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Y:\FACTBOOK\FACTBOOK\2025\"/>
    </mc:Choice>
  </mc:AlternateContent>
  <xr:revisionPtr revIDLastSave="0" documentId="13_ncr:1_{4502FD87-B3DA-445A-B8C2-8B845CE372B2}" xr6:coauthVersionLast="47" xr6:coauthVersionMax="47" xr10:uidLastSave="{00000000-0000-0000-0000-000000000000}"/>
  <bookViews>
    <workbookView xWindow="-3120" yWindow="11400" windowWidth="29040" windowHeight="15840" tabRatio="771" xr2:uid="{00000000-000D-0000-FFFF-FFFF00000000}"/>
  </bookViews>
  <sheets>
    <sheet name="2024 &gt;&gt;" sheetId="18" r:id="rId1"/>
    <sheet name="Networks 2024" sheetId="22" r:id="rId2"/>
    <sheet name="Renewables 2024" sheetId="23" r:id="rId3"/>
    <sheet name="Generation  2024" sheetId="26"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_______________f" hidden="1">#REF!</definedName>
    <definedName name="_______________f" hidden="1">#REF!</definedName>
    <definedName name="______________f" hidden="1">#REF!</definedName>
    <definedName name="_____________f" hidden="1">#REF!</definedName>
    <definedName name="____________f" hidden="1">#REF!</definedName>
    <definedName name="___________f" hidden="1">#REF!</definedName>
    <definedName name="__________f" hidden="1">#REF!</definedName>
    <definedName name="_________f" hidden="1">#REF!</definedName>
    <definedName name="________f" hidden="1">#REF!</definedName>
    <definedName name="_______f" hidden="1">#REF!</definedName>
    <definedName name="______f" hidden="1">#REF!</definedName>
    <definedName name="______n260" hidden="1">{"'Clientes_acumulado'!$A$1:$G$177"}</definedName>
    <definedName name="______N6102" hidden="1">{"'Clientes_acumulado'!$A$1:$G$177"}</definedName>
    <definedName name="_____f" hidden="1">#REF!</definedName>
    <definedName name="_____n260" hidden="1">{"'Clientes_acumulado'!$A$1:$G$177"}</definedName>
    <definedName name="_____N6102" hidden="1">{"'Clientes_acumulado'!$A$1:$G$177"}</definedName>
    <definedName name="____f" hidden="1">#REF!</definedName>
    <definedName name="___f" hidden="1">#REF!</definedName>
    <definedName name="__f" hidden="1">#REF!</definedName>
    <definedName name="__n260" hidden="1">{"'Clientes_acumulado'!$A$1:$G$177"}</definedName>
    <definedName name="__N6102" hidden="1">{"'Clientes_acumulado'!$A$1:$G$177"}</definedName>
    <definedName name="_1__123Graph_AGRßFICO_1A" hidden="1">[1]A!$N$7:$N$32</definedName>
    <definedName name="_2__123Graph_AGRßFICO_2A" hidden="1">[1]A!$M$99:$M$116</definedName>
    <definedName name="_3__123Graph_BGRßFICO_1A" hidden="1">[1]A!$N$7:$N$32</definedName>
    <definedName name="_4__123Graph_XGRßFICO_1A" hidden="1">[1]A!$M$7:$M$32</definedName>
    <definedName name="_5__123Graph_XGRßFICO_2A" hidden="1">[1]A!$N$99:$N$116</definedName>
    <definedName name="_f" localSheetId="3" hidden="1">#REF!</definedName>
    <definedName name="_f" localSheetId="1" hidden="1">#REF!</definedName>
    <definedName name="_f" hidden="1">#REF!</definedName>
    <definedName name="_Fill" localSheetId="3" hidden="1">#REF!</definedName>
    <definedName name="_Fill" localSheetId="1" hidden="1">#REF!</definedName>
    <definedName name="_Fill" hidden="1">#REF!</definedName>
    <definedName name="_xlnm._FilterDatabase" localSheetId="2" hidden="1">'Renewables 2024'!#REF!</definedName>
    <definedName name="_Key1" localSheetId="3" hidden="1">#REF!</definedName>
    <definedName name="_Key1" hidden="1">#REF!</definedName>
    <definedName name="_Key2" localSheetId="3" hidden="1">#REF!</definedName>
    <definedName name="_Key2" hidden="1">#REF!</definedName>
    <definedName name="_n260" hidden="1">{"'Clientes_acumulado'!$A$1:$G$177"}</definedName>
    <definedName name="_N6102" hidden="1">{"'Clientes_acumulado'!$A$1:$G$177"}</definedName>
    <definedName name="_Order1" hidden="1">255</definedName>
    <definedName name="_Order2" hidden="1">255</definedName>
    <definedName name="_Parse_In" localSheetId="3" hidden="1">#REF!</definedName>
    <definedName name="_Parse_In" hidden="1">#REF!</definedName>
    <definedName name="_Parse_Out" hidden="1">#REF!</definedName>
    <definedName name="_Sort"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a" hidden="1">#REF!</definedName>
    <definedName name="abc" hidden="1">{TRUE,TRUE,-1.25,-15.5,484.5,276.75,FALSE,TRUE,TRUE,TRUE,0,1,#N/A,1,#N/A,6.01136363636364,16.5882352941176,1,FALSE,FALSE,3,TRUE,1,FALSE,100,"Swvu.book3.","ACwvu.book3.",#N/A,FALSE,FALSE,0.748031496062992,0.551181102362205,0.78740157480315,0.78740157480315,1,"","&amp;C&amp;6&amp;F &amp;A&amp;R&amp;6&amp;D   &amp;T",TRUE,TRUE,FALSE,FALSE,1,#N/A,1,1,"=R1C1:R50C5",FALSE,"Rwvu.book3.",#N/A,FALSE,FALSE,FALSE,9,#N/A,#N/A,FALSE,FALSE,TRUE,TRUE,TRUE}</definedName>
    <definedName name="ana" hidden="1">#REF!</definedName>
    <definedName name="anscount" hidden="1">1</definedName>
    <definedName name="AS2DocOpenMode" hidden="1">"AS2DocumentEdit"</definedName>
    <definedName name="AS2NamedRange" hidden="1">8</definedName>
    <definedName name="AS2ReportLS" hidden="1">1</definedName>
    <definedName name="AS2SyncStepLS" hidden="1">0</definedName>
    <definedName name="AS2VersionLS" hidden="1">300</definedName>
    <definedName name="asdfasd" hidden="1">#REF!</definedName>
    <definedName name="asdg" hidden="1">{"'Clientes_acumulado'!$A$1:$G$177"}</definedName>
    <definedName name="asm" hidden="1">{#N/A,#N/A,FALSE,"Resumen Saldos";#N/A,#N/A,FALSE,"COMPARATIVO 98-99 (3)";#N/A,#N/A,FALSE,"GASTOS A DIST.";#N/A,#N/A,FALSE,"Graficos - Ventas";#N/A,#N/A,FALSE,"Graficos - Ventas (2)";#N/A,#N/A,FALSE,"Graficos - Clientes";#N/A,#N/A,FALSE,"politicas de amortizacion.";#N/A,#N/A,FALSE,"Inmovilizado";#N/A,#N/A,FALSE,"Inmov.Inmat";#N/A,#N/A,FALSE,"Inm. Financiero";#N/A,#N/A,FALSE,"A.A. Públicas";#N/A,#N/A,FALSE,"COMPARATIVO 98-99";#N/A,#N/A,FALSE,"MARGENxUNID"}</definedName>
    <definedName name="atrbar" hidden="1">#REF!</definedName>
    <definedName name="awetu" hidden="1">#REF!</definedName>
    <definedName name="BG_Del" hidden="1">15</definedName>
    <definedName name="BG_Ins" hidden="1">4</definedName>
    <definedName name="BG_Mod" hidden="1">6</definedName>
    <definedName name="BLPH1" hidden="1">[2]Datos_Bloomberg!#REF!</definedName>
    <definedName name="BLPH10" hidden="1">[2]Datos_Bloomberg!#REF!</definedName>
    <definedName name="BLPH11" hidden="1">[2]Datos_Bloomberg!#REF!</definedName>
    <definedName name="BLPH12" hidden="1">[2]Datos_Bloomberg!#REF!</definedName>
    <definedName name="BLPH13" hidden="1">[2]Datos_Bloomberg!#REF!</definedName>
    <definedName name="BLPH2" hidden="1">[2]Datos_Bloomberg!#REF!</definedName>
    <definedName name="BLPH3" hidden="1">[2]Datos_Bloomberg!#REF!</definedName>
    <definedName name="BLPH5" hidden="1">[2]Datos_Bloomberg!#REF!</definedName>
    <definedName name="BLPH6" hidden="1">[2]Datos_Bloomberg!#REF!</definedName>
    <definedName name="BLPH7" hidden="1">[2]Datos_Bloomberg!#REF!</definedName>
    <definedName name="BLPH8" hidden="1">[2]Datos_Bloomberg!#REF!</definedName>
    <definedName name="BLPH9" hidden="1">[2]Datos_Bloomberg!#REF!</definedName>
    <definedName name="CBWorkbookPriority" hidden="1">-922844258</definedName>
    <definedName name="D" hidden="1">{#N/A,#N/A,FALSE,"ACTIVO - hoja 1";#N/A,#N/A,FALSE,"ACTIVO - hoja 2";#N/A,#N/A,FALSE,"PASIVO - hoja 1";#N/A,#N/A,FALSE,"PASIVO - hoja 2";#N/A,#N/A,FALSE,"GASTOS - hoja 1 ";#N/A,#N/A,FALSE,"GASTOS - hoja 2";#N/A,#N/A,FALSE,"INGRESOS - hoja 1 ";#N/A,#N/A,FALSE,"INGRESOS - hoja 2"}</definedName>
    <definedName name="Datos">'[3]Datos Const'!$C$5:$OU$10025</definedName>
    <definedName name="Datos2">'[3]Datos Const'!$D$5:$OU$10025</definedName>
    <definedName name="dd" hidden="1">#REF!</definedName>
    <definedName name="dddd" hidden="1">#REF!</definedName>
    <definedName name="dffsdfssd" hidden="1">#REF!</definedName>
    <definedName name="dsdd" hidden="1">#REF!</definedName>
    <definedName name="EV__EVCOM_OPTIONS__" hidden="1">8</definedName>
    <definedName name="EV__EXPOPTIONS__" hidden="1">0</definedName>
    <definedName name="EV__LASTREFTIME__" hidden="1">42922.5754282406</definedName>
    <definedName name="EV__MAXEXPCOLS__" hidden="1">100</definedName>
    <definedName name="EV__MAXEXPROWS__" hidden="1">1000</definedName>
    <definedName name="EV__MEMORYCVW__" hidden="1">0</definedName>
    <definedName name="EV__WBEVMODE__" hidden="1">0</definedName>
    <definedName name="EV__WBREFOPTIONS__" hidden="1">134217733</definedName>
    <definedName name="EV__WBVERSION__" hidden="1">0</definedName>
    <definedName name="ewty" hidden="1">#REF!</definedName>
    <definedName name="eyyywehryjbty" hidden="1">#REF!</definedName>
    <definedName name="FF" hidden="1">#REF!</definedName>
    <definedName name="fg" hidden="1">{"'Clientes_acumulado'!$A$1:$G$177"}</definedName>
    <definedName name="gfg" hidden="1">#REF!</definedName>
    <definedName name="gfgdg" hidden="1">#REF!</definedName>
    <definedName name="H" hidden="1">{#N/A,#N/A,FALSE,"ACTIVO - hoja 1";#N/A,#N/A,FALSE,"ACTIVO - hoja 2";#N/A,#N/A,FALSE,"PASIVO - hoja 1";#N/A,#N/A,FALSE,"PASIVO - hoja 2";#N/A,#N/A,FALSE,"GASTOS - hoja 1 ";#N/A,#N/A,FALSE,"GASTOS - hoja 2";#N/A,#N/A,FALSE,"INGRESOS - hoja 1 ";#N/A,#N/A,FALSE,"INGRESOS - hoja 2"}</definedName>
    <definedName name="hhhh" hidden="1">#REF!</definedName>
    <definedName name="HTML_CodePage" hidden="1">1252</definedName>
    <definedName name="HTML_Control" hidden="1">{"'Clientes_acumulado'!$A$1:$G$177"}</definedName>
    <definedName name="HTML_Description" hidden="1">""</definedName>
    <definedName name="HTML_Email" hidden="1">""</definedName>
    <definedName name="HTML_Header" hidden="1">"Clientes_acumulado"</definedName>
    <definedName name="HTML_LastUpdate" hidden="1">"30/11/99"</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"c:\clientes_acum_oct99.htm"</definedName>
    <definedName name="HTML_Title" hidden="1">"informe_oct99"</definedName>
    <definedName name="I" hidden="1">{"'Clientes_acumulado'!$A$1:$G$177"}</definedName>
    <definedName name="ImagenDestino1">INDEX([3]Proy!$AA$7:$AA$17,MATCH([3]Proy!$Z$23,[3]Proy!$Z$7:$Z$17,0))</definedName>
    <definedName name="ImagenDestino2">INDEX([3]Proy!$AD$7:$AD$11,MATCH([3]Proy!$J6,[3]Proy!$AC$7:$AC$11,0))</definedName>
    <definedName name="INMAT" hidden="1">{#N/A,#N/A,FALSE,"Resumen Saldos";#N/A,#N/A,FALSE,"COMPARATIVO 97-98 (3)";#N/A,#N/A,FALSE,"Graficos - Ventas";#N/A,#N/A,FALSE,"Graficos - Clientes";#N/A,#N/A,FALSE,"politicas de amortizacion.";#N/A,#N/A,FALSE,"Inmovilizado";#N/A,#N/A,FALSE,"Inmov.Inmat";#N/A,#N/A,FALSE,"Inm. Financiero";#N/A,#N/A,FALSE,"A.A. Públicas"}</definedName>
    <definedName name="INVENT.CARTERA" hidden="1">{#N/A,#N/A,FALSE,"ACTIVO - hoja 1";#N/A,#N/A,FALSE,"ACTIVO - hoja 2";#N/A,#N/A,FALSE,"PASIVO - hoja 1";#N/A,#N/A,FALSE,"PASIVO - hoja 2";#N/A,#N/A,FALSE,"GASTOS - hoja 1 ";#N/A,#N/A,FALSE,"GASTOS - hoja 2";#N/A,#N/A,FALSE,"INGRESOS - hoja 1 ";#N/A,#N/A,FALSE,"INGRESOS - hoja 2"}</definedName>
    <definedName name="IR" hidden="1">#REF!</definedName>
    <definedName name="IRLANDA" hidden="1">#REF!</definedName>
    <definedName name="j" hidden="1">{#N/A,#N/A,FALSE,"Resumen Saldos";#N/A,#N/A,FALSE,"COMPARATIVO 97-98 (3)";#N/A,#N/A,FALSE,"Graficos - Ventas";#N/A,#N/A,FALSE,"Graficos - Clientes";#N/A,#N/A,FALSE,"politicas de amortizacion.";#N/A,#N/A,FALSE,"Inmovilizado";#N/A,#N/A,FALSE,"Inmov.Inmat";#N/A,#N/A,FALSE,"Inm. Financiero";#N/A,#N/A,FALSE,"A.A. Públicas"}</definedName>
    <definedName name="JAVIER" hidden="1">#REF!</definedName>
    <definedName name="jj" hidden="1">#REF!</definedName>
    <definedName name="limcount" hidden="1">1</definedName>
    <definedName name="lñkrfngsdmnfoñsd" hidden="1">#REF!</definedName>
    <definedName name="ó" hidden="1">{"'Clientes_acumulado'!$A$1:$G$177"}</definedName>
    <definedName name="pe" hidden="1">#REF!</definedName>
    <definedName name="PV" hidden="1">[4]FE!#REF!</definedName>
    <definedName name="qery" hidden="1">#REF!</definedName>
    <definedName name="qeyvbw5yceg" hidden="1">#REF!</definedName>
    <definedName name="QW" hidden="1">{#N/A,#N/A,FALSE,"ACTIVO - hoja 1";#N/A,#N/A,FALSE,"ACTIVO - hoja 2";#N/A,#N/A,FALSE,"PASIVO - hoja 1";#N/A,#N/A,FALSE,"PASIVO - hoja 2";#N/A,#N/A,FALSE,"GASTOS - hoja 1 ";#N/A,#N/A,FALSE,"GASTOS - hoja 2";#N/A,#N/A,FALSE,"INGRESOS - hoja 1 ";#N/A,#N/A,FALSE,"INGRESOS - hoja 2"}</definedName>
    <definedName name="resumen1" hidden="1">{#N/A,#N/A,FALSE,"ANEXOS95"}</definedName>
    <definedName name="rrr" hidden="1">#REF!</definedName>
    <definedName name="SAPBEXdnldView" hidden="1">"4BH52YMAT8N820NWUACMPXPYX"</definedName>
    <definedName name="SAPBEXhrIndnt" hidden="1">1</definedName>
    <definedName name="SAPBEXrevision" hidden="1">1</definedName>
    <definedName name="SAPBEXsysID" hidden="1">"SPW"</definedName>
    <definedName name="SAPBEXwbID" hidden="1">"48HOSV11MHHHYN03WKANALNZ8"</definedName>
    <definedName name="sdfsdf" hidden="1">#REF!</definedName>
    <definedName name="sdfsdfsdf" hidden="1">#REF!</definedName>
    <definedName name="sdgasdg" hidden="1">#REF!</definedName>
    <definedName name="sdthsrt" hidden="1">#REF!</definedName>
    <definedName name="sencount" hidden="1">2</definedName>
    <definedName name="sfdsffsdfsd" hidden="1">#REF!</definedName>
    <definedName name="solver_adj" hidden="1">#N/A</definedName>
    <definedName name="solver_cvg" hidden="1">0.001</definedName>
    <definedName name="solver_drv" hidden="1">1</definedName>
    <definedName name="solver_est" hidden="1">1</definedName>
    <definedName name="solver_itr" hidden="1">100</definedName>
    <definedName name="solver_lhs1" hidden="1">#REF!</definedName>
    <definedName name="solver_lhs2" hidden="1">#REF!</definedName>
    <definedName name="solver_lhs3" hidden="1">#REF!</definedName>
    <definedName name="solver_lhs4" hidden="1">#REF!</definedName>
    <definedName name="solver_lin" hidden="1">2</definedName>
    <definedName name="solver_neg" hidden="1">2</definedName>
    <definedName name="solver_num" hidden="1">1</definedName>
    <definedName name="solver_nwt" hidden="1">1</definedName>
    <definedName name="solver_opt" hidden="1">#REF!</definedName>
    <definedName name="solver_pre" hidden="1">0.000001</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Sum" hidden="1">{TRUE,TRUE,-1.25,-15.5,484.5,276.75,FALSE,TRUE,TRUE,TRUE,0,1,#N/A,1,#N/A,6.01136363636364,16.5882352941176,1,FALSE,FALSE,3,TRUE,1,FALSE,100,"Swvu.book3.","ACwvu.book3.",#N/A,FALSE,FALSE,0.748031496062992,0.551181102362205,0.78740157480315,0.78740157480315,1,"","&amp;C&amp;6&amp;F &amp;A&amp;R&amp;6&amp;D   &amp;T",TRUE,TRUE,FALSE,FALSE,1,#N/A,1,1,"=R1C1:R50C5",FALSE,"Rwvu.book3.",#N/A,FALSE,FALSE,FALSE,9,#N/A,#N/A,FALSE,FALSE,TRUE,TRUE,TRUE}</definedName>
    <definedName name="TextRefCopyRangeCount" hidden="1">1</definedName>
    <definedName name="Trab" hidden="1">{"'Gastos campañas'!$A$1:$M$53"}</definedName>
    <definedName name="tt" hidden="1">#REF!</definedName>
    <definedName name="VENTAS" hidden="1">{#N/A,#N/A,FALSE,"Resumen Saldos";#N/A,#N/A,FALSE,"COMPARATIVO 97-98 (3)";#N/A,#N/A,FALSE,"Graficos - Ventas";#N/A,#N/A,FALSE,"Graficos - Clientes";#N/A,#N/A,FALSE,"politicas de amortizacion.";#N/A,#N/A,FALSE,"Inmovilizado";#N/A,#N/A,FALSE,"Inmov.Inmat";#N/A,#N/A,FALSE,"Inm. Financiero";#N/A,#N/A,FALSE,"A.A. Públicas"}</definedName>
    <definedName name="w" hidden="1">{"Graphic",#N/A,TRUE,"Graphic"}</definedName>
    <definedName name="wbwuedytyiru" hidden="1">#REF!</definedName>
    <definedName name="wetusyrkijery" hidden="1">#REF!,#REF!,#REF!,#REF!,#REF!,#REF!,#REF!,#REF!,#REF!,#REF!,#REF!,#REF!,#REF!,#REF!,#REF!,#REF!,#REF!,#REF!,#REF!,#REF!,#REF!,#REF!,#REF!,#REF!,#REF!,#REF!,#REF!,#REF!,#REF!,#REF!,#REF!</definedName>
    <definedName name="wrn.ANEXO10." hidden="1">{#N/A,#N/A,FALSE,"ANEXOS95";"ANEXO10",#N/A,FALSE,"ANEXOS95"}</definedName>
    <definedName name="wrn.ANEXO13." hidden="1">{#N/A,#N/A,FALSE,"ANEXOS95"}</definedName>
    <definedName name="wrn.CIERREMES." hidden="1">{#N/A,#N/A,FALSE,"EOAF ";#N/A,#N/A,FALSE,"Balance";#N/A,#N/A,FALSE,"BalanceResumen";#N/A,#N/A,FALSE,"PyG";#N/A,#N/A,FALSE,"Analítica ac.";#N/A,#N/A,FALSE,"Analítica mes"}</definedName>
    <definedName name="wrn.Completo." hidden="1">{#N/A,#N/A,TRUE,"Port";#N/A,#N/A,TRUE,"Cuenta";#N/A,#N/A,TRUE,"CN";#N/A,#N/A,TRUE,"AP";#N/A,#N/A,TRUE,"PE";#N/A,#N/A,TRUE,"AG";#N/A,#N/A,TRUE,"SE";#N/A,#N/A,TRUE,"IO";#N/A,#N/A,TRUE,"TR";#N/A,#N/A,TRUE,"AM";#N/A,#N/A,TRUE,"PR";#N/A,#N/A,TRUE,"CTC";#N/A,#N/A,TRUE,"DF";#N/A,#N/A,TRUE,"BE";#N/A,#N/A,TRUE,"GF";#N/A,#N/A,TRUE,"IF";#N/A,#N/A,TRUE,"EP";#N/A,#N/A,TRUE,"EN";#N/A,#N/A,TRUE,"IS";#N/A,#N/A,TRUE,"SM";#N/A,#N/A,TRUE,"AJ";#N/A,#N/A,TRUE,"Eoaf";#N/A,#N/A,TRUE,"Inversion";#N/A,#N/A,TRUE,"Desinversion";#N/A,#N/A,TRUE,"Acciones";#N/A,#N/A,TRUE,"IGdve";#N/A,#N/A,TRUE,"Deficit";#N/A,#N/A,TRUE,"Balance";#N/A,#N/A,TRUE,"Incorp";#N/A,#N/A,TRUE,"DifConv";#N/A,#N/A,TRUE,"Circulante";#N/A,#N/A,TRUE,"Dividendo"}</definedName>
    <definedName name="wrn.ESTADOS._.FINANCIEROS." hidden="1">{#N/A,#N/A,FALSE,"ACTIVO - hoja 1";#N/A,#N/A,FALSE,"ACTIVO - hoja 2";#N/A,#N/A,FALSE,"PASIVO - hoja 1";#N/A,#N/A,FALSE,"PASIVO - hoja 2";#N/A,#N/A,FALSE,"GASTOS - hoja 1 ";#N/A,#N/A,FALSE,"GASTOS - hoja 2";#N/A,#N/A,FALSE,"INGRESOS - hoja 1 ";#N/A,#N/A,FALSE,"INGRESOS - hoja 2"}</definedName>
    <definedName name="wrn.EstadosFros." hidden="1">{#N/A,#N/A,TRUE,"Port";#N/A,#N/A,TRUE,"Cuenta";#N/A,#N/A,TRUE,"Eoaf";#N/A,#N/A,TRUE,"Balance"}</definedName>
    <definedName name="wrn.PEWC1." hidden="1">{"Graphic",#N/A,TRUE,"Graphic"}</definedName>
    <definedName name="wrn.TIPOS." hidden="1">{#N/A,#N/A,FALSE,"Gráficos"}</definedName>
    <definedName name="wrn.UIPICSA." hidden="1">{#N/A,#N/A,FALSE,"BalanceResumen";#N/A,#N/A,FALSE,"EOAF "}</definedName>
    <definedName name="wrn_tipos" hidden="1">{#N/A,#N/A,FALSE,"Gráficos"}</definedName>
    <definedName name="wtu" hidden="1">#REF!</definedName>
    <definedName name="wvu.book" hidden="1">{TRUE,TRUE,-1.25,-15.5,484.5,276.75,FALSE,TRUE,TRUE,TRUE,0,1,#N/A,1,#N/A,6.01136363636364,16.5882352941176,1,FALSE,FALSE,3,TRUE,1,FALSE,100,"Swvu.book3.","ACwvu.book3.",#N/A,FALSE,FALSE,0.748031496062992,0.551181102362205,0.78740157480315,0.78740157480315,1,"","&amp;C&amp;6&amp;F &amp;A&amp;R&amp;6&amp;D   &amp;T",TRUE,TRUE,FALSE,FALSE,1,#N/A,1,1,"=R1C1:R50C5",FALSE,"Rwvu.book3.",#N/A,FALSE,FALSE,FALSE,9,#N/A,#N/A,FALSE,FALSE,TRUE,TRUE,TRUE}</definedName>
    <definedName name="wvu.book3." hidden="1">{TRUE,TRUE,-1.25,-15.5,484.5,276.75,FALSE,TRUE,TRUE,TRUE,0,1,#N/A,1,#N/A,6.01136363636364,16.5882352941176,1,FALSE,FALSE,3,TRUE,1,FALSE,100,"Swvu.book3.","ACwvu.book3.",#N/A,FALSE,FALSE,0.748031496062992,0.551181102362205,0.78740157480315,0.78740157480315,1,"","&amp;C&amp;6&amp;F &amp;A&amp;R&amp;6&amp;D   &amp;T",TRUE,TRUE,FALSE,FALSE,1,#N/A,1,1,"=R1C1:R50C5",FALSE,"Rwvu.book3.",#N/A,FALSE,FALSE,FALSE,9,#N/A,#N/A,FALSE,FALSE,TRUE,TRUE,TRUE}</definedName>
    <definedName name="XREF_COLUMN_3" hidden="1">'[5]PP-6'!#REF!</definedName>
    <definedName name="XRefColumnsCount" hidden="1">5</definedName>
    <definedName name="XRefCopyRangeCount" hidden="1">4</definedName>
    <definedName name="XRefPasteRangeCount" hidden="1">6</definedName>
    <definedName name="xxx" hidden="1">{#N/A,#N/A,FALSE,"Resumen Saldos";#N/A,#N/A,FALSE,"COMPARATIVO 98-99 (3)";#N/A,#N/A,FALSE,"GASTOS A DIST.";#N/A,#N/A,FALSE,"Graficos - Ventas";#N/A,#N/A,FALSE,"Graficos - Ventas (2)";#N/A,#N/A,FALSE,"Graficos - Clientes";#N/A,#N/A,FALSE,"politicas de amortizacion.";#N/A,#N/A,FALSE,"Inmovilizado";#N/A,#N/A,FALSE,"Inmov.Inmat";#N/A,#N/A,FALSE,"Inm. Financiero";#N/A,#N/A,FALSE,"A.A. Públicas";#N/A,#N/A,FALSE,"COMPARATIVO 98-99";#N/A,#N/A,FALSE,"MARGENxUNID"}</definedName>
    <definedName name="Z_2340D3E6_3296_11D2_8B95_00A0C9B6775A_.wvu.Cols" hidden="1">#REF!</definedName>
    <definedName name="Z_2340D3E7_3296_11D2_8B95_00A0C9B6775A_.wvu.Cols" hidden="1">#REF!</definedName>
    <definedName name="Z_2340D3E8_3296_11D2_8B95_00A0C9B6775A_.wvu.Cols" hidden="1">#REF!</definedName>
    <definedName name="Z_2340D3EA_3296_11D2_8B95_00A0C9B6775A_.wvu.Cols" hidden="1">#REF!</definedName>
    <definedName name="Z_2340D3F0_3296_11D2_8B95_00A0C9B6775A_.wvu.Cols" hidden="1">#REF!</definedName>
    <definedName name="Z_2340D409_3296_11D2_8B95_00A0C9B6775A_.wvu.Cols" hidden="1">#REF!</definedName>
    <definedName name="Z_2340D40A_3296_11D2_8B95_00A0C9B6775A_.wvu.Cols" hidden="1">#REF!</definedName>
    <definedName name="Z_2340D40C_3296_11D2_8B95_00A0C9B6775A_.wvu.Cols" hidden="1">#REF!</definedName>
    <definedName name="Z_2340D40D_3296_11D2_8B95_00A0C9B6775A_.wvu.Cols" hidden="1">#REF!</definedName>
    <definedName name="Z_2340D40E_3296_11D2_8B95_00A0C9B6775A_.wvu.Cols" hidden="1">#REF!</definedName>
    <definedName name="Z_2340D425_3296_11D2_8B95_00A0C9B6775A_.wvu.Cols" hidden="1">#REF!</definedName>
    <definedName name="Z_312A9C02_E5D0_11D2_8B9A_00A0C9B6775A_.wvu.Cols" hidden="1">[6]AnmII!$C$1:$D$65536,[6]AnmII!$J$1:$K$65536</definedName>
    <definedName name="Z_312A9C02_E5D0_11D2_8B9A_00A0C9B6775A_.wvu.PrintArea" hidden="1">[7]AnmII!#REF!</definedName>
    <definedName name="Z_312A9C02_E5D0_11D2_8B9A_00A0C9B6775A_.wvu.Rows" hidden="1">[7]AnmII!#REF!</definedName>
    <definedName name="Z_312A9C05_E5D0_11D2_8B9A_00A0C9B6775A_.wvu.Cols" hidden="1">[7]AnmII!$C$1:$D$65536,[7]AnmII!$J$1:$K$65536</definedName>
    <definedName name="Z_312A9C05_E5D0_11D2_8B9A_00A0C9B6775A_.wvu.PrintArea" hidden="1">[7]AnmII!#REF!</definedName>
    <definedName name="Z_312A9C05_E5D0_11D2_8B9A_00A0C9B6775A_.wvu.Rows" hidden="1">[7]AnmII!#REF!</definedName>
    <definedName name="Z_557F7523_1502_11D2_8B95_00A0C9B6775A_.wvu.Cols" hidden="1">#REF!</definedName>
    <definedName name="Z_557F7523_1502_11D2_8B95_00A0C9B6775A_.wvu.PrintArea" hidden="1">#REF!</definedName>
    <definedName name="Z_557F7524_1502_11D2_8B95_00A0C9B6775A_.wvu.Cols" hidden="1">#REF!</definedName>
    <definedName name="Z_557F7524_1502_11D2_8B95_00A0C9B6775A_.wvu.PrintArea" hidden="1">#REF!</definedName>
    <definedName name="Z_6578C0BC_35B9_11D2_8B95_00A0C9B6775A_.wvu.Cols" hidden="1">#REF!</definedName>
    <definedName name="Z_6578C0C8_35B9_11D2_8B95_00A0C9B6775A_.wvu.Cols" hidden="1">#REF!</definedName>
    <definedName name="Z_6578C0D3_35B9_11D2_8B95_00A0C9B6775A_.wvu.Cols" hidden="1">#REF!</definedName>
    <definedName name="Z_72A762A7_2148_11D2_8B95_00A0C9B6775A_.wvu.Cols" hidden="1">[6]Parque!#REF!</definedName>
    <definedName name="Z_72A762A8_2148_11D2_8B95_00A0C9B6775A_.wvu.Cols" hidden="1">[7]Parque!#REF!</definedName>
    <definedName name="Z_72A762A9_2148_11D2_8B95_00A0C9B6775A_.wvu.Cols" hidden="1">[7]Parque!#REF!</definedName>
    <definedName name="Z_72A762AC_2148_11D2_8B95_00A0C9B6775A_.wvu.Cols" hidden="1">[7]Parque!#REF!</definedName>
    <definedName name="Z_79F71445_F256_11D1_B7A1_006097337DE3_.wvu.Cols" hidden="1">'[8]P&amp;L'!#REF!,'[8]P&amp;L'!#REF!,'[8]P&amp;L'!#REF!,'[8]P&amp;L'!#REF!,'[8]P&amp;L'!#REF!,'[8]P&amp;L'!#REF!,'[8]P&amp;L'!#REF!,'[8]P&amp;L'!#REF!,'[8]P&amp;L'!#REF!,'[8]P&amp;L'!#REF!,'[8]P&amp;L'!#REF!,'[8]P&amp;L'!#REF!</definedName>
    <definedName name="Z_79F71445_F256_11D1_B7A1_006097337DE3_.wvu.Rows" hidden="1">'[8]P&amp;L'!#REF!</definedName>
    <definedName name="Z_8CF2B6A4_F3B2_11D1_B7A1_006097337DE3_.wvu.Cols" hidden="1">'[8]P&amp;L'!#REF!,'[8]P&amp;L'!#REF!,'[8]P&amp;L'!#REF!,'[8]P&amp;L'!#REF!,'[8]P&amp;L'!#REF!,'[8]P&amp;L'!#REF!,'[8]P&amp;L'!#REF!,'[8]P&amp;L'!#REF!,'[8]P&amp;L'!#REF!,'[8]P&amp;L'!#REF!,'[8]P&amp;L'!#REF!,'[8]P&amp;L'!#REF!</definedName>
    <definedName name="Z_8CF2B6A4_F3B2_11D1_B7A1_006097337DE3_.wvu.Rows" hidden="1">'[8]P&amp;L'!#REF!,'[8]P&amp;L'!$A$4:$IV$9,'[8]P&amp;L'!$A$15:$IV$17,'[8]P&amp;L'!$A$20:$IV$21,'[8]P&amp;L'!$A$24:$IV$26,'[8]P&amp;L'!#REF!</definedName>
    <definedName name="Z_8CF2B6A5_F3B2_11D1_B7A1_006097337DE3_.wvu.Cols" hidden="1">'[8]P&amp;L'!#REF!,'[8]P&amp;L'!#REF!,'[8]P&amp;L'!#REF!,'[8]P&amp;L'!#REF!,'[8]P&amp;L'!#REF!,'[8]P&amp;L'!#REF!,'[8]P&amp;L'!#REF!,'[8]P&amp;L'!#REF!,'[8]P&amp;L'!#REF!,'[8]P&amp;L'!#REF!,'[8]P&amp;L'!#REF!,'[8]P&amp;L'!#REF!</definedName>
    <definedName name="Z_8CF2B6A5_F3B2_11D1_B7A1_006097337DE3_.wvu.Rows" hidden="1">'[8]P&amp;L'!#REF!</definedName>
    <definedName name="Z_8CF2B6A6_F3B2_11D1_B7A1_006097337DE3_.wvu.Cols" hidden="1">'[8]P&amp;L'!#REF!,'[8]P&amp;L'!#REF!,'[8]P&amp;L'!#REF!,'[8]P&amp;L'!#REF!,'[8]P&amp;L'!#REF!,'[8]P&amp;L'!#REF!,'[8]P&amp;L'!#REF!,'[8]P&amp;L'!#REF!,'[8]P&amp;L'!#REF!,'[8]P&amp;L'!#REF!,'[8]P&amp;L'!#REF!,'[8]P&amp;L'!#REF!</definedName>
    <definedName name="Z_8CF2B6A6_F3B2_11D1_B7A1_006097337DE3_.wvu.Rows" hidden="1">'[8]P&amp;L'!#REF!</definedName>
    <definedName name="Z_8CF2B6A7_F3B2_11D1_B7A1_006097337DE3_.wvu.Cols" hidden="1">'[8]P&amp;L'!#REF!,'[8]P&amp;L'!#REF!,'[8]P&amp;L'!#REF!,'[8]P&amp;L'!#REF!,'[8]P&amp;L'!#REF!,'[8]P&amp;L'!#REF!,'[8]P&amp;L'!#REF!,'[8]P&amp;L'!#REF!,'[8]P&amp;L'!#REF!,'[8]P&amp;L'!#REF!,'[8]P&amp;L'!#REF!,'[8]P&amp;L'!#REF!</definedName>
    <definedName name="Z_8CF2B6A7_F3B2_11D1_B7A1_006097337DE3_.wvu.Rows" hidden="1">'[8]P&amp;L'!#REF!</definedName>
    <definedName name="Z_9AB953AD_3105_11D2_8B95_00A0C9B6775A_.wvu.Cols" hidden="1">#REF!</definedName>
    <definedName name="Z_9AB953AD_3105_11D2_8B95_00A0C9B6775A_.wvu.PrintArea" hidden="1">#REF!</definedName>
    <definedName name="Z_9AB953AD_3105_11D2_8B95_00A0C9B6775A_.wvu.PrintTitles" hidden="1">#REF!</definedName>
    <definedName name="Z_9AB953AE_3105_11D2_8B95_00A0C9B6775A_.wvu.Cols" hidden="1">#REF!</definedName>
    <definedName name="Z_9AB953AE_3105_11D2_8B95_00A0C9B6775A_.wvu.PrintArea" hidden="1">#REF!</definedName>
    <definedName name="Z_9AB953AE_3105_11D2_8B95_00A0C9B6775A_.wvu.PrintTitles" hidden="1">#REF!</definedName>
    <definedName name="Z_9AB953AE_3105_11D2_8B95_00A0C9B6775A_.wvu.Rows" hidden="1">#REF!,#REF!,#REF!,#REF!,#REF!,#REF!,#REF!,#REF!,#REF!,#REF!,#REF!,#REF!,#REF!,#REF!,#REF!,#REF!,#REF!,#REF!,#REF!,#REF!,#REF!,#REF!,#REF!,#REF!,#REF!,#REF!,#REF!,#REF!,#REF!,#REF!,#REF!</definedName>
    <definedName name="Z_9AB953AF_3105_11D2_8B95_00A0C9B6775A_.wvu.Cols" hidden="1">#REF!</definedName>
    <definedName name="Z_9AB953AF_3105_11D2_8B95_00A0C9B6775A_.wvu.PrintArea" hidden="1">#REF!</definedName>
    <definedName name="Z_9AB953AF_3105_11D2_8B95_00A0C9B6775A_.wvu.PrintTitles" hidden="1">#REF!</definedName>
    <definedName name="Z_9AB953AF_3105_11D2_8B95_00A0C9B6775A_.wvu.Rows" hidden="1">#REF!,#REF!,#REF!,#REF!,#REF!,#REF!,#REF!,#REF!,#REF!,#REF!,#REF!,#REF!,#REF!,#REF!,#REF!,#REF!,#REF!,#REF!,#REF!,#REF!,#REF!,#REF!,#REF!,#REF!,#REF!,#REF!,#REF!,#REF!,#REF!,#REF!,#REF!</definedName>
    <definedName name="Z_BBDA1A24_3814_11D2_8B95_00A0C9B6775A_.wvu.Cols" hidden="1">#REF!</definedName>
    <definedName name="Z_C530C295_32A7_11D2_8B95_00A0C9B6775A_.wvu.Cols" hidden="1">#REF!</definedName>
  </definedNames>
  <calcPr calcId="191029" iterate="1" iterateCount="50" iterateDelta="1E-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91" i="23" l="1"/>
  <c r="M34" i="23"/>
  <c r="L34" i="23"/>
  <c r="K34" i="23"/>
  <c r="J34" i="23"/>
  <c r="I34" i="23"/>
  <c r="H34" i="23"/>
  <c r="M21" i="23"/>
  <c r="L21" i="23"/>
  <c r="K21" i="23"/>
  <c r="J21" i="23"/>
  <c r="I21" i="23"/>
  <c r="H21" i="23"/>
  <c r="K26" i="26"/>
  <c r="N23" i="26"/>
  <c r="I420" i="23"/>
  <c r="J291" i="23"/>
  <c r="I155" i="23"/>
  <c r="N29" i="23"/>
  <c r="N12" i="23"/>
  <c r="N10" i="23"/>
  <c r="N13" i="23"/>
  <c r="G40" i="22"/>
  <c r="L82" i="26"/>
  <c r="K82" i="26"/>
  <c r="J82" i="26"/>
  <c r="N24" i="26"/>
  <c r="N22" i="26"/>
  <c r="N21" i="26"/>
  <c r="N14" i="26"/>
  <c r="N12" i="26"/>
  <c r="N11" i="26"/>
  <c r="J368" i="23"/>
  <c r="N32" i="23"/>
  <c r="N31" i="23"/>
  <c r="N30" i="23"/>
  <c r="N28" i="23"/>
  <c r="N27" i="23"/>
  <c r="N26" i="23"/>
  <c r="K521" i="23"/>
  <c r="J521" i="23"/>
  <c r="I506" i="23"/>
  <c r="N34" i="23" l="1"/>
  <c r="I120" i="26" l="1"/>
  <c r="I102" i="26"/>
  <c r="I91" i="26"/>
  <c r="J69" i="26"/>
  <c r="I69" i="26"/>
  <c r="I57" i="26"/>
  <c r="K41" i="26"/>
  <c r="I41" i="26"/>
  <c r="M26" i="26"/>
  <c r="L26" i="26"/>
  <c r="J26" i="26"/>
  <c r="H26" i="26"/>
  <c r="N26" i="26" s="1"/>
  <c r="M16" i="26"/>
  <c r="L16" i="26"/>
  <c r="K16" i="26"/>
  <c r="J16" i="26"/>
  <c r="H16" i="26"/>
  <c r="I169" i="23"/>
  <c r="H78" i="23"/>
  <c r="N16" i="26" l="1"/>
  <c r="H500" i="23" l="1"/>
  <c r="H493" i="23"/>
  <c r="H483" i="23"/>
  <c r="I466" i="23"/>
  <c r="J455" i="23"/>
  <c r="J454" i="23"/>
  <c r="I454" i="23"/>
  <c r="I457" i="23" s="1"/>
  <c r="I446" i="23"/>
  <c r="I409" i="23"/>
  <c r="I275" i="23"/>
  <c r="I267" i="23"/>
  <c r="H254" i="23"/>
  <c r="I243" i="23"/>
  <c r="L184" i="23"/>
  <c r="K184" i="23"/>
  <c r="J184" i="23"/>
  <c r="H91" i="23"/>
  <c r="N16" i="23"/>
  <c r="N15" i="23"/>
  <c r="N14" i="23"/>
  <c r="N21" i="23" l="1"/>
  <c r="J457" i="23"/>
</calcChain>
</file>

<file path=xl/sharedStrings.xml><?xml version="1.0" encoding="utf-8"?>
<sst xmlns="http://schemas.openxmlformats.org/spreadsheetml/2006/main" count="1583" uniqueCount="675">
  <si>
    <t>NYSEG</t>
  </si>
  <si>
    <t>RG&amp;E</t>
  </si>
  <si>
    <t>UI</t>
  </si>
  <si>
    <t>Burgos</t>
  </si>
  <si>
    <t>Palencia</t>
  </si>
  <si>
    <t>Salamanca</t>
  </si>
  <si>
    <t>Cuenca</t>
  </si>
  <si>
    <t>Toledo</t>
  </si>
  <si>
    <t>Teruel</t>
  </si>
  <si>
    <t>Álava</t>
  </si>
  <si>
    <t>Murcia</t>
  </si>
  <si>
    <t>Portugal</t>
  </si>
  <si>
    <t>California</t>
  </si>
  <si>
    <t>Oregon</t>
  </si>
  <si>
    <t>Iowa</t>
  </si>
  <si>
    <t>Minnesota</t>
  </si>
  <si>
    <t>Colorado</t>
  </si>
  <si>
    <t>Colorado Green</t>
  </si>
  <si>
    <t>Twin Buttes</t>
  </si>
  <si>
    <t>Twin Buttes II</t>
  </si>
  <si>
    <t>Kansas</t>
  </si>
  <si>
    <t>New York</t>
  </si>
  <si>
    <t>Pennsylvania</t>
  </si>
  <si>
    <t>Texas</t>
  </si>
  <si>
    <t>Washington</t>
  </si>
  <si>
    <t>Illinois</t>
  </si>
  <si>
    <t>Missouri</t>
  </si>
  <si>
    <t>New Hampshire</t>
  </si>
  <si>
    <t>South Dakota</t>
  </si>
  <si>
    <t>Arizona</t>
  </si>
  <si>
    <t>Ohio</t>
  </si>
  <si>
    <t>North Dakota</t>
  </si>
  <si>
    <t>Vermont</t>
  </si>
  <si>
    <t>Deerfield</t>
  </si>
  <si>
    <t>New Mexico</t>
  </si>
  <si>
    <t>El Cabo</t>
  </si>
  <si>
    <t>Tule</t>
  </si>
  <si>
    <t>North Carolina</t>
  </si>
  <si>
    <t>UK</t>
  </si>
  <si>
    <t>Northern Ireland</t>
  </si>
  <si>
    <t>Scotland</t>
  </si>
  <si>
    <t>Glen App</t>
  </si>
  <si>
    <t>Hare Hill Extension</t>
  </si>
  <si>
    <t>Kilgallioch</t>
  </si>
  <si>
    <t>Ewe Hill Phase 2</t>
  </si>
  <si>
    <t>England</t>
  </si>
  <si>
    <t>Wales</t>
  </si>
  <si>
    <t>Germany</t>
  </si>
  <si>
    <t>Rio Grande do Norte</t>
  </si>
  <si>
    <t>Rio do Fogo</t>
  </si>
  <si>
    <t>Bahia</t>
  </si>
  <si>
    <t>Caetité III</t>
  </si>
  <si>
    <t>Canoas</t>
  </si>
  <si>
    <t>Lagoa 2</t>
  </si>
  <si>
    <t>Lagoa 1</t>
  </si>
  <si>
    <t>Mexico</t>
  </si>
  <si>
    <t>Puebla</t>
  </si>
  <si>
    <t>Pier II</t>
  </si>
  <si>
    <t>San Luis de Potosí</t>
  </si>
  <si>
    <t>Sonora</t>
  </si>
  <si>
    <t>Oaxaca</t>
  </si>
  <si>
    <t>Dos Arbolitos</t>
  </si>
  <si>
    <t>La Ventosa</t>
  </si>
  <si>
    <t>Onshore</t>
  </si>
  <si>
    <t>Solar PV</t>
  </si>
  <si>
    <t>Mini-hydro</t>
  </si>
  <si>
    <t>MW</t>
  </si>
  <si>
    <t>Support Regime</t>
  </si>
  <si>
    <t>Total</t>
  </si>
  <si>
    <t>Type</t>
  </si>
  <si>
    <t>Arizona I</t>
  </si>
  <si>
    <t>Calango II</t>
  </si>
  <si>
    <t>Calango III</t>
  </si>
  <si>
    <t>Mel II</t>
  </si>
  <si>
    <t>Calango I</t>
  </si>
  <si>
    <t>Calango IV</t>
  </si>
  <si>
    <t>Calango V</t>
  </si>
  <si>
    <t>Calango VI</t>
  </si>
  <si>
    <t>Santana I</t>
  </si>
  <si>
    <t>Santana II</t>
  </si>
  <si>
    <t>Caetité I</t>
  </si>
  <si>
    <t>Caetité II</t>
  </si>
  <si>
    <t>State</t>
  </si>
  <si>
    <t>Itapebi</t>
  </si>
  <si>
    <t>Corumba III</t>
  </si>
  <si>
    <t>Dardanelos</t>
  </si>
  <si>
    <t>Greece</t>
  </si>
  <si>
    <t>Hungary</t>
  </si>
  <si>
    <t>Cyprus</t>
  </si>
  <si>
    <t>Offshore</t>
  </si>
  <si>
    <t>Hydro</t>
  </si>
  <si>
    <t>Goias</t>
  </si>
  <si>
    <t>Mato Grosso</t>
  </si>
  <si>
    <t>Pará</t>
  </si>
  <si>
    <t>Onshore Wind</t>
  </si>
  <si>
    <t>Total MW</t>
  </si>
  <si>
    <t xml:space="preserve">Support Regime </t>
  </si>
  <si>
    <t>ROC</t>
  </si>
  <si>
    <t>Spain</t>
  </si>
  <si>
    <t>US</t>
  </si>
  <si>
    <t>Brazil</t>
  </si>
  <si>
    <t>Capacity (MW)</t>
  </si>
  <si>
    <t>Production (GWh)</t>
  </si>
  <si>
    <t>Solar</t>
  </si>
  <si>
    <t>Arecleoch</t>
  </si>
  <si>
    <t>Barnesmore</t>
  </si>
  <si>
    <t>Beinn an Tuirc</t>
  </si>
  <si>
    <t>Beinn an Tuirc Ext</t>
  </si>
  <si>
    <t>Beinn Tharsuinn</t>
  </si>
  <si>
    <t>Black Law I</t>
  </si>
  <si>
    <t>Black Law II</t>
  </si>
  <si>
    <t>Carland Cross Rep</t>
  </si>
  <si>
    <t>Clachan Flats</t>
  </si>
  <si>
    <t>Coal Clough Repowering</t>
  </si>
  <si>
    <t>Coldham</t>
  </si>
  <si>
    <t>Cruach Mhor</t>
  </si>
  <si>
    <t>Dersalloch</t>
  </si>
  <si>
    <t>Dun Law</t>
  </si>
  <si>
    <t>Dun Law Extension</t>
  </si>
  <si>
    <t>Greenknowes</t>
  </si>
  <si>
    <t>Hagshaw Hill Extension</t>
  </si>
  <si>
    <t>Hare Hill</t>
  </si>
  <si>
    <t>Harestanes</t>
  </si>
  <si>
    <t>Lynemouth</t>
  </si>
  <si>
    <t>Mark Hill</t>
  </si>
  <si>
    <t>Middleton</t>
  </si>
  <si>
    <t>Wether Hill</t>
  </si>
  <si>
    <t>Whitelee</t>
  </si>
  <si>
    <t>Whitelee Extension</t>
  </si>
  <si>
    <t>Wolf Bog</t>
  </si>
  <si>
    <t>Year of Installation</t>
  </si>
  <si>
    <t>Bee Ni Stipa</t>
  </si>
  <si>
    <t>Country</t>
  </si>
  <si>
    <t>N/A</t>
  </si>
  <si>
    <t>Baffin</t>
  </si>
  <si>
    <t>Barton</t>
  </si>
  <si>
    <t>Big Horn II</t>
  </si>
  <si>
    <t>Blue Creek</t>
  </si>
  <si>
    <t>Buffalo Ridge II</t>
  </si>
  <si>
    <t>Casselman</t>
  </si>
  <si>
    <t>Dillon</t>
  </si>
  <si>
    <t>Elk River</t>
  </si>
  <si>
    <t>Elm Creek II</t>
  </si>
  <si>
    <t>Groton</t>
  </si>
  <si>
    <t>Hardscrabble</t>
  </si>
  <si>
    <t>Hoosac</t>
  </si>
  <si>
    <t>Juniper Canyon</t>
  </si>
  <si>
    <t>Klondike I</t>
  </si>
  <si>
    <t>Klondike II</t>
  </si>
  <si>
    <t>Klondike III</t>
  </si>
  <si>
    <t>Lempster</t>
  </si>
  <si>
    <t>Locust Ridge I</t>
  </si>
  <si>
    <t>Locust Ridge II</t>
  </si>
  <si>
    <t>Manzana</t>
  </si>
  <si>
    <t>Moraine II</t>
  </si>
  <si>
    <t>New Harvest</t>
  </si>
  <si>
    <t>Pebble Springs</t>
  </si>
  <si>
    <t>Rugby</t>
  </si>
  <si>
    <t>Shiloh</t>
  </si>
  <si>
    <t>South Chestnut</t>
  </si>
  <si>
    <t>Star Point</t>
  </si>
  <si>
    <t>Trimont</t>
  </si>
  <si>
    <t>-</t>
  </si>
  <si>
    <t>Elliots Hill</t>
  </si>
  <si>
    <t>Ewe Hill</t>
  </si>
  <si>
    <t>Rigged Hill</t>
  </si>
  <si>
    <t>Corkey</t>
  </si>
  <si>
    <t>Callagheen</t>
  </si>
  <si>
    <t>La Ventosa (ampliación)</t>
  </si>
  <si>
    <t>Support level</t>
  </si>
  <si>
    <t>Compressed tariff</t>
  </si>
  <si>
    <t>COD</t>
  </si>
  <si>
    <t>Duero Basin</t>
  </si>
  <si>
    <t>Mediterranean Basin</t>
  </si>
  <si>
    <t>Region</t>
  </si>
  <si>
    <t>Sil Basin</t>
  </si>
  <si>
    <t>Cáceres</t>
  </si>
  <si>
    <t>Tajo Basin</t>
  </si>
  <si>
    <t>Rep. of Ireland</t>
  </si>
  <si>
    <t>Location</t>
  </si>
  <si>
    <t>Wind Project</t>
  </si>
  <si>
    <t>Turbines</t>
  </si>
  <si>
    <t>NERC Region</t>
  </si>
  <si>
    <t>PTC/ ITC</t>
  </si>
  <si>
    <t>WECC</t>
  </si>
  <si>
    <t>PPA</t>
  </si>
  <si>
    <t>PTC</t>
  </si>
  <si>
    <t>PTC Expired</t>
  </si>
  <si>
    <t>Providence Heights</t>
  </si>
  <si>
    <t>Merchant</t>
  </si>
  <si>
    <t>Flying Cloud</t>
  </si>
  <si>
    <t>Moraine I</t>
  </si>
  <si>
    <t>Farmers City</t>
  </si>
  <si>
    <t>CAISO</t>
  </si>
  <si>
    <t xml:space="preserve"> </t>
  </si>
  <si>
    <t>Hay Canyon</t>
  </si>
  <si>
    <t>Barton Chapel</t>
  </si>
  <si>
    <t>Gala Solar</t>
  </si>
  <si>
    <t>Klamath Peakers</t>
  </si>
  <si>
    <t>1.0 ROC/MWh</t>
  </si>
  <si>
    <t> 1.0 ROC/MWh</t>
  </si>
  <si>
    <t>Black Law Ext I</t>
  </si>
  <si>
    <t>Black Law Ext II</t>
  </si>
  <si>
    <t> 0.9 ROC/MWh</t>
  </si>
  <si>
    <t xml:space="preserve"> 0.9 ROC/MWh</t>
  </si>
  <si>
    <t>  0.9 ROC/MWh</t>
  </si>
  <si>
    <t>Income Regime</t>
  </si>
  <si>
    <t>Commercial PPA (Self-supply)</t>
  </si>
  <si>
    <t> Commercial PPA</t>
  </si>
  <si>
    <t xml:space="preserve">  Commercial PPA </t>
  </si>
  <si>
    <t>Regulated PPA 2010/A-3</t>
  </si>
  <si>
    <t>Commercial PPA</t>
  </si>
  <si>
    <t>Regulated PPA 2014/A-3</t>
  </si>
  <si>
    <t>Regulated PPA 2014/A-5</t>
  </si>
  <si>
    <t>Regulated PPA PROINFA</t>
  </si>
  <si>
    <t> 2003</t>
  </si>
  <si>
    <t> 2009</t>
  </si>
  <si>
    <t> Regulated PPA</t>
  </si>
  <si>
    <t> 2011</t>
  </si>
  <si>
    <t> Regulated &amp; Commercial PPAs</t>
  </si>
  <si>
    <t>FiT</t>
  </si>
  <si>
    <t>2008-2011</t>
  </si>
  <si>
    <t>2005-2009</t>
  </si>
  <si>
    <t>Project</t>
  </si>
  <si>
    <t>Thermal</t>
  </si>
  <si>
    <t>2006-2012</t>
  </si>
  <si>
    <t>Projects under construction</t>
  </si>
  <si>
    <t>Karankawa</t>
  </si>
  <si>
    <t>Patriot</t>
  </si>
  <si>
    <t>Montague</t>
  </si>
  <si>
    <t>Otter Creek</t>
  </si>
  <si>
    <t>La Joya</t>
  </si>
  <si>
    <t>Pier</t>
  </si>
  <si>
    <t>Guanajuato</t>
  </si>
  <si>
    <t>Baixo Iguazú</t>
  </si>
  <si>
    <t>Paraná</t>
  </si>
  <si>
    <t>Santiago</t>
  </si>
  <si>
    <t>Hermosillo</t>
  </si>
  <si>
    <t>Nuñez de Balboa</t>
  </si>
  <si>
    <t>Badajoz</t>
  </si>
  <si>
    <t>Massachusetts</t>
  </si>
  <si>
    <t>France</t>
  </si>
  <si>
    <t>Italy</t>
  </si>
  <si>
    <t>Paraíba</t>
  </si>
  <si>
    <t xml:space="preserve"> 2019 </t>
  </si>
  <si>
    <t>Contracted/Merchant</t>
  </si>
  <si>
    <t>Contracted</t>
  </si>
  <si>
    <t>Partially Contracted</t>
  </si>
  <si>
    <t>Contracted/ Merchant</t>
  </si>
  <si>
    <t>CfD</t>
  </si>
  <si>
    <t>119.89 £/MWh (real 2012+CPI)/15 yrs</t>
  </si>
  <si>
    <t>Andévalo</t>
  </si>
  <si>
    <t>Cuyoaco</t>
  </si>
  <si>
    <t>Piauí</t>
  </si>
  <si>
    <t>Puertollano</t>
  </si>
  <si>
    <t>Arenales</t>
  </si>
  <si>
    <t>Francisco Pizarro</t>
  </si>
  <si>
    <t>Barcience</t>
  </si>
  <si>
    <t>Romeral</t>
  </si>
  <si>
    <t>Olmedilla</t>
  </si>
  <si>
    <t>Peñarrubia</t>
  </si>
  <si>
    <t>Roaring Brook</t>
  </si>
  <si>
    <t>Batteries</t>
  </si>
  <si>
    <t>Beinn an Tuirc 3</t>
  </si>
  <si>
    <t>Halsary</t>
  </si>
  <si>
    <t>Paraiba</t>
  </si>
  <si>
    <t>Cantabria</t>
  </si>
  <si>
    <t>Guadalajara</t>
  </si>
  <si>
    <t>Sevilla</t>
  </si>
  <si>
    <t>Huelva</t>
  </si>
  <si>
    <t>Cádiz</t>
  </si>
  <si>
    <t xml:space="preserve">Complejo eólico de Chafariz </t>
  </si>
  <si>
    <t>Complejo eólico de Oitis</t>
  </si>
  <si>
    <t>Australia</t>
  </si>
  <si>
    <t>Corporate PPA</t>
  </si>
  <si>
    <t>Merchant/Ancillary Services</t>
  </si>
  <si>
    <t> Regulated &amp; Commercial PPA</t>
  </si>
  <si>
    <t>Onshore owned</t>
  </si>
  <si>
    <t>Onshore for third parties</t>
  </si>
  <si>
    <t>West of Duddon Sands</t>
  </si>
  <si>
    <t xml:space="preserve">East Anglia I </t>
  </si>
  <si>
    <t>Campo Arañuelo I</t>
  </si>
  <si>
    <t>Campo Arañuelo II</t>
  </si>
  <si>
    <t>Campo Arañuelo III</t>
  </si>
  <si>
    <t>Ceclavín</t>
  </si>
  <si>
    <t>Majada Alta</t>
  </si>
  <si>
    <t>San Antonio</t>
  </si>
  <si>
    <t>Carland Cross LEM</t>
  </si>
  <si>
    <t>Revilla-Vallejera</t>
  </si>
  <si>
    <t>Villarino</t>
  </si>
  <si>
    <t>Ciudad Real</t>
  </si>
  <si>
    <t>Carland Cross (Hybrid)</t>
  </si>
  <si>
    <t>NYISO</t>
  </si>
  <si>
    <t>Midland</t>
  </si>
  <si>
    <t>Golden Hills</t>
  </si>
  <si>
    <t>2007 - 2019</t>
  </si>
  <si>
    <t>(1) 50% of total 389 MW. Full consolidation 194 MW</t>
  </si>
  <si>
    <t>(1) Jointly owned; capacity amounts represent only Renewables’ share of the facility.</t>
  </si>
  <si>
    <t>Santiago Eólico</t>
  </si>
  <si>
    <t>MW pending</t>
  </si>
  <si>
    <t>(1) Delivering a Secure Sustainable Electricity System</t>
  </si>
  <si>
    <t>DS3 (Volume Capped) (1)</t>
  </si>
  <si>
    <t>Load Factor (%)</t>
  </si>
  <si>
    <t>30 (Suzlon, S88, 2.1 MW)</t>
  </si>
  <si>
    <t>31 (Suzlon, S88, 2.1 MW)</t>
  </si>
  <si>
    <t>34 (Vestas, V47, 0.66 MW)</t>
  </si>
  <si>
    <t>PJM</t>
  </si>
  <si>
    <t>MISO</t>
  </si>
  <si>
    <t xml:space="preserve">Top of Iowa II </t>
  </si>
  <si>
    <t>SPP</t>
  </si>
  <si>
    <t>ISO-NE</t>
  </si>
  <si>
    <t>MinnDakota</t>
  </si>
  <si>
    <t>100 (GE, 1.5sle, 1.5 MW)</t>
  </si>
  <si>
    <t>67 (GE,  1.5sle RP1.62, 1.6 MW)</t>
  </si>
  <si>
    <t>71 (Suzlon, S88, 2.1 MW)</t>
  </si>
  <si>
    <t>48 (Suzlon, S88, 2.1 MW)</t>
  </si>
  <si>
    <t>ITC</t>
  </si>
  <si>
    <t>47 (Suzlon, S88, 2.1 MW)</t>
  </si>
  <si>
    <t>23 (GE, 1.5sle, 1.5 MW)</t>
  </si>
  <si>
    <t>24 (Suzlon, S88, 2.1 MW)</t>
  </si>
  <si>
    <t>ERCOT</t>
  </si>
  <si>
    <t>Abadiño</t>
  </si>
  <si>
    <t>Wallgrove</t>
  </si>
  <si>
    <t>Gormans BESS</t>
  </si>
  <si>
    <t>2022-2023</t>
  </si>
  <si>
    <t>Merchant + PPA</t>
  </si>
  <si>
    <t>Poland</t>
  </si>
  <si>
    <t>Lake Bonney</t>
  </si>
  <si>
    <t>2019-2021</t>
  </si>
  <si>
    <t>PPA+ Green Cert.</t>
  </si>
  <si>
    <t>Harestanes BESS</t>
  </si>
  <si>
    <t>2020-2021</t>
  </si>
  <si>
    <t xml:space="preserve">Whitelee BESS </t>
  </si>
  <si>
    <t>(1) 15 MW consolidated through equity method</t>
  </si>
  <si>
    <t>Tagus IV</t>
  </si>
  <si>
    <t>Tagus III</t>
  </si>
  <si>
    <t>Tagus II</t>
  </si>
  <si>
    <t>Tagus I</t>
  </si>
  <si>
    <t>Cedillo</t>
  </si>
  <si>
    <t>Llanos Pelaos III</t>
  </si>
  <si>
    <t>Urkilla</t>
  </si>
  <si>
    <t>Manantiales I</t>
  </si>
  <si>
    <t>Valbuena</t>
  </si>
  <si>
    <t>Fuentes</t>
  </si>
  <si>
    <t>El Escudo</t>
  </si>
  <si>
    <t>Cespedera</t>
  </si>
  <si>
    <t>Poleo (Guillena)</t>
  </si>
  <si>
    <t>Espliego (Guillena)</t>
  </si>
  <si>
    <t>Cornicabra (Guillena)</t>
  </si>
  <si>
    <t>Virgen de Areños III</t>
  </si>
  <si>
    <t>Iglesias</t>
  </si>
  <si>
    <t>Velilla</t>
  </si>
  <si>
    <t>2021-2022</t>
  </si>
  <si>
    <t>Merchant/FiT/FiP</t>
  </si>
  <si>
    <t>FiT cap/floor</t>
  </si>
  <si>
    <t>RoW</t>
  </si>
  <si>
    <t>Lund Hill Solar</t>
  </si>
  <si>
    <t>Almaraz 1</t>
  </si>
  <si>
    <t>Almaraz 2</t>
  </si>
  <si>
    <t>Fuerteventura</t>
  </si>
  <si>
    <t>Vizcaya</t>
  </si>
  <si>
    <t>2023-2024</t>
  </si>
  <si>
    <t>Salinas I</t>
  </si>
  <si>
    <t>Salinas II</t>
  </si>
  <si>
    <t>Salinas III</t>
  </si>
  <si>
    <t>Luzia 2</t>
  </si>
  <si>
    <t>Luzia 3</t>
  </si>
  <si>
    <t>FiT + CfD + Merchant</t>
  </si>
  <si>
    <t>194 €/MWh / 8yrs + 154€/MWh / 4 yrs (flat)</t>
  </si>
  <si>
    <t>Distributed energy (GWh)</t>
  </si>
  <si>
    <t>Points of supply (M)</t>
  </si>
  <si>
    <t>Kms of lines</t>
  </si>
  <si>
    <t>Scottish Power Distribution</t>
  </si>
  <si>
    <t>Scottish Power Manweb</t>
  </si>
  <si>
    <t>Scottish Power Transmission</t>
  </si>
  <si>
    <t>USA</t>
  </si>
  <si>
    <t>NYSEG - Electricity</t>
  </si>
  <si>
    <t>NYSEG - Gas</t>
  </si>
  <si>
    <t>RG&amp;E - Electricity</t>
  </si>
  <si>
    <t>RG&amp;E - Gas</t>
  </si>
  <si>
    <t>CMP - Distribution</t>
  </si>
  <si>
    <t>CMP - Transmission</t>
  </si>
  <si>
    <t>UI - Distribution</t>
  </si>
  <si>
    <t>UI - Transmission</t>
  </si>
  <si>
    <t>SCG</t>
  </si>
  <si>
    <t>CNG</t>
  </si>
  <si>
    <t>BGC</t>
  </si>
  <si>
    <t>Electricity</t>
  </si>
  <si>
    <t>CMP</t>
  </si>
  <si>
    <t>Gas</t>
  </si>
  <si>
    <t>Kms of lines/pipelines</t>
  </si>
  <si>
    <t>Neoenergia Elektro</t>
  </si>
  <si>
    <t>Neoenergia Coelba</t>
  </si>
  <si>
    <t>Neoenergia Pernambuco</t>
  </si>
  <si>
    <t>Neoenergia Cosern</t>
  </si>
  <si>
    <t>Neoenergia Brasilia</t>
  </si>
  <si>
    <t>Group</t>
  </si>
  <si>
    <t>Nuclear</t>
  </si>
  <si>
    <t>Gas Combined Cycle owned capacity</t>
  </si>
  <si>
    <t>Gas Combined Cycle capacity for third parties</t>
  </si>
  <si>
    <t>Cogeneration</t>
  </si>
  <si>
    <t>Gas Combined Cycle owned production</t>
  </si>
  <si>
    <t>Gas Combined Cycle production for third parties</t>
  </si>
  <si>
    <t>% IBE</t>
  </si>
  <si>
    <t>MW attributable to IBE</t>
  </si>
  <si>
    <t>Almaraz I</t>
  </si>
  <si>
    <t>Almaraz II</t>
  </si>
  <si>
    <t>Ascó II</t>
  </si>
  <si>
    <t>Tarragona</t>
  </si>
  <si>
    <t>Cofrentes</t>
  </si>
  <si>
    <t>Valencia</t>
  </si>
  <si>
    <t>Trillo</t>
  </si>
  <si>
    <t>Vandellós II</t>
  </si>
  <si>
    <t>Gas Combined Cycle</t>
  </si>
  <si>
    <t>Castellón III</t>
  </si>
  <si>
    <t>Castellón</t>
  </si>
  <si>
    <t>Castejón</t>
  </si>
  <si>
    <t>Navarra</t>
  </si>
  <si>
    <t>Tarragona Power</t>
  </si>
  <si>
    <t>Aceca III</t>
  </si>
  <si>
    <t>Arcos I</t>
  </si>
  <si>
    <t>Arcos II</t>
  </si>
  <si>
    <t>Santurce</t>
  </si>
  <si>
    <t>Arcos III</t>
  </si>
  <si>
    <t>Escombreras</t>
  </si>
  <si>
    <t>Castellón IV</t>
  </si>
  <si>
    <t>Energyworks Carballo</t>
  </si>
  <si>
    <t>La Coruña</t>
  </si>
  <si>
    <t>Peninsular Cogeneración SA</t>
  </si>
  <si>
    <t>Madrid</t>
  </si>
  <si>
    <t>Energyworks Cartagena</t>
  </si>
  <si>
    <t xml:space="preserve">Investee companies </t>
  </si>
  <si>
    <t>n.a.</t>
  </si>
  <si>
    <t>1990-2006</t>
  </si>
  <si>
    <t>Energyworks Michelin (Vitoria, Valladolid y Aranda)</t>
  </si>
  <si>
    <t>2001-2002</t>
  </si>
  <si>
    <t>Pig slurry treatment plants  (4 plants)</t>
  </si>
  <si>
    <t>2003-2007</t>
  </si>
  <si>
    <t>CCGT</t>
  </si>
  <si>
    <t>Nuevo León</t>
  </si>
  <si>
    <t>Tamaulipas</t>
  </si>
  <si>
    <t>Dulces Nombres II (Monterrey V)</t>
  </si>
  <si>
    <t>El Carmen</t>
  </si>
  <si>
    <t>Monterrey</t>
  </si>
  <si>
    <t>Ramos</t>
  </si>
  <si>
    <t>Coahuila</t>
  </si>
  <si>
    <t>Altamira</t>
  </si>
  <si>
    <t>Bajío</t>
  </si>
  <si>
    <t>Querétaro</t>
  </si>
  <si>
    <t>Brasil</t>
  </si>
  <si>
    <t>Termopernambuco</t>
  </si>
  <si>
    <t>Pernambuco</t>
  </si>
  <si>
    <t>Smithfield OCGT</t>
  </si>
  <si>
    <t>South Australian Gas Turbines</t>
  </si>
  <si>
    <t>TOTAL CAPACITY</t>
  </si>
  <si>
    <t>TOTAL PRODUCTION</t>
  </si>
  <si>
    <t>Balsicas - Sabic</t>
  </si>
  <si>
    <t>Hyb Ballestas y Casetona</t>
  </si>
  <si>
    <t>Finca San Juan</t>
  </si>
  <si>
    <t>Tenerife</t>
  </si>
  <si>
    <t>2024-2025</t>
  </si>
  <si>
    <t>Fuendetodos</t>
  </si>
  <si>
    <t>Aragon</t>
  </si>
  <si>
    <t>Caparacena</t>
  </si>
  <si>
    <t>MW(*)</t>
  </si>
  <si>
    <t>(2)100% of total 714 MW. Minority stake (40%) held by Bilbao Offshore Holding Ltd</t>
  </si>
  <si>
    <t>Coldham (Hybrid)</t>
  </si>
  <si>
    <t>Cumberhead West</t>
  </si>
  <si>
    <t>Hagshaw Hill Repowering</t>
  </si>
  <si>
    <t>Wind</t>
  </si>
  <si>
    <t>AR4 Contract for Difference</t>
  </si>
  <si>
    <t>(1) 1,123 MW consolidated through equity method</t>
  </si>
  <si>
    <t>1998-2023</t>
  </si>
  <si>
    <t>2005 - 2024</t>
  </si>
  <si>
    <t>2021-2023</t>
  </si>
  <si>
    <t>Merchant + Firming</t>
  </si>
  <si>
    <t>(1) 100% of total 350 MW. Minority stake (49%) sold to Energy Infrastructure Partners (EIP) in September 2022</t>
  </si>
  <si>
    <t>FIT</t>
  </si>
  <si>
    <t>155 €/MWh (real 2012) /18yrs indexed</t>
  </si>
  <si>
    <t>Saint Brieuc</t>
  </si>
  <si>
    <t>Baltic Eagle</t>
  </si>
  <si>
    <t>Limes 10 y 15</t>
  </si>
  <si>
    <t>Fenix</t>
  </si>
  <si>
    <t>Boldekow</t>
  </si>
  <si>
    <t>Schadewohl</t>
  </si>
  <si>
    <t>PPA+ Merchant</t>
  </si>
  <si>
    <r>
      <t>RoW</t>
    </r>
    <r>
      <rPr>
        <sz val="10"/>
        <color theme="1"/>
        <rFont val="IberPangea"/>
        <family val="2"/>
      </rPr>
      <t xml:space="preserve">: </t>
    </r>
  </si>
  <si>
    <t>Kms of lines (M)</t>
  </si>
  <si>
    <t>(1) As of 31st of March 2023- this information is prepared at each regulatory year end</t>
  </si>
  <si>
    <t>Transmission</t>
  </si>
  <si>
    <t>Distribution</t>
  </si>
  <si>
    <t>Tax equity</t>
  </si>
  <si>
    <t>Windanker</t>
  </si>
  <si>
    <t>Northern Basin</t>
  </si>
  <si>
    <t>Tagus XL</t>
  </si>
  <si>
    <t>Granada</t>
  </si>
  <si>
    <t>Zaragoza</t>
  </si>
  <si>
    <t>Ciudad Rodrigo</t>
  </si>
  <si>
    <t>****</t>
  </si>
  <si>
    <t>Orense</t>
  </si>
  <si>
    <t>2025-26</t>
  </si>
  <si>
    <t>Tâmega EOL</t>
  </si>
  <si>
    <t>BESS Hyb Revilla-Vall</t>
  </si>
  <si>
    <t>BESS</t>
  </si>
  <si>
    <t>Castilla y León</t>
  </si>
  <si>
    <t>Projects concluded in 2024</t>
  </si>
  <si>
    <t>MW installed as of Dec´24</t>
  </si>
  <si>
    <t>CMP - MEPCO</t>
  </si>
  <si>
    <t xml:space="preserve">(2) In April 2025 Iberdrola announced the sale of 100% of Maine Natural Gas to Unitil. Transaction expected to be closed end 2025 after regulatory approvals are obtained . </t>
  </si>
  <si>
    <r>
      <t>MNG</t>
    </r>
    <r>
      <rPr>
        <vertAlign val="superscript"/>
        <sz val="11.5"/>
        <color rgb="FF008C38"/>
        <rFont val="IberPangea"/>
        <family val="2"/>
      </rPr>
      <t>(2)</t>
    </r>
  </si>
  <si>
    <r>
      <t xml:space="preserve">P&amp;L </t>
    </r>
    <r>
      <rPr>
        <b/>
        <vertAlign val="superscript"/>
        <sz val="10"/>
        <color rgb="FF008C38"/>
        <rFont val="IberPangea"/>
        <family val="2"/>
      </rPr>
      <t>(1)</t>
    </r>
  </si>
  <si>
    <t>Merchant/ Ancillary Services / 15 years Capacity Market</t>
  </si>
  <si>
    <t>AR4 / AR6 Contract for Difference / Corporate PPA</t>
  </si>
  <si>
    <t>AR6 Contract for Difference</t>
  </si>
  <si>
    <t>Kilgallioch Ext.</t>
  </si>
  <si>
    <t>Arecleoch Ext.</t>
  </si>
  <si>
    <t>East Anglia 3</t>
  </si>
  <si>
    <t>East Anglia 2</t>
  </si>
  <si>
    <t>San Luis Solar</t>
  </si>
  <si>
    <t>Bakeoven Solar I</t>
  </si>
  <si>
    <t>Daybreak</t>
  </si>
  <si>
    <t xml:space="preserve">Pachwáywit Fields </t>
  </si>
  <si>
    <t>Wy' East</t>
  </si>
  <si>
    <t>True North</t>
  </si>
  <si>
    <t>Klamath Cogen</t>
  </si>
  <si>
    <t>Cash Grant</t>
  </si>
  <si>
    <r>
      <t>México</t>
    </r>
    <r>
      <rPr>
        <sz val="10"/>
        <color rgb="FF008C38"/>
        <rFont val="IberPangea"/>
        <family val="2"/>
      </rPr>
      <t xml:space="preserve">: </t>
    </r>
  </si>
  <si>
    <r>
      <t>Brasil</t>
    </r>
    <r>
      <rPr>
        <sz val="10"/>
        <color rgb="FF008C38"/>
        <rFont val="IberPangea"/>
        <family val="2"/>
      </rPr>
      <t>:</t>
    </r>
  </si>
  <si>
    <r>
      <t xml:space="preserve">Belo Monte </t>
    </r>
    <r>
      <rPr>
        <b/>
        <vertAlign val="superscript"/>
        <sz val="10"/>
        <color rgb="FF008C38"/>
        <rFont val="IberPangea"/>
        <family val="2"/>
      </rPr>
      <t>(1)</t>
    </r>
  </si>
  <si>
    <t xml:space="preserve">C&amp;I / PPA / Merchant &amp; LGCs </t>
  </si>
  <si>
    <t>2021-2024</t>
  </si>
  <si>
    <t xml:space="preserve">C&amp;I / PPA &amp; LGCs </t>
  </si>
  <si>
    <t>Merchant - Toll (15 yr. duration)</t>
  </si>
  <si>
    <r>
      <t xml:space="preserve">Wikinger </t>
    </r>
    <r>
      <rPr>
        <b/>
        <vertAlign val="superscript"/>
        <sz val="10"/>
        <color rgb="FF008C38"/>
        <rFont val="IberPangea"/>
        <family val="2"/>
      </rPr>
      <t>(1)</t>
    </r>
  </si>
  <si>
    <t>Broadsound PV &amp; BESS</t>
  </si>
  <si>
    <t>PV &amp; BESS</t>
  </si>
  <si>
    <t>Apr-26 (PV), Jul-26 (BESS)</t>
  </si>
  <si>
    <t>Smithfield BESS</t>
  </si>
  <si>
    <t xml:space="preserve">Merchant + Firming </t>
  </si>
  <si>
    <r>
      <t xml:space="preserve">Renewables </t>
    </r>
    <r>
      <rPr>
        <b/>
        <vertAlign val="superscript"/>
        <sz val="10"/>
        <color rgb="FF008C38"/>
        <rFont val="IberPangea"/>
        <family val="2"/>
      </rPr>
      <t>(1)</t>
    </r>
  </si>
  <si>
    <t> -</t>
  </si>
  <si>
    <r>
      <t>194</t>
    </r>
    <r>
      <rPr>
        <vertAlign val="superscript"/>
        <sz val="10"/>
        <color rgb="FF008C38"/>
        <rFont val="IberPangea"/>
        <family val="2"/>
      </rPr>
      <t>(1)</t>
    </r>
  </si>
  <si>
    <r>
      <t>714</t>
    </r>
    <r>
      <rPr>
        <vertAlign val="superscript"/>
        <sz val="10"/>
        <color rgb="FF008C38"/>
        <rFont val="IberPangea"/>
        <family val="2"/>
      </rPr>
      <t>(2)</t>
    </r>
  </si>
  <si>
    <t>Dry Lake</t>
  </si>
  <si>
    <t>Tax Equity</t>
  </si>
  <si>
    <t>45 (MHI, MWT62/1.0, 1 MW)</t>
  </si>
  <si>
    <t>126 (GE, 1.5sle, 1.5 MW)</t>
  </si>
  <si>
    <t xml:space="preserve">Mountain View III </t>
  </si>
  <si>
    <t>Phoenix</t>
  </si>
  <si>
    <t>3 (NEG MICON, NM48, 0.7 MW)</t>
  </si>
  <si>
    <t>57 (GE, GE2.3, 2.3 MW)</t>
  </si>
  <si>
    <t>100 (GE,  1.5sle RP1.62, 1.62 MW)</t>
  </si>
  <si>
    <t>50 (GE, 1.5sle, 1.5 MW)</t>
  </si>
  <si>
    <t>36 (Gamesa, G114, 2.1 MW)</t>
  </si>
  <si>
    <t>Cayuga Ridge</t>
  </si>
  <si>
    <t>150 (Gamesa, G87, 2 MW)</t>
  </si>
  <si>
    <t>Cash Grant &amp; PTC</t>
  </si>
  <si>
    <t>25 (Vestas, V136 (4) and V150 (21), V136 (3.8 MW) and V150 (4.3 MW))</t>
  </si>
  <si>
    <t>42 (Vestas, V136 &amp; V126, 3.8 MW &amp; 3.45 MW)</t>
  </si>
  <si>
    <t>36 (Gamesa, G87, 2 MW)</t>
  </si>
  <si>
    <t>79 (Gamesa, G87, 2 MW)</t>
  </si>
  <si>
    <t>29 (GE, 1.5s, 1.5 MW)</t>
  </si>
  <si>
    <t>50 (Gamesa, G87, 2 MW)</t>
  </si>
  <si>
    <t>40 (Gamesa, G87, 2 MW)</t>
  </si>
  <si>
    <t>Winnebago</t>
  </si>
  <si>
    <t>10 (Gamesa, G83, 2 MW)</t>
  </si>
  <si>
    <t>19 (GE, 1.5sle, 1.5 MW)</t>
  </si>
  <si>
    <t>Elm Creek</t>
  </si>
  <si>
    <t>66 (GE, 1.5sle, 1.5 MW)</t>
  </si>
  <si>
    <t>62 (MHI, MWT95/2.4, 2.4 MW)</t>
  </si>
  <si>
    <t>34 (GE, 1.5s, 1.5 MW)</t>
  </si>
  <si>
    <t>33 (GE, 1.5sle, 1.5 MW)</t>
  </si>
  <si>
    <t>72 (Gamesa, G87, 2 MW)</t>
  </si>
  <si>
    <t>24 (Gamesa, G87, 2 MW)</t>
  </si>
  <si>
    <t>12 (Gamesa, G87, 2 MW)</t>
  </si>
  <si>
    <t>142 (Gamesa, G114, 2.1/2 MW)</t>
  </si>
  <si>
    <t>111 (Gamesa/GE, 2.82 &amp; G114, 2.82 MW &amp; 2.6 MW)</t>
  </si>
  <si>
    <t>37 (Gamesa, G90, 2 MW)</t>
  </si>
  <si>
    <t>140 (Vestas, V82, 1.65 MW)</t>
  </si>
  <si>
    <t>Maple Ridge II Y</t>
  </si>
  <si>
    <t>55 (Vestas, V82, 1.65 MW)</t>
  </si>
  <si>
    <t>20 (Gamesa, 5-G114/15-SG145, 2.625 MW/4.2 MW/4.5 MW)</t>
  </si>
  <si>
    <t>Desert Wind</t>
  </si>
  <si>
    <t>104 (Gamesa, G114, 2 MW)</t>
  </si>
  <si>
    <t>152 (Gamesa, G90, 2 MW)</t>
  </si>
  <si>
    <t>51 (Vestas/GE, V150 and GE 116, 4.3 MW &amp; 2.5 MW)</t>
  </si>
  <si>
    <t>16 (GE, 1.5s, 1.5 MW)</t>
  </si>
  <si>
    <t>50 (GE,  1.5sle RP1.62, 1.62 MW)</t>
  </si>
  <si>
    <t>80 (GE, 1.5sle, 1.5 MW); 1 (MHI, MWT102/2.4, 2.4 MW); 44 (Siemens, SWT-2.3-93, 2.3 MW)</t>
  </si>
  <si>
    <t>Klondike IIIA</t>
  </si>
  <si>
    <t>51 (GE, 1.5sle, 1.5 MW)</t>
  </si>
  <si>
    <t>42 (Suzlon, S88, 2.1 MW)</t>
  </si>
  <si>
    <t>74 (GE, 1.5sle, 1.5 MW)</t>
  </si>
  <si>
    <t>56 (Vestas, V136 &amp; V126, 3.6 MW &amp; 3.45 MW)</t>
  </si>
  <si>
    <t>13 (Gamesa, G87, 2 MW)</t>
  </si>
  <si>
    <t>50 (Gamesa, G83, 2 MW)</t>
  </si>
  <si>
    <t>23 (Gamesa, G90, 2 MW)</t>
  </si>
  <si>
    <t>Buffalo Ridge</t>
  </si>
  <si>
    <t>105 (Gamesa, G87, 2 MW)</t>
  </si>
  <si>
    <t>39 (GE, 2.3 &amp; 2.52, 2.3 &amp; 2.52 MW)</t>
  </si>
  <si>
    <t>56 (GE, 2.82 &amp; 2.3, 2.82 MW &amp; 2.3 MW)</t>
  </si>
  <si>
    <t>101 (Gamesa, G97, 2 MW)</t>
  </si>
  <si>
    <t>60 (Gamesa, G87, 2 MW)</t>
  </si>
  <si>
    <t>124 (GE, 2.3, 2.5, &amp; 2.52, 2.3 MW, 2.5 MW, &amp; 2.52 MW)</t>
  </si>
  <si>
    <t>63 (Vestas, V136 &amp; V126, 3.6 MW &amp; 3.45 MW)</t>
  </si>
  <si>
    <t>Penascal</t>
  </si>
  <si>
    <t>84 (MHI, MWT92/2.4, 2.4 MW)</t>
  </si>
  <si>
    <t>Penascal II</t>
  </si>
  <si>
    <t>83 (MHI, MWT92/2.4, 2.4 MW)</t>
  </si>
  <si>
    <t>15 (Gamesa, G87/G97, 2 MW)</t>
  </si>
  <si>
    <t>Big Horn</t>
  </si>
  <si>
    <t>133 (GE, 1.5sle, 1.5 MW)</t>
  </si>
  <si>
    <t>25 (Gamesa, G90, 2 MW)</t>
  </si>
  <si>
    <t xml:space="preserve">(1) Jointly owned; capacity amounts represent only Renewables’ share of the facility.
</t>
  </si>
  <si>
    <t>Solar PV &amp; Conventional</t>
  </si>
  <si>
    <t>MW installed as of Dec 24</t>
  </si>
  <si>
    <t>Tâmega</t>
  </si>
  <si>
    <t>Hybrid BESS/PV</t>
  </si>
  <si>
    <t xml:space="preserve">Commercial PPA </t>
  </si>
  <si>
    <r>
      <t>2017</t>
    </r>
    <r>
      <rPr>
        <vertAlign val="superscript"/>
        <sz val="10"/>
        <color rgb="FF008C38"/>
        <rFont val="IberPangea"/>
        <family val="2"/>
      </rPr>
      <t>(1)</t>
    </r>
  </si>
  <si>
    <t xml:space="preserve">(1) Lease acquired in November 2020 from the South Australian Government for a period of 25 years. </t>
  </si>
  <si>
    <t>(3) Includes production of assets within the transaction perimeter up to the 26th of February 2024</t>
  </si>
  <si>
    <r>
      <t xml:space="preserve">Dry Lake II </t>
    </r>
    <r>
      <rPr>
        <vertAlign val="superscript"/>
        <sz val="10"/>
        <color rgb="FF008C38"/>
        <rFont val="IberPangea"/>
        <family val="2"/>
      </rPr>
      <t>(1)</t>
    </r>
  </si>
  <si>
    <r>
      <t xml:space="preserve">Maple Ridge I </t>
    </r>
    <r>
      <rPr>
        <vertAlign val="superscript"/>
        <sz val="10.5"/>
        <color rgb="FF008C38"/>
        <rFont val="IberPangea"/>
        <family val="2"/>
      </rPr>
      <t>(1)</t>
    </r>
  </si>
  <si>
    <r>
      <t xml:space="preserve">Leaning Juniper IIA </t>
    </r>
    <r>
      <rPr>
        <vertAlign val="superscript"/>
        <sz val="10.5"/>
        <color rgb="FF008C38"/>
        <rFont val="IberPangea"/>
        <family val="2"/>
      </rPr>
      <t>(2)</t>
    </r>
  </si>
  <si>
    <r>
      <t xml:space="preserve">Leaning Juniper IIB </t>
    </r>
    <r>
      <rPr>
        <vertAlign val="superscript"/>
        <sz val="10.5"/>
        <color rgb="FF008C38"/>
        <rFont val="IberPangea"/>
        <family val="2"/>
      </rPr>
      <t>(2)</t>
    </r>
  </si>
  <si>
    <r>
      <t xml:space="preserve">Coyote Ridge </t>
    </r>
    <r>
      <rPr>
        <vertAlign val="superscript"/>
        <sz val="10"/>
        <color rgb="FF008C38"/>
        <rFont val="IberPangea"/>
        <family val="2"/>
      </rPr>
      <t>(1)</t>
    </r>
  </si>
  <si>
    <r>
      <t xml:space="preserve">Tatanka </t>
    </r>
    <r>
      <rPr>
        <vertAlign val="superscript"/>
        <sz val="10"/>
        <color rgb="FF008C38"/>
        <rFont val="IberPangea"/>
        <family val="2"/>
      </rPr>
      <t>(1)</t>
    </r>
  </si>
  <si>
    <r>
      <t>Copper Crossing Solar</t>
    </r>
    <r>
      <rPr>
        <vertAlign val="superscript"/>
        <sz val="10.5"/>
        <color rgb="FF008C38"/>
        <rFont val="IberPangea"/>
        <family val="2"/>
      </rPr>
      <t xml:space="preserve"> (1)</t>
    </r>
  </si>
  <si>
    <t xml:space="preserve">(1) including MEPCO (MEPCO is a separate legal entity, Avangrid owns 78.3%)
</t>
  </si>
  <si>
    <t>Investor Relations Team</t>
  </si>
  <si>
    <t>https://www.iberdrola.com/accionistas-inversores/informacion-operativa-financiera/factbook</t>
  </si>
  <si>
    <t>26.5%(3)</t>
  </si>
  <si>
    <t>(1) Based on consolidated production and operational capacity
(2) Adjusted for the outage due to EA1 wind farm cable fault
(3) Due to gradual entry into operation of Baltic Eagle wind farm</t>
  </si>
  <si>
    <t>June 2025</t>
  </si>
  <si>
    <t>IBERDROLA 2025 FACTBOOK EXCEL SHEET</t>
  </si>
  <si>
    <t>RAB (Bn EUR)</t>
  </si>
  <si>
    <r>
      <t>RAB (Bn USD)</t>
    </r>
    <r>
      <rPr>
        <b/>
        <vertAlign val="superscript"/>
        <sz val="10"/>
        <color rgb="FF008C38"/>
        <rFont val="IberPangea"/>
        <family val="2"/>
      </rPr>
      <t>(1)</t>
    </r>
  </si>
  <si>
    <r>
      <t>MNG</t>
    </r>
    <r>
      <rPr>
        <vertAlign val="superscript"/>
        <sz val="10"/>
        <color rgb="FF008C38"/>
        <rFont val="IberPangea"/>
        <family val="2"/>
      </rPr>
      <t>(2)</t>
    </r>
  </si>
  <si>
    <t>(2) Does not include ENW’s RAB (~2.9 Bn GBP), as the asset is not fully consolidated</t>
  </si>
  <si>
    <r>
      <t>Kms of lines</t>
    </r>
    <r>
      <rPr>
        <vertAlign val="superscript"/>
        <sz val="10"/>
        <color rgb="FF008C38"/>
        <rFont val="IberPangea"/>
        <family val="2"/>
      </rPr>
      <t>(1)</t>
    </r>
  </si>
  <si>
    <r>
      <t>RAB (Bn GBP)</t>
    </r>
    <r>
      <rPr>
        <vertAlign val="superscript"/>
        <sz val="10"/>
        <color rgb="FF008C38"/>
        <rFont val="IberPangea"/>
        <family val="2"/>
      </rPr>
      <t>(2)</t>
    </r>
  </si>
  <si>
    <r>
      <t xml:space="preserve">2024 </t>
    </r>
    <r>
      <rPr>
        <vertAlign val="superscript"/>
        <sz val="10"/>
        <color rgb="FF008C38"/>
        <rFont val="IberPangea"/>
        <family val="2"/>
      </rPr>
      <t>(1)</t>
    </r>
  </si>
  <si>
    <t>Asset Base D&amp;T (Bn BRL)</t>
  </si>
  <si>
    <t>RAB Distribution (Bn BRL)</t>
  </si>
  <si>
    <t>Asset Base Transmission (Bn BRL)</t>
  </si>
  <si>
    <t>Onshore (owned)</t>
  </si>
  <si>
    <t>Onshore (for third parties)</t>
  </si>
  <si>
    <t>(1) Including 13 MW of capacity from fuel cells</t>
  </si>
  <si>
    <t>(2) Includes capacity of Támega in Portugal</t>
  </si>
  <si>
    <t>Total Installed Capacity</t>
  </si>
  <si>
    <t>Total Production</t>
  </si>
  <si>
    <t>(1) Including 72 GWh of production from fuel cells</t>
  </si>
  <si>
    <t>(2) Includes capacity/production of Támega in Portugal</t>
  </si>
  <si>
    <r>
      <t>Hydro</t>
    </r>
    <r>
      <rPr>
        <vertAlign val="superscript"/>
        <sz val="10"/>
        <color rgb="FF008C38"/>
        <rFont val="IberPangea"/>
        <family val="2"/>
      </rPr>
      <t>(1)</t>
    </r>
  </si>
  <si>
    <r>
      <t xml:space="preserve">Mini-hydro </t>
    </r>
    <r>
      <rPr>
        <vertAlign val="superscript"/>
        <sz val="10"/>
        <color rgb="FF008C38"/>
        <rFont val="IberPangea"/>
        <family val="2"/>
      </rPr>
      <t>(1)</t>
    </r>
  </si>
  <si>
    <r>
      <t>MW</t>
    </r>
    <r>
      <rPr>
        <vertAlign val="superscript"/>
        <sz val="10"/>
        <color rgb="FF008C38"/>
        <rFont val="IberPangea"/>
        <family val="2"/>
      </rPr>
      <t>(1)</t>
    </r>
  </si>
  <si>
    <t>(3) 2 MW of mini-hydro managed by investee companies</t>
  </si>
  <si>
    <r>
      <t>Total MW</t>
    </r>
    <r>
      <rPr>
        <vertAlign val="superscript"/>
        <sz val="10"/>
        <color rgb="FF008C38"/>
        <rFont val="IberPangea"/>
        <family val="2"/>
      </rPr>
      <t>(3)</t>
    </r>
  </si>
  <si>
    <t>(2) out of which ~4.300MW are pumping hydro</t>
  </si>
  <si>
    <t>2021 - 2023 (Phase III)</t>
  </si>
  <si>
    <t>Batteries (BESS)</t>
  </si>
  <si>
    <t xml:space="preserve">C. Arañuelo III </t>
  </si>
  <si>
    <t xml:space="preserve">Santiago Jares </t>
  </si>
  <si>
    <t xml:space="preserve">Valdecañas </t>
  </si>
  <si>
    <t>PPA (Expired) - Now merchant</t>
  </si>
  <si>
    <t>2 ROCs/MWh (20 yrs) + market price</t>
  </si>
  <si>
    <t>(2) Includes 2 projects; Leaning Juniper II A, (88.2 MW pre-repower, 98.2 MW post-repower (16.78 MW currently contracted, fully contracted post-repower)), &amp; Leaning Juniper II B (111 MW, Merchant</t>
  </si>
  <si>
    <t>COD Year</t>
  </si>
  <si>
    <r>
      <rPr>
        <b/>
        <sz val="10"/>
        <color rgb="FF008C38"/>
        <rFont val="IberPangea"/>
        <family val="2"/>
      </rPr>
      <t>Renewables</t>
    </r>
    <r>
      <rPr>
        <vertAlign val="superscript"/>
        <sz val="10"/>
        <color rgb="FF008C38"/>
        <rFont val="IberPangea"/>
        <family val="2"/>
      </rPr>
      <t>(1)</t>
    </r>
  </si>
  <si>
    <t>(1) 258MW consolidated throug hequity method</t>
  </si>
  <si>
    <t>(1) Includes production of assets within the transaction perimeter up to the 26th of February 2024</t>
  </si>
  <si>
    <t xml:space="preserve"> Factbook - 2024 Networks Data</t>
  </si>
  <si>
    <t xml:space="preserve"> Factbook - 2024 Renewables Data</t>
  </si>
  <si>
    <t xml:space="preserve"> Factbook - 2024 Generation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</si>
</sst>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 _€_-;\-* #,##0.00\ _€_-;_-* &quot;-&quot;??\ _€_-;_-@_-"/>
    <numFmt numFmtId="165" formatCode="#,##0.0"/>
    <numFmt numFmtId="166" formatCode="0.0"/>
    <numFmt numFmtId="167" formatCode="0.0%"/>
    <numFmt numFmtId="168" formatCode="#,##0.0000"/>
    <numFmt numFmtId="169" formatCode="0.0000"/>
    <numFmt numFmtId="170" formatCode="0.000"/>
    <numFmt numFmtId="171" formatCode="#,##0\ \(\1\)"/>
    <numFmt numFmtId="172" formatCode="#,##0\ \(\2\)"/>
    <numFmt numFmtId="173" formatCode="0;\-0;&quot;-&quot;"/>
    <numFmt numFmtId="174" formatCode="0.0%\ \(\2\)"/>
  </numFmts>
  <fonts count="4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IberPangea"/>
      <family val="2"/>
    </font>
    <font>
      <sz val="10"/>
      <color theme="1"/>
      <name val="IberPangea"/>
      <family val="2"/>
    </font>
    <font>
      <b/>
      <sz val="10"/>
      <color rgb="FF6C8D31"/>
      <name val="IberPangea"/>
      <family val="2"/>
    </font>
    <font>
      <sz val="10"/>
      <color rgb="FF6C8D31"/>
      <name val="IberPangea"/>
      <family val="2"/>
    </font>
    <font>
      <sz val="10"/>
      <color rgb="FF62993E"/>
      <name val="IberPangea"/>
      <family val="2"/>
    </font>
    <font>
      <b/>
      <sz val="10"/>
      <color rgb="FFFF0000"/>
      <name val="IberPangea"/>
      <family val="2"/>
    </font>
    <font>
      <sz val="10"/>
      <color theme="6"/>
      <name val="IberPangea"/>
      <family val="2"/>
    </font>
    <font>
      <sz val="10"/>
      <color rgb="FFFF0000"/>
      <name val="IberPangea"/>
      <family val="2"/>
    </font>
    <font>
      <sz val="8"/>
      <color rgb="FF6C8D31"/>
      <name val="IberPangea"/>
      <family val="2"/>
    </font>
    <font>
      <sz val="10"/>
      <name val="IberPangea"/>
      <family val="2"/>
    </font>
    <font>
      <i/>
      <sz val="8"/>
      <color rgb="FF6C8D31"/>
      <name val="IberPangea"/>
      <family val="2"/>
    </font>
    <font>
      <i/>
      <sz val="10"/>
      <color theme="1"/>
      <name val="IberPangea"/>
      <family val="2"/>
    </font>
    <font>
      <i/>
      <sz val="10"/>
      <color rgb="FF6C8D31"/>
      <name val="IberPangea"/>
      <family val="2"/>
    </font>
    <font>
      <sz val="10"/>
      <color theme="1" tint="0.499984740745262"/>
      <name val="IberPangea"/>
      <family val="2"/>
    </font>
    <font>
      <sz val="10"/>
      <color rgb="FF0070C0"/>
      <name val="IberPangea"/>
      <family val="2"/>
    </font>
    <font>
      <sz val="10"/>
      <color rgb="FF5C881A"/>
      <name val="IberPangea"/>
      <family val="2"/>
    </font>
    <font>
      <b/>
      <i/>
      <sz val="10"/>
      <color rgb="FF6C8D31"/>
      <name val="IberPangea"/>
      <family val="2"/>
    </font>
    <font>
      <sz val="10.5"/>
      <color rgb="FF5C881A"/>
      <name val="IberPangea"/>
      <family val="2"/>
    </font>
    <font>
      <sz val="10"/>
      <name val="Arial"/>
      <family val="2"/>
    </font>
    <font>
      <sz val="12"/>
      <name val="Times New Roman"/>
      <family val="1"/>
    </font>
    <font>
      <b/>
      <u/>
      <sz val="10"/>
      <color rgb="FFFF0000"/>
      <name val="IberPangea"/>
      <family val="2"/>
    </font>
    <font>
      <sz val="10"/>
      <color rgb="FF008C38"/>
      <name val="IberPangea"/>
      <family val="2"/>
    </font>
    <font>
      <b/>
      <sz val="10"/>
      <color rgb="FF008C38"/>
      <name val="IberPangea"/>
      <family val="2"/>
    </font>
    <font>
      <b/>
      <vertAlign val="superscript"/>
      <sz val="10"/>
      <color rgb="FF008C38"/>
      <name val="IberPangea"/>
      <family val="2"/>
    </font>
    <font>
      <sz val="8"/>
      <color rgb="FF008C38"/>
      <name val="IberPangea"/>
      <family val="2"/>
    </font>
    <font>
      <i/>
      <sz val="8"/>
      <color rgb="FF008C38"/>
      <name val="IberPangea"/>
      <family val="2"/>
    </font>
    <font>
      <vertAlign val="superscript"/>
      <sz val="11.5"/>
      <color rgb="FF008C38"/>
      <name val="IberPangea"/>
      <family val="2"/>
    </font>
    <font>
      <b/>
      <sz val="11"/>
      <color rgb="FF008C38"/>
      <name val="IberPangea"/>
      <family val="2"/>
    </font>
    <font>
      <sz val="11"/>
      <color rgb="FF008C38"/>
      <name val="IberPangea"/>
      <family val="2"/>
    </font>
    <font>
      <sz val="9"/>
      <color rgb="FF008C38"/>
      <name val="IberPangea"/>
      <family val="2"/>
    </font>
    <font>
      <sz val="18"/>
      <color rgb="FF008C38"/>
      <name val="IberPangea"/>
      <family val="2"/>
    </font>
    <font>
      <vertAlign val="superscript"/>
      <sz val="10"/>
      <color rgb="FF008C38"/>
      <name val="IberPangea"/>
      <family val="2"/>
    </font>
    <font>
      <sz val="10.5"/>
      <color rgb="FF008C38"/>
      <name val="IberPangea"/>
      <family val="2"/>
    </font>
    <font>
      <b/>
      <sz val="10.5"/>
      <color rgb="FF008C38"/>
      <name val="IberPangea"/>
      <family val="2"/>
    </font>
    <font>
      <vertAlign val="superscript"/>
      <sz val="10.5"/>
      <color rgb="FF008C38"/>
      <name val="IberPangea"/>
      <family val="2"/>
    </font>
    <font>
      <sz val="11"/>
      <color rgb="FF000000"/>
      <name val="IberPangea"/>
      <family val="2"/>
    </font>
    <font>
      <b/>
      <sz val="14"/>
      <color rgb="FF008C38"/>
      <name val="IberPangea"/>
      <family val="2"/>
    </font>
    <font>
      <b/>
      <sz val="16"/>
      <color rgb="FF008C38"/>
      <name val="IberPangea"/>
      <family val="2"/>
    </font>
    <font>
      <sz val="11"/>
      <color indexed="8"/>
      <name val="Calibri"/>
      <family val="2"/>
    </font>
    <font>
      <u/>
      <sz val="10"/>
      <color rgb="FF008C38"/>
      <name val="Arial"/>
      <family val="2"/>
    </font>
  </fonts>
  <fills count="3">
    <fill>
      <patternFill patternType="none"/>
    </fill>
    <fill>
      <patternFill patternType="gray125"/>
    </fill>
    <fill>
      <patternFill patternType="solid">
        <fgColor theme="6" tint="0.79998168889431442"/>
        <bgColor indexed="64"/>
      </patternFill>
    </fill>
  </fills>
  <borders count="19">
    <border>
      <left/>
      <right/>
      <top/>
      <bottom/>
      <diagonal/>
    </border>
    <border>
      <left/>
      <right/>
      <top/>
      <bottom style="thin">
        <color rgb="FF6C8D31"/>
      </bottom>
      <diagonal/>
    </border>
    <border>
      <left/>
      <right/>
      <top style="thin">
        <color rgb="FF6C8D31"/>
      </top>
      <bottom style="thin">
        <color rgb="FF6C8D31"/>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style="thin">
        <color rgb="FF6C8D31"/>
      </top>
      <bottom/>
      <diagonal/>
    </border>
    <border>
      <left/>
      <right/>
      <top/>
      <bottom style="thin">
        <color rgb="FFD9D9D9"/>
      </bottom>
      <diagonal/>
    </border>
    <border>
      <left/>
      <right/>
      <top style="thin">
        <color rgb="FFD9D9D9"/>
      </top>
      <bottom style="thin">
        <color rgb="FFD9D9D9"/>
      </bottom>
      <diagonal/>
    </border>
    <border>
      <left/>
      <right/>
      <top style="thin">
        <color theme="0"/>
      </top>
      <bottom style="thin">
        <color theme="0"/>
      </bottom>
      <diagonal/>
    </border>
    <border>
      <left/>
      <right/>
      <top style="thin">
        <color theme="0" tint="-0.14996795556505021"/>
      </top>
      <bottom style="thin">
        <color theme="0" tint="-0.14996795556505021"/>
      </bottom>
      <diagonal/>
    </border>
    <border>
      <left/>
      <right/>
      <top style="thin">
        <color rgb="FF008C38"/>
      </top>
      <bottom style="thin">
        <color rgb="FF008C38"/>
      </bottom>
      <diagonal/>
    </border>
    <border>
      <left/>
      <right/>
      <top style="thick">
        <color rgb="FF00A343"/>
      </top>
      <bottom style="thin">
        <color rgb="FF00A343"/>
      </bottom>
      <diagonal/>
    </border>
    <border>
      <left/>
      <right/>
      <top style="thin">
        <color rgb="FF00A343"/>
      </top>
      <bottom style="thin">
        <color rgb="FF00A343"/>
      </bottom>
      <diagonal/>
    </border>
    <border>
      <left/>
      <right/>
      <top style="thin">
        <color rgb="FF00A343"/>
      </top>
      <bottom/>
      <diagonal/>
    </border>
    <border>
      <left/>
      <right/>
      <top/>
      <bottom style="thin">
        <color rgb="FF00A343"/>
      </bottom>
      <diagonal/>
    </border>
    <border>
      <left/>
      <right/>
      <top style="thin">
        <color theme="0" tint="-0.14999847407452621"/>
      </top>
      <bottom/>
      <diagonal/>
    </border>
    <border>
      <left/>
      <right/>
      <top style="medium">
        <color rgb="FFF2F2F2"/>
      </top>
      <bottom style="medium">
        <color rgb="FFF2F2F2"/>
      </bottom>
      <diagonal/>
    </border>
    <border>
      <left/>
      <right/>
      <top style="thin">
        <color rgb="FF008C38"/>
      </top>
      <bottom/>
      <diagonal/>
    </border>
    <border>
      <left/>
      <right/>
      <top/>
      <bottom style="thin">
        <color rgb="FF008C38"/>
      </bottom>
      <diagonal/>
    </border>
  </borders>
  <cellStyleXfs count="25">
    <xf numFmtId="0" fontId="0" fillId="0" borderId="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2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4" fillId="0" borderId="0"/>
    <xf numFmtId="43" fontId="1" fillId="0" borderId="0" applyFont="0" applyFill="0" applyBorder="0" applyAlignment="0" applyProtection="0"/>
    <xf numFmtId="164" fontId="1" fillId="0" borderId="0" applyFont="0" applyFill="0" applyBorder="0" applyAlignment="0" applyProtection="0"/>
    <xf numFmtId="0" fontId="24" fillId="0" borderId="0"/>
    <xf numFmtId="0" fontId="1" fillId="0" borderId="0"/>
    <xf numFmtId="0" fontId="24" fillId="0" borderId="0"/>
    <xf numFmtId="43" fontId="44" fillId="0" borderId="0" applyFont="0" applyFill="0" applyBorder="0" applyAlignment="0" applyProtection="0"/>
    <xf numFmtId="43" fontId="24" fillId="0" borderId="0" applyFont="0" applyFill="0" applyBorder="0" applyAlignment="0" applyProtection="0"/>
    <xf numFmtId="0" fontId="5" fillId="0" borderId="0"/>
    <xf numFmtId="0" fontId="24" fillId="0" borderId="0"/>
    <xf numFmtId="0" fontId="24" fillId="0" borderId="0"/>
  </cellStyleXfs>
  <cellXfs count="284">
    <xf numFmtId="0" fontId="0" fillId="0" borderId="0" xfId="0"/>
    <xf numFmtId="165" fontId="10" fillId="0" borderId="0" xfId="1" applyNumberFormat="1" applyFont="1" applyFill="1"/>
    <xf numFmtId="165" fontId="10" fillId="0" borderId="0" xfId="1" applyNumberFormat="1" applyFont="1" applyFill="1" applyAlignment="1">
      <alignment horizontal="right"/>
    </xf>
    <xf numFmtId="3" fontId="9" fillId="0" borderId="3" xfId="0" applyNumberFormat="1" applyFont="1" applyFill="1" applyBorder="1" applyAlignment="1">
      <alignment horizontal="center"/>
    </xf>
    <xf numFmtId="3" fontId="9" fillId="0" borderId="0" xfId="0" applyNumberFormat="1" applyFont="1" applyFill="1" applyBorder="1" applyAlignment="1">
      <alignment horizontal="center"/>
    </xf>
    <xf numFmtId="0" fontId="8" fillId="0" borderId="0" xfId="0" applyFont="1" applyFill="1" applyAlignment="1">
      <alignment horizontal="center"/>
    </xf>
    <xf numFmtId="0" fontId="6" fillId="0" borderId="0" xfId="0" applyFont="1" applyFill="1"/>
    <xf numFmtId="9" fontId="7" fillId="0" borderId="0" xfId="1" applyFont="1" applyFill="1" applyAlignment="1">
      <alignment horizontal="center"/>
    </xf>
    <xf numFmtId="0" fontId="9" fillId="0" borderId="0" xfId="0" applyFont="1" applyFill="1"/>
    <xf numFmtId="0" fontId="7" fillId="0" borderId="0" xfId="0" applyFont="1" applyFill="1"/>
    <xf numFmtId="0" fontId="16" fillId="0" borderId="0" xfId="0" applyFont="1" applyFill="1"/>
    <xf numFmtId="0" fontId="8" fillId="0" borderId="3" xfId="0" applyFont="1" applyFill="1" applyBorder="1" applyAlignment="1">
      <alignment horizontal="left"/>
    </xf>
    <xf numFmtId="0" fontId="8" fillId="0" borderId="0" xfId="0" applyFont="1" applyFill="1" applyBorder="1" applyAlignment="1">
      <alignment horizontal="left"/>
    </xf>
    <xf numFmtId="1" fontId="9" fillId="0" borderId="0" xfId="0" applyNumberFormat="1" applyFont="1" applyFill="1" applyBorder="1" applyAlignment="1">
      <alignment horizontal="center"/>
    </xf>
    <xf numFmtId="3" fontId="8" fillId="0" borderId="0" xfId="0" applyNumberFormat="1" applyFont="1" applyFill="1" applyAlignment="1">
      <alignment horizontal="left" indent="3"/>
    </xf>
    <xf numFmtId="3" fontId="8" fillId="0" borderId="0" xfId="0" applyNumberFormat="1" applyFont="1" applyFill="1" applyAlignment="1">
      <alignment horizontal="center"/>
    </xf>
    <xf numFmtId="0" fontId="8" fillId="0" borderId="0" xfId="0" applyFont="1" applyFill="1" applyAlignment="1">
      <alignment horizontal="left" indent="3"/>
    </xf>
    <xf numFmtId="3" fontId="9" fillId="0" borderId="0" xfId="0" applyNumberFormat="1" applyFont="1" applyFill="1" applyAlignment="1">
      <alignment horizontal="center"/>
    </xf>
    <xf numFmtId="0" fontId="14" fillId="0" borderId="0" xfId="0" applyFont="1" applyFill="1"/>
    <xf numFmtId="3" fontId="22" fillId="0" borderId="0" xfId="0" applyNumberFormat="1" applyFont="1" applyFill="1" applyAlignment="1">
      <alignment horizontal="center"/>
    </xf>
    <xf numFmtId="4" fontId="7" fillId="0" borderId="0" xfId="0" applyNumberFormat="1" applyFont="1" applyFill="1"/>
    <xf numFmtId="3" fontId="7" fillId="0" borderId="0" xfId="0" applyNumberFormat="1" applyFont="1" applyFill="1"/>
    <xf numFmtId="0" fontId="9" fillId="0" borderId="0" xfId="0" applyFont="1" applyFill="1" applyBorder="1" applyAlignment="1">
      <alignment horizontal="left"/>
    </xf>
    <xf numFmtId="1" fontId="9" fillId="0" borderId="0" xfId="0" applyNumberFormat="1" applyFont="1" applyFill="1" applyAlignment="1">
      <alignment horizontal="center"/>
    </xf>
    <xf numFmtId="0" fontId="9" fillId="0" borderId="0" xfId="0" applyFont="1" applyFill="1" applyAlignment="1">
      <alignment horizontal="left"/>
    </xf>
    <xf numFmtId="0" fontId="9" fillId="0" borderId="0" xfId="0" applyFont="1" applyFill="1" applyAlignment="1">
      <alignment horizontal="center"/>
    </xf>
    <xf numFmtId="0" fontId="9" fillId="0" borderId="0" xfId="0" applyFont="1" applyFill="1" applyBorder="1" applyAlignment="1">
      <alignment horizontal="center"/>
    </xf>
    <xf numFmtId="0" fontId="28" fillId="0" borderId="0" xfId="0" applyFont="1" applyFill="1" applyAlignment="1">
      <alignment horizontal="center" vertical="center" wrapText="1"/>
    </xf>
    <xf numFmtId="3" fontId="28" fillId="0" borderId="0" xfId="0" applyNumberFormat="1" applyFont="1" applyFill="1" applyAlignment="1">
      <alignment horizontal="center" vertical="center" wrapText="1"/>
    </xf>
    <xf numFmtId="0" fontId="31" fillId="0" borderId="0" xfId="0" applyFont="1" applyFill="1"/>
    <xf numFmtId="0" fontId="27" fillId="0" borderId="0" xfId="0" applyFont="1" applyFill="1"/>
    <xf numFmtId="0" fontId="28" fillId="0" borderId="3" xfId="0" applyFont="1" applyFill="1" applyBorder="1" applyAlignment="1">
      <alignment horizontal="left"/>
    </xf>
    <xf numFmtId="3" fontId="27" fillId="0" borderId="3" xfId="0" applyNumberFormat="1" applyFont="1" applyFill="1" applyBorder="1" applyAlignment="1">
      <alignment horizontal="center"/>
    </xf>
    <xf numFmtId="1" fontId="27" fillId="0" borderId="3" xfId="0" applyNumberFormat="1" applyFont="1" applyFill="1" applyBorder="1" applyAlignment="1">
      <alignment horizontal="center"/>
    </xf>
    <xf numFmtId="3" fontId="28" fillId="0" borderId="0" xfId="0" applyNumberFormat="1" applyFont="1" applyFill="1" applyAlignment="1">
      <alignment horizontal="left" indent="3"/>
    </xf>
    <xf numFmtId="3" fontId="28" fillId="0" borderId="0" xfId="0" applyNumberFormat="1" applyFont="1" applyFill="1" applyAlignment="1">
      <alignment horizontal="center"/>
    </xf>
    <xf numFmtId="0" fontId="28" fillId="0" borderId="4" xfId="0" applyFont="1" applyFill="1" applyBorder="1" applyAlignment="1">
      <alignment horizontal="left"/>
    </xf>
    <xf numFmtId="0" fontId="27" fillId="0" borderId="3" xfId="0" applyFont="1" applyFill="1" applyBorder="1" applyAlignment="1">
      <alignment horizontal="center"/>
    </xf>
    <xf numFmtId="0" fontId="28" fillId="0" borderId="0" xfId="0" applyFont="1" applyFill="1"/>
    <xf numFmtId="0" fontId="28" fillId="0" borderId="0" xfId="0" applyFont="1" applyFill="1" applyAlignment="1">
      <alignment horizontal="left" indent="3"/>
    </xf>
    <xf numFmtId="3" fontId="27" fillId="0" borderId="0" xfId="0" applyNumberFormat="1" applyFont="1" applyFill="1" applyAlignment="1">
      <alignment horizontal="center"/>
    </xf>
    <xf numFmtId="0" fontId="28" fillId="0" borderId="0" xfId="0" applyFont="1" applyFill="1" applyBorder="1" applyAlignment="1">
      <alignment horizontal="left"/>
    </xf>
    <xf numFmtId="3" fontId="27" fillId="0" borderId="0" xfId="0" applyNumberFormat="1" applyFont="1" applyFill="1" applyBorder="1" applyAlignment="1">
      <alignment horizontal="center"/>
    </xf>
    <xf numFmtId="1" fontId="27" fillId="0" borderId="0" xfId="0" applyNumberFormat="1" applyFont="1" applyFill="1" applyBorder="1" applyAlignment="1">
      <alignment horizontal="center"/>
    </xf>
    <xf numFmtId="1" fontId="27" fillId="0" borderId="0" xfId="0" applyNumberFormat="1" applyFont="1" applyFill="1" applyBorder="1" applyAlignment="1">
      <alignment horizontal="left"/>
    </xf>
    <xf numFmtId="0" fontId="27" fillId="0" borderId="4" xfId="0" applyFont="1" applyFill="1" applyBorder="1" applyAlignment="1">
      <alignment horizontal="center"/>
    </xf>
    <xf numFmtId="1" fontId="27" fillId="0" borderId="4" xfId="0" applyNumberFormat="1" applyFont="1" applyFill="1" applyBorder="1" applyAlignment="1">
      <alignment horizontal="center"/>
    </xf>
    <xf numFmtId="0" fontId="30" fillId="0" borderId="0" xfId="0" applyFont="1" applyFill="1"/>
    <xf numFmtId="4" fontId="27" fillId="0" borderId="0" xfId="0" applyNumberFormat="1" applyFont="1" applyFill="1"/>
    <xf numFmtId="3" fontId="27" fillId="0" borderId="0" xfId="0" applyNumberFormat="1" applyFont="1" applyFill="1"/>
    <xf numFmtId="0" fontId="27" fillId="0" borderId="4" xfId="0" applyFont="1" applyFill="1" applyBorder="1" applyAlignment="1">
      <alignment horizontal="left"/>
    </xf>
    <xf numFmtId="0" fontId="28" fillId="0" borderId="3" xfId="0" applyFont="1" applyFill="1" applyBorder="1" applyAlignment="1">
      <alignment horizontal="left" vertical="center"/>
    </xf>
    <xf numFmtId="0" fontId="27" fillId="0" borderId="0" xfId="0" applyFont="1" applyFill="1" applyAlignment="1">
      <alignment vertical="center"/>
    </xf>
    <xf numFmtId="3" fontId="27" fillId="0" borderId="4" xfId="0" applyNumberFormat="1" applyFont="1" applyFill="1" applyBorder="1" applyAlignment="1">
      <alignment horizontal="center" vertical="center"/>
    </xf>
    <xf numFmtId="1" fontId="27" fillId="0" borderId="4" xfId="0" applyNumberFormat="1" applyFont="1" applyFill="1" applyBorder="1" applyAlignment="1">
      <alignment horizontal="center" vertical="center"/>
    </xf>
    <xf numFmtId="3" fontId="27" fillId="0" borderId="4" xfId="0" applyNumberFormat="1" applyFont="1" applyFill="1" applyBorder="1" applyAlignment="1">
      <alignment horizontal="center" vertical="center" wrapText="1"/>
    </xf>
    <xf numFmtId="0" fontId="27" fillId="0" borderId="3" xfId="0" applyFont="1" applyFill="1" applyBorder="1" applyAlignment="1">
      <alignment horizontal="center" vertical="center" wrapText="1"/>
    </xf>
    <xf numFmtId="1" fontId="27" fillId="0" borderId="0" xfId="0" applyNumberFormat="1" applyFont="1" applyFill="1" applyAlignment="1">
      <alignment horizontal="center"/>
    </xf>
    <xf numFmtId="0" fontId="27" fillId="0" borderId="0" xfId="0" quotePrefix="1" applyFont="1" applyFill="1" applyAlignment="1">
      <alignment horizontal="center"/>
    </xf>
    <xf numFmtId="0" fontId="27" fillId="0" borderId="0" xfId="0" applyFont="1" applyFill="1" applyAlignment="1">
      <alignment wrapText="1"/>
    </xf>
    <xf numFmtId="0" fontId="27" fillId="0" borderId="5" xfId="0" applyFont="1" applyFill="1" applyBorder="1" applyAlignment="1">
      <alignment wrapText="1"/>
    </xf>
    <xf numFmtId="0" fontId="27" fillId="0" borderId="5" xfId="0" applyFont="1" applyFill="1" applyBorder="1" applyAlignment="1">
      <alignment horizontal="center" vertical="center" wrapText="1"/>
    </xf>
    <xf numFmtId="0" fontId="28" fillId="0" borderId="6" xfId="0" applyFont="1" applyFill="1" applyBorder="1" applyAlignment="1">
      <alignment horizontal="left" wrapText="1" readingOrder="1"/>
    </xf>
    <xf numFmtId="167" fontId="27" fillId="0" borderId="3" xfId="1" applyNumberFormat="1" applyFont="1" applyFill="1" applyBorder="1" applyAlignment="1">
      <alignment horizontal="center"/>
    </xf>
    <xf numFmtId="0" fontId="28" fillId="0" borderId="7" xfId="0" applyFont="1" applyFill="1" applyBorder="1" applyAlignment="1">
      <alignment horizontal="left" readingOrder="1"/>
    </xf>
    <xf numFmtId="0" fontId="28" fillId="0" borderId="7" xfId="0" applyFont="1" applyFill="1" applyBorder="1" applyAlignment="1">
      <alignment horizontal="left" wrapText="1" readingOrder="1"/>
    </xf>
    <xf numFmtId="3" fontId="27" fillId="0" borderId="0" xfId="0" applyNumberFormat="1" applyFont="1" applyFill="1" applyBorder="1" applyAlignment="1">
      <alignment horizontal="left"/>
    </xf>
    <xf numFmtId="0" fontId="0" fillId="0" borderId="0" xfId="0" applyFill="1"/>
    <xf numFmtId="0" fontId="43" fillId="2" borderId="0" xfId="0" applyFont="1" applyFill="1"/>
    <xf numFmtId="0" fontId="0" fillId="2" borderId="0" xfId="0" applyFill="1"/>
    <xf numFmtId="0" fontId="42" fillId="2" borderId="0" xfId="11" applyFont="1" applyFill="1" applyAlignment="1">
      <alignment horizontal="left"/>
    </xf>
    <xf numFmtId="0" fontId="45" fillId="2" borderId="0" xfId="0" applyFont="1" applyFill="1"/>
    <xf numFmtId="1" fontId="42" fillId="0" borderId="0" xfId="0" applyNumberFormat="1" applyFont="1" applyFill="1" applyBorder="1" applyAlignment="1"/>
    <xf numFmtId="0" fontId="27" fillId="0" borderId="1" xfId="0" applyFont="1" applyFill="1" applyBorder="1"/>
    <xf numFmtId="0" fontId="28" fillId="0" borderId="1" xfId="0" applyFont="1" applyFill="1" applyBorder="1"/>
    <xf numFmtId="0" fontId="28" fillId="0" borderId="0" xfId="0" applyFont="1" applyFill="1" applyAlignment="1">
      <alignment horizontal="left"/>
    </xf>
    <xf numFmtId="0" fontId="27" fillId="0" borderId="5" xfId="0" applyFont="1" applyFill="1" applyBorder="1" applyAlignment="1">
      <alignment horizontal="right" wrapText="1" readingOrder="1"/>
    </xf>
    <xf numFmtId="3" fontId="27" fillId="0" borderId="0" xfId="0" applyNumberFormat="1" applyFont="1" applyFill="1" applyAlignment="1">
      <alignment horizontal="right" wrapText="1" readingOrder="1"/>
    </xf>
    <xf numFmtId="165" fontId="27" fillId="0" borderId="0" xfId="0" applyNumberFormat="1" applyFont="1" applyFill="1" applyAlignment="1">
      <alignment horizontal="right" wrapText="1" readingOrder="1"/>
    </xf>
    <xf numFmtId="0" fontId="7" fillId="0" borderId="0" xfId="0" applyFont="1" applyFill="1" applyAlignment="1">
      <alignment horizontal="left"/>
    </xf>
    <xf numFmtId="0" fontId="28" fillId="0" borderId="1" xfId="0" applyFont="1" applyFill="1" applyBorder="1" applyAlignment="1">
      <alignment horizontal="right"/>
    </xf>
    <xf numFmtId="166" fontId="28" fillId="0" borderId="5" xfId="0" applyNumberFormat="1" applyFont="1" applyFill="1" applyBorder="1" applyAlignment="1">
      <alignment horizontal="right" wrapText="1" readingOrder="1"/>
    </xf>
    <xf numFmtId="4" fontId="10" fillId="0" borderId="0" xfId="0" applyNumberFormat="1" applyFont="1" applyFill="1"/>
    <xf numFmtId="0" fontId="27" fillId="0" borderId="0" xfId="0" applyFont="1" applyFill="1" applyAlignment="1">
      <alignment horizontal="left" indent="1"/>
    </xf>
    <xf numFmtId="9" fontId="27" fillId="0" borderId="0" xfId="1" applyFont="1" applyFill="1" applyAlignment="1">
      <alignment horizontal="right" wrapText="1" readingOrder="1"/>
    </xf>
    <xf numFmtId="165" fontId="10" fillId="0" borderId="0" xfId="0" applyNumberFormat="1" applyFont="1" applyFill="1"/>
    <xf numFmtId="166" fontId="27" fillId="0" borderId="0" xfId="0" applyNumberFormat="1" applyFont="1" applyFill="1"/>
    <xf numFmtId="0" fontId="11" fillId="0" borderId="0" xfId="0" applyFont="1" applyFill="1"/>
    <xf numFmtId="165" fontId="7" fillId="0" borderId="0" xfId="0" applyNumberFormat="1" applyFont="1" applyFill="1"/>
    <xf numFmtId="3" fontId="28" fillId="0" borderId="0" xfId="0" applyNumberFormat="1" applyFont="1" applyFill="1" applyAlignment="1">
      <alignment horizontal="right" wrapText="1" readingOrder="1"/>
    </xf>
    <xf numFmtId="9" fontId="27" fillId="0" borderId="0" xfId="0" applyNumberFormat="1" applyFont="1" applyFill="1" applyAlignment="1">
      <alignment horizontal="right" wrapText="1" readingOrder="1"/>
    </xf>
    <xf numFmtId="3" fontId="12" fillId="0" borderId="0" xfId="0" applyNumberFormat="1" applyFont="1" applyFill="1"/>
    <xf numFmtId="0" fontId="13" fillId="0" borderId="0" xfId="0" applyFont="1" applyFill="1"/>
    <xf numFmtId="165" fontId="28" fillId="0" borderId="0" xfId="0" applyNumberFormat="1" applyFont="1" applyFill="1" applyAlignment="1">
      <alignment horizontal="right" wrapText="1" readingOrder="1"/>
    </xf>
    <xf numFmtId="170" fontId="12" fillId="0" borderId="0" xfId="0" applyNumberFormat="1" applyFont="1" applyFill="1"/>
    <xf numFmtId="0" fontId="10" fillId="0" borderId="0" xfId="0" applyFont="1" applyFill="1"/>
    <xf numFmtId="3" fontId="10" fillId="0" borderId="0" xfId="0" applyNumberFormat="1" applyFont="1" applyFill="1"/>
    <xf numFmtId="0" fontId="30" fillId="0" borderId="0" xfId="0" applyFont="1" applyFill="1" applyAlignment="1">
      <alignment vertical="center"/>
    </xf>
    <xf numFmtId="0" fontId="28" fillId="0" borderId="1" xfId="0" applyFont="1" applyFill="1" applyBorder="1" applyAlignment="1">
      <alignment horizontal="center"/>
    </xf>
    <xf numFmtId="165" fontId="15" fillId="0" borderId="0" xfId="0" applyNumberFormat="1" applyFont="1" applyFill="1"/>
    <xf numFmtId="4" fontId="27" fillId="0" borderId="0" xfId="0" applyNumberFormat="1" applyFont="1" applyFill="1" applyAlignment="1">
      <alignment horizontal="right" wrapText="1" readingOrder="1"/>
    </xf>
    <xf numFmtId="2" fontId="41" fillId="0" borderId="0" xfId="0" applyNumberFormat="1" applyFont="1" applyFill="1" applyAlignment="1">
      <alignment horizontal="center" vertical="center"/>
    </xf>
    <xf numFmtId="9" fontId="13" fillId="0" borderId="0" xfId="1" applyFont="1" applyFill="1"/>
    <xf numFmtId="2" fontId="7" fillId="0" borderId="0" xfId="0" applyNumberFormat="1" applyFont="1" applyFill="1"/>
    <xf numFmtId="0" fontId="30" fillId="0" borderId="0" xfId="0" applyFont="1" applyFill="1" applyAlignment="1">
      <alignment horizontal="left" vertical="top" readingOrder="1"/>
    </xf>
    <xf numFmtId="0" fontId="30" fillId="0" borderId="0" xfId="0" applyFont="1" applyFill="1" applyAlignment="1">
      <alignment horizontal="left" vertical="center" wrapText="1" readingOrder="1"/>
    </xf>
    <xf numFmtId="0" fontId="28" fillId="0" borderId="1" xfId="0" applyFont="1" applyFill="1" applyBorder="1" applyAlignment="1">
      <alignment horizontal="left"/>
    </xf>
    <xf numFmtId="3" fontId="28" fillId="0" borderId="1" xfId="0" applyNumberFormat="1" applyFont="1" applyFill="1" applyBorder="1"/>
    <xf numFmtId="3" fontId="28" fillId="0" borderId="5" xfId="0" applyNumberFormat="1" applyFont="1" applyFill="1" applyBorder="1" applyAlignment="1">
      <alignment horizontal="right" wrapText="1" readingOrder="1"/>
    </xf>
    <xf numFmtId="3" fontId="9" fillId="0" borderId="0" xfId="0" applyNumberFormat="1" applyFont="1" applyFill="1" applyAlignment="1">
      <alignment horizontal="right"/>
    </xf>
    <xf numFmtId="9" fontId="7" fillId="0" borderId="0" xfId="0" applyNumberFormat="1" applyFont="1" applyFill="1"/>
    <xf numFmtId="3" fontId="12" fillId="0" borderId="0" xfId="0" applyNumberFormat="1" applyFont="1" applyFill="1" applyAlignment="1">
      <alignment horizontal="right"/>
    </xf>
    <xf numFmtId="0" fontId="33" fillId="0" borderId="1" xfId="0" applyFont="1" applyFill="1" applyBorder="1" applyAlignment="1">
      <alignment horizontal="right" wrapText="1" readingOrder="1"/>
    </xf>
    <xf numFmtId="0" fontId="28" fillId="0" borderId="5" xfId="0" applyFont="1" applyFill="1" applyBorder="1" applyAlignment="1">
      <alignment horizontal="right" wrapText="1" readingOrder="1"/>
    </xf>
    <xf numFmtId="165" fontId="12" fillId="0" borderId="0" xfId="0" applyNumberFormat="1" applyFont="1" applyFill="1" applyAlignment="1">
      <alignment horizontal="right"/>
    </xf>
    <xf numFmtId="0" fontId="28" fillId="0" borderId="0" xfId="0" applyFont="1" applyFill="1" applyBorder="1" applyAlignment="1">
      <alignment horizontal="right" wrapText="1" readingOrder="1"/>
    </xf>
    <xf numFmtId="0" fontId="28" fillId="0" borderId="1" xfId="0" applyFont="1" applyFill="1" applyBorder="1" applyAlignment="1">
      <alignment horizontal="left" wrapText="1" readingOrder="1"/>
    </xf>
    <xf numFmtId="0" fontId="28" fillId="0" borderId="1" xfId="0" applyFont="1" applyFill="1" applyBorder="1" applyAlignment="1">
      <alignment horizontal="right" wrapText="1" readingOrder="1"/>
    </xf>
    <xf numFmtId="0" fontId="33" fillId="0" borderId="5" xfId="0" applyFont="1" applyFill="1" applyBorder="1" applyAlignment="1">
      <alignment horizontal="right" wrapText="1" readingOrder="1"/>
    </xf>
    <xf numFmtId="165" fontId="9" fillId="0" borderId="0" xfId="1" applyNumberFormat="1" applyFont="1" applyFill="1"/>
    <xf numFmtId="0" fontId="33" fillId="0" borderId="0" xfId="0" applyFont="1" applyFill="1" applyAlignment="1">
      <alignment horizontal="right" wrapText="1" readingOrder="1"/>
    </xf>
    <xf numFmtId="9" fontId="34" fillId="0" borderId="0" xfId="0" applyNumberFormat="1" applyFont="1" applyFill="1" applyAlignment="1">
      <alignment horizontal="right" wrapText="1" readingOrder="1"/>
    </xf>
    <xf numFmtId="3" fontId="33" fillId="0" borderId="0" xfId="0" applyNumberFormat="1" applyFont="1" applyFill="1" applyAlignment="1">
      <alignment horizontal="right" wrapText="1" readingOrder="1"/>
    </xf>
    <xf numFmtId="0" fontId="33" fillId="0" borderId="0" xfId="0" applyFont="1" applyFill="1" applyAlignment="1">
      <alignment horizontal="right" vertical="center" wrapText="1" readingOrder="1"/>
    </xf>
    <xf numFmtId="165" fontId="9" fillId="0" borderId="0" xfId="0" applyNumberFormat="1" applyFont="1" applyFill="1" applyAlignment="1">
      <alignment horizontal="right"/>
    </xf>
    <xf numFmtId="9" fontId="34" fillId="0" borderId="0" xfId="0" applyNumberFormat="1" applyFont="1" applyFill="1" applyAlignment="1">
      <alignment horizontal="right" vertical="center" wrapText="1" readingOrder="1"/>
    </xf>
    <xf numFmtId="3" fontId="33" fillId="0" borderId="0" xfId="0" applyNumberFormat="1" applyFont="1" applyFill="1" applyBorder="1" applyAlignment="1">
      <alignment horizontal="right" vertical="center" wrapText="1" readingOrder="1"/>
    </xf>
    <xf numFmtId="167" fontId="33" fillId="0" borderId="0" xfId="0" applyNumberFormat="1" applyFont="1" applyFill="1" applyAlignment="1">
      <alignment horizontal="right" vertical="center" wrapText="1" readingOrder="1"/>
    </xf>
    <xf numFmtId="167" fontId="34" fillId="0" borderId="0" xfId="0" applyNumberFormat="1" applyFont="1" applyFill="1" applyAlignment="1">
      <alignment horizontal="right" vertical="center" wrapText="1" readingOrder="1"/>
    </xf>
    <xf numFmtId="3" fontId="10" fillId="0" borderId="0" xfId="0" applyNumberFormat="1" applyFont="1" applyFill="1" applyAlignment="1">
      <alignment horizontal="right"/>
    </xf>
    <xf numFmtId="0" fontId="27" fillId="0" borderId="0" xfId="0" applyFont="1" applyFill="1" applyBorder="1"/>
    <xf numFmtId="0" fontId="28" fillId="0" borderId="10" xfId="0" applyFont="1" applyFill="1" applyBorder="1" applyAlignment="1">
      <alignment horizontal="center" vertical="center" wrapText="1"/>
    </xf>
    <xf numFmtId="0" fontId="27" fillId="0" borderId="3" xfId="0" applyFont="1" applyFill="1" applyBorder="1" applyAlignment="1">
      <alignment horizontal="left" indent="3"/>
    </xf>
    <xf numFmtId="3" fontId="27" fillId="0" borderId="7" xfId="0" applyNumberFormat="1" applyFont="1" applyFill="1" applyBorder="1" applyAlignment="1">
      <alignment horizontal="center" wrapText="1" readingOrder="1"/>
    </xf>
    <xf numFmtId="0" fontId="27" fillId="0" borderId="7" xfId="0" applyFont="1" applyFill="1" applyBorder="1" applyAlignment="1">
      <alignment horizontal="center" wrapText="1" readingOrder="1"/>
    </xf>
    <xf numFmtId="0" fontId="28" fillId="0" borderId="7" xfId="0" applyFont="1" applyFill="1" applyBorder="1" applyAlignment="1">
      <alignment horizontal="center" wrapText="1" readingOrder="1"/>
    </xf>
    <xf numFmtId="0" fontId="27" fillId="0" borderId="4" xfId="0" applyFont="1" applyFill="1" applyBorder="1" applyAlignment="1">
      <alignment horizontal="left" indent="3"/>
    </xf>
    <xf numFmtId="3" fontId="28" fillId="0" borderId="7" xfId="0" applyNumberFormat="1" applyFont="1" applyFill="1" applyBorder="1" applyAlignment="1">
      <alignment horizontal="center" wrapText="1" readingOrder="1"/>
    </xf>
    <xf numFmtId="0" fontId="28" fillId="0" borderId="4" xfId="0" applyFont="1" applyFill="1" applyBorder="1"/>
    <xf numFmtId="3" fontId="27" fillId="0" borderId="4" xfId="0" applyNumberFormat="1" applyFont="1" applyFill="1" applyBorder="1" applyAlignment="1">
      <alignment horizontal="center"/>
    </xf>
    <xf numFmtId="3" fontId="28" fillId="0" borderId="4" xfId="0" applyNumberFormat="1" applyFont="1" applyFill="1" applyBorder="1" applyAlignment="1">
      <alignment horizontal="center"/>
    </xf>
    <xf numFmtId="3" fontId="28" fillId="0" borderId="0" xfId="0" applyNumberFormat="1" applyFont="1" applyFill="1" applyBorder="1" applyAlignment="1">
      <alignment horizontal="center"/>
    </xf>
    <xf numFmtId="0" fontId="7" fillId="0" borderId="0" xfId="0" applyFont="1" applyFill="1" applyBorder="1"/>
    <xf numFmtId="0" fontId="35" fillId="0" borderId="0" xfId="0" applyFont="1" applyFill="1" applyAlignment="1">
      <alignment horizontal="left" vertical="center" indent="1" readingOrder="1"/>
    </xf>
    <xf numFmtId="0" fontId="28" fillId="0" borderId="0" xfId="0" applyFont="1" applyFill="1" applyBorder="1"/>
    <xf numFmtId="3" fontId="28" fillId="0" borderId="3" xfId="0" applyNumberFormat="1" applyFont="1" applyFill="1" applyBorder="1" applyAlignment="1">
      <alignment horizontal="center"/>
    </xf>
    <xf numFmtId="172" fontId="27" fillId="0" borderId="4" xfId="0" applyNumberFormat="1" applyFont="1" applyFill="1" applyBorder="1" applyAlignment="1">
      <alignment horizontal="center"/>
    </xf>
    <xf numFmtId="9" fontId="27" fillId="0" borderId="0" xfId="1" applyFont="1" applyFill="1" applyAlignment="1">
      <alignment horizontal="center"/>
    </xf>
    <xf numFmtId="0" fontId="28" fillId="0" borderId="0" xfId="0" applyFont="1" applyFill="1" applyAlignment="1">
      <alignment horizontal="center"/>
    </xf>
    <xf numFmtId="3" fontId="8" fillId="0" borderId="0" xfId="0" applyNumberFormat="1" applyFont="1" applyFill="1" applyAlignment="1">
      <alignment horizontal="left"/>
    </xf>
    <xf numFmtId="0" fontId="35" fillId="0" borderId="0" xfId="0" applyFont="1" applyFill="1" applyAlignment="1">
      <alignment horizontal="left" vertical="center" readingOrder="1"/>
    </xf>
    <xf numFmtId="167" fontId="7" fillId="0" borderId="0" xfId="0" applyNumberFormat="1" applyFont="1" applyFill="1"/>
    <xf numFmtId="0" fontId="19" fillId="0" borderId="0" xfId="0" applyFont="1" applyFill="1"/>
    <xf numFmtId="0" fontId="20" fillId="0" borderId="0" xfId="0" applyFont="1" applyFill="1"/>
    <xf numFmtId="0" fontId="28" fillId="0" borderId="3" xfId="0" applyFont="1" applyFill="1" applyBorder="1" applyAlignment="1">
      <alignment horizontal="center"/>
    </xf>
    <xf numFmtId="0" fontId="28" fillId="0" borderId="4" xfId="0" applyFont="1" applyFill="1" applyBorder="1" applyAlignment="1">
      <alignment horizontal="center"/>
    </xf>
    <xf numFmtId="0" fontId="20" fillId="0" borderId="0" xfId="0" applyFont="1" applyFill="1" applyAlignment="1">
      <alignment horizontal="left"/>
    </xf>
    <xf numFmtId="168" fontId="7" fillId="0" borderId="0" xfId="0" applyNumberFormat="1" applyFont="1" applyFill="1"/>
    <xf numFmtId="0" fontId="28" fillId="0" borderId="2" xfId="0" applyFont="1" applyFill="1" applyBorder="1" applyAlignment="1">
      <alignment horizontal="center" vertical="center" wrapText="1"/>
    </xf>
    <xf numFmtId="0" fontId="26" fillId="0" borderId="0" xfId="0" applyFont="1" applyFill="1"/>
    <xf numFmtId="0" fontId="27" fillId="0" borderId="0" xfId="0" applyFont="1" applyFill="1" applyAlignment="1">
      <alignment horizontal="center" vertical="center" wrapText="1"/>
    </xf>
    <xf numFmtId="0" fontId="13" fillId="0" borderId="0" xfId="0" applyFont="1" applyFill="1" applyAlignment="1">
      <alignment horizontal="left" indent="1"/>
    </xf>
    <xf numFmtId="0" fontId="28" fillId="0" borderId="3" xfId="0" applyFont="1" applyFill="1" applyBorder="1"/>
    <xf numFmtId="0" fontId="28" fillId="0" borderId="3" xfId="0" applyFont="1" applyFill="1" applyBorder="1" applyAlignment="1">
      <alignment horizontal="left" indent="3"/>
    </xf>
    <xf numFmtId="0" fontId="28" fillId="0" borderId="0" xfId="0" applyFont="1" applyFill="1" applyBorder="1" applyAlignment="1">
      <alignment horizontal="left" indent="3"/>
    </xf>
    <xf numFmtId="171" fontId="28" fillId="0" borderId="0" xfId="0" applyNumberFormat="1" applyFont="1" applyFill="1" applyAlignment="1">
      <alignment horizontal="center"/>
    </xf>
    <xf numFmtId="3" fontId="27" fillId="0" borderId="0" xfId="0" applyNumberFormat="1" applyFont="1" applyFill="1" applyAlignment="1">
      <alignment horizontal="center" vertical="center"/>
    </xf>
    <xf numFmtId="0" fontId="8" fillId="0" borderId="0" xfId="0" applyFont="1" applyFill="1" applyAlignment="1">
      <alignment horizontal="left"/>
    </xf>
    <xf numFmtId="0" fontId="28" fillId="0" borderId="0" xfId="0" applyFont="1" applyFill="1" applyAlignment="1">
      <alignment horizontal="center" vertical="center"/>
    </xf>
    <xf numFmtId="0" fontId="9" fillId="0" borderId="0" xfId="0" applyFont="1" applyFill="1" applyAlignment="1">
      <alignment vertical="center"/>
    </xf>
    <xf numFmtId="3" fontId="9" fillId="0" borderId="0" xfId="0" applyNumberFormat="1" applyFont="1" applyFill="1" applyAlignment="1">
      <alignment horizontal="center" vertical="center"/>
    </xf>
    <xf numFmtId="0" fontId="27" fillId="0" borderId="0" xfId="0" applyFont="1" applyFill="1" applyAlignment="1">
      <alignment horizontal="center"/>
    </xf>
    <xf numFmtId="0" fontId="27" fillId="0" borderId="6" xfId="0" applyFont="1" applyFill="1" applyBorder="1" applyAlignment="1">
      <alignment horizontal="center" wrapText="1" readingOrder="1"/>
    </xf>
    <xf numFmtId="1" fontId="7" fillId="0" borderId="0" xfId="0" applyNumberFormat="1" applyFont="1" applyFill="1"/>
    <xf numFmtId="0" fontId="21" fillId="0" borderId="0" xfId="0" applyFont="1" applyFill="1" applyAlignment="1">
      <alignment horizontal="center" vertical="center"/>
    </xf>
    <xf numFmtId="0" fontId="7" fillId="0" borderId="0" xfId="0" applyFont="1" applyFill="1" applyAlignment="1">
      <alignment horizontal="center"/>
    </xf>
    <xf numFmtId="166" fontId="7" fillId="0" borderId="0" xfId="0" applyNumberFormat="1" applyFont="1" applyFill="1" applyAlignment="1">
      <alignment horizontal="center"/>
    </xf>
    <xf numFmtId="9" fontId="7" fillId="0" borderId="0" xfId="1" applyFont="1" applyFill="1" applyBorder="1" applyAlignment="1">
      <alignment horizontal="center"/>
    </xf>
    <xf numFmtId="0" fontId="27" fillId="0" borderId="0" xfId="0" applyFont="1" applyFill="1" applyAlignment="1">
      <alignment horizontal="left" vertical="center"/>
    </xf>
    <xf numFmtId="9" fontId="27" fillId="0" borderId="0" xfId="1" applyFont="1" applyFill="1" applyBorder="1" applyAlignment="1">
      <alignment horizontal="center" vertical="center"/>
    </xf>
    <xf numFmtId="1" fontId="27" fillId="0" borderId="0" xfId="0" applyNumberFormat="1" applyFont="1" applyFill="1" applyAlignment="1">
      <alignment horizontal="center" vertical="center"/>
    </xf>
    <xf numFmtId="3" fontId="9" fillId="0" borderId="0" xfId="0" applyNumberFormat="1" applyFont="1" applyFill="1" applyAlignment="1">
      <alignment horizontal="center" wrapText="1"/>
    </xf>
    <xf numFmtId="0" fontId="28" fillId="0" borderId="7" xfId="0" applyFont="1" applyFill="1" applyBorder="1" applyAlignment="1">
      <alignment horizontal="center" vertical="center" wrapText="1" readingOrder="1"/>
    </xf>
    <xf numFmtId="0" fontId="27" fillId="0" borderId="7" xfId="0" applyFont="1" applyFill="1" applyBorder="1" applyAlignment="1">
      <alignment horizontal="center" vertical="center" wrapText="1" readingOrder="1"/>
    </xf>
    <xf numFmtId="0" fontId="28" fillId="0" borderId="0" xfId="0" applyFont="1" applyFill="1" applyAlignment="1">
      <alignment horizontal="center" vertical="center" wrapText="1" readingOrder="1"/>
    </xf>
    <xf numFmtId="1" fontId="28" fillId="0" borderId="0" xfId="0" applyNumberFormat="1" applyFont="1" applyFill="1" applyAlignment="1">
      <alignment horizontal="center" wrapText="1" readingOrder="1"/>
    </xf>
    <xf numFmtId="0" fontId="27" fillId="0" borderId="0" xfId="0" applyFont="1" applyFill="1" applyAlignment="1">
      <alignment horizontal="center" wrapText="1"/>
    </xf>
    <xf numFmtId="1" fontId="27" fillId="0" borderId="7" xfId="0" applyNumberFormat="1" applyFont="1" applyFill="1" applyBorder="1" applyAlignment="1">
      <alignment horizontal="center" wrapText="1" readingOrder="1"/>
    </xf>
    <xf numFmtId="0" fontId="33" fillId="0" borderId="0" xfId="0" applyFont="1" applyFill="1" applyAlignment="1">
      <alignment horizontal="center" vertical="center" wrapText="1" readingOrder="1"/>
    </xf>
    <xf numFmtId="0" fontId="36" fillId="0" borderId="0" xfId="0" applyFont="1" applyFill="1" applyAlignment="1">
      <alignment wrapText="1"/>
    </xf>
    <xf numFmtId="1" fontId="33" fillId="0" borderId="0" xfId="0" applyNumberFormat="1" applyFont="1" applyFill="1" applyAlignment="1">
      <alignment horizontal="center" wrapText="1" readingOrder="1"/>
    </xf>
    <xf numFmtId="3" fontId="27" fillId="0" borderId="3" xfId="0" applyNumberFormat="1" applyFont="1" applyFill="1" applyBorder="1" applyAlignment="1">
      <alignment horizontal="center" vertical="center"/>
    </xf>
    <xf numFmtId="1" fontId="27" fillId="0" borderId="3" xfId="0" applyNumberFormat="1" applyFont="1" applyFill="1" applyBorder="1" applyAlignment="1">
      <alignment horizontal="center" vertical="center"/>
    </xf>
    <xf numFmtId="0" fontId="27" fillId="0" borderId="6" xfId="0" applyFont="1" applyFill="1" applyBorder="1" applyAlignment="1">
      <alignment horizontal="left" readingOrder="1"/>
    </xf>
    <xf numFmtId="0" fontId="28" fillId="0" borderId="4" xfId="0" applyFont="1" applyFill="1" applyBorder="1" applyAlignment="1">
      <alignment horizontal="left" vertical="center"/>
    </xf>
    <xf numFmtId="0" fontId="27" fillId="0" borderId="7" xfId="0" applyFont="1" applyFill="1" applyBorder="1" applyAlignment="1">
      <alignment horizontal="left" readingOrder="1"/>
    </xf>
    <xf numFmtId="0" fontId="27" fillId="0" borderId="7" xfId="0" applyFont="1" applyFill="1" applyBorder="1" applyAlignment="1">
      <alignment horizontal="left" vertical="center" readingOrder="1"/>
    </xf>
    <xf numFmtId="0" fontId="27" fillId="0" borderId="0" xfId="0" applyFont="1" applyFill="1" applyBorder="1" applyAlignment="1">
      <alignment vertical="center"/>
    </xf>
    <xf numFmtId="3" fontId="27" fillId="0" borderId="0" xfId="0" applyNumberFormat="1" applyFont="1" applyFill="1" applyBorder="1" applyAlignment="1">
      <alignment horizontal="center" vertical="center"/>
    </xf>
    <xf numFmtId="0" fontId="33" fillId="0" borderId="6" xfId="0" applyFont="1" applyFill="1" applyBorder="1" applyAlignment="1">
      <alignment horizontal="left" wrapText="1" readingOrder="1"/>
    </xf>
    <xf numFmtId="0" fontId="27" fillId="0" borderId="6" xfId="0" applyFont="1" applyFill="1" applyBorder="1" applyAlignment="1">
      <alignment horizontal="center" vertical="center" readingOrder="1"/>
    </xf>
    <xf numFmtId="0" fontId="27" fillId="0" borderId="6" xfId="0" applyFont="1" applyFill="1" applyBorder="1" applyAlignment="1">
      <alignment vertical="center" wrapText="1" readingOrder="1"/>
    </xf>
    <xf numFmtId="0" fontId="33" fillId="0" borderId="7" xfId="0" applyFont="1" applyFill="1" applyBorder="1" applyAlignment="1">
      <alignment horizontal="left" wrapText="1" readingOrder="1"/>
    </xf>
    <xf numFmtId="0" fontId="27" fillId="0" borderId="7" xfId="0" applyFont="1" applyFill="1" applyBorder="1" applyAlignment="1">
      <alignment horizontal="center" vertical="center" readingOrder="1"/>
    </xf>
    <xf numFmtId="0" fontId="27" fillId="0" borderId="7" xfId="0" applyFont="1" applyFill="1" applyBorder="1" applyAlignment="1">
      <alignment vertical="center" readingOrder="1"/>
    </xf>
    <xf numFmtId="0" fontId="33" fillId="0" borderId="7" xfId="0" applyFont="1" applyFill="1" applyBorder="1" applyAlignment="1">
      <alignment horizontal="left" vertical="center" wrapText="1" readingOrder="1"/>
    </xf>
    <xf numFmtId="0" fontId="27" fillId="0" borderId="7" xfId="0" applyFont="1" applyFill="1" applyBorder="1" applyAlignment="1">
      <alignment vertical="center" wrapText="1" readingOrder="1"/>
    </xf>
    <xf numFmtId="0" fontId="28" fillId="0" borderId="17" xfId="0" applyFont="1" applyFill="1" applyBorder="1" applyAlignment="1">
      <alignment horizontal="center" vertical="center" wrapText="1"/>
    </xf>
    <xf numFmtId="0" fontId="27" fillId="0" borderId="12" xfId="0" applyFont="1" applyFill="1" applyBorder="1" applyAlignment="1">
      <alignment horizontal="center" vertical="center" readingOrder="1"/>
    </xf>
    <xf numFmtId="0" fontId="36" fillId="0" borderId="12" xfId="0" applyFont="1" applyFill="1" applyBorder="1" applyAlignment="1">
      <alignment horizontal="center" vertical="center"/>
    </xf>
    <xf numFmtId="0" fontId="28" fillId="0" borderId="12" xfId="0" applyFont="1" applyFill="1" applyBorder="1" applyAlignment="1">
      <alignment horizontal="center" vertical="center" wrapText="1" readingOrder="1"/>
    </xf>
    <xf numFmtId="0" fontId="27" fillId="0" borderId="13" xfId="0" applyFont="1" applyFill="1" applyBorder="1" applyAlignment="1">
      <alignment horizontal="center" vertical="center" readingOrder="1"/>
    </xf>
    <xf numFmtId="0" fontId="38" fillId="0" borderId="12" xfId="0" applyFont="1" applyFill="1" applyBorder="1" applyAlignment="1">
      <alignment horizontal="center" vertical="center" readingOrder="1"/>
    </xf>
    <xf numFmtId="0" fontId="36" fillId="0" borderId="11" xfId="0" applyFont="1" applyFill="1" applyBorder="1" applyAlignment="1">
      <alignment horizontal="center" vertical="center"/>
    </xf>
    <xf numFmtId="0" fontId="39" fillId="0" borderId="12" xfId="0" applyFont="1" applyFill="1" applyBorder="1" applyAlignment="1">
      <alignment horizontal="center" vertical="center" wrapText="1" readingOrder="1"/>
    </xf>
    <xf numFmtId="0" fontId="38" fillId="0" borderId="13" xfId="0" applyFont="1" applyFill="1" applyBorder="1" applyAlignment="1">
      <alignment horizontal="center" vertical="center" readingOrder="1"/>
    </xf>
    <xf numFmtId="0" fontId="36" fillId="0" borderId="13" xfId="0" applyFont="1" applyFill="1" applyBorder="1" applyAlignment="1">
      <alignment horizontal="center" vertical="center"/>
    </xf>
    <xf numFmtId="0" fontId="38" fillId="0" borderId="0" xfId="0" applyFont="1" applyFill="1" applyBorder="1" applyAlignment="1">
      <alignment horizontal="center" vertical="center" readingOrder="1"/>
    </xf>
    <xf numFmtId="0" fontId="36" fillId="0" borderId="0" xfId="0" applyFont="1" applyFill="1" applyBorder="1" applyAlignment="1">
      <alignment horizontal="center" vertical="center"/>
    </xf>
    <xf numFmtId="0" fontId="28" fillId="0" borderId="0" xfId="0" applyFont="1" applyFill="1" applyBorder="1" applyAlignment="1">
      <alignment horizontal="center" vertical="center" wrapText="1" readingOrder="1"/>
    </xf>
    <xf numFmtId="0" fontId="38" fillId="0" borderId="12" xfId="0" applyFont="1" applyFill="1" applyBorder="1" applyAlignment="1">
      <alignment horizontal="center" vertical="center" wrapText="1" readingOrder="1"/>
    </xf>
    <xf numFmtId="0" fontId="38" fillId="0" borderId="14" xfId="0" applyFont="1" applyFill="1" applyBorder="1" applyAlignment="1">
      <alignment horizontal="center" vertical="center" wrapText="1" readingOrder="1"/>
    </xf>
    <xf numFmtId="0" fontId="38" fillId="0" borderId="13" xfId="0" applyFont="1" applyFill="1" applyBorder="1" applyAlignment="1">
      <alignment horizontal="center" vertical="center" wrapText="1" readingOrder="1"/>
    </xf>
    <xf numFmtId="3" fontId="8" fillId="0" borderId="8" xfId="0" applyNumberFormat="1" applyFont="1" applyFill="1" applyBorder="1" applyAlignment="1">
      <alignment horizontal="center"/>
    </xf>
    <xf numFmtId="0" fontId="7" fillId="0" borderId="0" xfId="0" applyFont="1" applyFill="1" applyAlignment="1">
      <alignment horizontal="left" vertical="center" readingOrder="1"/>
    </xf>
    <xf numFmtId="0" fontId="23" fillId="0" borderId="0" xfId="0" applyFont="1" applyFill="1" applyAlignment="1">
      <alignment horizontal="left" vertical="center" readingOrder="1"/>
    </xf>
    <xf numFmtId="0" fontId="28" fillId="0" borderId="10" xfId="0" applyFont="1" applyFill="1" applyBorder="1" applyAlignment="1">
      <alignment horizontal="center" vertical="center" wrapText="1" readingOrder="1"/>
    </xf>
    <xf numFmtId="1" fontId="27" fillId="0" borderId="3" xfId="0" applyNumberFormat="1" applyFont="1" applyFill="1" applyBorder="1"/>
    <xf numFmtId="169" fontId="7" fillId="0" borderId="0" xfId="0" applyNumberFormat="1" applyFont="1" applyFill="1"/>
    <xf numFmtId="1" fontId="27" fillId="0" borderId="4" xfId="0" applyNumberFormat="1" applyFont="1" applyFill="1" applyBorder="1"/>
    <xf numFmtId="1" fontId="27" fillId="0" borderId="3" xfId="0" applyNumberFormat="1" applyFont="1" applyFill="1" applyBorder="1" applyAlignment="1">
      <alignment horizontal="left"/>
    </xf>
    <xf numFmtId="0" fontId="27" fillId="0" borderId="0" xfId="0" applyFont="1" applyFill="1" applyAlignment="1">
      <alignment horizontal="left"/>
    </xf>
    <xf numFmtId="166" fontId="27" fillId="0" borderId="0" xfId="0" applyNumberFormat="1" applyFont="1" applyFill="1" applyAlignment="1">
      <alignment horizontal="center"/>
    </xf>
    <xf numFmtId="1" fontId="27" fillId="0" borderId="0" xfId="0" applyNumberFormat="1" applyFont="1" applyFill="1"/>
    <xf numFmtId="1" fontId="27" fillId="0" borderId="3" xfId="0" applyNumberFormat="1" applyFont="1" applyFill="1" applyBorder="1" applyAlignment="1">
      <alignment horizontal="center" wrapText="1"/>
    </xf>
    <xf numFmtId="3" fontId="27" fillId="0" borderId="3" xfId="1" applyNumberFormat="1" applyFont="1" applyFill="1" applyBorder="1" applyAlignment="1">
      <alignment horizontal="center"/>
    </xf>
    <xf numFmtId="3" fontId="7" fillId="0" borderId="0" xfId="0" applyNumberFormat="1" applyFont="1" applyFill="1" applyAlignment="1">
      <alignment horizontal="center"/>
    </xf>
    <xf numFmtId="0" fontId="27" fillId="0" borderId="3" xfId="0" applyFont="1" applyFill="1" applyBorder="1" applyAlignment="1">
      <alignment horizontal="left"/>
    </xf>
    <xf numFmtId="4" fontId="11" fillId="0" borderId="0" xfId="0" applyNumberFormat="1" applyFont="1" applyFill="1" applyAlignment="1">
      <alignment horizontal="center"/>
    </xf>
    <xf numFmtId="0" fontId="27" fillId="0" borderId="16" xfId="0" applyFont="1" applyFill="1" applyBorder="1" applyAlignment="1">
      <alignment vertical="center" wrapText="1"/>
    </xf>
    <xf numFmtId="0" fontId="27" fillId="0" borderId="16" xfId="0" applyFont="1" applyFill="1" applyBorder="1" applyAlignment="1">
      <alignment horizontal="center" vertical="center" wrapText="1" readingOrder="1"/>
    </xf>
    <xf numFmtId="0" fontId="27" fillId="0" borderId="16" xfId="0" applyFont="1" applyFill="1" applyBorder="1" applyAlignment="1">
      <alignment horizontal="center" vertical="center" wrapText="1"/>
    </xf>
    <xf numFmtId="0" fontId="27" fillId="0" borderId="0" xfId="0" applyFont="1" applyFill="1" applyAlignment="1">
      <alignment horizontal="left" indent="3"/>
    </xf>
    <xf numFmtId="0" fontId="18" fillId="0" borderId="0" xfId="0" applyFont="1" applyFill="1"/>
    <xf numFmtId="9" fontId="27" fillId="0" borderId="3" xfId="1" applyFont="1" applyFill="1" applyBorder="1" applyAlignment="1">
      <alignment horizontal="center"/>
    </xf>
    <xf numFmtId="9" fontId="27" fillId="0" borderId="4" xfId="1" applyFont="1" applyFill="1" applyBorder="1" applyAlignment="1">
      <alignment horizontal="center"/>
    </xf>
    <xf numFmtId="165" fontId="27" fillId="0" borderId="0" xfId="0" applyNumberFormat="1" applyFont="1" applyFill="1"/>
    <xf numFmtId="165" fontId="27" fillId="0" borderId="0" xfId="0" applyNumberFormat="1" applyFont="1" applyFill="1" applyAlignment="1">
      <alignment horizontal="center"/>
    </xf>
    <xf numFmtId="0" fontId="28" fillId="0" borderId="15" xfId="0" applyFont="1" applyFill="1" applyBorder="1" applyAlignment="1">
      <alignment horizontal="left"/>
    </xf>
    <xf numFmtId="3" fontId="28" fillId="0" borderId="0" xfId="0" applyNumberFormat="1" applyFont="1" applyFill="1" applyBorder="1" applyAlignment="1">
      <alignment horizontal="left" indent="3"/>
    </xf>
    <xf numFmtId="165" fontId="7" fillId="0" borderId="0" xfId="0" applyNumberFormat="1" applyFont="1" applyFill="1" applyAlignment="1">
      <alignment horizontal="center"/>
    </xf>
    <xf numFmtId="1" fontId="27" fillId="0" borderId="3" xfId="0" applyNumberFormat="1" applyFont="1" applyFill="1" applyBorder="1" applyAlignment="1">
      <alignment horizontal="left" vertical="center"/>
    </xf>
    <xf numFmtId="1" fontId="27" fillId="0" borderId="3" xfId="0" applyNumberFormat="1" applyFont="1" applyFill="1" applyBorder="1" applyAlignment="1">
      <alignment vertical="center"/>
    </xf>
    <xf numFmtId="165" fontId="27" fillId="0" borderId="0" xfId="0" applyNumberFormat="1" applyFont="1" applyFill="1" applyAlignment="1">
      <alignment horizontal="center" vertical="center" wrapText="1"/>
    </xf>
    <xf numFmtId="1" fontId="27" fillId="0" borderId="9" xfId="0" applyNumberFormat="1" applyFont="1" applyFill="1" applyBorder="1" applyAlignment="1">
      <alignment horizontal="center"/>
    </xf>
    <xf numFmtId="1" fontId="27" fillId="0" borderId="9" xfId="0" applyNumberFormat="1" applyFont="1" applyFill="1" applyBorder="1" applyAlignment="1">
      <alignment horizontal="center" vertical="center"/>
    </xf>
    <xf numFmtId="0" fontId="35" fillId="0" borderId="0" xfId="0" applyFont="1" applyFill="1" applyAlignment="1">
      <alignment horizontal="left" vertical="center" indent="2" readingOrder="1"/>
    </xf>
    <xf numFmtId="0" fontId="17" fillId="0" borderId="0" xfId="0" applyFont="1" applyFill="1"/>
    <xf numFmtId="0" fontId="8" fillId="0" borderId="0" xfId="0" quotePrefix="1" applyFont="1" applyFill="1" applyAlignment="1">
      <alignment horizontal="center"/>
    </xf>
    <xf numFmtId="0" fontId="35" fillId="0" borderId="0" xfId="0" applyFont="1" applyFill="1" applyAlignment="1">
      <alignment horizontal="left" vertical="center" wrapText="1" readingOrder="1"/>
    </xf>
    <xf numFmtId="166" fontId="33" fillId="0" borderId="0" xfId="0" applyNumberFormat="1" applyFont="1" applyFill="1" applyAlignment="1">
      <alignment horizontal="right" wrapText="1" readingOrder="1"/>
    </xf>
    <xf numFmtId="173" fontId="27" fillId="0" borderId="7" xfId="0" applyNumberFormat="1" applyFont="1" applyFill="1" applyBorder="1" applyAlignment="1">
      <alignment horizontal="center" wrapText="1" readingOrder="1"/>
    </xf>
    <xf numFmtId="173" fontId="27" fillId="0" borderId="3" xfId="0" applyNumberFormat="1" applyFont="1" applyFill="1" applyBorder="1" applyAlignment="1">
      <alignment horizontal="center"/>
    </xf>
    <xf numFmtId="172" fontId="27" fillId="0" borderId="7" xfId="0" applyNumberFormat="1" applyFont="1" applyFill="1" applyBorder="1" applyAlignment="1">
      <alignment horizontal="center" wrapText="1" readingOrder="1"/>
    </xf>
    <xf numFmtId="171" fontId="28" fillId="0" borderId="0" xfId="0" applyNumberFormat="1" applyFont="1" applyFill="1" applyAlignment="1">
      <alignment horizontal="center" vertical="center" wrapText="1"/>
    </xf>
    <xf numFmtId="171" fontId="28" fillId="0" borderId="0" xfId="0" applyNumberFormat="1" applyFont="1" applyFill="1" applyBorder="1" applyAlignment="1">
      <alignment horizontal="center"/>
    </xf>
    <xf numFmtId="174" fontId="27" fillId="0" borderId="3" xfId="1" applyNumberFormat="1" applyFont="1" applyFill="1" applyBorder="1" applyAlignment="1">
      <alignment horizontal="center"/>
    </xf>
    <xf numFmtId="172" fontId="28" fillId="0" borderId="0" xfId="0" applyNumberFormat="1" applyFont="1" applyFill="1" applyAlignment="1">
      <alignment horizontal="center"/>
    </xf>
    <xf numFmtId="171" fontId="27" fillId="0" borderId="4" xfId="0" applyNumberFormat="1" applyFont="1" applyFill="1" applyBorder="1" applyAlignment="1">
      <alignment horizontal="center"/>
    </xf>
    <xf numFmtId="0" fontId="42" fillId="2" borderId="0" xfId="11" applyFont="1" applyFill="1" applyAlignment="1">
      <alignment horizontal="left"/>
    </xf>
    <xf numFmtId="0" fontId="39" fillId="0" borderId="13" xfId="0" applyFont="1" applyFill="1" applyBorder="1" applyAlignment="1">
      <alignment horizontal="center" vertical="center" wrapText="1" readingOrder="1"/>
    </xf>
    <xf numFmtId="0" fontId="39" fillId="0" borderId="0" xfId="0" applyFont="1" applyFill="1" applyBorder="1" applyAlignment="1">
      <alignment horizontal="center" vertical="center" wrapText="1" readingOrder="1"/>
    </xf>
    <xf numFmtId="0" fontId="39" fillId="0" borderId="14" xfId="0" applyFont="1" applyFill="1" applyBorder="1" applyAlignment="1">
      <alignment horizontal="center" vertical="center" wrapText="1" readingOrder="1"/>
    </xf>
    <xf numFmtId="0" fontId="28" fillId="0" borderId="17" xfId="0" applyFont="1" applyFill="1" applyBorder="1" applyAlignment="1">
      <alignment horizontal="center" vertical="center" readingOrder="1"/>
    </xf>
    <xf numFmtId="0" fontId="28" fillId="0" borderId="0" xfId="0" applyFont="1" applyFill="1" applyBorder="1" applyAlignment="1">
      <alignment horizontal="center" vertical="center" readingOrder="1"/>
    </xf>
    <xf numFmtId="0" fontId="28" fillId="0" borderId="14" xfId="0" applyFont="1" applyFill="1" applyBorder="1" applyAlignment="1">
      <alignment horizontal="center" vertical="center" readingOrder="1"/>
    </xf>
    <xf numFmtId="0" fontId="28" fillId="0" borderId="13" xfId="0" applyFont="1" applyFill="1" applyBorder="1" applyAlignment="1">
      <alignment horizontal="center" vertical="center" wrapText="1" readingOrder="1"/>
    </xf>
    <xf numFmtId="0" fontId="28" fillId="0" borderId="0" xfId="0" applyFont="1" applyFill="1" applyBorder="1" applyAlignment="1">
      <alignment horizontal="center" vertical="center" wrapText="1" readingOrder="1"/>
    </xf>
    <xf numFmtId="0" fontId="28" fillId="0" borderId="14" xfId="0" applyFont="1" applyFill="1" applyBorder="1" applyAlignment="1">
      <alignment horizontal="center" vertical="center" wrapText="1" readingOrder="1"/>
    </xf>
    <xf numFmtId="0" fontId="28" fillId="0" borderId="0" xfId="0" applyFont="1" applyFill="1" applyAlignment="1">
      <alignment horizontal="center"/>
    </xf>
    <xf numFmtId="0" fontId="28" fillId="0" borderId="0" xfId="0" applyFont="1" applyFill="1" applyAlignment="1">
      <alignment horizontal="center" vertical="center"/>
    </xf>
    <xf numFmtId="0" fontId="28" fillId="0" borderId="17" xfId="0" applyFont="1" applyFill="1" applyBorder="1" applyAlignment="1">
      <alignment horizontal="center" vertical="center" wrapText="1" readingOrder="1"/>
    </xf>
    <xf numFmtId="0" fontId="28" fillId="0" borderId="13" xfId="0" applyFont="1" applyFill="1" applyBorder="1" applyAlignment="1">
      <alignment horizontal="center" vertical="center" readingOrder="1"/>
    </xf>
    <xf numFmtId="0" fontId="39" fillId="0" borderId="18" xfId="0" applyFont="1" applyFill="1" applyBorder="1" applyAlignment="1">
      <alignment horizontal="center" vertical="center" wrapText="1" readingOrder="1"/>
    </xf>
  </cellXfs>
  <cellStyles count="25">
    <cellStyle name="=C:\WINNT\SYSTEM32\COMMAND.COM 2" xfId="10" xr:uid="{3882E725-4E2E-4538-923B-8DCE2DCDE392}"/>
    <cellStyle name="Comma 2" xfId="20" xr:uid="{C5BE6D5E-0D8E-49ED-8231-8D6A718E6206}"/>
    <cellStyle name="Comma 3" xfId="16" xr:uid="{803E1079-855F-4520-A5F8-CF94B291CA52}"/>
    <cellStyle name="Migliaia 2" xfId="12" xr:uid="{E81ADF4A-D5EB-4B28-BD9F-423F174D47DF}"/>
    <cellStyle name="Migliaia 2 5" xfId="15" xr:uid="{87C2D2A7-18FA-4595-BA89-77E222A918C3}"/>
    <cellStyle name="Migliaia 3" xfId="21" xr:uid="{6C4F78BD-A3AD-4F69-8BAA-B18F23C6707D}"/>
    <cellStyle name="Millares 2" xfId="2" xr:uid="{00000000-0005-0000-0000-000001000000}"/>
    <cellStyle name="Millares 2 10" xfId="3" xr:uid="{1F3CD571-43C4-4380-B302-D808202459EE}"/>
    <cellStyle name="Normal" xfId="0" builtinId="0"/>
    <cellStyle name="Normal 2" xfId="4" xr:uid="{82F92A5F-A5CD-41B4-862E-545F788289C6}"/>
    <cellStyle name="Normal 3" xfId="6" xr:uid="{4F56D44B-AFA3-48F6-9A40-CFE3C604C051}"/>
    <cellStyle name="Normal 3 2" xfId="8" xr:uid="{2EA76381-B753-4938-83CB-91819B9512BF}"/>
    <cellStyle name="Normal 4" xfId="11" xr:uid="{798F4B5E-FF6D-4FCE-A201-EFDC97690ACE}"/>
    <cellStyle name="Normale 2" xfId="19" xr:uid="{AC247E77-1BDB-45D2-9D2E-F99FF2526BF8}"/>
    <cellStyle name="Normale 2 2" xfId="23" xr:uid="{E52B62F0-D877-4DF6-9732-E4587B770788}"/>
    <cellStyle name="Normale 2 3 2" xfId="24" xr:uid="{AAAD79DB-0C14-4227-8BDC-A575FFEB59B3}"/>
    <cellStyle name="Normale 5" xfId="14" xr:uid="{0D2C9C13-D3FB-4D62-9842-8B24603C02D0}"/>
    <cellStyle name="Normale 5 2" xfId="17" xr:uid="{403E9163-0B43-43BE-ABA7-A4BBCDACD7DC}"/>
    <cellStyle name="Normale 6" xfId="18" xr:uid="{A52D705B-7FA0-45E5-BBB9-5261915AC284}"/>
    <cellStyle name="Normale 6 5" xfId="22" xr:uid="{6BB8ECB4-0BAE-4E77-8A21-3B6B2C1A0382}"/>
    <cellStyle name="Percent" xfId="1" builtinId="5"/>
    <cellStyle name="Percent 2" xfId="5" xr:uid="{A8C59CDC-6FB2-4A6A-BEE3-33D537393A3F}"/>
    <cellStyle name="Percent 3" xfId="7" xr:uid="{4F702D56-258E-445A-8DAD-B8C1503A3172}"/>
    <cellStyle name="Percent 3 2" xfId="9" xr:uid="{3347EB1E-E0E2-4DBE-A7E4-1C5196BE1D3F}"/>
    <cellStyle name="Percent 4" xfId="13" xr:uid="{18EB3F2F-9436-46AB-B9E0-CE6721FDAD2D}"/>
  </cellStyles>
  <dxfs count="0"/>
  <tableStyles count="0" defaultTableStyle="TableStyleMedium2" defaultPivotStyle="PivotStyleLight16"/>
  <colors>
    <mruColors>
      <color rgb="FF00A443"/>
      <color rgb="FFD3E0B6"/>
      <color rgb="FF008C38"/>
      <color rgb="FF7A8F5F"/>
      <color rgb="FF6C8D31"/>
      <color rgb="FFA1C490"/>
      <color rgb="FF62993E"/>
      <color rgb="FF538233"/>
      <color rgb="FF70AD47"/>
      <color rgb="FFC3D8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489047</xdr:colOff>
      <xdr:row>4</xdr:row>
      <xdr:rowOff>81643</xdr:rowOff>
    </xdr:from>
    <xdr:to>
      <xdr:col>5</xdr:col>
      <xdr:colOff>560673</xdr:colOff>
      <xdr:row>8</xdr:row>
      <xdr:rowOff>54300</xdr:rowOff>
    </xdr:to>
    <xdr:grpSp>
      <xdr:nvGrpSpPr>
        <xdr:cNvPr id="2" name="Grupo 2">
          <a:extLst>
            <a:ext uri="{FF2B5EF4-FFF2-40B4-BE49-F238E27FC236}">
              <a16:creationId xmlns:a16="http://schemas.microsoft.com/office/drawing/2014/main" id="{E8A229B2-2D16-463D-9745-72932C9D7BE2}"/>
            </a:ext>
          </a:extLst>
        </xdr:cNvPr>
        <xdr:cNvGrpSpPr/>
      </xdr:nvGrpSpPr>
      <xdr:grpSpPr>
        <a:xfrm>
          <a:off x="1101368" y="734786"/>
          <a:ext cx="2520912" cy="625800"/>
          <a:chOff x="834843" y="1136199"/>
          <a:chExt cx="3592014" cy="886655"/>
        </a:xfrm>
      </xdr:grpSpPr>
      <xdr:sp macro="" textlink="">
        <xdr:nvSpPr>
          <xdr:cNvPr id="3" name="Forma libre 4">
            <a:extLst>
              <a:ext uri="{FF2B5EF4-FFF2-40B4-BE49-F238E27FC236}">
                <a16:creationId xmlns:a16="http://schemas.microsoft.com/office/drawing/2014/main" id="{BDAFD25E-6105-5A56-1E3B-8EEED39A334D}"/>
              </a:ext>
            </a:extLst>
          </xdr:cNvPr>
          <xdr:cNvSpPr/>
        </xdr:nvSpPr>
        <xdr:spPr>
          <a:xfrm>
            <a:off x="1976565" y="1344231"/>
            <a:ext cx="69277" cy="470840"/>
          </a:xfrm>
          <a:custGeom>
            <a:avLst/>
            <a:gdLst>
              <a:gd name="connsiteX0" fmla="*/ 0 w 69277"/>
              <a:gd name="connsiteY0" fmla="*/ 0 h 470840"/>
              <a:gd name="connsiteX1" fmla="*/ 69277 w 69277"/>
              <a:gd name="connsiteY1" fmla="*/ 0 h 470840"/>
              <a:gd name="connsiteX2" fmla="*/ 69277 w 69277"/>
              <a:gd name="connsiteY2" fmla="*/ 470841 h 470840"/>
              <a:gd name="connsiteX3" fmla="*/ 0 w 69277"/>
              <a:gd name="connsiteY3" fmla="*/ 470841 h 470840"/>
            </a:gdLst>
            <a:ahLst/>
            <a:cxnLst>
              <a:cxn ang="0">
                <a:pos x="connsiteX0" y="connsiteY0"/>
              </a:cxn>
              <a:cxn ang="0">
                <a:pos x="connsiteX1" y="connsiteY1"/>
              </a:cxn>
              <a:cxn ang="0">
                <a:pos x="connsiteX2" y="connsiteY2"/>
              </a:cxn>
              <a:cxn ang="0">
                <a:pos x="connsiteX3" y="connsiteY3"/>
              </a:cxn>
            </a:cxnLst>
            <a:rect l="l" t="t" r="r" b="b"/>
            <a:pathLst>
              <a:path w="69277" h="470840">
                <a:moveTo>
                  <a:pt x="0" y="0"/>
                </a:moveTo>
                <a:lnTo>
                  <a:pt x="69277" y="0"/>
                </a:lnTo>
                <a:lnTo>
                  <a:pt x="69277" y="470841"/>
                </a:lnTo>
                <a:lnTo>
                  <a:pt x="0" y="470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4" name="Forma libre 8">
            <a:extLst>
              <a:ext uri="{FF2B5EF4-FFF2-40B4-BE49-F238E27FC236}">
                <a16:creationId xmlns:a16="http://schemas.microsoft.com/office/drawing/2014/main" id="{EA8DA5B9-1C22-51DE-7F9C-23723BC2A9D2}"/>
              </a:ext>
            </a:extLst>
          </xdr:cNvPr>
          <xdr:cNvSpPr/>
        </xdr:nvSpPr>
        <xdr:spPr>
          <a:xfrm>
            <a:off x="2107666" y="1344231"/>
            <a:ext cx="338270" cy="477594"/>
          </a:xfrm>
          <a:custGeom>
            <a:avLst/>
            <a:gdLst>
              <a:gd name="connsiteX0" fmla="*/ 261244 w 338270"/>
              <a:gd name="connsiteY0" fmla="*/ 144983 h 477594"/>
              <a:gd name="connsiteX1" fmla="*/ 181568 w 338270"/>
              <a:gd name="connsiteY1" fmla="*/ 122441 h 477594"/>
              <a:gd name="connsiteX2" fmla="*/ 116337 w 338270"/>
              <a:gd name="connsiteY2" fmla="*/ 138238 h 477594"/>
              <a:gd name="connsiteX3" fmla="*/ 72294 w 338270"/>
              <a:gd name="connsiteY3" fmla="*/ 179951 h 477594"/>
              <a:gd name="connsiteX4" fmla="*/ 65905 w 338270"/>
              <a:gd name="connsiteY4" fmla="*/ 190424 h 477594"/>
              <a:gd name="connsiteX5" fmla="*/ 65905 w 338270"/>
              <a:gd name="connsiteY5" fmla="*/ 0 h 477594"/>
              <a:gd name="connsiteX6" fmla="*/ 0 w 338270"/>
              <a:gd name="connsiteY6" fmla="*/ 0 h 477594"/>
              <a:gd name="connsiteX7" fmla="*/ 0 w 338270"/>
              <a:gd name="connsiteY7" fmla="*/ 470876 h 477594"/>
              <a:gd name="connsiteX8" fmla="*/ 65905 w 338270"/>
              <a:gd name="connsiteY8" fmla="*/ 470876 h 477594"/>
              <a:gd name="connsiteX9" fmla="*/ 65905 w 338270"/>
              <a:gd name="connsiteY9" fmla="*/ 409993 h 477594"/>
              <a:gd name="connsiteX10" fmla="*/ 71974 w 338270"/>
              <a:gd name="connsiteY10" fmla="*/ 420075 h 477594"/>
              <a:gd name="connsiteX11" fmla="*/ 116018 w 338270"/>
              <a:gd name="connsiteY11" fmla="*/ 461788 h 477594"/>
              <a:gd name="connsiteX12" fmla="*/ 181568 w 338270"/>
              <a:gd name="connsiteY12" fmla="*/ 477586 h 477594"/>
              <a:gd name="connsiteX13" fmla="*/ 243428 w 338270"/>
              <a:gd name="connsiteY13" fmla="*/ 464486 h 477594"/>
              <a:gd name="connsiteX14" fmla="*/ 292866 w 338270"/>
              <a:gd name="connsiteY14" fmla="*/ 427814 h 477594"/>
              <a:gd name="connsiteX15" fmla="*/ 326156 w 338270"/>
              <a:gd name="connsiteY15" fmla="*/ 371653 h 477594"/>
              <a:gd name="connsiteX16" fmla="*/ 338258 w 338270"/>
              <a:gd name="connsiteY16" fmla="*/ 300013 h 477594"/>
              <a:gd name="connsiteX17" fmla="*/ 317425 w 338270"/>
              <a:gd name="connsiteY17" fmla="*/ 207712 h 477594"/>
              <a:gd name="connsiteX18" fmla="*/ 261244 w 338270"/>
              <a:gd name="connsiteY18" fmla="*/ 144983 h 477594"/>
              <a:gd name="connsiteX19" fmla="*/ 263267 w 338270"/>
              <a:gd name="connsiteY19" fmla="*/ 349465 h 477594"/>
              <a:gd name="connsiteX20" fmla="*/ 241653 w 338270"/>
              <a:gd name="connsiteY20" fmla="*/ 386776 h 477594"/>
              <a:gd name="connsiteX21" fmla="*/ 209038 w 338270"/>
              <a:gd name="connsiteY21" fmla="*/ 410313 h 477594"/>
              <a:gd name="connsiteX22" fmla="*/ 167337 w 338270"/>
              <a:gd name="connsiteY22" fmla="*/ 418407 h 477594"/>
              <a:gd name="connsiteX23" fmla="*/ 93375 w 338270"/>
              <a:gd name="connsiteY23" fmla="*/ 387131 h 477594"/>
              <a:gd name="connsiteX24" fmla="*/ 64450 w 338270"/>
              <a:gd name="connsiteY24" fmla="*/ 300013 h 477594"/>
              <a:gd name="connsiteX25" fmla="*/ 72187 w 338270"/>
              <a:gd name="connsiteY25" fmla="*/ 250313 h 477594"/>
              <a:gd name="connsiteX26" fmla="*/ 93694 w 338270"/>
              <a:gd name="connsiteY26" fmla="*/ 213321 h 477594"/>
              <a:gd name="connsiteX27" fmla="*/ 126310 w 338270"/>
              <a:gd name="connsiteY27" fmla="*/ 190104 h 477594"/>
              <a:gd name="connsiteX28" fmla="*/ 167337 w 338270"/>
              <a:gd name="connsiteY28" fmla="*/ 182365 h 477594"/>
              <a:gd name="connsiteX29" fmla="*/ 241866 w 338270"/>
              <a:gd name="connsiteY29" fmla="*/ 213321 h 477594"/>
              <a:gd name="connsiteX30" fmla="*/ 270791 w 338270"/>
              <a:gd name="connsiteY30" fmla="*/ 300084 h 477594"/>
              <a:gd name="connsiteX31" fmla="*/ 263267 w 338270"/>
              <a:gd name="connsiteY31" fmla="*/ 349465 h 4775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38270" h="477594">
                <a:moveTo>
                  <a:pt x="261244" y="144983"/>
                </a:moveTo>
                <a:cubicBezTo>
                  <a:pt x="237441" y="129878"/>
                  <a:pt x="209755" y="122047"/>
                  <a:pt x="181568" y="122441"/>
                </a:cubicBezTo>
                <a:cubicBezTo>
                  <a:pt x="156015" y="122441"/>
                  <a:pt x="134270" y="127705"/>
                  <a:pt x="116337" y="138238"/>
                </a:cubicBezTo>
                <a:cubicBezTo>
                  <a:pt x="98642" y="148565"/>
                  <a:pt x="83569" y="162840"/>
                  <a:pt x="72294" y="179951"/>
                </a:cubicBezTo>
                <a:cubicBezTo>
                  <a:pt x="70058" y="183501"/>
                  <a:pt x="67928" y="186874"/>
                  <a:pt x="65905" y="190424"/>
                </a:cubicBezTo>
                <a:lnTo>
                  <a:pt x="65905" y="0"/>
                </a:lnTo>
                <a:lnTo>
                  <a:pt x="0" y="0"/>
                </a:lnTo>
                <a:lnTo>
                  <a:pt x="0" y="470876"/>
                </a:lnTo>
                <a:lnTo>
                  <a:pt x="65905" y="470876"/>
                </a:lnTo>
                <a:lnTo>
                  <a:pt x="65905" y="409993"/>
                </a:lnTo>
                <a:cubicBezTo>
                  <a:pt x="67822" y="413543"/>
                  <a:pt x="69845" y="416809"/>
                  <a:pt x="71974" y="420075"/>
                </a:cubicBezTo>
                <a:cubicBezTo>
                  <a:pt x="83108" y="437304"/>
                  <a:pt x="98212" y="451607"/>
                  <a:pt x="116018" y="461788"/>
                </a:cubicBezTo>
                <a:cubicBezTo>
                  <a:pt x="134143" y="472321"/>
                  <a:pt x="155990" y="477586"/>
                  <a:pt x="181568" y="477586"/>
                </a:cubicBezTo>
                <a:cubicBezTo>
                  <a:pt x="202901" y="477820"/>
                  <a:pt x="224022" y="473347"/>
                  <a:pt x="243428" y="464486"/>
                </a:cubicBezTo>
                <a:cubicBezTo>
                  <a:pt x="262227" y="455746"/>
                  <a:pt x="279046" y="443271"/>
                  <a:pt x="292866" y="427814"/>
                </a:cubicBezTo>
                <a:cubicBezTo>
                  <a:pt x="307438" y="411388"/>
                  <a:pt x="318738" y="392325"/>
                  <a:pt x="326156" y="371653"/>
                </a:cubicBezTo>
                <a:cubicBezTo>
                  <a:pt x="334428" y="348684"/>
                  <a:pt x="338528" y="324423"/>
                  <a:pt x="338258" y="300013"/>
                </a:cubicBezTo>
                <a:cubicBezTo>
                  <a:pt x="338258" y="265035"/>
                  <a:pt x="331312" y="234267"/>
                  <a:pt x="317425" y="207712"/>
                </a:cubicBezTo>
                <a:cubicBezTo>
                  <a:pt x="304634" y="182159"/>
                  <a:pt x="285235" y="160500"/>
                  <a:pt x="261244" y="144983"/>
                </a:cubicBezTo>
                <a:close/>
                <a:moveTo>
                  <a:pt x="263267" y="349465"/>
                </a:moveTo>
                <a:cubicBezTo>
                  <a:pt x="258575" y="363200"/>
                  <a:pt x="251232" y="375877"/>
                  <a:pt x="241653" y="386776"/>
                </a:cubicBezTo>
                <a:cubicBezTo>
                  <a:pt x="232674" y="396957"/>
                  <a:pt x="221530" y="404998"/>
                  <a:pt x="209038" y="410313"/>
                </a:cubicBezTo>
                <a:cubicBezTo>
                  <a:pt x="195839" y="415837"/>
                  <a:pt x="181643" y="418591"/>
                  <a:pt x="167337" y="418407"/>
                </a:cubicBezTo>
                <a:cubicBezTo>
                  <a:pt x="137312" y="418407"/>
                  <a:pt x="112657" y="407980"/>
                  <a:pt x="93375" y="387131"/>
                </a:cubicBezTo>
                <a:cubicBezTo>
                  <a:pt x="74093" y="366282"/>
                  <a:pt x="64450" y="337242"/>
                  <a:pt x="64450" y="300013"/>
                </a:cubicBezTo>
                <a:cubicBezTo>
                  <a:pt x="64159" y="283126"/>
                  <a:pt x="66775" y="266313"/>
                  <a:pt x="72187" y="250313"/>
                </a:cubicBezTo>
                <a:cubicBezTo>
                  <a:pt x="76904" y="236709"/>
                  <a:pt x="84208" y="224149"/>
                  <a:pt x="93694" y="213321"/>
                </a:cubicBezTo>
                <a:cubicBezTo>
                  <a:pt x="102638" y="203175"/>
                  <a:pt x="113796" y="195230"/>
                  <a:pt x="126310" y="190104"/>
                </a:cubicBezTo>
                <a:cubicBezTo>
                  <a:pt x="139345" y="184861"/>
                  <a:pt x="153286" y="182230"/>
                  <a:pt x="167337" y="182365"/>
                </a:cubicBezTo>
                <a:cubicBezTo>
                  <a:pt x="197834" y="182365"/>
                  <a:pt x="222677" y="192685"/>
                  <a:pt x="241866" y="213321"/>
                </a:cubicBezTo>
                <a:cubicBezTo>
                  <a:pt x="261056" y="233958"/>
                  <a:pt x="270695" y="262880"/>
                  <a:pt x="270791" y="300084"/>
                </a:cubicBezTo>
                <a:cubicBezTo>
                  <a:pt x="271100" y="316851"/>
                  <a:pt x="268555" y="333550"/>
                  <a:pt x="263267" y="349465"/>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5" name="Forma libre 9">
            <a:extLst>
              <a:ext uri="{FF2B5EF4-FFF2-40B4-BE49-F238E27FC236}">
                <a16:creationId xmlns:a16="http://schemas.microsoft.com/office/drawing/2014/main" id="{1ED12BDB-D580-B5D4-F01B-22FF2483AE01}"/>
              </a:ext>
            </a:extLst>
          </xdr:cNvPr>
          <xdr:cNvSpPr/>
        </xdr:nvSpPr>
        <xdr:spPr>
          <a:xfrm>
            <a:off x="2474474" y="1466649"/>
            <a:ext cx="322129" cy="355875"/>
          </a:xfrm>
          <a:custGeom>
            <a:avLst/>
            <a:gdLst>
              <a:gd name="connsiteX0" fmla="*/ 245470 w 322129"/>
              <a:gd name="connsiteY0" fmla="*/ 21891 h 355875"/>
              <a:gd name="connsiteX1" fmla="*/ 164091 w 322129"/>
              <a:gd name="connsiteY1" fmla="*/ 23 h 355875"/>
              <a:gd name="connsiteX2" fmla="*/ 97866 w 322129"/>
              <a:gd name="connsiteY2" fmla="*/ 12448 h 355875"/>
              <a:gd name="connsiteX3" fmla="*/ 45767 w 322129"/>
              <a:gd name="connsiteY3" fmla="*/ 48552 h 355875"/>
              <a:gd name="connsiteX4" fmla="*/ 11803 w 322129"/>
              <a:gd name="connsiteY4" fmla="*/ 104713 h 355875"/>
              <a:gd name="connsiteX5" fmla="*/ 20 w 322129"/>
              <a:gd name="connsiteY5" fmla="*/ 177702 h 355875"/>
              <a:gd name="connsiteX6" fmla="*/ 21527 w 322129"/>
              <a:gd name="connsiteY6" fmla="*/ 270855 h 355875"/>
              <a:gd name="connsiteX7" fmla="*/ 80689 w 322129"/>
              <a:gd name="connsiteY7" fmla="*/ 333300 h 355875"/>
              <a:gd name="connsiteX8" fmla="*/ 167427 w 322129"/>
              <a:gd name="connsiteY8" fmla="*/ 355842 h 355875"/>
              <a:gd name="connsiteX9" fmla="*/ 224922 w 322129"/>
              <a:gd name="connsiteY9" fmla="*/ 347429 h 355875"/>
              <a:gd name="connsiteX10" fmla="*/ 276028 w 322129"/>
              <a:gd name="connsiteY10" fmla="*/ 319880 h 355875"/>
              <a:gd name="connsiteX11" fmla="*/ 316061 w 322129"/>
              <a:gd name="connsiteY11" fmla="*/ 270429 h 355875"/>
              <a:gd name="connsiteX12" fmla="*/ 264955 w 322129"/>
              <a:gd name="connsiteY12" fmla="*/ 238798 h 355875"/>
              <a:gd name="connsiteX13" fmla="*/ 239402 w 322129"/>
              <a:gd name="connsiteY13" fmla="*/ 272772 h 355875"/>
              <a:gd name="connsiteX14" fmla="*/ 206431 w 322129"/>
              <a:gd name="connsiteY14" fmla="*/ 291622 h 355875"/>
              <a:gd name="connsiteX15" fmla="*/ 167392 w 322129"/>
              <a:gd name="connsiteY15" fmla="*/ 297338 h 355875"/>
              <a:gd name="connsiteX16" fmla="*/ 115612 w 322129"/>
              <a:gd name="connsiteY16" fmla="*/ 283883 h 355875"/>
              <a:gd name="connsiteX17" fmla="*/ 79695 w 322129"/>
              <a:gd name="connsiteY17" fmla="*/ 243803 h 355875"/>
              <a:gd name="connsiteX18" fmla="*/ 67167 w 322129"/>
              <a:gd name="connsiteY18" fmla="*/ 193038 h 355875"/>
              <a:gd name="connsiteX19" fmla="*/ 321455 w 322129"/>
              <a:gd name="connsiteY19" fmla="*/ 193038 h 355875"/>
              <a:gd name="connsiteX20" fmla="*/ 322130 w 322129"/>
              <a:gd name="connsiteY20" fmla="*/ 183630 h 355875"/>
              <a:gd name="connsiteX21" fmla="*/ 322130 w 322129"/>
              <a:gd name="connsiteY21" fmla="*/ 174862 h 355875"/>
              <a:gd name="connsiteX22" fmla="*/ 301616 w 322129"/>
              <a:gd name="connsiteY22" fmla="*/ 83058 h 355875"/>
              <a:gd name="connsiteX23" fmla="*/ 245470 w 322129"/>
              <a:gd name="connsiteY23" fmla="*/ 21891 h 355875"/>
              <a:gd name="connsiteX24" fmla="*/ 92472 w 322129"/>
              <a:gd name="connsiteY24" fmla="*/ 87140 h 355875"/>
              <a:gd name="connsiteX25" fmla="*/ 123100 w 322129"/>
              <a:gd name="connsiteY25" fmla="*/ 63568 h 355875"/>
              <a:gd name="connsiteX26" fmla="*/ 163417 w 322129"/>
              <a:gd name="connsiteY26" fmla="*/ 55865 h 355875"/>
              <a:gd name="connsiteX27" fmla="*/ 229748 w 322129"/>
              <a:gd name="connsiteY27" fmla="*/ 85436 h 355875"/>
              <a:gd name="connsiteX28" fmla="*/ 253491 w 322129"/>
              <a:gd name="connsiteY28" fmla="*/ 143976 h 355875"/>
              <a:gd name="connsiteX29" fmla="*/ 69119 w 322129"/>
              <a:gd name="connsiteY29" fmla="*/ 143976 h 355875"/>
              <a:gd name="connsiteX30" fmla="*/ 73307 w 322129"/>
              <a:gd name="connsiteY30" fmla="*/ 125481 h 355875"/>
              <a:gd name="connsiteX31" fmla="*/ 92472 w 322129"/>
              <a:gd name="connsiteY31" fmla="*/ 87140 h 355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22129" h="355875">
                <a:moveTo>
                  <a:pt x="245470" y="21891"/>
                </a:moveTo>
                <a:cubicBezTo>
                  <a:pt x="220932" y="7105"/>
                  <a:pt x="192732" y="-471"/>
                  <a:pt x="164091" y="23"/>
                </a:cubicBezTo>
                <a:cubicBezTo>
                  <a:pt x="141413" y="-261"/>
                  <a:pt x="118902" y="3963"/>
                  <a:pt x="97866" y="12448"/>
                </a:cubicBezTo>
                <a:cubicBezTo>
                  <a:pt x="78127" y="20631"/>
                  <a:pt x="60360" y="32939"/>
                  <a:pt x="45767" y="48552"/>
                </a:cubicBezTo>
                <a:cubicBezTo>
                  <a:pt x="30680" y="64718"/>
                  <a:pt x="19117" y="83842"/>
                  <a:pt x="11803" y="104713"/>
                </a:cubicBezTo>
                <a:cubicBezTo>
                  <a:pt x="3672" y="128175"/>
                  <a:pt x="-318" y="152873"/>
                  <a:pt x="20" y="177702"/>
                </a:cubicBezTo>
                <a:cubicBezTo>
                  <a:pt x="20" y="213202"/>
                  <a:pt x="7189" y="244254"/>
                  <a:pt x="21527" y="270855"/>
                </a:cubicBezTo>
                <a:cubicBezTo>
                  <a:pt x="35141" y="296709"/>
                  <a:pt x="55608" y="318315"/>
                  <a:pt x="80689" y="333300"/>
                </a:cubicBezTo>
                <a:cubicBezTo>
                  <a:pt x="106977" y="348657"/>
                  <a:pt x="136991" y="356456"/>
                  <a:pt x="167427" y="355842"/>
                </a:cubicBezTo>
                <a:cubicBezTo>
                  <a:pt x="186901" y="355881"/>
                  <a:pt x="206275" y="353045"/>
                  <a:pt x="224922" y="347429"/>
                </a:cubicBezTo>
                <a:cubicBezTo>
                  <a:pt x="243639" y="341784"/>
                  <a:pt x="261022" y="332416"/>
                  <a:pt x="276028" y="319880"/>
                </a:cubicBezTo>
                <a:cubicBezTo>
                  <a:pt x="292349" y="306050"/>
                  <a:pt x="305928" y="289276"/>
                  <a:pt x="316061" y="270429"/>
                </a:cubicBezTo>
                <a:lnTo>
                  <a:pt x="264955" y="238798"/>
                </a:lnTo>
                <a:cubicBezTo>
                  <a:pt x="258598" y="251596"/>
                  <a:pt x="249935" y="263115"/>
                  <a:pt x="239402" y="272772"/>
                </a:cubicBezTo>
                <a:cubicBezTo>
                  <a:pt x="229876" y="281327"/>
                  <a:pt x="218636" y="287753"/>
                  <a:pt x="206431" y="291622"/>
                </a:cubicBezTo>
                <a:cubicBezTo>
                  <a:pt x="193786" y="295506"/>
                  <a:pt x="180619" y="297434"/>
                  <a:pt x="167392" y="297338"/>
                </a:cubicBezTo>
                <a:cubicBezTo>
                  <a:pt x="149231" y="297636"/>
                  <a:pt x="131330" y="292985"/>
                  <a:pt x="115612" y="283883"/>
                </a:cubicBezTo>
                <a:cubicBezTo>
                  <a:pt x="99932" y="274380"/>
                  <a:pt x="87432" y="260428"/>
                  <a:pt x="79695" y="243803"/>
                </a:cubicBezTo>
                <a:cubicBezTo>
                  <a:pt x="72289" y="227846"/>
                  <a:pt x="68037" y="210610"/>
                  <a:pt x="67167" y="193038"/>
                </a:cubicBezTo>
                <a:lnTo>
                  <a:pt x="321455" y="193038"/>
                </a:lnTo>
                <a:cubicBezTo>
                  <a:pt x="321909" y="189921"/>
                  <a:pt x="322133" y="186779"/>
                  <a:pt x="322130" y="183630"/>
                </a:cubicBezTo>
                <a:lnTo>
                  <a:pt x="322130" y="174862"/>
                </a:lnTo>
                <a:cubicBezTo>
                  <a:pt x="322130" y="139883"/>
                  <a:pt x="315291" y="109282"/>
                  <a:pt x="301616" y="83058"/>
                </a:cubicBezTo>
                <a:cubicBezTo>
                  <a:pt x="288900" y="57878"/>
                  <a:pt x="269469" y="36709"/>
                  <a:pt x="245470" y="21891"/>
                </a:cubicBezTo>
                <a:close/>
                <a:moveTo>
                  <a:pt x="92472" y="87140"/>
                </a:moveTo>
                <a:cubicBezTo>
                  <a:pt x="100507" y="76803"/>
                  <a:pt x="111051" y="68687"/>
                  <a:pt x="123100" y="63568"/>
                </a:cubicBezTo>
                <a:cubicBezTo>
                  <a:pt x="135880" y="58296"/>
                  <a:pt x="149593" y="55677"/>
                  <a:pt x="163417" y="55865"/>
                </a:cubicBezTo>
                <a:cubicBezTo>
                  <a:pt x="188860" y="55176"/>
                  <a:pt x="213249" y="66046"/>
                  <a:pt x="229748" y="85436"/>
                </a:cubicBezTo>
                <a:cubicBezTo>
                  <a:pt x="242074" y="99637"/>
                  <a:pt x="249988" y="119151"/>
                  <a:pt x="253491" y="143976"/>
                </a:cubicBezTo>
                <a:lnTo>
                  <a:pt x="69119" y="143976"/>
                </a:lnTo>
                <a:cubicBezTo>
                  <a:pt x="70131" y="137728"/>
                  <a:pt x="71529" y="131551"/>
                  <a:pt x="73307" y="125481"/>
                </a:cubicBezTo>
                <a:cubicBezTo>
                  <a:pt x="77236" y="111611"/>
                  <a:pt x="83738" y="98607"/>
                  <a:pt x="92472" y="87140"/>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6" name="Forma libre 10">
            <a:extLst>
              <a:ext uri="{FF2B5EF4-FFF2-40B4-BE49-F238E27FC236}">
                <a16:creationId xmlns:a16="http://schemas.microsoft.com/office/drawing/2014/main" id="{D74E331F-1FBC-B0CF-19EB-E1868B68AF8D}"/>
              </a:ext>
            </a:extLst>
          </xdr:cNvPr>
          <xdr:cNvSpPr/>
        </xdr:nvSpPr>
        <xdr:spPr>
          <a:xfrm>
            <a:off x="2839086" y="1466660"/>
            <a:ext cx="178090" cy="348447"/>
          </a:xfrm>
          <a:custGeom>
            <a:avLst/>
            <a:gdLst>
              <a:gd name="connsiteX0" fmla="*/ 178090 w 178090"/>
              <a:gd name="connsiteY0" fmla="*/ 11 h 348447"/>
              <a:gd name="connsiteX1" fmla="*/ 158571 w 178090"/>
              <a:gd name="connsiteY1" fmla="*/ 11 h 348447"/>
              <a:gd name="connsiteX2" fmla="*/ 104448 w 178090"/>
              <a:gd name="connsiteY2" fmla="*/ 15490 h 348447"/>
              <a:gd name="connsiteX3" fmla="*/ 65764 w 178090"/>
              <a:gd name="connsiteY3" fmla="*/ 62741 h 348447"/>
              <a:gd name="connsiteX4" fmla="*/ 65764 w 178090"/>
              <a:gd name="connsiteY4" fmla="*/ 6721 h 348447"/>
              <a:gd name="connsiteX5" fmla="*/ 0 w 178090"/>
              <a:gd name="connsiteY5" fmla="*/ 6721 h 348447"/>
              <a:gd name="connsiteX6" fmla="*/ 0 w 178090"/>
              <a:gd name="connsiteY6" fmla="*/ 348447 h 348447"/>
              <a:gd name="connsiteX7" fmla="*/ 65870 w 178090"/>
              <a:gd name="connsiteY7" fmla="*/ 348447 h 348447"/>
              <a:gd name="connsiteX8" fmla="*/ 65870 w 178090"/>
              <a:gd name="connsiteY8" fmla="*/ 166153 h 348447"/>
              <a:gd name="connsiteX9" fmla="*/ 88087 w 178090"/>
              <a:gd name="connsiteY9" fmla="*/ 96182 h 348447"/>
              <a:gd name="connsiteX10" fmla="*/ 144445 w 178090"/>
              <a:gd name="connsiteY10" fmla="*/ 69841 h 348447"/>
              <a:gd name="connsiteX11" fmla="*/ 178090 w 178090"/>
              <a:gd name="connsiteY11" fmla="*/ 69841 h 3484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78090" h="348447">
                <a:moveTo>
                  <a:pt x="178090" y="11"/>
                </a:moveTo>
                <a:lnTo>
                  <a:pt x="158571" y="11"/>
                </a:lnTo>
                <a:cubicBezTo>
                  <a:pt x="139399" y="-283"/>
                  <a:pt x="120568" y="5102"/>
                  <a:pt x="104448" y="15490"/>
                </a:cubicBezTo>
                <a:cubicBezTo>
                  <a:pt x="88523" y="25689"/>
                  <a:pt x="75630" y="41440"/>
                  <a:pt x="65764" y="62741"/>
                </a:cubicBezTo>
                <a:lnTo>
                  <a:pt x="65764" y="6721"/>
                </a:lnTo>
                <a:lnTo>
                  <a:pt x="0" y="6721"/>
                </a:lnTo>
                <a:lnTo>
                  <a:pt x="0" y="348447"/>
                </a:lnTo>
                <a:lnTo>
                  <a:pt x="65870" y="348447"/>
                </a:lnTo>
                <a:lnTo>
                  <a:pt x="65870" y="166153"/>
                </a:lnTo>
                <a:cubicBezTo>
                  <a:pt x="65870" y="137018"/>
                  <a:pt x="73277" y="113694"/>
                  <a:pt x="88087" y="96182"/>
                </a:cubicBezTo>
                <a:cubicBezTo>
                  <a:pt x="101822" y="79195"/>
                  <a:pt x="122608" y="69482"/>
                  <a:pt x="144445" y="69841"/>
                </a:cubicBezTo>
                <a:lnTo>
                  <a:pt x="178090" y="69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7" name="Forma libre 11">
            <a:extLst>
              <a:ext uri="{FF2B5EF4-FFF2-40B4-BE49-F238E27FC236}">
                <a16:creationId xmlns:a16="http://schemas.microsoft.com/office/drawing/2014/main" id="{E0083E39-BC5E-020C-52EB-30973A684A9F}"/>
              </a:ext>
            </a:extLst>
          </xdr:cNvPr>
          <xdr:cNvSpPr/>
        </xdr:nvSpPr>
        <xdr:spPr>
          <a:xfrm>
            <a:off x="3017228" y="1344231"/>
            <a:ext cx="337425" cy="477491"/>
          </a:xfrm>
          <a:custGeom>
            <a:avLst/>
            <a:gdLst>
              <a:gd name="connsiteX0" fmla="*/ 271591 w 337425"/>
              <a:gd name="connsiteY0" fmla="*/ 190424 h 477491"/>
              <a:gd name="connsiteX1" fmla="*/ 265203 w 337425"/>
              <a:gd name="connsiteY1" fmla="*/ 179951 h 477491"/>
              <a:gd name="connsiteX2" fmla="*/ 221159 w 337425"/>
              <a:gd name="connsiteY2" fmla="*/ 138238 h 477491"/>
              <a:gd name="connsiteX3" fmla="*/ 156602 w 337425"/>
              <a:gd name="connsiteY3" fmla="*/ 122441 h 477491"/>
              <a:gd name="connsiteX4" fmla="*/ 94423 w 337425"/>
              <a:gd name="connsiteY4" fmla="*/ 135221 h 477491"/>
              <a:gd name="connsiteX5" fmla="*/ 44737 w 337425"/>
              <a:gd name="connsiteY5" fmla="*/ 171893 h 477491"/>
              <a:gd name="connsiteX6" fmla="*/ 11767 w 337425"/>
              <a:gd name="connsiteY6" fmla="*/ 228054 h 477491"/>
              <a:gd name="connsiteX7" fmla="*/ 19 w 337425"/>
              <a:gd name="connsiteY7" fmla="*/ 300013 h 477491"/>
              <a:gd name="connsiteX8" fmla="*/ 20497 w 337425"/>
              <a:gd name="connsiteY8" fmla="*/ 392491 h 477491"/>
              <a:gd name="connsiteX9" fmla="*/ 76607 w 337425"/>
              <a:gd name="connsiteY9" fmla="*/ 454972 h 477491"/>
              <a:gd name="connsiteX10" fmla="*/ 156602 w 337425"/>
              <a:gd name="connsiteY10" fmla="*/ 477479 h 477491"/>
              <a:gd name="connsiteX11" fmla="*/ 221514 w 337425"/>
              <a:gd name="connsiteY11" fmla="*/ 461682 h 477491"/>
              <a:gd name="connsiteX12" fmla="*/ 265487 w 337425"/>
              <a:gd name="connsiteY12" fmla="*/ 420075 h 477491"/>
              <a:gd name="connsiteX13" fmla="*/ 271520 w 337425"/>
              <a:gd name="connsiteY13" fmla="*/ 409993 h 477491"/>
              <a:gd name="connsiteX14" fmla="*/ 271520 w 337425"/>
              <a:gd name="connsiteY14" fmla="*/ 470876 h 477491"/>
              <a:gd name="connsiteX15" fmla="*/ 337425 w 337425"/>
              <a:gd name="connsiteY15" fmla="*/ 470876 h 477491"/>
              <a:gd name="connsiteX16" fmla="*/ 337425 w 337425"/>
              <a:gd name="connsiteY16" fmla="*/ 0 h 477491"/>
              <a:gd name="connsiteX17" fmla="*/ 271591 w 337425"/>
              <a:gd name="connsiteY17" fmla="*/ 0 h 477491"/>
              <a:gd name="connsiteX18" fmla="*/ 244370 w 337425"/>
              <a:gd name="connsiteY18" fmla="*/ 386776 h 477491"/>
              <a:gd name="connsiteX19" fmla="*/ 211435 w 337425"/>
              <a:gd name="connsiteY19" fmla="*/ 410313 h 477491"/>
              <a:gd name="connsiteX20" fmla="*/ 170053 w 337425"/>
              <a:gd name="connsiteY20" fmla="*/ 418407 h 477491"/>
              <a:gd name="connsiteX21" fmla="*/ 95524 w 337425"/>
              <a:gd name="connsiteY21" fmla="*/ 387131 h 477491"/>
              <a:gd name="connsiteX22" fmla="*/ 66599 w 337425"/>
              <a:gd name="connsiteY22" fmla="*/ 300013 h 477491"/>
              <a:gd name="connsiteX23" fmla="*/ 74336 w 337425"/>
              <a:gd name="connsiteY23" fmla="*/ 250313 h 477491"/>
              <a:gd name="connsiteX24" fmla="*/ 95879 w 337425"/>
              <a:gd name="connsiteY24" fmla="*/ 213321 h 477491"/>
              <a:gd name="connsiteX25" fmla="*/ 128494 w 337425"/>
              <a:gd name="connsiteY25" fmla="*/ 190104 h 477491"/>
              <a:gd name="connsiteX26" fmla="*/ 170160 w 337425"/>
              <a:gd name="connsiteY26" fmla="*/ 182365 h 477491"/>
              <a:gd name="connsiteX27" fmla="*/ 244157 w 337425"/>
              <a:gd name="connsiteY27" fmla="*/ 213321 h 477491"/>
              <a:gd name="connsiteX28" fmla="*/ 273046 w 337425"/>
              <a:gd name="connsiteY28" fmla="*/ 300084 h 477491"/>
              <a:gd name="connsiteX29" fmla="*/ 265487 w 337425"/>
              <a:gd name="connsiteY29" fmla="*/ 349465 h 477491"/>
              <a:gd name="connsiteX30" fmla="*/ 244370 w 337425"/>
              <a:gd name="connsiteY30" fmla="*/ 386776 h 4774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37425" h="477491">
                <a:moveTo>
                  <a:pt x="271591" y="190424"/>
                </a:moveTo>
                <a:cubicBezTo>
                  <a:pt x="269568" y="186874"/>
                  <a:pt x="267474" y="183324"/>
                  <a:pt x="265203" y="179951"/>
                </a:cubicBezTo>
                <a:cubicBezTo>
                  <a:pt x="253927" y="162840"/>
                  <a:pt x="238855" y="148565"/>
                  <a:pt x="221159" y="138238"/>
                </a:cubicBezTo>
                <a:cubicBezTo>
                  <a:pt x="203247" y="127684"/>
                  <a:pt x="181730" y="122416"/>
                  <a:pt x="156602" y="122441"/>
                </a:cubicBezTo>
                <a:cubicBezTo>
                  <a:pt x="135202" y="122231"/>
                  <a:pt x="114007" y="126587"/>
                  <a:pt x="94423" y="135221"/>
                </a:cubicBezTo>
                <a:cubicBezTo>
                  <a:pt x="75418" y="143727"/>
                  <a:pt x="58468" y="156237"/>
                  <a:pt x="44737" y="171893"/>
                </a:cubicBezTo>
                <a:cubicBezTo>
                  <a:pt x="30278" y="188347"/>
                  <a:pt x="19088" y="207407"/>
                  <a:pt x="11767" y="228054"/>
                </a:cubicBezTo>
                <a:cubicBezTo>
                  <a:pt x="3664" y="251165"/>
                  <a:pt x="-314" y="275525"/>
                  <a:pt x="19" y="300013"/>
                </a:cubicBezTo>
                <a:cubicBezTo>
                  <a:pt x="19" y="334992"/>
                  <a:pt x="6844" y="365820"/>
                  <a:pt x="20497" y="392491"/>
                </a:cubicBezTo>
                <a:cubicBezTo>
                  <a:pt x="33189" y="418023"/>
                  <a:pt x="52584" y="439622"/>
                  <a:pt x="76607" y="454972"/>
                </a:cubicBezTo>
                <a:cubicBezTo>
                  <a:pt x="100546" y="470035"/>
                  <a:pt x="128324" y="477852"/>
                  <a:pt x="156602" y="477479"/>
                </a:cubicBezTo>
                <a:cubicBezTo>
                  <a:pt x="181730" y="477479"/>
                  <a:pt x="203368" y="472215"/>
                  <a:pt x="221514" y="461682"/>
                </a:cubicBezTo>
                <a:cubicBezTo>
                  <a:pt x="239266" y="451504"/>
                  <a:pt x="254339" y="437240"/>
                  <a:pt x="265487" y="420075"/>
                </a:cubicBezTo>
                <a:cubicBezTo>
                  <a:pt x="267616" y="416809"/>
                  <a:pt x="269603" y="413437"/>
                  <a:pt x="271520" y="409993"/>
                </a:cubicBezTo>
                <a:lnTo>
                  <a:pt x="271520" y="470876"/>
                </a:lnTo>
                <a:lnTo>
                  <a:pt x="337425" y="470876"/>
                </a:lnTo>
                <a:lnTo>
                  <a:pt x="337425" y="0"/>
                </a:lnTo>
                <a:lnTo>
                  <a:pt x="271591" y="0"/>
                </a:lnTo>
                <a:close/>
                <a:moveTo>
                  <a:pt x="244370" y="386776"/>
                </a:moveTo>
                <a:cubicBezTo>
                  <a:pt x="235313" y="397014"/>
                  <a:pt x="224052" y="405062"/>
                  <a:pt x="211435" y="410313"/>
                </a:cubicBezTo>
                <a:cubicBezTo>
                  <a:pt x="198328" y="415773"/>
                  <a:pt x="184253" y="418527"/>
                  <a:pt x="170053" y="418407"/>
                </a:cubicBezTo>
                <a:cubicBezTo>
                  <a:pt x="139557" y="418407"/>
                  <a:pt x="114713" y="407980"/>
                  <a:pt x="95524" y="387131"/>
                </a:cubicBezTo>
                <a:cubicBezTo>
                  <a:pt x="76334" y="366282"/>
                  <a:pt x="66695" y="337242"/>
                  <a:pt x="66599" y="300013"/>
                </a:cubicBezTo>
                <a:cubicBezTo>
                  <a:pt x="66308" y="283126"/>
                  <a:pt x="68924" y="266313"/>
                  <a:pt x="74336" y="250313"/>
                </a:cubicBezTo>
                <a:cubicBezTo>
                  <a:pt x="79067" y="236709"/>
                  <a:pt x="86381" y="224149"/>
                  <a:pt x="95879" y="213321"/>
                </a:cubicBezTo>
                <a:cubicBezTo>
                  <a:pt x="104808" y="203161"/>
                  <a:pt x="115973" y="195213"/>
                  <a:pt x="128494" y="190104"/>
                </a:cubicBezTo>
                <a:cubicBezTo>
                  <a:pt x="141743" y="184818"/>
                  <a:pt x="155900" y="182188"/>
                  <a:pt x="170160" y="182365"/>
                </a:cubicBezTo>
                <a:cubicBezTo>
                  <a:pt x="200184" y="182365"/>
                  <a:pt x="224850" y="192685"/>
                  <a:pt x="244157" y="213321"/>
                </a:cubicBezTo>
                <a:cubicBezTo>
                  <a:pt x="263464" y="233958"/>
                  <a:pt x="273092" y="262880"/>
                  <a:pt x="273046" y="300084"/>
                </a:cubicBezTo>
                <a:cubicBezTo>
                  <a:pt x="273231" y="316847"/>
                  <a:pt x="270679" y="333525"/>
                  <a:pt x="265487" y="349465"/>
                </a:cubicBezTo>
                <a:cubicBezTo>
                  <a:pt x="261050" y="363204"/>
                  <a:pt x="253863" y="375899"/>
                  <a:pt x="244370" y="386776"/>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8" name="Forma libre 12">
            <a:extLst>
              <a:ext uri="{FF2B5EF4-FFF2-40B4-BE49-F238E27FC236}">
                <a16:creationId xmlns:a16="http://schemas.microsoft.com/office/drawing/2014/main" id="{104FDBAF-28AB-BA7A-B691-33F16879B365}"/>
              </a:ext>
            </a:extLst>
          </xdr:cNvPr>
          <xdr:cNvSpPr/>
        </xdr:nvSpPr>
        <xdr:spPr>
          <a:xfrm>
            <a:off x="3416583" y="1466660"/>
            <a:ext cx="178196" cy="348447"/>
          </a:xfrm>
          <a:custGeom>
            <a:avLst/>
            <a:gdLst>
              <a:gd name="connsiteX0" fmla="*/ 178197 w 178196"/>
              <a:gd name="connsiteY0" fmla="*/ 11 h 348447"/>
              <a:gd name="connsiteX1" fmla="*/ 158713 w 178196"/>
              <a:gd name="connsiteY1" fmla="*/ 11 h 348447"/>
              <a:gd name="connsiteX2" fmla="*/ 104590 w 178196"/>
              <a:gd name="connsiteY2" fmla="*/ 15490 h 348447"/>
              <a:gd name="connsiteX3" fmla="*/ 65905 w 178196"/>
              <a:gd name="connsiteY3" fmla="*/ 62741 h 348447"/>
              <a:gd name="connsiteX4" fmla="*/ 65905 w 178196"/>
              <a:gd name="connsiteY4" fmla="*/ 6721 h 348447"/>
              <a:gd name="connsiteX5" fmla="*/ 0 w 178196"/>
              <a:gd name="connsiteY5" fmla="*/ 6721 h 348447"/>
              <a:gd name="connsiteX6" fmla="*/ 0 w 178196"/>
              <a:gd name="connsiteY6" fmla="*/ 348447 h 348447"/>
              <a:gd name="connsiteX7" fmla="*/ 65905 w 178196"/>
              <a:gd name="connsiteY7" fmla="*/ 348447 h 348447"/>
              <a:gd name="connsiteX8" fmla="*/ 65905 w 178196"/>
              <a:gd name="connsiteY8" fmla="*/ 166153 h 348447"/>
              <a:gd name="connsiteX9" fmla="*/ 88087 w 178196"/>
              <a:gd name="connsiteY9" fmla="*/ 96182 h 348447"/>
              <a:gd name="connsiteX10" fmla="*/ 144588 w 178196"/>
              <a:gd name="connsiteY10" fmla="*/ 69841 h 348447"/>
              <a:gd name="connsiteX11" fmla="*/ 178197 w 178196"/>
              <a:gd name="connsiteY11" fmla="*/ 69841 h 3484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78196" h="348447">
                <a:moveTo>
                  <a:pt x="178197" y="11"/>
                </a:moveTo>
                <a:lnTo>
                  <a:pt x="158713" y="11"/>
                </a:lnTo>
                <a:cubicBezTo>
                  <a:pt x="139541" y="-283"/>
                  <a:pt x="120710" y="5102"/>
                  <a:pt x="104590" y="15490"/>
                </a:cubicBezTo>
                <a:cubicBezTo>
                  <a:pt x="88665" y="25689"/>
                  <a:pt x="75772" y="41440"/>
                  <a:pt x="65905" y="62741"/>
                </a:cubicBezTo>
                <a:lnTo>
                  <a:pt x="65905" y="6721"/>
                </a:lnTo>
                <a:lnTo>
                  <a:pt x="0" y="6721"/>
                </a:lnTo>
                <a:lnTo>
                  <a:pt x="0" y="348447"/>
                </a:lnTo>
                <a:lnTo>
                  <a:pt x="65905" y="348447"/>
                </a:lnTo>
                <a:lnTo>
                  <a:pt x="65905" y="166153"/>
                </a:lnTo>
                <a:cubicBezTo>
                  <a:pt x="65905" y="137018"/>
                  <a:pt x="73298" y="113694"/>
                  <a:pt x="88087" y="96182"/>
                </a:cubicBezTo>
                <a:cubicBezTo>
                  <a:pt x="101854" y="79156"/>
                  <a:pt x="122701" y="69436"/>
                  <a:pt x="144588" y="69841"/>
                </a:cubicBezTo>
                <a:lnTo>
                  <a:pt x="178197" y="69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9" name="Forma libre 13">
            <a:extLst>
              <a:ext uri="{FF2B5EF4-FFF2-40B4-BE49-F238E27FC236}">
                <a16:creationId xmlns:a16="http://schemas.microsoft.com/office/drawing/2014/main" id="{E8E1CD6B-2616-307C-766C-10C16711C766}"/>
              </a:ext>
            </a:extLst>
          </xdr:cNvPr>
          <xdr:cNvSpPr/>
        </xdr:nvSpPr>
        <xdr:spPr>
          <a:xfrm>
            <a:off x="3594768" y="1466639"/>
            <a:ext cx="346342" cy="355876"/>
          </a:xfrm>
          <a:custGeom>
            <a:avLst/>
            <a:gdLst>
              <a:gd name="connsiteX0" fmla="*/ 262285 w 346342"/>
              <a:gd name="connsiteY0" fmla="*/ 22220 h 355876"/>
              <a:gd name="connsiteX1" fmla="*/ 172850 w 346342"/>
              <a:gd name="connsiteY1" fmla="*/ 33 h 355876"/>
              <a:gd name="connsiteX2" fmla="*/ 104247 w 346342"/>
              <a:gd name="connsiteY2" fmla="*/ 12813 h 355876"/>
              <a:gd name="connsiteX3" fmla="*/ 49131 w 346342"/>
              <a:gd name="connsiteY3" fmla="*/ 49485 h 355876"/>
              <a:gd name="connsiteX4" fmla="*/ 12789 w 346342"/>
              <a:gd name="connsiteY4" fmla="*/ 105966 h 355876"/>
              <a:gd name="connsiteX5" fmla="*/ 12 w 346342"/>
              <a:gd name="connsiteY5" fmla="*/ 177605 h 355876"/>
              <a:gd name="connsiteX6" fmla="*/ 22549 w 346342"/>
              <a:gd name="connsiteY6" fmla="*/ 270439 h 355876"/>
              <a:gd name="connsiteX7" fmla="*/ 84408 w 346342"/>
              <a:gd name="connsiteY7" fmla="*/ 333310 h 355876"/>
              <a:gd name="connsiteX8" fmla="*/ 173524 w 346342"/>
              <a:gd name="connsiteY8" fmla="*/ 355852 h 355876"/>
              <a:gd name="connsiteX9" fmla="*/ 242127 w 346342"/>
              <a:gd name="connsiteY9" fmla="*/ 342753 h 355876"/>
              <a:gd name="connsiteX10" fmla="*/ 297243 w 346342"/>
              <a:gd name="connsiteY10" fmla="*/ 306081 h 355876"/>
              <a:gd name="connsiteX11" fmla="*/ 333550 w 346342"/>
              <a:gd name="connsiteY11" fmla="*/ 249919 h 355876"/>
              <a:gd name="connsiteX12" fmla="*/ 346326 w 346342"/>
              <a:gd name="connsiteY12" fmla="*/ 177605 h 355876"/>
              <a:gd name="connsiteX13" fmla="*/ 323825 w 346342"/>
              <a:gd name="connsiteY13" fmla="*/ 84452 h 355876"/>
              <a:gd name="connsiteX14" fmla="*/ 262285 w 346342"/>
              <a:gd name="connsiteY14" fmla="*/ 22220 h 355876"/>
              <a:gd name="connsiteX15" fmla="*/ 271016 w 346342"/>
              <a:gd name="connsiteY15" fmla="*/ 227377 h 355876"/>
              <a:gd name="connsiteX16" fmla="*/ 248693 w 346342"/>
              <a:gd name="connsiteY16" fmla="*/ 264723 h 355876"/>
              <a:gd name="connsiteX17" fmla="*/ 215083 w 346342"/>
              <a:gd name="connsiteY17" fmla="*/ 287905 h 355876"/>
              <a:gd name="connsiteX18" fmla="*/ 172708 w 346342"/>
              <a:gd name="connsiteY18" fmla="*/ 295999 h 355876"/>
              <a:gd name="connsiteX19" fmla="*/ 119260 w 346342"/>
              <a:gd name="connsiteY19" fmla="*/ 281799 h 355876"/>
              <a:gd name="connsiteX20" fmla="*/ 81888 w 346342"/>
              <a:gd name="connsiteY20" fmla="*/ 241186 h 355876"/>
              <a:gd name="connsiteX21" fmla="*/ 68082 w 346342"/>
              <a:gd name="connsiteY21" fmla="*/ 177605 h 355876"/>
              <a:gd name="connsiteX22" fmla="*/ 75819 w 346342"/>
              <a:gd name="connsiteY22" fmla="*/ 127905 h 355876"/>
              <a:gd name="connsiteX23" fmla="*/ 97681 w 346342"/>
              <a:gd name="connsiteY23" fmla="*/ 90914 h 355876"/>
              <a:gd name="connsiteX24" fmla="*/ 131291 w 346342"/>
              <a:gd name="connsiteY24" fmla="*/ 67696 h 355876"/>
              <a:gd name="connsiteX25" fmla="*/ 172992 w 346342"/>
              <a:gd name="connsiteY25" fmla="*/ 59957 h 355876"/>
              <a:gd name="connsiteX26" fmla="*/ 227789 w 346342"/>
              <a:gd name="connsiteY26" fmla="*/ 74157 h 355876"/>
              <a:gd name="connsiteX27" fmla="*/ 265444 w 346342"/>
              <a:gd name="connsiteY27" fmla="*/ 114521 h 355876"/>
              <a:gd name="connsiteX28" fmla="*/ 279250 w 346342"/>
              <a:gd name="connsiteY28" fmla="*/ 177747 h 355876"/>
              <a:gd name="connsiteX29" fmla="*/ 271016 w 346342"/>
              <a:gd name="connsiteY29" fmla="*/ 227377 h 355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46342" h="355876">
                <a:moveTo>
                  <a:pt x="262285" y="22220"/>
                </a:moveTo>
                <a:cubicBezTo>
                  <a:pt x="234944" y="7087"/>
                  <a:pt x="204092" y="-567"/>
                  <a:pt x="172850" y="33"/>
                </a:cubicBezTo>
                <a:cubicBezTo>
                  <a:pt x="149369" y="-191"/>
                  <a:pt x="126074" y="4151"/>
                  <a:pt x="104247" y="12813"/>
                </a:cubicBezTo>
                <a:cubicBezTo>
                  <a:pt x="83535" y="21088"/>
                  <a:pt x="64768" y="33577"/>
                  <a:pt x="49131" y="49485"/>
                </a:cubicBezTo>
                <a:cubicBezTo>
                  <a:pt x="33274" y="65620"/>
                  <a:pt x="20902" y="84847"/>
                  <a:pt x="12789" y="105966"/>
                </a:cubicBezTo>
                <a:cubicBezTo>
                  <a:pt x="4072" y="128831"/>
                  <a:pt x="-261" y="153135"/>
                  <a:pt x="12" y="177605"/>
                </a:cubicBezTo>
                <a:cubicBezTo>
                  <a:pt x="12" y="212584"/>
                  <a:pt x="7525" y="243529"/>
                  <a:pt x="22549" y="270439"/>
                </a:cubicBezTo>
                <a:cubicBezTo>
                  <a:pt x="36951" y="296723"/>
                  <a:pt x="58365" y="318488"/>
                  <a:pt x="84408" y="333310"/>
                </a:cubicBezTo>
                <a:cubicBezTo>
                  <a:pt x="111590" y="348596"/>
                  <a:pt x="142346" y="356374"/>
                  <a:pt x="173524" y="355852"/>
                </a:cubicBezTo>
                <a:cubicBezTo>
                  <a:pt x="197033" y="356076"/>
                  <a:pt x="220354" y="351621"/>
                  <a:pt x="242127" y="342753"/>
                </a:cubicBezTo>
                <a:cubicBezTo>
                  <a:pt x="262736" y="334282"/>
                  <a:pt x="281468" y="321822"/>
                  <a:pt x="297243" y="306081"/>
                </a:cubicBezTo>
                <a:cubicBezTo>
                  <a:pt x="313125" y="290095"/>
                  <a:pt x="325490" y="270964"/>
                  <a:pt x="333550" y="249919"/>
                </a:cubicBezTo>
                <a:cubicBezTo>
                  <a:pt x="342309" y="226830"/>
                  <a:pt x="346646" y="202299"/>
                  <a:pt x="346326" y="177605"/>
                </a:cubicBezTo>
                <a:cubicBezTo>
                  <a:pt x="346326" y="142105"/>
                  <a:pt x="338827" y="111053"/>
                  <a:pt x="323825" y="84452"/>
                </a:cubicBezTo>
                <a:cubicBezTo>
                  <a:pt x="309441" y="58431"/>
                  <a:pt x="288144" y="36893"/>
                  <a:pt x="262285" y="22220"/>
                </a:cubicBezTo>
                <a:close/>
                <a:moveTo>
                  <a:pt x="271016" y="227377"/>
                </a:moveTo>
                <a:cubicBezTo>
                  <a:pt x="266193" y="241215"/>
                  <a:pt x="258594" y="253924"/>
                  <a:pt x="248693" y="264723"/>
                </a:cubicBezTo>
                <a:cubicBezTo>
                  <a:pt x="239302" y="274798"/>
                  <a:pt x="227835" y="282708"/>
                  <a:pt x="215083" y="287905"/>
                </a:cubicBezTo>
                <a:cubicBezTo>
                  <a:pt x="201632" y="293383"/>
                  <a:pt x="187231" y="296134"/>
                  <a:pt x="172708" y="295999"/>
                </a:cubicBezTo>
                <a:cubicBezTo>
                  <a:pt x="153930" y="296233"/>
                  <a:pt x="135447" y="291320"/>
                  <a:pt x="119260" y="281799"/>
                </a:cubicBezTo>
                <a:cubicBezTo>
                  <a:pt x="103186" y="272104"/>
                  <a:pt x="90218" y="258010"/>
                  <a:pt x="81888" y="241186"/>
                </a:cubicBezTo>
                <a:cubicBezTo>
                  <a:pt x="72661" y="223482"/>
                  <a:pt x="68058" y="202289"/>
                  <a:pt x="68082" y="177605"/>
                </a:cubicBezTo>
                <a:cubicBezTo>
                  <a:pt x="67792" y="160718"/>
                  <a:pt x="70407" y="143905"/>
                  <a:pt x="75819" y="127905"/>
                </a:cubicBezTo>
                <a:cubicBezTo>
                  <a:pt x="80575" y="114244"/>
                  <a:pt x="88010" y="101667"/>
                  <a:pt x="97681" y="90914"/>
                </a:cubicBezTo>
                <a:cubicBezTo>
                  <a:pt x="106944" y="80686"/>
                  <a:pt x="118447" y="72737"/>
                  <a:pt x="131291" y="67696"/>
                </a:cubicBezTo>
                <a:cubicBezTo>
                  <a:pt x="144571" y="62488"/>
                  <a:pt x="158725" y="59861"/>
                  <a:pt x="172992" y="59957"/>
                </a:cubicBezTo>
                <a:cubicBezTo>
                  <a:pt x="192210" y="59616"/>
                  <a:pt x="211154" y="64526"/>
                  <a:pt x="227789" y="74157"/>
                </a:cubicBezTo>
                <a:cubicBezTo>
                  <a:pt x="243898" y="83785"/>
                  <a:pt x="256955" y="97779"/>
                  <a:pt x="265444" y="114521"/>
                </a:cubicBezTo>
                <a:cubicBezTo>
                  <a:pt x="274647" y="132034"/>
                  <a:pt x="279250" y="153110"/>
                  <a:pt x="279250" y="177747"/>
                </a:cubicBezTo>
                <a:cubicBezTo>
                  <a:pt x="279427" y="194645"/>
                  <a:pt x="276641" y="211444"/>
                  <a:pt x="271016" y="227377"/>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0" name="Forma libre 14">
            <a:extLst>
              <a:ext uri="{FF2B5EF4-FFF2-40B4-BE49-F238E27FC236}">
                <a16:creationId xmlns:a16="http://schemas.microsoft.com/office/drawing/2014/main" id="{66247FAC-13F6-70F5-6D3F-4713A324122B}"/>
              </a:ext>
            </a:extLst>
          </xdr:cNvPr>
          <xdr:cNvSpPr/>
        </xdr:nvSpPr>
        <xdr:spPr>
          <a:xfrm>
            <a:off x="3979391" y="1344124"/>
            <a:ext cx="129145" cy="471211"/>
          </a:xfrm>
          <a:custGeom>
            <a:avLst/>
            <a:gdLst>
              <a:gd name="connsiteX0" fmla="*/ 74349 w 129145"/>
              <a:gd name="connsiteY0" fmla="*/ 402716 h 471211"/>
              <a:gd name="connsiteX1" fmla="*/ 65938 w 129145"/>
              <a:gd name="connsiteY1" fmla="*/ 372753 h 471211"/>
              <a:gd name="connsiteX2" fmla="*/ 65938 w 129145"/>
              <a:gd name="connsiteY2" fmla="*/ 0 h 471211"/>
              <a:gd name="connsiteX3" fmla="*/ 32 w 129145"/>
              <a:gd name="connsiteY3" fmla="*/ 0 h 471211"/>
              <a:gd name="connsiteX4" fmla="*/ 32 w 129145"/>
              <a:gd name="connsiteY4" fmla="*/ 376978 h 471211"/>
              <a:gd name="connsiteX5" fmla="*/ 10147 w 129145"/>
              <a:gd name="connsiteY5" fmla="*/ 426075 h 471211"/>
              <a:gd name="connsiteX6" fmla="*/ 41059 w 129145"/>
              <a:gd name="connsiteY6" fmla="*/ 459055 h 471211"/>
              <a:gd name="connsiteX7" fmla="*/ 92165 w 129145"/>
              <a:gd name="connsiteY7" fmla="*/ 471160 h 471211"/>
              <a:gd name="connsiteX8" fmla="*/ 129146 w 129145"/>
              <a:gd name="connsiteY8" fmla="*/ 471160 h 471211"/>
              <a:gd name="connsiteX9" fmla="*/ 129146 w 129145"/>
              <a:gd name="connsiteY9" fmla="*/ 413295 h 471211"/>
              <a:gd name="connsiteX10" fmla="*/ 102244 w 129145"/>
              <a:gd name="connsiteY10" fmla="*/ 413295 h 471211"/>
              <a:gd name="connsiteX11" fmla="*/ 74349 w 129145"/>
              <a:gd name="connsiteY11" fmla="*/ 402716 h 4712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9145" h="471211">
                <a:moveTo>
                  <a:pt x="74349" y="402716"/>
                </a:moveTo>
                <a:cubicBezTo>
                  <a:pt x="68741" y="395757"/>
                  <a:pt x="65938" y="385771"/>
                  <a:pt x="65938" y="372753"/>
                </a:cubicBezTo>
                <a:lnTo>
                  <a:pt x="65938" y="0"/>
                </a:lnTo>
                <a:lnTo>
                  <a:pt x="32" y="0"/>
                </a:lnTo>
                <a:lnTo>
                  <a:pt x="32" y="376978"/>
                </a:lnTo>
                <a:cubicBezTo>
                  <a:pt x="-376" y="393901"/>
                  <a:pt x="3084" y="410693"/>
                  <a:pt x="10147" y="426075"/>
                </a:cubicBezTo>
                <a:cubicBezTo>
                  <a:pt x="16851" y="439963"/>
                  <a:pt x="27637" y="451468"/>
                  <a:pt x="41059" y="459055"/>
                </a:cubicBezTo>
                <a:cubicBezTo>
                  <a:pt x="56721" y="467550"/>
                  <a:pt x="74360" y="471728"/>
                  <a:pt x="92165" y="471160"/>
                </a:cubicBezTo>
                <a:lnTo>
                  <a:pt x="129146" y="471160"/>
                </a:lnTo>
                <a:lnTo>
                  <a:pt x="129146" y="413295"/>
                </a:lnTo>
                <a:lnTo>
                  <a:pt x="102244" y="413295"/>
                </a:lnTo>
                <a:cubicBezTo>
                  <a:pt x="89255" y="413117"/>
                  <a:pt x="79957" y="409674"/>
                  <a:pt x="74349" y="402716"/>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1" name="Forma libre 15">
            <a:extLst>
              <a:ext uri="{FF2B5EF4-FFF2-40B4-BE49-F238E27FC236}">
                <a16:creationId xmlns:a16="http://schemas.microsoft.com/office/drawing/2014/main" id="{74B76C33-FEFC-6A82-64F7-79B41A131231}"/>
              </a:ext>
            </a:extLst>
          </xdr:cNvPr>
          <xdr:cNvSpPr/>
        </xdr:nvSpPr>
        <xdr:spPr>
          <a:xfrm>
            <a:off x="4124224" y="1466651"/>
            <a:ext cx="302633" cy="355927"/>
          </a:xfrm>
          <a:custGeom>
            <a:avLst/>
            <a:gdLst>
              <a:gd name="connsiteX0" fmla="*/ 289743 w 302633"/>
              <a:gd name="connsiteY0" fmla="*/ 74003 h 355927"/>
              <a:gd name="connsiteX1" fmla="*/ 255814 w 302633"/>
              <a:gd name="connsiteY1" fmla="*/ 31971 h 355927"/>
              <a:gd name="connsiteX2" fmla="*/ 207370 w 302633"/>
              <a:gd name="connsiteY2" fmla="*/ 7759 h 355927"/>
              <a:gd name="connsiteX3" fmla="*/ 149876 w 302633"/>
              <a:gd name="connsiteY3" fmla="*/ 20 h 355927"/>
              <a:gd name="connsiteX4" fmla="*/ 66509 w 302633"/>
              <a:gd name="connsiteY4" fmla="*/ 20539 h 355927"/>
              <a:gd name="connsiteX5" fmla="*/ 11357 w 302633"/>
              <a:gd name="connsiteY5" fmla="*/ 82736 h 355927"/>
              <a:gd name="connsiteX6" fmla="*/ 63138 w 302633"/>
              <a:gd name="connsiteY6" fmla="*/ 112450 h 355927"/>
              <a:gd name="connsiteX7" fmla="*/ 95079 w 302633"/>
              <a:gd name="connsiteY7" fmla="*/ 73399 h 355927"/>
              <a:gd name="connsiteX8" fmla="*/ 148527 w 302633"/>
              <a:gd name="connsiteY8" fmla="*/ 59199 h 355927"/>
              <a:gd name="connsiteX9" fmla="*/ 192571 w 302633"/>
              <a:gd name="connsiteY9" fmla="*/ 67293 h 355927"/>
              <a:gd name="connsiteX10" fmla="*/ 224512 w 302633"/>
              <a:gd name="connsiteY10" fmla="*/ 93528 h 355927"/>
              <a:gd name="connsiteX11" fmla="*/ 236650 w 302633"/>
              <a:gd name="connsiteY11" fmla="*/ 141276 h 355927"/>
              <a:gd name="connsiteX12" fmla="*/ 236650 w 302633"/>
              <a:gd name="connsiteY12" fmla="*/ 179368 h 355927"/>
              <a:gd name="connsiteX13" fmla="*/ 229232 w 302633"/>
              <a:gd name="connsiteY13" fmla="*/ 172268 h 355927"/>
              <a:gd name="connsiteX14" fmla="*/ 137774 w 302633"/>
              <a:gd name="connsiteY14" fmla="*/ 144720 h 355927"/>
              <a:gd name="connsiteX15" fmla="*/ 67858 w 302633"/>
              <a:gd name="connsiteY15" fmla="*/ 156825 h 355927"/>
              <a:gd name="connsiteX16" fmla="*/ 18171 w 302633"/>
              <a:gd name="connsiteY16" fmla="*/ 192787 h 355927"/>
              <a:gd name="connsiteX17" fmla="*/ 17817 w 302633"/>
              <a:gd name="connsiteY17" fmla="*/ 307489 h 355927"/>
              <a:gd name="connsiteX18" fmla="*/ 66225 w 302633"/>
              <a:gd name="connsiteY18" fmla="*/ 343486 h 355927"/>
              <a:gd name="connsiteX19" fmla="*/ 134473 w 302633"/>
              <a:gd name="connsiteY19" fmla="*/ 355911 h 355927"/>
              <a:gd name="connsiteX20" fmla="*/ 227954 w 302633"/>
              <a:gd name="connsiteY20" fmla="*/ 327333 h 355927"/>
              <a:gd name="connsiteX21" fmla="*/ 240057 w 302633"/>
              <a:gd name="connsiteY21" fmla="*/ 314553 h 355927"/>
              <a:gd name="connsiteX22" fmla="*/ 240057 w 302633"/>
              <a:gd name="connsiteY22" fmla="*/ 348527 h 355927"/>
              <a:gd name="connsiteX23" fmla="*/ 302591 w 302633"/>
              <a:gd name="connsiteY23" fmla="*/ 348527 h 355927"/>
              <a:gd name="connsiteX24" fmla="*/ 302591 w 302633"/>
              <a:gd name="connsiteY24" fmla="*/ 135205 h 355927"/>
              <a:gd name="connsiteX25" fmla="*/ 289743 w 302633"/>
              <a:gd name="connsiteY25" fmla="*/ 74003 h 355927"/>
              <a:gd name="connsiteX26" fmla="*/ 214433 w 302633"/>
              <a:gd name="connsiteY26" fmla="*/ 290555 h 355927"/>
              <a:gd name="connsiteX27" fmla="*/ 154099 w 302633"/>
              <a:gd name="connsiteY27" fmla="*/ 304755 h 355927"/>
              <a:gd name="connsiteX28" fmla="*/ 92559 w 302633"/>
              <a:gd name="connsiteY28" fmla="*/ 290555 h 355927"/>
              <a:gd name="connsiteX29" fmla="*/ 68035 w 302633"/>
              <a:gd name="connsiteY29" fmla="*/ 249516 h 355927"/>
              <a:gd name="connsiteX30" fmla="*/ 92559 w 302633"/>
              <a:gd name="connsiteY30" fmla="*/ 207484 h 355927"/>
              <a:gd name="connsiteX31" fmla="*/ 154099 w 302633"/>
              <a:gd name="connsiteY31" fmla="*/ 193710 h 355927"/>
              <a:gd name="connsiteX32" fmla="*/ 214433 w 302633"/>
              <a:gd name="connsiteY32" fmla="*/ 207910 h 355927"/>
              <a:gd name="connsiteX33" fmla="*/ 238637 w 302633"/>
              <a:gd name="connsiteY33" fmla="*/ 249588 h 355927"/>
              <a:gd name="connsiteX34" fmla="*/ 214433 w 302633"/>
              <a:gd name="connsiteY34" fmla="*/ 290590 h 3559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302633" h="355927">
                <a:moveTo>
                  <a:pt x="289743" y="74003"/>
                </a:moveTo>
                <a:cubicBezTo>
                  <a:pt x="281722" y="57616"/>
                  <a:pt x="270152" y="43249"/>
                  <a:pt x="255814" y="31971"/>
                </a:cubicBezTo>
                <a:cubicBezTo>
                  <a:pt x="241405" y="20823"/>
                  <a:pt x="224938" y="12598"/>
                  <a:pt x="207370" y="7759"/>
                </a:cubicBezTo>
                <a:cubicBezTo>
                  <a:pt x="188667" y="2527"/>
                  <a:pt x="169289" y="-76"/>
                  <a:pt x="149876" y="20"/>
                </a:cubicBezTo>
                <a:cubicBezTo>
                  <a:pt x="120774" y="-431"/>
                  <a:pt x="92062" y="6638"/>
                  <a:pt x="66509" y="20539"/>
                </a:cubicBezTo>
                <a:cubicBezTo>
                  <a:pt x="41631" y="34445"/>
                  <a:pt x="22182" y="56366"/>
                  <a:pt x="11357" y="82736"/>
                </a:cubicBezTo>
                <a:lnTo>
                  <a:pt x="63138" y="112450"/>
                </a:lnTo>
                <a:cubicBezTo>
                  <a:pt x="69420" y="96393"/>
                  <a:pt x="80599" y="82729"/>
                  <a:pt x="95079" y="73399"/>
                </a:cubicBezTo>
                <a:cubicBezTo>
                  <a:pt x="109630" y="63931"/>
                  <a:pt x="127446" y="59199"/>
                  <a:pt x="148527" y="59199"/>
                </a:cubicBezTo>
                <a:cubicBezTo>
                  <a:pt x="163611" y="58997"/>
                  <a:pt x="178552" y="61748"/>
                  <a:pt x="192571" y="67293"/>
                </a:cubicBezTo>
                <a:cubicBezTo>
                  <a:pt x="205667" y="72544"/>
                  <a:pt x="216810" y="81706"/>
                  <a:pt x="224512" y="93528"/>
                </a:cubicBezTo>
                <a:cubicBezTo>
                  <a:pt x="232604" y="105644"/>
                  <a:pt x="236650" y="121563"/>
                  <a:pt x="236650" y="141276"/>
                </a:cubicBezTo>
                <a:lnTo>
                  <a:pt x="236650" y="179368"/>
                </a:lnTo>
                <a:cubicBezTo>
                  <a:pt x="234343" y="176918"/>
                  <a:pt x="231858" y="174504"/>
                  <a:pt x="229232" y="172268"/>
                </a:cubicBezTo>
                <a:cubicBezTo>
                  <a:pt x="208151" y="153904"/>
                  <a:pt x="177665" y="144720"/>
                  <a:pt x="137774" y="144720"/>
                </a:cubicBezTo>
                <a:cubicBezTo>
                  <a:pt x="113924" y="144407"/>
                  <a:pt x="90217" y="148511"/>
                  <a:pt x="67858" y="156825"/>
                </a:cubicBezTo>
                <a:cubicBezTo>
                  <a:pt x="48232" y="163868"/>
                  <a:pt x="30984" y="176340"/>
                  <a:pt x="18171" y="192787"/>
                </a:cubicBezTo>
                <a:cubicBezTo>
                  <a:pt x="-5926" y="227180"/>
                  <a:pt x="-6068" y="272947"/>
                  <a:pt x="17817" y="307489"/>
                </a:cubicBezTo>
                <a:cubicBezTo>
                  <a:pt x="30380" y="323684"/>
                  <a:pt x="47096" y="336134"/>
                  <a:pt x="66225" y="343486"/>
                </a:cubicBezTo>
                <a:cubicBezTo>
                  <a:pt x="87945" y="352009"/>
                  <a:pt x="111121" y="356230"/>
                  <a:pt x="134473" y="355911"/>
                </a:cubicBezTo>
                <a:cubicBezTo>
                  <a:pt x="174826" y="355911"/>
                  <a:pt x="205986" y="346386"/>
                  <a:pt x="227954" y="327333"/>
                </a:cubicBezTo>
                <a:cubicBezTo>
                  <a:pt x="232391" y="323474"/>
                  <a:pt x="236437" y="319193"/>
                  <a:pt x="240057" y="314553"/>
                </a:cubicBezTo>
                <a:lnTo>
                  <a:pt x="240057" y="348527"/>
                </a:lnTo>
                <a:lnTo>
                  <a:pt x="302591" y="348527"/>
                </a:lnTo>
                <a:lnTo>
                  <a:pt x="302591" y="135205"/>
                </a:lnTo>
                <a:cubicBezTo>
                  <a:pt x="303123" y="114083"/>
                  <a:pt x="298722" y="93123"/>
                  <a:pt x="289743" y="74003"/>
                </a:cubicBezTo>
                <a:close/>
                <a:moveTo>
                  <a:pt x="214433" y="290555"/>
                </a:moveTo>
                <a:cubicBezTo>
                  <a:pt x="198320" y="300023"/>
                  <a:pt x="178197" y="304755"/>
                  <a:pt x="154099" y="304755"/>
                </a:cubicBezTo>
                <a:cubicBezTo>
                  <a:pt x="129433" y="304755"/>
                  <a:pt x="108920" y="300023"/>
                  <a:pt x="92559" y="290555"/>
                </a:cubicBezTo>
                <a:cubicBezTo>
                  <a:pt x="76198" y="281087"/>
                  <a:pt x="68035" y="267409"/>
                  <a:pt x="68035" y="249516"/>
                </a:cubicBezTo>
                <a:cubicBezTo>
                  <a:pt x="67325" y="231923"/>
                  <a:pt x="76908" y="215514"/>
                  <a:pt x="92559" y="207484"/>
                </a:cubicBezTo>
                <a:cubicBezTo>
                  <a:pt x="108920" y="198279"/>
                  <a:pt x="129433" y="193685"/>
                  <a:pt x="154099" y="193710"/>
                </a:cubicBezTo>
                <a:cubicBezTo>
                  <a:pt x="178304" y="193710"/>
                  <a:pt x="198427" y="198442"/>
                  <a:pt x="214433" y="207910"/>
                </a:cubicBezTo>
                <a:cubicBezTo>
                  <a:pt x="229800" y="216018"/>
                  <a:pt x="239205" y="232203"/>
                  <a:pt x="238637" y="249588"/>
                </a:cubicBezTo>
                <a:cubicBezTo>
                  <a:pt x="238637" y="267526"/>
                  <a:pt x="230581" y="281193"/>
                  <a:pt x="214433" y="290590"/>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2" name="Forma libre 16">
            <a:extLst>
              <a:ext uri="{FF2B5EF4-FFF2-40B4-BE49-F238E27FC236}">
                <a16:creationId xmlns:a16="http://schemas.microsoft.com/office/drawing/2014/main" id="{74E7702B-4365-8339-E4E8-3E7432E7B2DB}"/>
              </a:ext>
            </a:extLst>
          </xdr:cNvPr>
          <xdr:cNvSpPr/>
        </xdr:nvSpPr>
        <xdr:spPr>
          <a:xfrm>
            <a:off x="1355982" y="1136199"/>
            <a:ext cx="447413" cy="717555"/>
          </a:xfrm>
          <a:custGeom>
            <a:avLst/>
            <a:gdLst>
              <a:gd name="connsiteX0" fmla="*/ 0 w 447413"/>
              <a:gd name="connsiteY0" fmla="*/ 511560 h 717555"/>
              <a:gd name="connsiteX1" fmla="*/ 59375 w 447413"/>
              <a:gd name="connsiteY1" fmla="*/ 656259 h 717555"/>
              <a:gd name="connsiteX2" fmla="*/ 296380 w 447413"/>
              <a:gd name="connsiteY2" fmla="*/ 695096 h 717555"/>
              <a:gd name="connsiteX3" fmla="*/ 367573 w 447413"/>
              <a:gd name="connsiteY3" fmla="*/ 0 h 717555"/>
              <a:gd name="connsiteX4" fmla="*/ 0 w 447413"/>
              <a:gd name="connsiteY4" fmla="*/ 511560 h 71755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7413" h="717555">
                <a:moveTo>
                  <a:pt x="0" y="511560"/>
                </a:moveTo>
                <a:cubicBezTo>
                  <a:pt x="-81" y="565740"/>
                  <a:pt x="21262" y="617755"/>
                  <a:pt x="59375" y="656259"/>
                </a:cubicBezTo>
                <a:cubicBezTo>
                  <a:pt x="132911" y="729815"/>
                  <a:pt x="232746" y="729673"/>
                  <a:pt x="296380" y="695096"/>
                </a:cubicBezTo>
                <a:cubicBezTo>
                  <a:pt x="374281" y="652815"/>
                  <a:pt x="549532" y="526008"/>
                  <a:pt x="367573" y="0"/>
                </a:cubicBezTo>
                <a:cubicBezTo>
                  <a:pt x="367573" y="248289"/>
                  <a:pt x="0" y="273530"/>
                  <a:pt x="0" y="511560"/>
                </a:cubicBezTo>
                <a:close/>
              </a:path>
            </a:pathLst>
          </a:custGeom>
          <a:solidFill>
            <a:srgbClr val="FF9C1A"/>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3" name="Forma libre 17">
            <a:extLst>
              <a:ext uri="{FF2B5EF4-FFF2-40B4-BE49-F238E27FC236}">
                <a16:creationId xmlns:a16="http://schemas.microsoft.com/office/drawing/2014/main" id="{7FD04A54-F6DD-155C-573D-DAC2736DF4D2}"/>
              </a:ext>
            </a:extLst>
          </xdr:cNvPr>
          <xdr:cNvSpPr/>
        </xdr:nvSpPr>
        <xdr:spPr>
          <a:xfrm>
            <a:off x="1095412" y="1136199"/>
            <a:ext cx="427941" cy="717524"/>
          </a:xfrm>
          <a:custGeom>
            <a:avLst/>
            <a:gdLst>
              <a:gd name="connsiteX0" fmla="*/ 427942 w 427941"/>
              <a:gd name="connsiteY0" fmla="*/ 217368 h 717524"/>
              <a:gd name="connsiteX1" fmla="*/ 367609 w 427941"/>
              <a:gd name="connsiteY1" fmla="*/ 0 h 717524"/>
              <a:gd name="connsiteX2" fmla="*/ 0 w 427941"/>
              <a:gd name="connsiteY2" fmla="*/ 511560 h 717524"/>
              <a:gd name="connsiteX3" fmla="*/ 59304 w 427941"/>
              <a:gd name="connsiteY3" fmla="*/ 656259 h 717524"/>
              <a:gd name="connsiteX4" fmla="*/ 296309 w 427941"/>
              <a:gd name="connsiteY4" fmla="*/ 695096 h 717524"/>
              <a:gd name="connsiteX5" fmla="*/ 427942 w 427941"/>
              <a:gd name="connsiteY5" fmla="*/ 217368 h 7175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427941" h="717524">
                <a:moveTo>
                  <a:pt x="427942" y="217368"/>
                </a:moveTo>
                <a:cubicBezTo>
                  <a:pt x="415875" y="152296"/>
                  <a:pt x="396533" y="85662"/>
                  <a:pt x="367609" y="0"/>
                </a:cubicBezTo>
                <a:cubicBezTo>
                  <a:pt x="367609" y="248289"/>
                  <a:pt x="0" y="273530"/>
                  <a:pt x="0" y="511560"/>
                </a:cubicBezTo>
                <a:cubicBezTo>
                  <a:pt x="-81" y="565729"/>
                  <a:pt x="21231" y="617737"/>
                  <a:pt x="59304" y="656259"/>
                </a:cubicBezTo>
                <a:cubicBezTo>
                  <a:pt x="132840" y="729815"/>
                  <a:pt x="233455" y="729602"/>
                  <a:pt x="296309" y="695096"/>
                </a:cubicBezTo>
                <a:cubicBezTo>
                  <a:pt x="150160" y="539214"/>
                  <a:pt x="201621" y="358766"/>
                  <a:pt x="427942" y="217368"/>
                </a:cubicBezTo>
                <a:close/>
              </a:path>
            </a:pathLst>
          </a:custGeom>
          <a:solidFill>
            <a:srgbClr val="0DA9FF"/>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4" name="Forma libre 18">
            <a:extLst>
              <a:ext uri="{FF2B5EF4-FFF2-40B4-BE49-F238E27FC236}">
                <a16:creationId xmlns:a16="http://schemas.microsoft.com/office/drawing/2014/main" id="{F61860BC-AEEC-DDA8-7563-2A18A257C02E}"/>
              </a:ext>
            </a:extLst>
          </xdr:cNvPr>
          <xdr:cNvSpPr/>
        </xdr:nvSpPr>
        <xdr:spPr>
          <a:xfrm>
            <a:off x="834843" y="1136199"/>
            <a:ext cx="427941" cy="886655"/>
          </a:xfrm>
          <a:custGeom>
            <a:avLst/>
            <a:gdLst>
              <a:gd name="connsiteX0" fmla="*/ 427942 w 427941"/>
              <a:gd name="connsiteY0" fmla="*/ 217368 h 886655"/>
              <a:gd name="connsiteX1" fmla="*/ 367608 w 427941"/>
              <a:gd name="connsiteY1" fmla="*/ 0 h 886655"/>
              <a:gd name="connsiteX2" fmla="*/ 0 w 427941"/>
              <a:gd name="connsiteY2" fmla="*/ 511560 h 886655"/>
              <a:gd name="connsiteX3" fmla="*/ 98876 w 427941"/>
              <a:gd name="connsiteY3" fmla="*/ 687393 h 886655"/>
              <a:gd name="connsiteX4" fmla="*/ 89400 w 427941"/>
              <a:gd name="connsiteY4" fmla="*/ 886656 h 886655"/>
              <a:gd name="connsiteX5" fmla="*/ 136567 w 427941"/>
              <a:gd name="connsiteY5" fmla="*/ 878810 h 886655"/>
              <a:gd name="connsiteX6" fmla="*/ 129114 w 427941"/>
              <a:gd name="connsiteY6" fmla="*/ 702658 h 886655"/>
              <a:gd name="connsiteX7" fmla="*/ 296308 w 427941"/>
              <a:gd name="connsiteY7" fmla="*/ 695167 h 886655"/>
              <a:gd name="connsiteX8" fmla="*/ 427942 w 427941"/>
              <a:gd name="connsiteY8" fmla="*/ 217368 h 8866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7941" h="886655">
                <a:moveTo>
                  <a:pt x="427942" y="217368"/>
                </a:moveTo>
                <a:cubicBezTo>
                  <a:pt x="415875" y="152296"/>
                  <a:pt x="396497" y="85662"/>
                  <a:pt x="367608" y="0"/>
                </a:cubicBezTo>
                <a:cubicBezTo>
                  <a:pt x="367608" y="248289"/>
                  <a:pt x="0" y="273530"/>
                  <a:pt x="0" y="511560"/>
                </a:cubicBezTo>
                <a:cubicBezTo>
                  <a:pt x="0" y="633645"/>
                  <a:pt x="98876" y="687393"/>
                  <a:pt x="98876" y="687393"/>
                </a:cubicBezTo>
                <a:cubicBezTo>
                  <a:pt x="83512" y="752667"/>
                  <a:pt x="80300" y="820217"/>
                  <a:pt x="89400" y="886656"/>
                </a:cubicBezTo>
                <a:lnTo>
                  <a:pt x="136567" y="878810"/>
                </a:lnTo>
                <a:cubicBezTo>
                  <a:pt x="113498" y="798580"/>
                  <a:pt x="127659" y="711213"/>
                  <a:pt x="129114" y="702658"/>
                </a:cubicBezTo>
                <a:cubicBezTo>
                  <a:pt x="189447" y="726833"/>
                  <a:pt x="251662" y="719662"/>
                  <a:pt x="296308" y="695167"/>
                </a:cubicBezTo>
                <a:cubicBezTo>
                  <a:pt x="149946" y="539214"/>
                  <a:pt x="201620" y="358802"/>
                  <a:pt x="427942" y="217368"/>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grpSp>
    <xdr:clientData/>
  </xdr:twoCellAnchor>
  <xdr:twoCellAnchor>
    <xdr:from>
      <xdr:col>2</xdr:col>
      <xdr:colOff>3388</xdr:colOff>
      <xdr:row>20</xdr:row>
      <xdr:rowOff>13607</xdr:rowOff>
    </xdr:from>
    <xdr:to>
      <xdr:col>5</xdr:col>
      <xdr:colOff>326424</xdr:colOff>
      <xdr:row>28</xdr:row>
      <xdr:rowOff>147321</xdr:rowOff>
    </xdr:to>
    <xdr:pic>
      <xdr:nvPicPr>
        <xdr:cNvPr id="18" name="Picture 17" descr="A person holding a phone in front of a car&#10;&#10;Description automatically generated">
          <a:extLst>
            <a:ext uri="{FF2B5EF4-FFF2-40B4-BE49-F238E27FC236}">
              <a16:creationId xmlns:a16="http://schemas.microsoft.com/office/drawing/2014/main" id="{3F9BEF9B-1008-4277-7F51-F2521C9080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8031" y="3075214"/>
          <a:ext cx="2160000" cy="1440000"/>
        </a:xfrm>
        <a:prstGeom prst="rect">
          <a:avLst/>
        </a:prstGeom>
      </xdr:spPr>
    </xdr:pic>
    <xdr:clientData/>
  </xdr:twoCellAnchor>
  <xdr:twoCellAnchor>
    <xdr:from>
      <xdr:col>5</xdr:col>
      <xdr:colOff>392300</xdr:colOff>
      <xdr:row>20</xdr:row>
      <xdr:rowOff>13607</xdr:rowOff>
    </xdr:from>
    <xdr:to>
      <xdr:col>9</xdr:col>
      <xdr:colOff>102100</xdr:colOff>
      <xdr:row>28</xdr:row>
      <xdr:rowOff>147321</xdr:rowOff>
    </xdr:to>
    <xdr:pic>
      <xdr:nvPicPr>
        <xdr:cNvPr id="23" name="Picture 22" descr="A wind turbines in the ocean&#10;&#10;Description automatically generated">
          <a:extLst>
            <a:ext uri="{FF2B5EF4-FFF2-40B4-BE49-F238E27FC236}">
              <a16:creationId xmlns:a16="http://schemas.microsoft.com/office/drawing/2014/main" id="{B200EFF8-CFB9-2208-947D-D17A1CFFED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53907" y="3075214"/>
          <a:ext cx="2159086" cy="1440000"/>
        </a:xfrm>
        <a:prstGeom prst="rect">
          <a:avLst/>
        </a:prstGeom>
      </xdr:spPr>
    </xdr:pic>
    <xdr:clientData/>
  </xdr:twoCellAnchor>
  <xdr:twoCellAnchor>
    <xdr:from>
      <xdr:col>9</xdr:col>
      <xdr:colOff>194985</xdr:colOff>
      <xdr:row>20</xdr:row>
      <xdr:rowOff>13608</xdr:rowOff>
    </xdr:from>
    <xdr:to>
      <xdr:col>12</xdr:col>
      <xdr:colOff>517513</xdr:colOff>
      <xdr:row>28</xdr:row>
      <xdr:rowOff>147322</xdr:rowOff>
    </xdr:to>
    <xdr:pic>
      <xdr:nvPicPr>
        <xdr:cNvPr id="28" name="Picture 27" descr="A child blowing a pinwheel&#10;&#10;Description automatically generated">
          <a:extLst>
            <a:ext uri="{FF2B5EF4-FFF2-40B4-BE49-F238E27FC236}">
              <a16:creationId xmlns:a16="http://schemas.microsoft.com/office/drawing/2014/main" id="{230DB79F-5718-E7CF-E85D-DB823955E4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05878" y="3075215"/>
          <a:ext cx="2159492" cy="1440000"/>
        </a:xfrm>
        <a:prstGeom prst="rect">
          <a:avLst/>
        </a:prstGeom>
      </xdr:spPr>
    </xdr:pic>
    <xdr:clientData/>
  </xdr:twoCellAnchor>
  <xdr:twoCellAnchor>
    <xdr:from>
      <xdr:col>12</xdr:col>
      <xdr:colOff>584282</xdr:colOff>
      <xdr:row>20</xdr:row>
      <xdr:rowOff>1</xdr:rowOff>
    </xdr:from>
    <xdr:to>
      <xdr:col>16</xdr:col>
      <xdr:colOff>292299</xdr:colOff>
      <xdr:row>28</xdr:row>
      <xdr:rowOff>133715</xdr:rowOff>
    </xdr:to>
    <xdr:pic>
      <xdr:nvPicPr>
        <xdr:cNvPr id="33" name="Picture 32" descr="A group of people putting their hands together&#10;&#10;Description automatically generated">
          <a:extLst>
            <a:ext uri="{FF2B5EF4-FFF2-40B4-BE49-F238E27FC236}">
              <a16:creationId xmlns:a16="http://schemas.microsoft.com/office/drawing/2014/main" id="{2B1C7BAA-D50B-0621-8938-6BE2BE9703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32139" y="3061608"/>
          <a:ext cx="2157303" cy="1440000"/>
        </a:xfrm>
        <a:prstGeom prst="rect">
          <a:avLst/>
        </a:prstGeom>
      </xdr:spPr>
    </xdr:pic>
    <xdr:clientData/>
  </xdr:twoCellAnchor>
  <xdr:twoCellAnchor>
    <xdr:from>
      <xdr:col>16</xdr:col>
      <xdr:colOff>330419</xdr:colOff>
      <xdr:row>20</xdr:row>
      <xdr:rowOff>1</xdr:rowOff>
    </xdr:from>
    <xdr:to>
      <xdr:col>20</xdr:col>
      <xdr:colOff>41300</xdr:colOff>
      <xdr:row>28</xdr:row>
      <xdr:rowOff>133715</xdr:rowOff>
    </xdr:to>
    <xdr:pic>
      <xdr:nvPicPr>
        <xdr:cNvPr id="38" name="Picture 37" descr="A person sitting at a desk with many computers&#10;&#10;Description automatically generated">
          <a:extLst>
            <a:ext uri="{FF2B5EF4-FFF2-40B4-BE49-F238E27FC236}">
              <a16:creationId xmlns:a16="http://schemas.microsoft.com/office/drawing/2014/main" id="{02E7B15C-64DE-BEDB-FCCC-8DB331ED6F5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127562" y="3061608"/>
          <a:ext cx="2160167" cy="14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110557</xdr:colOff>
      <xdr:row>1</xdr:row>
      <xdr:rowOff>110559</xdr:rowOff>
    </xdr:from>
    <xdr:to>
      <xdr:col>2</xdr:col>
      <xdr:colOff>566604</xdr:colOff>
      <xdr:row>2</xdr:row>
      <xdr:rowOff>8377</xdr:rowOff>
    </xdr:to>
    <xdr:grpSp>
      <xdr:nvGrpSpPr>
        <xdr:cNvPr id="2" name="Grupo 2">
          <a:extLst>
            <a:ext uri="{FF2B5EF4-FFF2-40B4-BE49-F238E27FC236}">
              <a16:creationId xmlns:a16="http://schemas.microsoft.com/office/drawing/2014/main" id="{287159F6-E135-43A3-A336-88E3F4220672}"/>
            </a:ext>
          </a:extLst>
        </xdr:cNvPr>
        <xdr:cNvGrpSpPr/>
      </xdr:nvGrpSpPr>
      <xdr:grpSpPr>
        <a:xfrm>
          <a:off x="245028" y="267441"/>
          <a:ext cx="1128400" cy="278818"/>
          <a:chOff x="834843" y="1136199"/>
          <a:chExt cx="3592014" cy="886655"/>
        </a:xfrm>
      </xdr:grpSpPr>
      <xdr:sp macro="" textlink="">
        <xdr:nvSpPr>
          <xdr:cNvPr id="3" name="Forma libre 4">
            <a:extLst>
              <a:ext uri="{FF2B5EF4-FFF2-40B4-BE49-F238E27FC236}">
                <a16:creationId xmlns:a16="http://schemas.microsoft.com/office/drawing/2014/main" id="{FEDC3DC4-DB8D-8A05-CB1F-A0BE9D6778E0}"/>
              </a:ext>
            </a:extLst>
          </xdr:cNvPr>
          <xdr:cNvSpPr/>
        </xdr:nvSpPr>
        <xdr:spPr>
          <a:xfrm>
            <a:off x="1976565" y="1344231"/>
            <a:ext cx="69277" cy="470840"/>
          </a:xfrm>
          <a:custGeom>
            <a:avLst/>
            <a:gdLst>
              <a:gd name="connsiteX0" fmla="*/ 0 w 69277"/>
              <a:gd name="connsiteY0" fmla="*/ 0 h 470840"/>
              <a:gd name="connsiteX1" fmla="*/ 69277 w 69277"/>
              <a:gd name="connsiteY1" fmla="*/ 0 h 470840"/>
              <a:gd name="connsiteX2" fmla="*/ 69277 w 69277"/>
              <a:gd name="connsiteY2" fmla="*/ 470841 h 470840"/>
              <a:gd name="connsiteX3" fmla="*/ 0 w 69277"/>
              <a:gd name="connsiteY3" fmla="*/ 470841 h 470840"/>
            </a:gdLst>
            <a:ahLst/>
            <a:cxnLst>
              <a:cxn ang="0">
                <a:pos x="connsiteX0" y="connsiteY0"/>
              </a:cxn>
              <a:cxn ang="0">
                <a:pos x="connsiteX1" y="connsiteY1"/>
              </a:cxn>
              <a:cxn ang="0">
                <a:pos x="connsiteX2" y="connsiteY2"/>
              </a:cxn>
              <a:cxn ang="0">
                <a:pos x="connsiteX3" y="connsiteY3"/>
              </a:cxn>
            </a:cxnLst>
            <a:rect l="l" t="t" r="r" b="b"/>
            <a:pathLst>
              <a:path w="69277" h="470840">
                <a:moveTo>
                  <a:pt x="0" y="0"/>
                </a:moveTo>
                <a:lnTo>
                  <a:pt x="69277" y="0"/>
                </a:lnTo>
                <a:lnTo>
                  <a:pt x="69277" y="470841"/>
                </a:lnTo>
                <a:lnTo>
                  <a:pt x="0" y="470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4" name="Forma libre 8">
            <a:extLst>
              <a:ext uri="{FF2B5EF4-FFF2-40B4-BE49-F238E27FC236}">
                <a16:creationId xmlns:a16="http://schemas.microsoft.com/office/drawing/2014/main" id="{1BCD09F4-9A34-1A2B-2F75-5355CE6ADEB9}"/>
              </a:ext>
            </a:extLst>
          </xdr:cNvPr>
          <xdr:cNvSpPr/>
        </xdr:nvSpPr>
        <xdr:spPr>
          <a:xfrm>
            <a:off x="2107666" y="1344231"/>
            <a:ext cx="338270" cy="477594"/>
          </a:xfrm>
          <a:custGeom>
            <a:avLst/>
            <a:gdLst>
              <a:gd name="connsiteX0" fmla="*/ 261244 w 338270"/>
              <a:gd name="connsiteY0" fmla="*/ 144983 h 477594"/>
              <a:gd name="connsiteX1" fmla="*/ 181568 w 338270"/>
              <a:gd name="connsiteY1" fmla="*/ 122441 h 477594"/>
              <a:gd name="connsiteX2" fmla="*/ 116337 w 338270"/>
              <a:gd name="connsiteY2" fmla="*/ 138238 h 477594"/>
              <a:gd name="connsiteX3" fmla="*/ 72294 w 338270"/>
              <a:gd name="connsiteY3" fmla="*/ 179951 h 477594"/>
              <a:gd name="connsiteX4" fmla="*/ 65905 w 338270"/>
              <a:gd name="connsiteY4" fmla="*/ 190424 h 477594"/>
              <a:gd name="connsiteX5" fmla="*/ 65905 w 338270"/>
              <a:gd name="connsiteY5" fmla="*/ 0 h 477594"/>
              <a:gd name="connsiteX6" fmla="*/ 0 w 338270"/>
              <a:gd name="connsiteY6" fmla="*/ 0 h 477594"/>
              <a:gd name="connsiteX7" fmla="*/ 0 w 338270"/>
              <a:gd name="connsiteY7" fmla="*/ 470876 h 477594"/>
              <a:gd name="connsiteX8" fmla="*/ 65905 w 338270"/>
              <a:gd name="connsiteY8" fmla="*/ 470876 h 477594"/>
              <a:gd name="connsiteX9" fmla="*/ 65905 w 338270"/>
              <a:gd name="connsiteY9" fmla="*/ 409993 h 477594"/>
              <a:gd name="connsiteX10" fmla="*/ 71974 w 338270"/>
              <a:gd name="connsiteY10" fmla="*/ 420075 h 477594"/>
              <a:gd name="connsiteX11" fmla="*/ 116018 w 338270"/>
              <a:gd name="connsiteY11" fmla="*/ 461788 h 477594"/>
              <a:gd name="connsiteX12" fmla="*/ 181568 w 338270"/>
              <a:gd name="connsiteY12" fmla="*/ 477586 h 477594"/>
              <a:gd name="connsiteX13" fmla="*/ 243428 w 338270"/>
              <a:gd name="connsiteY13" fmla="*/ 464486 h 477594"/>
              <a:gd name="connsiteX14" fmla="*/ 292866 w 338270"/>
              <a:gd name="connsiteY14" fmla="*/ 427814 h 477594"/>
              <a:gd name="connsiteX15" fmla="*/ 326156 w 338270"/>
              <a:gd name="connsiteY15" fmla="*/ 371653 h 477594"/>
              <a:gd name="connsiteX16" fmla="*/ 338258 w 338270"/>
              <a:gd name="connsiteY16" fmla="*/ 300013 h 477594"/>
              <a:gd name="connsiteX17" fmla="*/ 317425 w 338270"/>
              <a:gd name="connsiteY17" fmla="*/ 207712 h 477594"/>
              <a:gd name="connsiteX18" fmla="*/ 261244 w 338270"/>
              <a:gd name="connsiteY18" fmla="*/ 144983 h 477594"/>
              <a:gd name="connsiteX19" fmla="*/ 263267 w 338270"/>
              <a:gd name="connsiteY19" fmla="*/ 349465 h 477594"/>
              <a:gd name="connsiteX20" fmla="*/ 241653 w 338270"/>
              <a:gd name="connsiteY20" fmla="*/ 386776 h 477594"/>
              <a:gd name="connsiteX21" fmla="*/ 209038 w 338270"/>
              <a:gd name="connsiteY21" fmla="*/ 410313 h 477594"/>
              <a:gd name="connsiteX22" fmla="*/ 167337 w 338270"/>
              <a:gd name="connsiteY22" fmla="*/ 418407 h 477594"/>
              <a:gd name="connsiteX23" fmla="*/ 93375 w 338270"/>
              <a:gd name="connsiteY23" fmla="*/ 387131 h 477594"/>
              <a:gd name="connsiteX24" fmla="*/ 64450 w 338270"/>
              <a:gd name="connsiteY24" fmla="*/ 300013 h 477594"/>
              <a:gd name="connsiteX25" fmla="*/ 72187 w 338270"/>
              <a:gd name="connsiteY25" fmla="*/ 250313 h 477594"/>
              <a:gd name="connsiteX26" fmla="*/ 93694 w 338270"/>
              <a:gd name="connsiteY26" fmla="*/ 213321 h 477594"/>
              <a:gd name="connsiteX27" fmla="*/ 126310 w 338270"/>
              <a:gd name="connsiteY27" fmla="*/ 190104 h 477594"/>
              <a:gd name="connsiteX28" fmla="*/ 167337 w 338270"/>
              <a:gd name="connsiteY28" fmla="*/ 182365 h 477594"/>
              <a:gd name="connsiteX29" fmla="*/ 241866 w 338270"/>
              <a:gd name="connsiteY29" fmla="*/ 213321 h 477594"/>
              <a:gd name="connsiteX30" fmla="*/ 270791 w 338270"/>
              <a:gd name="connsiteY30" fmla="*/ 300084 h 477594"/>
              <a:gd name="connsiteX31" fmla="*/ 263267 w 338270"/>
              <a:gd name="connsiteY31" fmla="*/ 349465 h 4775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38270" h="477594">
                <a:moveTo>
                  <a:pt x="261244" y="144983"/>
                </a:moveTo>
                <a:cubicBezTo>
                  <a:pt x="237441" y="129878"/>
                  <a:pt x="209755" y="122047"/>
                  <a:pt x="181568" y="122441"/>
                </a:cubicBezTo>
                <a:cubicBezTo>
                  <a:pt x="156015" y="122441"/>
                  <a:pt x="134270" y="127705"/>
                  <a:pt x="116337" y="138238"/>
                </a:cubicBezTo>
                <a:cubicBezTo>
                  <a:pt x="98642" y="148565"/>
                  <a:pt x="83569" y="162840"/>
                  <a:pt x="72294" y="179951"/>
                </a:cubicBezTo>
                <a:cubicBezTo>
                  <a:pt x="70058" y="183501"/>
                  <a:pt x="67928" y="186874"/>
                  <a:pt x="65905" y="190424"/>
                </a:cubicBezTo>
                <a:lnTo>
                  <a:pt x="65905" y="0"/>
                </a:lnTo>
                <a:lnTo>
                  <a:pt x="0" y="0"/>
                </a:lnTo>
                <a:lnTo>
                  <a:pt x="0" y="470876"/>
                </a:lnTo>
                <a:lnTo>
                  <a:pt x="65905" y="470876"/>
                </a:lnTo>
                <a:lnTo>
                  <a:pt x="65905" y="409993"/>
                </a:lnTo>
                <a:cubicBezTo>
                  <a:pt x="67822" y="413543"/>
                  <a:pt x="69845" y="416809"/>
                  <a:pt x="71974" y="420075"/>
                </a:cubicBezTo>
                <a:cubicBezTo>
                  <a:pt x="83108" y="437304"/>
                  <a:pt x="98212" y="451607"/>
                  <a:pt x="116018" y="461788"/>
                </a:cubicBezTo>
                <a:cubicBezTo>
                  <a:pt x="134143" y="472321"/>
                  <a:pt x="155990" y="477586"/>
                  <a:pt x="181568" y="477586"/>
                </a:cubicBezTo>
                <a:cubicBezTo>
                  <a:pt x="202901" y="477820"/>
                  <a:pt x="224022" y="473347"/>
                  <a:pt x="243428" y="464486"/>
                </a:cubicBezTo>
                <a:cubicBezTo>
                  <a:pt x="262227" y="455746"/>
                  <a:pt x="279046" y="443271"/>
                  <a:pt x="292866" y="427814"/>
                </a:cubicBezTo>
                <a:cubicBezTo>
                  <a:pt x="307438" y="411388"/>
                  <a:pt x="318738" y="392325"/>
                  <a:pt x="326156" y="371653"/>
                </a:cubicBezTo>
                <a:cubicBezTo>
                  <a:pt x="334428" y="348684"/>
                  <a:pt x="338528" y="324423"/>
                  <a:pt x="338258" y="300013"/>
                </a:cubicBezTo>
                <a:cubicBezTo>
                  <a:pt x="338258" y="265035"/>
                  <a:pt x="331312" y="234267"/>
                  <a:pt x="317425" y="207712"/>
                </a:cubicBezTo>
                <a:cubicBezTo>
                  <a:pt x="304634" y="182159"/>
                  <a:pt x="285235" y="160500"/>
                  <a:pt x="261244" y="144983"/>
                </a:cubicBezTo>
                <a:close/>
                <a:moveTo>
                  <a:pt x="263267" y="349465"/>
                </a:moveTo>
                <a:cubicBezTo>
                  <a:pt x="258575" y="363200"/>
                  <a:pt x="251232" y="375877"/>
                  <a:pt x="241653" y="386776"/>
                </a:cubicBezTo>
                <a:cubicBezTo>
                  <a:pt x="232674" y="396957"/>
                  <a:pt x="221530" y="404998"/>
                  <a:pt x="209038" y="410313"/>
                </a:cubicBezTo>
                <a:cubicBezTo>
                  <a:pt x="195839" y="415837"/>
                  <a:pt x="181643" y="418591"/>
                  <a:pt x="167337" y="418407"/>
                </a:cubicBezTo>
                <a:cubicBezTo>
                  <a:pt x="137312" y="418407"/>
                  <a:pt x="112657" y="407980"/>
                  <a:pt x="93375" y="387131"/>
                </a:cubicBezTo>
                <a:cubicBezTo>
                  <a:pt x="74093" y="366282"/>
                  <a:pt x="64450" y="337242"/>
                  <a:pt x="64450" y="300013"/>
                </a:cubicBezTo>
                <a:cubicBezTo>
                  <a:pt x="64159" y="283126"/>
                  <a:pt x="66775" y="266313"/>
                  <a:pt x="72187" y="250313"/>
                </a:cubicBezTo>
                <a:cubicBezTo>
                  <a:pt x="76904" y="236709"/>
                  <a:pt x="84208" y="224149"/>
                  <a:pt x="93694" y="213321"/>
                </a:cubicBezTo>
                <a:cubicBezTo>
                  <a:pt x="102638" y="203175"/>
                  <a:pt x="113796" y="195230"/>
                  <a:pt x="126310" y="190104"/>
                </a:cubicBezTo>
                <a:cubicBezTo>
                  <a:pt x="139345" y="184861"/>
                  <a:pt x="153286" y="182230"/>
                  <a:pt x="167337" y="182365"/>
                </a:cubicBezTo>
                <a:cubicBezTo>
                  <a:pt x="197834" y="182365"/>
                  <a:pt x="222677" y="192685"/>
                  <a:pt x="241866" y="213321"/>
                </a:cubicBezTo>
                <a:cubicBezTo>
                  <a:pt x="261056" y="233958"/>
                  <a:pt x="270695" y="262880"/>
                  <a:pt x="270791" y="300084"/>
                </a:cubicBezTo>
                <a:cubicBezTo>
                  <a:pt x="271100" y="316851"/>
                  <a:pt x="268555" y="333550"/>
                  <a:pt x="263267" y="349465"/>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5" name="Forma libre 9">
            <a:extLst>
              <a:ext uri="{FF2B5EF4-FFF2-40B4-BE49-F238E27FC236}">
                <a16:creationId xmlns:a16="http://schemas.microsoft.com/office/drawing/2014/main" id="{D1AECAD6-9334-80A7-6317-CA20F7BBEA6F}"/>
              </a:ext>
            </a:extLst>
          </xdr:cNvPr>
          <xdr:cNvSpPr/>
        </xdr:nvSpPr>
        <xdr:spPr>
          <a:xfrm>
            <a:off x="2474474" y="1466649"/>
            <a:ext cx="322129" cy="355875"/>
          </a:xfrm>
          <a:custGeom>
            <a:avLst/>
            <a:gdLst>
              <a:gd name="connsiteX0" fmla="*/ 245470 w 322129"/>
              <a:gd name="connsiteY0" fmla="*/ 21891 h 355875"/>
              <a:gd name="connsiteX1" fmla="*/ 164091 w 322129"/>
              <a:gd name="connsiteY1" fmla="*/ 23 h 355875"/>
              <a:gd name="connsiteX2" fmla="*/ 97866 w 322129"/>
              <a:gd name="connsiteY2" fmla="*/ 12448 h 355875"/>
              <a:gd name="connsiteX3" fmla="*/ 45767 w 322129"/>
              <a:gd name="connsiteY3" fmla="*/ 48552 h 355875"/>
              <a:gd name="connsiteX4" fmla="*/ 11803 w 322129"/>
              <a:gd name="connsiteY4" fmla="*/ 104713 h 355875"/>
              <a:gd name="connsiteX5" fmla="*/ 20 w 322129"/>
              <a:gd name="connsiteY5" fmla="*/ 177702 h 355875"/>
              <a:gd name="connsiteX6" fmla="*/ 21527 w 322129"/>
              <a:gd name="connsiteY6" fmla="*/ 270855 h 355875"/>
              <a:gd name="connsiteX7" fmla="*/ 80689 w 322129"/>
              <a:gd name="connsiteY7" fmla="*/ 333300 h 355875"/>
              <a:gd name="connsiteX8" fmla="*/ 167427 w 322129"/>
              <a:gd name="connsiteY8" fmla="*/ 355842 h 355875"/>
              <a:gd name="connsiteX9" fmla="*/ 224922 w 322129"/>
              <a:gd name="connsiteY9" fmla="*/ 347429 h 355875"/>
              <a:gd name="connsiteX10" fmla="*/ 276028 w 322129"/>
              <a:gd name="connsiteY10" fmla="*/ 319880 h 355875"/>
              <a:gd name="connsiteX11" fmla="*/ 316061 w 322129"/>
              <a:gd name="connsiteY11" fmla="*/ 270429 h 355875"/>
              <a:gd name="connsiteX12" fmla="*/ 264955 w 322129"/>
              <a:gd name="connsiteY12" fmla="*/ 238798 h 355875"/>
              <a:gd name="connsiteX13" fmla="*/ 239402 w 322129"/>
              <a:gd name="connsiteY13" fmla="*/ 272772 h 355875"/>
              <a:gd name="connsiteX14" fmla="*/ 206431 w 322129"/>
              <a:gd name="connsiteY14" fmla="*/ 291622 h 355875"/>
              <a:gd name="connsiteX15" fmla="*/ 167392 w 322129"/>
              <a:gd name="connsiteY15" fmla="*/ 297338 h 355875"/>
              <a:gd name="connsiteX16" fmla="*/ 115612 w 322129"/>
              <a:gd name="connsiteY16" fmla="*/ 283883 h 355875"/>
              <a:gd name="connsiteX17" fmla="*/ 79695 w 322129"/>
              <a:gd name="connsiteY17" fmla="*/ 243803 h 355875"/>
              <a:gd name="connsiteX18" fmla="*/ 67167 w 322129"/>
              <a:gd name="connsiteY18" fmla="*/ 193038 h 355875"/>
              <a:gd name="connsiteX19" fmla="*/ 321455 w 322129"/>
              <a:gd name="connsiteY19" fmla="*/ 193038 h 355875"/>
              <a:gd name="connsiteX20" fmla="*/ 322130 w 322129"/>
              <a:gd name="connsiteY20" fmla="*/ 183630 h 355875"/>
              <a:gd name="connsiteX21" fmla="*/ 322130 w 322129"/>
              <a:gd name="connsiteY21" fmla="*/ 174862 h 355875"/>
              <a:gd name="connsiteX22" fmla="*/ 301616 w 322129"/>
              <a:gd name="connsiteY22" fmla="*/ 83058 h 355875"/>
              <a:gd name="connsiteX23" fmla="*/ 245470 w 322129"/>
              <a:gd name="connsiteY23" fmla="*/ 21891 h 355875"/>
              <a:gd name="connsiteX24" fmla="*/ 92472 w 322129"/>
              <a:gd name="connsiteY24" fmla="*/ 87140 h 355875"/>
              <a:gd name="connsiteX25" fmla="*/ 123100 w 322129"/>
              <a:gd name="connsiteY25" fmla="*/ 63568 h 355875"/>
              <a:gd name="connsiteX26" fmla="*/ 163417 w 322129"/>
              <a:gd name="connsiteY26" fmla="*/ 55865 h 355875"/>
              <a:gd name="connsiteX27" fmla="*/ 229748 w 322129"/>
              <a:gd name="connsiteY27" fmla="*/ 85436 h 355875"/>
              <a:gd name="connsiteX28" fmla="*/ 253491 w 322129"/>
              <a:gd name="connsiteY28" fmla="*/ 143976 h 355875"/>
              <a:gd name="connsiteX29" fmla="*/ 69119 w 322129"/>
              <a:gd name="connsiteY29" fmla="*/ 143976 h 355875"/>
              <a:gd name="connsiteX30" fmla="*/ 73307 w 322129"/>
              <a:gd name="connsiteY30" fmla="*/ 125481 h 355875"/>
              <a:gd name="connsiteX31" fmla="*/ 92472 w 322129"/>
              <a:gd name="connsiteY31" fmla="*/ 87140 h 355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22129" h="355875">
                <a:moveTo>
                  <a:pt x="245470" y="21891"/>
                </a:moveTo>
                <a:cubicBezTo>
                  <a:pt x="220932" y="7105"/>
                  <a:pt x="192732" y="-471"/>
                  <a:pt x="164091" y="23"/>
                </a:cubicBezTo>
                <a:cubicBezTo>
                  <a:pt x="141413" y="-261"/>
                  <a:pt x="118902" y="3963"/>
                  <a:pt x="97866" y="12448"/>
                </a:cubicBezTo>
                <a:cubicBezTo>
                  <a:pt x="78127" y="20631"/>
                  <a:pt x="60360" y="32939"/>
                  <a:pt x="45767" y="48552"/>
                </a:cubicBezTo>
                <a:cubicBezTo>
                  <a:pt x="30680" y="64718"/>
                  <a:pt x="19117" y="83842"/>
                  <a:pt x="11803" y="104713"/>
                </a:cubicBezTo>
                <a:cubicBezTo>
                  <a:pt x="3672" y="128175"/>
                  <a:pt x="-318" y="152873"/>
                  <a:pt x="20" y="177702"/>
                </a:cubicBezTo>
                <a:cubicBezTo>
                  <a:pt x="20" y="213202"/>
                  <a:pt x="7189" y="244254"/>
                  <a:pt x="21527" y="270855"/>
                </a:cubicBezTo>
                <a:cubicBezTo>
                  <a:pt x="35141" y="296709"/>
                  <a:pt x="55608" y="318315"/>
                  <a:pt x="80689" y="333300"/>
                </a:cubicBezTo>
                <a:cubicBezTo>
                  <a:pt x="106977" y="348657"/>
                  <a:pt x="136991" y="356456"/>
                  <a:pt x="167427" y="355842"/>
                </a:cubicBezTo>
                <a:cubicBezTo>
                  <a:pt x="186901" y="355881"/>
                  <a:pt x="206275" y="353045"/>
                  <a:pt x="224922" y="347429"/>
                </a:cubicBezTo>
                <a:cubicBezTo>
                  <a:pt x="243639" y="341784"/>
                  <a:pt x="261022" y="332416"/>
                  <a:pt x="276028" y="319880"/>
                </a:cubicBezTo>
                <a:cubicBezTo>
                  <a:pt x="292349" y="306050"/>
                  <a:pt x="305928" y="289276"/>
                  <a:pt x="316061" y="270429"/>
                </a:cubicBezTo>
                <a:lnTo>
                  <a:pt x="264955" y="238798"/>
                </a:lnTo>
                <a:cubicBezTo>
                  <a:pt x="258598" y="251596"/>
                  <a:pt x="249935" y="263115"/>
                  <a:pt x="239402" y="272772"/>
                </a:cubicBezTo>
                <a:cubicBezTo>
                  <a:pt x="229876" y="281327"/>
                  <a:pt x="218636" y="287753"/>
                  <a:pt x="206431" y="291622"/>
                </a:cubicBezTo>
                <a:cubicBezTo>
                  <a:pt x="193786" y="295506"/>
                  <a:pt x="180619" y="297434"/>
                  <a:pt x="167392" y="297338"/>
                </a:cubicBezTo>
                <a:cubicBezTo>
                  <a:pt x="149231" y="297636"/>
                  <a:pt x="131330" y="292985"/>
                  <a:pt x="115612" y="283883"/>
                </a:cubicBezTo>
                <a:cubicBezTo>
                  <a:pt x="99932" y="274380"/>
                  <a:pt x="87432" y="260428"/>
                  <a:pt x="79695" y="243803"/>
                </a:cubicBezTo>
                <a:cubicBezTo>
                  <a:pt x="72289" y="227846"/>
                  <a:pt x="68037" y="210610"/>
                  <a:pt x="67167" y="193038"/>
                </a:cubicBezTo>
                <a:lnTo>
                  <a:pt x="321455" y="193038"/>
                </a:lnTo>
                <a:cubicBezTo>
                  <a:pt x="321909" y="189921"/>
                  <a:pt x="322133" y="186779"/>
                  <a:pt x="322130" y="183630"/>
                </a:cubicBezTo>
                <a:lnTo>
                  <a:pt x="322130" y="174862"/>
                </a:lnTo>
                <a:cubicBezTo>
                  <a:pt x="322130" y="139883"/>
                  <a:pt x="315291" y="109282"/>
                  <a:pt x="301616" y="83058"/>
                </a:cubicBezTo>
                <a:cubicBezTo>
                  <a:pt x="288900" y="57878"/>
                  <a:pt x="269469" y="36709"/>
                  <a:pt x="245470" y="21891"/>
                </a:cubicBezTo>
                <a:close/>
                <a:moveTo>
                  <a:pt x="92472" y="87140"/>
                </a:moveTo>
                <a:cubicBezTo>
                  <a:pt x="100507" y="76803"/>
                  <a:pt x="111051" y="68687"/>
                  <a:pt x="123100" y="63568"/>
                </a:cubicBezTo>
                <a:cubicBezTo>
                  <a:pt x="135880" y="58296"/>
                  <a:pt x="149593" y="55677"/>
                  <a:pt x="163417" y="55865"/>
                </a:cubicBezTo>
                <a:cubicBezTo>
                  <a:pt x="188860" y="55176"/>
                  <a:pt x="213249" y="66046"/>
                  <a:pt x="229748" y="85436"/>
                </a:cubicBezTo>
                <a:cubicBezTo>
                  <a:pt x="242074" y="99637"/>
                  <a:pt x="249988" y="119151"/>
                  <a:pt x="253491" y="143976"/>
                </a:cubicBezTo>
                <a:lnTo>
                  <a:pt x="69119" y="143976"/>
                </a:lnTo>
                <a:cubicBezTo>
                  <a:pt x="70131" y="137728"/>
                  <a:pt x="71529" y="131551"/>
                  <a:pt x="73307" y="125481"/>
                </a:cubicBezTo>
                <a:cubicBezTo>
                  <a:pt x="77236" y="111611"/>
                  <a:pt x="83738" y="98607"/>
                  <a:pt x="92472" y="87140"/>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6" name="Forma libre 10">
            <a:extLst>
              <a:ext uri="{FF2B5EF4-FFF2-40B4-BE49-F238E27FC236}">
                <a16:creationId xmlns:a16="http://schemas.microsoft.com/office/drawing/2014/main" id="{C1562921-8BEC-E1BF-9DD3-FD2AE9005360}"/>
              </a:ext>
            </a:extLst>
          </xdr:cNvPr>
          <xdr:cNvSpPr/>
        </xdr:nvSpPr>
        <xdr:spPr>
          <a:xfrm>
            <a:off x="2839086" y="1466660"/>
            <a:ext cx="178090" cy="348447"/>
          </a:xfrm>
          <a:custGeom>
            <a:avLst/>
            <a:gdLst>
              <a:gd name="connsiteX0" fmla="*/ 178090 w 178090"/>
              <a:gd name="connsiteY0" fmla="*/ 11 h 348447"/>
              <a:gd name="connsiteX1" fmla="*/ 158571 w 178090"/>
              <a:gd name="connsiteY1" fmla="*/ 11 h 348447"/>
              <a:gd name="connsiteX2" fmla="*/ 104448 w 178090"/>
              <a:gd name="connsiteY2" fmla="*/ 15490 h 348447"/>
              <a:gd name="connsiteX3" fmla="*/ 65764 w 178090"/>
              <a:gd name="connsiteY3" fmla="*/ 62741 h 348447"/>
              <a:gd name="connsiteX4" fmla="*/ 65764 w 178090"/>
              <a:gd name="connsiteY4" fmla="*/ 6721 h 348447"/>
              <a:gd name="connsiteX5" fmla="*/ 0 w 178090"/>
              <a:gd name="connsiteY5" fmla="*/ 6721 h 348447"/>
              <a:gd name="connsiteX6" fmla="*/ 0 w 178090"/>
              <a:gd name="connsiteY6" fmla="*/ 348447 h 348447"/>
              <a:gd name="connsiteX7" fmla="*/ 65870 w 178090"/>
              <a:gd name="connsiteY7" fmla="*/ 348447 h 348447"/>
              <a:gd name="connsiteX8" fmla="*/ 65870 w 178090"/>
              <a:gd name="connsiteY8" fmla="*/ 166153 h 348447"/>
              <a:gd name="connsiteX9" fmla="*/ 88087 w 178090"/>
              <a:gd name="connsiteY9" fmla="*/ 96182 h 348447"/>
              <a:gd name="connsiteX10" fmla="*/ 144445 w 178090"/>
              <a:gd name="connsiteY10" fmla="*/ 69841 h 348447"/>
              <a:gd name="connsiteX11" fmla="*/ 178090 w 178090"/>
              <a:gd name="connsiteY11" fmla="*/ 69841 h 3484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78090" h="348447">
                <a:moveTo>
                  <a:pt x="178090" y="11"/>
                </a:moveTo>
                <a:lnTo>
                  <a:pt x="158571" y="11"/>
                </a:lnTo>
                <a:cubicBezTo>
                  <a:pt x="139399" y="-283"/>
                  <a:pt x="120568" y="5102"/>
                  <a:pt x="104448" y="15490"/>
                </a:cubicBezTo>
                <a:cubicBezTo>
                  <a:pt x="88523" y="25689"/>
                  <a:pt x="75630" y="41440"/>
                  <a:pt x="65764" y="62741"/>
                </a:cubicBezTo>
                <a:lnTo>
                  <a:pt x="65764" y="6721"/>
                </a:lnTo>
                <a:lnTo>
                  <a:pt x="0" y="6721"/>
                </a:lnTo>
                <a:lnTo>
                  <a:pt x="0" y="348447"/>
                </a:lnTo>
                <a:lnTo>
                  <a:pt x="65870" y="348447"/>
                </a:lnTo>
                <a:lnTo>
                  <a:pt x="65870" y="166153"/>
                </a:lnTo>
                <a:cubicBezTo>
                  <a:pt x="65870" y="137018"/>
                  <a:pt x="73277" y="113694"/>
                  <a:pt x="88087" y="96182"/>
                </a:cubicBezTo>
                <a:cubicBezTo>
                  <a:pt x="101822" y="79195"/>
                  <a:pt x="122608" y="69482"/>
                  <a:pt x="144445" y="69841"/>
                </a:cubicBezTo>
                <a:lnTo>
                  <a:pt x="178090" y="69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7" name="Forma libre 11">
            <a:extLst>
              <a:ext uri="{FF2B5EF4-FFF2-40B4-BE49-F238E27FC236}">
                <a16:creationId xmlns:a16="http://schemas.microsoft.com/office/drawing/2014/main" id="{11D6D420-53BE-8F63-C019-2E963B3F65A1}"/>
              </a:ext>
            </a:extLst>
          </xdr:cNvPr>
          <xdr:cNvSpPr/>
        </xdr:nvSpPr>
        <xdr:spPr>
          <a:xfrm>
            <a:off x="3017228" y="1344231"/>
            <a:ext cx="337425" cy="477491"/>
          </a:xfrm>
          <a:custGeom>
            <a:avLst/>
            <a:gdLst>
              <a:gd name="connsiteX0" fmla="*/ 271591 w 337425"/>
              <a:gd name="connsiteY0" fmla="*/ 190424 h 477491"/>
              <a:gd name="connsiteX1" fmla="*/ 265203 w 337425"/>
              <a:gd name="connsiteY1" fmla="*/ 179951 h 477491"/>
              <a:gd name="connsiteX2" fmla="*/ 221159 w 337425"/>
              <a:gd name="connsiteY2" fmla="*/ 138238 h 477491"/>
              <a:gd name="connsiteX3" fmla="*/ 156602 w 337425"/>
              <a:gd name="connsiteY3" fmla="*/ 122441 h 477491"/>
              <a:gd name="connsiteX4" fmla="*/ 94423 w 337425"/>
              <a:gd name="connsiteY4" fmla="*/ 135221 h 477491"/>
              <a:gd name="connsiteX5" fmla="*/ 44737 w 337425"/>
              <a:gd name="connsiteY5" fmla="*/ 171893 h 477491"/>
              <a:gd name="connsiteX6" fmla="*/ 11767 w 337425"/>
              <a:gd name="connsiteY6" fmla="*/ 228054 h 477491"/>
              <a:gd name="connsiteX7" fmla="*/ 19 w 337425"/>
              <a:gd name="connsiteY7" fmla="*/ 300013 h 477491"/>
              <a:gd name="connsiteX8" fmla="*/ 20497 w 337425"/>
              <a:gd name="connsiteY8" fmla="*/ 392491 h 477491"/>
              <a:gd name="connsiteX9" fmla="*/ 76607 w 337425"/>
              <a:gd name="connsiteY9" fmla="*/ 454972 h 477491"/>
              <a:gd name="connsiteX10" fmla="*/ 156602 w 337425"/>
              <a:gd name="connsiteY10" fmla="*/ 477479 h 477491"/>
              <a:gd name="connsiteX11" fmla="*/ 221514 w 337425"/>
              <a:gd name="connsiteY11" fmla="*/ 461682 h 477491"/>
              <a:gd name="connsiteX12" fmla="*/ 265487 w 337425"/>
              <a:gd name="connsiteY12" fmla="*/ 420075 h 477491"/>
              <a:gd name="connsiteX13" fmla="*/ 271520 w 337425"/>
              <a:gd name="connsiteY13" fmla="*/ 409993 h 477491"/>
              <a:gd name="connsiteX14" fmla="*/ 271520 w 337425"/>
              <a:gd name="connsiteY14" fmla="*/ 470876 h 477491"/>
              <a:gd name="connsiteX15" fmla="*/ 337425 w 337425"/>
              <a:gd name="connsiteY15" fmla="*/ 470876 h 477491"/>
              <a:gd name="connsiteX16" fmla="*/ 337425 w 337425"/>
              <a:gd name="connsiteY16" fmla="*/ 0 h 477491"/>
              <a:gd name="connsiteX17" fmla="*/ 271591 w 337425"/>
              <a:gd name="connsiteY17" fmla="*/ 0 h 477491"/>
              <a:gd name="connsiteX18" fmla="*/ 244370 w 337425"/>
              <a:gd name="connsiteY18" fmla="*/ 386776 h 477491"/>
              <a:gd name="connsiteX19" fmla="*/ 211435 w 337425"/>
              <a:gd name="connsiteY19" fmla="*/ 410313 h 477491"/>
              <a:gd name="connsiteX20" fmla="*/ 170053 w 337425"/>
              <a:gd name="connsiteY20" fmla="*/ 418407 h 477491"/>
              <a:gd name="connsiteX21" fmla="*/ 95524 w 337425"/>
              <a:gd name="connsiteY21" fmla="*/ 387131 h 477491"/>
              <a:gd name="connsiteX22" fmla="*/ 66599 w 337425"/>
              <a:gd name="connsiteY22" fmla="*/ 300013 h 477491"/>
              <a:gd name="connsiteX23" fmla="*/ 74336 w 337425"/>
              <a:gd name="connsiteY23" fmla="*/ 250313 h 477491"/>
              <a:gd name="connsiteX24" fmla="*/ 95879 w 337425"/>
              <a:gd name="connsiteY24" fmla="*/ 213321 h 477491"/>
              <a:gd name="connsiteX25" fmla="*/ 128494 w 337425"/>
              <a:gd name="connsiteY25" fmla="*/ 190104 h 477491"/>
              <a:gd name="connsiteX26" fmla="*/ 170160 w 337425"/>
              <a:gd name="connsiteY26" fmla="*/ 182365 h 477491"/>
              <a:gd name="connsiteX27" fmla="*/ 244157 w 337425"/>
              <a:gd name="connsiteY27" fmla="*/ 213321 h 477491"/>
              <a:gd name="connsiteX28" fmla="*/ 273046 w 337425"/>
              <a:gd name="connsiteY28" fmla="*/ 300084 h 477491"/>
              <a:gd name="connsiteX29" fmla="*/ 265487 w 337425"/>
              <a:gd name="connsiteY29" fmla="*/ 349465 h 477491"/>
              <a:gd name="connsiteX30" fmla="*/ 244370 w 337425"/>
              <a:gd name="connsiteY30" fmla="*/ 386776 h 4774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37425" h="477491">
                <a:moveTo>
                  <a:pt x="271591" y="190424"/>
                </a:moveTo>
                <a:cubicBezTo>
                  <a:pt x="269568" y="186874"/>
                  <a:pt x="267474" y="183324"/>
                  <a:pt x="265203" y="179951"/>
                </a:cubicBezTo>
                <a:cubicBezTo>
                  <a:pt x="253927" y="162840"/>
                  <a:pt x="238855" y="148565"/>
                  <a:pt x="221159" y="138238"/>
                </a:cubicBezTo>
                <a:cubicBezTo>
                  <a:pt x="203247" y="127684"/>
                  <a:pt x="181730" y="122416"/>
                  <a:pt x="156602" y="122441"/>
                </a:cubicBezTo>
                <a:cubicBezTo>
                  <a:pt x="135202" y="122231"/>
                  <a:pt x="114007" y="126587"/>
                  <a:pt x="94423" y="135221"/>
                </a:cubicBezTo>
                <a:cubicBezTo>
                  <a:pt x="75418" y="143727"/>
                  <a:pt x="58468" y="156237"/>
                  <a:pt x="44737" y="171893"/>
                </a:cubicBezTo>
                <a:cubicBezTo>
                  <a:pt x="30278" y="188347"/>
                  <a:pt x="19088" y="207407"/>
                  <a:pt x="11767" y="228054"/>
                </a:cubicBezTo>
                <a:cubicBezTo>
                  <a:pt x="3664" y="251165"/>
                  <a:pt x="-314" y="275525"/>
                  <a:pt x="19" y="300013"/>
                </a:cubicBezTo>
                <a:cubicBezTo>
                  <a:pt x="19" y="334992"/>
                  <a:pt x="6844" y="365820"/>
                  <a:pt x="20497" y="392491"/>
                </a:cubicBezTo>
                <a:cubicBezTo>
                  <a:pt x="33189" y="418023"/>
                  <a:pt x="52584" y="439622"/>
                  <a:pt x="76607" y="454972"/>
                </a:cubicBezTo>
                <a:cubicBezTo>
                  <a:pt x="100546" y="470035"/>
                  <a:pt x="128324" y="477852"/>
                  <a:pt x="156602" y="477479"/>
                </a:cubicBezTo>
                <a:cubicBezTo>
                  <a:pt x="181730" y="477479"/>
                  <a:pt x="203368" y="472215"/>
                  <a:pt x="221514" y="461682"/>
                </a:cubicBezTo>
                <a:cubicBezTo>
                  <a:pt x="239266" y="451504"/>
                  <a:pt x="254339" y="437240"/>
                  <a:pt x="265487" y="420075"/>
                </a:cubicBezTo>
                <a:cubicBezTo>
                  <a:pt x="267616" y="416809"/>
                  <a:pt x="269603" y="413437"/>
                  <a:pt x="271520" y="409993"/>
                </a:cubicBezTo>
                <a:lnTo>
                  <a:pt x="271520" y="470876"/>
                </a:lnTo>
                <a:lnTo>
                  <a:pt x="337425" y="470876"/>
                </a:lnTo>
                <a:lnTo>
                  <a:pt x="337425" y="0"/>
                </a:lnTo>
                <a:lnTo>
                  <a:pt x="271591" y="0"/>
                </a:lnTo>
                <a:close/>
                <a:moveTo>
                  <a:pt x="244370" y="386776"/>
                </a:moveTo>
                <a:cubicBezTo>
                  <a:pt x="235313" y="397014"/>
                  <a:pt x="224052" y="405062"/>
                  <a:pt x="211435" y="410313"/>
                </a:cubicBezTo>
                <a:cubicBezTo>
                  <a:pt x="198328" y="415773"/>
                  <a:pt x="184253" y="418527"/>
                  <a:pt x="170053" y="418407"/>
                </a:cubicBezTo>
                <a:cubicBezTo>
                  <a:pt x="139557" y="418407"/>
                  <a:pt x="114713" y="407980"/>
                  <a:pt x="95524" y="387131"/>
                </a:cubicBezTo>
                <a:cubicBezTo>
                  <a:pt x="76334" y="366282"/>
                  <a:pt x="66695" y="337242"/>
                  <a:pt x="66599" y="300013"/>
                </a:cubicBezTo>
                <a:cubicBezTo>
                  <a:pt x="66308" y="283126"/>
                  <a:pt x="68924" y="266313"/>
                  <a:pt x="74336" y="250313"/>
                </a:cubicBezTo>
                <a:cubicBezTo>
                  <a:pt x="79067" y="236709"/>
                  <a:pt x="86381" y="224149"/>
                  <a:pt x="95879" y="213321"/>
                </a:cubicBezTo>
                <a:cubicBezTo>
                  <a:pt x="104808" y="203161"/>
                  <a:pt x="115973" y="195213"/>
                  <a:pt x="128494" y="190104"/>
                </a:cubicBezTo>
                <a:cubicBezTo>
                  <a:pt x="141743" y="184818"/>
                  <a:pt x="155900" y="182188"/>
                  <a:pt x="170160" y="182365"/>
                </a:cubicBezTo>
                <a:cubicBezTo>
                  <a:pt x="200184" y="182365"/>
                  <a:pt x="224850" y="192685"/>
                  <a:pt x="244157" y="213321"/>
                </a:cubicBezTo>
                <a:cubicBezTo>
                  <a:pt x="263464" y="233958"/>
                  <a:pt x="273092" y="262880"/>
                  <a:pt x="273046" y="300084"/>
                </a:cubicBezTo>
                <a:cubicBezTo>
                  <a:pt x="273231" y="316847"/>
                  <a:pt x="270679" y="333525"/>
                  <a:pt x="265487" y="349465"/>
                </a:cubicBezTo>
                <a:cubicBezTo>
                  <a:pt x="261050" y="363204"/>
                  <a:pt x="253863" y="375899"/>
                  <a:pt x="244370" y="386776"/>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8" name="Forma libre 12">
            <a:extLst>
              <a:ext uri="{FF2B5EF4-FFF2-40B4-BE49-F238E27FC236}">
                <a16:creationId xmlns:a16="http://schemas.microsoft.com/office/drawing/2014/main" id="{BCE02BFB-C87E-9465-1314-3EB353E7A66C}"/>
              </a:ext>
            </a:extLst>
          </xdr:cNvPr>
          <xdr:cNvSpPr/>
        </xdr:nvSpPr>
        <xdr:spPr>
          <a:xfrm>
            <a:off x="3416583" y="1466660"/>
            <a:ext cx="178196" cy="348447"/>
          </a:xfrm>
          <a:custGeom>
            <a:avLst/>
            <a:gdLst>
              <a:gd name="connsiteX0" fmla="*/ 178197 w 178196"/>
              <a:gd name="connsiteY0" fmla="*/ 11 h 348447"/>
              <a:gd name="connsiteX1" fmla="*/ 158713 w 178196"/>
              <a:gd name="connsiteY1" fmla="*/ 11 h 348447"/>
              <a:gd name="connsiteX2" fmla="*/ 104590 w 178196"/>
              <a:gd name="connsiteY2" fmla="*/ 15490 h 348447"/>
              <a:gd name="connsiteX3" fmla="*/ 65905 w 178196"/>
              <a:gd name="connsiteY3" fmla="*/ 62741 h 348447"/>
              <a:gd name="connsiteX4" fmla="*/ 65905 w 178196"/>
              <a:gd name="connsiteY4" fmla="*/ 6721 h 348447"/>
              <a:gd name="connsiteX5" fmla="*/ 0 w 178196"/>
              <a:gd name="connsiteY5" fmla="*/ 6721 h 348447"/>
              <a:gd name="connsiteX6" fmla="*/ 0 w 178196"/>
              <a:gd name="connsiteY6" fmla="*/ 348447 h 348447"/>
              <a:gd name="connsiteX7" fmla="*/ 65905 w 178196"/>
              <a:gd name="connsiteY7" fmla="*/ 348447 h 348447"/>
              <a:gd name="connsiteX8" fmla="*/ 65905 w 178196"/>
              <a:gd name="connsiteY8" fmla="*/ 166153 h 348447"/>
              <a:gd name="connsiteX9" fmla="*/ 88087 w 178196"/>
              <a:gd name="connsiteY9" fmla="*/ 96182 h 348447"/>
              <a:gd name="connsiteX10" fmla="*/ 144588 w 178196"/>
              <a:gd name="connsiteY10" fmla="*/ 69841 h 348447"/>
              <a:gd name="connsiteX11" fmla="*/ 178197 w 178196"/>
              <a:gd name="connsiteY11" fmla="*/ 69841 h 3484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78196" h="348447">
                <a:moveTo>
                  <a:pt x="178197" y="11"/>
                </a:moveTo>
                <a:lnTo>
                  <a:pt x="158713" y="11"/>
                </a:lnTo>
                <a:cubicBezTo>
                  <a:pt x="139541" y="-283"/>
                  <a:pt x="120710" y="5102"/>
                  <a:pt x="104590" y="15490"/>
                </a:cubicBezTo>
                <a:cubicBezTo>
                  <a:pt x="88665" y="25689"/>
                  <a:pt x="75772" y="41440"/>
                  <a:pt x="65905" y="62741"/>
                </a:cubicBezTo>
                <a:lnTo>
                  <a:pt x="65905" y="6721"/>
                </a:lnTo>
                <a:lnTo>
                  <a:pt x="0" y="6721"/>
                </a:lnTo>
                <a:lnTo>
                  <a:pt x="0" y="348447"/>
                </a:lnTo>
                <a:lnTo>
                  <a:pt x="65905" y="348447"/>
                </a:lnTo>
                <a:lnTo>
                  <a:pt x="65905" y="166153"/>
                </a:lnTo>
                <a:cubicBezTo>
                  <a:pt x="65905" y="137018"/>
                  <a:pt x="73298" y="113694"/>
                  <a:pt x="88087" y="96182"/>
                </a:cubicBezTo>
                <a:cubicBezTo>
                  <a:pt x="101854" y="79156"/>
                  <a:pt x="122701" y="69436"/>
                  <a:pt x="144588" y="69841"/>
                </a:cubicBezTo>
                <a:lnTo>
                  <a:pt x="178197" y="69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9" name="Forma libre 13">
            <a:extLst>
              <a:ext uri="{FF2B5EF4-FFF2-40B4-BE49-F238E27FC236}">
                <a16:creationId xmlns:a16="http://schemas.microsoft.com/office/drawing/2014/main" id="{CE473551-D6F9-0A54-4F2C-B4A021E812B2}"/>
              </a:ext>
            </a:extLst>
          </xdr:cNvPr>
          <xdr:cNvSpPr/>
        </xdr:nvSpPr>
        <xdr:spPr>
          <a:xfrm>
            <a:off x="3594768" y="1466639"/>
            <a:ext cx="346342" cy="355876"/>
          </a:xfrm>
          <a:custGeom>
            <a:avLst/>
            <a:gdLst>
              <a:gd name="connsiteX0" fmla="*/ 262285 w 346342"/>
              <a:gd name="connsiteY0" fmla="*/ 22220 h 355876"/>
              <a:gd name="connsiteX1" fmla="*/ 172850 w 346342"/>
              <a:gd name="connsiteY1" fmla="*/ 33 h 355876"/>
              <a:gd name="connsiteX2" fmla="*/ 104247 w 346342"/>
              <a:gd name="connsiteY2" fmla="*/ 12813 h 355876"/>
              <a:gd name="connsiteX3" fmla="*/ 49131 w 346342"/>
              <a:gd name="connsiteY3" fmla="*/ 49485 h 355876"/>
              <a:gd name="connsiteX4" fmla="*/ 12789 w 346342"/>
              <a:gd name="connsiteY4" fmla="*/ 105966 h 355876"/>
              <a:gd name="connsiteX5" fmla="*/ 12 w 346342"/>
              <a:gd name="connsiteY5" fmla="*/ 177605 h 355876"/>
              <a:gd name="connsiteX6" fmla="*/ 22549 w 346342"/>
              <a:gd name="connsiteY6" fmla="*/ 270439 h 355876"/>
              <a:gd name="connsiteX7" fmla="*/ 84408 w 346342"/>
              <a:gd name="connsiteY7" fmla="*/ 333310 h 355876"/>
              <a:gd name="connsiteX8" fmla="*/ 173524 w 346342"/>
              <a:gd name="connsiteY8" fmla="*/ 355852 h 355876"/>
              <a:gd name="connsiteX9" fmla="*/ 242127 w 346342"/>
              <a:gd name="connsiteY9" fmla="*/ 342753 h 355876"/>
              <a:gd name="connsiteX10" fmla="*/ 297243 w 346342"/>
              <a:gd name="connsiteY10" fmla="*/ 306081 h 355876"/>
              <a:gd name="connsiteX11" fmla="*/ 333550 w 346342"/>
              <a:gd name="connsiteY11" fmla="*/ 249919 h 355876"/>
              <a:gd name="connsiteX12" fmla="*/ 346326 w 346342"/>
              <a:gd name="connsiteY12" fmla="*/ 177605 h 355876"/>
              <a:gd name="connsiteX13" fmla="*/ 323825 w 346342"/>
              <a:gd name="connsiteY13" fmla="*/ 84452 h 355876"/>
              <a:gd name="connsiteX14" fmla="*/ 262285 w 346342"/>
              <a:gd name="connsiteY14" fmla="*/ 22220 h 355876"/>
              <a:gd name="connsiteX15" fmla="*/ 271016 w 346342"/>
              <a:gd name="connsiteY15" fmla="*/ 227377 h 355876"/>
              <a:gd name="connsiteX16" fmla="*/ 248693 w 346342"/>
              <a:gd name="connsiteY16" fmla="*/ 264723 h 355876"/>
              <a:gd name="connsiteX17" fmla="*/ 215083 w 346342"/>
              <a:gd name="connsiteY17" fmla="*/ 287905 h 355876"/>
              <a:gd name="connsiteX18" fmla="*/ 172708 w 346342"/>
              <a:gd name="connsiteY18" fmla="*/ 295999 h 355876"/>
              <a:gd name="connsiteX19" fmla="*/ 119260 w 346342"/>
              <a:gd name="connsiteY19" fmla="*/ 281799 h 355876"/>
              <a:gd name="connsiteX20" fmla="*/ 81888 w 346342"/>
              <a:gd name="connsiteY20" fmla="*/ 241186 h 355876"/>
              <a:gd name="connsiteX21" fmla="*/ 68082 w 346342"/>
              <a:gd name="connsiteY21" fmla="*/ 177605 h 355876"/>
              <a:gd name="connsiteX22" fmla="*/ 75819 w 346342"/>
              <a:gd name="connsiteY22" fmla="*/ 127905 h 355876"/>
              <a:gd name="connsiteX23" fmla="*/ 97681 w 346342"/>
              <a:gd name="connsiteY23" fmla="*/ 90914 h 355876"/>
              <a:gd name="connsiteX24" fmla="*/ 131291 w 346342"/>
              <a:gd name="connsiteY24" fmla="*/ 67696 h 355876"/>
              <a:gd name="connsiteX25" fmla="*/ 172992 w 346342"/>
              <a:gd name="connsiteY25" fmla="*/ 59957 h 355876"/>
              <a:gd name="connsiteX26" fmla="*/ 227789 w 346342"/>
              <a:gd name="connsiteY26" fmla="*/ 74157 h 355876"/>
              <a:gd name="connsiteX27" fmla="*/ 265444 w 346342"/>
              <a:gd name="connsiteY27" fmla="*/ 114521 h 355876"/>
              <a:gd name="connsiteX28" fmla="*/ 279250 w 346342"/>
              <a:gd name="connsiteY28" fmla="*/ 177747 h 355876"/>
              <a:gd name="connsiteX29" fmla="*/ 271016 w 346342"/>
              <a:gd name="connsiteY29" fmla="*/ 227377 h 355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46342" h="355876">
                <a:moveTo>
                  <a:pt x="262285" y="22220"/>
                </a:moveTo>
                <a:cubicBezTo>
                  <a:pt x="234944" y="7087"/>
                  <a:pt x="204092" y="-567"/>
                  <a:pt x="172850" y="33"/>
                </a:cubicBezTo>
                <a:cubicBezTo>
                  <a:pt x="149369" y="-191"/>
                  <a:pt x="126074" y="4151"/>
                  <a:pt x="104247" y="12813"/>
                </a:cubicBezTo>
                <a:cubicBezTo>
                  <a:pt x="83535" y="21088"/>
                  <a:pt x="64768" y="33577"/>
                  <a:pt x="49131" y="49485"/>
                </a:cubicBezTo>
                <a:cubicBezTo>
                  <a:pt x="33274" y="65620"/>
                  <a:pt x="20902" y="84847"/>
                  <a:pt x="12789" y="105966"/>
                </a:cubicBezTo>
                <a:cubicBezTo>
                  <a:pt x="4072" y="128831"/>
                  <a:pt x="-261" y="153135"/>
                  <a:pt x="12" y="177605"/>
                </a:cubicBezTo>
                <a:cubicBezTo>
                  <a:pt x="12" y="212584"/>
                  <a:pt x="7525" y="243529"/>
                  <a:pt x="22549" y="270439"/>
                </a:cubicBezTo>
                <a:cubicBezTo>
                  <a:pt x="36951" y="296723"/>
                  <a:pt x="58365" y="318488"/>
                  <a:pt x="84408" y="333310"/>
                </a:cubicBezTo>
                <a:cubicBezTo>
                  <a:pt x="111590" y="348596"/>
                  <a:pt x="142346" y="356374"/>
                  <a:pt x="173524" y="355852"/>
                </a:cubicBezTo>
                <a:cubicBezTo>
                  <a:pt x="197033" y="356076"/>
                  <a:pt x="220354" y="351621"/>
                  <a:pt x="242127" y="342753"/>
                </a:cubicBezTo>
                <a:cubicBezTo>
                  <a:pt x="262736" y="334282"/>
                  <a:pt x="281468" y="321822"/>
                  <a:pt x="297243" y="306081"/>
                </a:cubicBezTo>
                <a:cubicBezTo>
                  <a:pt x="313125" y="290095"/>
                  <a:pt x="325490" y="270964"/>
                  <a:pt x="333550" y="249919"/>
                </a:cubicBezTo>
                <a:cubicBezTo>
                  <a:pt x="342309" y="226830"/>
                  <a:pt x="346646" y="202299"/>
                  <a:pt x="346326" y="177605"/>
                </a:cubicBezTo>
                <a:cubicBezTo>
                  <a:pt x="346326" y="142105"/>
                  <a:pt x="338827" y="111053"/>
                  <a:pt x="323825" y="84452"/>
                </a:cubicBezTo>
                <a:cubicBezTo>
                  <a:pt x="309441" y="58431"/>
                  <a:pt x="288144" y="36893"/>
                  <a:pt x="262285" y="22220"/>
                </a:cubicBezTo>
                <a:close/>
                <a:moveTo>
                  <a:pt x="271016" y="227377"/>
                </a:moveTo>
                <a:cubicBezTo>
                  <a:pt x="266193" y="241215"/>
                  <a:pt x="258594" y="253924"/>
                  <a:pt x="248693" y="264723"/>
                </a:cubicBezTo>
                <a:cubicBezTo>
                  <a:pt x="239302" y="274798"/>
                  <a:pt x="227835" y="282708"/>
                  <a:pt x="215083" y="287905"/>
                </a:cubicBezTo>
                <a:cubicBezTo>
                  <a:pt x="201632" y="293383"/>
                  <a:pt x="187231" y="296134"/>
                  <a:pt x="172708" y="295999"/>
                </a:cubicBezTo>
                <a:cubicBezTo>
                  <a:pt x="153930" y="296233"/>
                  <a:pt x="135447" y="291320"/>
                  <a:pt x="119260" y="281799"/>
                </a:cubicBezTo>
                <a:cubicBezTo>
                  <a:pt x="103186" y="272104"/>
                  <a:pt x="90218" y="258010"/>
                  <a:pt x="81888" y="241186"/>
                </a:cubicBezTo>
                <a:cubicBezTo>
                  <a:pt x="72661" y="223482"/>
                  <a:pt x="68058" y="202289"/>
                  <a:pt x="68082" y="177605"/>
                </a:cubicBezTo>
                <a:cubicBezTo>
                  <a:pt x="67792" y="160718"/>
                  <a:pt x="70407" y="143905"/>
                  <a:pt x="75819" y="127905"/>
                </a:cubicBezTo>
                <a:cubicBezTo>
                  <a:pt x="80575" y="114244"/>
                  <a:pt x="88010" y="101667"/>
                  <a:pt x="97681" y="90914"/>
                </a:cubicBezTo>
                <a:cubicBezTo>
                  <a:pt x="106944" y="80686"/>
                  <a:pt x="118447" y="72737"/>
                  <a:pt x="131291" y="67696"/>
                </a:cubicBezTo>
                <a:cubicBezTo>
                  <a:pt x="144571" y="62488"/>
                  <a:pt x="158725" y="59861"/>
                  <a:pt x="172992" y="59957"/>
                </a:cubicBezTo>
                <a:cubicBezTo>
                  <a:pt x="192210" y="59616"/>
                  <a:pt x="211154" y="64526"/>
                  <a:pt x="227789" y="74157"/>
                </a:cubicBezTo>
                <a:cubicBezTo>
                  <a:pt x="243898" y="83785"/>
                  <a:pt x="256955" y="97779"/>
                  <a:pt x="265444" y="114521"/>
                </a:cubicBezTo>
                <a:cubicBezTo>
                  <a:pt x="274647" y="132034"/>
                  <a:pt x="279250" y="153110"/>
                  <a:pt x="279250" y="177747"/>
                </a:cubicBezTo>
                <a:cubicBezTo>
                  <a:pt x="279427" y="194645"/>
                  <a:pt x="276641" y="211444"/>
                  <a:pt x="271016" y="227377"/>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0" name="Forma libre 14">
            <a:extLst>
              <a:ext uri="{FF2B5EF4-FFF2-40B4-BE49-F238E27FC236}">
                <a16:creationId xmlns:a16="http://schemas.microsoft.com/office/drawing/2014/main" id="{9FB6D8DF-5CC4-20B9-2530-989C9F9C7171}"/>
              </a:ext>
            </a:extLst>
          </xdr:cNvPr>
          <xdr:cNvSpPr/>
        </xdr:nvSpPr>
        <xdr:spPr>
          <a:xfrm>
            <a:off x="3979391" y="1344124"/>
            <a:ext cx="129145" cy="471211"/>
          </a:xfrm>
          <a:custGeom>
            <a:avLst/>
            <a:gdLst>
              <a:gd name="connsiteX0" fmla="*/ 74349 w 129145"/>
              <a:gd name="connsiteY0" fmla="*/ 402716 h 471211"/>
              <a:gd name="connsiteX1" fmla="*/ 65938 w 129145"/>
              <a:gd name="connsiteY1" fmla="*/ 372753 h 471211"/>
              <a:gd name="connsiteX2" fmla="*/ 65938 w 129145"/>
              <a:gd name="connsiteY2" fmla="*/ 0 h 471211"/>
              <a:gd name="connsiteX3" fmla="*/ 32 w 129145"/>
              <a:gd name="connsiteY3" fmla="*/ 0 h 471211"/>
              <a:gd name="connsiteX4" fmla="*/ 32 w 129145"/>
              <a:gd name="connsiteY4" fmla="*/ 376978 h 471211"/>
              <a:gd name="connsiteX5" fmla="*/ 10147 w 129145"/>
              <a:gd name="connsiteY5" fmla="*/ 426075 h 471211"/>
              <a:gd name="connsiteX6" fmla="*/ 41059 w 129145"/>
              <a:gd name="connsiteY6" fmla="*/ 459055 h 471211"/>
              <a:gd name="connsiteX7" fmla="*/ 92165 w 129145"/>
              <a:gd name="connsiteY7" fmla="*/ 471160 h 471211"/>
              <a:gd name="connsiteX8" fmla="*/ 129146 w 129145"/>
              <a:gd name="connsiteY8" fmla="*/ 471160 h 471211"/>
              <a:gd name="connsiteX9" fmla="*/ 129146 w 129145"/>
              <a:gd name="connsiteY9" fmla="*/ 413295 h 471211"/>
              <a:gd name="connsiteX10" fmla="*/ 102244 w 129145"/>
              <a:gd name="connsiteY10" fmla="*/ 413295 h 471211"/>
              <a:gd name="connsiteX11" fmla="*/ 74349 w 129145"/>
              <a:gd name="connsiteY11" fmla="*/ 402716 h 4712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9145" h="471211">
                <a:moveTo>
                  <a:pt x="74349" y="402716"/>
                </a:moveTo>
                <a:cubicBezTo>
                  <a:pt x="68741" y="395757"/>
                  <a:pt x="65938" y="385771"/>
                  <a:pt x="65938" y="372753"/>
                </a:cubicBezTo>
                <a:lnTo>
                  <a:pt x="65938" y="0"/>
                </a:lnTo>
                <a:lnTo>
                  <a:pt x="32" y="0"/>
                </a:lnTo>
                <a:lnTo>
                  <a:pt x="32" y="376978"/>
                </a:lnTo>
                <a:cubicBezTo>
                  <a:pt x="-376" y="393901"/>
                  <a:pt x="3084" y="410693"/>
                  <a:pt x="10147" y="426075"/>
                </a:cubicBezTo>
                <a:cubicBezTo>
                  <a:pt x="16851" y="439963"/>
                  <a:pt x="27637" y="451468"/>
                  <a:pt x="41059" y="459055"/>
                </a:cubicBezTo>
                <a:cubicBezTo>
                  <a:pt x="56721" y="467550"/>
                  <a:pt x="74360" y="471728"/>
                  <a:pt x="92165" y="471160"/>
                </a:cubicBezTo>
                <a:lnTo>
                  <a:pt x="129146" y="471160"/>
                </a:lnTo>
                <a:lnTo>
                  <a:pt x="129146" y="413295"/>
                </a:lnTo>
                <a:lnTo>
                  <a:pt x="102244" y="413295"/>
                </a:lnTo>
                <a:cubicBezTo>
                  <a:pt x="89255" y="413117"/>
                  <a:pt x="79957" y="409674"/>
                  <a:pt x="74349" y="402716"/>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1" name="Forma libre 15">
            <a:extLst>
              <a:ext uri="{FF2B5EF4-FFF2-40B4-BE49-F238E27FC236}">
                <a16:creationId xmlns:a16="http://schemas.microsoft.com/office/drawing/2014/main" id="{B7AE02F2-90C6-9F9D-2F9E-53644DD8DEEF}"/>
              </a:ext>
            </a:extLst>
          </xdr:cNvPr>
          <xdr:cNvSpPr/>
        </xdr:nvSpPr>
        <xdr:spPr>
          <a:xfrm>
            <a:off x="4124224" y="1466651"/>
            <a:ext cx="302633" cy="355927"/>
          </a:xfrm>
          <a:custGeom>
            <a:avLst/>
            <a:gdLst>
              <a:gd name="connsiteX0" fmla="*/ 289743 w 302633"/>
              <a:gd name="connsiteY0" fmla="*/ 74003 h 355927"/>
              <a:gd name="connsiteX1" fmla="*/ 255814 w 302633"/>
              <a:gd name="connsiteY1" fmla="*/ 31971 h 355927"/>
              <a:gd name="connsiteX2" fmla="*/ 207370 w 302633"/>
              <a:gd name="connsiteY2" fmla="*/ 7759 h 355927"/>
              <a:gd name="connsiteX3" fmla="*/ 149876 w 302633"/>
              <a:gd name="connsiteY3" fmla="*/ 20 h 355927"/>
              <a:gd name="connsiteX4" fmla="*/ 66509 w 302633"/>
              <a:gd name="connsiteY4" fmla="*/ 20539 h 355927"/>
              <a:gd name="connsiteX5" fmla="*/ 11357 w 302633"/>
              <a:gd name="connsiteY5" fmla="*/ 82736 h 355927"/>
              <a:gd name="connsiteX6" fmla="*/ 63138 w 302633"/>
              <a:gd name="connsiteY6" fmla="*/ 112450 h 355927"/>
              <a:gd name="connsiteX7" fmla="*/ 95079 w 302633"/>
              <a:gd name="connsiteY7" fmla="*/ 73399 h 355927"/>
              <a:gd name="connsiteX8" fmla="*/ 148527 w 302633"/>
              <a:gd name="connsiteY8" fmla="*/ 59199 h 355927"/>
              <a:gd name="connsiteX9" fmla="*/ 192571 w 302633"/>
              <a:gd name="connsiteY9" fmla="*/ 67293 h 355927"/>
              <a:gd name="connsiteX10" fmla="*/ 224512 w 302633"/>
              <a:gd name="connsiteY10" fmla="*/ 93528 h 355927"/>
              <a:gd name="connsiteX11" fmla="*/ 236650 w 302633"/>
              <a:gd name="connsiteY11" fmla="*/ 141276 h 355927"/>
              <a:gd name="connsiteX12" fmla="*/ 236650 w 302633"/>
              <a:gd name="connsiteY12" fmla="*/ 179368 h 355927"/>
              <a:gd name="connsiteX13" fmla="*/ 229232 w 302633"/>
              <a:gd name="connsiteY13" fmla="*/ 172268 h 355927"/>
              <a:gd name="connsiteX14" fmla="*/ 137774 w 302633"/>
              <a:gd name="connsiteY14" fmla="*/ 144720 h 355927"/>
              <a:gd name="connsiteX15" fmla="*/ 67858 w 302633"/>
              <a:gd name="connsiteY15" fmla="*/ 156825 h 355927"/>
              <a:gd name="connsiteX16" fmla="*/ 18171 w 302633"/>
              <a:gd name="connsiteY16" fmla="*/ 192787 h 355927"/>
              <a:gd name="connsiteX17" fmla="*/ 17817 w 302633"/>
              <a:gd name="connsiteY17" fmla="*/ 307489 h 355927"/>
              <a:gd name="connsiteX18" fmla="*/ 66225 w 302633"/>
              <a:gd name="connsiteY18" fmla="*/ 343486 h 355927"/>
              <a:gd name="connsiteX19" fmla="*/ 134473 w 302633"/>
              <a:gd name="connsiteY19" fmla="*/ 355911 h 355927"/>
              <a:gd name="connsiteX20" fmla="*/ 227954 w 302633"/>
              <a:gd name="connsiteY20" fmla="*/ 327333 h 355927"/>
              <a:gd name="connsiteX21" fmla="*/ 240057 w 302633"/>
              <a:gd name="connsiteY21" fmla="*/ 314553 h 355927"/>
              <a:gd name="connsiteX22" fmla="*/ 240057 w 302633"/>
              <a:gd name="connsiteY22" fmla="*/ 348527 h 355927"/>
              <a:gd name="connsiteX23" fmla="*/ 302591 w 302633"/>
              <a:gd name="connsiteY23" fmla="*/ 348527 h 355927"/>
              <a:gd name="connsiteX24" fmla="*/ 302591 w 302633"/>
              <a:gd name="connsiteY24" fmla="*/ 135205 h 355927"/>
              <a:gd name="connsiteX25" fmla="*/ 289743 w 302633"/>
              <a:gd name="connsiteY25" fmla="*/ 74003 h 355927"/>
              <a:gd name="connsiteX26" fmla="*/ 214433 w 302633"/>
              <a:gd name="connsiteY26" fmla="*/ 290555 h 355927"/>
              <a:gd name="connsiteX27" fmla="*/ 154099 w 302633"/>
              <a:gd name="connsiteY27" fmla="*/ 304755 h 355927"/>
              <a:gd name="connsiteX28" fmla="*/ 92559 w 302633"/>
              <a:gd name="connsiteY28" fmla="*/ 290555 h 355927"/>
              <a:gd name="connsiteX29" fmla="*/ 68035 w 302633"/>
              <a:gd name="connsiteY29" fmla="*/ 249516 h 355927"/>
              <a:gd name="connsiteX30" fmla="*/ 92559 w 302633"/>
              <a:gd name="connsiteY30" fmla="*/ 207484 h 355927"/>
              <a:gd name="connsiteX31" fmla="*/ 154099 w 302633"/>
              <a:gd name="connsiteY31" fmla="*/ 193710 h 355927"/>
              <a:gd name="connsiteX32" fmla="*/ 214433 w 302633"/>
              <a:gd name="connsiteY32" fmla="*/ 207910 h 355927"/>
              <a:gd name="connsiteX33" fmla="*/ 238637 w 302633"/>
              <a:gd name="connsiteY33" fmla="*/ 249588 h 355927"/>
              <a:gd name="connsiteX34" fmla="*/ 214433 w 302633"/>
              <a:gd name="connsiteY34" fmla="*/ 290590 h 3559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302633" h="355927">
                <a:moveTo>
                  <a:pt x="289743" y="74003"/>
                </a:moveTo>
                <a:cubicBezTo>
                  <a:pt x="281722" y="57616"/>
                  <a:pt x="270152" y="43249"/>
                  <a:pt x="255814" y="31971"/>
                </a:cubicBezTo>
                <a:cubicBezTo>
                  <a:pt x="241405" y="20823"/>
                  <a:pt x="224938" y="12598"/>
                  <a:pt x="207370" y="7759"/>
                </a:cubicBezTo>
                <a:cubicBezTo>
                  <a:pt x="188667" y="2527"/>
                  <a:pt x="169289" y="-76"/>
                  <a:pt x="149876" y="20"/>
                </a:cubicBezTo>
                <a:cubicBezTo>
                  <a:pt x="120774" y="-431"/>
                  <a:pt x="92062" y="6638"/>
                  <a:pt x="66509" y="20539"/>
                </a:cubicBezTo>
                <a:cubicBezTo>
                  <a:pt x="41631" y="34445"/>
                  <a:pt x="22182" y="56366"/>
                  <a:pt x="11357" y="82736"/>
                </a:cubicBezTo>
                <a:lnTo>
                  <a:pt x="63138" y="112450"/>
                </a:lnTo>
                <a:cubicBezTo>
                  <a:pt x="69420" y="96393"/>
                  <a:pt x="80599" y="82729"/>
                  <a:pt x="95079" y="73399"/>
                </a:cubicBezTo>
                <a:cubicBezTo>
                  <a:pt x="109630" y="63931"/>
                  <a:pt x="127446" y="59199"/>
                  <a:pt x="148527" y="59199"/>
                </a:cubicBezTo>
                <a:cubicBezTo>
                  <a:pt x="163611" y="58997"/>
                  <a:pt x="178552" y="61748"/>
                  <a:pt x="192571" y="67293"/>
                </a:cubicBezTo>
                <a:cubicBezTo>
                  <a:pt x="205667" y="72544"/>
                  <a:pt x="216810" y="81706"/>
                  <a:pt x="224512" y="93528"/>
                </a:cubicBezTo>
                <a:cubicBezTo>
                  <a:pt x="232604" y="105644"/>
                  <a:pt x="236650" y="121563"/>
                  <a:pt x="236650" y="141276"/>
                </a:cubicBezTo>
                <a:lnTo>
                  <a:pt x="236650" y="179368"/>
                </a:lnTo>
                <a:cubicBezTo>
                  <a:pt x="234343" y="176918"/>
                  <a:pt x="231858" y="174504"/>
                  <a:pt x="229232" y="172268"/>
                </a:cubicBezTo>
                <a:cubicBezTo>
                  <a:pt x="208151" y="153904"/>
                  <a:pt x="177665" y="144720"/>
                  <a:pt x="137774" y="144720"/>
                </a:cubicBezTo>
                <a:cubicBezTo>
                  <a:pt x="113924" y="144407"/>
                  <a:pt x="90217" y="148511"/>
                  <a:pt x="67858" y="156825"/>
                </a:cubicBezTo>
                <a:cubicBezTo>
                  <a:pt x="48232" y="163868"/>
                  <a:pt x="30984" y="176340"/>
                  <a:pt x="18171" y="192787"/>
                </a:cubicBezTo>
                <a:cubicBezTo>
                  <a:pt x="-5926" y="227180"/>
                  <a:pt x="-6068" y="272947"/>
                  <a:pt x="17817" y="307489"/>
                </a:cubicBezTo>
                <a:cubicBezTo>
                  <a:pt x="30380" y="323684"/>
                  <a:pt x="47096" y="336134"/>
                  <a:pt x="66225" y="343486"/>
                </a:cubicBezTo>
                <a:cubicBezTo>
                  <a:pt x="87945" y="352009"/>
                  <a:pt x="111121" y="356230"/>
                  <a:pt x="134473" y="355911"/>
                </a:cubicBezTo>
                <a:cubicBezTo>
                  <a:pt x="174826" y="355911"/>
                  <a:pt x="205986" y="346386"/>
                  <a:pt x="227954" y="327333"/>
                </a:cubicBezTo>
                <a:cubicBezTo>
                  <a:pt x="232391" y="323474"/>
                  <a:pt x="236437" y="319193"/>
                  <a:pt x="240057" y="314553"/>
                </a:cubicBezTo>
                <a:lnTo>
                  <a:pt x="240057" y="348527"/>
                </a:lnTo>
                <a:lnTo>
                  <a:pt x="302591" y="348527"/>
                </a:lnTo>
                <a:lnTo>
                  <a:pt x="302591" y="135205"/>
                </a:lnTo>
                <a:cubicBezTo>
                  <a:pt x="303123" y="114083"/>
                  <a:pt x="298722" y="93123"/>
                  <a:pt x="289743" y="74003"/>
                </a:cubicBezTo>
                <a:close/>
                <a:moveTo>
                  <a:pt x="214433" y="290555"/>
                </a:moveTo>
                <a:cubicBezTo>
                  <a:pt x="198320" y="300023"/>
                  <a:pt x="178197" y="304755"/>
                  <a:pt x="154099" y="304755"/>
                </a:cubicBezTo>
                <a:cubicBezTo>
                  <a:pt x="129433" y="304755"/>
                  <a:pt x="108920" y="300023"/>
                  <a:pt x="92559" y="290555"/>
                </a:cubicBezTo>
                <a:cubicBezTo>
                  <a:pt x="76198" y="281087"/>
                  <a:pt x="68035" y="267409"/>
                  <a:pt x="68035" y="249516"/>
                </a:cubicBezTo>
                <a:cubicBezTo>
                  <a:pt x="67325" y="231923"/>
                  <a:pt x="76908" y="215514"/>
                  <a:pt x="92559" y="207484"/>
                </a:cubicBezTo>
                <a:cubicBezTo>
                  <a:pt x="108920" y="198279"/>
                  <a:pt x="129433" y="193685"/>
                  <a:pt x="154099" y="193710"/>
                </a:cubicBezTo>
                <a:cubicBezTo>
                  <a:pt x="178304" y="193710"/>
                  <a:pt x="198427" y="198442"/>
                  <a:pt x="214433" y="207910"/>
                </a:cubicBezTo>
                <a:cubicBezTo>
                  <a:pt x="229800" y="216018"/>
                  <a:pt x="239205" y="232203"/>
                  <a:pt x="238637" y="249588"/>
                </a:cubicBezTo>
                <a:cubicBezTo>
                  <a:pt x="238637" y="267526"/>
                  <a:pt x="230581" y="281193"/>
                  <a:pt x="214433" y="290590"/>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2" name="Forma libre 16">
            <a:extLst>
              <a:ext uri="{FF2B5EF4-FFF2-40B4-BE49-F238E27FC236}">
                <a16:creationId xmlns:a16="http://schemas.microsoft.com/office/drawing/2014/main" id="{CB2CB97B-C589-AE5D-7911-973B3EF9A0FE}"/>
              </a:ext>
            </a:extLst>
          </xdr:cNvPr>
          <xdr:cNvSpPr/>
        </xdr:nvSpPr>
        <xdr:spPr>
          <a:xfrm>
            <a:off x="1355982" y="1136199"/>
            <a:ext cx="447413" cy="717555"/>
          </a:xfrm>
          <a:custGeom>
            <a:avLst/>
            <a:gdLst>
              <a:gd name="connsiteX0" fmla="*/ 0 w 447413"/>
              <a:gd name="connsiteY0" fmla="*/ 511560 h 717555"/>
              <a:gd name="connsiteX1" fmla="*/ 59375 w 447413"/>
              <a:gd name="connsiteY1" fmla="*/ 656259 h 717555"/>
              <a:gd name="connsiteX2" fmla="*/ 296380 w 447413"/>
              <a:gd name="connsiteY2" fmla="*/ 695096 h 717555"/>
              <a:gd name="connsiteX3" fmla="*/ 367573 w 447413"/>
              <a:gd name="connsiteY3" fmla="*/ 0 h 717555"/>
              <a:gd name="connsiteX4" fmla="*/ 0 w 447413"/>
              <a:gd name="connsiteY4" fmla="*/ 511560 h 71755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7413" h="717555">
                <a:moveTo>
                  <a:pt x="0" y="511560"/>
                </a:moveTo>
                <a:cubicBezTo>
                  <a:pt x="-81" y="565740"/>
                  <a:pt x="21262" y="617755"/>
                  <a:pt x="59375" y="656259"/>
                </a:cubicBezTo>
                <a:cubicBezTo>
                  <a:pt x="132911" y="729815"/>
                  <a:pt x="232746" y="729673"/>
                  <a:pt x="296380" y="695096"/>
                </a:cubicBezTo>
                <a:cubicBezTo>
                  <a:pt x="374281" y="652815"/>
                  <a:pt x="549532" y="526008"/>
                  <a:pt x="367573" y="0"/>
                </a:cubicBezTo>
                <a:cubicBezTo>
                  <a:pt x="367573" y="248289"/>
                  <a:pt x="0" y="273530"/>
                  <a:pt x="0" y="511560"/>
                </a:cubicBezTo>
                <a:close/>
              </a:path>
            </a:pathLst>
          </a:custGeom>
          <a:solidFill>
            <a:srgbClr val="FF9C1A"/>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3" name="Forma libre 17">
            <a:extLst>
              <a:ext uri="{FF2B5EF4-FFF2-40B4-BE49-F238E27FC236}">
                <a16:creationId xmlns:a16="http://schemas.microsoft.com/office/drawing/2014/main" id="{592C8942-B692-CD25-4BC3-2D7CE576F312}"/>
              </a:ext>
            </a:extLst>
          </xdr:cNvPr>
          <xdr:cNvSpPr/>
        </xdr:nvSpPr>
        <xdr:spPr>
          <a:xfrm>
            <a:off x="1095412" y="1136199"/>
            <a:ext cx="427941" cy="717524"/>
          </a:xfrm>
          <a:custGeom>
            <a:avLst/>
            <a:gdLst>
              <a:gd name="connsiteX0" fmla="*/ 427942 w 427941"/>
              <a:gd name="connsiteY0" fmla="*/ 217368 h 717524"/>
              <a:gd name="connsiteX1" fmla="*/ 367609 w 427941"/>
              <a:gd name="connsiteY1" fmla="*/ 0 h 717524"/>
              <a:gd name="connsiteX2" fmla="*/ 0 w 427941"/>
              <a:gd name="connsiteY2" fmla="*/ 511560 h 717524"/>
              <a:gd name="connsiteX3" fmla="*/ 59304 w 427941"/>
              <a:gd name="connsiteY3" fmla="*/ 656259 h 717524"/>
              <a:gd name="connsiteX4" fmla="*/ 296309 w 427941"/>
              <a:gd name="connsiteY4" fmla="*/ 695096 h 717524"/>
              <a:gd name="connsiteX5" fmla="*/ 427942 w 427941"/>
              <a:gd name="connsiteY5" fmla="*/ 217368 h 7175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427941" h="717524">
                <a:moveTo>
                  <a:pt x="427942" y="217368"/>
                </a:moveTo>
                <a:cubicBezTo>
                  <a:pt x="415875" y="152296"/>
                  <a:pt x="396533" y="85662"/>
                  <a:pt x="367609" y="0"/>
                </a:cubicBezTo>
                <a:cubicBezTo>
                  <a:pt x="367609" y="248289"/>
                  <a:pt x="0" y="273530"/>
                  <a:pt x="0" y="511560"/>
                </a:cubicBezTo>
                <a:cubicBezTo>
                  <a:pt x="-81" y="565729"/>
                  <a:pt x="21231" y="617737"/>
                  <a:pt x="59304" y="656259"/>
                </a:cubicBezTo>
                <a:cubicBezTo>
                  <a:pt x="132840" y="729815"/>
                  <a:pt x="233455" y="729602"/>
                  <a:pt x="296309" y="695096"/>
                </a:cubicBezTo>
                <a:cubicBezTo>
                  <a:pt x="150160" y="539214"/>
                  <a:pt x="201621" y="358766"/>
                  <a:pt x="427942" y="217368"/>
                </a:cubicBezTo>
                <a:close/>
              </a:path>
            </a:pathLst>
          </a:custGeom>
          <a:solidFill>
            <a:srgbClr val="0DA9FF"/>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4" name="Forma libre 18">
            <a:extLst>
              <a:ext uri="{FF2B5EF4-FFF2-40B4-BE49-F238E27FC236}">
                <a16:creationId xmlns:a16="http://schemas.microsoft.com/office/drawing/2014/main" id="{6CE5F774-9D72-64F4-FB11-9568206CAB97}"/>
              </a:ext>
            </a:extLst>
          </xdr:cNvPr>
          <xdr:cNvSpPr/>
        </xdr:nvSpPr>
        <xdr:spPr>
          <a:xfrm>
            <a:off x="834843" y="1136199"/>
            <a:ext cx="427941" cy="886655"/>
          </a:xfrm>
          <a:custGeom>
            <a:avLst/>
            <a:gdLst>
              <a:gd name="connsiteX0" fmla="*/ 427942 w 427941"/>
              <a:gd name="connsiteY0" fmla="*/ 217368 h 886655"/>
              <a:gd name="connsiteX1" fmla="*/ 367608 w 427941"/>
              <a:gd name="connsiteY1" fmla="*/ 0 h 886655"/>
              <a:gd name="connsiteX2" fmla="*/ 0 w 427941"/>
              <a:gd name="connsiteY2" fmla="*/ 511560 h 886655"/>
              <a:gd name="connsiteX3" fmla="*/ 98876 w 427941"/>
              <a:gd name="connsiteY3" fmla="*/ 687393 h 886655"/>
              <a:gd name="connsiteX4" fmla="*/ 89400 w 427941"/>
              <a:gd name="connsiteY4" fmla="*/ 886656 h 886655"/>
              <a:gd name="connsiteX5" fmla="*/ 136567 w 427941"/>
              <a:gd name="connsiteY5" fmla="*/ 878810 h 886655"/>
              <a:gd name="connsiteX6" fmla="*/ 129114 w 427941"/>
              <a:gd name="connsiteY6" fmla="*/ 702658 h 886655"/>
              <a:gd name="connsiteX7" fmla="*/ 296308 w 427941"/>
              <a:gd name="connsiteY7" fmla="*/ 695167 h 886655"/>
              <a:gd name="connsiteX8" fmla="*/ 427942 w 427941"/>
              <a:gd name="connsiteY8" fmla="*/ 217368 h 8866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7941" h="886655">
                <a:moveTo>
                  <a:pt x="427942" y="217368"/>
                </a:moveTo>
                <a:cubicBezTo>
                  <a:pt x="415875" y="152296"/>
                  <a:pt x="396497" y="85662"/>
                  <a:pt x="367608" y="0"/>
                </a:cubicBezTo>
                <a:cubicBezTo>
                  <a:pt x="367608" y="248289"/>
                  <a:pt x="0" y="273530"/>
                  <a:pt x="0" y="511560"/>
                </a:cubicBezTo>
                <a:cubicBezTo>
                  <a:pt x="0" y="633645"/>
                  <a:pt x="98876" y="687393"/>
                  <a:pt x="98876" y="687393"/>
                </a:cubicBezTo>
                <a:cubicBezTo>
                  <a:pt x="83512" y="752667"/>
                  <a:pt x="80300" y="820217"/>
                  <a:pt x="89400" y="886656"/>
                </a:cubicBezTo>
                <a:lnTo>
                  <a:pt x="136567" y="878810"/>
                </a:lnTo>
                <a:cubicBezTo>
                  <a:pt x="113498" y="798580"/>
                  <a:pt x="127659" y="711213"/>
                  <a:pt x="129114" y="702658"/>
                </a:cubicBezTo>
                <a:cubicBezTo>
                  <a:pt x="189447" y="726833"/>
                  <a:pt x="251662" y="719662"/>
                  <a:pt x="296308" y="695167"/>
                </a:cubicBezTo>
                <a:cubicBezTo>
                  <a:pt x="149946" y="539214"/>
                  <a:pt x="201620" y="358802"/>
                  <a:pt x="427942" y="217368"/>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110454</xdr:colOff>
      <xdr:row>1</xdr:row>
      <xdr:rowOff>105656</xdr:rowOff>
    </xdr:from>
    <xdr:to>
      <xdr:col>2</xdr:col>
      <xdr:colOff>566902</xdr:colOff>
      <xdr:row>2</xdr:row>
      <xdr:rowOff>3474</xdr:rowOff>
    </xdr:to>
    <xdr:grpSp>
      <xdr:nvGrpSpPr>
        <xdr:cNvPr id="2" name="Grupo 2">
          <a:extLst>
            <a:ext uri="{FF2B5EF4-FFF2-40B4-BE49-F238E27FC236}">
              <a16:creationId xmlns:a16="http://schemas.microsoft.com/office/drawing/2014/main" id="{A35F1B8B-A6A3-4117-659F-5C96E3033DDA}"/>
            </a:ext>
          </a:extLst>
        </xdr:cNvPr>
        <xdr:cNvGrpSpPr/>
      </xdr:nvGrpSpPr>
      <xdr:grpSpPr>
        <a:xfrm>
          <a:off x="256130" y="262538"/>
          <a:ext cx="1128801" cy="278818"/>
          <a:chOff x="834843" y="1136199"/>
          <a:chExt cx="3592014" cy="886655"/>
        </a:xfrm>
      </xdr:grpSpPr>
      <xdr:sp macro="" textlink="">
        <xdr:nvSpPr>
          <xdr:cNvPr id="3" name="Forma libre 4">
            <a:extLst>
              <a:ext uri="{FF2B5EF4-FFF2-40B4-BE49-F238E27FC236}">
                <a16:creationId xmlns:a16="http://schemas.microsoft.com/office/drawing/2014/main" id="{FFE0DD01-36B3-E54F-EC9A-9E2BEC311D33}"/>
              </a:ext>
            </a:extLst>
          </xdr:cNvPr>
          <xdr:cNvSpPr/>
        </xdr:nvSpPr>
        <xdr:spPr>
          <a:xfrm>
            <a:off x="1976565" y="1344231"/>
            <a:ext cx="69277" cy="470840"/>
          </a:xfrm>
          <a:custGeom>
            <a:avLst/>
            <a:gdLst>
              <a:gd name="connsiteX0" fmla="*/ 0 w 69277"/>
              <a:gd name="connsiteY0" fmla="*/ 0 h 470840"/>
              <a:gd name="connsiteX1" fmla="*/ 69277 w 69277"/>
              <a:gd name="connsiteY1" fmla="*/ 0 h 470840"/>
              <a:gd name="connsiteX2" fmla="*/ 69277 w 69277"/>
              <a:gd name="connsiteY2" fmla="*/ 470841 h 470840"/>
              <a:gd name="connsiteX3" fmla="*/ 0 w 69277"/>
              <a:gd name="connsiteY3" fmla="*/ 470841 h 470840"/>
            </a:gdLst>
            <a:ahLst/>
            <a:cxnLst>
              <a:cxn ang="0">
                <a:pos x="connsiteX0" y="connsiteY0"/>
              </a:cxn>
              <a:cxn ang="0">
                <a:pos x="connsiteX1" y="connsiteY1"/>
              </a:cxn>
              <a:cxn ang="0">
                <a:pos x="connsiteX2" y="connsiteY2"/>
              </a:cxn>
              <a:cxn ang="0">
                <a:pos x="connsiteX3" y="connsiteY3"/>
              </a:cxn>
            </a:cxnLst>
            <a:rect l="l" t="t" r="r" b="b"/>
            <a:pathLst>
              <a:path w="69277" h="470840">
                <a:moveTo>
                  <a:pt x="0" y="0"/>
                </a:moveTo>
                <a:lnTo>
                  <a:pt x="69277" y="0"/>
                </a:lnTo>
                <a:lnTo>
                  <a:pt x="69277" y="470841"/>
                </a:lnTo>
                <a:lnTo>
                  <a:pt x="0" y="470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4" name="Forma libre 8">
            <a:extLst>
              <a:ext uri="{FF2B5EF4-FFF2-40B4-BE49-F238E27FC236}">
                <a16:creationId xmlns:a16="http://schemas.microsoft.com/office/drawing/2014/main" id="{ACEEB2D4-4463-07D1-7AB1-A4303B19FA93}"/>
              </a:ext>
            </a:extLst>
          </xdr:cNvPr>
          <xdr:cNvSpPr/>
        </xdr:nvSpPr>
        <xdr:spPr>
          <a:xfrm>
            <a:off x="2107666" y="1344231"/>
            <a:ext cx="338270" cy="477594"/>
          </a:xfrm>
          <a:custGeom>
            <a:avLst/>
            <a:gdLst>
              <a:gd name="connsiteX0" fmla="*/ 261244 w 338270"/>
              <a:gd name="connsiteY0" fmla="*/ 144983 h 477594"/>
              <a:gd name="connsiteX1" fmla="*/ 181568 w 338270"/>
              <a:gd name="connsiteY1" fmla="*/ 122441 h 477594"/>
              <a:gd name="connsiteX2" fmla="*/ 116337 w 338270"/>
              <a:gd name="connsiteY2" fmla="*/ 138238 h 477594"/>
              <a:gd name="connsiteX3" fmla="*/ 72294 w 338270"/>
              <a:gd name="connsiteY3" fmla="*/ 179951 h 477594"/>
              <a:gd name="connsiteX4" fmla="*/ 65905 w 338270"/>
              <a:gd name="connsiteY4" fmla="*/ 190424 h 477594"/>
              <a:gd name="connsiteX5" fmla="*/ 65905 w 338270"/>
              <a:gd name="connsiteY5" fmla="*/ 0 h 477594"/>
              <a:gd name="connsiteX6" fmla="*/ 0 w 338270"/>
              <a:gd name="connsiteY6" fmla="*/ 0 h 477594"/>
              <a:gd name="connsiteX7" fmla="*/ 0 w 338270"/>
              <a:gd name="connsiteY7" fmla="*/ 470876 h 477594"/>
              <a:gd name="connsiteX8" fmla="*/ 65905 w 338270"/>
              <a:gd name="connsiteY8" fmla="*/ 470876 h 477594"/>
              <a:gd name="connsiteX9" fmla="*/ 65905 w 338270"/>
              <a:gd name="connsiteY9" fmla="*/ 409993 h 477594"/>
              <a:gd name="connsiteX10" fmla="*/ 71974 w 338270"/>
              <a:gd name="connsiteY10" fmla="*/ 420075 h 477594"/>
              <a:gd name="connsiteX11" fmla="*/ 116018 w 338270"/>
              <a:gd name="connsiteY11" fmla="*/ 461788 h 477594"/>
              <a:gd name="connsiteX12" fmla="*/ 181568 w 338270"/>
              <a:gd name="connsiteY12" fmla="*/ 477586 h 477594"/>
              <a:gd name="connsiteX13" fmla="*/ 243428 w 338270"/>
              <a:gd name="connsiteY13" fmla="*/ 464486 h 477594"/>
              <a:gd name="connsiteX14" fmla="*/ 292866 w 338270"/>
              <a:gd name="connsiteY14" fmla="*/ 427814 h 477594"/>
              <a:gd name="connsiteX15" fmla="*/ 326156 w 338270"/>
              <a:gd name="connsiteY15" fmla="*/ 371653 h 477594"/>
              <a:gd name="connsiteX16" fmla="*/ 338258 w 338270"/>
              <a:gd name="connsiteY16" fmla="*/ 300013 h 477594"/>
              <a:gd name="connsiteX17" fmla="*/ 317425 w 338270"/>
              <a:gd name="connsiteY17" fmla="*/ 207712 h 477594"/>
              <a:gd name="connsiteX18" fmla="*/ 261244 w 338270"/>
              <a:gd name="connsiteY18" fmla="*/ 144983 h 477594"/>
              <a:gd name="connsiteX19" fmla="*/ 263267 w 338270"/>
              <a:gd name="connsiteY19" fmla="*/ 349465 h 477594"/>
              <a:gd name="connsiteX20" fmla="*/ 241653 w 338270"/>
              <a:gd name="connsiteY20" fmla="*/ 386776 h 477594"/>
              <a:gd name="connsiteX21" fmla="*/ 209038 w 338270"/>
              <a:gd name="connsiteY21" fmla="*/ 410313 h 477594"/>
              <a:gd name="connsiteX22" fmla="*/ 167337 w 338270"/>
              <a:gd name="connsiteY22" fmla="*/ 418407 h 477594"/>
              <a:gd name="connsiteX23" fmla="*/ 93375 w 338270"/>
              <a:gd name="connsiteY23" fmla="*/ 387131 h 477594"/>
              <a:gd name="connsiteX24" fmla="*/ 64450 w 338270"/>
              <a:gd name="connsiteY24" fmla="*/ 300013 h 477594"/>
              <a:gd name="connsiteX25" fmla="*/ 72187 w 338270"/>
              <a:gd name="connsiteY25" fmla="*/ 250313 h 477594"/>
              <a:gd name="connsiteX26" fmla="*/ 93694 w 338270"/>
              <a:gd name="connsiteY26" fmla="*/ 213321 h 477594"/>
              <a:gd name="connsiteX27" fmla="*/ 126310 w 338270"/>
              <a:gd name="connsiteY27" fmla="*/ 190104 h 477594"/>
              <a:gd name="connsiteX28" fmla="*/ 167337 w 338270"/>
              <a:gd name="connsiteY28" fmla="*/ 182365 h 477594"/>
              <a:gd name="connsiteX29" fmla="*/ 241866 w 338270"/>
              <a:gd name="connsiteY29" fmla="*/ 213321 h 477594"/>
              <a:gd name="connsiteX30" fmla="*/ 270791 w 338270"/>
              <a:gd name="connsiteY30" fmla="*/ 300084 h 477594"/>
              <a:gd name="connsiteX31" fmla="*/ 263267 w 338270"/>
              <a:gd name="connsiteY31" fmla="*/ 349465 h 4775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38270" h="477594">
                <a:moveTo>
                  <a:pt x="261244" y="144983"/>
                </a:moveTo>
                <a:cubicBezTo>
                  <a:pt x="237441" y="129878"/>
                  <a:pt x="209755" y="122047"/>
                  <a:pt x="181568" y="122441"/>
                </a:cubicBezTo>
                <a:cubicBezTo>
                  <a:pt x="156015" y="122441"/>
                  <a:pt x="134270" y="127705"/>
                  <a:pt x="116337" y="138238"/>
                </a:cubicBezTo>
                <a:cubicBezTo>
                  <a:pt x="98642" y="148565"/>
                  <a:pt x="83569" y="162840"/>
                  <a:pt x="72294" y="179951"/>
                </a:cubicBezTo>
                <a:cubicBezTo>
                  <a:pt x="70058" y="183501"/>
                  <a:pt x="67928" y="186874"/>
                  <a:pt x="65905" y="190424"/>
                </a:cubicBezTo>
                <a:lnTo>
                  <a:pt x="65905" y="0"/>
                </a:lnTo>
                <a:lnTo>
                  <a:pt x="0" y="0"/>
                </a:lnTo>
                <a:lnTo>
                  <a:pt x="0" y="470876"/>
                </a:lnTo>
                <a:lnTo>
                  <a:pt x="65905" y="470876"/>
                </a:lnTo>
                <a:lnTo>
                  <a:pt x="65905" y="409993"/>
                </a:lnTo>
                <a:cubicBezTo>
                  <a:pt x="67822" y="413543"/>
                  <a:pt x="69845" y="416809"/>
                  <a:pt x="71974" y="420075"/>
                </a:cubicBezTo>
                <a:cubicBezTo>
                  <a:pt x="83108" y="437304"/>
                  <a:pt x="98212" y="451607"/>
                  <a:pt x="116018" y="461788"/>
                </a:cubicBezTo>
                <a:cubicBezTo>
                  <a:pt x="134143" y="472321"/>
                  <a:pt x="155990" y="477586"/>
                  <a:pt x="181568" y="477586"/>
                </a:cubicBezTo>
                <a:cubicBezTo>
                  <a:pt x="202901" y="477820"/>
                  <a:pt x="224022" y="473347"/>
                  <a:pt x="243428" y="464486"/>
                </a:cubicBezTo>
                <a:cubicBezTo>
                  <a:pt x="262227" y="455746"/>
                  <a:pt x="279046" y="443271"/>
                  <a:pt x="292866" y="427814"/>
                </a:cubicBezTo>
                <a:cubicBezTo>
                  <a:pt x="307438" y="411388"/>
                  <a:pt x="318738" y="392325"/>
                  <a:pt x="326156" y="371653"/>
                </a:cubicBezTo>
                <a:cubicBezTo>
                  <a:pt x="334428" y="348684"/>
                  <a:pt x="338528" y="324423"/>
                  <a:pt x="338258" y="300013"/>
                </a:cubicBezTo>
                <a:cubicBezTo>
                  <a:pt x="338258" y="265035"/>
                  <a:pt x="331312" y="234267"/>
                  <a:pt x="317425" y="207712"/>
                </a:cubicBezTo>
                <a:cubicBezTo>
                  <a:pt x="304634" y="182159"/>
                  <a:pt x="285235" y="160500"/>
                  <a:pt x="261244" y="144983"/>
                </a:cubicBezTo>
                <a:close/>
                <a:moveTo>
                  <a:pt x="263267" y="349465"/>
                </a:moveTo>
                <a:cubicBezTo>
                  <a:pt x="258575" y="363200"/>
                  <a:pt x="251232" y="375877"/>
                  <a:pt x="241653" y="386776"/>
                </a:cubicBezTo>
                <a:cubicBezTo>
                  <a:pt x="232674" y="396957"/>
                  <a:pt x="221530" y="404998"/>
                  <a:pt x="209038" y="410313"/>
                </a:cubicBezTo>
                <a:cubicBezTo>
                  <a:pt x="195839" y="415837"/>
                  <a:pt x="181643" y="418591"/>
                  <a:pt x="167337" y="418407"/>
                </a:cubicBezTo>
                <a:cubicBezTo>
                  <a:pt x="137312" y="418407"/>
                  <a:pt x="112657" y="407980"/>
                  <a:pt x="93375" y="387131"/>
                </a:cubicBezTo>
                <a:cubicBezTo>
                  <a:pt x="74093" y="366282"/>
                  <a:pt x="64450" y="337242"/>
                  <a:pt x="64450" y="300013"/>
                </a:cubicBezTo>
                <a:cubicBezTo>
                  <a:pt x="64159" y="283126"/>
                  <a:pt x="66775" y="266313"/>
                  <a:pt x="72187" y="250313"/>
                </a:cubicBezTo>
                <a:cubicBezTo>
                  <a:pt x="76904" y="236709"/>
                  <a:pt x="84208" y="224149"/>
                  <a:pt x="93694" y="213321"/>
                </a:cubicBezTo>
                <a:cubicBezTo>
                  <a:pt x="102638" y="203175"/>
                  <a:pt x="113796" y="195230"/>
                  <a:pt x="126310" y="190104"/>
                </a:cubicBezTo>
                <a:cubicBezTo>
                  <a:pt x="139345" y="184861"/>
                  <a:pt x="153286" y="182230"/>
                  <a:pt x="167337" y="182365"/>
                </a:cubicBezTo>
                <a:cubicBezTo>
                  <a:pt x="197834" y="182365"/>
                  <a:pt x="222677" y="192685"/>
                  <a:pt x="241866" y="213321"/>
                </a:cubicBezTo>
                <a:cubicBezTo>
                  <a:pt x="261056" y="233958"/>
                  <a:pt x="270695" y="262880"/>
                  <a:pt x="270791" y="300084"/>
                </a:cubicBezTo>
                <a:cubicBezTo>
                  <a:pt x="271100" y="316851"/>
                  <a:pt x="268555" y="333550"/>
                  <a:pt x="263267" y="349465"/>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5" name="Forma libre 9">
            <a:extLst>
              <a:ext uri="{FF2B5EF4-FFF2-40B4-BE49-F238E27FC236}">
                <a16:creationId xmlns:a16="http://schemas.microsoft.com/office/drawing/2014/main" id="{F46796E4-1D9D-A328-24B4-11D1BCC7F362}"/>
              </a:ext>
            </a:extLst>
          </xdr:cNvPr>
          <xdr:cNvSpPr/>
        </xdr:nvSpPr>
        <xdr:spPr>
          <a:xfrm>
            <a:off x="2474474" y="1466649"/>
            <a:ext cx="322129" cy="355875"/>
          </a:xfrm>
          <a:custGeom>
            <a:avLst/>
            <a:gdLst>
              <a:gd name="connsiteX0" fmla="*/ 245470 w 322129"/>
              <a:gd name="connsiteY0" fmla="*/ 21891 h 355875"/>
              <a:gd name="connsiteX1" fmla="*/ 164091 w 322129"/>
              <a:gd name="connsiteY1" fmla="*/ 23 h 355875"/>
              <a:gd name="connsiteX2" fmla="*/ 97866 w 322129"/>
              <a:gd name="connsiteY2" fmla="*/ 12448 h 355875"/>
              <a:gd name="connsiteX3" fmla="*/ 45767 w 322129"/>
              <a:gd name="connsiteY3" fmla="*/ 48552 h 355875"/>
              <a:gd name="connsiteX4" fmla="*/ 11803 w 322129"/>
              <a:gd name="connsiteY4" fmla="*/ 104713 h 355875"/>
              <a:gd name="connsiteX5" fmla="*/ 20 w 322129"/>
              <a:gd name="connsiteY5" fmla="*/ 177702 h 355875"/>
              <a:gd name="connsiteX6" fmla="*/ 21527 w 322129"/>
              <a:gd name="connsiteY6" fmla="*/ 270855 h 355875"/>
              <a:gd name="connsiteX7" fmla="*/ 80689 w 322129"/>
              <a:gd name="connsiteY7" fmla="*/ 333300 h 355875"/>
              <a:gd name="connsiteX8" fmla="*/ 167427 w 322129"/>
              <a:gd name="connsiteY8" fmla="*/ 355842 h 355875"/>
              <a:gd name="connsiteX9" fmla="*/ 224922 w 322129"/>
              <a:gd name="connsiteY9" fmla="*/ 347429 h 355875"/>
              <a:gd name="connsiteX10" fmla="*/ 276028 w 322129"/>
              <a:gd name="connsiteY10" fmla="*/ 319880 h 355875"/>
              <a:gd name="connsiteX11" fmla="*/ 316061 w 322129"/>
              <a:gd name="connsiteY11" fmla="*/ 270429 h 355875"/>
              <a:gd name="connsiteX12" fmla="*/ 264955 w 322129"/>
              <a:gd name="connsiteY12" fmla="*/ 238798 h 355875"/>
              <a:gd name="connsiteX13" fmla="*/ 239402 w 322129"/>
              <a:gd name="connsiteY13" fmla="*/ 272772 h 355875"/>
              <a:gd name="connsiteX14" fmla="*/ 206431 w 322129"/>
              <a:gd name="connsiteY14" fmla="*/ 291622 h 355875"/>
              <a:gd name="connsiteX15" fmla="*/ 167392 w 322129"/>
              <a:gd name="connsiteY15" fmla="*/ 297338 h 355875"/>
              <a:gd name="connsiteX16" fmla="*/ 115612 w 322129"/>
              <a:gd name="connsiteY16" fmla="*/ 283883 h 355875"/>
              <a:gd name="connsiteX17" fmla="*/ 79695 w 322129"/>
              <a:gd name="connsiteY17" fmla="*/ 243803 h 355875"/>
              <a:gd name="connsiteX18" fmla="*/ 67167 w 322129"/>
              <a:gd name="connsiteY18" fmla="*/ 193038 h 355875"/>
              <a:gd name="connsiteX19" fmla="*/ 321455 w 322129"/>
              <a:gd name="connsiteY19" fmla="*/ 193038 h 355875"/>
              <a:gd name="connsiteX20" fmla="*/ 322130 w 322129"/>
              <a:gd name="connsiteY20" fmla="*/ 183630 h 355875"/>
              <a:gd name="connsiteX21" fmla="*/ 322130 w 322129"/>
              <a:gd name="connsiteY21" fmla="*/ 174862 h 355875"/>
              <a:gd name="connsiteX22" fmla="*/ 301616 w 322129"/>
              <a:gd name="connsiteY22" fmla="*/ 83058 h 355875"/>
              <a:gd name="connsiteX23" fmla="*/ 245470 w 322129"/>
              <a:gd name="connsiteY23" fmla="*/ 21891 h 355875"/>
              <a:gd name="connsiteX24" fmla="*/ 92472 w 322129"/>
              <a:gd name="connsiteY24" fmla="*/ 87140 h 355875"/>
              <a:gd name="connsiteX25" fmla="*/ 123100 w 322129"/>
              <a:gd name="connsiteY25" fmla="*/ 63568 h 355875"/>
              <a:gd name="connsiteX26" fmla="*/ 163417 w 322129"/>
              <a:gd name="connsiteY26" fmla="*/ 55865 h 355875"/>
              <a:gd name="connsiteX27" fmla="*/ 229748 w 322129"/>
              <a:gd name="connsiteY27" fmla="*/ 85436 h 355875"/>
              <a:gd name="connsiteX28" fmla="*/ 253491 w 322129"/>
              <a:gd name="connsiteY28" fmla="*/ 143976 h 355875"/>
              <a:gd name="connsiteX29" fmla="*/ 69119 w 322129"/>
              <a:gd name="connsiteY29" fmla="*/ 143976 h 355875"/>
              <a:gd name="connsiteX30" fmla="*/ 73307 w 322129"/>
              <a:gd name="connsiteY30" fmla="*/ 125481 h 355875"/>
              <a:gd name="connsiteX31" fmla="*/ 92472 w 322129"/>
              <a:gd name="connsiteY31" fmla="*/ 87140 h 355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22129" h="355875">
                <a:moveTo>
                  <a:pt x="245470" y="21891"/>
                </a:moveTo>
                <a:cubicBezTo>
                  <a:pt x="220932" y="7105"/>
                  <a:pt x="192732" y="-471"/>
                  <a:pt x="164091" y="23"/>
                </a:cubicBezTo>
                <a:cubicBezTo>
                  <a:pt x="141413" y="-261"/>
                  <a:pt x="118902" y="3963"/>
                  <a:pt x="97866" y="12448"/>
                </a:cubicBezTo>
                <a:cubicBezTo>
                  <a:pt x="78127" y="20631"/>
                  <a:pt x="60360" y="32939"/>
                  <a:pt x="45767" y="48552"/>
                </a:cubicBezTo>
                <a:cubicBezTo>
                  <a:pt x="30680" y="64718"/>
                  <a:pt x="19117" y="83842"/>
                  <a:pt x="11803" y="104713"/>
                </a:cubicBezTo>
                <a:cubicBezTo>
                  <a:pt x="3672" y="128175"/>
                  <a:pt x="-318" y="152873"/>
                  <a:pt x="20" y="177702"/>
                </a:cubicBezTo>
                <a:cubicBezTo>
                  <a:pt x="20" y="213202"/>
                  <a:pt x="7189" y="244254"/>
                  <a:pt x="21527" y="270855"/>
                </a:cubicBezTo>
                <a:cubicBezTo>
                  <a:pt x="35141" y="296709"/>
                  <a:pt x="55608" y="318315"/>
                  <a:pt x="80689" y="333300"/>
                </a:cubicBezTo>
                <a:cubicBezTo>
                  <a:pt x="106977" y="348657"/>
                  <a:pt x="136991" y="356456"/>
                  <a:pt x="167427" y="355842"/>
                </a:cubicBezTo>
                <a:cubicBezTo>
                  <a:pt x="186901" y="355881"/>
                  <a:pt x="206275" y="353045"/>
                  <a:pt x="224922" y="347429"/>
                </a:cubicBezTo>
                <a:cubicBezTo>
                  <a:pt x="243639" y="341784"/>
                  <a:pt x="261022" y="332416"/>
                  <a:pt x="276028" y="319880"/>
                </a:cubicBezTo>
                <a:cubicBezTo>
                  <a:pt x="292349" y="306050"/>
                  <a:pt x="305928" y="289276"/>
                  <a:pt x="316061" y="270429"/>
                </a:cubicBezTo>
                <a:lnTo>
                  <a:pt x="264955" y="238798"/>
                </a:lnTo>
                <a:cubicBezTo>
                  <a:pt x="258598" y="251596"/>
                  <a:pt x="249935" y="263115"/>
                  <a:pt x="239402" y="272772"/>
                </a:cubicBezTo>
                <a:cubicBezTo>
                  <a:pt x="229876" y="281327"/>
                  <a:pt x="218636" y="287753"/>
                  <a:pt x="206431" y="291622"/>
                </a:cubicBezTo>
                <a:cubicBezTo>
                  <a:pt x="193786" y="295506"/>
                  <a:pt x="180619" y="297434"/>
                  <a:pt x="167392" y="297338"/>
                </a:cubicBezTo>
                <a:cubicBezTo>
                  <a:pt x="149231" y="297636"/>
                  <a:pt x="131330" y="292985"/>
                  <a:pt x="115612" y="283883"/>
                </a:cubicBezTo>
                <a:cubicBezTo>
                  <a:pt x="99932" y="274380"/>
                  <a:pt x="87432" y="260428"/>
                  <a:pt x="79695" y="243803"/>
                </a:cubicBezTo>
                <a:cubicBezTo>
                  <a:pt x="72289" y="227846"/>
                  <a:pt x="68037" y="210610"/>
                  <a:pt x="67167" y="193038"/>
                </a:cubicBezTo>
                <a:lnTo>
                  <a:pt x="321455" y="193038"/>
                </a:lnTo>
                <a:cubicBezTo>
                  <a:pt x="321909" y="189921"/>
                  <a:pt x="322133" y="186779"/>
                  <a:pt x="322130" y="183630"/>
                </a:cubicBezTo>
                <a:lnTo>
                  <a:pt x="322130" y="174862"/>
                </a:lnTo>
                <a:cubicBezTo>
                  <a:pt x="322130" y="139883"/>
                  <a:pt x="315291" y="109282"/>
                  <a:pt x="301616" y="83058"/>
                </a:cubicBezTo>
                <a:cubicBezTo>
                  <a:pt x="288900" y="57878"/>
                  <a:pt x="269469" y="36709"/>
                  <a:pt x="245470" y="21891"/>
                </a:cubicBezTo>
                <a:close/>
                <a:moveTo>
                  <a:pt x="92472" y="87140"/>
                </a:moveTo>
                <a:cubicBezTo>
                  <a:pt x="100507" y="76803"/>
                  <a:pt x="111051" y="68687"/>
                  <a:pt x="123100" y="63568"/>
                </a:cubicBezTo>
                <a:cubicBezTo>
                  <a:pt x="135880" y="58296"/>
                  <a:pt x="149593" y="55677"/>
                  <a:pt x="163417" y="55865"/>
                </a:cubicBezTo>
                <a:cubicBezTo>
                  <a:pt x="188860" y="55176"/>
                  <a:pt x="213249" y="66046"/>
                  <a:pt x="229748" y="85436"/>
                </a:cubicBezTo>
                <a:cubicBezTo>
                  <a:pt x="242074" y="99637"/>
                  <a:pt x="249988" y="119151"/>
                  <a:pt x="253491" y="143976"/>
                </a:cubicBezTo>
                <a:lnTo>
                  <a:pt x="69119" y="143976"/>
                </a:lnTo>
                <a:cubicBezTo>
                  <a:pt x="70131" y="137728"/>
                  <a:pt x="71529" y="131551"/>
                  <a:pt x="73307" y="125481"/>
                </a:cubicBezTo>
                <a:cubicBezTo>
                  <a:pt x="77236" y="111611"/>
                  <a:pt x="83738" y="98607"/>
                  <a:pt x="92472" y="87140"/>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6" name="Forma libre 10">
            <a:extLst>
              <a:ext uri="{FF2B5EF4-FFF2-40B4-BE49-F238E27FC236}">
                <a16:creationId xmlns:a16="http://schemas.microsoft.com/office/drawing/2014/main" id="{00A32699-310E-9833-615C-483AFE7F6CEF}"/>
              </a:ext>
            </a:extLst>
          </xdr:cNvPr>
          <xdr:cNvSpPr/>
        </xdr:nvSpPr>
        <xdr:spPr>
          <a:xfrm>
            <a:off x="2839086" y="1466660"/>
            <a:ext cx="178090" cy="348447"/>
          </a:xfrm>
          <a:custGeom>
            <a:avLst/>
            <a:gdLst>
              <a:gd name="connsiteX0" fmla="*/ 178090 w 178090"/>
              <a:gd name="connsiteY0" fmla="*/ 11 h 348447"/>
              <a:gd name="connsiteX1" fmla="*/ 158571 w 178090"/>
              <a:gd name="connsiteY1" fmla="*/ 11 h 348447"/>
              <a:gd name="connsiteX2" fmla="*/ 104448 w 178090"/>
              <a:gd name="connsiteY2" fmla="*/ 15490 h 348447"/>
              <a:gd name="connsiteX3" fmla="*/ 65764 w 178090"/>
              <a:gd name="connsiteY3" fmla="*/ 62741 h 348447"/>
              <a:gd name="connsiteX4" fmla="*/ 65764 w 178090"/>
              <a:gd name="connsiteY4" fmla="*/ 6721 h 348447"/>
              <a:gd name="connsiteX5" fmla="*/ 0 w 178090"/>
              <a:gd name="connsiteY5" fmla="*/ 6721 h 348447"/>
              <a:gd name="connsiteX6" fmla="*/ 0 w 178090"/>
              <a:gd name="connsiteY6" fmla="*/ 348447 h 348447"/>
              <a:gd name="connsiteX7" fmla="*/ 65870 w 178090"/>
              <a:gd name="connsiteY7" fmla="*/ 348447 h 348447"/>
              <a:gd name="connsiteX8" fmla="*/ 65870 w 178090"/>
              <a:gd name="connsiteY8" fmla="*/ 166153 h 348447"/>
              <a:gd name="connsiteX9" fmla="*/ 88087 w 178090"/>
              <a:gd name="connsiteY9" fmla="*/ 96182 h 348447"/>
              <a:gd name="connsiteX10" fmla="*/ 144445 w 178090"/>
              <a:gd name="connsiteY10" fmla="*/ 69841 h 348447"/>
              <a:gd name="connsiteX11" fmla="*/ 178090 w 178090"/>
              <a:gd name="connsiteY11" fmla="*/ 69841 h 3484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78090" h="348447">
                <a:moveTo>
                  <a:pt x="178090" y="11"/>
                </a:moveTo>
                <a:lnTo>
                  <a:pt x="158571" y="11"/>
                </a:lnTo>
                <a:cubicBezTo>
                  <a:pt x="139399" y="-283"/>
                  <a:pt x="120568" y="5102"/>
                  <a:pt x="104448" y="15490"/>
                </a:cubicBezTo>
                <a:cubicBezTo>
                  <a:pt x="88523" y="25689"/>
                  <a:pt x="75630" y="41440"/>
                  <a:pt x="65764" y="62741"/>
                </a:cubicBezTo>
                <a:lnTo>
                  <a:pt x="65764" y="6721"/>
                </a:lnTo>
                <a:lnTo>
                  <a:pt x="0" y="6721"/>
                </a:lnTo>
                <a:lnTo>
                  <a:pt x="0" y="348447"/>
                </a:lnTo>
                <a:lnTo>
                  <a:pt x="65870" y="348447"/>
                </a:lnTo>
                <a:lnTo>
                  <a:pt x="65870" y="166153"/>
                </a:lnTo>
                <a:cubicBezTo>
                  <a:pt x="65870" y="137018"/>
                  <a:pt x="73277" y="113694"/>
                  <a:pt x="88087" y="96182"/>
                </a:cubicBezTo>
                <a:cubicBezTo>
                  <a:pt x="101822" y="79195"/>
                  <a:pt x="122608" y="69482"/>
                  <a:pt x="144445" y="69841"/>
                </a:cubicBezTo>
                <a:lnTo>
                  <a:pt x="178090" y="69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7" name="Forma libre 11">
            <a:extLst>
              <a:ext uri="{FF2B5EF4-FFF2-40B4-BE49-F238E27FC236}">
                <a16:creationId xmlns:a16="http://schemas.microsoft.com/office/drawing/2014/main" id="{903A7965-35DD-0609-540A-346F485132A7}"/>
              </a:ext>
            </a:extLst>
          </xdr:cNvPr>
          <xdr:cNvSpPr/>
        </xdr:nvSpPr>
        <xdr:spPr>
          <a:xfrm>
            <a:off x="3017228" y="1344231"/>
            <a:ext cx="337425" cy="477491"/>
          </a:xfrm>
          <a:custGeom>
            <a:avLst/>
            <a:gdLst>
              <a:gd name="connsiteX0" fmla="*/ 271591 w 337425"/>
              <a:gd name="connsiteY0" fmla="*/ 190424 h 477491"/>
              <a:gd name="connsiteX1" fmla="*/ 265203 w 337425"/>
              <a:gd name="connsiteY1" fmla="*/ 179951 h 477491"/>
              <a:gd name="connsiteX2" fmla="*/ 221159 w 337425"/>
              <a:gd name="connsiteY2" fmla="*/ 138238 h 477491"/>
              <a:gd name="connsiteX3" fmla="*/ 156602 w 337425"/>
              <a:gd name="connsiteY3" fmla="*/ 122441 h 477491"/>
              <a:gd name="connsiteX4" fmla="*/ 94423 w 337425"/>
              <a:gd name="connsiteY4" fmla="*/ 135221 h 477491"/>
              <a:gd name="connsiteX5" fmla="*/ 44737 w 337425"/>
              <a:gd name="connsiteY5" fmla="*/ 171893 h 477491"/>
              <a:gd name="connsiteX6" fmla="*/ 11767 w 337425"/>
              <a:gd name="connsiteY6" fmla="*/ 228054 h 477491"/>
              <a:gd name="connsiteX7" fmla="*/ 19 w 337425"/>
              <a:gd name="connsiteY7" fmla="*/ 300013 h 477491"/>
              <a:gd name="connsiteX8" fmla="*/ 20497 w 337425"/>
              <a:gd name="connsiteY8" fmla="*/ 392491 h 477491"/>
              <a:gd name="connsiteX9" fmla="*/ 76607 w 337425"/>
              <a:gd name="connsiteY9" fmla="*/ 454972 h 477491"/>
              <a:gd name="connsiteX10" fmla="*/ 156602 w 337425"/>
              <a:gd name="connsiteY10" fmla="*/ 477479 h 477491"/>
              <a:gd name="connsiteX11" fmla="*/ 221514 w 337425"/>
              <a:gd name="connsiteY11" fmla="*/ 461682 h 477491"/>
              <a:gd name="connsiteX12" fmla="*/ 265487 w 337425"/>
              <a:gd name="connsiteY12" fmla="*/ 420075 h 477491"/>
              <a:gd name="connsiteX13" fmla="*/ 271520 w 337425"/>
              <a:gd name="connsiteY13" fmla="*/ 409993 h 477491"/>
              <a:gd name="connsiteX14" fmla="*/ 271520 w 337425"/>
              <a:gd name="connsiteY14" fmla="*/ 470876 h 477491"/>
              <a:gd name="connsiteX15" fmla="*/ 337425 w 337425"/>
              <a:gd name="connsiteY15" fmla="*/ 470876 h 477491"/>
              <a:gd name="connsiteX16" fmla="*/ 337425 w 337425"/>
              <a:gd name="connsiteY16" fmla="*/ 0 h 477491"/>
              <a:gd name="connsiteX17" fmla="*/ 271591 w 337425"/>
              <a:gd name="connsiteY17" fmla="*/ 0 h 477491"/>
              <a:gd name="connsiteX18" fmla="*/ 244370 w 337425"/>
              <a:gd name="connsiteY18" fmla="*/ 386776 h 477491"/>
              <a:gd name="connsiteX19" fmla="*/ 211435 w 337425"/>
              <a:gd name="connsiteY19" fmla="*/ 410313 h 477491"/>
              <a:gd name="connsiteX20" fmla="*/ 170053 w 337425"/>
              <a:gd name="connsiteY20" fmla="*/ 418407 h 477491"/>
              <a:gd name="connsiteX21" fmla="*/ 95524 w 337425"/>
              <a:gd name="connsiteY21" fmla="*/ 387131 h 477491"/>
              <a:gd name="connsiteX22" fmla="*/ 66599 w 337425"/>
              <a:gd name="connsiteY22" fmla="*/ 300013 h 477491"/>
              <a:gd name="connsiteX23" fmla="*/ 74336 w 337425"/>
              <a:gd name="connsiteY23" fmla="*/ 250313 h 477491"/>
              <a:gd name="connsiteX24" fmla="*/ 95879 w 337425"/>
              <a:gd name="connsiteY24" fmla="*/ 213321 h 477491"/>
              <a:gd name="connsiteX25" fmla="*/ 128494 w 337425"/>
              <a:gd name="connsiteY25" fmla="*/ 190104 h 477491"/>
              <a:gd name="connsiteX26" fmla="*/ 170160 w 337425"/>
              <a:gd name="connsiteY26" fmla="*/ 182365 h 477491"/>
              <a:gd name="connsiteX27" fmla="*/ 244157 w 337425"/>
              <a:gd name="connsiteY27" fmla="*/ 213321 h 477491"/>
              <a:gd name="connsiteX28" fmla="*/ 273046 w 337425"/>
              <a:gd name="connsiteY28" fmla="*/ 300084 h 477491"/>
              <a:gd name="connsiteX29" fmla="*/ 265487 w 337425"/>
              <a:gd name="connsiteY29" fmla="*/ 349465 h 477491"/>
              <a:gd name="connsiteX30" fmla="*/ 244370 w 337425"/>
              <a:gd name="connsiteY30" fmla="*/ 386776 h 4774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37425" h="477491">
                <a:moveTo>
                  <a:pt x="271591" y="190424"/>
                </a:moveTo>
                <a:cubicBezTo>
                  <a:pt x="269568" y="186874"/>
                  <a:pt x="267474" y="183324"/>
                  <a:pt x="265203" y="179951"/>
                </a:cubicBezTo>
                <a:cubicBezTo>
                  <a:pt x="253927" y="162840"/>
                  <a:pt x="238855" y="148565"/>
                  <a:pt x="221159" y="138238"/>
                </a:cubicBezTo>
                <a:cubicBezTo>
                  <a:pt x="203247" y="127684"/>
                  <a:pt x="181730" y="122416"/>
                  <a:pt x="156602" y="122441"/>
                </a:cubicBezTo>
                <a:cubicBezTo>
                  <a:pt x="135202" y="122231"/>
                  <a:pt x="114007" y="126587"/>
                  <a:pt x="94423" y="135221"/>
                </a:cubicBezTo>
                <a:cubicBezTo>
                  <a:pt x="75418" y="143727"/>
                  <a:pt x="58468" y="156237"/>
                  <a:pt x="44737" y="171893"/>
                </a:cubicBezTo>
                <a:cubicBezTo>
                  <a:pt x="30278" y="188347"/>
                  <a:pt x="19088" y="207407"/>
                  <a:pt x="11767" y="228054"/>
                </a:cubicBezTo>
                <a:cubicBezTo>
                  <a:pt x="3664" y="251165"/>
                  <a:pt x="-314" y="275525"/>
                  <a:pt x="19" y="300013"/>
                </a:cubicBezTo>
                <a:cubicBezTo>
                  <a:pt x="19" y="334992"/>
                  <a:pt x="6844" y="365820"/>
                  <a:pt x="20497" y="392491"/>
                </a:cubicBezTo>
                <a:cubicBezTo>
                  <a:pt x="33189" y="418023"/>
                  <a:pt x="52584" y="439622"/>
                  <a:pt x="76607" y="454972"/>
                </a:cubicBezTo>
                <a:cubicBezTo>
                  <a:pt x="100546" y="470035"/>
                  <a:pt x="128324" y="477852"/>
                  <a:pt x="156602" y="477479"/>
                </a:cubicBezTo>
                <a:cubicBezTo>
                  <a:pt x="181730" y="477479"/>
                  <a:pt x="203368" y="472215"/>
                  <a:pt x="221514" y="461682"/>
                </a:cubicBezTo>
                <a:cubicBezTo>
                  <a:pt x="239266" y="451504"/>
                  <a:pt x="254339" y="437240"/>
                  <a:pt x="265487" y="420075"/>
                </a:cubicBezTo>
                <a:cubicBezTo>
                  <a:pt x="267616" y="416809"/>
                  <a:pt x="269603" y="413437"/>
                  <a:pt x="271520" y="409993"/>
                </a:cubicBezTo>
                <a:lnTo>
                  <a:pt x="271520" y="470876"/>
                </a:lnTo>
                <a:lnTo>
                  <a:pt x="337425" y="470876"/>
                </a:lnTo>
                <a:lnTo>
                  <a:pt x="337425" y="0"/>
                </a:lnTo>
                <a:lnTo>
                  <a:pt x="271591" y="0"/>
                </a:lnTo>
                <a:close/>
                <a:moveTo>
                  <a:pt x="244370" y="386776"/>
                </a:moveTo>
                <a:cubicBezTo>
                  <a:pt x="235313" y="397014"/>
                  <a:pt x="224052" y="405062"/>
                  <a:pt x="211435" y="410313"/>
                </a:cubicBezTo>
                <a:cubicBezTo>
                  <a:pt x="198328" y="415773"/>
                  <a:pt x="184253" y="418527"/>
                  <a:pt x="170053" y="418407"/>
                </a:cubicBezTo>
                <a:cubicBezTo>
                  <a:pt x="139557" y="418407"/>
                  <a:pt x="114713" y="407980"/>
                  <a:pt x="95524" y="387131"/>
                </a:cubicBezTo>
                <a:cubicBezTo>
                  <a:pt x="76334" y="366282"/>
                  <a:pt x="66695" y="337242"/>
                  <a:pt x="66599" y="300013"/>
                </a:cubicBezTo>
                <a:cubicBezTo>
                  <a:pt x="66308" y="283126"/>
                  <a:pt x="68924" y="266313"/>
                  <a:pt x="74336" y="250313"/>
                </a:cubicBezTo>
                <a:cubicBezTo>
                  <a:pt x="79067" y="236709"/>
                  <a:pt x="86381" y="224149"/>
                  <a:pt x="95879" y="213321"/>
                </a:cubicBezTo>
                <a:cubicBezTo>
                  <a:pt x="104808" y="203161"/>
                  <a:pt x="115973" y="195213"/>
                  <a:pt x="128494" y="190104"/>
                </a:cubicBezTo>
                <a:cubicBezTo>
                  <a:pt x="141743" y="184818"/>
                  <a:pt x="155900" y="182188"/>
                  <a:pt x="170160" y="182365"/>
                </a:cubicBezTo>
                <a:cubicBezTo>
                  <a:pt x="200184" y="182365"/>
                  <a:pt x="224850" y="192685"/>
                  <a:pt x="244157" y="213321"/>
                </a:cubicBezTo>
                <a:cubicBezTo>
                  <a:pt x="263464" y="233958"/>
                  <a:pt x="273092" y="262880"/>
                  <a:pt x="273046" y="300084"/>
                </a:cubicBezTo>
                <a:cubicBezTo>
                  <a:pt x="273231" y="316847"/>
                  <a:pt x="270679" y="333525"/>
                  <a:pt x="265487" y="349465"/>
                </a:cubicBezTo>
                <a:cubicBezTo>
                  <a:pt x="261050" y="363204"/>
                  <a:pt x="253863" y="375899"/>
                  <a:pt x="244370" y="386776"/>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8" name="Forma libre 12">
            <a:extLst>
              <a:ext uri="{FF2B5EF4-FFF2-40B4-BE49-F238E27FC236}">
                <a16:creationId xmlns:a16="http://schemas.microsoft.com/office/drawing/2014/main" id="{68C79260-7614-ECF8-B70A-1A269D892B14}"/>
              </a:ext>
            </a:extLst>
          </xdr:cNvPr>
          <xdr:cNvSpPr/>
        </xdr:nvSpPr>
        <xdr:spPr>
          <a:xfrm>
            <a:off x="3416583" y="1466660"/>
            <a:ext cx="178196" cy="348447"/>
          </a:xfrm>
          <a:custGeom>
            <a:avLst/>
            <a:gdLst>
              <a:gd name="connsiteX0" fmla="*/ 178197 w 178196"/>
              <a:gd name="connsiteY0" fmla="*/ 11 h 348447"/>
              <a:gd name="connsiteX1" fmla="*/ 158713 w 178196"/>
              <a:gd name="connsiteY1" fmla="*/ 11 h 348447"/>
              <a:gd name="connsiteX2" fmla="*/ 104590 w 178196"/>
              <a:gd name="connsiteY2" fmla="*/ 15490 h 348447"/>
              <a:gd name="connsiteX3" fmla="*/ 65905 w 178196"/>
              <a:gd name="connsiteY3" fmla="*/ 62741 h 348447"/>
              <a:gd name="connsiteX4" fmla="*/ 65905 w 178196"/>
              <a:gd name="connsiteY4" fmla="*/ 6721 h 348447"/>
              <a:gd name="connsiteX5" fmla="*/ 0 w 178196"/>
              <a:gd name="connsiteY5" fmla="*/ 6721 h 348447"/>
              <a:gd name="connsiteX6" fmla="*/ 0 w 178196"/>
              <a:gd name="connsiteY6" fmla="*/ 348447 h 348447"/>
              <a:gd name="connsiteX7" fmla="*/ 65905 w 178196"/>
              <a:gd name="connsiteY7" fmla="*/ 348447 h 348447"/>
              <a:gd name="connsiteX8" fmla="*/ 65905 w 178196"/>
              <a:gd name="connsiteY8" fmla="*/ 166153 h 348447"/>
              <a:gd name="connsiteX9" fmla="*/ 88087 w 178196"/>
              <a:gd name="connsiteY9" fmla="*/ 96182 h 348447"/>
              <a:gd name="connsiteX10" fmla="*/ 144588 w 178196"/>
              <a:gd name="connsiteY10" fmla="*/ 69841 h 348447"/>
              <a:gd name="connsiteX11" fmla="*/ 178197 w 178196"/>
              <a:gd name="connsiteY11" fmla="*/ 69841 h 3484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78196" h="348447">
                <a:moveTo>
                  <a:pt x="178197" y="11"/>
                </a:moveTo>
                <a:lnTo>
                  <a:pt x="158713" y="11"/>
                </a:lnTo>
                <a:cubicBezTo>
                  <a:pt x="139541" y="-283"/>
                  <a:pt x="120710" y="5102"/>
                  <a:pt x="104590" y="15490"/>
                </a:cubicBezTo>
                <a:cubicBezTo>
                  <a:pt x="88665" y="25689"/>
                  <a:pt x="75772" y="41440"/>
                  <a:pt x="65905" y="62741"/>
                </a:cubicBezTo>
                <a:lnTo>
                  <a:pt x="65905" y="6721"/>
                </a:lnTo>
                <a:lnTo>
                  <a:pt x="0" y="6721"/>
                </a:lnTo>
                <a:lnTo>
                  <a:pt x="0" y="348447"/>
                </a:lnTo>
                <a:lnTo>
                  <a:pt x="65905" y="348447"/>
                </a:lnTo>
                <a:lnTo>
                  <a:pt x="65905" y="166153"/>
                </a:lnTo>
                <a:cubicBezTo>
                  <a:pt x="65905" y="137018"/>
                  <a:pt x="73298" y="113694"/>
                  <a:pt x="88087" y="96182"/>
                </a:cubicBezTo>
                <a:cubicBezTo>
                  <a:pt x="101854" y="79156"/>
                  <a:pt x="122701" y="69436"/>
                  <a:pt x="144588" y="69841"/>
                </a:cubicBezTo>
                <a:lnTo>
                  <a:pt x="178197" y="69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9" name="Forma libre 13">
            <a:extLst>
              <a:ext uri="{FF2B5EF4-FFF2-40B4-BE49-F238E27FC236}">
                <a16:creationId xmlns:a16="http://schemas.microsoft.com/office/drawing/2014/main" id="{E74C5FD1-BADF-41A7-9BDC-B4228513184E}"/>
              </a:ext>
            </a:extLst>
          </xdr:cNvPr>
          <xdr:cNvSpPr/>
        </xdr:nvSpPr>
        <xdr:spPr>
          <a:xfrm>
            <a:off x="3594768" y="1466639"/>
            <a:ext cx="346342" cy="355876"/>
          </a:xfrm>
          <a:custGeom>
            <a:avLst/>
            <a:gdLst>
              <a:gd name="connsiteX0" fmla="*/ 262285 w 346342"/>
              <a:gd name="connsiteY0" fmla="*/ 22220 h 355876"/>
              <a:gd name="connsiteX1" fmla="*/ 172850 w 346342"/>
              <a:gd name="connsiteY1" fmla="*/ 33 h 355876"/>
              <a:gd name="connsiteX2" fmla="*/ 104247 w 346342"/>
              <a:gd name="connsiteY2" fmla="*/ 12813 h 355876"/>
              <a:gd name="connsiteX3" fmla="*/ 49131 w 346342"/>
              <a:gd name="connsiteY3" fmla="*/ 49485 h 355876"/>
              <a:gd name="connsiteX4" fmla="*/ 12789 w 346342"/>
              <a:gd name="connsiteY4" fmla="*/ 105966 h 355876"/>
              <a:gd name="connsiteX5" fmla="*/ 12 w 346342"/>
              <a:gd name="connsiteY5" fmla="*/ 177605 h 355876"/>
              <a:gd name="connsiteX6" fmla="*/ 22549 w 346342"/>
              <a:gd name="connsiteY6" fmla="*/ 270439 h 355876"/>
              <a:gd name="connsiteX7" fmla="*/ 84408 w 346342"/>
              <a:gd name="connsiteY7" fmla="*/ 333310 h 355876"/>
              <a:gd name="connsiteX8" fmla="*/ 173524 w 346342"/>
              <a:gd name="connsiteY8" fmla="*/ 355852 h 355876"/>
              <a:gd name="connsiteX9" fmla="*/ 242127 w 346342"/>
              <a:gd name="connsiteY9" fmla="*/ 342753 h 355876"/>
              <a:gd name="connsiteX10" fmla="*/ 297243 w 346342"/>
              <a:gd name="connsiteY10" fmla="*/ 306081 h 355876"/>
              <a:gd name="connsiteX11" fmla="*/ 333550 w 346342"/>
              <a:gd name="connsiteY11" fmla="*/ 249919 h 355876"/>
              <a:gd name="connsiteX12" fmla="*/ 346326 w 346342"/>
              <a:gd name="connsiteY12" fmla="*/ 177605 h 355876"/>
              <a:gd name="connsiteX13" fmla="*/ 323825 w 346342"/>
              <a:gd name="connsiteY13" fmla="*/ 84452 h 355876"/>
              <a:gd name="connsiteX14" fmla="*/ 262285 w 346342"/>
              <a:gd name="connsiteY14" fmla="*/ 22220 h 355876"/>
              <a:gd name="connsiteX15" fmla="*/ 271016 w 346342"/>
              <a:gd name="connsiteY15" fmla="*/ 227377 h 355876"/>
              <a:gd name="connsiteX16" fmla="*/ 248693 w 346342"/>
              <a:gd name="connsiteY16" fmla="*/ 264723 h 355876"/>
              <a:gd name="connsiteX17" fmla="*/ 215083 w 346342"/>
              <a:gd name="connsiteY17" fmla="*/ 287905 h 355876"/>
              <a:gd name="connsiteX18" fmla="*/ 172708 w 346342"/>
              <a:gd name="connsiteY18" fmla="*/ 295999 h 355876"/>
              <a:gd name="connsiteX19" fmla="*/ 119260 w 346342"/>
              <a:gd name="connsiteY19" fmla="*/ 281799 h 355876"/>
              <a:gd name="connsiteX20" fmla="*/ 81888 w 346342"/>
              <a:gd name="connsiteY20" fmla="*/ 241186 h 355876"/>
              <a:gd name="connsiteX21" fmla="*/ 68082 w 346342"/>
              <a:gd name="connsiteY21" fmla="*/ 177605 h 355876"/>
              <a:gd name="connsiteX22" fmla="*/ 75819 w 346342"/>
              <a:gd name="connsiteY22" fmla="*/ 127905 h 355876"/>
              <a:gd name="connsiteX23" fmla="*/ 97681 w 346342"/>
              <a:gd name="connsiteY23" fmla="*/ 90914 h 355876"/>
              <a:gd name="connsiteX24" fmla="*/ 131291 w 346342"/>
              <a:gd name="connsiteY24" fmla="*/ 67696 h 355876"/>
              <a:gd name="connsiteX25" fmla="*/ 172992 w 346342"/>
              <a:gd name="connsiteY25" fmla="*/ 59957 h 355876"/>
              <a:gd name="connsiteX26" fmla="*/ 227789 w 346342"/>
              <a:gd name="connsiteY26" fmla="*/ 74157 h 355876"/>
              <a:gd name="connsiteX27" fmla="*/ 265444 w 346342"/>
              <a:gd name="connsiteY27" fmla="*/ 114521 h 355876"/>
              <a:gd name="connsiteX28" fmla="*/ 279250 w 346342"/>
              <a:gd name="connsiteY28" fmla="*/ 177747 h 355876"/>
              <a:gd name="connsiteX29" fmla="*/ 271016 w 346342"/>
              <a:gd name="connsiteY29" fmla="*/ 227377 h 355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46342" h="355876">
                <a:moveTo>
                  <a:pt x="262285" y="22220"/>
                </a:moveTo>
                <a:cubicBezTo>
                  <a:pt x="234944" y="7087"/>
                  <a:pt x="204092" y="-567"/>
                  <a:pt x="172850" y="33"/>
                </a:cubicBezTo>
                <a:cubicBezTo>
                  <a:pt x="149369" y="-191"/>
                  <a:pt x="126074" y="4151"/>
                  <a:pt x="104247" y="12813"/>
                </a:cubicBezTo>
                <a:cubicBezTo>
                  <a:pt x="83535" y="21088"/>
                  <a:pt x="64768" y="33577"/>
                  <a:pt x="49131" y="49485"/>
                </a:cubicBezTo>
                <a:cubicBezTo>
                  <a:pt x="33274" y="65620"/>
                  <a:pt x="20902" y="84847"/>
                  <a:pt x="12789" y="105966"/>
                </a:cubicBezTo>
                <a:cubicBezTo>
                  <a:pt x="4072" y="128831"/>
                  <a:pt x="-261" y="153135"/>
                  <a:pt x="12" y="177605"/>
                </a:cubicBezTo>
                <a:cubicBezTo>
                  <a:pt x="12" y="212584"/>
                  <a:pt x="7525" y="243529"/>
                  <a:pt x="22549" y="270439"/>
                </a:cubicBezTo>
                <a:cubicBezTo>
                  <a:pt x="36951" y="296723"/>
                  <a:pt x="58365" y="318488"/>
                  <a:pt x="84408" y="333310"/>
                </a:cubicBezTo>
                <a:cubicBezTo>
                  <a:pt x="111590" y="348596"/>
                  <a:pt x="142346" y="356374"/>
                  <a:pt x="173524" y="355852"/>
                </a:cubicBezTo>
                <a:cubicBezTo>
                  <a:pt x="197033" y="356076"/>
                  <a:pt x="220354" y="351621"/>
                  <a:pt x="242127" y="342753"/>
                </a:cubicBezTo>
                <a:cubicBezTo>
                  <a:pt x="262736" y="334282"/>
                  <a:pt x="281468" y="321822"/>
                  <a:pt x="297243" y="306081"/>
                </a:cubicBezTo>
                <a:cubicBezTo>
                  <a:pt x="313125" y="290095"/>
                  <a:pt x="325490" y="270964"/>
                  <a:pt x="333550" y="249919"/>
                </a:cubicBezTo>
                <a:cubicBezTo>
                  <a:pt x="342309" y="226830"/>
                  <a:pt x="346646" y="202299"/>
                  <a:pt x="346326" y="177605"/>
                </a:cubicBezTo>
                <a:cubicBezTo>
                  <a:pt x="346326" y="142105"/>
                  <a:pt x="338827" y="111053"/>
                  <a:pt x="323825" y="84452"/>
                </a:cubicBezTo>
                <a:cubicBezTo>
                  <a:pt x="309441" y="58431"/>
                  <a:pt x="288144" y="36893"/>
                  <a:pt x="262285" y="22220"/>
                </a:cubicBezTo>
                <a:close/>
                <a:moveTo>
                  <a:pt x="271016" y="227377"/>
                </a:moveTo>
                <a:cubicBezTo>
                  <a:pt x="266193" y="241215"/>
                  <a:pt x="258594" y="253924"/>
                  <a:pt x="248693" y="264723"/>
                </a:cubicBezTo>
                <a:cubicBezTo>
                  <a:pt x="239302" y="274798"/>
                  <a:pt x="227835" y="282708"/>
                  <a:pt x="215083" y="287905"/>
                </a:cubicBezTo>
                <a:cubicBezTo>
                  <a:pt x="201632" y="293383"/>
                  <a:pt x="187231" y="296134"/>
                  <a:pt x="172708" y="295999"/>
                </a:cubicBezTo>
                <a:cubicBezTo>
                  <a:pt x="153930" y="296233"/>
                  <a:pt x="135447" y="291320"/>
                  <a:pt x="119260" y="281799"/>
                </a:cubicBezTo>
                <a:cubicBezTo>
                  <a:pt x="103186" y="272104"/>
                  <a:pt x="90218" y="258010"/>
                  <a:pt x="81888" y="241186"/>
                </a:cubicBezTo>
                <a:cubicBezTo>
                  <a:pt x="72661" y="223482"/>
                  <a:pt x="68058" y="202289"/>
                  <a:pt x="68082" y="177605"/>
                </a:cubicBezTo>
                <a:cubicBezTo>
                  <a:pt x="67792" y="160718"/>
                  <a:pt x="70407" y="143905"/>
                  <a:pt x="75819" y="127905"/>
                </a:cubicBezTo>
                <a:cubicBezTo>
                  <a:pt x="80575" y="114244"/>
                  <a:pt x="88010" y="101667"/>
                  <a:pt x="97681" y="90914"/>
                </a:cubicBezTo>
                <a:cubicBezTo>
                  <a:pt x="106944" y="80686"/>
                  <a:pt x="118447" y="72737"/>
                  <a:pt x="131291" y="67696"/>
                </a:cubicBezTo>
                <a:cubicBezTo>
                  <a:pt x="144571" y="62488"/>
                  <a:pt x="158725" y="59861"/>
                  <a:pt x="172992" y="59957"/>
                </a:cubicBezTo>
                <a:cubicBezTo>
                  <a:pt x="192210" y="59616"/>
                  <a:pt x="211154" y="64526"/>
                  <a:pt x="227789" y="74157"/>
                </a:cubicBezTo>
                <a:cubicBezTo>
                  <a:pt x="243898" y="83785"/>
                  <a:pt x="256955" y="97779"/>
                  <a:pt x="265444" y="114521"/>
                </a:cubicBezTo>
                <a:cubicBezTo>
                  <a:pt x="274647" y="132034"/>
                  <a:pt x="279250" y="153110"/>
                  <a:pt x="279250" y="177747"/>
                </a:cubicBezTo>
                <a:cubicBezTo>
                  <a:pt x="279427" y="194645"/>
                  <a:pt x="276641" y="211444"/>
                  <a:pt x="271016" y="227377"/>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0" name="Forma libre 14">
            <a:extLst>
              <a:ext uri="{FF2B5EF4-FFF2-40B4-BE49-F238E27FC236}">
                <a16:creationId xmlns:a16="http://schemas.microsoft.com/office/drawing/2014/main" id="{C41225E2-1848-F99F-64D8-951CA13CCC57}"/>
              </a:ext>
            </a:extLst>
          </xdr:cNvPr>
          <xdr:cNvSpPr/>
        </xdr:nvSpPr>
        <xdr:spPr>
          <a:xfrm>
            <a:off x="3979391" y="1344124"/>
            <a:ext cx="129145" cy="471211"/>
          </a:xfrm>
          <a:custGeom>
            <a:avLst/>
            <a:gdLst>
              <a:gd name="connsiteX0" fmla="*/ 74349 w 129145"/>
              <a:gd name="connsiteY0" fmla="*/ 402716 h 471211"/>
              <a:gd name="connsiteX1" fmla="*/ 65938 w 129145"/>
              <a:gd name="connsiteY1" fmla="*/ 372753 h 471211"/>
              <a:gd name="connsiteX2" fmla="*/ 65938 w 129145"/>
              <a:gd name="connsiteY2" fmla="*/ 0 h 471211"/>
              <a:gd name="connsiteX3" fmla="*/ 32 w 129145"/>
              <a:gd name="connsiteY3" fmla="*/ 0 h 471211"/>
              <a:gd name="connsiteX4" fmla="*/ 32 w 129145"/>
              <a:gd name="connsiteY4" fmla="*/ 376978 h 471211"/>
              <a:gd name="connsiteX5" fmla="*/ 10147 w 129145"/>
              <a:gd name="connsiteY5" fmla="*/ 426075 h 471211"/>
              <a:gd name="connsiteX6" fmla="*/ 41059 w 129145"/>
              <a:gd name="connsiteY6" fmla="*/ 459055 h 471211"/>
              <a:gd name="connsiteX7" fmla="*/ 92165 w 129145"/>
              <a:gd name="connsiteY7" fmla="*/ 471160 h 471211"/>
              <a:gd name="connsiteX8" fmla="*/ 129146 w 129145"/>
              <a:gd name="connsiteY8" fmla="*/ 471160 h 471211"/>
              <a:gd name="connsiteX9" fmla="*/ 129146 w 129145"/>
              <a:gd name="connsiteY9" fmla="*/ 413295 h 471211"/>
              <a:gd name="connsiteX10" fmla="*/ 102244 w 129145"/>
              <a:gd name="connsiteY10" fmla="*/ 413295 h 471211"/>
              <a:gd name="connsiteX11" fmla="*/ 74349 w 129145"/>
              <a:gd name="connsiteY11" fmla="*/ 402716 h 4712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9145" h="471211">
                <a:moveTo>
                  <a:pt x="74349" y="402716"/>
                </a:moveTo>
                <a:cubicBezTo>
                  <a:pt x="68741" y="395757"/>
                  <a:pt x="65938" y="385771"/>
                  <a:pt x="65938" y="372753"/>
                </a:cubicBezTo>
                <a:lnTo>
                  <a:pt x="65938" y="0"/>
                </a:lnTo>
                <a:lnTo>
                  <a:pt x="32" y="0"/>
                </a:lnTo>
                <a:lnTo>
                  <a:pt x="32" y="376978"/>
                </a:lnTo>
                <a:cubicBezTo>
                  <a:pt x="-376" y="393901"/>
                  <a:pt x="3084" y="410693"/>
                  <a:pt x="10147" y="426075"/>
                </a:cubicBezTo>
                <a:cubicBezTo>
                  <a:pt x="16851" y="439963"/>
                  <a:pt x="27637" y="451468"/>
                  <a:pt x="41059" y="459055"/>
                </a:cubicBezTo>
                <a:cubicBezTo>
                  <a:pt x="56721" y="467550"/>
                  <a:pt x="74360" y="471728"/>
                  <a:pt x="92165" y="471160"/>
                </a:cubicBezTo>
                <a:lnTo>
                  <a:pt x="129146" y="471160"/>
                </a:lnTo>
                <a:lnTo>
                  <a:pt x="129146" y="413295"/>
                </a:lnTo>
                <a:lnTo>
                  <a:pt x="102244" y="413295"/>
                </a:lnTo>
                <a:cubicBezTo>
                  <a:pt x="89255" y="413117"/>
                  <a:pt x="79957" y="409674"/>
                  <a:pt x="74349" y="402716"/>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1" name="Forma libre 15">
            <a:extLst>
              <a:ext uri="{FF2B5EF4-FFF2-40B4-BE49-F238E27FC236}">
                <a16:creationId xmlns:a16="http://schemas.microsoft.com/office/drawing/2014/main" id="{23D22956-0098-449B-FD6E-1B71492D99DE}"/>
              </a:ext>
            </a:extLst>
          </xdr:cNvPr>
          <xdr:cNvSpPr/>
        </xdr:nvSpPr>
        <xdr:spPr>
          <a:xfrm>
            <a:off x="4124224" y="1466651"/>
            <a:ext cx="302633" cy="355927"/>
          </a:xfrm>
          <a:custGeom>
            <a:avLst/>
            <a:gdLst>
              <a:gd name="connsiteX0" fmla="*/ 289743 w 302633"/>
              <a:gd name="connsiteY0" fmla="*/ 74003 h 355927"/>
              <a:gd name="connsiteX1" fmla="*/ 255814 w 302633"/>
              <a:gd name="connsiteY1" fmla="*/ 31971 h 355927"/>
              <a:gd name="connsiteX2" fmla="*/ 207370 w 302633"/>
              <a:gd name="connsiteY2" fmla="*/ 7759 h 355927"/>
              <a:gd name="connsiteX3" fmla="*/ 149876 w 302633"/>
              <a:gd name="connsiteY3" fmla="*/ 20 h 355927"/>
              <a:gd name="connsiteX4" fmla="*/ 66509 w 302633"/>
              <a:gd name="connsiteY4" fmla="*/ 20539 h 355927"/>
              <a:gd name="connsiteX5" fmla="*/ 11357 w 302633"/>
              <a:gd name="connsiteY5" fmla="*/ 82736 h 355927"/>
              <a:gd name="connsiteX6" fmla="*/ 63138 w 302633"/>
              <a:gd name="connsiteY6" fmla="*/ 112450 h 355927"/>
              <a:gd name="connsiteX7" fmla="*/ 95079 w 302633"/>
              <a:gd name="connsiteY7" fmla="*/ 73399 h 355927"/>
              <a:gd name="connsiteX8" fmla="*/ 148527 w 302633"/>
              <a:gd name="connsiteY8" fmla="*/ 59199 h 355927"/>
              <a:gd name="connsiteX9" fmla="*/ 192571 w 302633"/>
              <a:gd name="connsiteY9" fmla="*/ 67293 h 355927"/>
              <a:gd name="connsiteX10" fmla="*/ 224512 w 302633"/>
              <a:gd name="connsiteY10" fmla="*/ 93528 h 355927"/>
              <a:gd name="connsiteX11" fmla="*/ 236650 w 302633"/>
              <a:gd name="connsiteY11" fmla="*/ 141276 h 355927"/>
              <a:gd name="connsiteX12" fmla="*/ 236650 w 302633"/>
              <a:gd name="connsiteY12" fmla="*/ 179368 h 355927"/>
              <a:gd name="connsiteX13" fmla="*/ 229232 w 302633"/>
              <a:gd name="connsiteY13" fmla="*/ 172268 h 355927"/>
              <a:gd name="connsiteX14" fmla="*/ 137774 w 302633"/>
              <a:gd name="connsiteY14" fmla="*/ 144720 h 355927"/>
              <a:gd name="connsiteX15" fmla="*/ 67858 w 302633"/>
              <a:gd name="connsiteY15" fmla="*/ 156825 h 355927"/>
              <a:gd name="connsiteX16" fmla="*/ 18171 w 302633"/>
              <a:gd name="connsiteY16" fmla="*/ 192787 h 355927"/>
              <a:gd name="connsiteX17" fmla="*/ 17817 w 302633"/>
              <a:gd name="connsiteY17" fmla="*/ 307489 h 355927"/>
              <a:gd name="connsiteX18" fmla="*/ 66225 w 302633"/>
              <a:gd name="connsiteY18" fmla="*/ 343486 h 355927"/>
              <a:gd name="connsiteX19" fmla="*/ 134473 w 302633"/>
              <a:gd name="connsiteY19" fmla="*/ 355911 h 355927"/>
              <a:gd name="connsiteX20" fmla="*/ 227954 w 302633"/>
              <a:gd name="connsiteY20" fmla="*/ 327333 h 355927"/>
              <a:gd name="connsiteX21" fmla="*/ 240057 w 302633"/>
              <a:gd name="connsiteY21" fmla="*/ 314553 h 355927"/>
              <a:gd name="connsiteX22" fmla="*/ 240057 w 302633"/>
              <a:gd name="connsiteY22" fmla="*/ 348527 h 355927"/>
              <a:gd name="connsiteX23" fmla="*/ 302591 w 302633"/>
              <a:gd name="connsiteY23" fmla="*/ 348527 h 355927"/>
              <a:gd name="connsiteX24" fmla="*/ 302591 w 302633"/>
              <a:gd name="connsiteY24" fmla="*/ 135205 h 355927"/>
              <a:gd name="connsiteX25" fmla="*/ 289743 w 302633"/>
              <a:gd name="connsiteY25" fmla="*/ 74003 h 355927"/>
              <a:gd name="connsiteX26" fmla="*/ 214433 w 302633"/>
              <a:gd name="connsiteY26" fmla="*/ 290555 h 355927"/>
              <a:gd name="connsiteX27" fmla="*/ 154099 w 302633"/>
              <a:gd name="connsiteY27" fmla="*/ 304755 h 355927"/>
              <a:gd name="connsiteX28" fmla="*/ 92559 w 302633"/>
              <a:gd name="connsiteY28" fmla="*/ 290555 h 355927"/>
              <a:gd name="connsiteX29" fmla="*/ 68035 w 302633"/>
              <a:gd name="connsiteY29" fmla="*/ 249516 h 355927"/>
              <a:gd name="connsiteX30" fmla="*/ 92559 w 302633"/>
              <a:gd name="connsiteY30" fmla="*/ 207484 h 355927"/>
              <a:gd name="connsiteX31" fmla="*/ 154099 w 302633"/>
              <a:gd name="connsiteY31" fmla="*/ 193710 h 355927"/>
              <a:gd name="connsiteX32" fmla="*/ 214433 w 302633"/>
              <a:gd name="connsiteY32" fmla="*/ 207910 h 355927"/>
              <a:gd name="connsiteX33" fmla="*/ 238637 w 302633"/>
              <a:gd name="connsiteY33" fmla="*/ 249588 h 355927"/>
              <a:gd name="connsiteX34" fmla="*/ 214433 w 302633"/>
              <a:gd name="connsiteY34" fmla="*/ 290590 h 3559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302633" h="355927">
                <a:moveTo>
                  <a:pt x="289743" y="74003"/>
                </a:moveTo>
                <a:cubicBezTo>
                  <a:pt x="281722" y="57616"/>
                  <a:pt x="270152" y="43249"/>
                  <a:pt x="255814" y="31971"/>
                </a:cubicBezTo>
                <a:cubicBezTo>
                  <a:pt x="241405" y="20823"/>
                  <a:pt x="224938" y="12598"/>
                  <a:pt x="207370" y="7759"/>
                </a:cubicBezTo>
                <a:cubicBezTo>
                  <a:pt x="188667" y="2527"/>
                  <a:pt x="169289" y="-76"/>
                  <a:pt x="149876" y="20"/>
                </a:cubicBezTo>
                <a:cubicBezTo>
                  <a:pt x="120774" y="-431"/>
                  <a:pt x="92062" y="6638"/>
                  <a:pt x="66509" y="20539"/>
                </a:cubicBezTo>
                <a:cubicBezTo>
                  <a:pt x="41631" y="34445"/>
                  <a:pt x="22182" y="56366"/>
                  <a:pt x="11357" y="82736"/>
                </a:cubicBezTo>
                <a:lnTo>
                  <a:pt x="63138" y="112450"/>
                </a:lnTo>
                <a:cubicBezTo>
                  <a:pt x="69420" y="96393"/>
                  <a:pt x="80599" y="82729"/>
                  <a:pt x="95079" y="73399"/>
                </a:cubicBezTo>
                <a:cubicBezTo>
                  <a:pt x="109630" y="63931"/>
                  <a:pt x="127446" y="59199"/>
                  <a:pt x="148527" y="59199"/>
                </a:cubicBezTo>
                <a:cubicBezTo>
                  <a:pt x="163611" y="58997"/>
                  <a:pt x="178552" y="61748"/>
                  <a:pt x="192571" y="67293"/>
                </a:cubicBezTo>
                <a:cubicBezTo>
                  <a:pt x="205667" y="72544"/>
                  <a:pt x="216810" y="81706"/>
                  <a:pt x="224512" y="93528"/>
                </a:cubicBezTo>
                <a:cubicBezTo>
                  <a:pt x="232604" y="105644"/>
                  <a:pt x="236650" y="121563"/>
                  <a:pt x="236650" y="141276"/>
                </a:cubicBezTo>
                <a:lnTo>
                  <a:pt x="236650" y="179368"/>
                </a:lnTo>
                <a:cubicBezTo>
                  <a:pt x="234343" y="176918"/>
                  <a:pt x="231858" y="174504"/>
                  <a:pt x="229232" y="172268"/>
                </a:cubicBezTo>
                <a:cubicBezTo>
                  <a:pt x="208151" y="153904"/>
                  <a:pt x="177665" y="144720"/>
                  <a:pt x="137774" y="144720"/>
                </a:cubicBezTo>
                <a:cubicBezTo>
                  <a:pt x="113924" y="144407"/>
                  <a:pt x="90217" y="148511"/>
                  <a:pt x="67858" y="156825"/>
                </a:cubicBezTo>
                <a:cubicBezTo>
                  <a:pt x="48232" y="163868"/>
                  <a:pt x="30984" y="176340"/>
                  <a:pt x="18171" y="192787"/>
                </a:cubicBezTo>
                <a:cubicBezTo>
                  <a:pt x="-5926" y="227180"/>
                  <a:pt x="-6068" y="272947"/>
                  <a:pt x="17817" y="307489"/>
                </a:cubicBezTo>
                <a:cubicBezTo>
                  <a:pt x="30380" y="323684"/>
                  <a:pt x="47096" y="336134"/>
                  <a:pt x="66225" y="343486"/>
                </a:cubicBezTo>
                <a:cubicBezTo>
                  <a:pt x="87945" y="352009"/>
                  <a:pt x="111121" y="356230"/>
                  <a:pt x="134473" y="355911"/>
                </a:cubicBezTo>
                <a:cubicBezTo>
                  <a:pt x="174826" y="355911"/>
                  <a:pt x="205986" y="346386"/>
                  <a:pt x="227954" y="327333"/>
                </a:cubicBezTo>
                <a:cubicBezTo>
                  <a:pt x="232391" y="323474"/>
                  <a:pt x="236437" y="319193"/>
                  <a:pt x="240057" y="314553"/>
                </a:cubicBezTo>
                <a:lnTo>
                  <a:pt x="240057" y="348527"/>
                </a:lnTo>
                <a:lnTo>
                  <a:pt x="302591" y="348527"/>
                </a:lnTo>
                <a:lnTo>
                  <a:pt x="302591" y="135205"/>
                </a:lnTo>
                <a:cubicBezTo>
                  <a:pt x="303123" y="114083"/>
                  <a:pt x="298722" y="93123"/>
                  <a:pt x="289743" y="74003"/>
                </a:cubicBezTo>
                <a:close/>
                <a:moveTo>
                  <a:pt x="214433" y="290555"/>
                </a:moveTo>
                <a:cubicBezTo>
                  <a:pt x="198320" y="300023"/>
                  <a:pt x="178197" y="304755"/>
                  <a:pt x="154099" y="304755"/>
                </a:cubicBezTo>
                <a:cubicBezTo>
                  <a:pt x="129433" y="304755"/>
                  <a:pt x="108920" y="300023"/>
                  <a:pt x="92559" y="290555"/>
                </a:cubicBezTo>
                <a:cubicBezTo>
                  <a:pt x="76198" y="281087"/>
                  <a:pt x="68035" y="267409"/>
                  <a:pt x="68035" y="249516"/>
                </a:cubicBezTo>
                <a:cubicBezTo>
                  <a:pt x="67325" y="231923"/>
                  <a:pt x="76908" y="215514"/>
                  <a:pt x="92559" y="207484"/>
                </a:cubicBezTo>
                <a:cubicBezTo>
                  <a:pt x="108920" y="198279"/>
                  <a:pt x="129433" y="193685"/>
                  <a:pt x="154099" y="193710"/>
                </a:cubicBezTo>
                <a:cubicBezTo>
                  <a:pt x="178304" y="193710"/>
                  <a:pt x="198427" y="198442"/>
                  <a:pt x="214433" y="207910"/>
                </a:cubicBezTo>
                <a:cubicBezTo>
                  <a:pt x="229800" y="216018"/>
                  <a:pt x="239205" y="232203"/>
                  <a:pt x="238637" y="249588"/>
                </a:cubicBezTo>
                <a:cubicBezTo>
                  <a:pt x="238637" y="267526"/>
                  <a:pt x="230581" y="281193"/>
                  <a:pt x="214433" y="290590"/>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2" name="Forma libre 16">
            <a:extLst>
              <a:ext uri="{FF2B5EF4-FFF2-40B4-BE49-F238E27FC236}">
                <a16:creationId xmlns:a16="http://schemas.microsoft.com/office/drawing/2014/main" id="{19FD546B-C1B5-231D-1D36-AAF86862DA25}"/>
              </a:ext>
            </a:extLst>
          </xdr:cNvPr>
          <xdr:cNvSpPr/>
        </xdr:nvSpPr>
        <xdr:spPr>
          <a:xfrm>
            <a:off x="1355982" y="1136199"/>
            <a:ext cx="447413" cy="717555"/>
          </a:xfrm>
          <a:custGeom>
            <a:avLst/>
            <a:gdLst>
              <a:gd name="connsiteX0" fmla="*/ 0 w 447413"/>
              <a:gd name="connsiteY0" fmla="*/ 511560 h 717555"/>
              <a:gd name="connsiteX1" fmla="*/ 59375 w 447413"/>
              <a:gd name="connsiteY1" fmla="*/ 656259 h 717555"/>
              <a:gd name="connsiteX2" fmla="*/ 296380 w 447413"/>
              <a:gd name="connsiteY2" fmla="*/ 695096 h 717555"/>
              <a:gd name="connsiteX3" fmla="*/ 367573 w 447413"/>
              <a:gd name="connsiteY3" fmla="*/ 0 h 717555"/>
              <a:gd name="connsiteX4" fmla="*/ 0 w 447413"/>
              <a:gd name="connsiteY4" fmla="*/ 511560 h 71755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7413" h="717555">
                <a:moveTo>
                  <a:pt x="0" y="511560"/>
                </a:moveTo>
                <a:cubicBezTo>
                  <a:pt x="-81" y="565740"/>
                  <a:pt x="21262" y="617755"/>
                  <a:pt x="59375" y="656259"/>
                </a:cubicBezTo>
                <a:cubicBezTo>
                  <a:pt x="132911" y="729815"/>
                  <a:pt x="232746" y="729673"/>
                  <a:pt x="296380" y="695096"/>
                </a:cubicBezTo>
                <a:cubicBezTo>
                  <a:pt x="374281" y="652815"/>
                  <a:pt x="549532" y="526008"/>
                  <a:pt x="367573" y="0"/>
                </a:cubicBezTo>
                <a:cubicBezTo>
                  <a:pt x="367573" y="248289"/>
                  <a:pt x="0" y="273530"/>
                  <a:pt x="0" y="511560"/>
                </a:cubicBezTo>
                <a:close/>
              </a:path>
            </a:pathLst>
          </a:custGeom>
          <a:solidFill>
            <a:srgbClr val="FF9C1A"/>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3" name="Forma libre 17">
            <a:extLst>
              <a:ext uri="{FF2B5EF4-FFF2-40B4-BE49-F238E27FC236}">
                <a16:creationId xmlns:a16="http://schemas.microsoft.com/office/drawing/2014/main" id="{B9BC0F21-C149-FCC3-33FF-EF5D89791087}"/>
              </a:ext>
            </a:extLst>
          </xdr:cNvPr>
          <xdr:cNvSpPr/>
        </xdr:nvSpPr>
        <xdr:spPr>
          <a:xfrm>
            <a:off x="1095412" y="1136199"/>
            <a:ext cx="427941" cy="717524"/>
          </a:xfrm>
          <a:custGeom>
            <a:avLst/>
            <a:gdLst>
              <a:gd name="connsiteX0" fmla="*/ 427942 w 427941"/>
              <a:gd name="connsiteY0" fmla="*/ 217368 h 717524"/>
              <a:gd name="connsiteX1" fmla="*/ 367609 w 427941"/>
              <a:gd name="connsiteY1" fmla="*/ 0 h 717524"/>
              <a:gd name="connsiteX2" fmla="*/ 0 w 427941"/>
              <a:gd name="connsiteY2" fmla="*/ 511560 h 717524"/>
              <a:gd name="connsiteX3" fmla="*/ 59304 w 427941"/>
              <a:gd name="connsiteY3" fmla="*/ 656259 h 717524"/>
              <a:gd name="connsiteX4" fmla="*/ 296309 w 427941"/>
              <a:gd name="connsiteY4" fmla="*/ 695096 h 717524"/>
              <a:gd name="connsiteX5" fmla="*/ 427942 w 427941"/>
              <a:gd name="connsiteY5" fmla="*/ 217368 h 7175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427941" h="717524">
                <a:moveTo>
                  <a:pt x="427942" y="217368"/>
                </a:moveTo>
                <a:cubicBezTo>
                  <a:pt x="415875" y="152296"/>
                  <a:pt x="396533" y="85662"/>
                  <a:pt x="367609" y="0"/>
                </a:cubicBezTo>
                <a:cubicBezTo>
                  <a:pt x="367609" y="248289"/>
                  <a:pt x="0" y="273530"/>
                  <a:pt x="0" y="511560"/>
                </a:cubicBezTo>
                <a:cubicBezTo>
                  <a:pt x="-81" y="565729"/>
                  <a:pt x="21231" y="617737"/>
                  <a:pt x="59304" y="656259"/>
                </a:cubicBezTo>
                <a:cubicBezTo>
                  <a:pt x="132840" y="729815"/>
                  <a:pt x="233455" y="729602"/>
                  <a:pt x="296309" y="695096"/>
                </a:cubicBezTo>
                <a:cubicBezTo>
                  <a:pt x="150160" y="539214"/>
                  <a:pt x="201621" y="358766"/>
                  <a:pt x="427942" y="217368"/>
                </a:cubicBezTo>
                <a:close/>
              </a:path>
            </a:pathLst>
          </a:custGeom>
          <a:solidFill>
            <a:srgbClr val="0DA9FF"/>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4" name="Forma libre 18">
            <a:extLst>
              <a:ext uri="{FF2B5EF4-FFF2-40B4-BE49-F238E27FC236}">
                <a16:creationId xmlns:a16="http://schemas.microsoft.com/office/drawing/2014/main" id="{698B2D0F-9EBD-E7DB-A361-7AD23ACBAAD2}"/>
              </a:ext>
            </a:extLst>
          </xdr:cNvPr>
          <xdr:cNvSpPr/>
        </xdr:nvSpPr>
        <xdr:spPr>
          <a:xfrm>
            <a:off x="834843" y="1136199"/>
            <a:ext cx="427941" cy="886655"/>
          </a:xfrm>
          <a:custGeom>
            <a:avLst/>
            <a:gdLst>
              <a:gd name="connsiteX0" fmla="*/ 427942 w 427941"/>
              <a:gd name="connsiteY0" fmla="*/ 217368 h 886655"/>
              <a:gd name="connsiteX1" fmla="*/ 367608 w 427941"/>
              <a:gd name="connsiteY1" fmla="*/ 0 h 886655"/>
              <a:gd name="connsiteX2" fmla="*/ 0 w 427941"/>
              <a:gd name="connsiteY2" fmla="*/ 511560 h 886655"/>
              <a:gd name="connsiteX3" fmla="*/ 98876 w 427941"/>
              <a:gd name="connsiteY3" fmla="*/ 687393 h 886655"/>
              <a:gd name="connsiteX4" fmla="*/ 89400 w 427941"/>
              <a:gd name="connsiteY4" fmla="*/ 886656 h 886655"/>
              <a:gd name="connsiteX5" fmla="*/ 136567 w 427941"/>
              <a:gd name="connsiteY5" fmla="*/ 878810 h 886655"/>
              <a:gd name="connsiteX6" fmla="*/ 129114 w 427941"/>
              <a:gd name="connsiteY6" fmla="*/ 702658 h 886655"/>
              <a:gd name="connsiteX7" fmla="*/ 296308 w 427941"/>
              <a:gd name="connsiteY7" fmla="*/ 695167 h 886655"/>
              <a:gd name="connsiteX8" fmla="*/ 427942 w 427941"/>
              <a:gd name="connsiteY8" fmla="*/ 217368 h 8866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7941" h="886655">
                <a:moveTo>
                  <a:pt x="427942" y="217368"/>
                </a:moveTo>
                <a:cubicBezTo>
                  <a:pt x="415875" y="152296"/>
                  <a:pt x="396497" y="85662"/>
                  <a:pt x="367608" y="0"/>
                </a:cubicBezTo>
                <a:cubicBezTo>
                  <a:pt x="367608" y="248289"/>
                  <a:pt x="0" y="273530"/>
                  <a:pt x="0" y="511560"/>
                </a:cubicBezTo>
                <a:cubicBezTo>
                  <a:pt x="0" y="633645"/>
                  <a:pt x="98876" y="687393"/>
                  <a:pt x="98876" y="687393"/>
                </a:cubicBezTo>
                <a:cubicBezTo>
                  <a:pt x="83512" y="752667"/>
                  <a:pt x="80300" y="820217"/>
                  <a:pt x="89400" y="886656"/>
                </a:cubicBezTo>
                <a:lnTo>
                  <a:pt x="136567" y="878810"/>
                </a:lnTo>
                <a:cubicBezTo>
                  <a:pt x="113498" y="798580"/>
                  <a:pt x="127659" y="711213"/>
                  <a:pt x="129114" y="702658"/>
                </a:cubicBezTo>
                <a:cubicBezTo>
                  <a:pt x="189447" y="726833"/>
                  <a:pt x="251662" y="719662"/>
                  <a:pt x="296308" y="695167"/>
                </a:cubicBezTo>
                <a:cubicBezTo>
                  <a:pt x="149946" y="539214"/>
                  <a:pt x="201620" y="358802"/>
                  <a:pt x="427942" y="217368"/>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191060</xdr:colOff>
      <xdr:row>1</xdr:row>
      <xdr:rowOff>110378</xdr:rowOff>
    </xdr:from>
    <xdr:to>
      <xdr:col>2</xdr:col>
      <xdr:colOff>639344</xdr:colOff>
      <xdr:row>2</xdr:row>
      <xdr:rowOff>8196</xdr:rowOff>
    </xdr:to>
    <xdr:grpSp>
      <xdr:nvGrpSpPr>
        <xdr:cNvPr id="15" name="Grupo 2">
          <a:extLst>
            <a:ext uri="{FF2B5EF4-FFF2-40B4-BE49-F238E27FC236}">
              <a16:creationId xmlns:a16="http://schemas.microsoft.com/office/drawing/2014/main" id="{BB4709BD-E486-400A-92CF-364ABFB98B7D}"/>
            </a:ext>
          </a:extLst>
        </xdr:cNvPr>
        <xdr:cNvGrpSpPr/>
      </xdr:nvGrpSpPr>
      <xdr:grpSpPr>
        <a:xfrm>
          <a:off x="324410" y="272303"/>
          <a:ext cx="1124559" cy="278818"/>
          <a:chOff x="834843" y="1136199"/>
          <a:chExt cx="3592014" cy="886655"/>
        </a:xfrm>
      </xdr:grpSpPr>
      <xdr:sp macro="" textlink="">
        <xdr:nvSpPr>
          <xdr:cNvPr id="16" name="Forma libre 4">
            <a:extLst>
              <a:ext uri="{FF2B5EF4-FFF2-40B4-BE49-F238E27FC236}">
                <a16:creationId xmlns:a16="http://schemas.microsoft.com/office/drawing/2014/main" id="{B8FC9F2F-A1CC-2917-F484-7991AAB05A54}"/>
              </a:ext>
            </a:extLst>
          </xdr:cNvPr>
          <xdr:cNvSpPr/>
        </xdr:nvSpPr>
        <xdr:spPr>
          <a:xfrm>
            <a:off x="1976565" y="1344231"/>
            <a:ext cx="69277" cy="470840"/>
          </a:xfrm>
          <a:custGeom>
            <a:avLst/>
            <a:gdLst>
              <a:gd name="connsiteX0" fmla="*/ 0 w 69277"/>
              <a:gd name="connsiteY0" fmla="*/ 0 h 470840"/>
              <a:gd name="connsiteX1" fmla="*/ 69277 w 69277"/>
              <a:gd name="connsiteY1" fmla="*/ 0 h 470840"/>
              <a:gd name="connsiteX2" fmla="*/ 69277 w 69277"/>
              <a:gd name="connsiteY2" fmla="*/ 470841 h 470840"/>
              <a:gd name="connsiteX3" fmla="*/ 0 w 69277"/>
              <a:gd name="connsiteY3" fmla="*/ 470841 h 470840"/>
            </a:gdLst>
            <a:ahLst/>
            <a:cxnLst>
              <a:cxn ang="0">
                <a:pos x="connsiteX0" y="connsiteY0"/>
              </a:cxn>
              <a:cxn ang="0">
                <a:pos x="connsiteX1" y="connsiteY1"/>
              </a:cxn>
              <a:cxn ang="0">
                <a:pos x="connsiteX2" y="connsiteY2"/>
              </a:cxn>
              <a:cxn ang="0">
                <a:pos x="connsiteX3" y="connsiteY3"/>
              </a:cxn>
            </a:cxnLst>
            <a:rect l="l" t="t" r="r" b="b"/>
            <a:pathLst>
              <a:path w="69277" h="470840">
                <a:moveTo>
                  <a:pt x="0" y="0"/>
                </a:moveTo>
                <a:lnTo>
                  <a:pt x="69277" y="0"/>
                </a:lnTo>
                <a:lnTo>
                  <a:pt x="69277" y="470841"/>
                </a:lnTo>
                <a:lnTo>
                  <a:pt x="0" y="470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7" name="Forma libre 8">
            <a:extLst>
              <a:ext uri="{FF2B5EF4-FFF2-40B4-BE49-F238E27FC236}">
                <a16:creationId xmlns:a16="http://schemas.microsoft.com/office/drawing/2014/main" id="{2BE7D5A5-C010-21AF-F1B6-9A371A7A2B0C}"/>
              </a:ext>
            </a:extLst>
          </xdr:cNvPr>
          <xdr:cNvSpPr/>
        </xdr:nvSpPr>
        <xdr:spPr>
          <a:xfrm>
            <a:off x="2107666" y="1344231"/>
            <a:ext cx="338270" cy="477594"/>
          </a:xfrm>
          <a:custGeom>
            <a:avLst/>
            <a:gdLst>
              <a:gd name="connsiteX0" fmla="*/ 261244 w 338270"/>
              <a:gd name="connsiteY0" fmla="*/ 144983 h 477594"/>
              <a:gd name="connsiteX1" fmla="*/ 181568 w 338270"/>
              <a:gd name="connsiteY1" fmla="*/ 122441 h 477594"/>
              <a:gd name="connsiteX2" fmla="*/ 116337 w 338270"/>
              <a:gd name="connsiteY2" fmla="*/ 138238 h 477594"/>
              <a:gd name="connsiteX3" fmla="*/ 72294 w 338270"/>
              <a:gd name="connsiteY3" fmla="*/ 179951 h 477594"/>
              <a:gd name="connsiteX4" fmla="*/ 65905 w 338270"/>
              <a:gd name="connsiteY4" fmla="*/ 190424 h 477594"/>
              <a:gd name="connsiteX5" fmla="*/ 65905 w 338270"/>
              <a:gd name="connsiteY5" fmla="*/ 0 h 477594"/>
              <a:gd name="connsiteX6" fmla="*/ 0 w 338270"/>
              <a:gd name="connsiteY6" fmla="*/ 0 h 477594"/>
              <a:gd name="connsiteX7" fmla="*/ 0 w 338270"/>
              <a:gd name="connsiteY7" fmla="*/ 470876 h 477594"/>
              <a:gd name="connsiteX8" fmla="*/ 65905 w 338270"/>
              <a:gd name="connsiteY8" fmla="*/ 470876 h 477594"/>
              <a:gd name="connsiteX9" fmla="*/ 65905 w 338270"/>
              <a:gd name="connsiteY9" fmla="*/ 409993 h 477594"/>
              <a:gd name="connsiteX10" fmla="*/ 71974 w 338270"/>
              <a:gd name="connsiteY10" fmla="*/ 420075 h 477594"/>
              <a:gd name="connsiteX11" fmla="*/ 116018 w 338270"/>
              <a:gd name="connsiteY11" fmla="*/ 461788 h 477594"/>
              <a:gd name="connsiteX12" fmla="*/ 181568 w 338270"/>
              <a:gd name="connsiteY12" fmla="*/ 477586 h 477594"/>
              <a:gd name="connsiteX13" fmla="*/ 243428 w 338270"/>
              <a:gd name="connsiteY13" fmla="*/ 464486 h 477594"/>
              <a:gd name="connsiteX14" fmla="*/ 292866 w 338270"/>
              <a:gd name="connsiteY14" fmla="*/ 427814 h 477594"/>
              <a:gd name="connsiteX15" fmla="*/ 326156 w 338270"/>
              <a:gd name="connsiteY15" fmla="*/ 371653 h 477594"/>
              <a:gd name="connsiteX16" fmla="*/ 338258 w 338270"/>
              <a:gd name="connsiteY16" fmla="*/ 300013 h 477594"/>
              <a:gd name="connsiteX17" fmla="*/ 317425 w 338270"/>
              <a:gd name="connsiteY17" fmla="*/ 207712 h 477594"/>
              <a:gd name="connsiteX18" fmla="*/ 261244 w 338270"/>
              <a:gd name="connsiteY18" fmla="*/ 144983 h 477594"/>
              <a:gd name="connsiteX19" fmla="*/ 263267 w 338270"/>
              <a:gd name="connsiteY19" fmla="*/ 349465 h 477594"/>
              <a:gd name="connsiteX20" fmla="*/ 241653 w 338270"/>
              <a:gd name="connsiteY20" fmla="*/ 386776 h 477594"/>
              <a:gd name="connsiteX21" fmla="*/ 209038 w 338270"/>
              <a:gd name="connsiteY21" fmla="*/ 410313 h 477594"/>
              <a:gd name="connsiteX22" fmla="*/ 167337 w 338270"/>
              <a:gd name="connsiteY22" fmla="*/ 418407 h 477594"/>
              <a:gd name="connsiteX23" fmla="*/ 93375 w 338270"/>
              <a:gd name="connsiteY23" fmla="*/ 387131 h 477594"/>
              <a:gd name="connsiteX24" fmla="*/ 64450 w 338270"/>
              <a:gd name="connsiteY24" fmla="*/ 300013 h 477594"/>
              <a:gd name="connsiteX25" fmla="*/ 72187 w 338270"/>
              <a:gd name="connsiteY25" fmla="*/ 250313 h 477594"/>
              <a:gd name="connsiteX26" fmla="*/ 93694 w 338270"/>
              <a:gd name="connsiteY26" fmla="*/ 213321 h 477594"/>
              <a:gd name="connsiteX27" fmla="*/ 126310 w 338270"/>
              <a:gd name="connsiteY27" fmla="*/ 190104 h 477594"/>
              <a:gd name="connsiteX28" fmla="*/ 167337 w 338270"/>
              <a:gd name="connsiteY28" fmla="*/ 182365 h 477594"/>
              <a:gd name="connsiteX29" fmla="*/ 241866 w 338270"/>
              <a:gd name="connsiteY29" fmla="*/ 213321 h 477594"/>
              <a:gd name="connsiteX30" fmla="*/ 270791 w 338270"/>
              <a:gd name="connsiteY30" fmla="*/ 300084 h 477594"/>
              <a:gd name="connsiteX31" fmla="*/ 263267 w 338270"/>
              <a:gd name="connsiteY31" fmla="*/ 349465 h 4775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38270" h="477594">
                <a:moveTo>
                  <a:pt x="261244" y="144983"/>
                </a:moveTo>
                <a:cubicBezTo>
                  <a:pt x="237441" y="129878"/>
                  <a:pt x="209755" y="122047"/>
                  <a:pt x="181568" y="122441"/>
                </a:cubicBezTo>
                <a:cubicBezTo>
                  <a:pt x="156015" y="122441"/>
                  <a:pt x="134270" y="127705"/>
                  <a:pt x="116337" y="138238"/>
                </a:cubicBezTo>
                <a:cubicBezTo>
                  <a:pt x="98642" y="148565"/>
                  <a:pt x="83569" y="162840"/>
                  <a:pt x="72294" y="179951"/>
                </a:cubicBezTo>
                <a:cubicBezTo>
                  <a:pt x="70058" y="183501"/>
                  <a:pt x="67928" y="186874"/>
                  <a:pt x="65905" y="190424"/>
                </a:cubicBezTo>
                <a:lnTo>
                  <a:pt x="65905" y="0"/>
                </a:lnTo>
                <a:lnTo>
                  <a:pt x="0" y="0"/>
                </a:lnTo>
                <a:lnTo>
                  <a:pt x="0" y="470876"/>
                </a:lnTo>
                <a:lnTo>
                  <a:pt x="65905" y="470876"/>
                </a:lnTo>
                <a:lnTo>
                  <a:pt x="65905" y="409993"/>
                </a:lnTo>
                <a:cubicBezTo>
                  <a:pt x="67822" y="413543"/>
                  <a:pt x="69845" y="416809"/>
                  <a:pt x="71974" y="420075"/>
                </a:cubicBezTo>
                <a:cubicBezTo>
                  <a:pt x="83108" y="437304"/>
                  <a:pt x="98212" y="451607"/>
                  <a:pt x="116018" y="461788"/>
                </a:cubicBezTo>
                <a:cubicBezTo>
                  <a:pt x="134143" y="472321"/>
                  <a:pt x="155990" y="477586"/>
                  <a:pt x="181568" y="477586"/>
                </a:cubicBezTo>
                <a:cubicBezTo>
                  <a:pt x="202901" y="477820"/>
                  <a:pt x="224022" y="473347"/>
                  <a:pt x="243428" y="464486"/>
                </a:cubicBezTo>
                <a:cubicBezTo>
                  <a:pt x="262227" y="455746"/>
                  <a:pt x="279046" y="443271"/>
                  <a:pt x="292866" y="427814"/>
                </a:cubicBezTo>
                <a:cubicBezTo>
                  <a:pt x="307438" y="411388"/>
                  <a:pt x="318738" y="392325"/>
                  <a:pt x="326156" y="371653"/>
                </a:cubicBezTo>
                <a:cubicBezTo>
                  <a:pt x="334428" y="348684"/>
                  <a:pt x="338528" y="324423"/>
                  <a:pt x="338258" y="300013"/>
                </a:cubicBezTo>
                <a:cubicBezTo>
                  <a:pt x="338258" y="265035"/>
                  <a:pt x="331312" y="234267"/>
                  <a:pt x="317425" y="207712"/>
                </a:cubicBezTo>
                <a:cubicBezTo>
                  <a:pt x="304634" y="182159"/>
                  <a:pt x="285235" y="160500"/>
                  <a:pt x="261244" y="144983"/>
                </a:cubicBezTo>
                <a:close/>
                <a:moveTo>
                  <a:pt x="263267" y="349465"/>
                </a:moveTo>
                <a:cubicBezTo>
                  <a:pt x="258575" y="363200"/>
                  <a:pt x="251232" y="375877"/>
                  <a:pt x="241653" y="386776"/>
                </a:cubicBezTo>
                <a:cubicBezTo>
                  <a:pt x="232674" y="396957"/>
                  <a:pt x="221530" y="404998"/>
                  <a:pt x="209038" y="410313"/>
                </a:cubicBezTo>
                <a:cubicBezTo>
                  <a:pt x="195839" y="415837"/>
                  <a:pt x="181643" y="418591"/>
                  <a:pt x="167337" y="418407"/>
                </a:cubicBezTo>
                <a:cubicBezTo>
                  <a:pt x="137312" y="418407"/>
                  <a:pt x="112657" y="407980"/>
                  <a:pt x="93375" y="387131"/>
                </a:cubicBezTo>
                <a:cubicBezTo>
                  <a:pt x="74093" y="366282"/>
                  <a:pt x="64450" y="337242"/>
                  <a:pt x="64450" y="300013"/>
                </a:cubicBezTo>
                <a:cubicBezTo>
                  <a:pt x="64159" y="283126"/>
                  <a:pt x="66775" y="266313"/>
                  <a:pt x="72187" y="250313"/>
                </a:cubicBezTo>
                <a:cubicBezTo>
                  <a:pt x="76904" y="236709"/>
                  <a:pt x="84208" y="224149"/>
                  <a:pt x="93694" y="213321"/>
                </a:cubicBezTo>
                <a:cubicBezTo>
                  <a:pt x="102638" y="203175"/>
                  <a:pt x="113796" y="195230"/>
                  <a:pt x="126310" y="190104"/>
                </a:cubicBezTo>
                <a:cubicBezTo>
                  <a:pt x="139345" y="184861"/>
                  <a:pt x="153286" y="182230"/>
                  <a:pt x="167337" y="182365"/>
                </a:cubicBezTo>
                <a:cubicBezTo>
                  <a:pt x="197834" y="182365"/>
                  <a:pt x="222677" y="192685"/>
                  <a:pt x="241866" y="213321"/>
                </a:cubicBezTo>
                <a:cubicBezTo>
                  <a:pt x="261056" y="233958"/>
                  <a:pt x="270695" y="262880"/>
                  <a:pt x="270791" y="300084"/>
                </a:cubicBezTo>
                <a:cubicBezTo>
                  <a:pt x="271100" y="316851"/>
                  <a:pt x="268555" y="333550"/>
                  <a:pt x="263267" y="349465"/>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8" name="Forma libre 9">
            <a:extLst>
              <a:ext uri="{FF2B5EF4-FFF2-40B4-BE49-F238E27FC236}">
                <a16:creationId xmlns:a16="http://schemas.microsoft.com/office/drawing/2014/main" id="{D6C1CB40-EDEF-D180-34C9-1B0AE2E50BA4}"/>
              </a:ext>
            </a:extLst>
          </xdr:cNvPr>
          <xdr:cNvSpPr/>
        </xdr:nvSpPr>
        <xdr:spPr>
          <a:xfrm>
            <a:off x="2474474" y="1466649"/>
            <a:ext cx="322129" cy="355875"/>
          </a:xfrm>
          <a:custGeom>
            <a:avLst/>
            <a:gdLst>
              <a:gd name="connsiteX0" fmla="*/ 245470 w 322129"/>
              <a:gd name="connsiteY0" fmla="*/ 21891 h 355875"/>
              <a:gd name="connsiteX1" fmla="*/ 164091 w 322129"/>
              <a:gd name="connsiteY1" fmla="*/ 23 h 355875"/>
              <a:gd name="connsiteX2" fmla="*/ 97866 w 322129"/>
              <a:gd name="connsiteY2" fmla="*/ 12448 h 355875"/>
              <a:gd name="connsiteX3" fmla="*/ 45767 w 322129"/>
              <a:gd name="connsiteY3" fmla="*/ 48552 h 355875"/>
              <a:gd name="connsiteX4" fmla="*/ 11803 w 322129"/>
              <a:gd name="connsiteY4" fmla="*/ 104713 h 355875"/>
              <a:gd name="connsiteX5" fmla="*/ 20 w 322129"/>
              <a:gd name="connsiteY5" fmla="*/ 177702 h 355875"/>
              <a:gd name="connsiteX6" fmla="*/ 21527 w 322129"/>
              <a:gd name="connsiteY6" fmla="*/ 270855 h 355875"/>
              <a:gd name="connsiteX7" fmla="*/ 80689 w 322129"/>
              <a:gd name="connsiteY7" fmla="*/ 333300 h 355875"/>
              <a:gd name="connsiteX8" fmla="*/ 167427 w 322129"/>
              <a:gd name="connsiteY8" fmla="*/ 355842 h 355875"/>
              <a:gd name="connsiteX9" fmla="*/ 224922 w 322129"/>
              <a:gd name="connsiteY9" fmla="*/ 347429 h 355875"/>
              <a:gd name="connsiteX10" fmla="*/ 276028 w 322129"/>
              <a:gd name="connsiteY10" fmla="*/ 319880 h 355875"/>
              <a:gd name="connsiteX11" fmla="*/ 316061 w 322129"/>
              <a:gd name="connsiteY11" fmla="*/ 270429 h 355875"/>
              <a:gd name="connsiteX12" fmla="*/ 264955 w 322129"/>
              <a:gd name="connsiteY12" fmla="*/ 238798 h 355875"/>
              <a:gd name="connsiteX13" fmla="*/ 239402 w 322129"/>
              <a:gd name="connsiteY13" fmla="*/ 272772 h 355875"/>
              <a:gd name="connsiteX14" fmla="*/ 206431 w 322129"/>
              <a:gd name="connsiteY14" fmla="*/ 291622 h 355875"/>
              <a:gd name="connsiteX15" fmla="*/ 167392 w 322129"/>
              <a:gd name="connsiteY15" fmla="*/ 297338 h 355875"/>
              <a:gd name="connsiteX16" fmla="*/ 115612 w 322129"/>
              <a:gd name="connsiteY16" fmla="*/ 283883 h 355875"/>
              <a:gd name="connsiteX17" fmla="*/ 79695 w 322129"/>
              <a:gd name="connsiteY17" fmla="*/ 243803 h 355875"/>
              <a:gd name="connsiteX18" fmla="*/ 67167 w 322129"/>
              <a:gd name="connsiteY18" fmla="*/ 193038 h 355875"/>
              <a:gd name="connsiteX19" fmla="*/ 321455 w 322129"/>
              <a:gd name="connsiteY19" fmla="*/ 193038 h 355875"/>
              <a:gd name="connsiteX20" fmla="*/ 322130 w 322129"/>
              <a:gd name="connsiteY20" fmla="*/ 183630 h 355875"/>
              <a:gd name="connsiteX21" fmla="*/ 322130 w 322129"/>
              <a:gd name="connsiteY21" fmla="*/ 174862 h 355875"/>
              <a:gd name="connsiteX22" fmla="*/ 301616 w 322129"/>
              <a:gd name="connsiteY22" fmla="*/ 83058 h 355875"/>
              <a:gd name="connsiteX23" fmla="*/ 245470 w 322129"/>
              <a:gd name="connsiteY23" fmla="*/ 21891 h 355875"/>
              <a:gd name="connsiteX24" fmla="*/ 92472 w 322129"/>
              <a:gd name="connsiteY24" fmla="*/ 87140 h 355875"/>
              <a:gd name="connsiteX25" fmla="*/ 123100 w 322129"/>
              <a:gd name="connsiteY25" fmla="*/ 63568 h 355875"/>
              <a:gd name="connsiteX26" fmla="*/ 163417 w 322129"/>
              <a:gd name="connsiteY26" fmla="*/ 55865 h 355875"/>
              <a:gd name="connsiteX27" fmla="*/ 229748 w 322129"/>
              <a:gd name="connsiteY27" fmla="*/ 85436 h 355875"/>
              <a:gd name="connsiteX28" fmla="*/ 253491 w 322129"/>
              <a:gd name="connsiteY28" fmla="*/ 143976 h 355875"/>
              <a:gd name="connsiteX29" fmla="*/ 69119 w 322129"/>
              <a:gd name="connsiteY29" fmla="*/ 143976 h 355875"/>
              <a:gd name="connsiteX30" fmla="*/ 73307 w 322129"/>
              <a:gd name="connsiteY30" fmla="*/ 125481 h 355875"/>
              <a:gd name="connsiteX31" fmla="*/ 92472 w 322129"/>
              <a:gd name="connsiteY31" fmla="*/ 87140 h 355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322129" h="355875">
                <a:moveTo>
                  <a:pt x="245470" y="21891"/>
                </a:moveTo>
                <a:cubicBezTo>
                  <a:pt x="220932" y="7105"/>
                  <a:pt x="192732" y="-471"/>
                  <a:pt x="164091" y="23"/>
                </a:cubicBezTo>
                <a:cubicBezTo>
                  <a:pt x="141413" y="-261"/>
                  <a:pt x="118902" y="3963"/>
                  <a:pt x="97866" y="12448"/>
                </a:cubicBezTo>
                <a:cubicBezTo>
                  <a:pt x="78127" y="20631"/>
                  <a:pt x="60360" y="32939"/>
                  <a:pt x="45767" y="48552"/>
                </a:cubicBezTo>
                <a:cubicBezTo>
                  <a:pt x="30680" y="64718"/>
                  <a:pt x="19117" y="83842"/>
                  <a:pt x="11803" y="104713"/>
                </a:cubicBezTo>
                <a:cubicBezTo>
                  <a:pt x="3672" y="128175"/>
                  <a:pt x="-318" y="152873"/>
                  <a:pt x="20" y="177702"/>
                </a:cubicBezTo>
                <a:cubicBezTo>
                  <a:pt x="20" y="213202"/>
                  <a:pt x="7189" y="244254"/>
                  <a:pt x="21527" y="270855"/>
                </a:cubicBezTo>
                <a:cubicBezTo>
                  <a:pt x="35141" y="296709"/>
                  <a:pt x="55608" y="318315"/>
                  <a:pt x="80689" y="333300"/>
                </a:cubicBezTo>
                <a:cubicBezTo>
                  <a:pt x="106977" y="348657"/>
                  <a:pt x="136991" y="356456"/>
                  <a:pt x="167427" y="355842"/>
                </a:cubicBezTo>
                <a:cubicBezTo>
                  <a:pt x="186901" y="355881"/>
                  <a:pt x="206275" y="353045"/>
                  <a:pt x="224922" y="347429"/>
                </a:cubicBezTo>
                <a:cubicBezTo>
                  <a:pt x="243639" y="341784"/>
                  <a:pt x="261022" y="332416"/>
                  <a:pt x="276028" y="319880"/>
                </a:cubicBezTo>
                <a:cubicBezTo>
                  <a:pt x="292349" y="306050"/>
                  <a:pt x="305928" y="289276"/>
                  <a:pt x="316061" y="270429"/>
                </a:cubicBezTo>
                <a:lnTo>
                  <a:pt x="264955" y="238798"/>
                </a:lnTo>
                <a:cubicBezTo>
                  <a:pt x="258598" y="251596"/>
                  <a:pt x="249935" y="263115"/>
                  <a:pt x="239402" y="272772"/>
                </a:cubicBezTo>
                <a:cubicBezTo>
                  <a:pt x="229876" y="281327"/>
                  <a:pt x="218636" y="287753"/>
                  <a:pt x="206431" y="291622"/>
                </a:cubicBezTo>
                <a:cubicBezTo>
                  <a:pt x="193786" y="295506"/>
                  <a:pt x="180619" y="297434"/>
                  <a:pt x="167392" y="297338"/>
                </a:cubicBezTo>
                <a:cubicBezTo>
                  <a:pt x="149231" y="297636"/>
                  <a:pt x="131330" y="292985"/>
                  <a:pt x="115612" y="283883"/>
                </a:cubicBezTo>
                <a:cubicBezTo>
                  <a:pt x="99932" y="274380"/>
                  <a:pt x="87432" y="260428"/>
                  <a:pt x="79695" y="243803"/>
                </a:cubicBezTo>
                <a:cubicBezTo>
                  <a:pt x="72289" y="227846"/>
                  <a:pt x="68037" y="210610"/>
                  <a:pt x="67167" y="193038"/>
                </a:cubicBezTo>
                <a:lnTo>
                  <a:pt x="321455" y="193038"/>
                </a:lnTo>
                <a:cubicBezTo>
                  <a:pt x="321909" y="189921"/>
                  <a:pt x="322133" y="186779"/>
                  <a:pt x="322130" y="183630"/>
                </a:cubicBezTo>
                <a:lnTo>
                  <a:pt x="322130" y="174862"/>
                </a:lnTo>
                <a:cubicBezTo>
                  <a:pt x="322130" y="139883"/>
                  <a:pt x="315291" y="109282"/>
                  <a:pt x="301616" y="83058"/>
                </a:cubicBezTo>
                <a:cubicBezTo>
                  <a:pt x="288900" y="57878"/>
                  <a:pt x="269469" y="36709"/>
                  <a:pt x="245470" y="21891"/>
                </a:cubicBezTo>
                <a:close/>
                <a:moveTo>
                  <a:pt x="92472" y="87140"/>
                </a:moveTo>
                <a:cubicBezTo>
                  <a:pt x="100507" y="76803"/>
                  <a:pt x="111051" y="68687"/>
                  <a:pt x="123100" y="63568"/>
                </a:cubicBezTo>
                <a:cubicBezTo>
                  <a:pt x="135880" y="58296"/>
                  <a:pt x="149593" y="55677"/>
                  <a:pt x="163417" y="55865"/>
                </a:cubicBezTo>
                <a:cubicBezTo>
                  <a:pt x="188860" y="55176"/>
                  <a:pt x="213249" y="66046"/>
                  <a:pt x="229748" y="85436"/>
                </a:cubicBezTo>
                <a:cubicBezTo>
                  <a:pt x="242074" y="99637"/>
                  <a:pt x="249988" y="119151"/>
                  <a:pt x="253491" y="143976"/>
                </a:cubicBezTo>
                <a:lnTo>
                  <a:pt x="69119" y="143976"/>
                </a:lnTo>
                <a:cubicBezTo>
                  <a:pt x="70131" y="137728"/>
                  <a:pt x="71529" y="131551"/>
                  <a:pt x="73307" y="125481"/>
                </a:cubicBezTo>
                <a:cubicBezTo>
                  <a:pt x="77236" y="111611"/>
                  <a:pt x="83738" y="98607"/>
                  <a:pt x="92472" y="87140"/>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19" name="Forma libre 10">
            <a:extLst>
              <a:ext uri="{FF2B5EF4-FFF2-40B4-BE49-F238E27FC236}">
                <a16:creationId xmlns:a16="http://schemas.microsoft.com/office/drawing/2014/main" id="{2FED0EA7-B58E-2EF3-45CC-84309A015D50}"/>
              </a:ext>
            </a:extLst>
          </xdr:cNvPr>
          <xdr:cNvSpPr/>
        </xdr:nvSpPr>
        <xdr:spPr>
          <a:xfrm>
            <a:off x="2839086" y="1466660"/>
            <a:ext cx="178090" cy="348447"/>
          </a:xfrm>
          <a:custGeom>
            <a:avLst/>
            <a:gdLst>
              <a:gd name="connsiteX0" fmla="*/ 178090 w 178090"/>
              <a:gd name="connsiteY0" fmla="*/ 11 h 348447"/>
              <a:gd name="connsiteX1" fmla="*/ 158571 w 178090"/>
              <a:gd name="connsiteY1" fmla="*/ 11 h 348447"/>
              <a:gd name="connsiteX2" fmla="*/ 104448 w 178090"/>
              <a:gd name="connsiteY2" fmla="*/ 15490 h 348447"/>
              <a:gd name="connsiteX3" fmla="*/ 65764 w 178090"/>
              <a:gd name="connsiteY3" fmla="*/ 62741 h 348447"/>
              <a:gd name="connsiteX4" fmla="*/ 65764 w 178090"/>
              <a:gd name="connsiteY4" fmla="*/ 6721 h 348447"/>
              <a:gd name="connsiteX5" fmla="*/ 0 w 178090"/>
              <a:gd name="connsiteY5" fmla="*/ 6721 h 348447"/>
              <a:gd name="connsiteX6" fmla="*/ 0 w 178090"/>
              <a:gd name="connsiteY6" fmla="*/ 348447 h 348447"/>
              <a:gd name="connsiteX7" fmla="*/ 65870 w 178090"/>
              <a:gd name="connsiteY7" fmla="*/ 348447 h 348447"/>
              <a:gd name="connsiteX8" fmla="*/ 65870 w 178090"/>
              <a:gd name="connsiteY8" fmla="*/ 166153 h 348447"/>
              <a:gd name="connsiteX9" fmla="*/ 88087 w 178090"/>
              <a:gd name="connsiteY9" fmla="*/ 96182 h 348447"/>
              <a:gd name="connsiteX10" fmla="*/ 144445 w 178090"/>
              <a:gd name="connsiteY10" fmla="*/ 69841 h 348447"/>
              <a:gd name="connsiteX11" fmla="*/ 178090 w 178090"/>
              <a:gd name="connsiteY11" fmla="*/ 69841 h 3484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78090" h="348447">
                <a:moveTo>
                  <a:pt x="178090" y="11"/>
                </a:moveTo>
                <a:lnTo>
                  <a:pt x="158571" y="11"/>
                </a:lnTo>
                <a:cubicBezTo>
                  <a:pt x="139399" y="-283"/>
                  <a:pt x="120568" y="5102"/>
                  <a:pt x="104448" y="15490"/>
                </a:cubicBezTo>
                <a:cubicBezTo>
                  <a:pt x="88523" y="25689"/>
                  <a:pt x="75630" y="41440"/>
                  <a:pt x="65764" y="62741"/>
                </a:cubicBezTo>
                <a:lnTo>
                  <a:pt x="65764" y="6721"/>
                </a:lnTo>
                <a:lnTo>
                  <a:pt x="0" y="6721"/>
                </a:lnTo>
                <a:lnTo>
                  <a:pt x="0" y="348447"/>
                </a:lnTo>
                <a:lnTo>
                  <a:pt x="65870" y="348447"/>
                </a:lnTo>
                <a:lnTo>
                  <a:pt x="65870" y="166153"/>
                </a:lnTo>
                <a:cubicBezTo>
                  <a:pt x="65870" y="137018"/>
                  <a:pt x="73277" y="113694"/>
                  <a:pt x="88087" y="96182"/>
                </a:cubicBezTo>
                <a:cubicBezTo>
                  <a:pt x="101822" y="79195"/>
                  <a:pt x="122608" y="69482"/>
                  <a:pt x="144445" y="69841"/>
                </a:cubicBezTo>
                <a:lnTo>
                  <a:pt x="178090" y="69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20" name="Forma libre 11">
            <a:extLst>
              <a:ext uri="{FF2B5EF4-FFF2-40B4-BE49-F238E27FC236}">
                <a16:creationId xmlns:a16="http://schemas.microsoft.com/office/drawing/2014/main" id="{8F557610-42D0-8581-2F1E-AFA54B216E8F}"/>
              </a:ext>
            </a:extLst>
          </xdr:cNvPr>
          <xdr:cNvSpPr/>
        </xdr:nvSpPr>
        <xdr:spPr>
          <a:xfrm>
            <a:off x="3017228" y="1344231"/>
            <a:ext cx="337425" cy="477491"/>
          </a:xfrm>
          <a:custGeom>
            <a:avLst/>
            <a:gdLst>
              <a:gd name="connsiteX0" fmla="*/ 271591 w 337425"/>
              <a:gd name="connsiteY0" fmla="*/ 190424 h 477491"/>
              <a:gd name="connsiteX1" fmla="*/ 265203 w 337425"/>
              <a:gd name="connsiteY1" fmla="*/ 179951 h 477491"/>
              <a:gd name="connsiteX2" fmla="*/ 221159 w 337425"/>
              <a:gd name="connsiteY2" fmla="*/ 138238 h 477491"/>
              <a:gd name="connsiteX3" fmla="*/ 156602 w 337425"/>
              <a:gd name="connsiteY3" fmla="*/ 122441 h 477491"/>
              <a:gd name="connsiteX4" fmla="*/ 94423 w 337425"/>
              <a:gd name="connsiteY4" fmla="*/ 135221 h 477491"/>
              <a:gd name="connsiteX5" fmla="*/ 44737 w 337425"/>
              <a:gd name="connsiteY5" fmla="*/ 171893 h 477491"/>
              <a:gd name="connsiteX6" fmla="*/ 11767 w 337425"/>
              <a:gd name="connsiteY6" fmla="*/ 228054 h 477491"/>
              <a:gd name="connsiteX7" fmla="*/ 19 w 337425"/>
              <a:gd name="connsiteY7" fmla="*/ 300013 h 477491"/>
              <a:gd name="connsiteX8" fmla="*/ 20497 w 337425"/>
              <a:gd name="connsiteY8" fmla="*/ 392491 h 477491"/>
              <a:gd name="connsiteX9" fmla="*/ 76607 w 337425"/>
              <a:gd name="connsiteY9" fmla="*/ 454972 h 477491"/>
              <a:gd name="connsiteX10" fmla="*/ 156602 w 337425"/>
              <a:gd name="connsiteY10" fmla="*/ 477479 h 477491"/>
              <a:gd name="connsiteX11" fmla="*/ 221514 w 337425"/>
              <a:gd name="connsiteY11" fmla="*/ 461682 h 477491"/>
              <a:gd name="connsiteX12" fmla="*/ 265487 w 337425"/>
              <a:gd name="connsiteY12" fmla="*/ 420075 h 477491"/>
              <a:gd name="connsiteX13" fmla="*/ 271520 w 337425"/>
              <a:gd name="connsiteY13" fmla="*/ 409993 h 477491"/>
              <a:gd name="connsiteX14" fmla="*/ 271520 w 337425"/>
              <a:gd name="connsiteY14" fmla="*/ 470876 h 477491"/>
              <a:gd name="connsiteX15" fmla="*/ 337425 w 337425"/>
              <a:gd name="connsiteY15" fmla="*/ 470876 h 477491"/>
              <a:gd name="connsiteX16" fmla="*/ 337425 w 337425"/>
              <a:gd name="connsiteY16" fmla="*/ 0 h 477491"/>
              <a:gd name="connsiteX17" fmla="*/ 271591 w 337425"/>
              <a:gd name="connsiteY17" fmla="*/ 0 h 477491"/>
              <a:gd name="connsiteX18" fmla="*/ 244370 w 337425"/>
              <a:gd name="connsiteY18" fmla="*/ 386776 h 477491"/>
              <a:gd name="connsiteX19" fmla="*/ 211435 w 337425"/>
              <a:gd name="connsiteY19" fmla="*/ 410313 h 477491"/>
              <a:gd name="connsiteX20" fmla="*/ 170053 w 337425"/>
              <a:gd name="connsiteY20" fmla="*/ 418407 h 477491"/>
              <a:gd name="connsiteX21" fmla="*/ 95524 w 337425"/>
              <a:gd name="connsiteY21" fmla="*/ 387131 h 477491"/>
              <a:gd name="connsiteX22" fmla="*/ 66599 w 337425"/>
              <a:gd name="connsiteY22" fmla="*/ 300013 h 477491"/>
              <a:gd name="connsiteX23" fmla="*/ 74336 w 337425"/>
              <a:gd name="connsiteY23" fmla="*/ 250313 h 477491"/>
              <a:gd name="connsiteX24" fmla="*/ 95879 w 337425"/>
              <a:gd name="connsiteY24" fmla="*/ 213321 h 477491"/>
              <a:gd name="connsiteX25" fmla="*/ 128494 w 337425"/>
              <a:gd name="connsiteY25" fmla="*/ 190104 h 477491"/>
              <a:gd name="connsiteX26" fmla="*/ 170160 w 337425"/>
              <a:gd name="connsiteY26" fmla="*/ 182365 h 477491"/>
              <a:gd name="connsiteX27" fmla="*/ 244157 w 337425"/>
              <a:gd name="connsiteY27" fmla="*/ 213321 h 477491"/>
              <a:gd name="connsiteX28" fmla="*/ 273046 w 337425"/>
              <a:gd name="connsiteY28" fmla="*/ 300084 h 477491"/>
              <a:gd name="connsiteX29" fmla="*/ 265487 w 337425"/>
              <a:gd name="connsiteY29" fmla="*/ 349465 h 477491"/>
              <a:gd name="connsiteX30" fmla="*/ 244370 w 337425"/>
              <a:gd name="connsiteY30" fmla="*/ 386776 h 4774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337425" h="477491">
                <a:moveTo>
                  <a:pt x="271591" y="190424"/>
                </a:moveTo>
                <a:cubicBezTo>
                  <a:pt x="269568" y="186874"/>
                  <a:pt x="267474" y="183324"/>
                  <a:pt x="265203" y="179951"/>
                </a:cubicBezTo>
                <a:cubicBezTo>
                  <a:pt x="253927" y="162840"/>
                  <a:pt x="238855" y="148565"/>
                  <a:pt x="221159" y="138238"/>
                </a:cubicBezTo>
                <a:cubicBezTo>
                  <a:pt x="203247" y="127684"/>
                  <a:pt x="181730" y="122416"/>
                  <a:pt x="156602" y="122441"/>
                </a:cubicBezTo>
                <a:cubicBezTo>
                  <a:pt x="135202" y="122231"/>
                  <a:pt x="114007" y="126587"/>
                  <a:pt x="94423" y="135221"/>
                </a:cubicBezTo>
                <a:cubicBezTo>
                  <a:pt x="75418" y="143727"/>
                  <a:pt x="58468" y="156237"/>
                  <a:pt x="44737" y="171893"/>
                </a:cubicBezTo>
                <a:cubicBezTo>
                  <a:pt x="30278" y="188347"/>
                  <a:pt x="19088" y="207407"/>
                  <a:pt x="11767" y="228054"/>
                </a:cubicBezTo>
                <a:cubicBezTo>
                  <a:pt x="3664" y="251165"/>
                  <a:pt x="-314" y="275525"/>
                  <a:pt x="19" y="300013"/>
                </a:cubicBezTo>
                <a:cubicBezTo>
                  <a:pt x="19" y="334992"/>
                  <a:pt x="6844" y="365820"/>
                  <a:pt x="20497" y="392491"/>
                </a:cubicBezTo>
                <a:cubicBezTo>
                  <a:pt x="33189" y="418023"/>
                  <a:pt x="52584" y="439622"/>
                  <a:pt x="76607" y="454972"/>
                </a:cubicBezTo>
                <a:cubicBezTo>
                  <a:pt x="100546" y="470035"/>
                  <a:pt x="128324" y="477852"/>
                  <a:pt x="156602" y="477479"/>
                </a:cubicBezTo>
                <a:cubicBezTo>
                  <a:pt x="181730" y="477479"/>
                  <a:pt x="203368" y="472215"/>
                  <a:pt x="221514" y="461682"/>
                </a:cubicBezTo>
                <a:cubicBezTo>
                  <a:pt x="239266" y="451504"/>
                  <a:pt x="254339" y="437240"/>
                  <a:pt x="265487" y="420075"/>
                </a:cubicBezTo>
                <a:cubicBezTo>
                  <a:pt x="267616" y="416809"/>
                  <a:pt x="269603" y="413437"/>
                  <a:pt x="271520" y="409993"/>
                </a:cubicBezTo>
                <a:lnTo>
                  <a:pt x="271520" y="470876"/>
                </a:lnTo>
                <a:lnTo>
                  <a:pt x="337425" y="470876"/>
                </a:lnTo>
                <a:lnTo>
                  <a:pt x="337425" y="0"/>
                </a:lnTo>
                <a:lnTo>
                  <a:pt x="271591" y="0"/>
                </a:lnTo>
                <a:close/>
                <a:moveTo>
                  <a:pt x="244370" y="386776"/>
                </a:moveTo>
                <a:cubicBezTo>
                  <a:pt x="235313" y="397014"/>
                  <a:pt x="224052" y="405062"/>
                  <a:pt x="211435" y="410313"/>
                </a:cubicBezTo>
                <a:cubicBezTo>
                  <a:pt x="198328" y="415773"/>
                  <a:pt x="184253" y="418527"/>
                  <a:pt x="170053" y="418407"/>
                </a:cubicBezTo>
                <a:cubicBezTo>
                  <a:pt x="139557" y="418407"/>
                  <a:pt x="114713" y="407980"/>
                  <a:pt x="95524" y="387131"/>
                </a:cubicBezTo>
                <a:cubicBezTo>
                  <a:pt x="76334" y="366282"/>
                  <a:pt x="66695" y="337242"/>
                  <a:pt x="66599" y="300013"/>
                </a:cubicBezTo>
                <a:cubicBezTo>
                  <a:pt x="66308" y="283126"/>
                  <a:pt x="68924" y="266313"/>
                  <a:pt x="74336" y="250313"/>
                </a:cubicBezTo>
                <a:cubicBezTo>
                  <a:pt x="79067" y="236709"/>
                  <a:pt x="86381" y="224149"/>
                  <a:pt x="95879" y="213321"/>
                </a:cubicBezTo>
                <a:cubicBezTo>
                  <a:pt x="104808" y="203161"/>
                  <a:pt x="115973" y="195213"/>
                  <a:pt x="128494" y="190104"/>
                </a:cubicBezTo>
                <a:cubicBezTo>
                  <a:pt x="141743" y="184818"/>
                  <a:pt x="155900" y="182188"/>
                  <a:pt x="170160" y="182365"/>
                </a:cubicBezTo>
                <a:cubicBezTo>
                  <a:pt x="200184" y="182365"/>
                  <a:pt x="224850" y="192685"/>
                  <a:pt x="244157" y="213321"/>
                </a:cubicBezTo>
                <a:cubicBezTo>
                  <a:pt x="263464" y="233958"/>
                  <a:pt x="273092" y="262880"/>
                  <a:pt x="273046" y="300084"/>
                </a:cubicBezTo>
                <a:cubicBezTo>
                  <a:pt x="273231" y="316847"/>
                  <a:pt x="270679" y="333525"/>
                  <a:pt x="265487" y="349465"/>
                </a:cubicBezTo>
                <a:cubicBezTo>
                  <a:pt x="261050" y="363204"/>
                  <a:pt x="253863" y="375899"/>
                  <a:pt x="244370" y="386776"/>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21" name="Forma libre 12">
            <a:extLst>
              <a:ext uri="{FF2B5EF4-FFF2-40B4-BE49-F238E27FC236}">
                <a16:creationId xmlns:a16="http://schemas.microsoft.com/office/drawing/2014/main" id="{6F4BDB13-EF1D-0BDE-4EB8-750C56E8F651}"/>
              </a:ext>
            </a:extLst>
          </xdr:cNvPr>
          <xdr:cNvSpPr/>
        </xdr:nvSpPr>
        <xdr:spPr>
          <a:xfrm>
            <a:off x="3416583" y="1466660"/>
            <a:ext cx="178196" cy="348447"/>
          </a:xfrm>
          <a:custGeom>
            <a:avLst/>
            <a:gdLst>
              <a:gd name="connsiteX0" fmla="*/ 178197 w 178196"/>
              <a:gd name="connsiteY0" fmla="*/ 11 h 348447"/>
              <a:gd name="connsiteX1" fmla="*/ 158713 w 178196"/>
              <a:gd name="connsiteY1" fmla="*/ 11 h 348447"/>
              <a:gd name="connsiteX2" fmla="*/ 104590 w 178196"/>
              <a:gd name="connsiteY2" fmla="*/ 15490 h 348447"/>
              <a:gd name="connsiteX3" fmla="*/ 65905 w 178196"/>
              <a:gd name="connsiteY3" fmla="*/ 62741 h 348447"/>
              <a:gd name="connsiteX4" fmla="*/ 65905 w 178196"/>
              <a:gd name="connsiteY4" fmla="*/ 6721 h 348447"/>
              <a:gd name="connsiteX5" fmla="*/ 0 w 178196"/>
              <a:gd name="connsiteY5" fmla="*/ 6721 h 348447"/>
              <a:gd name="connsiteX6" fmla="*/ 0 w 178196"/>
              <a:gd name="connsiteY6" fmla="*/ 348447 h 348447"/>
              <a:gd name="connsiteX7" fmla="*/ 65905 w 178196"/>
              <a:gd name="connsiteY7" fmla="*/ 348447 h 348447"/>
              <a:gd name="connsiteX8" fmla="*/ 65905 w 178196"/>
              <a:gd name="connsiteY8" fmla="*/ 166153 h 348447"/>
              <a:gd name="connsiteX9" fmla="*/ 88087 w 178196"/>
              <a:gd name="connsiteY9" fmla="*/ 96182 h 348447"/>
              <a:gd name="connsiteX10" fmla="*/ 144588 w 178196"/>
              <a:gd name="connsiteY10" fmla="*/ 69841 h 348447"/>
              <a:gd name="connsiteX11" fmla="*/ 178197 w 178196"/>
              <a:gd name="connsiteY11" fmla="*/ 69841 h 3484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78196" h="348447">
                <a:moveTo>
                  <a:pt x="178197" y="11"/>
                </a:moveTo>
                <a:lnTo>
                  <a:pt x="158713" y="11"/>
                </a:lnTo>
                <a:cubicBezTo>
                  <a:pt x="139541" y="-283"/>
                  <a:pt x="120710" y="5102"/>
                  <a:pt x="104590" y="15490"/>
                </a:cubicBezTo>
                <a:cubicBezTo>
                  <a:pt x="88665" y="25689"/>
                  <a:pt x="75772" y="41440"/>
                  <a:pt x="65905" y="62741"/>
                </a:cubicBezTo>
                <a:lnTo>
                  <a:pt x="65905" y="6721"/>
                </a:lnTo>
                <a:lnTo>
                  <a:pt x="0" y="6721"/>
                </a:lnTo>
                <a:lnTo>
                  <a:pt x="0" y="348447"/>
                </a:lnTo>
                <a:lnTo>
                  <a:pt x="65905" y="348447"/>
                </a:lnTo>
                <a:lnTo>
                  <a:pt x="65905" y="166153"/>
                </a:lnTo>
                <a:cubicBezTo>
                  <a:pt x="65905" y="137018"/>
                  <a:pt x="73298" y="113694"/>
                  <a:pt x="88087" y="96182"/>
                </a:cubicBezTo>
                <a:cubicBezTo>
                  <a:pt x="101854" y="79156"/>
                  <a:pt x="122701" y="69436"/>
                  <a:pt x="144588" y="69841"/>
                </a:cubicBezTo>
                <a:lnTo>
                  <a:pt x="178197" y="69841"/>
                </a:ln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22" name="Forma libre 13">
            <a:extLst>
              <a:ext uri="{FF2B5EF4-FFF2-40B4-BE49-F238E27FC236}">
                <a16:creationId xmlns:a16="http://schemas.microsoft.com/office/drawing/2014/main" id="{CC96E9D9-9678-75C5-2634-2C4FF380B7D0}"/>
              </a:ext>
            </a:extLst>
          </xdr:cNvPr>
          <xdr:cNvSpPr/>
        </xdr:nvSpPr>
        <xdr:spPr>
          <a:xfrm>
            <a:off x="3594768" y="1466639"/>
            <a:ext cx="346342" cy="355876"/>
          </a:xfrm>
          <a:custGeom>
            <a:avLst/>
            <a:gdLst>
              <a:gd name="connsiteX0" fmla="*/ 262285 w 346342"/>
              <a:gd name="connsiteY0" fmla="*/ 22220 h 355876"/>
              <a:gd name="connsiteX1" fmla="*/ 172850 w 346342"/>
              <a:gd name="connsiteY1" fmla="*/ 33 h 355876"/>
              <a:gd name="connsiteX2" fmla="*/ 104247 w 346342"/>
              <a:gd name="connsiteY2" fmla="*/ 12813 h 355876"/>
              <a:gd name="connsiteX3" fmla="*/ 49131 w 346342"/>
              <a:gd name="connsiteY3" fmla="*/ 49485 h 355876"/>
              <a:gd name="connsiteX4" fmla="*/ 12789 w 346342"/>
              <a:gd name="connsiteY4" fmla="*/ 105966 h 355876"/>
              <a:gd name="connsiteX5" fmla="*/ 12 w 346342"/>
              <a:gd name="connsiteY5" fmla="*/ 177605 h 355876"/>
              <a:gd name="connsiteX6" fmla="*/ 22549 w 346342"/>
              <a:gd name="connsiteY6" fmla="*/ 270439 h 355876"/>
              <a:gd name="connsiteX7" fmla="*/ 84408 w 346342"/>
              <a:gd name="connsiteY7" fmla="*/ 333310 h 355876"/>
              <a:gd name="connsiteX8" fmla="*/ 173524 w 346342"/>
              <a:gd name="connsiteY8" fmla="*/ 355852 h 355876"/>
              <a:gd name="connsiteX9" fmla="*/ 242127 w 346342"/>
              <a:gd name="connsiteY9" fmla="*/ 342753 h 355876"/>
              <a:gd name="connsiteX10" fmla="*/ 297243 w 346342"/>
              <a:gd name="connsiteY10" fmla="*/ 306081 h 355876"/>
              <a:gd name="connsiteX11" fmla="*/ 333550 w 346342"/>
              <a:gd name="connsiteY11" fmla="*/ 249919 h 355876"/>
              <a:gd name="connsiteX12" fmla="*/ 346326 w 346342"/>
              <a:gd name="connsiteY12" fmla="*/ 177605 h 355876"/>
              <a:gd name="connsiteX13" fmla="*/ 323825 w 346342"/>
              <a:gd name="connsiteY13" fmla="*/ 84452 h 355876"/>
              <a:gd name="connsiteX14" fmla="*/ 262285 w 346342"/>
              <a:gd name="connsiteY14" fmla="*/ 22220 h 355876"/>
              <a:gd name="connsiteX15" fmla="*/ 271016 w 346342"/>
              <a:gd name="connsiteY15" fmla="*/ 227377 h 355876"/>
              <a:gd name="connsiteX16" fmla="*/ 248693 w 346342"/>
              <a:gd name="connsiteY16" fmla="*/ 264723 h 355876"/>
              <a:gd name="connsiteX17" fmla="*/ 215083 w 346342"/>
              <a:gd name="connsiteY17" fmla="*/ 287905 h 355876"/>
              <a:gd name="connsiteX18" fmla="*/ 172708 w 346342"/>
              <a:gd name="connsiteY18" fmla="*/ 295999 h 355876"/>
              <a:gd name="connsiteX19" fmla="*/ 119260 w 346342"/>
              <a:gd name="connsiteY19" fmla="*/ 281799 h 355876"/>
              <a:gd name="connsiteX20" fmla="*/ 81888 w 346342"/>
              <a:gd name="connsiteY20" fmla="*/ 241186 h 355876"/>
              <a:gd name="connsiteX21" fmla="*/ 68082 w 346342"/>
              <a:gd name="connsiteY21" fmla="*/ 177605 h 355876"/>
              <a:gd name="connsiteX22" fmla="*/ 75819 w 346342"/>
              <a:gd name="connsiteY22" fmla="*/ 127905 h 355876"/>
              <a:gd name="connsiteX23" fmla="*/ 97681 w 346342"/>
              <a:gd name="connsiteY23" fmla="*/ 90914 h 355876"/>
              <a:gd name="connsiteX24" fmla="*/ 131291 w 346342"/>
              <a:gd name="connsiteY24" fmla="*/ 67696 h 355876"/>
              <a:gd name="connsiteX25" fmla="*/ 172992 w 346342"/>
              <a:gd name="connsiteY25" fmla="*/ 59957 h 355876"/>
              <a:gd name="connsiteX26" fmla="*/ 227789 w 346342"/>
              <a:gd name="connsiteY26" fmla="*/ 74157 h 355876"/>
              <a:gd name="connsiteX27" fmla="*/ 265444 w 346342"/>
              <a:gd name="connsiteY27" fmla="*/ 114521 h 355876"/>
              <a:gd name="connsiteX28" fmla="*/ 279250 w 346342"/>
              <a:gd name="connsiteY28" fmla="*/ 177747 h 355876"/>
              <a:gd name="connsiteX29" fmla="*/ 271016 w 346342"/>
              <a:gd name="connsiteY29" fmla="*/ 227377 h 355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346342" h="355876">
                <a:moveTo>
                  <a:pt x="262285" y="22220"/>
                </a:moveTo>
                <a:cubicBezTo>
                  <a:pt x="234944" y="7087"/>
                  <a:pt x="204092" y="-567"/>
                  <a:pt x="172850" y="33"/>
                </a:cubicBezTo>
                <a:cubicBezTo>
                  <a:pt x="149369" y="-191"/>
                  <a:pt x="126074" y="4151"/>
                  <a:pt x="104247" y="12813"/>
                </a:cubicBezTo>
                <a:cubicBezTo>
                  <a:pt x="83535" y="21088"/>
                  <a:pt x="64768" y="33577"/>
                  <a:pt x="49131" y="49485"/>
                </a:cubicBezTo>
                <a:cubicBezTo>
                  <a:pt x="33274" y="65620"/>
                  <a:pt x="20902" y="84847"/>
                  <a:pt x="12789" y="105966"/>
                </a:cubicBezTo>
                <a:cubicBezTo>
                  <a:pt x="4072" y="128831"/>
                  <a:pt x="-261" y="153135"/>
                  <a:pt x="12" y="177605"/>
                </a:cubicBezTo>
                <a:cubicBezTo>
                  <a:pt x="12" y="212584"/>
                  <a:pt x="7525" y="243529"/>
                  <a:pt x="22549" y="270439"/>
                </a:cubicBezTo>
                <a:cubicBezTo>
                  <a:pt x="36951" y="296723"/>
                  <a:pt x="58365" y="318488"/>
                  <a:pt x="84408" y="333310"/>
                </a:cubicBezTo>
                <a:cubicBezTo>
                  <a:pt x="111590" y="348596"/>
                  <a:pt x="142346" y="356374"/>
                  <a:pt x="173524" y="355852"/>
                </a:cubicBezTo>
                <a:cubicBezTo>
                  <a:pt x="197033" y="356076"/>
                  <a:pt x="220354" y="351621"/>
                  <a:pt x="242127" y="342753"/>
                </a:cubicBezTo>
                <a:cubicBezTo>
                  <a:pt x="262736" y="334282"/>
                  <a:pt x="281468" y="321822"/>
                  <a:pt x="297243" y="306081"/>
                </a:cubicBezTo>
                <a:cubicBezTo>
                  <a:pt x="313125" y="290095"/>
                  <a:pt x="325490" y="270964"/>
                  <a:pt x="333550" y="249919"/>
                </a:cubicBezTo>
                <a:cubicBezTo>
                  <a:pt x="342309" y="226830"/>
                  <a:pt x="346646" y="202299"/>
                  <a:pt x="346326" y="177605"/>
                </a:cubicBezTo>
                <a:cubicBezTo>
                  <a:pt x="346326" y="142105"/>
                  <a:pt x="338827" y="111053"/>
                  <a:pt x="323825" y="84452"/>
                </a:cubicBezTo>
                <a:cubicBezTo>
                  <a:pt x="309441" y="58431"/>
                  <a:pt x="288144" y="36893"/>
                  <a:pt x="262285" y="22220"/>
                </a:cubicBezTo>
                <a:close/>
                <a:moveTo>
                  <a:pt x="271016" y="227377"/>
                </a:moveTo>
                <a:cubicBezTo>
                  <a:pt x="266193" y="241215"/>
                  <a:pt x="258594" y="253924"/>
                  <a:pt x="248693" y="264723"/>
                </a:cubicBezTo>
                <a:cubicBezTo>
                  <a:pt x="239302" y="274798"/>
                  <a:pt x="227835" y="282708"/>
                  <a:pt x="215083" y="287905"/>
                </a:cubicBezTo>
                <a:cubicBezTo>
                  <a:pt x="201632" y="293383"/>
                  <a:pt x="187231" y="296134"/>
                  <a:pt x="172708" y="295999"/>
                </a:cubicBezTo>
                <a:cubicBezTo>
                  <a:pt x="153930" y="296233"/>
                  <a:pt x="135447" y="291320"/>
                  <a:pt x="119260" y="281799"/>
                </a:cubicBezTo>
                <a:cubicBezTo>
                  <a:pt x="103186" y="272104"/>
                  <a:pt x="90218" y="258010"/>
                  <a:pt x="81888" y="241186"/>
                </a:cubicBezTo>
                <a:cubicBezTo>
                  <a:pt x="72661" y="223482"/>
                  <a:pt x="68058" y="202289"/>
                  <a:pt x="68082" y="177605"/>
                </a:cubicBezTo>
                <a:cubicBezTo>
                  <a:pt x="67792" y="160718"/>
                  <a:pt x="70407" y="143905"/>
                  <a:pt x="75819" y="127905"/>
                </a:cubicBezTo>
                <a:cubicBezTo>
                  <a:pt x="80575" y="114244"/>
                  <a:pt x="88010" y="101667"/>
                  <a:pt x="97681" y="90914"/>
                </a:cubicBezTo>
                <a:cubicBezTo>
                  <a:pt x="106944" y="80686"/>
                  <a:pt x="118447" y="72737"/>
                  <a:pt x="131291" y="67696"/>
                </a:cubicBezTo>
                <a:cubicBezTo>
                  <a:pt x="144571" y="62488"/>
                  <a:pt x="158725" y="59861"/>
                  <a:pt x="172992" y="59957"/>
                </a:cubicBezTo>
                <a:cubicBezTo>
                  <a:pt x="192210" y="59616"/>
                  <a:pt x="211154" y="64526"/>
                  <a:pt x="227789" y="74157"/>
                </a:cubicBezTo>
                <a:cubicBezTo>
                  <a:pt x="243898" y="83785"/>
                  <a:pt x="256955" y="97779"/>
                  <a:pt x="265444" y="114521"/>
                </a:cubicBezTo>
                <a:cubicBezTo>
                  <a:pt x="274647" y="132034"/>
                  <a:pt x="279250" y="153110"/>
                  <a:pt x="279250" y="177747"/>
                </a:cubicBezTo>
                <a:cubicBezTo>
                  <a:pt x="279427" y="194645"/>
                  <a:pt x="276641" y="211444"/>
                  <a:pt x="271016" y="227377"/>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23" name="Forma libre 14">
            <a:extLst>
              <a:ext uri="{FF2B5EF4-FFF2-40B4-BE49-F238E27FC236}">
                <a16:creationId xmlns:a16="http://schemas.microsoft.com/office/drawing/2014/main" id="{0D87B2A3-D394-610D-8C9C-C6797EFFFCCE}"/>
              </a:ext>
            </a:extLst>
          </xdr:cNvPr>
          <xdr:cNvSpPr/>
        </xdr:nvSpPr>
        <xdr:spPr>
          <a:xfrm>
            <a:off x="3979391" y="1344124"/>
            <a:ext cx="129145" cy="471211"/>
          </a:xfrm>
          <a:custGeom>
            <a:avLst/>
            <a:gdLst>
              <a:gd name="connsiteX0" fmla="*/ 74349 w 129145"/>
              <a:gd name="connsiteY0" fmla="*/ 402716 h 471211"/>
              <a:gd name="connsiteX1" fmla="*/ 65938 w 129145"/>
              <a:gd name="connsiteY1" fmla="*/ 372753 h 471211"/>
              <a:gd name="connsiteX2" fmla="*/ 65938 w 129145"/>
              <a:gd name="connsiteY2" fmla="*/ 0 h 471211"/>
              <a:gd name="connsiteX3" fmla="*/ 32 w 129145"/>
              <a:gd name="connsiteY3" fmla="*/ 0 h 471211"/>
              <a:gd name="connsiteX4" fmla="*/ 32 w 129145"/>
              <a:gd name="connsiteY4" fmla="*/ 376978 h 471211"/>
              <a:gd name="connsiteX5" fmla="*/ 10147 w 129145"/>
              <a:gd name="connsiteY5" fmla="*/ 426075 h 471211"/>
              <a:gd name="connsiteX6" fmla="*/ 41059 w 129145"/>
              <a:gd name="connsiteY6" fmla="*/ 459055 h 471211"/>
              <a:gd name="connsiteX7" fmla="*/ 92165 w 129145"/>
              <a:gd name="connsiteY7" fmla="*/ 471160 h 471211"/>
              <a:gd name="connsiteX8" fmla="*/ 129146 w 129145"/>
              <a:gd name="connsiteY8" fmla="*/ 471160 h 471211"/>
              <a:gd name="connsiteX9" fmla="*/ 129146 w 129145"/>
              <a:gd name="connsiteY9" fmla="*/ 413295 h 471211"/>
              <a:gd name="connsiteX10" fmla="*/ 102244 w 129145"/>
              <a:gd name="connsiteY10" fmla="*/ 413295 h 471211"/>
              <a:gd name="connsiteX11" fmla="*/ 74349 w 129145"/>
              <a:gd name="connsiteY11" fmla="*/ 402716 h 4712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29145" h="471211">
                <a:moveTo>
                  <a:pt x="74349" y="402716"/>
                </a:moveTo>
                <a:cubicBezTo>
                  <a:pt x="68741" y="395757"/>
                  <a:pt x="65938" y="385771"/>
                  <a:pt x="65938" y="372753"/>
                </a:cubicBezTo>
                <a:lnTo>
                  <a:pt x="65938" y="0"/>
                </a:lnTo>
                <a:lnTo>
                  <a:pt x="32" y="0"/>
                </a:lnTo>
                <a:lnTo>
                  <a:pt x="32" y="376978"/>
                </a:lnTo>
                <a:cubicBezTo>
                  <a:pt x="-376" y="393901"/>
                  <a:pt x="3084" y="410693"/>
                  <a:pt x="10147" y="426075"/>
                </a:cubicBezTo>
                <a:cubicBezTo>
                  <a:pt x="16851" y="439963"/>
                  <a:pt x="27637" y="451468"/>
                  <a:pt x="41059" y="459055"/>
                </a:cubicBezTo>
                <a:cubicBezTo>
                  <a:pt x="56721" y="467550"/>
                  <a:pt x="74360" y="471728"/>
                  <a:pt x="92165" y="471160"/>
                </a:cubicBezTo>
                <a:lnTo>
                  <a:pt x="129146" y="471160"/>
                </a:lnTo>
                <a:lnTo>
                  <a:pt x="129146" y="413295"/>
                </a:lnTo>
                <a:lnTo>
                  <a:pt x="102244" y="413295"/>
                </a:lnTo>
                <a:cubicBezTo>
                  <a:pt x="89255" y="413117"/>
                  <a:pt x="79957" y="409674"/>
                  <a:pt x="74349" y="402716"/>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24" name="Forma libre 15">
            <a:extLst>
              <a:ext uri="{FF2B5EF4-FFF2-40B4-BE49-F238E27FC236}">
                <a16:creationId xmlns:a16="http://schemas.microsoft.com/office/drawing/2014/main" id="{19724220-09CB-144C-50BB-D067BBC92A64}"/>
              </a:ext>
            </a:extLst>
          </xdr:cNvPr>
          <xdr:cNvSpPr/>
        </xdr:nvSpPr>
        <xdr:spPr>
          <a:xfrm>
            <a:off x="4124224" y="1466651"/>
            <a:ext cx="302633" cy="355927"/>
          </a:xfrm>
          <a:custGeom>
            <a:avLst/>
            <a:gdLst>
              <a:gd name="connsiteX0" fmla="*/ 289743 w 302633"/>
              <a:gd name="connsiteY0" fmla="*/ 74003 h 355927"/>
              <a:gd name="connsiteX1" fmla="*/ 255814 w 302633"/>
              <a:gd name="connsiteY1" fmla="*/ 31971 h 355927"/>
              <a:gd name="connsiteX2" fmla="*/ 207370 w 302633"/>
              <a:gd name="connsiteY2" fmla="*/ 7759 h 355927"/>
              <a:gd name="connsiteX3" fmla="*/ 149876 w 302633"/>
              <a:gd name="connsiteY3" fmla="*/ 20 h 355927"/>
              <a:gd name="connsiteX4" fmla="*/ 66509 w 302633"/>
              <a:gd name="connsiteY4" fmla="*/ 20539 h 355927"/>
              <a:gd name="connsiteX5" fmla="*/ 11357 w 302633"/>
              <a:gd name="connsiteY5" fmla="*/ 82736 h 355927"/>
              <a:gd name="connsiteX6" fmla="*/ 63138 w 302633"/>
              <a:gd name="connsiteY6" fmla="*/ 112450 h 355927"/>
              <a:gd name="connsiteX7" fmla="*/ 95079 w 302633"/>
              <a:gd name="connsiteY7" fmla="*/ 73399 h 355927"/>
              <a:gd name="connsiteX8" fmla="*/ 148527 w 302633"/>
              <a:gd name="connsiteY8" fmla="*/ 59199 h 355927"/>
              <a:gd name="connsiteX9" fmla="*/ 192571 w 302633"/>
              <a:gd name="connsiteY9" fmla="*/ 67293 h 355927"/>
              <a:gd name="connsiteX10" fmla="*/ 224512 w 302633"/>
              <a:gd name="connsiteY10" fmla="*/ 93528 h 355927"/>
              <a:gd name="connsiteX11" fmla="*/ 236650 w 302633"/>
              <a:gd name="connsiteY11" fmla="*/ 141276 h 355927"/>
              <a:gd name="connsiteX12" fmla="*/ 236650 w 302633"/>
              <a:gd name="connsiteY12" fmla="*/ 179368 h 355927"/>
              <a:gd name="connsiteX13" fmla="*/ 229232 w 302633"/>
              <a:gd name="connsiteY13" fmla="*/ 172268 h 355927"/>
              <a:gd name="connsiteX14" fmla="*/ 137774 w 302633"/>
              <a:gd name="connsiteY14" fmla="*/ 144720 h 355927"/>
              <a:gd name="connsiteX15" fmla="*/ 67858 w 302633"/>
              <a:gd name="connsiteY15" fmla="*/ 156825 h 355927"/>
              <a:gd name="connsiteX16" fmla="*/ 18171 w 302633"/>
              <a:gd name="connsiteY16" fmla="*/ 192787 h 355927"/>
              <a:gd name="connsiteX17" fmla="*/ 17817 w 302633"/>
              <a:gd name="connsiteY17" fmla="*/ 307489 h 355927"/>
              <a:gd name="connsiteX18" fmla="*/ 66225 w 302633"/>
              <a:gd name="connsiteY18" fmla="*/ 343486 h 355927"/>
              <a:gd name="connsiteX19" fmla="*/ 134473 w 302633"/>
              <a:gd name="connsiteY19" fmla="*/ 355911 h 355927"/>
              <a:gd name="connsiteX20" fmla="*/ 227954 w 302633"/>
              <a:gd name="connsiteY20" fmla="*/ 327333 h 355927"/>
              <a:gd name="connsiteX21" fmla="*/ 240057 w 302633"/>
              <a:gd name="connsiteY21" fmla="*/ 314553 h 355927"/>
              <a:gd name="connsiteX22" fmla="*/ 240057 w 302633"/>
              <a:gd name="connsiteY22" fmla="*/ 348527 h 355927"/>
              <a:gd name="connsiteX23" fmla="*/ 302591 w 302633"/>
              <a:gd name="connsiteY23" fmla="*/ 348527 h 355927"/>
              <a:gd name="connsiteX24" fmla="*/ 302591 w 302633"/>
              <a:gd name="connsiteY24" fmla="*/ 135205 h 355927"/>
              <a:gd name="connsiteX25" fmla="*/ 289743 w 302633"/>
              <a:gd name="connsiteY25" fmla="*/ 74003 h 355927"/>
              <a:gd name="connsiteX26" fmla="*/ 214433 w 302633"/>
              <a:gd name="connsiteY26" fmla="*/ 290555 h 355927"/>
              <a:gd name="connsiteX27" fmla="*/ 154099 w 302633"/>
              <a:gd name="connsiteY27" fmla="*/ 304755 h 355927"/>
              <a:gd name="connsiteX28" fmla="*/ 92559 w 302633"/>
              <a:gd name="connsiteY28" fmla="*/ 290555 h 355927"/>
              <a:gd name="connsiteX29" fmla="*/ 68035 w 302633"/>
              <a:gd name="connsiteY29" fmla="*/ 249516 h 355927"/>
              <a:gd name="connsiteX30" fmla="*/ 92559 w 302633"/>
              <a:gd name="connsiteY30" fmla="*/ 207484 h 355927"/>
              <a:gd name="connsiteX31" fmla="*/ 154099 w 302633"/>
              <a:gd name="connsiteY31" fmla="*/ 193710 h 355927"/>
              <a:gd name="connsiteX32" fmla="*/ 214433 w 302633"/>
              <a:gd name="connsiteY32" fmla="*/ 207910 h 355927"/>
              <a:gd name="connsiteX33" fmla="*/ 238637 w 302633"/>
              <a:gd name="connsiteY33" fmla="*/ 249588 h 355927"/>
              <a:gd name="connsiteX34" fmla="*/ 214433 w 302633"/>
              <a:gd name="connsiteY34" fmla="*/ 290590 h 3559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302633" h="355927">
                <a:moveTo>
                  <a:pt x="289743" y="74003"/>
                </a:moveTo>
                <a:cubicBezTo>
                  <a:pt x="281722" y="57616"/>
                  <a:pt x="270152" y="43249"/>
                  <a:pt x="255814" y="31971"/>
                </a:cubicBezTo>
                <a:cubicBezTo>
                  <a:pt x="241405" y="20823"/>
                  <a:pt x="224938" y="12598"/>
                  <a:pt x="207370" y="7759"/>
                </a:cubicBezTo>
                <a:cubicBezTo>
                  <a:pt x="188667" y="2527"/>
                  <a:pt x="169289" y="-76"/>
                  <a:pt x="149876" y="20"/>
                </a:cubicBezTo>
                <a:cubicBezTo>
                  <a:pt x="120774" y="-431"/>
                  <a:pt x="92062" y="6638"/>
                  <a:pt x="66509" y="20539"/>
                </a:cubicBezTo>
                <a:cubicBezTo>
                  <a:pt x="41631" y="34445"/>
                  <a:pt x="22182" y="56366"/>
                  <a:pt x="11357" y="82736"/>
                </a:cubicBezTo>
                <a:lnTo>
                  <a:pt x="63138" y="112450"/>
                </a:lnTo>
                <a:cubicBezTo>
                  <a:pt x="69420" y="96393"/>
                  <a:pt x="80599" y="82729"/>
                  <a:pt x="95079" y="73399"/>
                </a:cubicBezTo>
                <a:cubicBezTo>
                  <a:pt x="109630" y="63931"/>
                  <a:pt x="127446" y="59199"/>
                  <a:pt x="148527" y="59199"/>
                </a:cubicBezTo>
                <a:cubicBezTo>
                  <a:pt x="163611" y="58997"/>
                  <a:pt x="178552" y="61748"/>
                  <a:pt x="192571" y="67293"/>
                </a:cubicBezTo>
                <a:cubicBezTo>
                  <a:pt x="205667" y="72544"/>
                  <a:pt x="216810" y="81706"/>
                  <a:pt x="224512" y="93528"/>
                </a:cubicBezTo>
                <a:cubicBezTo>
                  <a:pt x="232604" y="105644"/>
                  <a:pt x="236650" y="121563"/>
                  <a:pt x="236650" y="141276"/>
                </a:cubicBezTo>
                <a:lnTo>
                  <a:pt x="236650" y="179368"/>
                </a:lnTo>
                <a:cubicBezTo>
                  <a:pt x="234343" y="176918"/>
                  <a:pt x="231858" y="174504"/>
                  <a:pt x="229232" y="172268"/>
                </a:cubicBezTo>
                <a:cubicBezTo>
                  <a:pt x="208151" y="153904"/>
                  <a:pt x="177665" y="144720"/>
                  <a:pt x="137774" y="144720"/>
                </a:cubicBezTo>
                <a:cubicBezTo>
                  <a:pt x="113924" y="144407"/>
                  <a:pt x="90217" y="148511"/>
                  <a:pt x="67858" y="156825"/>
                </a:cubicBezTo>
                <a:cubicBezTo>
                  <a:pt x="48232" y="163868"/>
                  <a:pt x="30984" y="176340"/>
                  <a:pt x="18171" y="192787"/>
                </a:cubicBezTo>
                <a:cubicBezTo>
                  <a:pt x="-5926" y="227180"/>
                  <a:pt x="-6068" y="272947"/>
                  <a:pt x="17817" y="307489"/>
                </a:cubicBezTo>
                <a:cubicBezTo>
                  <a:pt x="30380" y="323684"/>
                  <a:pt x="47096" y="336134"/>
                  <a:pt x="66225" y="343486"/>
                </a:cubicBezTo>
                <a:cubicBezTo>
                  <a:pt x="87945" y="352009"/>
                  <a:pt x="111121" y="356230"/>
                  <a:pt x="134473" y="355911"/>
                </a:cubicBezTo>
                <a:cubicBezTo>
                  <a:pt x="174826" y="355911"/>
                  <a:pt x="205986" y="346386"/>
                  <a:pt x="227954" y="327333"/>
                </a:cubicBezTo>
                <a:cubicBezTo>
                  <a:pt x="232391" y="323474"/>
                  <a:pt x="236437" y="319193"/>
                  <a:pt x="240057" y="314553"/>
                </a:cubicBezTo>
                <a:lnTo>
                  <a:pt x="240057" y="348527"/>
                </a:lnTo>
                <a:lnTo>
                  <a:pt x="302591" y="348527"/>
                </a:lnTo>
                <a:lnTo>
                  <a:pt x="302591" y="135205"/>
                </a:lnTo>
                <a:cubicBezTo>
                  <a:pt x="303123" y="114083"/>
                  <a:pt x="298722" y="93123"/>
                  <a:pt x="289743" y="74003"/>
                </a:cubicBezTo>
                <a:close/>
                <a:moveTo>
                  <a:pt x="214433" y="290555"/>
                </a:moveTo>
                <a:cubicBezTo>
                  <a:pt x="198320" y="300023"/>
                  <a:pt x="178197" y="304755"/>
                  <a:pt x="154099" y="304755"/>
                </a:cubicBezTo>
                <a:cubicBezTo>
                  <a:pt x="129433" y="304755"/>
                  <a:pt x="108920" y="300023"/>
                  <a:pt x="92559" y="290555"/>
                </a:cubicBezTo>
                <a:cubicBezTo>
                  <a:pt x="76198" y="281087"/>
                  <a:pt x="68035" y="267409"/>
                  <a:pt x="68035" y="249516"/>
                </a:cubicBezTo>
                <a:cubicBezTo>
                  <a:pt x="67325" y="231923"/>
                  <a:pt x="76908" y="215514"/>
                  <a:pt x="92559" y="207484"/>
                </a:cubicBezTo>
                <a:cubicBezTo>
                  <a:pt x="108920" y="198279"/>
                  <a:pt x="129433" y="193685"/>
                  <a:pt x="154099" y="193710"/>
                </a:cubicBezTo>
                <a:cubicBezTo>
                  <a:pt x="178304" y="193710"/>
                  <a:pt x="198427" y="198442"/>
                  <a:pt x="214433" y="207910"/>
                </a:cubicBezTo>
                <a:cubicBezTo>
                  <a:pt x="229800" y="216018"/>
                  <a:pt x="239205" y="232203"/>
                  <a:pt x="238637" y="249588"/>
                </a:cubicBezTo>
                <a:cubicBezTo>
                  <a:pt x="238637" y="267526"/>
                  <a:pt x="230581" y="281193"/>
                  <a:pt x="214433" y="290590"/>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25" name="Forma libre 16">
            <a:extLst>
              <a:ext uri="{FF2B5EF4-FFF2-40B4-BE49-F238E27FC236}">
                <a16:creationId xmlns:a16="http://schemas.microsoft.com/office/drawing/2014/main" id="{3BEC6857-6CF1-226D-4930-47CFE7ACAD01}"/>
              </a:ext>
            </a:extLst>
          </xdr:cNvPr>
          <xdr:cNvSpPr/>
        </xdr:nvSpPr>
        <xdr:spPr>
          <a:xfrm>
            <a:off x="1355982" y="1136199"/>
            <a:ext cx="447413" cy="717555"/>
          </a:xfrm>
          <a:custGeom>
            <a:avLst/>
            <a:gdLst>
              <a:gd name="connsiteX0" fmla="*/ 0 w 447413"/>
              <a:gd name="connsiteY0" fmla="*/ 511560 h 717555"/>
              <a:gd name="connsiteX1" fmla="*/ 59375 w 447413"/>
              <a:gd name="connsiteY1" fmla="*/ 656259 h 717555"/>
              <a:gd name="connsiteX2" fmla="*/ 296380 w 447413"/>
              <a:gd name="connsiteY2" fmla="*/ 695096 h 717555"/>
              <a:gd name="connsiteX3" fmla="*/ 367573 w 447413"/>
              <a:gd name="connsiteY3" fmla="*/ 0 h 717555"/>
              <a:gd name="connsiteX4" fmla="*/ 0 w 447413"/>
              <a:gd name="connsiteY4" fmla="*/ 511560 h 71755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7413" h="717555">
                <a:moveTo>
                  <a:pt x="0" y="511560"/>
                </a:moveTo>
                <a:cubicBezTo>
                  <a:pt x="-81" y="565740"/>
                  <a:pt x="21262" y="617755"/>
                  <a:pt x="59375" y="656259"/>
                </a:cubicBezTo>
                <a:cubicBezTo>
                  <a:pt x="132911" y="729815"/>
                  <a:pt x="232746" y="729673"/>
                  <a:pt x="296380" y="695096"/>
                </a:cubicBezTo>
                <a:cubicBezTo>
                  <a:pt x="374281" y="652815"/>
                  <a:pt x="549532" y="526008"/>
                  <a:pt x="367573" y="0"/>
                </a:cubicBezTo>
                <a:cubicBezTo>
                  <a:pt x="367573" y="248289"/>
                  <a:pt x="0" y="273530"/>
                  <a:pt x="0" y="511560"/>
                </a:cubicBezTo>
                <a:close/>
              </a:path>
            </a:pathLst>
          </a:custGeom>
          <a:solidFill>
            <a:srgbClr val="FF9C1A"/>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26" name="Forma libre 17">
            <a:extLst>
              <a:ext uri="{FF2B5EF4-FFF2-40B4-BE49-F238E27FC236}">
                <a16:creationId xmlns:a16="http://schemas.microsoft.com/office/drawing/2014/main" id="{D99474C9-97BE-CC4B-C333-081B5CB07834}"/>
              </a:ext>
            </a:extLst>
          </xdr:cNvPr>
          <xdr:cNvSpPr/>
        </xdr:nvSpPr>
        <xdr:spPr>
          <a:xfrm>
            <a:off x="1095412" y="1136199"/>
            <a:ext cx="427941" cy="717524"/>
          </a:xfrm>
          <a:custGeom>
            <a:avLst/>
            <a:gdLst>
              <a:gd name="connsiteX0" fmla="*/ 427942 w 427941"/>
              <a:gd name="connsiteY0" fmla="*/ 217368 h 717524"/>
              <a:gd name="connsiteX1" fmla="*/ 367609 w 427941"/>
              <a:gd name="connsiteY1" fmla="*/ 0 h 717524"/>
              <a:gd name="connsiteX2" fmla="*/ 0 w 427941"/>
              <a:gd name="connsiteY2" fmla="*/ 511560 h 717524"/>
              <a:gd name="connsiteX3" fmla="*/ 59304 w 427941"/>
              <a:gd name="connsiteY3" fmla="*/ 656259 h 717524"/>
              <a:gd name="connsiteX4" fmla="*/ 296309 w 427941"/>
              <a:gd name="connsiteY4" fmla="*/ 695096 h 717524"/>
              <a:gd name="connsiteX5" fmla="*/ 427942 w 427941"/>
              <a:gd name="connsiteY5" fmla="*/ 217368 h 7175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427941" h="717524">
                <a:moveTo>
                  <a:pt x="427942" y="217368"/>
                </a:moveTo>
                <a:cubicBezTo>
                  <a:pt x="415875" y="152296"/>
                  <a:pt x="396533" y="85662"/>
                  <a:pt x="367609" y="0"/>
                </a:cubicBezTo>
                <a:cubicBezTo>
                  <a:pt x="367609" y="248289"/>
                  <a:pt x="0" y="273530"/>
                  <a:pt x="0" y="511560"/>
                </a:cubicBezTo>
                <a:cubicBezTo>
                  <a:pt x="-81" y="565729"/>
                  <a:pt x="21231" y="617737"/>
                  <a:pt x="59304" y="656259"/>
                </a:cubicBezTo>
                <a:cubicBezTo>
                  <a:pt x="132840" y="729815"/>
                  <a:pt x="233455" y="729602"/>
                  <a:pt x="296309" y="695096"/>
                </a:cubicBezTo>
                <a:cubicBezTo>
                  <a:pt x="150160" y="539214"/>
                  <a:pt x="201621" y="358766"/>
                  <a:pt x="427942" y="217368"/>
                </a:cubicBezTo>
                <a:close/>
              </a:path>
            </a:pathLst>
          </a:custGeom>
          <a:solidFill>
            <a:srgbClr val="0DA9FF"/>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sp macro="" textlink="">
        <xdr:nvSpPr>
          <xdr:cNvPr id="27" name="Forma libre 18">
            <a:extLst>
              <a:ext uri="{FF2B5EF4-FFF2-40B4-BE49-F238E27FC236}">
                <a16:creationId xmlns:a16="http://schemas.microsoft.com/office/drawing/2014/main" id="{7C4893D5-2BA6-78E0-F133-879DDB5C7DED}"/>
              </a:ext>
            </a:extLst>
          </xdr:cNvPr>
          <xdr:cNvSpPr/>
        </xdr:nvSpPr>
        <xdr:spPr>
          <a:xfrm>
            <a:off x="834843" y="1136199"/>
            <a:ext cx="427941" cy="886655"/>
          </a:xfrm>
          <a:custGeom>
            <a:avLst/>
            <a:gdLst>
              <a:gd name="connsiteX0" fmla="*/ 427942 w 427941"/>
              <a:gd name="connsiteY0" fmla="*/ 217368 h 886655"/>
              <a:gd name="connsiteX1" fmla="*/ 367608 w 427941"/>
              <a:gd name="connsiteY1" fmla="*/ 0 h 886655"/>
              <a:gd name="connsiteX2" fmla="*/ 0 w 427941"/>
              <a:gd name="connsiteY2" fmla="*/ 511560 h 886655"/>
              <a:gd name="connsiteX3" fmla="*/ 98876 w 427941"/>
              <a:gd name="connsiteY3" fmla="*/ 687393 h 886655"/>
              <a:gd name="connsiteX4" fmla="*/ 89400 w 427941"/>
              <a:gd name="connsiteY4" fmla="*/ 886656 h 886655"/>
              <a:gd name="connsiteX5" fmla="*/ 136567 w 427941"/>
              <a:gd name="connsiteY5" fmla="*/ 878810 h 886655"/>
              <a:gd name="connsiteX6" fmla="*/ 129114 w 427941"/>
              <a:gd name="connsiteY6" fmla="*/ 702658 h 886655"/>
              <a:gd name="connsiteX7" fmla="*/ 296308 w 427941"/>
              <a:gd name="connsiteY7" fmla="*/ 695167 h 886655"/>
              <a:gd name="connsiteX8" fmla="*/ 427942 w 427941"/>
              <a:gd name="connsiteY8" fmla="*/ 217368 h 8866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7941" h="886655">
                <a:moveTo>
                  <a:pt x="427942" y="217368"/>
                </a:moveTo>
                <a:cubicBezTo>
                  <a:pt x="415875" y="152296"/>
                  <a:pt x="396497" y="85662"/>
                  <a:pt x="367608" y="0"/>
                </a:cubicBezTo>
                <a:cubicBezTo>
                  <a:pt x="367608" y="248289"/>
                  <a:pt x="0" y="273530"/>
                  <a:pt x="0" y="511560"/>
                </a:cubicBezTo>
                <a:cubicBezTo>
                  <a:pt x="0" y="633645"/>
                  <a:pt x="98876" y="687393"/>
                  <a:pt x="98876" y="687393"/>
                </a:cubicBezTo>
                <a:cubicBezTo>
                  <a:pt x="83512" y="752667"/>
                  <a:pt x="80300" y="820217"/>
                  <a:pt x="89400" y="886656"/>
                </a:cubicBezTo>
                <a:lnTo>
                  <a:pt x="136567" y="878810"/>
                </a:lnTo>
                <a:cubicBezTo>
                  <a:pt x="113498" y="798580"/>
                  <a:pt x="127659" y="711213"/>
                  <a:pt x="129114" y="702658"/>
                </a:cubicBezTo>
                <a:cubicBezTo>
                  <a:pt x="189447" y="726833"/>
                  <a:pt x="251662" y="719662"/>
                  <a:pt x="296308" y="695167"/>
                </a:cubicBezTo>
                <a:cubicBezTo>
                  <a:pt x="149946" y="539214"/>
                  <a:pt x="201620" y="358802"/>
                  <a:pt x="427942" y="217368"/>
                </a:cubicBezTo>
                <a:close/>
              </a:path>
            </a:pathLst>
          </a:custGeom>
          <a:solidFill>
            <a:srgbClr val="00A443"/>
          </a:solidFill>
          <a:ln w="3547" cap="flat">
            <a:noFill/>
            <a:prstDash val="solid"/>
            <a:miter/>
          </a:ln>
        </xdr:spPr>
        <xdr:txBody>
          <a:bodyPr wrap="square" rtlCol="0" anchor="ctr"/>
          <a:lstStyle>
            <a:defPPr>
              <a:defRPr lang="es-ES"/>
            </a:defPPr>
            <a:lvl1pPr algn="l" rtl="0" eaLnBrk="0" fontAlgn="base" hangingPunct="0">
              <a:spcBef>
                <a:spcPct val="0"/>
              </a:spcBef>
              <a:spcAft>
                <a:spcPct val="0"/>
              </a:spcAft>
              <a:defRPr kern="1200">
                <a:solidFill>
                  <a:schemeClr val="tx1"/>
                </a:solidFill>
                <a:latin typeface="Arial" pitchFamily="2" charset="77"/>
                <a:ea typeface="+mn-ea"/>
                <a:cs typeface="+mn-cs"/>
              </a:defRPr>
            </a:lvl1pPr>
            <a:lvl2pPr marL="228586" algn="l" rtl="0" eaLnBrk="0" fontAlgn="base" hangingPunct="0">
              <a:spcBef>
                <a:spcPct val="0"/>
              </a:spcBef>
              <a:spcAft>
                <a:spcPct val="0"/>
              </a:spcAft>
              <a:defRPr kern="1200">
                <a:solidFill>
                  <a:schemeClr val="tx1"/>
                </a:solidFill>
                <a:latin typeface="Arial" pitchFamily="2" charset="77"/>
                <a:ea typeface="+mn-ea"/>
                <a:cs typeface="+mn-cs"/>
              </a:defRPr>
            </a:lvl2pPr>
            <a:lvl3pPr marL="457172" algn="l" rtl="0" eaLnBrk="0" fontAlgn="base" hangingPunct="0">
              <a:spcBef>
                <a:spcPct val="0"/>
              </a:spcBef>
              <a:spcAft>
                <a:spcPct val="0"/>
              </a:spcAft>
              <a:defRPr kern="1200">
                <a:solidFill>
                  <a:schemeClr val="tx1"/>
                </a:solidFill>
                <a:latin typeface="Arial" pitchFamily="2" charset="77"/>
                <a:ea typeface="+mn-ea"/>
                <a:cs typeface="+mn-cs"/>
              </a:defRPr>
            </a:lvl3pPr>
            <a:lvl4pPr marL="685757" algn="l" rtl="0" eaLnBrk="0" fontAlgn="base" hangingPunct="0">
              <a:spcBef>
                <a:spcPct val="0"/>
              </a:spcBef>
              <a:spcAft>
                <a:spcPct val="0"/>
              </a:spcAft>
              <a:defRPr kern="1200">
                <a:solidFill>
                  <a:schemeClr val="tx1"/>
                </a:solidFill>
                <a:latin typeface="Arial" pitchFamily="2" charset="77"/>
                <a:ea typeface="+mn-ea"/>
                <a:cs typeface="+mn-cs"/>
              </a:defRPr>
            </a:lvl4pPr>
            <a:lvl5pPr marL="914343" algn="l" rtl="0" eaLnBrk="0" fontAlgn="base" hangingPunct="0">
              <a:spcBef>
                <a:spcPct val="0"/>
              </a:spcBef>
              <a:spcAft>
                <a:spcPct val="0"/>
              </a:spcAft>
              <a:defRPr kern="1200">
                <a:solidFill>
                  <a:schemeClr val="tx1"/>
                </a:solidFill>
                <a:latin typeface="Arial" pitchFamily="2" charset="77"/>
                <a:ea typeface="+mn-ea"/>
                <a:cs typeface="+mn-cs"/>
              </a:defRPr>
            </a:lvl5pPr>
            <a:lvl6pPr marL="1142929" algn="l" defTabSz="457172" rtl="0" eaLnBrk="1" latinLnBrk="0" hangingPunct="1">
              <a:defRPr kern="1200">
                <a:solidFill>
                  <a:schemeClr val="tx1"/>
                </a:solidFill>
                <a:latin typeface="Arial" pitchFamily="2" charset="77"/>
                <a:ea typeface="+mn-ea"/>
                <a:cs typeface="+mn-cs"/>
              </a:defRPr>
            </a:lvl6pPr>
            <a:lvl7pPr marL="1371515" algn="l" defTabSz="457172" rtl="0" eaLnBrk="1" latinLnBrk="0" hangingPunct="1">
              <a:defRPr kern="1200">
                <a:solidFill>
                  <a:schemeClr val="tx1"/>
                </a:solidFill>
                <a:latin typeface="Arial" pitchFamily="2" charset="77"/>
                <a:ea typeface="+mn-ea"/>
                <a:cs typeface="+mn-cs"/>
              </a:defRPr>
            </a:lvl7pPr>
            <a:lvl8pPr marL="1600100" algn="l" defTabSz="457172" rtl="0" eaLnBrk="1" latinLnBrk="0" hangingPunct="1">
              <a:defRPr kern="1200">
                <a:solidFill>
                  <a:schemeClr val="tx1"/>
                </a:solidFill>
                <a:latin typeface="Arial" pitchFamily="2" charset="77"/>
                <a:ea typeface="+mn-ea"/>
                <a:cs typeface="+mn-cs"/>
              </a:defRPr>
            </a:lvl8pPr>
            <a:lvl9pPr marL="1828686" algn="l" defTabSz="457172" rtl="0" eaLnBrk="1" latinLnBrk="0" hangingPunct="1">
              <a:defRPr kern="1200">
                <a:solidFill>
                  <a:schemeClr val="tx1"/>
                </a:solidFill>
                <a:latin typeface="Arial" pitchFamily="2" charset="77"/>
                <a:ea typeface="+mn-ea"/>
                <a:cs typeface="+mn-cs"/>
              </a:defRPr>
            </a:lvl9pPr>
          </a:lstStyle>
          <a:p>
            <a:endParaRPr lang="en-GB" sz="900" b="0" i="0">
              <a:latin typeface="IberPangea Text Light" panose="020B0404000000000000" pitchFamily="34" charset="0"/>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conomia\WINDOWS\TEMP\PRECIOS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conomia\FINAN\ESFIN\Macroeconomia\Datos%20Macroecon&#243;micos\Latam\Indicadores%20Econ&#243;micos\Bloomberg\Tipo_de_Cambio\TiposCambio_Bloomberg.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LNETBILANAS03\planifrenova\PRIVADO\Informes_Seguimiento\ResumenEjecutivo\Seguimiento%20PEM\Docs_Comite_2023\202312\202312%20Informe%20de%20potencia%202023%202.7.xlsm" TargetMode="External"/><Relationship Id="rId1" Type="http://schemas.openxmlformats.org/officeDocument/2006/relationships/externalLinkPath" Target="file:///\\CLNETBILANAS03\planifrenova\PRIVADO\Informes_Seguimiento\ResumenEjecutivo\Seguimiento%20PEM\Docs_Comite_2023\202312\202312%20Informe%20de%20potencia%202023%202.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Ricardo\SAPPI\1\Cierre%20Mensual%20Sappi%202000-2001\FSPack2000%20No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scal\LENIN\Pagos%20Prov%202004\ENERTEK\Pago%20provisional%20enertek%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U233981\Configuraci&#243;n%20local\Archivos%20temporales%20de%20Internet\OLK8\000_Ppto_2004\000_Ppto_2004\Comit&#233;\gestion02\Presupuesto%202002\4&#170;%20presentaci&#243;n%2021%20febrero%202002\PresupMP_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U233981\Configuraci&#243;n%20local\Archivos%20temporales%20de%20Internet\OLK8\Comit&#233;\gestion02\Presupuesto%202002\4&#170;%20presentaci&#243;n%2021%20febrero%202002\PresupMP_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U233981\Configuraci&#243;n%20local\Archivos%20temporales%20de%20Internet\OLK8\000_Ppto_2004\000_Ppto_2004\Mis%20documentos\Junio%2002\Tesorer&#237;a\Ppto%20tesorer&#237;a%202002%20ab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Reglas"/>
      <sheetName val="RG Segmentation v PY"/>
      <sheetName val="RP Segmentation v PY"/>
    </sheetNames>
    <sheetDataSet>
      <sheetData sheetId="0" refreshError="1">
        <row r="6">
          <cell r="M6" t="str">
            <v>clientes</v>
          </cell>
        </row>
        <row r="7">
          <cell r="M7">
            <v>0</v>
          </cell>
          <cell r="N7">
            <v>0</v>
          </cell>
        </row>
        <row r="8">
          <cell r="M8">
            <v>35630</v>
          </cell>
          <cell r="N8">
            <v>177.26043990132501</v>
          </cell>
        </row>
        <row r="9">
          <cell r="M9">
            <v>48610</v>
          </cell>
          <cell r="N9">
            <v>313.15001485748246</v>
          </cell>
        </row>
        <row r="10">
          <cell r="M10">
            <v>61689</v>
          </cell>
          <cell r="N10">
            <v>151.29655746297286</v>
          </cell>
        </row>
        <row r="11">
          <cell r="M11">
            <v>70198</v>
          </cell>
          <cell r="N11">
            <v>256.41756175389611</v>
          </cell>
        </row>
        <row r="12">
          <cell r="M12">
            <v>99711</v>
          </cell>
          <cell r="N12">
            <v>173.83571855997164</v>
          </cell>
        </row>
        <row r="13">
          <cell r="M13">
            <v>127424</v>
          </cell>
          <cell r="N13">
            <v>551.96300016742009</v>
          </cell>
        </row>
        <row r="14">
          <cell r="M14">
            <v>142000</v>
          </cell>
          <cell r="N14">
            <v>369.48508617156153</v>
          </cell>
        </row>
        <row r="17">
          <cell r="M17">
            <v>166861</v>
          </cell>
          <cell r="N17">
            <v>449.47591108767176</v>
          </cell>
        </row>
        <row r="18">
          <cell r="M18">
            <v>222637</v>
          </cell>
          <cell r="N18">
            <v>252.8780032070141</v>
          </cell>
        </row>
        <row r="19">
          <cell r="M19">
            <v>232769</v>
          </cell>
          <cell r="N19">
            <v>1170.8991300724888</v>
          </cell>
        </row>
        <row r="24">
          <cell r="M24">
            <v>242000</v>
          </cell>
          <cell r="N24">
            <v>378.38275806190245</v>
          </cell>
        </row>
        <row r="27">
          <cell r="M27">
            <v>485000</v>
          </cell>
          <cell r="N27">
            <v>776.63230240549831</v>
          </cell>
        </row>
        <row r="28">
          <cell r="M28">
            <v>560000</v>
          </cell>
          <cell r="N28">
            <v>529.76190476190482</v>
          </cell>
        </row>
        <row r="29">
          <cell r="M29">
            <v>651427</v>
          </cell>
          <cell r="N29">
            <v>1092.0640378737755</v>
          </cell>
        </row>
        <row r="30">
          <cell r="M30">
            <v>1433342</v>
          </cell>
          <cell r="N30">
            <v>584.12779501387968</v>
          </cell>
        </row>
        <row r="31">
          <cell r="M31">
            <v>2360416</v>
          </cell>
          <cell r="N31">
            <v>424.4848299256256</v>
          </cell>
        </row>
        <row r="32">
          <cell r="M32">
            <v>2781000</v>
          </cell>
          <cell r="N32">
            <v>1473.3229556147646</v>
          </cell>
        </row>
        <row r="99">
          <cell r="M99">
            <v>0</v>
          </cell>
          <cell r="N99">
            <v>0</v>
          </cell>
        </row>
        <row r="100">
          <cell r="M100">
            <v>6.3157894736842106</v>
          </cell>
          <cell r="N100">
            <v>35630</v>
          </cell>
        </row>
        <row r="101">
          <cell r="M101">
            <v>9.3333333333333339</v>
          </cell>
          <cell r="N101">
            <v>61689</v>
          </cell>
        </row>
        <row r="102">
          <cell r="M102">
            <v>15.222222222222221</v>
          </cell>
          <cell r="N102">
            <v>48610</v>
          </cell>
        </row>
        <row r="103">
          <cell r="M103">
            <v>17.333333333333332</v>
          </cell>
          <cell r="N103">
            <v>9.9711000000000005E-4</v>
          </cell>
        </row>
        <row r="104">
          <cell r="M104">
            <v>18</v>
          </cell>
          <cell r="N104">
            <v>70198</v>
          </cell>
        </row>
        <row r="105">
          <cell r="M105">
            <v>52.466882236361741</v>
          </cell>
          <cell r="N105">
            <v>142000</v>
          </cell>
        </row>
        <row r="106">
          <cell r="M106">
            <v>56.3</v>
          </cell>
          <cell r="N106">
            <v>222637</v>
          </cell>
        </row>
        <row r="107">
          <cell r="M107">
            <v>70.333333333333329</v>
          </cell>
          <cell r="N107">
            <v>127424</v>
          </cell>
        </row>
        <row r="108">
          <cell r="M108">
            <v>75</v>
          </cell>
          <cell r="N108">
            <v>166861</v>
          </cell>
        </row>
        <row r="109">
          <cell r="M109">
            <v>91.568627450980387</v>
          </cell>
          <cell r="N109">
            <v>242000</v>
          </cell>
        </row>
        <row r="110">
          <cell r="M110">
            <v>272.54901960784315</v>
          </cell>
          <cell r="N110">
            <v>232769</v>
          </cell>
        </row>
        <row r="112">
          <cell r="M112">
            <v>296.66666666666669</v>
          </cell>
          <cell r="N112">
            <v>560000</v>
          </cell>
        </row>
        <row r="113">
          <cell r="M113">
            <v>376.66666666666669</v>
          </cell>
          <cell r="N113">
            <v>485000</v>
          </cell>
        </row>
        <row r="114">
          <cell r="M114">
            <v>837.25490196078431</v>
          </cell>
          <cell r="N114">
            <v>1433342</v>
          </cell>
        </row>
        <row r="115">
          <cell r="M115">
            <v>1001.9607843137255</v>
          </cell>
          <cell r="N115">
            <v>2360416</v>
          </cell>
        </row>
        <row r="116">
          <cell r="M116">
            <v>2240</v>
          </cell>
          <cell r="N116">
            <v>2781000</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_Bloomberg"/>
      <sheetName val="Datos_Volatilidades"/>
      <sheetName val="Volat_Correl"/>
      <sheetName val="Graficos_Historicos"/>
      <sheetName val="Control_2002"/>
      <sheetName val="Control_200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Const"/>
      <sheetName val="CCHH"/>
      <sheetName val="Localizacion"/>
      <sheetName val="Instalaciones"/>
      <sheetName val="By Year"/>
      <sheetName val="Cierres"/>
      <sheetName val="Cierres (apoyo)"/>
      <sheetName val="Evolucion pot"/>
      <sheetName val="Equity"/>
      <sheetName val="Ficha proyecto"/>
      <sheetName val="Hoja3"/>
      <sheetName val="WTG"/>
      <sheetName val="Año actual (TEMP)"/>
      <sheetName val="Año Actual"/>
      <sheetName val="Seg. Plan"/>
      <sheetName val="Seg. Plan Plataf"/>
      <sheetName val="Seg. Plan Pais"/>
      <sheetName val="Graficas Plan Pais"/>
      <sheetName val="Seg Pot Plan"/>
      <sheetName val="Planif"/>
      <sheetName val="Hoja2"/>
      <sheetName val="1 Inf POT"/>
      <sheetName val="2 Inf POT"/>
      <sheetName val="ANEXO"/>
      <sheetName val="1 Inf POT-Pais"/>
      <sheetName val="2 Inf POT-Pais"/>
      <sheetName val="Cierre Inf POT"/>
      <sheetName val="PPTO"/>
      <sheetName val="Summary PPTO"/>
      <sheetName val="Summary PPTO-Pais"/>
      <sheetName val="Proy"/>
      <sheetName val="PPTO-Cons"/>
      <sheetName val="Summary PPTO-Cons"/>
      <sheetName val="Summary PPTO-ConsPais"/>
      <sheetName val="SegConsPais"/>
      <sheetName val="BvsR"/>
      <sheetName val="BvsR Pais"/>
      <sheetName val="GPDe Mes"/>
      <sheetName val="GPDe Prod"/>
      <sheetName val="Carga GPDe"/>
      <sheetName val="GPDe PPTO"/>
      <sheetName val="Datos Q"/>
      <sheetName val="Informe integrado"/>
      <sheetName val="Soporte Folleto"/>
      <sheetName val="Pot_Q"/>
      <sheetName val="Producción"/>
      <sheetName val="Installed"/>
      <sheetName val="Operating"/>
      <sheetName val="Commisioned"/>
      <sheetName val="Full Load"/>
      <sheetName val="Commercial"/>
      <sheetName val="AOC"/>
      <sheetName val="Ctrl Cartera"/>
    </sheetNames>
    <sheetDataSet>
      <sheetData sheetId="0">
        <row r="5">
          <cell r="C5" t="str">
            <v>INDEX</v>
          </cell>
          <cell r="D5" t="str">
            <v>GPDe Code</v>
          </cell>
          <cell r="E5" t="str">
            <v>Project</v>
          </cell>
          <cell r="F5" t="str">
            <v>Tech.</v>
          </cell>
          <cell r="G5" t="str">
            <v>Business</v>
          </cell>
          <cell r="H5" t="str">
            <v>Country</v>
          </cell>
          <cell r="I5" t="str">
            <v>Region</v>
          </cell>
          <cell r="J5" t="str">
            <v>Area</v>
          </cell>
          <cell r="K5" t="str">
            <v>Latitud</v>
          </cell>
          <cell r="L5" t="str">
            <v>Longitud</v>
          </cell>
          <cell r="M5" t="str">
            <v>Sociedad</v>
          </cell>
          <cell r="N5" t="str">
            <v>Ownership</v>
          </cell>
          <cell r="O5" t="str">
            <v>Consol</v>
          </cell>
          <cell r="P5" t="str">
            <v>Equity</v>
          </cell>
          <cell r="Q5" t="str">
            <v>Hybrid</v>
          </cell>
          <cell r="R5" t="str">
            <v>Ltd. Cap</v>
          </cell>
          <cell r="S5" t="str">
            <v>FID</v>
          </cell>
          <cell r="T5" t="str">
            <v>1st Export</v>
          </cell>
          <cell r="U5" t="str">
            <v>COD</v>
          </cell>
          <cell r="V5" t="str">
            <v>Turbine-PV Model</v>
          </cell>
          <cell r="W5" t="str">
            <v>Manufacturer</v>
          </cell>
          <cell r="X5" t="str">
            <v>Type</v>
          </cell>
          <cell r="Y5" t="str">
            <v>Unit Cap.</v>
          </cell>
          <cell r="Z5" t="str">
            <v>Nº</v>
          </cell>
          <cell r="AA5" t="str">
            <v>Manufacturer</v>
          </cell>
          <cell r="AB5" t="str">
            <v>Type</v>
          </cell>
          <cell r="AC5" t="str">
            <v>Unit Cap.</v>
          </cell>
          <cell r="AD5" t="str">
            <v>Nº</v>
          </cell>
          <cell r="AE5" t="str">
            <v>Manufacturer</v>
          </cell>
          <cell r="AF5" t="str">
            <v>Type</v>
          </cell>
          <cell r="AG5" t="str">
            <v>Unit Cap.</v>
          </cell>
          <cell r="AH5" t="str">
            <v>Nº</v>
          </cell>
          <cell r="AI5" t="str">
            <v>Manufacturer</v>
          </cell>
          <cell r="AJ5" t="str">
            <v>Type</v>
          </cell>
          <cell r="AK5" t="str">
            <v>Unit Cap.</v>
          </cell>
          <cell r="AL5" t="str">
            <v>Nº</v>
          </cell>
          <cell r="AM5" t="str">
            <v>Dossier Cap</v>
          </cell>
          <cell r="AN5" t="str">
            <v>Tot Cap</v>
          </cell>
          <cell r="AO5" t="str">
            <v>Cons Cap</v>
          </cell>
          <cell r="AP5" t="str">
            <v>Equity Cap</v>
          </cell>
          <cell r="AQ5" t="str">
            <v>Cons Cap
(AC)</v>
          </cell>
          <cell r="AR5" t="str">
            <v>AC/DC</v>
          </cell>
          <cell r="AS5" t="str">
            <v>CWS</v>
          </cell>
          <cell r="AT5" t="str">
            <v>STATUS</v>
          </cell>
          <cell r="AU5" t="str">
            <v>2002</v>
          </cell>
          <cell r="AV5">
            <v>37622</v>
          </cell>
          <cell r="AW5">
            <v>37653</v>
          </cell>
          <cell r="AX5">
            <v>37681</v>
          </cell>
          <cell r="AY5">
            <v>37712</v>
          </cell>
          <cell r="AZ5">
            <v>37742</v>
          </cell>
          <cell r="BA5">
            <v>37773</v>
          </cell>
          <cell r="BB5">
            <v>37803</v>
          </cell>
          <cell r="BC5">
            <v>37834</v>
          </cell>
          <cell r="BD5">
            <v>37865</v>
          </cell>
          <cell r="BE5">
            <v>37895</v>
          </cell>
          <cell r="BF5">
            <v>37926</v>
          </cell>
          <cell r="BG5">
            <v>37956</v>
          </cell>
          <cell r="BH5">
            <v>2003</v>
          </cell>
          <cell r="BI5">
            <v>37987</v>
          </cell>
          <cell r="BJ5">
            <v>38018</v>
          </cell>
          <cell r="BK5">
            <v>38047</v>
          </cell>
          <cell r="BL5">
            <v>38078</v>
          </cell>
          <cell r="BM5">
            <v>38108</v>
          </cell>
          <cell r="BN5">
            <v>38139</v>
          </cell>
          <cell r="BO5">
            <v>38169</v>
          </cell>
          <cell r="BP5">
            <v>38200</v>
          </cell>
          <cell r="BQ5">
            <v>38231</v>
          </cell>
          <cell r="BR5">
            <v>38261</v>
          </cell>
          <cell r="BS5">
            <v>38292</v>
          </cell>
          <cell r="BT5">
            <v>38322</v>
          </cell>
          <cell r="BU5">
            <v>2004</v>
          </cell>
          <cell r="BV5">
            <v>38353</v>
          </cell>
          <cell r="BW5">
            <v>38384</v>
          </cell>
          <cell r="BX5">
            <v>38412</v>
          </cell>
          <cell r="BY5">
            <v>38443</v>
          </cell>
          <cell r="BZ5">
            <v>38473</v>
          </cell>
          <cell r="CA5">
            <v>38504</v>
          </cell>
          <cell r="CB5">
            <v>38534</v>
          </cell>
          <cell r="CC5">
            <v>38565</v>
          </cell>
          <cell r="CD5">
            <v>38596</v>
          </cell>
          <cell r="CE5">
            <v>38626</v>
          </cell>
          <cell r="CF5">
            <v>38657</v>
          </cell>
          <cell r="CG5">
            <v>38687</v>
          </cell>
          <cell r="CH5">
            <v>2005</v>
          </cell>
          <cell r="CI5">
            <v>38718</v>
          </cell>
          <cell r="CJ5">
            <v>38749</v>
          </cell>
          <cell r="CK5">
            <v>38777</v>
          </cell>
          <cell r="CL5">
            <v>38808</v>
          </cell>
          <cell r="CM5">
            <v>38838</v>
          </cell>
          <cell r="CN5">
            <v>38869</v>
          </cell>
          <cell r="CO5">
            <v>38899</v>
          </cell>
          <cell r="CP5">
            <v>38930</v>
          </cell>
          <cell r="CQ5">
            <v>38961</v>
          </cell>
          <cell r="CR5">
            <v>38991</v>
          </cell>
          <cell r="CS5">
            <v>39022</v>
          </cell>
          <cell r="CT5">
            <v>39052</v>
          </cell>
          <cell r="CU5">
            <v>2006</v>
          </cell>
          <cell r="CV5">
            <v>39083</v>
          </cell>
          <cell r="CW5">
            <v>39114</v>
          </cell>
          <cell r="CX5">
            <v>39142</v>
          </cell>
          <cell r="CY5">
            <v>39173</v>
          </cell>
          <cell r="CZ5">
            <v>39203</v>
          </cell>
          <cell r="DA5">
            <v>39234</v>
          </cell>
          <cell r="DB5">
            <v>39264</v>
          </cell>
          <cell r="DC5">
            <v>39295</v>
          </cell>
          <cell r="DD5">
            <v>39326</v>
          </cell>
          <cell r="DE5">
            <v>39356</v>
          </cell>
          <cell r="DF5">
            <v>39387</v>
          </cell>
          <cell r="DG5">
            <v>39417</v>
          </cell>
          <cell r="DH5">
            <v>2007</v>
          </cell>
          <cell r="DI5">
            <v>39448</v>
          </cell>
          <cell r="DJ5">
            <v>39479</v>
          </cell>
          <cell r="DK5">
            <v>39508</v>
          </cell>
          <cell r="DL5">
            <v>39539</v>
          </cell>
          <cell r="DM5">
            <v>39569</v>
          </cell>
          <cell r="DN5">
            <v>39600</v>
          </cell>
          <cell r="DO5">
            <v>39630</v>
          </cell>
          <cell r="DP5">
            <v>39661</v>
          </cell>
          <cell r="DQ5">
            <v>39692</v>
          </cell>
          <cell r="DR5">
            <v>39722</v>
          </cell>
          <cell r="DS5">
            <v>39753</v>
          </cell>
          <cell r="DT5">
            <v>39783</v>
          </cell>
          <cell r="DU5">
            <v>2008</v>
          </cell>
          <cell r="DV5">
            <v>39814</v>
          </cell>
          <cell r="DW5">
            <v>39845</v>
          </cell>
          <cell r="DX5">
            <v>39873</v>
          </cell>
          <cell r="DY5">
            <v>39904</v>
          </cell>
          <cell r="DZ5">
            <v>39934</v>
          </cell>
          <cell r="EA5">
            <v>39965</v>
          </cell>
          <cell r="EB5">
            <v>39995</v>
          </cell>
          <cell r="EC5">
            <v>40026</v>
          </cell>
          <cell r="ED5">
            <v>40057</v>
          </cell>
          <cell r="EE5">
            <v>40087</v>
          </cell>
          <cell r="EF5">
            <v>40118</v>
          </cell>
          <cell r="EG5">
            <v>40148</v>
          </cell>
          <cell r="EH5">
            <v>2009</v>
          </cell>
          <cell r="EI5">
            <v>40179</v>
          </cell>
          <cell r="EJ5">
            <v>40210</v>
          </cell>
          <cell r="EK5">
            <v>40238</v>
          </cell>
          <cell r="EL5">
            <v>40269</v>
          </cell>
          <cell r="EM5">
            <v>40299</v>
          </cell>
          <cell r="EN5">
            <v>40330</v>
          </cell>
          <cell r="EO5">
            <v>40360</v>
          </cell>
          <cell r="EP5">
            <v>40391</v>
          </cell>
          <cell r="EQ5">
            <v>40422</v>
          </cell>
          <cell r="ER5">
            <v>40452</v>
          </cell>
          <cell r="ES5">
            <v>40483</v>
          </cell>
          <cell r="ET5">
            <v>40513</v>
          </cell>
          <cell r="EU5">
            <v>2010</v>
          </cell>
          <cell r="EV5">
            <v>40544</v>
          </cell>
          <cell r="EW5">
            <v>40575</v>
          </cell>
          <cell r="EX5">
            <v>40603</v>
          </cell>
          <cell r="EY5">
            <v>40634</v>
          </cell>
          <cell r="EZ5">
            <v>40664</v>
          </cell>
          <cell r="FA5">
            <v>40695</v>
          </cell>
          <cell r="FB5">
            <v>40725</v>
          </cell>
          <cell r="FC5">
            <v>40756</v>
          </cell>
          <cell r="FD5">
            <v>40787</v>
          </cell>
          <cell r="FE5">
            <v>40817</v>
          </cell>
          <cell r="FF5">
            <v>40848</v>
          </cell>
          <cell r="FG5">
            <v>40878</v>
          </cell>
          <cell r="FH5">
            <v>2011</v>
          </cell>
          <cell r="FI5">
            <v>40909</v>
          </cell>
          <cell r="FJ5">
            <v>40940</v>
          </cell>
          <cell r="FK5">
            <v>40969</v>
          </cell>
          <cell r="FL5">
            <v>41000</v>
          </cell>
          <cell r="FM5">
            <v>41030</v>
          </cell>
          <cell r="FN5">
            <v>41061</v>
          </cell>
          <cell r="FO5">
            <v>41091</v>
          </cell>
          <cell r="FP5">
            <v>41122</v>
          </cell>
          <cell r="FQ5">
            <v>41153</v>
          </cell>
          <cell r="FR5">
            <v>41183</v>
          </cell>
          <cell r="FS5">
            <v>41214</v>
          </cell>
          <cell r="FT5">
            <v>41244</v>
          </cell>
          <cell r="FU5">
            <v>2012</v>
          </cell>
          <cell r="FV5">
            <v>41275</v>
          </cell>
          <cell r="FW5">
            <v>41306</v>
          </cell>
          <cell r="FX5">
            <v>41334</v>
          </cell>
          <cell r="FY5">
            <v>41365</v>
          </cell>
          <cell r="FZ5">
            <v>41395</v>
          </cell>
          <cell r="GA5">
            <v>41426</v>
          </cell>
          <cell r="GB5">
            <v>41456</v>
          </cell>
          <cell r="GC5">
            <v>41487</v>
          </cell>
          <cell r="GD5">
            <v>41518</v>
          </cell>
          <cell r="GE5">
            <v>41548</v>
          </cell>
          <cell r="GF5">
            <v>41579</v>
          </cell>
          <cell r="GG5">
            <v>41609</v>
          </cell>
          <cell r="GH5">
            <v>2013</v>
          </cell>
          <cell r="GI5">
            <v>41640</v>
          </cell>
          <cell r="GJ5">
            <v>41671</v>
          </cell>
          <cell r="GK5">
            <v>41699</v>
          </cell>
          <cell r="GL5">
            <v>41730</v>
          </cell>
          <cell r="GM5">
            <v>41760</v>
          </cell>
          <cell r="GN5">
            <v>41791</v>
          </cell>
          <cell r="GO5">
            <v>41821</v>
          </cell>
          <cell r="GP5">
            <v>41852</v>
          </cell>
          <cell r="GQ5">
            <v>41883</v>
          </cell>
          <cell r="GR5">
            <v>41913</v>
          </cell>
          <cell r="GS5">
            <v>41944</v>
          </cell>
          <cell r="GT5">
            <v>41974</v>
          </cell>
          <cell r="GU5">
            <v>2014</v>
          </cell>
          <cell r="GV5">
            <v>42005</v>
          </cell>
          <cell r="GW5">
            <v>42036</v>
          </cell>
          <cell r="GX5">
            <v>42064</v>
          </cell>
          <cell r="GY5">
            <v>42095</v>
          </cell>
          <cell r="GZ5">
            <v>42125</v>
          </cell>
          <cell r="HA5">
            <v>42156</v>
          </cell>
          <cell r="HB5">
            <v>42186</v>
          </cell>
          <cell r="HC5">
            <v>42217</v>
          </cell>
          <cell r="HD5">
            <v>42248</v>
          </cell>
          <cell r="HE5">
            <v>42278</v>
          </cell>
          <cell r="HF5">
            <v>42309</v>
          </cell>
          <cell r="HG5">
            <v>42339</v>
          </cell>
          <cell r="HH5">
            <v>2015</v>
          </cell>
          <cell r="HI5">
            <v>42370</v>
          </cell>
          <cell r="HJ5">
            <v>42401</v>
          </cell>
          <cell r="HK5">
            <v>42430</v>
          </cell>
          <cell r="HL5">
            <v>42461</v>
          </cell>
          <cell r="HM5">
            <v>42491</v>
          </cell>
          <cell r="HN5">
            <v>42522</v>
          </cell>
          <cell r="HO5">
            <v>42552</v>
          </cell>
          <cell r="HP5">
            <v>42583</v>
          </cell>
          <cell r="HQ5">
            <v>42614</v>
          </cell>
          <cell r="HR5">
            <v>42644</v>
          </cell>
          <cell r="HS5">
            <v>42675</v>
          </cell>
          <cell r="HT5">
            <v>42705</v>
          </cell>
          <cell r="HU5">
            <v>2016</v>
          </cell>
          <cell r="HV5">
            <v>42736</v>
          </cell>
          <cell r="HW5">
            <v>42767</v>
          </cell>
          <cell r="HX5">
            <v>42795</v>
          </cell>
          <cell r="HY5">
            <v>42826</v>
          </cell>
          <cell r="HZ5">
            <v>42856</v>
          </cell>
          <cell r="IA5">
            <v>42887</v>
          </cell>
          <cell r="IB5">
            <v>42917</v>
          </cell>
          <cell r="IC5">
            <v>42948</v>
          </cell>
          <cell r="ID5">
            <v>42979</v>
          </cell>
          <cell r="IE5">
            <v>43009</v>
          </cell>
          <cell r="IF5">
            <v>43040</v>
          </cell>
          <cell r="IG5">
            <v>43070</v>
          </cell>
          <cell r="IH5">
            <v>2017</v>
          </cell>
          <cell r="II5">
            <v>43101</v>
          </cell>
          <cell r="IJ5">
            <v>43132</v>
          </cell>
          <cell r="IK5">
            <v>43160</v>
          </cell>
          <cell r="IL5">
            <v>43191</v>
          </cell>
          <cell r="IM5">
            <v>43221</v>
          </cell>
          <cell r="IN5">
            <v>43252</v>
          </cell>
          <cell r="IO5">
            <v>43282</v>
          </cell>
          <cell r="IP5">
            <v>43313</v>
          </cell>
          <cell r="IQ5">
            <v>43344</v>
          </cell>
          <cell r="IR5">
            <v>43374</v>
          </cell>
          <cell r="IS5">
            <v>43405</v>
          </cell>
          <cell r="IT5">
            <v>43435</v>
          </cell>
          <cell r="IU5">
            <v>2018</v>
          </cell>
          <cell r="IV5">
            <v>43466</v>
          </cell>
          <cell r="IW5">
            <v>43497</v>
          </cell>
          <cell r="IX5">
            <v>43525</v>
          </cell>
          <cell r="IY5">
            <v>43556</v>
          </cell>
          <cell r="IZ5">
            <v>43586</v>
          </cell>
          <cell r="JA5">
            <v>43617</v>
          </cell>
          <cell r="JB5">
            <v>43647</v>
          </cell>
          <cell r="JC5">
            <v>43678</v>
          </cell>
          <cell r="JD5">
            <v>43709</v>
          </cell>
          <cell r="JE5">
            <v>43739</v>
          </cell>
          <cell r="JF5">
            <v>43770</v>
          </cell>
          <cell r="JG5">
            <v>43800</v>
          </cell>
          <cell r="JH5">
            <v>2019</v>
          </cell>
          <cell r="JI5">
            <v>43831</v>
          </cell>
          <cell r="JJ5">
            <v>43862</v>
          </cell>
          <cell r="JK5">
            <v>43891</v>
          </cell>
          <cell r="JL5">
            <v>43922</v>
          </cell>
          <cell r="JM5">
            <v>43952</v>
          </cell>
          <cell r="JN5">
            <v>43983</v>
          </cell>
          <cell r="JO5">
            <v>44013</v>
          </cell>
          <cell r="JP5">
            <v>44044</v>
          </cell>
          <cell r="JQ5">
            <v>44075</v>
          </cell>
          <cell r="JR5">
            <v>44105</v>
          </cell>
          <cell r="JS5">
            <v>44136</v>
          </cell>
          <cell r="JT5">
            <v>44166</v>
          </cell>
          <cell r="JU5">
            <v>2020</v>
          </cell>
          <cell r="JV5">
            <v>44197</v>
          </cell>
          <cell r="JW5">
            <v>44228</v>
          </cell>
          <cell r="JX5">
            <v>44256</v>
          </cell>
          <cell r="JY5">
            <v>44287</v>
          </cell>
          <cell r="JZ5">
            <v>44317</v>
          </cell>
          <cell r="KA5">
            <v>44348</v>
          </cell>
          <cell r="KB5">
            <v>44378</v>
          </cell>
          <cell r="KC5">
            <v>44409</v>
          </cell>
          <cell r="KD5">
            <v>44440</v>
          </cell>
          <cell r="KE5">
            <v>44470</v>
          </cell>
          <cell r="KF5">
            <v>44501</v>
          </cell>
          <cell r="KG5">
            <v>44531</v>
          </cell>
          <cell r="KH5">
            <v>2021</v>
          </cell>
          <cell r="KI5">
            <v>44562</v>
          </cell>
          <cell r="KJ5">
            <v>44593</v>
          </cell>
          <cell r="KK5">
            <v>44621</v>
          </cell>
          <cell r="KL5">
            <v>44652</v>
          </cell>
          <cell r="KM5">
            <v>44682</v>
          </cell>
          <cell r="KN5">
            <v>44713</v>
          </cell>
          <cell r="KO5">
            <v>44743</v>
          </cell>
          <cell r="KP5">
            <v>44774</v>
          </cell>
          <cell r="KQ5">
            <v>44805</v>
          </cell>
          <cell r="KR5">
            <v>44835</v>
          </cell>
          <cell r="KS5">
            <v>44866</v>
          </cell>
          <cell r="KT5">
            <v>44896</v>
          </cell>
          <cell r="KU5">
            <v>2022</v>
          </cell>
          <cell r="KV5">
            <v>44927</v>
          </cell>
          <cell r="KW5">
            <v>44958</v>
          </cell>
          <cell r="KX5">
            <v>44986</v>
          </cell>
          <cell r="KY5">
            <v>45017</v>
          </cell>
          <cell r="KZ5">
            <v>45047</v>
          </cell>
          <cell r="LA5">
            <v>45078</v>
          </cell>
          <cell r="LB5">
            <v>45108</v>
          </cell>
          <cell r="LC5">
            <v>45139</v>
          </cell>
          <cell r="LD5">
            <v>45170</v>
          </cell>
          <cell r="LE5">
            <v>45200</v>
          </cell>
          <cell r="LF5">
            <v>45231</v>
          </cell>
          <cell r="LG5">
            <v>45261</v>
          </cell>
          <cell r="LH5">
            <v>2023</v>
          </cell>
          <cell r="LI5">
            <v>45292</v>
          </cell>
          <cell r="LJ5">
            <v>45323</v>
          </cell>
          <cell r="LK5">
            <v>45352</v>
          </cell>
          <cell r="LL5">
            <v>45383</v>
          </cell>
          <cell r="LM5">
            <v>45413</v>
          </cell>
          <cell r="LN5">
            <v>45444</v>
          </cell>
          <cell r="LO5">
            <v>45474</v>
          </cell>
          <cell r="LP5">
            <v>45505</v>
          </cell>
          <cell r="LQ5">
            <v>45536</v>
          </cell>
          <cell r="LR5">
            <v>45566</v>
          </cell>
          <cell r="LS5">
            <v>45597</v>
          </cell>
          <cell r="LT5">
            <v>45627</v>
          </cell>
          <cell r="LU5">
            <v>2024</v>
          </cell>
          <cell r="LV5">
            <v>45658</v>
          </cell>
          <cell r="LW5">
            <v>45689</v>
          </cell>
          <cell r="LX5">
            <v>45717</v>
          </cell>
          <cell r="LY5">
            <v>45748</v>
          </cell>
          <cell r="LZ5">
            <v>45778</v>
          </cell>
          <cell r="MA5">
            <v>45809</v>
          </cell>
          <cell r="MB5">
            <v>45839</v>
          </cell>
          <cell r="MC5">
            <v>45870</v>
          </cell>
          <cell r="MD5">
            <v>45901</v>
          </cell>
          <cell r="ME5">
            <v>45931</v>
          </cell>
          <cell r="MF5">
            <v>45962</v>
          </cell>
          <cell r="MG5">
            <v>45992</v>
          </cell>
          <cell r="MH5">
            <v>2025</v>
          </cell>
          <cell r="MI5">
            <v>46023</v>
          </cell>
          <cell r="MJ5">
            <v>46054</v>
          </cell>
          <cell r="MK5">
            <v>46082</v>
          </cell>
          <cell r="ML5">
            <v>46113</v>
          </cell>
          <cell r="MM5">
            <v>46143</v>
          </cell>
          <cell r="MN5">
            <v>46174</v>
          </cell>
          <cell r="MO5">
            <v>46204</v>
          </cell>
          <cell r="MP5">
            <v>46235</v>
          </cell>
          <cell r="MQ5">
            <v>46266</v>
          </cell>
          <cell r="MR5">
            <v>46296</v>
          </cell>
          <cell r="MS5">
            <v>46327</v>
          </cell>
          <cell r="MT5">
            <v>46357</v>
          </cell>
          <cell r="MU5">
            <v>2026</v>
          </cell>
          <cell r="MV5">
            <v>46388</v>
          </cell>
          <cell r="MW5">
            <v>46419</v>
          </cell>
          <cell r="MX5">
            <v>46447</v>
          </cell>
          <cell r="MY5">
            <v>46478</v>
          </cell>
          <cell r="MZ5">
            <v>46508</v>
          </cell>
          <cell r="NA5">
            <v>46539</v>
          </cell>
          <cell r="NB5">
            <v>46569</v>
          </cell>
          <cell r="NC5">
            <v>46600</v>
          </cell>
          <cell r="ND5">
            <v>46631</v>
          </cell>
          <cell r="NE5">
            <v>46661</v>
          </cell>
          <cell r="NF5">
            <v>46692</v>
          </cell>
          <cell r="NG5">
            <v>46722</v>
          </cell>
          <cell r="NH5">
            <v>2027</v>
          </cell>
          <cell r="NI5">
            <v>46753</v>
          </cell>
          <cell r="NJ5">
            <v>46784</v>
          </cell>
          <cell r="NK5">
            <v>46813</v>
          </cell>
          <cell r="NL5">
            <v>46844</v>
          </cell>
          <cell r="NM5">
            <v>46874</v>
          </cell>
          <cell r="NN5">
            <v>46905</v>
          </cell>
          <cell r="NO5">
            <v>46935</v>
          </cell>
          <cell r="NP5">
            <v>46966</v>
          </cell>
          <cell r="NQ5">
            <v>46997</v>
          </cell>
          <cell r="NR5">
            <v>47027</v>
          </cell>
          <cell r="NS5">
            <v>47058</v>
          </cell>
          <cell r="NT5">
            <v>47088</v>
          </cell>
          <cell r="NU5">
            <v>2028</v>
          </cell>
          <cell r="NV5">
            <v>47119</v>
          </cell>
          <cell r="NW5">
            <v>47150</v>
          </cell>
          <cell r="NX5">
            <v>47178</v>
          </cell>
          <cell r="NY5">
            <v>47209</v>
          </cell>
          <cell r="NZ5">
            <v>47239</v>
          </cell>
          <cell r="OA5">
            <v>47270</v>
          </cell>
          <cell r="OB5">
            <v>47300</v>
          </cell>
          <cell r="OC5">
            <v>47331</v>
          </cell>
          <cell r="OD5">
            <v>47362</v>
          </cell>
          <cell r="OE5">
            <v>47392</v>
          </cell>
          <cell r="OF5">
            <v>47423</v>
          </cell>
          <cell r="OG5">
            <v>47453</v>
          </cell>
          <cell r="OH5">
            <v>2029</v>
          </cell>
          <cell r="OI5">
            <v>47484</v>
          </cell>
          <cell r="OJ5">
            <v>47515</v>
          </cell>
          <cell r="OK5">
            <v>47543</v>
          </cell>
          <cell r="OL5">
            <v>47574</v>
          </cell>
          <cell r="OM5">
            <v>47604</v>
          </cell>
          <cell r="ON5">
            <v>47635</v>
          </cell>
          <cell r="OO5">
            <v>47665</v>
          </cell>
          <cell r="OP5">
            <v>47696</v>
          </cell>
          <cell r="OQ5">
            <v>47727</v>
          </cell>
          <cell r="OR5">
            <v>47757</v>
          </cell>
          <cell r="OS5">
            <v>47788</v>
          </cell>
          <cell r="OT5">
            <v>47818</v>
          </cell>
          <cell r="OU5">
            <v>2030</v>
          </cell>
        </row>
        <row r="6">
          <cell r="C6" t="str">
            <v>ON_MX_BEENI1IN</v>
          </cell>
          <cell r="D6" t="str">
            <v>ON_MX_BEENI</v>
          </cell>
          <cell r="E6" t="str">
            <v>Bii Nee Stipa</v>
          </cell>
          <cell r="F6" t="str">
            <v>Onshore</v>
          </cell>
          <cell r="G6" t="str">
            <v>Mexico</v>
          </cell>
          <cell r="H6" t="str">
            <v>Mexico</v>
          </cell>
          <cell r="I6" t="str">
            <v>Mexico</v>
          </cell>
          <cell r="J6" t="str">
            <v>Oaxaca</v>
          </cell>
          <cell r="K6">
            <v>16.550782000000002</v>
          </cell>
          <cell r="L6">
            <v>-94.966920200000004</v>
          </cell>
          <cell r="N6">
            <v>1</v>
          </cell>
          <cell r="O6">
            <v>1</v>
          </cell>
          <cell r="P6">
            <v>0</v>
          </cell>
          <cell r="Q6" t="str">
            <v>No</v>
          </cell>
          <cell r="R6" t="str">
            <v>No</v>
          </cell>
          <cell r="S6">
            <v>39566</v>
          </cell>
          <cell r="T6">
            <v>40452</v>
          </cell>
          <cell r="U6">
            <v>40452</v>
          </cell>
          <cell r="V6" t="str">
            <v>31 Gamesa G52-0,85</v>
          </cell>
          <cell r="W6" t="str">
            <v>Gamesa</v>
          </cell>
          <cell r="X6" t="str">
            <v>G52</v>
          </cell>
          <cell r="Y6">
            <v>0.85</v>
          </cell>
          <cell r="Z6">
            <v>31</v>
          </cell>
          <cell r="AN6">
            <v>26.349999999999998</v>
          </cell>
          <cell r="AO6">
            <v>26.349999999999998</v>
          </cell>
          <cell r="AP6">
            <v>0</v>
          </cell>
          <cell r="AQ6">
            <v>26.35</v>
          </cell>
          <cell r="AR6">
            <v>1.0000000000000002</v>
          </cell>
          <cell r="AS6">
            <v>39539</v>
          </cell>
          <cell r="AT6" t="str">
            <v>IN</v>
          </cell>
          <cell r="BH6" t="str">
            <v/>
          </cell>
          <cell r="BU6" t="str">
            <v/>
          </cell>
          <cell r="CH6" t="str">
            <v/>
          </cell>
          <cell r="CU6" t="str">
            <v/>
          </cell>
          <cell r="DH6" t="str">
            <v/>
          </cell>
          <cell r="DU6" t="str">
            <v/>
          </cell>
          <cell r="EH6" t="str">
            <v/>
          </cell>
          <cell r="ER6">
            <v>26.35</v>
          </cell>
          <cell r="EU6">
            <v>26.35</v>
          </cell>
          <cell r="FH6" t="str">
            <v/>
          </cell>
          <cell r="FU6" t="str">
            <v/>
          </cell>
          <cell r="GH6" t="str">
            <v/>
          </cell>
          <cell r="GU6" t="str">
            <v/>
          </cell>
          <cell r="HH6" t="str">
            <v/>
          </cell>
          <cell r="HU6" t="str">
            <v/>
          </cell>
          <cell r="IH6" t="str">
            <v/>
          </cell>
          <cell r="IU6" t="str">
            <v/>
          </cell>
          <cell r="JH6" t="str">
            <v/>
          </cell>
          <cell r="JU6" t="str">
            <v/>
          </cell>
          <cell r="KH6" t="str">
            <v/>
          </cell>
          <cell r="KU6" t="str">
            <v/>
          </cell>
          <cell r="LH6" t="str">
            <v/>
          </cell>
          <cell r="LU6" t="str">
            <v/>
          </cell>
          <cell r="MH6" t="str">
            <v/>
          </cell>
          <cell r="MU6" t="str">
            <v/>
          </cell>
          <cell r="NH6" t="str">
            <v/>
          </cell>
          <cell r="NU6" t="str">
            <v/>
          </cell>
          <cell r="OH6" t="str">
            <v/>
          </cell>
          <cell r="OU6" t="str">
            <v/>
          </cell>
        </row>
        <row r="7">
          <cell r="C7" t="str">
            <v>ON_MX_BEENI2OP</v>
          </cell>
          <cell r="D7" t="str">
            <v>ON_MX_BEENI</v>
          </cell>
          <cell r="E7" t="str">
            <v>Bii Nee Stipa</v>
          </cell>
          <cell r="F7" t="str">
            <v>Onshore</v>
          </cell>
          <cell r="G7" t="str">
            <v>Mexico</v>
          </cell>
          <cell r="H7" t="str">
            <v>Mexico</v>
          </cell>
          <cell r="I7" t="str">
            <v>Mexico</v>
          </cell>
          <cell r="J7" t="str">
            <v>Oaxaca</v>
          </cell>
          <cell r="K7">
            <v>16.550782000000002</v>
          </cell>
          <cell r="L7">
            <v>-94.966920200000004</v>
          </cell>
          <cell r="N7">
            <v>1</v>
          </cell>
          <cell r="O7">
            <v>1</v>
          </cell>
          <cell r="P7">
            <v>0</v>
          </cell>
          <cell r="Q7" t="str">
            <v>No</v>
          </cell>
          <cell r="R7" t="str">
            <v>No</v>
          </cell>
          <cell r="S7">
            <v>39566</v>
          </cell>
          <cell r="T7">
            <v>40452</v>
          </cell>
          <cell r="U7">
            <v>40452</v>
          </cell>
          <cell r="V7" t="str">
            <v>31 Gamesa G52-0,85</v>
          </cell>
          <cell r="W7" t="str">
            <v>Gamesa</v>
          </cell>
          <cell r="X7" t="str">
            <v>G52</v>
          </cell>
          <cell r="Y7">
            <v>0.85</v>
          </cell>
          <cell r="Z7">
            <v>31</v>
          </cell>
          <cell r="AN7">
            <v>26.349999999999998</v>
          </cell>
          <cell r="AO7">
            <v>26.349999999999998</v>
          </cell>
          <cell r="AP7">
            <v>0</v>
          </cell>
          <cell r="AQ7">
            <v>26.35</v>
          </cell>
          <cell r="AR7">
            <v>1.0000000000000002</v>
          </cell>
          <cell r="AS7">
            <v>39539</v>
          </cell>
          <cell r="AT7" t="str">
            <v>OP</v>
          </cell>
          <cell r="BH7" t="str">
            <v/>
          </cell>
          <cell r="BU7" t="str">
            <v/>
          </cell>
          <cell r="CH7" t="str">
            <v/>
          </cell>
          <cell r="CU7" t="str">
            <v/>
          </cell>
          <cell r="DH7" t="str">
            <v/>
          </cell>
          <cell r="DU7" t="str">
            <v/>
          </cell>
          <cell r="EH7" t="str">
            <v/>
          </cell>
          <cell r="ER7">
            <v>26.35</v>
          </cell>
          <cell r="EU7">
            <v>26.35</v>
          </cell>
          <cell r="FH7" t="str">
            <v/>
          </cell>
          <cell r="FU7" t="str">
            <v/>
          </cell>
          <cell r="GH7" t="str">
            <v/>
          </cell>
          <cell r="GU7" t="str">
            <v/>
          </cell>
          <cell r="HH7" t="str">
            <v/>
          </cell>
          <cell r="HU7" t="str">
            <v/>
          </cell>
          <cell r="IH7" t="str">
            <v/>
          </cell>
          <cell r="IU7" t="str">
            <v/>
          </cell>
          <cell r="JH7" t="str">
            <v/>
          </cell>
          <cell r="JU7" t="str">
            <v/>
          </cell>
          <cell r="KH7" t="str">
            <v/>
          </cell>
          <cell r="KU7" t="str">
            <v/>
          </cell>
          <cell r="LH7" t="str">
            <v/>
          </cell>
          <cell r="LU7" t="str">
            <v/>
          </cell>
          <cell r="MH7" t="str">
            <v/>
          </cell>
          <cell r="MU7" t="str">
            <v/>
          </cell>
          <cell r="NH7" t="str">
            <v/>
          </cell>
          <cell r="NU7" t="str">
            <v/>
          </cell>
          <cell r="OH7" t="str">
            <v/>
          </cell>
          <cell r="OU7" t="str">
            <v/>
          </cell>
        </row>
        <row r="8">
          <cell r="C8" t="str">
            <v>ON_MX_BEENI3CO</v>
          </cell>
          <cell r="D8" t="str">
            <v>ON_MX_BEENI</v>
          </cell>
          <cell r="E8" t="str">
            <v>Bii Nee Stipa</v>
          </cell>
          <cell r="F8" t="str">
            <v>Onshore</v>
          </cell>
          <cell r="G8" t="str">
            <v>Mexico</v>
          </cell>
          <cell r="H8" t="str">
            <v>Mexico</v>
          </cell>
          <cell r="I8" t="str">
            <v>Mexico</v>
          </cell>
          <cell r="J8" t="str">
            <v>Oaxaca</v>
          </cell>
          <cell r="K8">
            <v>16.550782000000002</v>
          </cell>
          <cell r="L8">
            <v>-94.966920200000004</v>
          </cell>
          <cell r="N8">
            <v>1</v>
          </cell>
          <cell r="O8">
            <v>1</v>
          </cell>
          <cell r="P8">
            <v>0</v>
          </cell>
          <cell r="Q8" t="str">
            <v>No</v>
          </cell>
          <cell r="R8" t="str">
            <v>No</v>
          </cell>
          <cell r="S8">
            <v>39566</v>
          </cell>
          <cell r="T8">
            <v>40452</v>
          </cell>
          <cell r="U8">
            <v>40452</v>
          </cell>
          <cell r="V8" t="str">
            <v>31 Gamesa G52-0,85</v>
          </cell>
          <cell r="W8" t="str">
            <v>Gamesa</v>
          </cell>
          <cell r="X8" t="str">
            <v>G52</v>
          </cell>
          <cell r="Y8">
            <v>0.85</v>
          </cell>
          <cell r="Z8">
            <v>31</v>
          </cell>
          <cell r="AN8">
            <v>26.349999999999998</v>
          </cell>
          <cell r="AO8">
            <v>26.349999999999998</v>
          </cell>
          <cell r="AP8">
            <v>0</v>
          </cell>
          <cell r="AQ8">
            <v>26.35</v>
          </cell>
          <cell r="AR8">
            <v>1.0000000000000002</v>
          </cell>
          <cell r="AS8">
            <v>39539</v>
          </cell>
          <cell r="AT8" t="str">
            <v>CO</v>
          </cell>
          <cell r="BH8" t="str">
            <v/>
          </cell>
          <cell r="BU8" t="str">
            <v/>
          </cell>
          <cell r="CH8" t="str">
            <v/>
          </cell>
          <cell r="CU8" t="str">
            <v/>
          </cell>
          <cell r="DH8" t="str">
            <v/>
          </cell>
          <cell r="DU8" t="str">
            <v/>
          </cell>
          <cell r="EH8" t="str">
            <v/>
          </cell>
          <cell r="ER8">
            <v>26.35</v>
          </cell>
          <cell r="EU8">
            <v>26.35</v>
          </cell>
          <cell r="FH8" t="str">
            <v/>
          </cell>
          <cell r="FU8" t="str">
            <v/>
          </cell>
          <cell r="GH8" t="str">
            <v/>
          </cell>
          <cell r="GU8" t="str">
            <v/>
          </cell>
          <cell r="HH8" t="str">
            <v/>
          </cell>
          <cell r="HU8" t="str">
            <v/>
          </cell>
          <cell r="IH8" t="str">
            <v/>
          </cell>
          <cell r="IU8" t="str">
            <v/>
          </cell>
          <cell r="JH8" t="str">
            <v/>
          </cell>
          <cell r="JU8" t="str">
            <v/>
          </cell>
          <cell r="KH8" t="str">
            <v/>
          </cell>
          <cell r="KU8" t="str">
            <v/>
          </cell>
          <cell r="LH8" t="str">
            <v/>
          </cell>
          <cell r="LU8" t="str">
            <v/>
          </cell>
          <cell r="MH8" t="str">
            <v/>
          </cell>
          <cell r="MU8" t="str">
            <v/>
          </cell>
          <cell r="NH8" t="str">
            <v/>
          </cell>
          <cell r="NU8" t="str">
            <v/>
          </cell>
          <cell r="OH8" t="str">
            <v/>
          </cell>
          <cell r="OU8" t="str">
            <v/>
          </cell>
        </row>
        <row r="9">
          <cell r="C9" t="str">
            <v>ON_MX_BEENI4FL</v>
          </cell>
          <cell r="D9" t="str">
            <v>ON_MX_BEENI</v>
          </cell>
          <cell r="E9" t="str">
            <v>Bii Nee Stipa</v>
          </cell>
          <cell r="F9" t="str">
            <v>Onshore</v>
          </cell>
          <cell r="G9" t="str">
            <v>Mexico</v>
          </cell>
          <cell r="H9" t="str">
            <v>Mexico</v>
          </cell>
          <cell r="I9" t="str">
            <v>Mexico</v>
          </cell>
          <cell r="J9" t="str">
            <v>Oaxaca</v>
          </cell>
          <cell r="K9">
            <v>16.550782000000002</v>
          </cell>
          <cell r="L9">
            <v>-94.966920200000004</v>
          </cell>
          <cell r="N9">
            <v>1</v>
          </cell>
          <cell r="O9">
            <v>1</v>
          </cell>
          <cell r="P9">
            <v>0</v>
          </cell>
          <cell r="Q9" t="str">
            <v>No</v>
          </cell>
          <cell r="R9" t="str">
            <v>No</v>
          </cell>
          <cell r="S9">
            <v>39566</v>
          </cell>
          <cell r="T9">
            <v>40452</v>
          </cell>
          <cell r="U9">
            <v>40452</v>
          </cell>
          <cell r="V9" t="str">
            <v>31 Gamesa G52-0,85</v>
          </cell>
          <cell r="W9" t="str">
            <v>Gamesa</v>
          </cell>
          <cell r="X9" t="str">
            <v>G52</v>
          </cell>
          <cell r="Y9">
            <v>0.85</v>
          </cell>
          <cell r="Z9">
            <v>31</v>
          </cell>
          <cell r="AN9">
            <v>26.349999999999998</v>
          </cell>
          <cell r="AO9">
            <v>26.349999999999998</v>
          </cell>
          <cell r="AP9">
            <v>0</v>
          </cell>
          <cell r="AQ9">
            <v>26.35</v>
          </cell>
          <cell r="AR9">
            <v>1.0000000000000002</v>
          </cell>
          <cell r="AS9">
            <v>39539</v>
          </cell>
          <cell r="AT9" t="str">
            <v>FL</v>
          </cell>
          <cell r="BH9" t="str">
            <v/>
          </cell>
          <cell r="BU9" t="str">
            <v/>
          </cell>
          <cell r="CH9" t="str">
            <v/>
          </cell>
          <cell r="CU9" t="str">
            <v/>
          </cell>
          <cell r="DH9" t="str">
            <v/>
          </cell>
          <cell r="DU9" t="str">
            <v/>
          </cell>
          <cell r="EH9" t="str">
            <v/>
          </cell>
          <cell r="ER9">
            <v>26.35</v>
          </cell>
          <cell r="EU9">
            <v>26.35</v>
          </cell>
          <cell r="FH9" t="str">
            <v/>
          </cell>
          <cell r="FU9" t="str">
            <v/>
          </cell>
          <cell r="GH9" t="str">
            <v/>
          </cell>
          <cell r="GU9" t="str">
            <v/>
          </cell>
          <cell r="HH9" t="str">
            <v/>
          </cell>
          <cell r="HU9" t="str">
            <v/>
          </cell>
          <cell r="IH9" t="str">
            <v/>
          </cell>
          <cell r="IU9" t="str">
            <v/>
          </cell>
          <cell r="JH9" t="str">
            <v/>
          </cell>
          <cell r="JU9" t="str">
            <v/>
          </cell>
          <cell r="KH9" t="str">
            <v/>
          </cell>
          <cell r="KU9" t="str">
            <v/>
          </cell>
          <cell r="LH9" t="str">
            <v/>
          </cell>
          <cell r="LU9" t="str">
            <v/>
          </cell>
          <cell r="MH9" t="str">
            <v/>
          </cell>
          <cell r="MU9" t="str">
            <v/>
          </cell>
          <cell r="NH9" t="str">
            <v/>
          </cell>
          <cell r="NU9" t="str">
            <v/>
          </cell>
          <cell r="OH9" t="str">
            <v/>
          </cell>
          <cell r="OU9" t="str">
            <v/>
          </cell>
        </row>
        <row r="10">
          <cell r="C10" t="str">
            <v>ON_MX_BEENI5OC</v>
          </cell>
          <cell r="D10" t="str">
            <v>ON_MX_BEENI</v>
          </cell>
          <cell r="E10" t="str">
            <v>Bii Nee Stipa</v>
          </cell>
          <cell r="F10" t="str">
            <v>Onshore</v>
          </cell>
          <cell r="G10" t="str">
            <v>Mexico</v>
          </cell>
          <cell r="H10" t="str">
            <v>Mexico</v>
          </cell>
          <cell r="I10" t="str">
            <v>Mexico</v>
          </cell>
          <cell r="J10" t="str">
            <v>Oaxaca</v>
          </cell>
          <cell r="K10">
            <v>16.550782000000002</v>
          </cell>
          <cell r="L10">
            <v>-94.966920200000004</v>
          </cell>
          <cell r="N10">
            <v>1</v>
          </cell>
          <cell r="O10">
            <v>1</v>
          </cell>
          <cell r="P10">
            <v>0</v>
          </cell>
          <cell r="Q10" t="str">
            <v>No</v>
          </cell>
          <cell r="R10" t="str">
            <v>No</v>
          </cell>
          <cell r="S10">
            <v>39566</v>
          </cell>
          <cell r="T10">
            <v>40452</v>
          </cell>
          <cell r="U10">
            <v>40452</v>
          </cell>
          <cell r="V10" t="str">
            <v>31 Gamesa G52-0,85</v>
          </cell>
          <cell r="W10" t="str">
            <v>Gamesa</v>
          </cell>
          <cell r="X10" t="str">
            <v>G52</v>
          </cell>
          <cell r="Y10">
            <v>0.85</v>
          </cell>
          <cell r="Z10">
            <v>31</v>
          </cell>
          <cell r="AN10">
            <v>26.349999999999998</v>
          </cell>
          <cell r="AO10">
            <v>26.349999999999998</v>
          </cell>
          <cell r="AP10">
            <v>0</v>
          </cell>
          <cell r="AQ10">
            <v>26.35</v>
          </cell>
          <cell r="AR10">
            <v>1.0000000000000002</v>
          </cell>
          <cell r="AS10">
            <v>39539</v>
          </cell>
          <cell r="AT10" t="str">
            <v>OC</v>
          </cell>
          <cell r="BH10" t="str">
            <v/>
          </cell>
          <cell r="BU10" t="str">
            <v/>
          </cell>
          <cell r="CH10" t="str">
            <v/>
          </cell>
          <cell r="CU10" t="str">
            <v/>
          </cell>
          <cell r="DH10" t="str">
            <v/>
          </cell>
          <cell r="DU10" t="str">
            <v/>
          </cell>
          <cell r="EH10" t="str">
            <v/>
          </cell>
          <cell r="ER10">
            <v>26.35</v>
          </cell>
          <cell r="EU10">
            <v>26.35</v>
          </cell>
          <cell r="FH10" t="str">
            <v/>
          </cell>
          <cell r="FU10" t="str">
            <v/>
          </cell>
          <cell r="GH10" t="str">
            <v/>
          </cell>
          <cell r="GU10" t="str">
            <v/>
          </cell>
          <cell r="HH10" t="str">
            <v/>
          </cell>
          <cell r="HU10" t="str">
            <v/>
          </cell>
          <cell r="IH10" t="str">
            <v/>
          </cell>
          <cell r="IU10" t="str">
            <v/>
          </cell>
          <cell r="JH10" t="str">
            <v/>
          </cell>
          <cell r="JU10" t="str">
            <v/>
          </cell>
          <cell r="KH10" t="str">
            <v/>
          </cell>
          <cell r="KU10" t="str">
            <v/>
          </cell>
          <cell r="LH10" t="str">
            <v/>
          </cell>
          <cell r="LU10" t="str">
            <v/>
          </cell>
          <cell r="MH10" t="str">
            <v/>
          </cell>
          <cell r="MU10" t="str">
            <v/>
          </cell>
          <cell r="NH10" t="str">
            <v/>
          </cell>
          <cell r="NU10" t="str">
            <v/>
          </cell>
          <cell r="OH10" t="str">
            <v/>
          </cell>
          <cell r="OU10" t="str">
            <v/>
          </cell>
        </row>
        <row r="11">
          <cell r="C11" t="str">
            <v>ON_MX_VENTA31IN</v>
          </cell>
          <cell r="D11" t="str">
            <v>ON_MX_VENTA3</v>
          </cell>
          <cell r="E11" t="str">
            <v>La Venta III</v>
          </cell>
          <cell r="F11" t="str">
            <v>Onshore</v>
          </cell>
          <cell r="G11" t="str">
            <v>Mexico</v>
          </cell>
          <cell r="H11" t="str">
            <v>Mexico</v>
          </cell>
          <cell r="I11" t="str">
            <v>Mexico</v>
          </cell>
          <cell r="J11" t="str">
            <v>Oaxaca</v>
          </cell>
          <cell r="K11">
            <v>16.60181532</v>
          </cell>
          <cell r="L11">
            <v>-94.751133080000002</v>
          </cell>
          <cell r="N11">
            <v>1</v>
          </cell>
          <cell r="O11">
            <v>1</v>
          </cell>
          <cell r="P11">
            <v>0</v>
          </cell>
          <cell r="Q11" t="str">
            <v>No</v>
          </cell>
          <cell r="R11" t="str">
            <v>No</v>
          </cell>
          <cell r="S11">
            <v>39328</v>
          </cell>
          <cell r="T11">
            <v>40878</v>
          </cell>
          <cell r="U11">
            <v>41183</v>
          </cell>
          <cell r="V11" t="str">
            <v>121 Gamesa G52-0,85</v>
          </cell>
          <cell r="W11" t="str">
            <v>Gamesa</v>
          </cell>
          <cell r="X11" t="str">
            <v>G52</v>
          </cell>
          <cell r="Y11">
            <v>0.85</v>
          </cell>
          <cell r="Z11">
            <v>121</v>
          </cell>
          <cell r="AN11">
            <v>102.85</v>
          </cell>
          <cell r="AO11">
            <v>102.85</v>
          </cell>
          <cell r="AP11">
            <v>0</v>
          </cell>
          <cell r="AQ11">
            <v>102.85</v>
          </cell>
          <cell r="AR11">
            <v>1</v>
          </cell>
          <cell r="AS11">
            <v>40238</v>
          </cell>
          <cell r="AT11" t="str">
            <v>IN</v>
          </cell>
          <cell r="BH11" t="str">
            <v/>
          </cell>
          <cell r="BU11" t="str">
            <v/>
          </cell>
          <cell r="CH11" t="str">
            <v/>
          </cell>
          <cell r="CU11" t="str">
            <v/>
          </cell>
          <cell r="DH11" t="str">
            <v/>
          </cell>
          <cell r="DU11" t="str">
            <v/>
          </cell>
          <cell r="EH11" t="str">
            <v/>
          </cell>
          <cell r="EU11" t="str">
            <v/>
          </cell>
          <cell r="EV11">
            <v>10.199999999999999</v>
          </cell>
          <cell r="EY11">
            <v>15.3</v>
          </cell>
          <cell r="FA11">
            <v>5.0999999999999996</v>
          </cell>
          <cell r="FB11">
            <v>15.299999999999999</v>
          </cell>
          <cell r="FC11">
            <v>34</v>
          </cell>
          <cell r="FD11">
            <v>17.849999999999998</v>
          </cell>
          <cell r="FE11">
            <v>5.0999999999999996</v>
          </cell>
          <cell r="FH11">
            <v>102.85</v>
          </cell>
          <cell r="FU11" t="str">
            <v/>
          </cell>
          <cell r="GH11" t="str">
            <v/>
          </cell>
          <cell r="GU11" t="str">
            <v/>
          </cell>
          <cell r="HH11" t="str">
            <v/>
          </cell>
          <cell r="HU11" t="str">
            <v/>
          </cell>
          <cell r="IH11" t="str">
            <v/>
          </cell>
          <cell r="IU11" t="str">
            <v/>
          </cell>
          <cell r="JH11" t="str">
            <v/>
          </cell>
          <cell r="JU11" t="str">
            <v/>
          </cell>
          <cell r="KH11" t="str">
            <v/>
          </cell>
          <cell r="KU11" t="str">
            <v/>
          </cell>
          <cell r="LH11" t="str">
            <v/>
          </cell>
          <cell r="LI11">
            <v>-102.85</v>
          </cell>
          <cell r="LU11">
            <v>-102.85</v>
          </cell>
          <cell r="MH11" t="str">
            <v/>
          </cell>
          <cell r="MU11" t="str">
            <v/>
          </cell>
          <cell r="NH11" t="str">
            <v/>
          </cell>
          <cell r="NU11" t="str">
            <v/>
          </cell>
          <cell r="OH11" t="str">
            <v/>
          </cell>
          <cell r="OU11" t="str">
            <v/>
          </cell>
        </row>
        <row r="12">
          <cell r="C12" t="str">
            <v>ON_MX_VENTA32OP</v>
          </cell>
          <cell r="D12" t="str">
            <v>ON_MX_VENTA3</v>
          </cell>
          <cell r="E12" t="str">
            <v>La Venta III</v>
          </cell>
          <cell r="F12" t="str">
            <v>Onshore</v>
          </cell>
          <cell r="G12" t="str">
            <v>Mexico</v>
          </cell>
          <cell r="H12" t="str">
            <v>Mexico</v>
          </cell>
          <cell r="I12" t="str">
            <v>Mexico</v>
          </cell>
          <cell r="J12" t="str">
            <v>Oaxaca</v>
          </cell>
          <cell r="K12">
            <v>16.60181532</v>
          </cell>
          <cell r="L12">
            <v>-94.751133080000002</v>
          </cell>
          <cell r="N12">
            <v>1</v>
          </cell>
          <cell r="O12">
            <v>1</v>
          </cell>
          <cell r="P12">
            <v>0</v>
          </cell>
          <cell r="Q12" t="str">
            <v>No</v>
          </cell>
          <cell r="R12" t="str">
            <v>No</v>
          </cell>
          <cell r="S12">
            <v>39328</v>
          </cell>
          <cell r="T12">
            <v>40878</v>
          </cell>
          <cell r="U12">
            <v>41183</v>
          </cell>
          <cell r="V12" t="str">
            <v>121 Gamesa G52-0,85</v>
          </cell>
          <cell r="W12" t="str">
            <v>Gamesa</v>
          </cell>
          <cell r="X12" t="str">
            <v>G52</v>
          </cell>
          <cell r="Y12">
            <v>0.85</v>
          </cell>
          <cell r="Z12">
            <v>121</v>
          </cell>
          <cell r="AN12">
            <v>102.85</v>
          </cell>
          <cell r="AO12">
            <v>102.85</v>
          </cell>
          <cell r="AP12">
            <v>0</v>
          </cell>
          <cell r="AQ12">
            <v>102.85</v>
          </cell>
          <cell r="AR12">
            <v>1</v>
          </cell>
          <cell r="AS12">
            <v>40238</v>
          </cell>
          <cell r="AT12" t="str">
            <v>OP</v>
          </cell>
          <cell r="BH12" t="str">
            <v/>
          </cell>
          <cell r="BU12" t="str">
            <v/>
          </cell>
          <cell r="CH12" t="str">
            <v/>
          </cell>
          <cell r="CU12" t="str">
            <v/>
          </cell>
          <cell r="DH12" t="str">
            <v/>
          </cell>
          <cell r="DU12" t="str">
            <v/>
          </cell>
          <cell r="EH12" t="str">
            <v/>
          </cell>
          <cell r="EU12" t="str">
            <v/>
          </cell>
          <cell r="FG12">
            <v>102.85</v>
          </cell>
          <cell r="FH12">
            <v>102.85</v>
          </cell>
          <cell r="FU12" t="str">
            <v/>
          </cell>
          <cell r="GH12" t="str">
            <v/>
          </cell>
          <cell r="GU12" t="str">
            <v/>
          </cell>
          <cell r="HH12" t="str">
            <v/>
          </cell>
          <cell r="HU12" t="str">
            <v/>
          </cell>
          <cell r="IH12" t="str">
            <v/>
          </cell>
          <cell r="IU12" t="str">
            <v/>
          </cell>
          <cell r="JH12" t="str">
            <v/>
          </cell>
          <cell r="JU12" t="str">
            <v/>
          </cell>
          <cell r="KH12" t="str">
            <v/>
          </cell>
          <cell r="KU12" t="str">
            <v/>
          </cell>
          <cell r="LH12" t="str">
            <v/>
          </cell>
          <cell r="LI12">
            <v>-102.85</v>
          </cell>
          <cell r="LU12">
            <v>-102.85</v>
          </cell>
          <cell r="MH12" t="str">
            <v/>
          </cell>
          <cell r="MU12" t="str">
            <v/>
          </cell>
          <cell r="NH12" t="str">
            <v/>
          </cell>
          <cell r="NU12" t="str">
            <v/>
          </cell>
          <cell r="OH12" t="str">
            <v/>
          </cell>
          <cell r="OU12" t="str">
            <v/>
          </cell>
        </row>
        <row r="13">
          <cell r="C13" t="str">
            <v>ON_MX_VENTA33CO</v>
          </cell>
          <cell r="D13" t="str">
            <v>ON_MX_VENTA3</v>
          </cell>
          <cell r="E13" t="str">
            <v>La Venta III</v>
          </cell>
          <cell r="F13" t="str">
            <v>Onshore</v>
          </cell>
          <cell r="G13" t="str">
            <v>Mexico</v>
          </cell>
          <cell r="H13" t="str">
            <v>Mexico</v>
          </cell>
          <cell r="I13" t="str">
            <v>Mexico</v>
          </cell>
          <cell r="J13" t="str">
            <v>Oaxaca</v>
          </cell>
          <cell r="K13">
            <v>16.60181532</v>
          </cell>
          <cell r="L13">
            <v>-94.751133080000002</v>
          </cell>
          <cell r="N13">
            <v>1</v>
          </cell>
          <cell r="O13">
            <v>1</v>
          </cell>
          <cell r="P13">
            <v>0</v>
          </cell>
          <cell r="Q13" t="str">
            <v>No</v>
          </cell>
          <cell r="R13" t="str">
            <v>No</v>
          </cell>
          <cell r="S13">
            <v>39328</v>
          </cell>
          <cell r="T13">
            <v>40878</v>
          </cell>
          <cell r="U13">
            <v>41183</v>
          </cell>
          <cell r="V13" t="str">
            <v>121 Gamesa G52-0,85</v>
          </cell>
          <cell r="W13" t="str">
            <v>Gamesa</v>
          </cell>
          <cell r="X13" t="str">
            <v>G52</v>
          </cell>
          <cell r="Y13">
            <v>0.85</v>
          </cell>
          <cell r="Z13">
            <v>121</v>
          </cell>
          <cell r="AN13">
            <v>102.85</v>
          </cell>
          <cell r="AO13">
            <v>102.85</v>
          </cell>
          <cell r="AP13">
            <v>0</v>
          </cell>
          <cell r="AQ13">
            <v>102.85</v>
          </cell>
          <cell r="AR13">
            <v>1</v>
          </cell>
          <cell r="AS13">
            <v>40238</v>
          </cell>
          <cell r="AT13" t="str">
            <v>CO</v>
          </cell>
          <cell r="BH13" t="str">
            <v/>
          </cell>
          <cell r="BU13" t="str">
            <v/>
          </cell>
          <cell r="CH13" t="str">
            <v/>
          </cell>
          <cell r="CU13" t="str">
            <v/>
          </cell>
          <cell r="DH13" t="str">
            <v/>
          </cell>
          <cell r="DU13" t="str">
            <v/>
          </cell>
          <cell r="EH13" t="str">
            <v/>
          </cell>
          <cell r="EU13" t="str">
            <v/>
          </cell>
          <cell r="FG13">
            <v>0.85</v>
          </cell>
          <cell r="FH13">
            <v>0.85</v>
          </cell>
          <cell r="FI13">
            <v>18.7</v>
          </cell>
          <cell r="FJ13">
            <v>36.549999999999997</v>
          </cell>
          <cell r="FK13">
            <v>37.4</v>
          </cell>
          <cell r="FL13">
            <v>9.35</v>
          </cell>
          <cell r="FU13">
            <v>102</v>
          </cell>
          <cell r="GH13" t="str">
            <v/>
          </cell>
          <cell r="GU13" t="str">
            <v/>
          </cell>
          <cell r="HH13" t="str">
            <v/>
          </cell>
          <cell r="HU13" t="str">
            <v/>
          </cell>
          <cell r="IH13" t="str">
            <v/>
          </cell>
          <cell r="IU13" t="str">
            <v/>
          </cell>
          <cell r="JH13" t="str">
            <v/>
          </cell>
          <cell r="JU13" t="str">
            <v/>
          </cell>
          <cell r="KH13" t="str">
            <v/>
          </cell>
          <cell r="KU13" t="str">
            <v/>
          </cell>
          <cell r="LH13" t="str">
            <v/>
          </cell>
          <cell r="LI13">
            <v>-102.85</v>
          </cell>
          <cell r="LU13">
            <v>-102.85</v>
          </cell>
          <cell r="MH13" t="str">
            <v/>
          </cell>
          <cell r="MU13" t="str">
            <v/>
          </cell>
          <cell r="NH13" t="str">
            <v/>
          </cell>
          <cell r="NU13" t="str">
            <v/>
          </cell>
          <cell r="OH13" t="str">
            <v/>
          </cell>
          <cell r="OU13" t="str">
            <v/>
          </cell>
        </row>
        <row r="14">
          <cell r="C14" t="str">
            <v>ON_MX_VENTA34FL</v>
          </cell>
          <cell r="D14" t="str">
            <v>ON_MX_VENTA3</v>
          </cell>
          <cell r="E14" t="str">
            <v>La Venta III</v>
          </cell>
          <cell r="F14" t="str">
            <v>Onshore</v>
          </cell>
          <cell r="G14" t="str">
            <v>Mexico</v>
          </cell>
          <cell r="H14" t="str">
            <v>Mexico</v>
          </cell>
          <cell r="I14" t="str">
            <v>Mexico</v>
          </cell>
          <cell r="J14" t="str">
            <v>Oaxaca</v>
          </cell>
          <cell r="K14">
            <v>16.60181532</v>
          </cell>
          <cell r="L14">
            <v>-94.751133080000002</v>
          </cell>
          <cell r="N14">
            <v>1</v>
          </cell>
          <cell r="O14">
            <v>1</v>
          </cell>
          <cell r="P14">
            <v>0</v>
          </cell>
          <cell r="Q14" t="str">
            <v>No</v>
          </cell>
          <cell r="R14" t="str">
            <v>No</v>
          </cell>
          <cell r="S14">
            <v>39328</v>
          </cell>
          <cell r="T14">
            <v>40878</v>
          </cell>
          <cell r="U14">
            <v>41183</v>
          </cell>
          <cell r="V14" t="str">
            <v>121 Gamesa G52-0,85</v>
          </cell>
          <cell r="W14" t="str">
            <v>Gamesa</v>
          </cell>
          <cell r="X14" t="str">
            <v>G52</v>
          </cell>
          <cell r="Y14">
            <v>0.85</v>
          </cell>
          <cell r="Z14">
            <v>121</v>
          </cell>
          <cell r="AN14">
            <v>102.85</v>
          </cell>
          <cell r="AO14">
            <v>102.85</v>
          </cell>
          <cell r="AP14">
            <v>0</v>
          </cell>
          <cell r="AQ14">
            <v>102.85</v>
          </cell>
          <cell r="AR14">
            <v>1</v>
          </cell>
          <cell r="AS14">
            <v>40238</v>
          </cell>
          <cell r="AT14" t="str">
            <v>FL</v>
          </cell>
          <cell r="BH14" t="str">
            <v/>
          </cell>
          <cell r="BU14" t="str">
            <v/>
          </cell>
          <cell r="CH14" t="str">
            <v/>
          </cell>
          <cell r="CU14" t="str">
            <v/>
          </cell>
          <cell r="DH14" t="str">
            <v/>
          </cell>
          <cell r="DU14" t="str">
            <v/>
          </cell>
          <cell r="EH14" t="str">
            <v/>
          </cell>
          <cell r="EU14" t="str">
            <v/>
          </cell>
          <cell r="FH14" t="str">
            <v/>
          </cell>
          <cell r="FL14">
            <v>102.85</v>
          </cell>
          <cell r="FU14">
            <v>102.85</v>
          </cell>
          <cell r="GH14" t="str">
            <v/>
          </cell>
          <cell r="GU14" t="str">
            <v/>
          </cell>
          <cell r="HH14" t="str">
            <v/>
          </cell>
          <cell r="HU14" t="str">
            <v/>
          </cell>
          <cell r="IH14" t="str">
            <v/>
          </cell>
          <cell r="IU14" t="str">
            <v/>
          </cell>
          <cell r="JH14" t="str">
            <v/>
          </cell>
          <cell r="JU14" t="str">
            <v/>
          </cell>
          <cell r="KH14" t="str">
            <v/>
          </cell>
          <cell r="KU14" t="str">
            <v/>
          </cell>
          <cell r="LH14" t="str">
            <v/>
          </cell>
          <cell r="LI14">
            <v>-102.85</v>
          </cell>
          <cell r="LU14">
            <v>-102.85</v>
          </cell>
          <cell r="MH14" t="str">
            <v/>
          </cell>
          <cell r="MU14" t="str">
            <v/>
          </cell>
          <cell r="NH14" t="str">
            <v/>
          </cell>
          <cell r="NU14" t="str">
            <v/>
          </cell>
          <cell r="OH14" t="str">
            <v/>
          </cell>
          <cell r="OU14" t="str">
            <v/>
          </cell>
        </row>
        <row r="15">
          <cell r="C15" t="str">
            <v>ON_MX_VENTA35OC</v>
          </cell>
          <cell r="D15" t="str">
            <v>ON_MX_VENTA3</v>
          </cell>
          <cell r="E15" t="str">
            <v>La Venta III</v>
          </cell>
          <cell r="F15" t="str">
            <v>Onshore</v>
          </cell>
          <cell r="G15" t="str">
            <v>Mexico</v>
          </cell>
          <cell r="H15" t="str">
            <v>Mexico</v>
          </cell>
          <cell r="I15" t="str">
            <v>Mexico</v>
          </cell>
          <cell r="J15" t="str">
            <v>Oaxaca</v>
          </cell>
          <cell r="K15">
            <v>16.60181532</v>
          </cell>
          <cell r="L15">
            <v>-94.751133080000002</v>
          </cell>
          <cell r="N15">
            <v>1</v>
          </cell>
          <cell r="O15">
            <v>1</v>
          </cell>
          <cell r="P15">
            <v>0</v>
          </cell>
          <cell r="Q15" t="str">
            <v>No</v>
          </cell>
          <cell r="R15" t="str">
            <v>No</v>
          </cell>
          <cell r="S15">
            <v>39328</v>
          </cell>
          <cell r="T15">
            <v>40878</v>
          </cell>
          <cell r="U15">
            <v>41183</v>
          </cell>
          <cell r="V15" t="str">
            <v>121 Gamesa G52-0,85</v>
          </cell>
          <cell r="W15" t="str">
            <v>Gamesa</v>
          </cell>
          <cell r="X15" t="str">
            <v>G52</v>
          </cell>
          <cell r="Y15">
            <v>0.85</v>
          </cell>
          <cell r="Z15">
            <v>121</v>
          </cell>
          <cell r="AN15">
            <v>102.85</v>
          </cell>
          <cell r="AO15">
            <v>102.85</v>
          </cell>
          <cell r="AP15">
            <v>0</v>
          </cell>
          <cell r="AQ15">
            <v>102.85</v>
          </cell>
          <cell r="AR15">
            <v>1</v>
          </cell>
          <cell r="AS15">
            <v>40238</v>
          </cell>
          <cell r="AT15" t="str">
            <v>OC</v>
          </cell>
          <cell r="BH15" t="str">
            <v/>
          </cell>
          <cell r="BU15" t="str">
            <v/>
          </cell>
          <cell r="CH15" t="str">
            <v/>
          </cell>
          <cell r="CU15" t="str">
            <v/>
          </cell>
          <cell r="DH15" t="str">
            <v/>
          </cell>
          <cell r="DU15" t="str">
            <v/>
          </cell>
          <cell r="EH15" t="str">
            <v/>
          </cell>
          <cell r="EU15" t="str">
            <v/>
          </cell>
          <cell r="FH15" t="str">
            <v/>
          </cell>
          <cell r="FR15">
            <v>102.85</v>
          </cell>
          <cell r="FU15">
            <v>102.85</v>
          </cell>
          <cell r="GH15" t="str">
            <v/>
          </cell>
          <cell r="GU15" t="str">
            <v/>
          </cell>
          <cell r="HH15" t="str">
            <v/>
          </cell>
          <cell r="HU15" t="str">
            <v/>
          </cell>
          <cell r="IH15" t="str">
            <v/>
          </cell>
          <cell r="IU15" t="str">
            <v/>
          </cell>
          <cell r="JH15" t="str">
            <v/>
          </cell>
          <cell r="JU15" t="str">
            <v/>
          </cell>
          <cell r="KH15" t="str">
            <v/>
          </cell>
          <cell r="KU15" t="str">
            <v/>
          </cell>
          <cell r="LH15" t="str">
            <v/>
          </cell>
          <cell r="LI15">
            <v>-102.85</v>
          </cell>
          <cell r="LU15">
            <v>-102.85</v>
          </cell>
          <cell r="MH15" t="str">
            <v/>
          </cell>
          <cell r="MU15" t="str">
            <v/>
          </cell>
          <cell r="NH15" t="str">
            <v/>
          </cell>
          <cell r="NU15" t="str">
            <v/>
          </cell>
          <cell r="OH15" t="str">
            <v/>
          </cell>
          <cell r="OU15" t="str">
            <v/>
          </cell>
        </row>
        <row r="16">
          <cell r="C16" t="str">
            <v>ON_MX_VENTOSA1IN</v>
          </cell>
          <cell r="D16" t="str">
            <v>ON_MX_VENTOSA</v>
          </cell>
          <cell r="E16" t="str">
            <v>La Ventosa</v>
          </cell>
          <cell r="F16" t="str">
            <v>Onshore</v>
          </cell>
          <cell r="G16" t="str">
            <v>Mexico</v>
          </cell>
          <cell r="H16" t="str">
            <v>Mexico</v>
          </cell>
          <cell r="I16" t="str">
            <v>Mexico</v>
          </cell>
          <cell r="J16" t="str">
            <v>Oaxaca</v>
          </cell>
          <cell r="K16">
            <v>16.536237499999999</v>
          </cell>
          <cell r="L16">
            <v>-94.960909099999995</v>
          </cell>
          <cell r="N16">
            <v>1</v>
          </cell>
          <cell r="O16">
            <v>1</v>
          </cell>
          <cell r="P16">
            <v>0</v>
          </cell>
          <cell r="Q16" t="str">
            <v>No</v>
          </cell>
          <cell r="R16" t="str">
            <v>No</v>
          </cell>
          <cell r="S16">
            <v>39083</v>
          </cell>
          <cell r="T16">
            <v>39783</v>
          </cell>
          <cell r="U16">
            <v>41579</v>
          </cell>
          <cell r="V16" t="str">
            <v>94 Gamesa G52-0,85</v>
          </cell>
          <cell r="W16" t="str">
            <v>Gamesa</v>
          </cell>
          <cell r="X16" t="str">
            <v>G52</v>
          </cell>
          <cell r="Y16">
            <v>0.85</v>
          </cell>
          <cell r="Z16">
            <v>94</v>
          </cell>
          <cell r="AA16" t="str">
            <v>Gamesa</v>
          </cell>
          <cell r="AB16" t="str">
            <v>G80</v>
          </cell>
          <cell r="AC16">
            <v>2</v>
          </cell>
          <cell r="AD16">
            <v>11</v>
          </cell>
          <cell r="AN16">
            <v>101.89999999999999</v>
          </cell>
          <cell r="AO16">
            <v>101.89999999999999</v>
          </cell>
          <cell r="AP16">
            <v>0</v>
          </cell>
          <cell r="AQ16">
            <v>101.89999999999999</v>
          </cell>
          <cell r="AR16">
            <v>1</v>
          </cell>
          <cell r="AS16">
            <v>39417</v>
          </cell>
          <cell r="AT16" t="str">
            <v>IN</v>
          </cell>
          <cell r="BH16" t="str">
            <v/>
          </cell>
          <cell r="BU16" t="str">
            <v/>
          </cell>
          <cell r="CH16" t="str">
            <v/>
          </cell>
          <cell r="CU16" t="str">
            <v/>
          </cell>
          <cell r="DH16" t="str">
            <v/>
          </cell>
          <cell r="DL16">
            <v>11.9</v>
          </cell>
          <cell r="DM16">
            <v>18.7</v>
          </cell>
          <cell r="DR16">
            <v>27.2</v>
          </cell>
          <cell r="DS16">
            <v>4.3</v>
          </cell>
          <cell r="DT16">
            <v>16.100000000000001</v>
          </cell>
          <cell r="DU16">
            <v>78.199999999999989</v>
          </cell>
          <cell r="DY16">
            <v>1.7</v>
          </cell>
          <cell r="EH16">
            <v>1.7</v>
          </cell>
          <cell r="EU16" t="str">
            <v/>
          </cell>
          <cell r="FH16" t="str">
            <v/>
          </cell>
          <cell r="FU16" t="str">
            <v/>
          </cell>
          <cell r="GC16">
            <v>8</v>
          </cell>
          <cell r="GD16">
            <v>8</v>
          </cell>
          <cell r="GE16">
            <v>6</v>
          </cell>
          <cell r="GH16">
            <v>22</v>
          </cell>
          <cell r="GU16" t="str">
            <v/>
          </cell>
          <cell r="HH16" t="str">
            <v/>
          </cell>
          <cell r="HU16" t="str">
            <v/>
          </cell>
          <cell r="IH16" t="str">
            <v/>
          </cell>
          <cell r="IU16" t="str">
            <v/>
          </cell>
          <cell r="JH16" t="str">
            <v/>
          </cell>
          <cell r="JU16" t="str">
            <v/>
          </cell>
          <cell r="KH16" t="str">
            <v/>
          </cell>
          <cell r="KU16" t="str">
            <v/>
          </cell>
          <cell r="LH16" t="str">
            <v/>
          </cell>
          <cell r="LU16" t="str">
            <v/>
          </cell>
          <cell r="MH16" t="str">
            <v/>
          </cell>
          <cell r="MU16" t="str">
            <v/>
          </cell>
          <cell r="NH16" t="str">
            <v/>
          </cell>
          <cell r="NU16" t="str">
            <v/>
          </cell>
          <cell r="OH16" t="str">
            <v/>
          </cell>
          <cell r="OU16" t="str">
            <v/>
          </cell>
        </row>
        <row r="17">
          <cell r="C17" t="str">
            <v>ON_MX_VENTOSA2OP</v>
          </cell>
          <cell r="D17" t="str">
            <v>ON_MX_VENTOSA</v>
          </cell>
          <cell r="E17" t="str">
            <v>La Ventosa</v>
          </cell>
          <cell r="F17" t="str">
            <v>Onshore</v>
          </cell>
          <cell r="G17" t="str">
            <v>Mexico</v>
          </cell>
          <cell r="H17" t="str">
            <v>Mexico</v>
          </cell>
          <cell r="I17" t="str">
            <v>Mexico</v>
          </cell>
          <cell r="J17" t="str">
            <v>Oaxaca</v>
          </cell>
          <cell r="K17">
            <v>16.536237499999999</v>
          </cell>
          <cell r="L17">
            <v>-94.960909099999995</v>
          </cell>
          <cell r="N17">
            <v>1</v>
          </cell>
          <cell r="O17">
            <v>1</v>
          </cell>
          <cell r="P17">
            <v>0</v>
          </cell>
          <cell r="Q17" t="str">
            <v>No</v>
          </cell>
          <cell r="R17" t="str">
            <v>No</v>
          </cell>
          <cell r="S17">
            <v>39083</v>
          </cell>
          <cell r="T17">
            <v>39783</v>
          </cell>
          <cell r="U17">
            <v>41579</v>
          </cell>
          <cell r="V17" t="str">
            <v>94 Gamesa G52-0,85</v>
          </cell>
          <cell r="W17" t="str">
            <v>Gamesa</v>
          </cell>
          <cell r="X17" t="str">
            <v>G52</v>
          </cell>
          <cell r="Y17">
            <v>0.85</v>
          </cell>
          <cell r="Z17">
            <v>94</v>
          </cell>
          <cell r="AA17" t="str">
            <v>Gamesa</v>
          </cell>
          <cell r="AB17" t="str">
            <v>G80</v>
          </cell>
          <cell r="AC17">
            <v>2</v>
          </cell>
          <cell r="AD17">
            <v>11</v>
          </cell>
          <cell r="AN17">
            <v>101.89999999999999</v>
          </cell>
          <cell r="AO17">
            <v>101.89999999999999</v>
          </cell>
          <cell r="AP17">
            <v>0</v>
          </cell>
          <cell r="AQ17">
            <v>101.9</v>
          </cell>
          <cell r="AR17">
            <v>1.0000000000000002</v>
          </cell>
          <cell r="AS17">
            <v>39417</v>
          </cell>
          <cell r="AT17" t="str">
            <v>OP</v>
          </cell>
          <cell r="BH17" t="str">
            <v/>
          </cell>
          <cell r="BU17" t="str">
            <v/>
          </cell>
          <cell r="CH17" t="str">
            <v/>
          </cell>
          <cell r="CU17" t="str">
            <v/>
          </cell>
          <cell r="DH17" t="str">
            <v/>
          </cell>
          <cell r="DT17">
            <v>78.2</v>
          </cell>
          <cell r="DU17">
            <v>78.2</v>
          </cell>
          <cell r="DY17">
            <v>1.7</v>
          </cell>
          <cell r="EH17">
            <v>1.7</v>
          </cell>
          <cell r="EU17" t="str">
            <v/>
          </cell>
          <cell r="FH17" t="str">
            <v/>
          </cell>
          <cell r="FU17" t="str">
            <v/>
          </cell>
          <cell r="GD17">
            <v>16</v>
          </cell>
          <cell r="GE17">
            <v>6</v>
          </cell>
          <cell r="GH17">
            <v>22</v>
          </cell>
          <cell r="GU17" t="str">
            <v/>
          </cell>
          <cell r="HH17" t="str">
            <v/>
          </cell>
          <cell r="HU17" t="str">
            <v/>
          </cell>
          <cell r="IH17" t="str">
            <v/>
          </cell>
          <cell r="IU17" t="str">
            <v/>
          </cell>
          <cell r="JH17" t="str">
            <v/>
          </cell>
          <cell r="JU17" t="str">
            <v/>
          </cell>
          <cell r="KH17" t="str">
            <v/>
          </cell>
          <cell r="KU17" t="str">
            <v/>
          </cell>
          <cell r="LH17" t="str">
            <v/>
          </cell>
          <cell r="LU17" t="str">
            <v/>
          </cell>
          <cell r="MH17" t="str">
            <v/>
          </cell>
          <cell r="MU17" t="str">
            <v/>
          </cell>
          <cell r="NH17" t="str">
            <v/>
          </cell>
          <cell r="NU17" t="str">
            <v/>
          </cell>
          <cell r="OH17" t="str">
            <v/>
          </cell>
          <cell r="OU17" t="str">
            <v/>
          </cell>
        </row>
        <row r="18">
          <cell r="C18" t="str">
            <v>ON_MX_VENTOSA3CO</v>
          </cell>
          <cell r="D18" t="str">
            <v>ON_MX_VENTOSA</v>
          </cell>
          <cell r="E18" t="str">
            <v>La Ventosa</v>
          </cell>
          <cell r="F18" t="str">
            <v>Onshore</v>
          </cell>
          <cell r="G18" t="str">
            <v>Mexico</v>
          </cell>
          <cell r="H18" t="str">
            <v>Mexico</v>
          </cell>
          <cell r="I18" t="str">
            <v>Mexico</v>
          </cell>
          <cell r="J18" t="str">
            <v>Oaxaca</v>
          </cell>
          <cell r="K18">
            <v>16.536237499999999</v>
          </cell>
          <cell r="L18">
            <v>-94.960909099999995</v>
          </cell>
          <cell r="N18">
            <v>1</v>
          </cell>
          <cell r="O18">
            <v>1</v>
          </cell>
          <cell r="P18">
            <v>0</v>
          </cell>
          <cell r="Q18" t="str">
            <v>No</v>
          </cell>
          <cell r="R18" t="str">
            <v>No</v>
          </cell>
          <cell r="S18">
            <v>39083</v>
          </cell>
          <cell r="T18">
            <v>39783</v>
          </cell>
          <cell r="U18">
            <v>41579</v>
          </cell>
          <cell r="V18" t="str">
            <v>94 Gamesa G52-0,85</v>
          </cell>
          <cell r="W18" t="str">
            <v>Gamesa</v>
          </cell>
          <cell r="X18" t="str">
            <v>G52</v>
          </cell>
          <cell r="Y18">
            <v>0.85</v>
          </cell>
          <cell r="Z18">
            <v>94</v>
          </cell>
          <cell r="AA18" t="str">
            <v>Gamesa</v>
          </cell>
          <cell r="AB18" t="str">
            <v>G80</v>
          </cell>
          <cell r="AC18">
            <v>2</v>
          </cell>
          <cell r="AD18">
            <v>11</v>
          </cell>
          <cell r="AN18">
            <v>101.89999999999999</v>
          </cell>
          <cell r="AO18">
            <v>101.89999999999999</v>
          </cell>
          <cell r="AP18">
            <v>0</v>
          </cell>
          <cell r="AQ18">
            <v>101.9</v>
          </cell>
          <cell r="AR18">
            <v>1.0000000000000002</v>
          </cell>
          <cell r="AS18">
            <v>39417</v>
          </cell>
          <cell r="AT18" t="str">
            <v>CO</v>
          </cell>
          <cell r="BH18" t="str">
            <v/>
          </cell>
          <cell r="BU18" t="str">
            <v/>
          </cell>
          <cell r="CH18" t="str">
            <v/>
          </cell>
          <cell r="CU18" t="str">
            <v/>
          </cell>
          <cell r="DH18" t="str">
            <v/>
          </cell>
          <cell r="DT18">
            <v>3.4</v>
          </cell>
          <cell r="DU18">
            <v>3.4</v>
          </cell>
          <cell r="DV18">
            <v>17.850000000000001</v>
          </cell>
          <cell r="DW18">
            <v>16.149999999999999</v>
          </cell>
          <cell r="DX18">
            <v>28.9</v>
          </cell>
          <cell r="DY18">
            <v>8.5</v>
          </cell>
          <cell r="DZ18">
            <v>3.4</v>
          </cell>
          <cell r="EA18">
            <v>1.7</v>
          </cell>
          <cell r="EH18">
            <v>76.500000000000014</v>
          </cell>
          <cell r="EU18" t="str">
            <v/>
          </cell>
          <cell r="FH18" t="str">
            <v/>
          </cell>
          <cell r="FU18" t="str">
            <v/>
          </cell>
          <cell r="GD18">
            <v>10</v>
          </cell>
          <cell r="GE18">
            <v>10</v>
          </cell>
          <cell r="GF18">
            <v>2</v>
          </cell>
          <cell r="GH18">
            <v>22</v>
          </cell>
          <cell r="GU18" t="str">
            <v/>
          </cell>
          <cell r="HH18" t="str">
            <v/>
          </cell>
          <cell r="HU18" t="str">
            <v/>
          </cell>
          <cell r="IH18" t="str">
            <v/>
          </cell>
          <cell r="IU18" t="str">
            <v/>
          </cell>
          <cell r="JH18" t="str">
            <v/>
          </cell>
          <cell r="JU18" t="str">
            <v/>
          </cell>
          <cell r="KH18" t="str">
            <v/>
          </cell>
          <cell r="KU18" t="str">
            <v/>
          </cell>
          <cell r="LH18" t="str">
            <v/>
          </cell>
          <cell r="LU18" t="str">
            <v/>
          </cell>
          <cell r="MH18" t="str">
            <v/>
          </cell>
          <cell r="MU18" t="str">
            <v/>
          </cell>
          <cell r="NH18" t="str">
            <v/>
          </cell>
          <cell r="NU18" t="str">
            <v/>
          </cell>
          <cell r="OH18" t="str">
            <v/>
          </cell>
          <cell r="OU18" t="str">
            <v/>
          </cell>
        </row>
        <row r="19">
          <cell r="C19" t="str">
            <v>ON_MX_VENTOSA4FL</v>
          </cell>
          <cell r="D19" t="str">
            <v>ON_MX_VENTOSA</v>
          </cell>
          <cell r="E19" t="str">
            <v>La Ventosa</v>
          </cell>
          <cell r="F19" t="str">
            <v>Onshore</v>
          </cell>
          <cell r="G19" t="str">
            <v>Mexico</v>
          </cell>
          <cell r="H19" t="str">
            <v>Mexico</v>
          </cell>
          <cell r="I19" t="str">
            <v>Mexico</v>
          </cell>
          <cell r="J19" t="str">
            <v>Oaxaca</v>
          </cell>
          <cell r="K19">
            <v>16.536237499999999</v>
          </cell>
          <cell r="L19">
            <v>-94.960909099999995</v>
          </cell>
          <cell r="N19">
            <v>1</v>
          </cell>
          <cell r="O19">
            <v>1</v>
          </cell>
          <cell r="P19">
            <v>0</v>
          </cell>
          <cell r="Q19" t="str">
            <v>No</v>
          </cell>
          <cell r="R19" t="str">
            <v>No</v>
          </cell>
          <cell r="S19">
            <v>39083</v>
          </cell>
          <cell r="T19">
            <v>39783</v>
          </cell>
          <cell r="U19">
            <v>41579</v>
          </cell>
          <cell r="V19" t="str">
            <v>94 Gamesa G52-0,85</v>
          </cell>
          <cell r="W19" t="str">
            <v>Gamesa</v>
          </cell>
          <cell r="X19" t="str">
            <v>G52</v>
          </cell>
          <cell r="Y19">
            <v>0.85</v>
          </cell>
          <cell r="Z19">
            <v>94</v>
          </cell>
          <cell r="AA19" t="str">
            <v>Gamesa</v>
          </cell>
          <cell r="AB19" t="str">
            <v>G80</v>
          </cell>
          <cell r="AC19">
            <v>2</v>
          </cell>
          <cell r="AD19">
            <v>11</v>
          </cell>
          <cell r="AN19">
            <v>101.89999999999999</v>
          </cell>
          <cell r="AO19">
            <v>101.89999999999999</v>
          </cell>
          <cell r="AP19">
            <v>0</v>
          </cell>
          <cell r="AQ19">
            <v>101.9</v>
          </cell>
          <cell r="AR19">
            <v>1.0000000000000002</v>
          </cell>
          <cell r="AS19">
            <v>39417</v>
          </cell>
          <cell r="AT19" t="str">
            <v>FL</v>
          </cell>
          <cell r="BH19" t="str">
            <v/>
          </cell>
          <cell r="BU19" t="str">
            <v/>
          </cell>
          <cell r="CH19" t="str">
            <v/>
          </cell>
          <cell r="CU19" t="str">
            <v/>
          </cell>
          <cell r="DH19" t="str">
            <v/>
          </cell>
          <cell r="DU19" t="str">
            <v/>
          </cell>
          <cell r="EH19" t="str">
            <v/>
          </cell>
          <cell r="EU19" t="str">
            <v/>
          </cell>
          <cell r="FH19" t="str">
            <v/>
          </cell>
          <cell r="FU19" t="str">
            <v/>
          </cell>
          <cell r="GF19">
            <v>101.9</v>
          </cell>
          <cell r="GH19">
            <v>101.9</v>
          </cell>
          <cell r="GU19" t="str">
            <v/>
          </cell>
          <cell r="HH19" t="str">
            <v/>
          </cell>
          <cell r="HU19" t="str">
            <v/>
          </cell>
          <cell r="IH19" t="str">
            <v/>
          </cell>
          <cell r="IU19" t="str">
            <v/>
          </cell>
          <cell r="JH19" t="str">
            <v/>
          </cell>
          <cell r="JU19" t="str">
            <v/>
          </cell>
          <cell r="KH19" t="str">
            <v/>
          </cell>
          <cell r="KU19" t="str">
            <v/>
          </cell>
          <cell r="LH19" t="str">
            <v/>
          </cell>
          <cell r="LU19" t="str">
            <v/>
          </cell>
          <cell r="MH19" t="str">
            <v/>
          </cell>
          <cell r="MU19" t="str">
            <v/>
          </cell>
          <cell r="NH19" t="str">
            <v/>
          </cell>
          <cell r="NU19" t="str">
            <v/>
          </cell>
          <cell r="OH19" t="str">
            <v/>
          </cell>
          <cell r="OU19" t="str">
            <v/>
          </cell>
        </row>
        <row r="20">
          <cell r="C20" t="str">
            <v>ON_MX_VENTOSA5OC</v>
          </cell>
          <cell r="D20" t="str">
            <v>ON_MX_VENTOSA</v>
          </cell>
          <cell r="E20" t="str">
            <v>La Ventosa</v>
          </cell>
          <cell r="F20" t="str">
            <v>Onshore</v>
          </cell>
          <cell r="G20" t="str">
            <v>Mexico</v>
          </cell>
          <cell r="H20" t="str">
            <v>Mexico</v>
          </cell>
          <cell r="I20" t="str">
            <v>Mexico</v>
          </cell>
          <cell r="J20" t="str">
            <v>Oaxaca</v>
          </cell>
          <cell r="K20">
            <v>16.536237499999999</v>
          </cell>
          <cell r="L20">
            <v>-94.960909099999995</v>
          </cell>
          <cell r="N20">
            <v>1</v>
          </cell>
          <cell r="O20">
            <v>1</v>
          </cell>
          <cell r="P20">
            <v>0</v>
          </cell>
          <cell r="Q20" t="str">
            <v>No</v>
          </cell>
          <cell r="R20" t="str">
            <v>No</v>
          </cell>
          <cell r="S20">
            <v>39083</v>
          </cell>
          <cell r="T20">
            <v>39783</v>
          </cell>
          <cell r="U20">
            <v>41579</v>
          </cell>
          <cell r="V20" t="str">
            <v>94 Gamesa G52-0,85</v>
          </cell>
          <cell r="W20" t="str">
            <v>Gamesa</v>
          </cell>
          <cell r="X20" t="str">
            <v>G52</v>
          </cell>
          <cell r="Y20">
            <v>0.85</v>
          </cell>
          <cell r="Z20">
            <v>94</v>
          </cell>
          <cell r="AA20" t="str">
            <v>Gamesa</v>
          </cell>
          <cell r="AB20" t="str">
            <v>G80</v>
          </cell>
          <cell r="AC20">
            <v>2</v>
          </cell>
          <cell r="AD20">
            <v>11</v>
          </cell>
          <cell r="AN20">
            <v>101.89999999999999</v>
          </cell>
          <cell r="AO20">
            <v>101.89999999999999</v>
          </cell>
          <cell r="AP20">
            <v>0</v>
          </cell>
          <cell r="AQ20">
            <v>101.9</v>
          </cell>
          <cell r="AR20">
            <v>1.0000000000000002</v>
          </cell>
          <cell r="AS20">
            <v>39417</v>
          </cell>
          <cell r="AT20" t="str">
            <v>OC</v>
          </cell>
          <cell r="BH20" t="str">
            <v/>
          </cell>
          <cell r="BU20" t="str">
            <v/>
          </cell>
          <cell r="CH20" t="str">
            <v/>
          </cell>
          <cell r="CU20" t="str">
            <v/>
          </cell>
          <cell r="DH20" t="str">
            <v/>
          </cell>
          <cell r="DU20" t="str">
            <v/>
          </cell>
          <cell r="EH20" t="str">
            <v/>
          </cell>
          <cell r="EU20" t="str">
            <v/>
          </cell>
          <cell r="FH20" t="str">
            <v/>
          </cell>
          <cell r="FU20" t="str">
            <v/>
          </cell>
          <cell r="GF20">
            <v>101.9</v>
          </cell>
          <cell r="GH20">
            <v>101.9</v>
          </cell>
          <cell r="GU20" t="str">
            <v/>
          </cell>
          <cell r="HH20" t="str">
            <v/>
          </cell>
          <cell r="HU20" t="str">
            <v/>
          </cell>
          <cell r="IH20" t="str">
            <v/>
          </cell>
          <cell r="IU20" t="str">
            <v/>
          </cell>
          <cell r="JH20" t="str">
            <v/>
          </cell>
          <cell r="JU20" t="str">
            <v/>
          </cell>
          <cell r="KH20" t="str">
            <v/>
          </cell>
          <cell r="KU20" t="str">
            <v/>
          </cell>
          <cell r="LH20" t="str">
            <v/>
          </cell>
          <cell r="LU20" t="str">
            <v/>
          </cell>
          <cell r="MH20" t="str">
            <v/>
          </cell>
          <cell r="MU20" t="str">
            <v/>
          </cell>
          <cell r="NH20" t="str">
            <v/>
          </cell>
          <cell r="NU20" t="str">
            <v/>
          </cell>
          <cell r="OH20" t="str">
            <v/>
          </cell>
          <cell r="OU20" t="str">
            <v/>
          </cell>
        </row>
        <row r="21">
          <cell r="C21" t="str">
            <v>ON_MX_PIER21IN</v>
          </cell>
          <cell r="D21" t="str">
            <v>ON_MX_PIER2</v>
          </cell>
          <cell r="E21" t="str">
            <v>Pier II</v>
          </cell>
          <cell r="F21" t="str">
            <v>Onshore</v>
          </cell>
          <cell r="G21" t="str">
            <v>Mexico</v>
          </cell>
          <cell r="H21" t="str">
            <v>Mexico</v>
          </cell>
          <cell r="I21" t="str">
            <v>Mexico</v>
          </cell>
          <cell r="J21" t="str">
            <v xml:space="preserve">Puebla </v>
          </cell>
          <cell r="K21">
            <v>18.857971110000001</v>
          </cell>
          <cell r="L21">
            <v>-97.376720840000004</v>
          </cell>
          <cell r="N21">
            <v>1</v>
          </cell>
          <cell r="O21">
            <v>1</v>
          </cell>
          <cell r="P21">
            <v>0</v>
          </cell>
          <cell r="Q21" t="str">
            <v>No</v>
          </cell>
          <cell r="R21" t="str">
            <v>No</v>
          </cell>
          <cell r="S21">
            <v>41806</v>
          </cell>
          <cell r="T21">
            <v>42156</v>
          </cell>
          <cell r="U21">
            <v>42309</v>
          </cell>
          <cell r="V21" t="str">
            <v>33 Gamesa G97-2</v>
          </cell>
          <cell r="W21" t="str">
            <v>Gamesa</v>
          </cell>
          <cell r="X21" t="str">
            <v>G97</v>
          </cell>
          <cell r="Y21">
            <v>2</v>
          </cell>
          <cell r="Z21">
            <v>33</v>
          </cell>
          <cell r="AN21">
            <v>66</v>
          </cell>
          <cell r="AO21">
            <v>66</v>
          </cell>
          <cell r="AP21">
            <v>0</v>
          </cell>
          <cell r="AQ21">
            <v>66</v>
          </cell>
          <cell r="AR21">
            <v>1</v>
          </cell>
          <cell r="AS21">
            <v>41913</v>
          </cell>
          <cell r="AT21" t="str">
            <v>IN</v>
          </cell>
          <cell r="BH21" t="str">
            <v/>
          </cell>
          <cell r="BU21" t="str">
            <v/>
          </cell>
          <cell r="CH21" t="str">
            <v/>
          </cell>
          <cell r="CU21" t="str">
            <v/>
          </cell>
          <cell r="DH21" t="str">
            <v/>
          </cell>
          <cell r="DU21" t="str">
            <v/>
          </cell>
          <cell r="EH21" t="str">
            <v/>
          </cell>
          <cell r="EU21" t="str">
            <v/>
          </cell>
          <cell r="FH21" t="str">
            <v/>
          </cell>
          <cell r="FU21" t="str">
            <v/>
          </cell>
          <cell r="GH21" t="str">
            <v/>
          </cell>
          <cell r="GU21" t="str">
            <v/>
          </cell>
          <cell r="GY21">
            <v>6</v>
          </cell>
          <cell r="GZ21">
            <v>12</v>
          </cell>
          <cell r="HA21">
            <v>14</v>
          </cell>
          <cell r="HB21">
            <v>20</v>
          </cell>
          <cell r="HC21">
            <v>14</v>
          </cell>
          <cell r="HH21">
            <v>66</v>
          </cell>
          <cell r="HU21" t="str">
            <v/>
          </cell>
          <cell r="IH21" t="str">
            <v/>
          </cell>
          <cell r="IU21" t="str">
            <v/>
          </cell>
          <cell r="JH21" t="str">
            <v/>
          </cell>
          <cell r="JU21" t="str">
            <v/>
          </cell>
          <cell r="KH21" t="str">
            <v/>
          </cell>
          <cell r="KU21" t="str">
            <v/>
          </cell>
          <cell r="LH21" t="str">
            <v/>
          </cell>
          <cell r="LU21" t="str">
            <v/>
          </cell>
          <cell r="MH21" t="str">
            <v/>
          </cell>
          <cell r="MU21" t="str">
            <v/>
          </cell>
          <cell r="NH21" t="str">
            <v/>
          </cell>
          <cell r="NU21" t="str">
            <v/>
          </cell>
          <cell r="OH21" t="str">
            <v/>
          </cell>
          <cell r="OU21" t="str">
            <v/>
          </cell>
        </row>
        <row r="22">
          <cell r="C22" t="str">
            <v>ON_MX_PIER22OP</v>
          </cell>
          <cell r="D22" t="str">
            <v>ON_MX_PIER2</v>
          </cell>
          <cell r="E22" t="str">
            <v>Pier II</v>
          </cell>
          <cell r="F22" t="str">
            <v>Onshore</v>
          </cell>
          <cell r="G22" t="str">
            <v>Mexico</v>
          </cell>
          <cell r="H22" t="str">
            <v>Mexico</v>
          </cell>
          <cell r="I22" t="str">
            <v>Mexico</v>
          </cell>
          <cell r="J22" t="str">
            <v xml:space="preserve">Puebla </v>
          </cell>
          <cell r="K22">
            <v>18.857971110000001</v>
          </cell>
          <cell r="L22">
            <v>-97.376720840000004</v>
          </cell>
          <cell r="N22">
            <v>1</v>
          </cell>
          <cell r="O22">
            <v>1</v>
          </cell>
          <cell r="P22">
            <v>0</v>
          </cell>
          <cell r="Q22" t="str">
            <v>No</v>
          </cell>
          <cell r="R22" t="str">
            <v>No</v>
          </cell>
          <cell r="S22">
            <v>41806</v>
          </cell>
          <cell r="T22">
            <v>42156</v>
          </cell>
          <cell r="U22">
            <v>42309</v>
          </cell>
          <cell r="V22" t="str">
            <v>33 Gamesa G97-2</v>
          </cell>
          <cell r="W22" t="str">
            <v>Gamesa</v>
          </cell>
          <cell r="X22" t="str">
            <v>G97</v>
          </cell>
          <cell r="Y22">
            <v>2</v>
          </cell>
          <cell r="Z22">
            <v>33</v>
          </cell>
          <cell r="AN22">
            <v>66</v>
          </cell>
          <cell r="AO22">
            <v>66</v>
          </cell>
          <cell r="AP22">
            <v>0</v>
          </cell>
          <cell r="AQ22">
            <v>66</v>
          </cell>
          <cell r="AR22">
            <v>1</v>
          </cell>
          <cell r="AS22">
            <v>41913</v>
          </cell>
          <cell r="AT22" t="str">
            <v>OP</v>
          </cell>
          <cell r="BH22" t="str">
            <v/>
          </cell>
          <cell r="BU22" t="str">
            <v/>
          </cell>
          <cell r="CH22" t="str">
            <v/>
          </cell>
          <cell r="CU22" t="str">
            <v/>
          </cell>
          <cell r="DH22" t="str">
            <v/>
          </cell>
          <cell r="DU22" t="str">
            <v/>
          </cell>
          <cell r="EH22" t="str">
            <v/>
          </cell>
          <cell r="EU22" t="str">
            <v/>
          </cell>
          <cell r="FH22" t="str">
            <v/>
          </cell>
          <cell r="FU22" t="str">
            <v/>
          </cell>
          <cell r="GH22" t="str">
            <v/>
          </cell>
          <cell r="GU22" t="str">
            <v/>
          </cell>
          <cell r="HA22">
            <v>32</v>
          </cell>
          <cell r="HB22">
            <v>20</v>
          </cell>
          <cell r="HC22">
            <v>14</v>
          </cell>
          <cell r="HH22">
            <v>66</v>
          </cell>
          <cell r="HU22" t="str">
            <v/>
          </cell>
          <cell r="IH22" t="str">
            <v/>
          </cell>
          <cell r="IU22" t="str">
            <v/>
          </cell>
          <cell r="JH22" t="str">
            <v/>
          </cell>
          <cell r="JU22" t="str">
            <v/>
          </cell>
          <cell r="KH22" t="str">
            <v/>
          </cell>
          <cell r="KU22" t="str">
            <v/>
          </cell>
          <cell r="LH22" t="str">
            <v/>
          </cell>
          <cell r="LU22" t="str">
            <v/>
          </cell>
          <cell r="MH22" t="str">
            <v/>
          </cell>
          <cell r="MU22" t="str">
            <v/>
          </cell>
          <cell r="NH22" t="str">
            <v/>
          </cell>
          <cell r="NU22" t="str">
            <v/>
          </cell>
          <cell r="OH22" t="str">
            <v/>
          </cell>
          <cell r="OU22" t="str">
            <v/>
          </cell>
        </row>
        <row r="23">
          <cell r="C23" t="str">
            <v>ON_MX_PIER23CO</v>
          </cell>
          <cell r="D23" t="str">
            <v>ON_MX_PIER2</v>
          </cell>
          <cell r="E23" t="str">
            <v>Pier II</v>
          </cell>
          <cell r="F23" t="str">
            <v>Onshore</v>
          </cell>
          <cell r="G23" t="str">
            <v>Mexico</v>
          </cell>
          <cell r="H23" t="str">
            <v>Mexico</v>
          </cell>
          <cell r="I23" t="str">
            <v>Mexico</v>
          </cell>
          <cell r="J23" t="str">
            <v xml:space="preserve">Puebla </v>
          </cell>
          <cell r="K23">
            <v>18.857971110000001</v>
          </cell>
          <cell r="L23">
            <v>-97.376720840000004</v>
          </cell>
          <cell r="N23">
            <v>1</v>
          </cell>
          <cell r="O23">
            <v>1</v>
          </cell>
          <cell r="P23">
            <v>0</v>
          </cell>
          <cell r="Q23" t="str">
            <v>No</v>
          </cell>
          <cell r="R23" t="str">
            <v>No</v>
          </cell>
          <cell r="S23">
            <v>41806</v>
          </cell>
          <cell r="T23">
            <v>42156</v>
          </cell>
          <cell r="U23">
            <v>42309</v>
          </cell>
          <cell r="V23" t="str">
            <v>33 Gamesa G97-2</v>
          </cell>
          <cell r="W23" t="str">
            <v>Gamesa</v>
          </cell>
          <cell r="X23" t="str">
            <v>G97</v>
          </cell>
          <cell r="Y23">
            <v>2</v>
          </cell>
          <cell r="Z23">
            <v>33</v>
          </cell>
          <cell r="AN23">
            <v>66</v>
          </cell>
          <cell r="AO23">
            <v>66</v>
          </cell>
          <cell r="AP23">
            <v>0</v>
          </cell>
          <cell r="AQ23">
            <v>66</v>
          </cell>
          <cell r="AR23">
            <v>1</v>
          </cell>
          <cell r="AS23">
            <v>41913</v>
          </cell>
          <cell r="AT23" t="str">
            <v>CO</v>
          </cell>
          <cell r="BH23" t="str">
            <v/>
          </cell>
          <cell r="BU23" t="str">
            <v/>
          </cell>
          <cell r="CH23" t="str">
            <v/>
          </cell>
          <cell r="CU23" t="str">
            <v/>
          </cell>
          <cell r="DH23" t="str">
            <v/>
          </cell>
          <cell r="DU23" t="str">
            <v/>
          </cell>
          <cell r="EH23" t="str">
            <v/>
          </cell>
          <cell r="EU23" t="str">
            <v/>
          </cell>
          <cell r="FH23" t="str">
            <v/>
          </cell>
          <cell r="FU23" t="str">
            <v/>
          </cell>
          <cell r="GH23" t="str">
            <v/>
          </cell>
          <cell r="GU23" t="str">
            <v/>
          </cell>
          <cell r="HA23">
            <v>8</v>
          </cell>
          <cell r="HB23">
            <v>14</v>
          </cell>
          <cell r="HC23">
            <v>26</v>
          </cell>
          <cell r="HD23">
            <v>18</v>
          </cell>
          <cell r="HH23">
            <v>66</v>
          </cell>
          <cell r="HU23" t="str">
            <v/>
          </cell>
          <cell r="IH23" t="str">
            <v/>
          </cell>
          <cell r="IU23" t="str">
            <v/>
          </cell>
          <cell r="JH23" t="str">
            <v/>
          </cell>
          <cell r="JU23" t="str">
            <v/>
          </cell>
          <cell r="KH23" t="str">
            <v/>
          </cell>
          <cell r="KU23" t="str">
            <v/>
          </cell>
          <cell r="LH23" t="str">
            <v/>
          </cell>
          <cell r="LU23" t="str">
            <v/>
          </cell>
          <cell r="MH23" t="str">
            <v/>
          </cell>
          <cell r="MU23" t="str">
            <v/>
          </cell>
          <cell r="NH23" t="str">
            <v/>
          </cell>
          <cell r="NU23" t="str">
            <v/>
          </cell>
          <cell r="OH23" t="str">
            <v/>
          </cell>
          <cell r="OU23" t="str">
            <v/>
          </cell>
        </row>
        <row r="24">
          <cell r="C24" t="str">
            <v>ON_MX_PIER24FL</v>
          </cell>
          <cell r="D24" t="str">
            <v>ON_MX_PIER2</v>
          </cell>
          <cell r="E24" t="str">
            <v>Pier II</v>
          </cell>
          <cell r="F24" t="str">
            <v>Onshore</v>
          </cell>
          <cell r="G24" t="str">
            <v>Mexico</v>
          </cell>
          <cell r="H24" t="str">
            <v>Mexico</v>
          </cell>
          <cell r="I24" t="str">
            <v>Mexico</v>
          </cell>
          <cell r="J24" t="str">
            <v xml:space="preserve">Puebla </v>
          </cell>
          <cell r="K24">
            <v>18.857971110000001</v>
          </cell>
          <cell r="L24">
            <v>-97.376720840000004</v>
          </cell>
          <cell r="N24">
            <v>1</v>
          </cell>
          <cell r="O24">
            <v>1</v>
          </cell>
          <cell r="P24">
            <v>0</v>
          </cell>
          <cell r="Q24" t="str">
            <v>No</v>
          </cell>
          <cell r="R24" t="str">
            <v>No</v>
          </cell>
          <cell r="S24">
            <v>41806</v>
          </cell>
          <cell r="T24">
            <v>42156</v>
          </cell>
          <cell r="U24">
            <v>42309</v>
          </cell>
          <cell r="V24" t="str">
            <v>33 Gamesa G97-2</v>
          </cell>
          <cell r="W24" t="str">
            <v>Gamesa</v>
          </cell>
          <cell r="X24" t="str">
            <v>G97</v>
          </cell>
          <cell r="Y24">
            <v>2</v>
          </cell>
          <cell r="Z24">
            <v>33</v>
          </cell>
          <cell r="AN24">
            <v>66</v>
          </cell>
          <cell r="AO24">
            <v>66</v>
          </cell>
          <cell r="AP24">
            <v>0</v>
          </cell>
          <cell r="AQ24">
            <v>66</v>
          </cell>
          <cell r="AR24">
            <v>1</v>
          </cell>
          <cell r="AS24">
            <v>41913</v>
          </cell>
          <cell r="AT24" t="str">
            <v>FL</v>
          </cell>
          <cell r="BH24" t="str">
            <v/>
          </cell>
          <cell r="BU24" t="str">
            <v/>
          </cell>
          <cell r="CH24" t="str">
            <v/>
          </cell>
          <cell r="CU24" t="str">
            <v/>
          </cell>
          <cell r="DH24" t="str">
            <v/>
          </cell>
          <cell r="DU24" t="str">
            <v/>
          </cell>
          <cell r="EH24" t="str">
            <v/>
          </cell>
          <cell r="EU24" t="str">
            <v/>
          </cell>
          <cell r="FH24" t="str">
            <v/>
          </cell>
          <cell r="FU24" t="str">
            <v/>
          </cell>
          <cell r="GH24" t="str">
            <v/>
          </cell>
          <cell r="GU24" t="str">
            <v/>
          </cell>
          <cell r="HD24">
            <v>66</v>
          </cell>
          <cell r="HH24">
            <v>66</v>
          </cell>
          <cell r="HU24" t="str">
            <v/>
          </cell>
          <cell r="IH24" t="str">
            <v/>
          </cell>
          <cell r="IU24" t="str">
            <v/>
          </cell>
          <cell r="JH24" t="str">
            <v/>
          </cell>
          <cell r="JU24" t="str">
            <v/>
          </cell>
          <cell r="KH24" t="str">
            <v/>
          </cell>
          <cell r="KU24" t="str">
            <v/>
          </cell>
          <cell r="LH24" t="str">
            <v/>
          </cell>
          <cell r="LU24" t="str">
            <v/>
          </cell>
          <cell r="MH24" t="str">
            <v/>
          </cell>
          <cell r="MU24" t="str">
            <v/>
          </cell>
          <cell r="NH24" t="str">
            <v/>
          </cell>
          <cell r="NU24" t="str">
            <v/>
          </cell>
          <cell r="OH24" t="str">
            <v/>
          </cell>
          <cell r="OU24" t="str">
            <v/>
          </cell>
        </row>
        <row r="25">
          <cell r="C25" t="str">
            <v>ON_MX_PIER25OC</v>
          </cell>
          <cell r="D25" t="str">
            <v>ON_MX_PIER2</v>
          </cell>
          <cell r="E25" t="str">
            <v>Pier II</v>
          </cell>
          <cell r="F25" t="str">
            <v>Onshore</v>
          </cell>
          <cell r="G25" t="str">
            <v>Mexico</v>
          </cell>
          <cell r="H25" t="str">
            <v>Mexico</v>
          </cell>
          <cell r="I25" t="str">
            <v>Mexico</v>
          </cell>
          <cell r="J25" t="str">
            <v xml:space="preserve">Puebla </v>
          </cell>
          <cell r="K25">
            <v>18.857971110000001</v>
          </cell>
          <cell r="L25">
            <v>-97.376720840000004</v>
          </cell>
          <cell r="N25">
            <v>1</v>
          </cell>
          <cell r="O25">
            <v>1</v>
          </cell>
          <cell r="P25">
            <v>0</v>
          </cell>
          <cell r="Q25" t="str">
            <v>No</v>
          </cell>
          <cell r="R25" t="str">
            <v>No</v>
          </cell>
          <cell r="S25">
            <v>41806</v>
          </cell>
          <cell r="T25">
            <v>42156</v>
          </cell>
          <cell r="U25">
            <v>42309</v>
          </cell>
          <cell r="V25" t="str">
            <v>33 Gamesa G97-2</v>
          </cell>
          <cell r="W25" t="str">
            <v>Gamesa</v>
          </cell>
          <cell r="X25" t="str">
            <v>G97</v>
          </cell>
          <cell r="Y25">
            <v>2</v>
          </cell>
          <cell r="Z25">
            <v>33</v>
          </cell>
          <cell r="AN25">
            <v>66</v>
          </cell>
          <cell r="AO25">
            <v>66</v>
          </cell>
          <cell r="AP25">
            <v>0</v>
          </cell>
          <cell r="AQ25">
            <v>66</v>
          </cell>
          <cell r="AR25">
            <v>1</v>
          </cell>
          <cell r="AS25">
            <v>41913</v>
          </cell>
          <cell r="AT25" t="str">
            <v>OC</v>
          </cell>
          <cell r="BH25" t="str">
            <v/>
          </cell>
          <cell r="BU25" t="str">
            <v/>
          </cell>
          <cell r="CH25" t="str">
            <v/>
          </cell>
          <cell r="CU25" t="str">
            <v/>
          </cell>
          <cell r="DH25" t="str">
            <v/>
          </cell>
          <cell r="DU25" t="str">
            <v/>
          </cell>
          <cell r="EH25" t="str">
            <v/>
          </cell>
          <cell r="EU25" t="str">
            <v/>
          </cell>
          <cell r="FH25" t="str">
            <v/>
          </cell>
          <cell r="FU25" t="str">
            <v/>
          </cell>
          <cell r="GH25" t="str">
            <v/>
          </cell>
          <cell r="GU25" t="str">
            <v/>
          </cell>
          <cell r="HF25">
            <v>66</v>
          </cell>
          <cell r="HH25">
            <v>66</v>
          </cell>
          <cell r="HU25" t="str">
            <v/>
          </cell>
          <cell r="IH25" t="str">
            <v/>
          </cell>
          <cell r="IU25" t="str">
            <v/>
          </cell>
          <cell r="JH25" t="str">
            <v/>
          </cell>
          <cell r="JU25" t="str">
            <v/>
          </cell>
          <cell r="KH25" t="str">
            <v/>
          </cell>
          <cell r="KU25" t="str">
            <v/>
          </cell>
          <cell r="LH25" t="str">
            <v/>
          </cell>
          <cell r="LU25" t="str">
            <v/>
          </cell>
          <cell r="MH25" t="str">
            <v/>
          </cell>
          <cell r="MU25" t="str">
            <v/>
          </cell>
          <cell r="NH25" t="str">
            <v/>
          </cell>
          <cell r="NU25" t="str">
            <v/>
          </cell>
          <cell r="OH25" t="str">
            <v/>
          </cell>
          <cell r="OU25" t="str">
            <v/>
          </cell>
        </row>
        <row r="26">
          <cell r="C26" t="str">
            <v>ON_MX_2ARBOL1IN</v>
          </cell>
          <cell r="D26" t="str">
            <v>ON_MX_2ARBOL</v>
          </cell>
          <cell r="E26" t="str">
            <v>Dos Arbolitos</v>
          </cell>
          <cell r="F26" t="str">
            <v>Onshore</v>
          </cell>
          <cell r="G26" t="str">
            <v>Mexico</v>
          </cell>
          <cell r="H26" t="str">
            <v>Mexico</v>
          </cell>
          <cell r="I26" t="str">
            <v>Mexico</v>
          </cell>
          <cell r="J26" t="str">
            <v>Oaxaca</v>
          </cell>
          <cell r="K26">
            <v>16.331</v>
          </cell>
          <cell r="L26">
            <v>-94.564999999999998</v>
          </cell>
          <cell r="N26">
            <v>1</v>
          </cell>
          <cell r="O26">
            <v>1</v>
          </cell>
          <cell r="P26">
            <v>0</v>
          </cell>
          <cell r="Q26" t="str">
            <v>No</v>
          </cell>
          <cell r="R26" t="str">
            <v>No</v>
          </cell>
          <cell r="S26">
            <v>41393</v>
          </cell>
          <cell r="T26">
            <v>42309</v>
          </cell>
          <cell r="U26">
            <v>42309</v>
          </cell>
          <cell r="V26" t="str">
            <v>35 Gamesa G80-2</v>
          </cell>
          <cell r="W26" t="str">
            <v>Gamesa</v>
          </cell>
          <cell r="X26" t="str">
            <v>G80</v>
          </cell>
          <cell r="Y26">
            <v>2</v>
          </cell>
          <cell r="Z26">
            <v>35</v>
          </cell>
          <cell r="AN26">
            <v>70</v>
          </cell>
          <cell r="AO26">
            <v>70</v>
          </cell>
          <cell r="AP26">
            <v>0</v>
          </cell>
          <cell r="AQ26">
            <v>70</v>
          </cell>
          <cell r="AR26">
            <v>1</v>
          </cell>
          <cell r="AS26">
            <v>41395</v>
          </cell>
          <cell r="AT26" t="str">
            <v>IN</v>
          </cell>
          <cell r="BH26" t="str">
            <v/>
          </cell>
          <cell r="BU26" t="str">
            <v/>
          </cell>
          <cell r="CH26" t="str">
            <v/>
          </cell>
          <cell r="CU26" t="str">
            <v/>
          </cell>
          <cell r="DH26" t="str">
            <v/>
          </cell>
          <cell r="DU26" t="str">
            <v/>
          </cell>
          <cell r="EH26" t="str">
            <v/>
          </cell>
          <cell r="EU26" t="str">
            <v/>
          </cell>
          <cell r="FH26" t="str">
            <v/>
          </cell>
          <cell r="FU26" t="str">
            <v/>
          </cell>
          <cell r="GH26" t="str">
            <v/>
          </cell>
          <cell r="GU26" t="str">
            <v/>
          </cell>
          <cell r="HF26">
            <v>70</v>
          </cell>
          <cell r="HH26">
            <v>70</v>
          </cell>
          <cell r="HU26" t="str">
            <v/>
          </cell>
          <cell r="IH26" t="str">
            <v/>
          </cell>
          <cell r="IU26" t="str">
            <v/>
          </cell>
          <cell r="JH26" t="str">
            <v/>
          </cell>
          <cell r="JU26" t="str">
            <v/>
          </cell>
          <cell r="KH26" t="str">
            <v/>
          </cell>
          <cell r="KU26" t="str">
            <v/>
          </cell>
          <cell r="LH26" t="str">
            <v/>
          </cell>
          <cell r="LU26" t="str">
            <v/>
          </cell>
          <cell r="MH26" t="str">
            <v/>
          </cell>
          <cell r="MU26" t="str">
            <v/>
          </cell>
          <cell r="NH26" t="str">
            <v/>
          </cell>
          <cell r="NU26" t="str">
            <v/>
          </cell>
          <cell r="OH26" t="str">
            <v/>
          </cell>
          <cell r="OU26" t="str">
            <v/>
          </cell>
        </row>
        <row r="27">
          <cell r="C27" t="str">
            <v>ON_MX_2ARBOL2OP</v>
          </cell>
          <cell r="D27" t="str">
            <v>ON_MX_2ARBOL</v>
          </cell>
          <cell r="E27" t="str">
            <v>Dos Arbolitos</v>
          </cell>
          <cell r="F27" t="str">
            <v>Onshore</v>
          </cell>
          <cell r="G27" t="str">
            <v>Mexico</v>
          </cell>
          <cell r="H27" t="str">
            <v>Mexico</v>
          </cell>
          <cell r="I27" t="str">
            <v>Mexico</v>
          </cell>
          <cell r="J27" t="str">
            <v>Oaxaca</v>
          </cell>
          <cell r="K27">
            <v>16.331</v>
          </cell>
          <cell r="L27">
            <v>-94.564999999999998</v>
          </cell>
          <cell r="N27">
            <v>1</v>
          </cell>
          <cell r="O27">
            <v>1</v>
          </cell>
          <cell r="P27">
            <v>0</v>
          </cell>
          <cell r="Q27" t="str">
            <v>No</v>
          </cell>
          <cell r="R27" t="str">
            <v>No</v>
          </cell>
          <cell r="S27">
            <v>41393</v>
          </cell>
          <cell r="T27">
            <v>42309</v>
          </cell>
          <cell r="U27">
            <v>42309</v>
          </cell>
          <cell r="V27" t="str">
            <v>35 Gamesa G80-2</v>
          </cell>
          <cell r="W27" t="str">
            <v>Gamesa</v>
          </cell>
          <cell r="X27" t="str">
            <v>G80</v>
          </cell>
          <cell r="Y27">
            <v>2</v>
          </cell>
          <cell r="Z27">
            <v>35</v>
          </cell>
          <cell r="AN27">
            <v>70</v>
          </cell>
          <cell r="AO27">
            <v>70</v>
          </cell>
          <cell r="AP27">
            <v>0</v>
          </cell>
          <cell r="AQ27">
            <v>70</v>
          </cell>
          <cell r="AR27">
            <v>1</v>
          </cell>
          <cell r="AS27">
            <v>41396</v>
          </cell>
          <cell r="AT27" t="str">
            <v>OP</v>
          </cell>
          <cell r="BH27" t="str">
            <v/>
          </cell>
          <cell r="BU27" t="str">
            <v/>
          </cell>
          <cell r="CH27" t="str">
            <v/>
          </cell>
          <cell r="CU27" t="str">
            <v/>
          </cell>
          <cell r="DH27" t="str">
            <v/>
          </cell>
          <cell r="DU27" t="str">
            <v/>
          </cell>
          <cell r="EH27" t="str">
            <v/>
          </cell>
          <cell r="EU27" t="str">
            <v/>
          </cell>
          <cell r="FH27" t="str">
            <v/>
          </cell>
          <cell r="FU27" t="str">
            <v/>
          </cell>
          <cell r="GH27" t="str">
            <v/>
          </cell>
          <cell r="GU27" t="str">
            <v/>
          </cell>
          <cell r="HF27">
            <v>70</v>
          </cell>
          <cell r="HH27">
            <v>70</v>
          </cell>
          <cell r="HU27" t="str">
            <v/>
          </cell>
          <cell r="IH27" t="str">
            <v/>
          </cell>
          <cell r="IU27" t="str">
            <v/>
          </cell>
          <cell r="JH27" t="str">
            <v/>
          </cell>
          <cell r="JU27" t="str">
            <v/>
          </cell>
          <cell r="KH27" t="str">
            <v/>
          </cell>
          <cell r="KU27" t="str">
            <v/>
          </cell>
          <cell r="LH27" t="str">
            <v/>
          </cell>
          <cell r="LU27" t="str">
            <v/>
          </cell>
          <cell r="MH27" t="str">
            <v/>
          </cell>
          <cell r="MU27" t="str">
            <v/>
          </cell>
          <cell r="NH27" t="str">
            <v/>
          </cell>
          <cell r="NU27" t="str">
            <v/>
          </cell>
          <cell r="OH27" t="str">
            <v/>
          </cell>
          <cell r="OU27" t="str">
            <v/>
          </cell>
        </row>
        <row r="28">
          <cell r="C28" t="str">
            <v>ON_MX_2ARBOL3CO</v>
          </cell>
          <cell r="D28" t="str">
            <v>ON_MX_2ARBOL</v>
          </cell>
          <cell r="E28" t="str">
            <v>Dos Arbolitos</v>
          </cell>
          <cell r="F28" t="str">
            <v>Onshore</v>
          </cell>
          <cell r="G28" t="str">
            <v>Mexico</v>
          </cell>
          <cell r="H28" t="str">
            <v>Mexico</v>
          </cell>
          <cell r="I28" t="str">
            <v>Mexico</v>
          </cell>
          <cell r="J28" t="str">
            <v>Oaxaca</v>
          </cell>
          <cell r="K28">
            <v>16.331</v>
          </cell>
          <cell r="L28">
            <v>-94.564999999999998</v>
          </cell>
          <cell r="N28">
            <v>1</v>
          </cell>
          <cell r="O28">
            <v>1</v>
          </cell>
          <cell r="P28">
            <v>0</v>
          </cell>
          <cell r="Q28" t="str">
            <v>No</v>
          </cell>
          <cell r="R28" t="str">
            <v>No</v>
          </cell>
          <cell r="S28">
            <v>41393</v>
          </cell>
          <cell r="T28">
            <v>42309</v>
          </cell>
          <cell r="U28">
            <v>42309</v>
          </cell>
          <cell r="V28" t="str">
            <v>35 Gamesa G80-2</v>
          </cell>
          <cell r="W28" t="str">
            <v>Gamesa</v>
          </cell>
          <cell r="X28" t="str">
            <v>G80</v>
          </cell>
          <cell r="Y28">
            <v>2</v>
          </cell>
          <cell r="Z28">
            <v>35</v>
          </cell>
          <cell r="AN28">
            <v>70</v>
          </cell>
          <cell r="AO28">
            <v>70</v>
          </cell>
          <cell r="AP28">
            <v>0</v>
          </cell>
          <cell r="AQ28">
            <v>70</v>
          </cell>
          <cell r="AR28">
            <v>1</v>
          </cell>
          <cell r="AS28">
            <v>41397</v>
          </cell>
          <cell r="AT28" t="str">
            <v>CO</v>
          </cell>
          <cell r="BH28" t="str">
            <v/>
          </cell>
          <cell r="BU28" t="str">
            <v/>
          </cell>
          <cell r="CH28" t="str">
            <v/>
          </cell>
          <cell r="CU28" t="str">
            <v/>
          </cell>
          <cell r="DH28" t="str">
            <v/>
          </cell>
          <cell r="DU28" t="str">
            <v/>
          </cell>
          <cell r="EH28" t="str">
            <v/>
          </cell>
          <cell r="EU28" t="str">
            <v/>
          </cell>
          <cell r="FH28" t="str">
            <v/>
          </cell>
          <cell r="FU28" t="str">
            <v/>
          </cell>
          <cell r="GH28" t="str">
            <v/>
          </cell>
          <cell r="GU28" t="str">
            <v/>
          </cell>
          <cell r="HF28">
            <v>70</v>
          </cell>
          <cell r="HH28">
            <v>70</v>
          </cell>
          <cell r="HU28" t="str">
            <v/>
          </cell>
          <cell r="IH28" t="str">
            <v/>
          </cell>
          <cell r="IU28" t="str">
            <v/>
          </cell>
          <cell r="JH28" t="str">
            <v/>
          </cell>
          <cell r="JU28" t="str">
            <v/>
          </cell>
          <cell r="KH28" t="str">
            <v/>
          </cell>
          <cell r="KU28" t="str">
            <v/>
          </cell>
          <cell r="LH28" t="str">
            <v/>
          </cell>
          <cell r="LU28" t="str">
            <v/>
          </cell>
          <cell r="MH28" t="str">
            <v/>
          </cell>
          <cell r="MU28" t="str">
            <v/>
          </cell>
          <cell r="NH28" t="str">
            <v/>
          </cell>
          <cell r="NU28" t="str">
            <v/>
          </cell>
          <cell r="OH28" t="str">
            <v/>
          </cell>
          <cell r="OU28" t="str">
            <v/>
          </cell>
        </row>
        <row r="29">
          <cell r="C29" t="str">
            <v>ON_MX_2ARBOL4FL</v>
          </cell>
          <cell r="D29" t="str">
            <v>ON_MX_2ARBOL</v>
          </cell>
          <cell r="E29" t="str">
            <v>Dos Arbolitos</v>
          </cell>
          <cell r="F29" t="str">
            <v>Onshore</v>
          </cell>
          <cell r="G29" t="str">
            <v>Mexico</v>
          </cell>
          <cell r="H29" t="str">
            <v>Mexico</v>
          </cell>
          <cell r="I29" t="str">
            <v>Mexico</v>
          </cell>
          <cell r="J29" t="str">
            <v>Oaxaca</v>
          </cell>
          <cell r="K29">
            <v>16.331</v>
          </cell>
          <cell r="L29">
            <v>-94.564999999999998</v>
          </cell>
          <cell r="N29">
            <v>1</v>
          </cell>
          <cell r="O29">
            <v>1</v>
          </cell>
          <cell r="P29">
            <v>0</v>
          </cell>
          <cell r="Q29" t="str">
            <v>No</v>
          </cell>
          <cell r="R29" t="str">
            <v>No</v>
          </cell>
          <cell r="S29">
            <v>41393</v>
          </cell>
          <cell r="T29">
            <v>42309</v>
          </cell>
          <cell r="U29">
            <v>42309</v>
          </cell>
          <cell r="V29" t="str">
            <v>35 Gamesa G80-2</v>
          </cell>
          <cell r="W29" t="str">
            <v>Gamesa</v>
          </cell>
          <cell r="X29" t="str">
            <v>G80</v>
          </cell>
          <cell r="Y29">
            <v>2</v>
          </cell>
          <cell r="Z29">
            <v>35</v>
          </cell>
          <cell r="AN29">
            <v>70</v>
          </cell>
          <cell r="AO29">
            <v>70</v>
          </cell>
          <cell r="AP29">
            <v>0</v>
          </cell>
          <cell r="AQ29">
            <v>70</v>
          </cell>
          <cell r="AR29">
            <v>1</v>
          </cell>
          <cell r="AS29">
            <v>41398</v>
          </cell>
          <cell r="AT29" t="str">
            <v>FL</v>
          </cell>
          <cell r="BH29" t="str">
            <v/>
          </cell>
          <cell r="BU29" t="str">
            <v/>
          </cell>
          <cell r="CH29" t="str">
            <v/>
          </cell>
          <cell r="CU29" t="str">
            <v/>
          </cell>
          <cell r="DH29" t="str">
            <v/>
          </cell>
          <cell r="DU29" t="str">
            <v/>
          </cell>
          <cell r="EH29" t="str">
            <v/>
          </cell>
          <cell r="EU29" t="str">
            <v/>
          </cell>
          <cell r="FH29" t="str">
            <v/>
          </cell>
          <cell r="FU29" t="str">
            <v/>
          </cell>
          <cell r="GH29" t="str">
            <v/>
          </cell>
          <cell r="GU29" t="str">
            <v/>
          </cell>
          <cell r="HF29">
            <v>70</v>
          </cell>
          <cell r="HH29">
            <v>70</v>
          </cell>
          <cell r="HU29" t="str">
            <v/>
          </cell>
          <cell r="IH29" t="str">
            <v/>
          </cell>
          <cell r="IU29" t="str">
            <v/>
          </cell>
          <cell r="JH29" t="str">
            <v/>
          </cell>
          <cell r="JU29" t="str">
            <v/>
          </cell>
          <cell r="KH29" t="str">
            <v/>
          </cell>
          <cell r="KU29" t="str">
            <v/>
          </cell>
          <cell r="LH29" t="str">
            <v/>
          </cell>
          <cell r="LU29" t="str">
            <v/>
          </cell>
          <cell r="MH29" t="str">
            <v/>
          </cell>
          <cell r="MU29" t="str">
            <v/>
          </cell>
          <cell r="NH29" t="str">
            <v/>
          </cell>
          <cell r="NU29" t="str">
            <v/>
          </cell>
          <cell r="OH29" t="str">
            <v/>
          </cell>
          <cell r="OU29" t="str">
            <v/>
          </cell>
        </row>
        <row r="30">
          <cell r="C30" t="str">
            <v>ON_MX_2ARBOL5OC</v>
          </cell>
          <cell r="D30" t="str">
            <v>ON_MX_2ARBOL</v>
          </cell>
          <cell r="E30" t="str">
            <v>Dos Arbolitos</v>
          </cell>
          <cell r="F30" t="str">
            <v>Onshore</v>
          </cell>
          <cell r="G30" t="str">
            <v>Mexico</v>
          </cell>
          <cell r="H30" t="str">
            <v>Mexico</v>
          </cell>
          <cell r="I30" t="str">
            <v>Mexico</v>
          </cell>
          <cell r="J30" t="str">
            <v>Oaxaca</v>
          </cell>
          <cell r="K30">
            <v>16.331</v>
          </cell>
          <cell r="L30">
            <v>-94.564999999999998</v>
          </cell>
          <cell r="N30">
            <v>1</v>
          </cell>
          <cell r="O30">
            <v>1</v>
          </cell>
          <cell r="P30">
            <v>0</v>
          </cell>
          <cell r="Q30" t="str">
            <v>No</v>
          </cell>
          <cell r="R30" t="str">
            <v>No</v>
          </cell>
          <cell r="S30">
            <v>41393</v>
          </cell>
          <cell r="T30">
            <v>42309</v>
          </cell>
          <cell r="U30">
            <v>42309</v>
          </cell>
          <cell r="V30" t="str">
            <v>35 Gamesa G80-2</v>
          </cell>
          <cell r="W30" t="str">
            <v>Gamesa</v>
          </cell>
          <cell r="X30" t="str">
            <v>G80</v>
          </cell>
          <cell r="Y30">
            <v>2</v>
          </cell>
          <cell r="Z30">
            <v>35</v>
          </cell>
          <cell r="AN30">
            <v>70</v>
          </cell>
          <cell r="AO30">
            <v>70</v>
          </cell>
          <cell r="AP30">
            <v>0</v>
          </cell>
          <cell r="AQ30">
            <v>70</v>
          </cell>
          <cell r="AR30">
            <v>1</v>
          </cell>
          <cell r="AS30">
            <v>41399</v>
          </cell>
          <cell r="AT30" t="str">
            <v>OC</v>
          </cell>
          <cell r="BH30" t="str">
            <v/>
          </cell>
          <cell r="BU30" t="str">
            <v/>
          </cell>
          <cell r="CH30" t="str">
            <v/>
          </cell>
          <cell r="CU30" t="str">
            <v/>
          </cell>
          <cell r="DH30" t="str">
            <v/>
          </cell>
          <cell r="DU30" t="str">
            <v/>
          </cell>
          <cell r="EH30" t="str">
            <v/>
          </cell>
          <cell r="EU30" t="str">
            <v/>
          </cell>
          <cell r="FH30" t="str">
            <v/>
          </cell>
          <cell r="FU30" t="str">
            <v/>
          </cell>
          <cell r="GH30" t="str">
            <v/>
          </cell>
          <cell r="GU30" t="str">
            <v/>
          </cell>
          <cell r="HF30">
            <v>70</v>
          </cell>
          <cell r="HH30">
            <v>70</v>
          </cell>
          <cell r="HU30" t="str">
            <v/>
          </cell>
          <cell r="IH30" t="str">
            <v/>
          </cell>
          <cell r="IU30" t="str">
            <v/>
          </cell>
          <cell r="JH30" t="str">
            <v/>
          </cell>
          <cell r="JU30" t="str">
            <v/>
          </cell>
          <cell r="KH30" t="str">
            <v/>
          </cell>
          <cell r="KU30" t="str">
            <v/>
          </cell>
          <cell r="LH30" t="str">
            <v/>
          </cell>
          <cell r="LU30" t="str">
            <v/>
          </cell>
          <cell r="MH30" t="str">
            <v/>
          </cell>
          <cell r="MU30" t="str">
            <v/>
          </cell>
          <cell r="NH30" t="str">
            <v/>
          </cell>
          <cell r="NU30" t="str">
            <v/>
          </cell>
          <cell r="OH30" t="str">
            <v/>
          </cell>
          <cell r="OU30" t="str">
            <v/>
          </cell>
        </row>
        <row r="31">
          <cell r="C31" t="str">
            <v>PV_MX_HERM1IN</v>
          </cell>
          <cell r="D31" t="str">
            <v>PV_MX_HERM</v>
          </cell>
          <cell r="E31" t="str">
            <v>Hermosillo</v>
          </cell>
          <cell r="F31" t="str">
            <v>Solar PV</v>
          </cell>
          <cell r="G31" t="str">
            <v>Mexico</v>
          </cell>
          <cell r="H31" t="str">
            <v>Mexico</v>
          </cell>
          <cell r="I31" t="str">
            <v>Mexico</v>
          </cell>
          <cell r="J31" t="str">
            <v>Sonora</v>
          </cell>
          <cell r="K31">
            <v>29.05791</v>
          </cell>
          <cell r="L31">
            <v>-110.780494</v>
          </cell>
          <cell r="N31">
            <v>1</v>
          </cell>
          <cell r="O31">
            <v>1</v>
          </cell>
          <cell r="P31">
            <v>0</v>
          </cell>
          <cell r="Q31" t="str">
            <v>No</v>
          </cell>
          <cell r="R31" t="str">
            <v>No</v>
          </cell>
          <cell r="S31">
            <v>42685</v>
          </cell>
          <cell r="T31">
            <v>43374</v>
          </cell>
          <cell r="U31">
            <v>43435</v>
          </cell>
          <cell r="V31" t="str">
            <v>JA Solar 345Wp</v>
          </cell>
          <cell r="AN31">
            <v>136.62</v>
          </cell>
          <cell r="AO31">
            <v>136.62</v>
          </cell>
          <cell r="AP31">
            <v>0</v>
          </cell>
          <cell r="AQ31">
            <v>100</v>
          </cell>
          <cell r="AR31">
            <v>0.73195725369638409</v>
          </cell>
          <cell r="AS31">
            <v>42795</v>
          </cell>
          <cell r="AT31" t="str">
            <v>IN</v>
          </cell>
          <cell r="BH31" t="str">
            <v/>
          </cell>
          <cell r="BU31" t="str">
            <v/>
          </cell>
          <cell r="CH31" t="str">
            <v/>
          </cell>
          <cell r="CU31" t="str">
            <v/>
          </cell>
          <cell r="DH31" t="str">
            <v/>
          </cell>
          <cell r="DU31" t="str">
            <v/>
          </cell>
          <cell r="EH31" t="str">
            <v/>
          </cell>
          <cell r="EU31" t="str">
            <v/>
          </cell>
          <cell r="FH31" t="str">
            <v/>
          </cell>
          <cell r="FU31" t="str">
            <v/>
          </cell>
          <cell r="GH31" t="str">
            <v/>
          </cell>
          <cell r="GU31" t="str">
            <v/>
          </cell>
          <cell r="HH31" t="str">
            <v/>
          </cell>
          <cell r="HU31" t="str">
            <v/>
          </cell>
          <cell r="IE31">
            <v>9.1199999999999992</v>
          </cell>
          <cell r="IF31">
            <v>7</v>
          </cell>
          <cell r="IG31">
            <v>15.08</v>
          </cell>
          <cell r="IH31">
            <v>31.199999999999996</v>
          </cell>
          <cell r="II31">
            <v>8.5</v>
          </cell>
          <cell r="IJ31">
            <v>18</v>
          </cell>
          <cell r="IK31">
            <v>29.12</v>
          </cell>
          <cell r="IL31">
            <v>23.2</v>
          </cell>
          <cell r="IM31">
            <v>26.6</v>
          </cell>
          <cell r="IU31">
            <v>105.42000000000002</v>
          </cell>
          <cell r="JH31" t="str">
            <v/>
          </cell>
          <cell r="JU31" t="str">
            <v/>
          </cell>
          <cell r="KH31" t="str">
            <v/>
          </cell>
          <cell r="KU31" t="str">
            <v/>
          </cell>
          <cell r="LH31" t="str">
            <v/>
          </cell>
          <cell r="LU31" t="str">
            <v/>
          </cell>
          <cell r="MH31" t="str">
            <v/>
          </cell>
          <cell r="MU31" t="str">
            <v/>
          </cell>
          <cell r="NH31" t="str">
            <v/>
          </cell>
          <cell r="NU31" t="str">
            <v/>
          </cell>
          <cell r="OH31" t="str">
            <v/>
          </cell>
          <cell r="OU31" t="str">
            <v/>
          </cell>
        </row>
        <row r="32">
          <cell r="C32" t="str">
            <v>PV_MX_HERM2OP</v>
          </cell>
          <cell r="D32" t="str">
            <v>PV_MX_HERM</v>
          </cell>
          <cell r="E32" t="str">
            <v>Hermosillo</v>
          </cell>
          <cell r="F32" t="str">
            <v>Solar PV</v>
          </cell>
          <cell r="G32" t="str">
            <v>Mexico</v>
          </cell>
          <cell r="H32" t="str">
            <v>Mexico</v>
          </cell>
          <cell r="I32" t="str">
            <v>Mexico</v>
          </cell>
          <cell r="J32" t="str">
            <v>Sonora</v>
          </cell>
          <cell r="K32">
            <v>29.05791</v>
          </cell>
          <cell r="L32">
            <v>-110.780494</v>
          </cell>
          <cell r="N32">
            <v>1</v>
          </cell>
          <cell r="O32">
            <v>1</v>
          </cell>
          <cell r="P32">
            <v>0</v>
          </cell>
          <cell r="Q32" t="str">
            <v>No</v>
          </cell>
          <cell r="R32" t="str">
            <v>No</v>
          </cell>
          <cell r="S32">
            <v>42685</v>
          </cell>
          <cell r="T32">
            <v>43374</v>
          </cell>
          <cell r="U32">
            <v>43435</v>
          </cell>
          <cell r="V32" t="str">
            <v>JA Solar 345Wp</v>
          </cell>
          <cell r="AN32">
            <v>136.62</v>
          </cell>
          <cell r="AO32">
            <v>136.62</v>
          </cell>
          <cell r="AP32">
            <v>0</v>
          </cell>
          <cell r="AQ32">
            <v>100</v>
          </cell>
          <cell r="AR32">
            <v>0.73195725369638409</v>
          </cell>
          <cell r="AS32">
            <v>42796</v>
          </cell>
          <cell r="AT32" t="str">
            <v>OP</v>
          </cell>
          <cell r="BH32" t="str">
            <v/>
          </cell>
          <cell r="BU32" t="str">
            <v/>
          </cell>
          <cell r="CH32" t="str">
            <v/>
          </cell>
          <cell r="CU32" t="str">
            <v/>
          </cell>
          <cell r="DH32" t="str">
            <v/>
          </cell>
          <cell r="DU32" t="str">
            <v/>
          </cell>
          <cell r="EH32" t="str">
            <v/>
          </cell>
          <cell r="EU32" t="str">
            <v/>
          </cell>
          <cell r="FH32" t="str">
            <v/>
          </cell>
          <cell r="FU32" t="str">
            <v/>
          </cell>
          <cell r="GH32" t="str">
            <v/>
          </cell>
          <cell r="GU32" t="str">
            <v/>
          </cell>
          <cell r="HH32" t="str">
            <v/>
          </cell>
          <cell r="HU32" t="str">
            <v/>
          </cell>
          <cell r="IH32" t="str">
            <v/>
          </cell>
          <cell r="IR32">
            <v>136.62</v>
          </cell>
          <cell r="IU32">
            <v>136.62</v>
          </cell>
          <cell r="JH32" t="str">
            <v/>
          </cell>
          <cell r="JU32" t="str">
            <v/>
          </cell>
          <cell r="KH32" t="str">
            <v/>
          </cell>
          <cell r="KU32" t="str">
            <v/>
          </cell>
          <cell r="LH32" t="str">
            <v/>
          </cell>
          <cell r="LU32" t="str">
            <v/>
          </cell>
          <cell r="MH32" t="str">
            <v/>
          </cell>
          <cell r="MU32" t="str">
            <v/>
          </cell>
          <cell r="NH32" t="str">
            <v/>
          </cell>
          <cell r="NU32" t="str">
            <v/>
          </cell>
          <cell r="OH32" t="str">
            <v/>
          </cell>
          <cell r="OU32" t="str">
            <v/>
          </cell>
        </row>
        <row r="33">
          <cell r="C33" t="str">
            <v>PV_MX_HERM3CO</v>
          </cell>
          <cell r="D33" t="str">
            <v>PV_MX_HERM</v>
          </cell>
          <cell r="E33" t="str">
            <v>Hermosillo</v>
          </cell>
          <cell r="F33" t="str">
            <v>Solar PV</v>
          </cell>
          <cell r="G33" t="str">
            <v>Mexico</v>
          </cell>
          <cell r="H33" t="str">
            <v>Mexico</v>
          </cell>
          <cell r="I33" t="str">
            <v>Mexico</v>
          </cell>
          <cell r="J33" t="str">
            <v>Sonora</v>
          </cell>
          <cell r="K33">
            <v>29.05791</v>
          </cell>
          <cell r="L33">
            <v>-110.780494</v>
          </cell>
          <cell r="N33">
            <v>1</v>
          </cell>
          <cell r="O33">
            <v>1</v>
          </cell>
          <cell r="P33">
            <v>0</v>
          </cell>
          <cell r="Q33" t="str">
            <v>No</v>
          </cell>
          <cell r="R33" t="str">
            <v>No</v>
          </cell>
          <cell r="S33">
            <v>42685</v>
          </cell>
          <cell r="T33">
            <v>43374</v>
          </cell>
          <cell r="U33">
            <v>43435</v>
          </cell>
          <cell r="V33" t="str">
            <v>JA Solar 345Wp</v>
          </cell>
          <cell r="AN33">
            <v>136.62</v>
          </cell>
          <cell r="AO33">
            <v>136.62</v>
          </cell>
          <cell r="AP33">
            <v>0</v>
          </cell>
          <cell r="AQ33">
            <v>100</v>
          </cell>
          <cell r="AR33">
            <v>0.73195725369638409</v>
          </cell>
          <cell r="AS33">
            <v>42797</v>
          </cell>
          <cell r="AT33" t="str">
            <v>CO</v>
          </cell>
          <cell r="BH33" t="str">
            <v/>
          </cell>
          <cell r="BU33" t="str">
            <v/>
          </cell>
          <cell r="CH33" t="str">
            <v/>
          </cell>
          <cell r="CU33" t="str">
            <v/>
          </cell>
          <cell r="DH33" t="str">
            <v/>
          </cell>
          <cell r="DU33" t="str">
            <v/>
          </cell>
          <cell r="EH33" t="str">
            <v/>
          </cell>
          <cell r="EU33" t="str">
            <v/>
          </cell>
          <cell r="FH33" t="str">
            <v/>
          </cell>
          <cell r="FU33" t="str">
            <v/>
          </cell>
          <cell r="GH33" t="str">
            <v/>
          </cell>
          <cell r="GU33" t="str">
            <v/>
          </cell>
          <cell r="HH33" t="str">
            <v/>
          </cell>
          <cell r="HU33" t="str">
            <v/>
          </cell>
          <cell r="IH33" t="str">
            <v/>
          </cell>
          <cell r="IR33">
            <v>20.7</v>
          </cell>
          <cell r="IS33">
            <v>115.92</v>
          </cell>
          <cell r="IU33">
            <v>136.62</v>
          </cell>
          <cell r="JH33" t="str">
            <v/>
          </cell>
          <cell r="JU33" t="str">
            <v/>
          </cell>
          <cell r="KH33" t="str">
            <v/>
          </cell>
          <cell r="KU33" t="str">
            <v/>
          </cell>
          <cell r="LH33" t="str">
            <v/>
          </cell>
          <cell r="LU33" t="str">
            <v/>
          </cell>
          <cell r="MH33" t="str">
            <v/>
          </cell>
          <cell r="MU33" t="str">
            <v/>
          </cell>
          <cell r="NH33" t="str">
            <v/>
          </cell>
          <cell r="NU33" t="str">
            <v/>
          </cell>
          <cell r="OH33" t="str">
            <v/>
          </cell>
          <cell r="OU33" t="str">
            <v/>
          </cell>
        </row>
        <row r="34">
          <cell r="C34" t="str">
            <v>PV_MX_HERM4FL</v>
          </cell>
          <cell r="D34" t="str">
            <v>PV_MX_HERM</v>
          </cell>
          <cell r="E34" t="str">
            <v>Hermosillo</v>
          </cell>
          <cell r="F34" t="str">
            <v>Solar PV</v>
          </cell>
          <cell r="G34" t="str">
            <v>Mexico</v>
          </cell>
          <cell r="H34" t="str">
            <v>Mexico</v>
          </cell>
          <cell r="I34" t="str">
            <v>Mexico</v>
          </cell>
          <cell r="J34" t="str">
            <v>Sonora</v>
          </cell>
          <cell r="K34">
            <v>29.05791</v>
          </cell>
          <cell r="L34">
            <v>-110.780494</v>
          </cell>
          <cell r="N34">
            <v>1</v>
          </cell>
          <cell r="O34">
            <v>1</v>
          </cell>
          <cell r="P34">
            <v>0</v>
          </cell>
          <cell r="Q34" t="str">
            <v>No</v>
          </cell>
          <cell r="R34" t="str">
            <v>No</v>
          </cell>
          <cell r="S34">
            <v>42685</v>
          </cell>
          <cell r="T34">
            <v>43374</v>
          </cell>
          <cell r="U34">
            <v>43435</v>
          </cell>
          <cell r="V34" t="str">
            <v>JA Solar 345Wp</v>
          </cell>
          <cell r="AN34">
            <v>136.62</v>
          </cell>
          <cell r="AO34">
            <v>136.62</v>
          </cell>
          <cell r="AP34">
            <v>0</v>
          </cell>
          <cell r="AQ34">
            <v>100</v>
          </cell>
          <cell r="AR34">
            <v>0.73195725369638409</v>
          </cell>
          <cell r="AS34">
            <v>42798</v>
          </cell>
          <cell r="AT34" t="str">
            <v>FL</v>
          </cell>
          <cell r="BH34" t="str">
            <v/>
          </cell>
          <cell r="BU34" t="str">
            <v/>
          </cell>
          <cell r="CH34" t="str">
            <v/>
          </cell>
          <cell r="CU34" t="str">
            <v/>
          </cell>
          <cell r="DH34" t="str">
            <v/>
          </cell>
          <cell r="DU34" t="str">
            <v/>
          </cell>
          <cell r="EH34" t="str">
            <v/>
          </cell>
          <cell r="EU34" t="str">
            <v/>
          </cell>
          <cell r="FH34" t="str">
            <v/>
          </cell>
          <cell r="FU34" t="str">
            <v/>
          </cell>
          <cell r="GH34" t="str">
            <v/>
          </cell>
          <cell r="GU34" t="str">
            <v/>
          </cell>
          <cell r="HH34" t="str">
            <v/>
          </cell>
          <cell r="HU34" t="str">
            <v/>
          </cell>
          <cell r="IH34" t="str">
            <v/>
          </cell>
          <cell r="IS34">
            <v>136.62</v>
          </cell>
          <cell r="IU34">
            <v>136.62</v>
          </cell>
          <cell r="JH34" t="str">
            <v/>
          </cell>
          <cell r="JU34" t="str">
            <v/>
          </cell>
          <cell r="KH34" t="str">
            <v/>
          </cell>
          <cell r="KU34" t="str">
            <v/>
          </cell>
          <cell r="LH34" t="str">
            <v/>
          </cell>
          <cell r="LU34" t="str">
            <v/>
          </cell>
          <cell r="MH34" t="str">
            <v/>
          </cell>
          <cell r="MU34" t="str">
            <v/>
          </cell>
          <cell r="NH34" t="str">
            <v/>
          </cell>
          <cell r="NU34" t="str">
            <v/>
          </cell>
          <cell r="OH34" t="str">
            <v/>
          </cell>
          <cell r="OU34" t="str">
            <v/>
          </cell>
        </row>
        <row r="35">
          <cell r="C35" t="str">
            <v>PV_MX_HERM5OC</v>
          </cell>
          <cell r="D35" t="str">
            <v>PV_MX_HERM</v>
          </cell>
          <cell r="E35" t="str">
            <v>Hermosillo</v>
          </cell>
          <cell r="F35" t="str">
            <v>Solar PV</v>
          </cell>
          <cell r="G35" t="str">
            <v>Mexico</v>
          </cell>
          <cell r="H35" t="str">
            <v>Mexico</v>
          </cell>
          <cell r="I35" t="str">
            <v>Mexico</v>
          </cell>
          <cell r="J35" t="str">
            <v>Sonora</v>
          </cell>
          <cell r="K35">
            <v>29.05791</v>
          </cell>
          <cell r="L35">
            <v>-110.780494</v>
          </cell>
          <cell r="N35">
            <v>1</v>
          </cell>
          <cell r="O35">
            <v>1</v>
          </cell>
          <cell r="P35">
            <v>0</v>
          </cell>
          <cell r="Q35" t="str">
            <v>No</v>
          </cell>
          <cell r="R35" t="str">
            <v>No</v>
          </cell>
          <cell r="S35">
            <v>42685</v>
          </cell>
          <cell r="T35">
            <v>43374</v>
          </cell>
          <cell r="U35">
            <v>43435</v>
          </cell>
          <cell r="V35" t="str">
            <v>JA Solar 345Wp</v>
          </cell>
          <cell r="AN35">
            <v>136.62</v>
          </cell>
          <cell r="AO35">
            <v>136.62</v>
          </cell>
          <cell r="AP35">
            <v>0</v>
          </cell>
          <cell r="AQ35">
            <v>100</v>
          </cell>
          <cell r="AR35">
            <v>0.73195725369638409</v>
          </cell>
          <cell r="AS35">
            <v>42799</v>
          </cell>
          <cell r="AT35" t="str">
            <v>OC</v>
          </cell>
          <cell r="BH35" t="str">
            <v/>
          </cell>
          <cell r="BU35" t="str">
            <v/>
          </cell>
          <cell r="CH35" t="str">
            <v/>
          </cell>
          <cell r="CU35" t="str">
            <v/>
          </cell>
          <cell r="DH35" t="str">
            <v/>
          </cell>
          <cell r="DU35" t="str">
            <v/>
          </cell>
          <cell r="EH35" t="str">
            <v/>
          </cell>
          <cell r="EU35" t="str">
            <v/>
          </cell>
          <cell r="FH35" t="str">
            <v/>
          </cell>
          <cell r="FU35" t="str">
            <v/>
          </cell>
          <cell r="GH35" t="str">
            <v/>
          </cell>
          <cell r="GU35" t="str">
            <v/>
          </cell>
          <cell r="HH35" t="str">
            <v/>
          </cell>
          <cell r="HU35" t="str">
            <v/>
          </cell>
          <cell r="IH35" t="str">
            <v/>
          </cell>
          <cell r="IT35">
            <v>136.62</v>
          </cell>
          <cell r="IU35">
            <v>136.62</v>
          </cell>
          <cell r="JH35" t="str">
            <v/>
          </cell>
          <cell r="JU35" t="str">
            <v/>
          </cell>
          <cell r="KH35" t="str">
            <v/>
          </cell>
          <cell r="KU35" t="str">
            <v/>
          </cell>
          <cell r="LH35" t="str">
            <v/>
          </cell>
          <cell r="LU35" t="str">
            <v/>
          </cell>
          <cell r="MH35" t="str">
            <v/>
          </cell>
          <cell r="MU35" t="str">
            <v/>
          </cell>
          <cell r="NH35" t="str">
            <v/>
          </cell>
          <cell r="NU35" t="str">
            <v/>
          </cell>
          <cell r="OH35" t="str">
            <v/>
          </cell>
          <cell r="OU35" t="str">
            <v/>
          </cell>
        </row>
        <row r="36">
          <cell r="C36" t="str">
            <v>PV_MX_SANT1IN</v>
          </cell>
          <cell r="D36" t="str">
            <v>PV_MX_SANT</v>
          </cell>
          <cell r="E36" t="str">
            <v>Santiago PV</v>
          </cell>
          <cell r="F36" t="str">
            <v>Solar PV</v>
          </cell>
          <cell r="G36" t="str">
            <v>Mexico</v>
          </cell>
          <cell r="H36" t="str">
            <v>Mexico</v>
          </cell>
          <cell r="I36" t="str">
            <v>Mexico</v>
          </cell>
          <cell r="J36" t="str">
            <v>San Luís de Potosí</v>
          </cell>
          <cell r="K36">
            <v>21.876334</v>
          </cell>
          <cell r="L36">
            <v>-101.22895800000001</v>
          </cell>
          <cell r="N36">
            <v>1</v>
          </cell>
          <cell r="O36">
            <v>1</v>
          </cell>
          <cell r="P36">
            <v>0</v>
          </cell>
          <cell r="Q36" t="str">
            <v>No</v>
          </cell>
          <cell r="R36" t="str">
            <v>No</v>
          </cell>
          <cell r="S36">
            <v>42685</v>
          </cell>
          <cell r="T36">
            <v>43374</v>
          </cell>
          <cell r="U36">
            <v>43435</v>
          </cell>
          <cell r="V36" t="str">
            <v>JA Solar 345Wp</v>
          </cell>
          <cell r="AN36">
            <v>231.84</v>
          </cell>
          <cell r="AO36">
            <v>231.84</v>
          </cell>
          <cell r="AP36">
            <v>0</v>
          </cell>
          <cell r="AQ36">
            <v>170</v>
          </cell>
          <cell r="AR36">
            <v>0.73326432022084198</v>
          </cell>
          <cell r="AS36">
            <v>42795</v>
          </cell>
          <cell r="AT36" t="str">
            <v>IN</v>
          </cell>
          <cell r="BH36" t="str">
            <v/>
          </cell>
          <cell r="BU36" t="str">
            <v/>
          </cell>
          <cell r="CH36" t="str">
            <v/>
          </cell>
          <cell r="CU36" t="str">
            <v/>
          </cell>
          <cell r="DH36" t="str">
            <v/>
          </cell>
          <cell r="DU36" t="str">
            <v/>
          </cell>
          <cell r="EH36" t="str">
            <v/>
          </cell>
          <cell r="EU36" t="str">
            <v/>
          </cell>
          <cell r="FH36" t="str">
            <v/>
          </cell>
          <cell r="FU36" t="str">
            <v/>
          </cell>
          <cell r="GH36" t="str">
            <v/>
          </cell>
          <cell r="GU36" t="str">
            <v/>
          </cell>
          <cell r="HH36" t="str">
            <v/>
          </cell>
          <cell r="HU36" t="str">
            <v/>
          </cell>
          <cell r="IE36">
            <v>14.67</v>
          </cell>
          <cell r="IF36">
            <v>7</v>
          </cell>
          <cell r="IG36">
            <v>5.92</v>
          </cell>
          <cell r="IH36">
            <v>27.590000000000003</v>
          </cell>
          <cell r="II36">
            <v>8.01</v>
          </cell>
          <cell r="IJ36">
            <v>24</v>
          </cell>
          <cell r="IK36">
            <v>52.06</v>
          </cell>
          <cell r="IL36">
            <v>56.36</v>
          </cell>
          <cell r="IM36">
            <v>40.5</v>
          </cell>
          <cell r="IN36">
            <v>23.32</v>
          </cell>
          <cell r="IU36">
            <v>204.25</v>
          </cell>
          <cell r="JH36" t="str">
            <v/>
          </cell>
          <cell r="JU36" t="str">
            <v/>
          </cell>
          <cell r="KH36" t="str">
            <v/>
          </cell>
          <cell r="KU36" t="str">
            <v/>
          </cell>
          <cell r="LH36" t="str">
            <v/>
          </cell>
          <cell r="LU36" t="str">
            <v/>
          </cell>
          <cell r="MH36" t="str">
            <v/>
          </cell>
          <cell r="MU36" t="str">
            <v/>
          </cell>
          <cell r="NH36" t="str">
            <v/>
          </cell>
          <cell r="NU36" t="str">
            <v/>
          </cell>
          <cell r="OH36" t="str">
            <v/>
          </cell>
          <cell r="OU36" t="str">
            <v/>
          </cell>
        </row>
        <row r="37">
          <cell r="C37" t="str">
            <v>PV_MX_SANT2OP</v>
          </cell>
          <cell r="D37" t="str">
            <v>PV_MX_SANT</v>
          </cell>
          <cell r="E37" t="str">
            <v>Santiago PV</v>
          </cell>
          <cell r="F37" t="str">
            <v>Solar PV</v>
          </cell>
          <cell r="G37" t="str">
            <v>Mexico</v>
          </cell>
          <cell r="H37" t="str">
            <v>Mexico</v>
          </cell>
          <cell r="I37" t="str">
            <v>Mexico</v>
          </cell>
          <cell r="J37" t="str">
            <v>San Luís de Potosí</v>
          </cell>
          <cell r="K37">
            <v>21.876334</v>
          </cell>
          <cell r="L37">
            <v>-101.22895800000001</v>
          </cell>
          <cell r="N37">
            <v>1</v>
          </cell>
          <cell r="O37">
            <v>1</v>
          </cell>
          <cell r="P37">
            <v>0</v>
          </cell>
          <cell r="Q37" t="str">
            <v>No</v>
          </cell>
          <cell r="R37" t="str">
            <v>No</v>
          </cell>
          <cell r="S37">
            <v>42685</v>
          </cell>
          <cell r="T37">
            <v>43374</v>
          </cell>
          <cell r="U37">
            <v>43435</v>
          </cell>
          <cell r="V37" t="str">
            <v>JA Solar 345Wp</v>
          </cell>
          <cell r="AN37">
            <v>231.84</v>
          </cell>
          <cell r="AO37">
            <v>231.84</v>
          </cell>
          <cell r="AP37">
            <v>0</v>
          </cell>
          <cell r="AQ37">
            <v>170</v>
          </cell>
          <cell r="AR37">
            <v>0.73326432022084198</v>
          </cell>
          <cell r="AS37">
            <v>42796</v>
          </cell>
          <cell r="AT37" t="str">
            <v>OP</v>
          </cell>
          <cell r="BH37" t="str">
            <v/>
          </cell>
          <cell r="BU37" t="str">
            <v/>
          </cell>
          <cell r="CH37" t="str">
            <v/>
          </cell>
          <cell r="CU37" t="str">
            <v/>
          </cell>
          <cell r="DH37" t="str">
            <v/>
          </cell>
          <cell r="DU37" t="str">
            <v/>
          </cell>
          <cell r="EH37" t="str">
            <v/>
          </cell>
          <cell r="EU37" t="str">
            <v/>
          </cell>
          <cell r="FH37" t="str">
            <v/>
          </cell>
          <cell r="FU37" t="str">
            <v/>
          </cell>
          <cell r="GH37" t="str">
            <v/>
          </cell>
          <cell r="GU37" t="str">
            <v/>
          </cell>
          <cell r="HH37" t="str">
            <v/>
          </cell>
          <cell r="HU37" t="str">
            <v/>
          </cell>
          <cell r="IH37" t="str">
            <v/>
          </cell>
          <cell r="IR37">
            <v>231.84</v>
          </cell>
          <cell r="IU37">
            <v>231.84</v>
          </cell>
          <cell r="JH37" t="str">
            <v/>
          </cell>
          <cell r="JU37" t="str">
            <v/>
          </cell>
          <cell r="KH37" t="str">
            <v/>
          </cell>
          <cell r="KU37" t="str">
            <v/>
          </cell>
          <cell r="LH37" t="str">
            <v/>
          </cell>
          <cell r="LU37" t="str">
            <v/>
          </cell>
          <cell r="MH37" t="str">
            <v/>
          </cell>
          <cell r="MU37" t="str">
            <v/>
          </cell>
          <cell r="NH37" t="str">
            <v/>
          </cell>
          <cell r="NU37" t="str">
            <v/>
          </cell>
          <cell r="OH37" t="str">
            <v/>
          </cell>
          <cell r="OU37" t="str">
            <v/>
          </cell>
        </row>
        <row r="38">
          <cell r="C38" t="str">
            <v>PV_MX_SANT3CO</v>
          </cell>
          <cell r="D38" t="str">
            <v>PV_MX_SANT</v>
          </cell>
          <cell r="E38" t="str">
            <v>Santiago PV</v>
          </cell>
          <cell r="F38" t="str">
            <v>Solar PV</v>
          </cell>
          <cell r="G38" t="str">
            <v>Mexico</v>
          </cell>
          <cell r="H38" t="str">
            <v>Mexico</v>
          </cell>
          <cell r="I38" t="str">
            <v>Mexico</v>
          </cell>
          <cell r="J38" t="str">
            <v>San Luís de Potosí</v>
          </cell>
          <cell r="K38">
            <v>21.876334</v>
          </cell>
          <cell r="L38">
            <v>-101.22895800000001</v>
          </cell>
          <cell r="N38">
            <v>1</v>
          </cell>
          <cell r="O38">
            <v>1</v>
          </cell>
          <cell r="P38">
            <v>0</v>
          </cell>
          <cell r="Q38" t="str">
            <v>No</v>
          </cell>
          <cell r="R38" t="str">
            <v>No</v>
          </cell>
          <cell r="S38">
            <v>42685</v>
          </cell>
          <cell r="T38">
            <v>43374</v>
          </cell>
          <cell r="U38">
            <v>43435</v>
          </cell>
          <cell r="V38" t="str">
            <v>JA Solar 345Wp</v>
          </cell>
          <cell r="AN38">
            <v>231.84</v>
          </cell>
          <cell r="AO38">
            <v>231.84</v>
          </cell>
          <cell r="AP38">
            <v>0</v>
          </cell>
          <cell r="AQ38">
            <v>170</v>
          </cell>
          <cell r="AR38">
            <v>0.73326432022084198</v>
          </cell>
          <cell r="AS38">
            <v>42797</v>
          </cell>
          <cell r="AT38" t="str">
            <v>CO</v>
          </cell>
          <cell r="BH38" t="str">
            <v/>
          </cell>
          <cell r="BU38" t="str">
            <v/>
          </cell>
          <cell r="CH38" t="str">
            <v/>
          </cell>
          <cell r="CU38" t="str">
            <v/>
          </cell>
          <cell r="DH38" t="str">
            <v/>
          </cell>
          <cell r="DU38" t="str">
            <v/>
          </cell>
          <cell r="EH38" t="str">
            <v/>
          </cell>
          <cell r="EU38" t="str">
            <v/>
          </cell>
          <cell r="FH38" t="str">
            <v/>
          </cell>
          <cell r="FU38" t="str">
            <v/>
          </cell>
          <cell r="GH38" t="str">
            <v/>
          </cell>
          <cell r="GU38" t="str">
            <v/>
          </cell>
          <cell r="HH38" t="str">
            <v/>
          </cell>
          <cell r="HU38" t="str">
            <v/>
          </cell>
          <cell r="IH38" t="str">
            <v/>
          </cell>
          <cell r="IR38">
            <v>45.54</v>
          </cell>
          <cell r="IS38">
            <v>186.3</v>
          </cell>
          <cell r="IU38">
            <v>231.84</v>
          </cell>
          <cell r="JH38" t="str">
            <v/>
          </cell>
          <cell r="JU38" t="str">
            <v/>
          </cell>
          <cell r="KH38" t="str">
            <v/>
          </cell>
          <cell r="KU38" t="str">
            <v/>
          </cell>
          <cell r="LH38" t="str">
            <v/>
          </cell>
          <cell r="LU38" t="str">
            <v/>
          </cell>
          <cell r="MH38" t="str">
            <v/>
          </cell>
          <cell r="MU38" t="str">
            <v/>
          </cell>
          <cell r="NH38" t="str">
            <v/>
          </cell>
          <cell r="NU38" t="str">
            <v/>
          </cell>
          <cell r="OH38" t="str">
            <v/>
          </cell>
          <cell r="OU38" t="str">
            <v/>
          </cell>
        </row>
        <row r="39">
          <cell r="C39" t="str">
            <v>PV_MX_SANT4FL</v>
          </cell>
          <cell r="D39" t="str">
            <v>PV_MX_SANT</v>
          </cell>
          <cell r="E39" t="str">
            <v>Santiago PV</v>
          </cell>
          <cell r="F39" t="str">
            <v>Solar PV</v>
          </cell>
          <cell r="G39" t="str">
            <v>Mexico</v>
          </cell>
          <cell r="H39" t="str">
            <v>Mexico</v>
          </cell>
          <cell r="I39" t="str">
            <v>Mexico</v>
          </cell>
          <cell r="J39" t="str">
            <v>San Luís de Potosí</v>
          </cell>
          <cell r="K39">
            <v>21.876334</v>
          </cell>
          <cell r="L39">
            <v>-101.22895800000001</v>
          </cell>
          <cell r="N39">
            <v>1</v>
          </cell>
          <cell r="O39">
            <v>1</v>
          </cell>
          <cell r="P39">
            <v>0</v>
          </cell>
          <cell r="Q39" t="str">
            <v>No</v>
          </cell>
          <cell r="R39" t="str">
            <v>No</v>
          </cell>
          <cell r="S39">
            <v>42685</v>
          </cell>
          <cell r="T39">
            <v>43374</v>
          </cell>
          <cell r="U39">
            <v>43435</v>
          </cell>
          <cell r="V39" t="str">
            <v>JA Solar 345Wp</v>
          </cell>
          <cell r="AN39">
            <v>231.84</v>
          </cell>
          <cell r="AO39">
            <v>231.84</v>
          </cell>
          <cell r="AP39">
            <v>0</v>
          </cell>
          <cell r="AQ39">
            <v>170</v>
          </cell>
          <cell r="AR39">
            <v>0.73326432022084198</v>
          </cell>
          <cell r="AS39">
            <v>42798</v>
          </cell>
          <cell r="AT39" t="str">
            <v>FL</v>
          </cell>
          <cell r="BH39" t="str">
            <v/>
          </cell>
          <cell r="BU39" t="str">
            <v/>
          </cell>
          <cell r="CH39" t="str">
            <v/>
          </cell>
          <cell r="CU39" t="str">
            <v/>
          </cell>
          <cell r="DH39" t="str">
            <v/>
          </cell>
          <cell r="DU39" t="str">
            <v/>
          </cell>
          <cell r="EH39" t="str">
            <v/>
          </cell>
          <cell r="EU39" t="str">
            <v/>
          </cell>
          <cell r="FH39" t="str">
            <v/>
          </cell>
          <cell r="FU39" t="str">
            <v/>
          </cell>
          <cell r="GH39" t="str">
            <v/>
          </cell>
          <cell r="GU39" t="str">
            <v/>
          </cell>
          <cell r="HH39" t="str">
            <v/>
          </cell>
          <cell r="HU39" t="str">
            <v/>
          </cell>
          <cell r="IH39" t="str">
            <v/>
          </cell>
          <cell r="IS39">
            <v>231.84</v>
          </cell>
          <cell r="IU39">
            <v>231.84</v>
          </cell>
          <cell r="JH39" t="str">
            <v/>
          </cell>
          <cell r="JU39" t="str">
            <v/>
          </cell>
          <cell r="KH39" t="str">
            <v/>
          </cell>
          <cell r="KU39" t="str">
            <v/>
          </cell>
          <cell r="LH39" t="str">
            <v/>
          </cell>
          <cell r="LU39" t="str">
            <v/>
          </cell>
          <cell r="MH39" t="str">
            <v/>
          </cell>
          <cell r="MU39" t="str">
            <v/>
          </cell>
          <cell r="NH39" t="str">
            <v/>
          </cell>
          <cell r="NU39" t="str">
            <v/>
          </cell>
          <cell r="OH39" t="str">
            <v/>
          </cell>
          <cell r="OU39" t="str">
            <v/>
          </cell>
        </row>
        <row r="40">
          <cell r="C40" t="str">
            <v>PV_MX_SANT5OC</v>
          </cell>
          <cell r="D40" t="str">
            <v>PV_MX_SANT</v>
          </cell>
          <cell r="E40" t="str">
            <v>Santiago PV</v>
          </cell>
          <cell r="F40" t="str">
            <v>Solar PV</v>
          </cell>
          <cell r="G40" t="str">
            <v>Mexico</v>
          </cell>
          <cell r="H40" t="str">
            <v>Mexico</v>
          </cell>
          <cell r="I40" t="str">
            <v>Mexico</v>
          </cell>
          <cell r="J40" t="str">
            <v>San Luís de Potosí</v>
          </cell>
          <cell r="K40">
            <v>21.876334</v>
          </cell>
          <cell r="L40">
            <v>-101.22895800000001</v>
          </cell>
          <cell r="N40">
            <v>1</v>
          </cell>
          <cell r="O40">
            <v>1</v>
          </cell>
          <cell r="P40">
            <v>0</v>
          </cell>
          <cell r="Q40" t="str">
            <v>No</v>
          </cell>
          <cell r="R40" t="str">
            <v>No</v>
          </cell>
          <cell r="S40">
            <v>42685</v>
          </cell>
          <cell r="T40">
            <v>43374</v>
          </cell>
          <cell r="U40">
            <v>43435</v>
          </cell>
          <cell r="V40" t="str">
            <v>JA Solar 345Wp</v>
          </cell>
          <cell r="AN40">
            <v>231.84</v>
          </cell>
          <cell r="AO40">
            <v>231.84</v>
          </cell>
          <cell r="AP40">
            <v>0</v>
          </cell>
          <cell r="AQ40">
            <v>170</v>
          </cell>
          <cell r="AR40">
            <v>0.73326432022084198</v>
          </cell>
          <cell r="AS40">
            <v>42799</v>
          </cell>
          <cell r="AT40" t="str">
            <v>OC</v>
          </cell>
          <cell r="BH40" t="str">
            <v/>
          </cell>
          <cell r="BU40" t="str">
            <v/>
          </cell>
          <cell r="CH40" t="str">
            <v/>
          </cell>
          <cell r="CU40" t="str">
            <v/>
          </cell>
          <cell r="DH40" t="str">
            <v/>
          </cell>
          <cell r="DU40" t="str">
            <v/>
          </cell>
          <cell r="EH40" t="str">
            <v/>
          </cell>
          <cell r="EU40" t="str">
            <v/>
          </cell>
          <cell r="FH40" t="str">
            <v/>
          </cell>
          <cell r="FU40" t="str">
            <v/>
          </cell>
          <cell r="GH40" t="str">
            <v/>
          </cell>
          <cell r="GU40" t="str">
            <v/>
          </cell>
          <cell r="HH40" t="str">
            <v/>
          </cell>
          <cell r="HU40" t="str">
            <v/>
          </cell>
          <cell r="IH40" t="str">
            <v/>
          </cell>
          <cell r="IT40">
            <v>231.84</v>
          </cell>
          <cell r="IU40">
            <v>231.84</v>
          </cell>
          <cell r="JH40" t="str">
            <v/>
          </cell>
          <cell r="JU40" t="str">
            <v/>
          </cell>
          <cell r="KH40" t="str">
            <v/>
          </cell>
          <cell r="KU40" t="str">
            <v/>
          </cell>
          <cell r="LH40" t="str">
            <v/>
          </cell>
          <cell r="LU40" t="str">
            <v/>
          </cell>
          <cell r="MH40" t="str">
            <v/>
          </cell>
          <cell r="MU40" t="str">
            <v/>
          </cell>
          <cell r="NH40" t="str">
            <v/>
          </cell>
          <cell r="NU40" t="str">
            <v/>
          </cell>
          <cell r="OH40" t="str">
            <v/>
          </cell>
          <cell r="OU40" t="str">
            <v/>
          </cell>
        </row>
        <row r="41">
          <cell r="C41" t="str">
            <v>PV_MX_CUYO1IN</v>
          </cell>
          <cell r="D41" t="str">
            <v>PV_MX_CUYO</v>
          </cell>
          <cell r="E41" t="str">
            <v>Cuyoaco</v>
          </cell>
          <cell r="F41" t="str">
            <v>Solar PV</v>
          </cell>
          <cell r="G41" t="str">
            <v>Mexico</v>
          </cell>
          <cell r="H41" t="str">
            <v>Mexico</v>
          </cell>
          <cell r="I41" t="str">
            <v>Mexico</v>
          </cell>
          <cell r="J41" t="str">
            <v>Puebla</v>
          </cell>
          <cell r="K41">
            <v>19.576899999999998</v>
          </cell>
          <cell r="L41">
            <v>-97.580849999999998</v>
          </cell>
          <cell r="N41">
            <v>1</v>
          </cell>
          <cell r="O41">
            <v>1</v>
          </cell>
          <cell r="P41">
            <v>0</v>
          </cell>
          <cell r="Q41" t="str">
            <v>No</v>
          </cell>
          <cell r="R41" t="str">
            <v>No</v>
          </cell>
          <cell r="S41">
            <v>43297</v>
          </cell>
          <cell r="T41">
            <v>44105</v>
          </cell>
          <cell r="U41">
            <v>44166</v>
          </cell>
          <cell r="V41" t="str">
            <v>Longi 370 Wdc</v>
          </cell>
          <cell r="AN41">
            <v>274</v>
          </cell>
          <cell r="AO41">
            <v>274</v>
          </cell>
          <cell r="AP41">
            <v>0</v>
          </cell>
          <cell r="AQ41">
            <v>200</v>
          </cell>
          <cell r="AR41">
            <v>0.72992700729927007</v>
          </cell>
          <cell r="AS41">
            <v>43739</v>
          </cell>
          <cell r="AT41" t="str">
            <v>IN</v>
          </cell>
          <cell r="BH41" t="str">
            <v/>
          </cell>
          <cell r="BU41" t="str">
            <v/>
          </cell>
          <cell r="CH41" t="str">
            <v/>
          </cell>
          <cell r="CU41" t="str">
            <v/>
          </cell>
          <cell r="DH41" t="str">
            <v/>
          </cell>
          <cell r="DU41" t="str">
            <v/>
          </cell>
          <cell r="EH41" t="str">
            <v/>
          </cell>
          <cell r="EU41" t="str">
            <v/>
          </cell>
          <cell r="FH41" t="str">
            <v/>
          </cell>
          <cell r="FU41" t="str">
            <v/>
          </cell>
          <cell r="GH41" t="str">
            <v/>
          </cell>
          <cell r="GU41" t="str">
            <v/>
          </cell>
          <cell r="HH41" t="str">
            <v/>
          </cell>
          <cell r="HU41" t="str">
            <v/>
          </cell>
          <cell r="IH41" t="str">
            <v/>
          </cell>
          <cell r="IU41" t="str">
            <v/>
          </cell>
          <cell r="JH41" t="str">
            <v/>
          </cell>
          <cell r="JK41">
            <v>18.151457142857179</v>
          </cell>
          <cell r="JL41">
            <v>40.714857142857099</v>
          </cell>
          <cell r="JM41">
            <v>58.423685714285725</v>
          </cell>
          <cell r="JN41">
            <v>60.35</v>
          </cell>
          <cell r="JO41">
            <v>53.96</v>
          </cell>
          <cell r="JP41">
            <v>35.200000000000003</v>
          </cell>
          <cell r="JQ41">
            <v>7.2</v>
          </cell>
          <cell r="JU41">
            <v>274</v>
          </cell>
          <cell r="KH41" t="str">
            <v/>
          </cell>
          <cell r="KU41" t="str">
            <v/>
          </cell>
          <cell r="LH41" t="str">
            <v/>
          </cell>
          <cell r="LU41" t="str">
            <v/>
          </cell>
          <cell r="MH41" t="str">
            <v/>
          </cell>
          <cell r="MU41" t="str">
            <v/>
          </cell>
          <cell r="NH41" t="str">
            <v/>
          </cell>
          <cell r="NU41" t="str">
            <v/>
          </cell>
          <cell r="OH41" t="str">
            <v/>
          </cell>
          <cell r="OU41" t="str">
            <v/>
          </cell>
        </row>
        <row r="42">
          <cell r="C42" t="str">
            <v>PV_MX_CUYO2OP</v>
          </cell>
          <cell r="D42" t="str">
            <v>PV_MX_CUYO</v>
          </cell>
          <cell r="E42" t="str">
            <v>Cuyoaco</v>
          </cell>
          <cell r="F42" t="str">
            <v>Solar PV</v>
          </cell>
          <cell r="G42" t="str">
            <v>Mexico</v>
          </cell>
          <cell r="H42" t="str">
            <v>Mexico</v>
          </cell>
          <cell r="I42" t="str">
            <v>Mexico</v>
          </cell>
          <cell r="J42" t="str">
            <v>Puebla</v>
          </cell>
          <cell r="K42">
            <v>19.576899999999998</v>
          </cell>
          <cell r="L42">
            <v>-97.580849999999998</v>
          </cell>
          <cell r="N42">
            <v>1</v>
          </cell>
          <cell r="O42">
            <v>1</v>
          </cell>
          <cell r="P42">
            <v>0</v>
          </cell>
          <cell r="Q42" t="str">
            <v>No</v>
          </cell>
          <cell r="R42" t="str">
            <v>No</v>
          </cell>
          <cell r="S42">
            <v>43297</v>
          </cell>
          <cell r="T42">
            <v>44105</v>
          </cell>
          <cell r="U42">
            <v>44166</v>
          </cell>
          <cell r="V42" t="str">
            <v>Longi 370 Wdc</v>
          </cell>
          <cell r="AN42">
            <v>274</v>
          </cell>
          <cell r="AO42">
            <v>274</v>
          </cell>
          <cell r="AP42">
            <v>0</v>
          </cell>
          <cell r="AQ42">
            <v>200</v>
          </cell>
          <cell r="AR42">
            <v>0.72992700729927007</v>
          </cell>
          <cell r="AS42">
            <v>43740</v>
          </cell>
          <cell r="AT42" t="str">
            <v>OP</v>
          </cell>
          <cell r="BH42" t="str">
            <v/>
          </cell>
          <cell r="BU42" t="str">
            <v/>
          </cell>
          <cell r="CH42" t="str">
            <v/>
          </cell>
          <cell r="CU42" t="str">
            <v/>
          </cell>
          <cell r="DH42" t="str">
            <v/>
          </cell>
          <cell r="DU42" t="str">
            <v/>
          </cell>
          <cell r="EH42" t="str">
            <v/>
          </cell>
          <cell r="EU42" t="str">
            <v/>
          </cell>
          <cell r="FH42" t="str">
            <v/>
          </cell>
          <cell r="FU42" t="str">
            <v/>
          </cell>
          <cell r="GH42" t="str">
            <v/>
          </cell>
          <cell r="GU42" t="str">
            <v/>
          </cell>
          <cell r="HH42" t="str">
            <v/>
          </cell>
          <cell r="HU42" t="str">
            <v/>
          </cell>
          <cell r="IH42" t="str">
            <v/>
          </cell>
          <cell r="IU42" t="str">
            <v/>
          </cell>
          <cell r="JH42" t="str">
            <v/>
          </cell>
          <cell r="JR42">
            <v>274</v>
          </cell>
          <cell r="JU42">
            <v>274</v>
          </cell>
          <cell r="KH42" t="str">
            <v/>
          </cell>
          <cell r="KU42" t="str">
            <v/>
          </cell>
          <cell r="LH42" t="str">
            <v/>
          </cell>
          <cell r="LU42" t="str">
            <v/>
          </cell>
          <cell r="MH42" t="str">
            <v/>
          </cell>
          <cell r="MU42" t="str">
            <v/>
          </cell>
          <cell r="NH42" t="str">
            <v/>
          </cell>
          <cell r="NU42" t="str">
            <v/>
          </cell>
          <cell r="OH42" t="str">
            <v/>
          </cell>
          <cell r="OU42" t="str">
            <v/>
          </cell>
        </row>
        <row r="43">
          <cell r="C43" t="str">
            <v>PV_MX_CUYO3CO</v>
          </cell>
          <cell r="D43" t="str">
            <v>PV_MX_CUYO</v>
          </cell>
          <cell r="E43" t="str">
            <v>Cuyoaco</v>
          </cell>
          <cell r="F43" t="str">
            <v>Solar PV</v>
          </cell>
          <cell r="G43" t="str">
            <v>Mexico</v>
          </cell>
          <cell r="H43" t="str">
            <v>Mexico</v>
          </cell>
          <cell r="I43" t="str">
            <v>Mexico</v>
          </cell>
          <cell r="J43" t="str">
            <v>Puebla</v>
          </cell>
          <cell r="K43">
            <v>19.576899999999998</v>
          </cell>
          <cell r="L43">
            <v>-97.580849999999998</v>
          </cell>
          <cell r="N43">
            <v>1</v>
          </cell>
          <cell r="O43">
            <v>1</v>
          </cell>
          <cell r="P43">
            <v>0</v>
          </cell>
          <cell r="Q43" t="str">
            <v>No</v>
          </cell>
          <cell r="R43" t="str">
            <v>No</v>
          </cell>
          <cell r="S43">
            <v>43297</v>
          </cell>
          <cell r="T43">
            <v>44105</v>
          </cell>
          <cell r="U43">
            <v>44166</v>
          </cell>
          <cell r="V43" t="str">
            <v>Longi 370 Wdc</v>
          </cell>
          <cell r="AN43">
            <v>274</v>
          </cell>
          <cell r="AO43">
            <v>274</v>
          </cell>
          <cell r="AP43">
            <v>0</v>
          </cell>
          <cell r="AQ43">
            <v>200</v>
          </cell>
          <cell r="AR43">
            <v>0.72992700729927007</v>
          </cell>
          <cell r="AS43">
            <v>43741</v>
          </cell>
          <cell r="AT43" t="str">
            <v>CO</v>
          </cell>
          <cell r="BH43" t="str">
            <v/>
          </cell>
          <cell r="BU43" t="str">
            <v/>
          </cell>
          <cell r="CH43" t="str">
            <v/>
          </cell>
          <cell r="CU43" t="str">
            <v/>
          </cell>
          <cell r="DH43" t="str">
            <v/>
          </cell>
          <cell r="DU43" t="str">
            <v/>
          </cell>
          <cell r="EH43" t="str">
            <v/>
          </cell>
          <cell r="EU43" t="str">
            <v/>
          </cell>
          <cell r="FH43" t="str">
            <v/>
          </cell>
          <cell r="FU43" t="str">
            <v/>
          </cell>
          <cell r="GH43" t="str">
            <v/>
          </cell>
          <cell r="GU43" t="str">
            <v/>
          </cell>
          <cell r="HH43" t="str">
            <v/>
          </cell>
          <cell r="HU43" t="str">
            <v/>
          </cell>
          <cell r="IH43" t="str">
            <v/>
          </cell>
          <cell r="IU43" t="str">
            <v/>
          </cell>
          <cell r="JH43" t="str">
            <v/>
          </cell>
          <cell r="JR43">
            <v>170</v>
          </cell>
          <cell r="JS43">
            <v>104</v>
          </cell>
          <cell r="JU43">
            <v>274</v>
          </cell>
          <cell r="KH43" t="str">
            <v/>
          </cell>
          <cell r="KU43" t="str">
            <v/>
          </cell>
          <cell r="LH43" t="str">
            <v/>
          </cell>
          <cell r="LU43" t="str">
            <v/>
          </cell>
          <cell r="MH43" t="str">
            <v/>
          </cell>
          <cell r="MU43" t="str">
            <v/>
          </cell>
          <cell r="NH43" t="str">
            <v/>
          </cell>
          <cell r="NU43" t="str">
            <v/>
          </cell>
          <cell r="OH43" t="str">
            <v/>
          </cell>
          <cell r="OU43" t="str">
            <v/>
          </cell>
        </row>
        <row r="44">
          <cell r="C44" t="str">
            <v>PV_MX_CUYO4FL</v>
          </cell>
          <cell r="D44" t="str">
            <v>PV_MX_CUYO</v>
          </cell>
          <cell r="E44" t="str">
            <v>Cuyoaco</v>
          </cell>
          <cell r="F44" t="str">
            <v>Solar PV</v>
          </cell>
          <cell r="G44" t="str">
            <v>Mexico</v>
          </cell>
          <cell r="H44" t="str">
            <v>Mexico</v>
          </cell>
          <cell r="I44" t="str">
            <v>Mexico</v>
          </cell>
          <cell r="J44" t="str">
            <v>Puebla</v>
          </cell>
          <cell r="K44">
            <v>19.576899999999998</v>
          </cell>
          <cell r="L44">
            <v>-97.580849999999998</v>
          </cell>
          <cell r="N44">
            <v>1</v>
          </cell>
          <cell r="O44">
            <v>1</v>
          </cell>
          <cell r="P44">
            <v>0</v>
          </cell>
          <cell r="Q44" t="str">
            <v>No</v>
          </cell>
          <cell r="R44" t="str">
            <v>No</v>
          </cell>
          <cell r="S44">
            <v>43297</v>
          </cell>
          <cell r="T44">
            <v>44105</v>
          </cell>
          <cell r="U44">
            <v>44166</v>
          </cell>
          <cell r="V44" t="str">
            <v>Longi 370 Wdc</v>
          </cell>
          <cell r="AN44">
            <v>274</v>
          </cell>
          <cell r="AO44">
            <v>274</v>
          </cell>
          <cell r="AP44">
            <v>0</v>
          </cell>
          <cell r="AQ44">
            <v>200</v>
          </cell>
          <cell r="AR44">
            <v>0.72992700729927007</v>
          </cell>
          <cell r="AS44">
            <v>43742</v>
          </cell>
          <cell r="AT44" t="str">
            <v>FL</v>
          </cell>
          <cell r="BH44" t="str">
            <v/>
          </cell>
          <cell r="BU44" t="str">
            <v/>
          </cell>
          <cell r="CH44" t="str">
            <v/>
          </cell>
          <cell r="CU44" t="str">
            <v/>
          </cell>
          <cell r="DH44" t="str">
            <v/>
          </cell>
          <cell r="DU44" t="str">
            <v/>
          </cell>
          <cell r="EH44" t="str">
            <v/>
          </cell>
          <cell r="EU44" t="str">
            <v/>
          </cell>
          <cell r="FH44" t="str">
            <v/>
          </cell>
          <cell r="FU44" t="str">
            <v/>
          </cell>
          <cell r="GH44" t="str">
            <v/>
          </cell>
          <cell r="GU44" t="str">
            <v/>
          </cell>
          <cell r="HH44" t="str">
            <v/>
          </cell>
          <cell r="HU44" t="str">
            <v/>
          </cell>
          <cell r="IH44" t="str">
            <v/>
          </cell>
          <cell r="IU44" t="str">
            <v/>
          </cell>
          <cell r="JH44" t="str">
            <v/>
          </cell>
          <cell r="JS44">
            <v>274</v>
          </cell>
          <cell r="JU44">
            <v>274</v>
          </cell>
          <cell r="KH44" t="str">
            <v/>
          </cell>
          <cell r="KU44" t="str">
            <v/>
          </cell>
          <cell r="LH44" t="str">
            <v/>
          </cell>
          <cell r="LU44" t="str">
            <v/>
          </cell>
          <cell r="MH44" t="str">
            <v/>
          </cell>
          <cell r="MU44" t="str">
            <v/>
          </cell>
          <cell r="NH44" t="str">
            <v/>
          </cell>
          <cell r="NU44" t="str">
            <v/>
          </cell>
          <cell r="OH44" t="str">
            <v/>
          </cell>
          <cell r="OU44" t="str">
            <v/>
          </cell>
        </row>
        <row r="45">
          <cell r="C45" t="str">
            <v>PV_MX_CUYO5OC</v>
          </cell>
          <cell r="D45" t="str">
            <v>PV_MX_CUYO</v>
          </cell>
          <cell r="E45" t="str">
            <v>Cuyoaco</v>
          </cell>
          <cell r="F45" t="str">
            <v>Solar PV</v>
          </cell>
          <cell r="G45" t="str">
            <v>Mexico</v>
          </cell>
          <cell r="H45" t="str">
            <v>Mexico</v>
          </cell>
          <cell r="I45" t="str">
            <v>Mexico</v>
          </cell>
          <cell r="J45" t="str">
            <v>Puebla</v>
          </cell>
          <cell r="K45">
            <v>19.576899999999998</v>
          </cell>
          <cell r="L45">
            <v>-97.580849999999998</v>
          </cell>
          <cell r="N45">
            <v>1</v>
          </cell>
          <cell r="O45">
            <v>1</v>
          </cell>
          <cell r="P45">
            <v>0</v>
          </cell>
          <cell r="Q45" t="str">
            <v>No</v>
          </cell>
          <cell r="R45" t="str">
            <v>No</v>
          </cell>
          <cell r="S45">
            <v>43297</v>
          </cell>
          <cell r="T45">
            <v>44105</v>
          </cell>
          <cell r="U45">
            <v>44166</v>
          </cell>
          <cell r="V45" t="str">
            <v>Longi 370 Wdc</v>
          </cell>
          <cell r="AN45">
            <v>274</v>
          </cell>
          <cell r="AO45">
            <v>274</v>
          </cell>
          <cell r="AP45">
            <v>0</v>
          </cell>
          <cell r="AQ45">
            <v>200</v>
          </cell>
          <cell r="AR45">
            <v>0.72992700729927007</v>
          </cell>
          <cell r="AS45">
            <v>43743</v>
          </cell>
          <cell r="AT45" t="str">
            <v>OC</v>
          </cell>
          <cell r="BH45" t="str">
            <v/>
          </cell>
          <cell r="BU45" t="str">
            <v/>
          </cell>
          <cell r="CH45" t="str">
            <v/>
          </cell>
          <cell r="CU45" t="str">
            <v/>
          </cell>
          <cell r="DH45" t="str">
            <v/>
          </cell>
          <cell r="DU45" t="str">
            <v/>
          </cell>
          <cell r="EH45" t="str">
            <v/>
          </cell>
          <cell r="EU45" t="str">
            <v/>
          </cell>
          <cell r="FH45" t="str">
            <v/>
          </cell>
          <cell r="FU45" t="str">
            <v/>
          </cell>
          <cell r="GH45" t="str">
            <v/>
          </cell>
          <cell r="GU45" t="str">
            <v/>
          </cell>
          <cell r="HH45" t="str">
            <v/>
          </cell>
          <cell r="HU45" t="str">
            <v/>
          </cell>
          <cell r="IH45" t="str">
            <v/>
          </cell>
          <cell r="IU45" t="str">
            <v/>
          </cell>
          <cell r="JH45" t="str">
            <v/>
          </cell>
          <cell r="JT45">
            <v>274</v>
          </cell>
          <cell r="JU45">
            <v>274</v>
          </cell>
          <cell r="KH45" t="str">
            <v/>
          </cell>
          <cell r="KU45" t="str">
            <v/>
          </cell>
          <cell r="LH45" t="str">
            <v/>
          </cell>
          <cell r="LU45" t="str">
            <v/>
          </cell>
          <cell r="MH45" t="str">
            <v/>
          </cell>
          <cell r="MU45" t="str">
            <v/>
          </cell>
          <cell r="NH45" t="str">
            <v/>
          </cell>
          <cell r="NU45" t="str">
            <v/>
          </cell>
          <cell r="OH45" t="str">
            <v/>
          </cell>
          <cell r="OU45" t="str">
            <v/>
          </cell>
        </row>
        <row r="46">
          <cell r="C46" t="str">
            <v>ON_MX_PIER1IN</v>
          </cell>
          <cell r="D46" t="str">
            <v>ON_MX_PIER</v>
          </cell>
          <cell r="E46" t="str">
            <v>Pier (Pier B + Pier IV)</v>
          </cell>
          <cell r="F46" t="str">
            <v>Onshore</v>
          </cell>
          <cell r="G46" t="str">
            <v>Mexico</v>
          </cell>
          <cell r="H46" t="str">
            <v>Mexico</v>
          </cell>
          <cell r="I46" t="str">
            <v>Mexico</v>
          </cell>
          <cell r="J46" t="str">
            <v>Puebla</v>
          </cell>
          <cell r="K46">
            <v>18.699000000000002</v>
          </cell>
          <cell r="L46">
            <v>-97.358999999999995</v>
          </cell>
          <cell r="N46">
            <v>1</v>
          </cell>
          <cell r="O46">
            <v>1</v>
          </cell>
          <cell r="P46">
            <v>0</v>
          </cell>
          <cell r="Q46" t="str">
            <v>No</v>
          </cell>
          <cell r="R46" t="str">
            <v>No</v>
          </cell>
          <cell r="S46">
            <v>42685</v>
          </cell>
          <cell r="T46">
            <v>43800</v>
          </cell>
          <cell r="U46">
            <v>44317</v>
          </cell>
          <cell r="V46" t="str">
            <v>33 G114 2.625 y 51 G114 2.625</v>
          </cell>
          <cell r="W46" t="str">
            <v>Gamesa</v>
          </cell>
          <cell r="X46" t="str">
            <v>G114</v>
          </cell>
          <cell r="Y46">
            <v>2.625</v>
          </cell>
          <cell r="Z46">
            <v>33</v>
          </cell>
          <cell r="AA46" t="str">
            <v>Gamesa</v>
          </cell>
          <cell r="AB46" t="str">
            <v>G114</v>
          </cell>
          <cell r="AC46">
            <v>2.625</v>
          </cell>
          <cell r="AD46">
            <v>51</v>
          </cell>
          <cell r="AN46">
            <v>220.5</v>
          </cell>
          <cell r="AO46">
            <v>220.5</v>
          </cell>
          <cell r="AP46">
            <v>0</v>
          </cell>
          <cell r="AQ46">
            <v>220.5</v>
          </cell>
          <cell r="AR46">
            <v>1</v>
          </cell>
          <cell r="AS46">
            <v>42979</v>
          </cell>
          <cell r="AT46" t="str">
            <v>IN</v>
          </cell>
          <cell r="BH46" t="str">
            <v/>
          </cell>
          <cell r="BU46" t="str">
            <v/>
          </cell>
          <cell r="CH46" t="str">
            <v/>
          </cell>
          <cell r="CU46" t="str">
            <v/>
          </cell>
          <cell r="DH46" t="str">
            <v/>
          </cell>
          <cell r="DU46" t="str">
            <v/>
          </cell>
          <cell r="EH46" t="str">
            <v/>
          </cell>
          <cell r="EU46" t="str">
            <v/>
          </cell>
          <cell r="FH46" t="str">
            <v/>
          </cell>
          <cell r="FU46" t="str">
            <v/>
          </cell>
          <cell r="GH46" t="str">
            <v/>
          </cell>
          <cell r="GU46" t="str">
            <v/>
          </cell>
          <cell r="HH46" t="str">
            <v/>
          </cell>
          <cell r="HU46" t="str">
            <v/>
          </cell>
          <cell r="IH46" t="str">
            <v/>
          </cell>
          <cell r="IN46">
            <v>10.5</v>
          </cell>
          <cell r="IP46">
            <v>10.5</v>
          </cell>
          <cell r="IQ46">
            <v>5.25</v>
          </cell>
          <cell r="IR46">
            <v>2.625</v>
          </cell>
          <cell r="IS46">
            <v>5.25</v>
          </cell>
          <cell r="IT46">
            <v>5.25</v>
          </cell>
          <cell r="IU46">
            <v>39.375</v>
          </cell>
          <cell r="IV46">
            <v>10.5</v>
          </cell>
          <cell r="IW46">
            <v>13.125</v>
          </cell>
          <cell r="IX46">
            <v>21</v>
          </cell>
          <cell r="IY46">
            <v>18.375</v>
          </cell>
          <cell r="IZ46">
            <v>2.625</v>
          </cell>
          <cell r="JC46">
            <v>5.25</v>
          </cell>
          <cell r="JD46">
            <v>10.5</v>
          </cell>
          <cell r="JE46">
            <v>10.5</v>
          </cell>
          <cell r="JF46">
            <v>5.25</v>
          </cell>
          <cell r="JG46">
            <v>2.625</v>
          </cell>
          <cell r="JH46">
            <v>99.75</v>
          </cell>
          <cell r="JI46">
            <v>10.5</v>
          </cell>
          <cell r="JJ46">
            <v>5.25</v>
          </cell>
          <cell r="JK46">
            <v>5.25</v>
          </cell>
          <cell r="JL46">
            <v>15.75</v>
          </cell>
          <cell r="JM46">
            <v>15.75</v>
          </cell>
          <cell r="JN46">
            <v>7.875</v>
          </cell>
          <cell r="JT46">
            <v>10.5</v>
          </cell>
          <cell r="JU46">
            <v>70.875</v>
          </cell>
          <cell r="JV46">
            <v>5.25</v>
          </cell>
          <cell r="JW46">
            <v>5.25</v>
          </cell>
          <cell r="KH46">
            <v>10.5</v>
          </cell>
          <cell r="KU46" t="str">
            <v/>
          </cell>
          <cell r="LH46" t="str">
            <v/>
          </cell>
          <cell r="LU46" t="str">
            <v/>
          </cell>
          <cell r="MH46" t="str">
            <v/>
          </cell>
          <cell r="MU46" t="str">
            <v/>
          </cell>
          <cell r="NH46" t="str">
            <v/>
          </cell>
          <cell r="NU46" t="str">
            <v/>
          </cell>
          <cell r="OH46" t="str">
            <v/>
          </cell>
          <cell r="OU46" t="str">
            <v/>
          </cell>
        </row>
        <row r="47">
          <cell r="C47" t="str">
            <v>ON_MX_PIER2OP</v>
          </cell>
          <cell r="D47" t="str">
            <v>ON_MX_PIER</v>
          </cell>
          <cell r="E47" t="str">
            <v>Pier (Pier B + Pier IV)</v>
          </cell>
          <cell r="F47" t="str">
            <v>Onshore</v>
          </cell>
          <cell r="G47" t="str">
            <v>Mexico</v>
          </cell>
          <cell r="H47" t="str">
            <v>Mexico</v>
          </cell>
          <cell r="I47" t="str">
            <v>Mexico</v>
          </cell>
          <cell r="J47" t="str">
            <v>Puebla</v>
          </cell>
          <cell r="K47">
            <v>18.699000000000002</v>
          </cell>
          <cell r="L47">
            <v>-97.358999999999995</v>
          </cell>
          <cell r="N47">
            <v>1</v>
          </cell>
          <cell r="O47">
            <v>1</v>
          </cell>
          <cell r="P47">
            <v>0</v>
          </cell>
          <cell r="Q47" t="str">
            <v>No</v>
          </cell>
          <cell r="R47" t="str">
            <v>No</v>
          </cell>
          <cell r="S47">
            <v>42685</v>
          </cell>
          <cell r="T47">
            <v>43800</v>
          </cell>
          <cell r="U47">
            <v>44317</v>
          </cell>
          <cell r="V47" t="str">
            <v>34 G114 2.625 y 51 G114 2.625</v>
          </cell>
          <cell r="W47" t="str">
            <v>Gamesa</v>
          </cell>
          <cell r="X47" t="str">
            <v>G114</v>
          </cell>
          <cell r="Y47">
            <v>2.625</v>
          </cell>
          <cell r="Z47">
            <v>33</v>
          </cell>
          <cell r="AA47" t="str">
            <v>Gamesa</v>
          </cell>
          <cell r="AB47" t="str">
            <v>G114</v>
          </cell>
          <cell r="AC47">
            <v>2.625</v>
          </cell>
          <cell r="AD47">
            <v>51</v>
          </cell>
          <cell r="AN47">
            <v>220.5</v>
          </cell>
          <cell r="AO47">
            <v>220.5</v>
          </cell>
          <cell r="AP47">
            <v>0</v>
          </cell>
          <cell r="AQ47">
            <v>220.5</v>
          </cell>
          <cell r="AR47">
            <v>1</v>
          </cell>
          <cell r="AS47">
            <v>42979</v>
          </cell>
          <cell r="AT47" t="str">
            <v>OP</v>
          </cell>
          <cell r="BH47" t="str">
            <v/>
          </cell>
          <cell r="BU47" t="str">
            <v/>
          </cell>
          <cell r="CH47" t="str">
            <v/>
          </cell>
          <cell r="CU47" t="str">
            <v/>
          </cell>
          <cell r="DH47" t="str">
            <v/>
          </cell>
          <cell r="DU47" t="str">
            <v/>
          </cell>
          <cell r="EH47" t="str">
            <v/>
          </cell>
          <cell r="EU47" t="str">
            <v/>
          </cell>
          <cell r="FH47" t="str">
            <v/>
          </cell>
          <cell r="FU47" t="str">
            <v/>
          </cell>
          <cell r="GH47" t="str">
            <v/>
          </cell>
          <cell r="GU47" t="str">
            <v/>
          </cell>
          <cell r="HH47" t="str">
            <v/>
          </cell>
          <cell r="HU47" t="str">
            <v/>
          </cell>
          <cell r="IH47" t="str">
            <v/>
          </cell>
          <cell r="IU47" t="str">
            <v/>
          </cell>
          <cell r="JG47">
            <v>139.125</v>
          </cell>
          <cell r="JH47">
            <v>139.125</v>
          </cell>
          <cell r="JI47">
            <v>10.5</v>
          </cell>
          <cell r="JJ47">
            <v>5.25</v>
          </cell>
          <cell r="JK47">
            <v>5.25</v>
          </cell>
          <cell r="JL47">
            <v>15.75</v>
          </cell>
          <cell r="JM47">
            <v>15.75</v>
          </cell>
          <cell r="JN47">
            <v>7.875</v>
          </cell>
          <cell r="JT47">
            <v>10.5</v>
          </cell>
          <cell r="JU47">
            <v>70.875</v>
          </cell>
          <cell r="JV47">
            <v>5.25</v>
          </cell>
          <cell r="JW47">
            <v>5.25</v>
          </cell>
          <cell r="KH47">
            <v>10.5</v>
          </cell>
          <cell r="KU47" t="str">
            <v/>
          </cell>
          <cell r="LH47" t="str">
            <v/>
          </cell>
          <cell r="LU47" t="str">
            <v/>
          </cell>
          <cell r="MH47" t="str">
            <v/>
          </cell>
          <cell r="MU47" t="str">
            <v/>
          </cell>
          <cell r="NH47" t="str">
            <v/>
          </cell>
          <cell r="NU47" t="str">
            <v/>
          </cell>
          <cell r="OH47" t="str">
            <v/>
          </cell>
          <cell r="OU47" t="str">
            <v/>
          </cell>
        </row>
        <row r="48">
          <cell r="C48" t="str">
            <v>ON_MX_PIER3CO</v>
          </cell>
          <cell r="D48" t="str">
            <v>ON_MX_PIER</v>
          </cell>
          <cell r="E48" t="str">
            <v>Pier (Pier B + Pier IV)</v>
          </cell>
          <cell r="F48" t="str">
            <v>Onshore</v>
          </cell>
          <cell r="G48" t="str">
            <v>Mexico</v>
          </cell>
          <cell r="H48" t="str">
            <v>Mexico</v>
          </cell>
          <cell r="I48" t="str">
            <v>Mexico</v>
          </cell>
          <cell r="J48" t="str">
            <v>Puebla</v>
          </cell>
          <cell r="K48">
            <v>18.699000000000002</v>
          </cell>
          <cell r="L48">
            <v>-97.358999999999995</v>
          </cell>
          <cell r="N48">
            <v>1</v>
          </cell>
          <cell r="O48">
            <v>1</v>
          </cell>
          <cell r="P48">
            <v>0</v>
          </cell>
          <cell r="Q48" t="str">
            <v>No</v>
          </cell>
          <cell r="R48" t="str">
            <v>No</v>
          </cell>
          <cell r="S48">
            <v>42685</v>
          </cell>
          <cell r="T48">
            <v>43800</v>
          </cell>
          <cell r="U48">
            <v>44317</v>
          </cell>
          <cell r="V48" t="str">
            <v>35 G114 2.625 y 51 G114 2.625</v>
          </cell>
          <cell r="W48" t="str">
            <v>Gamesa</v>
          </cell>
          <cell r="X48" t="str">
            <v>G114</v>
          </cell>
          <cell r="Y48">
            <v>2.625</v>
          </cell>
          <cell r="Z48">
            <v>33</v>
          </cell>
          <cell r="AA48" t="str">
            <v>Gamesa</v>
          </cell>
          <cell r="AB48" t="str">
            <v>G114</v>
          </cell>
          <cell r="AC48">
            <v>2.625</v>
          </cell>
          <cell r="AD48">
            <v>51</v>
          </cell>
          <cell r="AN48">
            <v>220.5</v>
          </cell>
          <cell r="AO48">
            <v>220.5</v>
          </cell>
          <cell r="AP48">
            <v>0</v>
          </cell>
          <cell r="AQ48">
            <v>220.5</v>
          </cell>
          <cell r="AR48">
            <v>1</v>
          </cell>
          <cell r="AS48">
            <v>42979</v>
          </cell>
          <cell r="AT48" t="str">
            <v>CO</v>
          </cell>
          <cell r="BH48" t="str">
            <v/>
          </cell>
          <cell r="BU48" t="str">
            <v/>
          </cell>
          <cell r="CH48" t="str">
            <v/>
          </cell>
          <cell r="CU48" t="str">
            <v/>
          </cell>
          <cell r="DH48" t="str">
            <v/>
          </cell>
          <cell r="DU48" t="str">
            <v/>
          </cell>
          <cell r="EH48" t="str">
            <v/>
          </cell>
          <cell r="EU48" t="str">
            <v/>
          </cell>
          <cell r="FH48" t="str">
            <v/>
          </cell>
          <cell r="FU48" t="str">
            <v/>
          </cell>
          <cell r="GH48" t="str">
            <v/>
          </cell>
          <cell r="GU48" t="str">
            <v/>
          </cell>
          <cell r="HH48" t="str">
            <v/>
          </cell>
          <cell r="HU48" t="str">
            <v/>
          </cell>
          <cell r="IH48" t="str">
            <v/>
          </cell>
          <cell r="IU48" t="str">
            <v/>
          </cell>
          <cell r="JG48">
            <v>36.75</v>
          </cell>
          <cell r="JH48">
            <v>36.75</v>
          </cell>
          <cell r="JI48">
            <v>36.75</v>
          </cell>
          <cell r="JL48">
            <v>63</v>
          </cell>
          <cell r="JM48">
            <v>39.375</v>
          </cell>
          <cell r="JN48">
            <v>23.625</v>
          </cell>
          <cell r="JT48">
            <v>10.5</v>
          </cell>
          <cell r="JU48">
            <v>173.25</v>
          </cell>
          <cell r="JV48">
            <v>2.625</v>
          </cell>
          <cell r="JW48">
            <v>7.875</v>
          </cell>
          <cell r="KH48">
            <v>10.5</v>
          </cell>
          <cell r="KU48" t="str">
            <v/>
          </cell>
          <cell r="LH48" t="str">
            <v/>
          </cell>
          <cell r="LU48" t="str">
            <v/>
          </cell>
          <cell r="MH48" t="str">
            <v/>
          </cell>
          <cell r="MU48" t="str">
            <v/>
          </cell>
          <cell r="NH48" t="str">
            <v/>
          </cell>
          <cell r="NU48" t="str">
            <v/>
          </cell>
          <cell r="OH48" t="str">
            <v/>
          </cell>
          <cell r="OU48" t="str">
            <v/>
          </cell>
        </row>
        <row r="49">
          <cell r="C49" t="str">
            <v>ON_MX_PIER4FL</v>
          </cell>
          <cell r="D49" t="str">
            <v>ON_MX_PIER</v>
          </cell>
          <cell r="E49" t="str">
            <v>Pier (Pier B + Pier IV)</v>
          </cell>
          <cell r="F49" t="str">
            <v>Onshore</v>
          </cell>
          <cell r="G49" t="str">
            <v>Mexico</v>
          </cell>
          <cell r="H49" t="str">
            <v>Mexico</v>
          </cell>
          <cell r="I49" t="str">
            <v>Mexico</v>
          </cell>
          <cell r="J49" t="str">
            <v>Puebla</v>
          </cell>
          <cell r="K49">
            <v>18.699000000000002</v>
          </cell>
          <cell r="L49">
            <v>-97.358999999999995</v>
          </cell>
          <cell r="N49">
            <v>1</v>
          </cell>
          <cell r="O49">
            <v>1</v>
          </cell>
          <cell r="P49">
            <v>0</v>
          </cell>
          <cell r="Q49" t="str">
            <v>No</v>
          </cell>
          <cell r="R49" t="str">
            <v>No</v>
          </cell>
          <cell r="S49">
            <v>42685</v>
          </cell>
          <cell r="T49">
            <v>43800</v>
          </cell>
          <cell r="U49">
            <v>44317</v>
          </cell>
          <cell r="V49" t="str">
            <v>36 G114 2.625 y 51 G114 2.625</v>
          </cell>
          <cell r="W49" t="str">
            <v>Gamesa</v>
          </cell>
          <cell r="X49" t="str">
            <v>G114</v>
          </cell>
          <cell r="Y49">
            <v>2.625</v>
          </cell>
          <cell r="Z49">
            <v>33</v>
          </cell>
          <cell r="AA49" t="str">
            <v>Gamesa</v>
          </cell>
          <cell r="AB49" t="str">
            <v>G114</v>
          </cell>
          <cell r="AC49">
            <v>2.625</v>
          </cell>
          <cell r="AD49">
            <v>51</v>
          </cell>
          <cell r="AN49">
            <v>220.5</v>
          </cell>
          <cell r="AO49">
            <v>220.5</v>
          </cell>
          <cell r="AP49">
            <v>0</v>
          </cell>
          <cell r="AQ49">
            <v>220.5</v>
          </cell>
          <cell r="AR49">
            <v>1</v>
          </cell>
          <cell r="AS49">
            <v>42979</v>
          </cell>
          <cell r="AT49" t="str">
            <v>FL</v>
          </cell>
          <cell r="BH49" t="str">
            <v/>
          </cell>
          <cell r="BU49" t="str">
            <v/>
          </cell>
          <cell r="CH49" t="str">
            <v/>
          </cell>
          <cell r="CU49" t="str">
            <v/>
          </cell>
          <cell r="DH49" t="str">
            <v/>
          </cell>
          <cell r="DU49" t="str">
            <v/>
          </cell>
          <cell r="EH49" t="str">
            <v/>
          </cell>
          <cell r="EU49" t="str">
            <v/>
          </cell>
          <cell r="FH49" t="str">
            <v/>
          </cell>
          <cell r="FU49" t="str">
            <v/>
          </cell>
          <cell r="GH49" t="str">
            <v/>
          </cell>
          <cell r="GU49" t="str">
            <v/>
          </cell>
          <cell r="HH49" t="str">
            <v/>
          </cell>
          <cell r="HU49" t="str">
            <v/>
          </cell>
          <cell r="IH49" t="str">
            <v/>
          </cell>
          <cell r="IU49" t="str">
            <v/>
          </cell>
          <cell r="JH49" t="str">
            <v/>
          </cell>
          <cell r="JU49" t="str">
            <v/>
          </cell>
          <cell r="JW49">
            <v>220.5</v>
          </cell>
          <cell r="KH49">
            <v>220.5</v>
          </cell>
          <cell r="KU49" t="str">
            <v/>
          </cell>
          <cell r="LH49" t="str">
            <v/>
          </cell>
          <cell r="LU49" t="str">
            <v/>
          </cell>
          <cell r="MH49" t="str">
            <v/>
          </cell>
          <cell r="MU49" t="str">
            <v/>
          </cell>
          <cell r="NH49" t="str">
            <v/>
          </cell>
          <cell r="NU49" t="str">
            <v/>
          </cell>
          <cell r="OH49" t="str">
            <v/>
          </cell>
          <cell r="OU49" t="str">
            <v/>
          </cell>
        </row>
        <row r="50">
          <cell r="C50" t="str">
            <v>ON_MX_PIER5OC</v>
          </cell>
          <cell r="D50" t="str">
            <v>ON_MX_PIER</v>
          </cell>
          <cell r="E50" t="str">
            <v>Pier (Pier B + Pier IV)</v>
          </cell>
          <cell r="F50" t="str">
            <v>Onshore</v>
          </cell>
          <cell r="G50" t="str">
            <v>Mexico</v>
          </cell>
          <cell r="H50" t="str">
            <v>Mexico</v>
          </cell>
          <cell r="I50" t="str">
            <v>Mexico</v>
          </cell>
          <cell r="J50" t="str">
            <v>Puebla</v>
          </cell>
          <cell r="K50">
            <v>18.699000000000002</v>
          </cell>
          <cell r="L50">
            <v>-97.358999999999995</v>
          </cell>
          <cell r="N50">
            <v>1</v>
          </cell>
          <cell r="O50">
            <v>1</v>
          </cell>
          <cell r="P50">
            <v>0</v>
          </cell>
          <cell r="Q50" t="str">
            <v>No</v>
          </cell>
          <cell r="R50" t="str">
            <v>No</v>
          </cell>
          <cell r="S50">
            <v>42685</v>
          </cell>
          <cell r="T50">
            <v>43800</v>
          </cell>
          <cell r="U50">
            <v>44317</v>
          </cell>
          <cell r="V50" t="str">
            <v>37 G114 2.625 y 51 G114 2.625</v>
          </cell>
          <cell r="W50" t="str">
            <v>Gamesa</v>
          </cell>
          <cell r="X50" t="str">
            <v>G114</v>
          </cell>
          <cell r="Y50">
            <v>2.625</v>
          </cell>
          <cell r="Z50">
            <v>33</v>
          </cell>
          <cell r="AA50" t="str">
            <v>Gamesa</v>
          </cell>
          <cell r="AB50" t="str">
            <v>G114</v>
          </cell>
          <cell r="AC50">
            <v>2.625</v>
          </cell>
          <cell r="AD50">
            <v>51</v>
          </cell>
          <cell r="AN50">
            <v>220.5</v>
          </cell>
          <cell r="AO50">
            <v>220.5</v>
          </cell>
          <cell r="AP50">
            <v>0</v>
          </cell>
          <cell r="AQ50">
            <v>220.5</v>
          </cell>
          <cell r="AR50">
            <v>1</v>
          </cell>
          <cell r="AS50">
            <v>42979</v>
          </cell>
          <cell r="AT50" t="str">
            <v>OC</v>
          </cell>
          <cell r="BH50" t="str">
            <v/>
          </cell>
          <cell r="BU50" t="str">
            <v/>
          </cell>
          <cell r="CH50" t="str">
            <v/>
          </cell>
          <cell r="CU50" t="str">
            <v/>
          </cell>
          <cell r="DH50" t="str">
            <v/>
          </cell>
          <cell r="DU50" t="str">
            <v/>
          </cell>
          <cell r="EH50" t="str">
            <v/>
          </cell>
          <cell r="EU50" t="str">
            <v/>
          </cell>
          <cell r="FH50" t="str">
            <v/>
          </cell>
          <cell r="FU50" t="str">
            <v/>
          </cell>
          <cell r="GH50" t="str">
            <v/>
          </cell>
          <cell r="GU50" t="str">
            <v/>
          </cell>
          <cell r="HH50" t="str">
            <v/>
          </cell>
          <cell r="HU50" t="str">
            <v/>
          </cell>
          <cell r="IH50" t="str">
            <v/>
          </cell>
          <cell r="IU50" t="str">
            <v/>
          </cell>
          <cell r="JH50" t="str">
            <v/>
          </cell>
          <cell r="JU50" t="str">
            <v/>
          </cell>
          <cell r="JZ50">
            <v>220.5</v>
          </cell>
          <cell r="KH50">
            <v>220.5</v>
          </cell>
          <cell r="KU50" t="str">
            <v/>
          </cell>
          <cell r="LH50" t="str">
            <v/>
          </cell>
          <cell r="LU50" t="str">
            <v/>
          </cell>
          <cell r="MH50" t="str">
            <v/>
          </cell>
          <cell r="MU50" t="str">
            <v/>
          </cell>
          <cell r="NH50" t="str">
            <v/>
          </cell>
          <cell r="NU50" t="str">
            <v/>
          </cell>
          <cell r="OH50" t="str">
            <v/>
          </cell>
          <cell r="OU50" t="str">
            <v/>
          </cell>
        </row>
        <row r="51">
          <cell r="C51" t="str">
            <v>ON_MX_SANT1IN</v>
          </cell>
          <cell r="D51" t="str">
            <v>ON_MX_SANT</v>
          </cell>
          <cell r="E51" t="str">
            <v>Santiago eólico</v>
          </cell>
          <cell r="F51" t="str">
            <v>Onshore</v>
          </cell>
          <cell r="G51" t="str">
            <v>Mexico</v>
          </cell>
          <cell r="H51" t="str">
            <v>Mexico</v>
          </cell>
          <cell r="I51" t="str">
            <v>Mexico</v>
          </cell>
          <cell r="J51" t="str">
            <v>San Luís de Potosí</v>
          </cell>
          <cell r="K51">
            <v>21.678999999999998</v>
          </cell>
          <cell r="L51">
            <v>-101.18899999999999</v>
          </cell>
          <cell r="N51">
            <v>1</v>
          </cell>
          <cell r="O51">
            <v>1</v>
          </cell>
          <cell r="P51">
            <v>0</v>
          </cell>
          <cell r="Q51" t="str">
            <v>No</v>
          </cell>
          <cell r="R51" t="str">
            <v>No</v>
          </cell>
          <cell r="S51">
            <v>42685</v>
          </cell>
          <cell r="T51">
            <v>44044</v>
          </cell>
          <cell r="U51">
            <v>44197</v>
          </cell>
          <cell r="V51" t="str">
            <v>50 Gamesa G114-2,1</v>
          </cell>
          <cell r="W51" t="str">
            <v>Gamesa</v>
          </cell>
          <cell r="X51" t="str">
            <v>G114</v>
          </cell>
          <cell r="Y51">
            <v>2.1</v>
          </cell>
          <cell r="Z51">
            <v>50</v>
          </cell>
          <cell r="AN51">
            <v>105</v>
          </cell>
          <cell r="AO51">
            <v>105</v>
          </cell>
          <cell r="AP51">
            <v>0</v>
          </cell>
          <cell r="AQ51">
            <v>105</v>
          </cell>
          <cell r="AR51">
            <v>1</v>
          </cell>
          <cell r="AS51">
            <v>43191</v>
          </cell>
          <cell r="AT51" t="str">
            <v>IN</v>
          </cell>
          <cell r="BH51" t="str">
            <v/>
          </cell>
          <cell r="BU51" t="str">
            <v/>
          </cell>
          <cell r="CH51" t="str">
            <v/>
          </cell>
          <cell r="CU51" t="str">
            <v/>
          </cell>
          <cell r="DH51" t="str">
            <v/>
          </cell>
          <cell r="DU51" t="str">
            <v/>
          </cell>
          <cell r="EH51" t="str">
            <v/>
          </cell>
          <cell r="EU51" t="str">
            <v/>
          </cell>
          <cell r="FH51" t="str">
            <v/>
          </cell>
          <cell r="FU51" t="str">
            <v/>
          </cell>
          <cell r="GH51" t="str">
            <v/>
          </cell>
          <cell r="GU51" t="str">
            <v/>
          </cell>
          <cell r="HH51" t="str">
            <v/>
          </cell>
          <cell r="HU51" t="str">
            <v/>
          </cell>
          <cell r="IH51" t="str">
            <v/>
          </cell>
          <cell r="IT51">
            <v>2.1</v>
          </cell>
          <cell r="IU51">
            <v>2.1</v>
          </cell>
          <cell r="IV51">
            <v>2.1</v>
          </cell>
          <cell r="IW51">
            <v>8.4</v>
          </cell>
          <cell r="IX51">
            <v>14.700000000000001</v>
          </cell>
          <cell r="IY51">
            <v>12.600000000000001</v>
          </cell>
          <cell r="IZ51">
            <v>14.700000000000001</v>
          </cell>
          <cell r="JA51">
            <v>10.5</v>
          </cell>
          <cell r="JB51">
            <v>6.3000000000000007</v>
          </cell>
          <cell r="JC51">
            <v>10.5</v>
          </cell>
          <cell r="JD51">
            <v>6.3000000000000007</v>
          </cell>
          <cell r="JH51">
            <v>86.100000000000009</v>
          </cell>
          <cell r="JI51">
            <v>14.700000000000001</v>
          </cell>
          <cell r="JJ51">
            <v>2.1</v>
          </cell>
          <cell r="JU51">
            <v>16.8</v>
          </cell>
          <cell r="KH51" t="str">
            <v/>
          </cell>
          <cell r="KU51" t="str">
            <v/>
          </cell>
          <cell r="LH51" t="str">
            <v/>
          </cell>
          <cell r="LU51" t="str">
            <v/>
          </cell>
          <cell r="MH51" t="str">
            <v/>
          </cell>
          <cell r="MU51" t="str">
            <v/>
          </cell>
          <cell r="NH51" t="str">
            <v/>
          </cell>
          <cell r="NU51" t="str">
            <v/>
          </cell>
          <cell r="OH51" t="str">
            <v/>
          </cell>
          <cell r="OU51" t="str">
            <v/>
          </cell>
        </row>
        <row r="52">
          <cell r="C52" t="str">
            <v>ON_MX_SANT2OP</v>
          </cell>
          <cell r="D52" t="str">
            <v>ON_MX_SANT</v>
          </cell>
          <cell r="E52" t="str">
            <v>Santiago eólico</v>
          </cell>
          <cell r="F52" t="str">
            <v>Onshore</v>
          </cell>
          <cell r="G52" t="str">
            <v>Mexico</v>
          </cell>
          <cell r="H52" t="str">
            <v>Mexico</v>
          </cell>
          <cell r="I52" t="str">
            <v>Mexico</v>
          </cell>
          <cell r="J52" t="str">
            <v>San Luís de Potosí</v>
          </cell>
          <cell r="K52">
            <v>21.678999999999998</v>
          </cell>
          <cell r="L52">
            <v>-101.18899999999999</v>
          </cell>
          <cell r="N52">
            <v>1</v>
          </cell>
          <cell r="O52">
            <v>1</v>
          </cell>
          <cell r="P52">
            <v>0</v>
          </cell>
          <cell r="Q52" t="str">
            <v>No</v>
          </cell>
          <cell r="R52" t="str">
            <v>No</v>
          </cell>
          <cell r="S52">
            <v>42685</v>
          </cell>
          <cell r="T52">
            <v>44044</v>
          </cell>
          <cell r="U52">
            <v>44197</v>
          </cell>
          <cell r="V52" t="str">
            <v>50 Gamesa G114-2,1</v>
          </cell>
          <cell r="W52" t="str">
            <v>Gamesa</v>
          </cell>
          <cell r="X52" t="str">
            <v>G114</v>
          </cell>
          <cell r="Y52">
            <v>2.1</v>
          </cell>
          <cell r="Z52">
            <v>50</v>
          </cell>
          <cell r="AN52">
            <v>105</v>
          </cell>
          <cell r="AO52">
            <v>105</v>
          </cell>
          <cell r="AP52">
            <v>0</v>
          </cell>
          <cell r="AQ52">
            <v>105</v>
          </cell>
          <cell r="AR52">
            <v>1</v>
          </cell>
          <cell r="AS52">
            <v>43191</v>
          </cell>
          <cell r="AT52" t="str">
            <v>OP</v>
          </cell>
          <cell r="BH52" t="str">
            <v/>
          </cell>
          <cell r="BU52" t="str">
            <v/>
          </cell>
          <cell r="CH52" t="str">
            <v/>
          </cell>
          <cell r="CU52" t="str">
            <v/>
          </cell>
          <cell r="DH52" t="str">
            <v/>
          </cell>
          <cell r="DU52" t="str">
            <v/>
          </cell>
          <cell r="EH52" t="str">
            <v/>
          </cell>
          <cell r="EU52" t="str">
            <v/>
          </cell>
          <cell r="FH52" t="str">
            <v/>
          </cell>
          <cell r="FU52" t="str">
            <v/>
          </cell>
          <cell r="GH52" t="str">
            <v/>
          </cell>
          <cell r="GU52" t="str">
            <v/>
          </cell>
          <cell r="HH52" t="str">
            <v/>
          </cell>
          <cell r="HU52" t="str">
            <v/>
          </cell>
          <cell r="IH52" t="str">
            <v/>
          </cell>
          <cell r="IU52" t="str">
            <v/>
          </cell>
          <cell r="JH52" t="str">
            <v/>
          </cell>
          <cell r="JP52">
            <v>105</v>
          </cell>
          <cell r="JU52">
            <v>105</v>
          </cell>
          <cell r="KH52" t="str">
            <v/>
          </cell>
          <cell r="KU52" t="str">
            <v/>
          </cell>
          <cell r="LH52" t="str">
            <v/>
          </cell>
          <cell r="LU52" t="str">
            <v/>
          </cell>
          <cell r="MH52" t="str">
            <v/>
          </cell>
          <cell r="MU52" t="str">
            <v/>
          </cell>
          <cell r="NH52" t="str">
            <v/>
          </cell>
          <cell r="NU52" t="str">
            <v/>
          </cell>
          <cell r="OH52" t="str">
            <v/>
          </cell>
          <cell r="OU52" t="str">
            <v/>
          </cell>
        </row>
        <row r="53">
          <cell r="C53" t="str">
            <v>ON_MX_SANT3CO</v>
          </cell>
          <cell r="D53" t="str">
            <v>ON_MX_SANT</v>
          </cell>
          <cell r="E53" t="str">
            <v>Santiago eólico</v>
          </cell>
          <cell r="F53" t="str">
            <v>Onshore</v>
          </cell>
          <cell r="G53" t="str">
            <v>Mexico</v>
          </cell>
          <cell r="H53" t="str">
            <v>Mexico</v>
          </cell>
          <cell r="I53" t="str">
            <v>Mexico</v>
          </cell>
          <cell r="J53" t="str">
            <v>San Luís de Potosí</v>
          </cell>
          <cell r="K53">
            <v>21.678999999999998</v>
          </cell>
          <cell r="L53">
            <v>-101.18899999999999</v>
          </cell>
          <cell r="N53">
            <v>1</v>
          </cell>
          <cell r="O53">
            <v>1</v>
          </cell>
          <cell r="P53">
            <v>0</v>
          </cell>
          <cell r="Q53" t="str">
            <v>No</v>
          </cell>
          <cell r="R53" t="str">
            <v>No</v>
          </cell>
          <cell r="S53">
            <v>42685</v>
          </cell>
          <cell r="T53">
            <v>44044</v>
          </cell>
          <cell r="U53">
            <v>44197</v>
          </cell>
          <cell r="V53" t="str">
            <v>50 Gamesa G114-2,1</v>
          </cell>
          <cell r="W53" t="str">
            <v>Gamesa</v>
          </cell>
          <cell r="X53" t="str">
            <v>G114</v>
          </cell>
          <cell r="Y53">
            <v>2.1</v>
          </cell>
          <cell r="Z53">
            <v>50</v>
          </cell>
          <cell r="AN53">
            <v>105</v>
          </cell>
          <cell r="AO53">
            <v>105</v>
          </cell>
          <cell r="AP53">
            <v>0</v>
          </cell>
          <cell r="AQ53">
            <v>105</v>
          </cell>
          <cell r="AR53">
            <v>1</v>
          </cell>
          <cell r="AS53">
            <v>43191</v>
          </cell>
          <cell r="AT53" t="str">
            <v>CO</v>
          </cell>
          <cell r="BH53" t="str">
            <v/>
          </cell>
          <cell r="BU53" t="str">
            <v/>
          </cell>
          <cell r="CH53" t="str">
            <v/>
          </cell>
          <cell r="CU53" t="str">
            <v/>
          </cell>
          <cell r="DH53" t="str">
            <v/>
          </cell>
          <cell r="DU53" t="str">
            <v/>
          </cell>
          <cell r="EH53" t="str">
            <v/>
          </cell>
          <cell r="EU53" t="str">
            <v/>
          </cell>
          <cell r="FH53" t="str">
            <v/>
          </cell>
          <cell r="FU53" t="str">
            <v/>
          </cell>
          <cell r="GH53" t="str">
            <v/>
          </cell>
          <cell r="GU53" t="str">
            <v/>
          </cell>
          <cell r="HH53" t="str">
            <v/>
          </cell>
          <cell r="HU53" t="str">
            <v/>
          </cell>
          <cell r="IH53" t="str">
            <v/>
          </cell>
          <cell r="IU53" t="str">
            <v/>
          </cell>
          <cell r="JH53" t="str">
            <v/>
          </cell>
          <cell r="JP53">
            <v>90.3</v>
          </cell>
          <cell r="JQ53">
            <v>14.700000000000001</v>
          </cell>
          <cell r="JU53">
            <v>105</v>
          </cell>
          <cell r="KH53" t="str">
            <v/>
          </cell>
          <cell r="KU53" t="str">
            <v/>
          </cell>
          <cell r="LH53" t="str">
            <v/>
          </cell>
          <cell r="LU53" t="str">
            <v/>
          </cell>
          <cell r="MH53" t="str">
            <v/>
          </cell>
          <cell r="MU53" t="str">
            <v/>
          </cell>
          <cell r="NH53" t="str">
            <v/>
          </cell>
          <cell r="NU53" t="str">
            <v/>
          </cell>
          <cell r="OH53" t="str">
            <v/>
          </cell>
          <cell r="OU53" t="str">
            <v/>
          </cell>
        </row>
        <row r="54">
          <cell r="C54" t="str">
            <v>ON_MX_SANT4FL</v>
          </cell>
          <cell r="D54" t="str">
            <v>ON_MX_SANT</v>
          </cell>
          <cell r="E54" t="str">
            <v>Santiago eólico</v>
          </cell>
          <cell r="F54" t="str">
            <v>Onshore</v>
          </cell>
          <cell r="G54" t="str">
            <v>Mexico</v>
          </cell>
          <cell r="H54" t="str">
            <v>Mexico</v>
          </cell>
          <cell r="I54" t="str">
            <v>Mexico</v>
          </cell>
          <cell r="J54" t="str">
            <v>San Luís de Potosí</v>
          </cell>
          <cell r="K54">
            <v>21.678999999999998</v>
          </cell>
          <cell r="L54">
            <v>-101.18899999999999</v>
          </cell>
          <cell r="N54">
            <v>1</v>
          </cell>
          <cell r="O54">
            <v>1</v>
          </cell>
          <cell r="P54">
            <v>0</v>
          </cell>
          <cell r="Q54" t="str">
            <v>No</v>
          </cell>
          <cell r="R54" t="str">
            <v>No</v>
          </cell>
          <cell r="S54">
            <v>42685</v>
          </cell>
          <cell r="T54">
            <v>44044</v>
          </cell>
          <cell r="U54">
            <v>44197</v>
          </cell>
          <cell r="V54" t="str">
            <v>50 Gamesa G114-2,1</v>
          </cell>
          <cell r="W54" t="str">
            <v>Gamesa</v>
          </cell>
          <cell r="X54" t="str">
            <v>G114</v>
          </cell>
          <cell r="Y54">
            <v>2.1</v>
          </cell>
          <cell r="Z54">
            <v>50</v>
          </cell>
          <cell r="AN54">
            <v>105</v>
          </cell>
          <cell r="AO54">
            <v>105</v>
          </cell>
          <cell r="AP54">
            <v>0</v>
          </cell>
          <cell r="AQ54">
            <v>105</v>
          </cell>
          <cell r="AR54">
            <v>1</v>
          </cell>
          <cell r="AS54">
            <v>43191</v>
          </cell>
          <cell r="AT54" t="str">
            <v>FL</v>
          </cell>
          <cell r="BH54" t="str">
            <v/>
          </cell>
          <cell r="BU54" t="str">
            <v/>
          </cell>
          <cell r="CH54" t="str">
            <v/>
          </cell>
          <cell r="CU54" t="str">
            <v/>
          </cell>
          <cell r="DH54" t="str">
            <v/>
          </cell>
          <cell r="DU54" t="str">
            <v/>
          </cell>
          <cell r="EH54" t="str">
            <v/>
          </cell>
          <cell r="EU54" t="str">
            <v/>
          </cell>
          <cell r="FH54" t="str">
            <v/>
          </cell>
          <cell r="FU54" t="str">
            <v/>
          </cell>
          <cell r="GH54" t="str">
            <v/>
          </cell>
          <cell r="GU54" t="str">
            <v/>
          </cell>
          <cell r="HH54" t="str">
            <v/>
          </cell>
          <cell r="HU54" t="str">
            <v/>
          </cell>
          <cell r="IH54" t="str">
            <v/>
          </cell>
          <cell r="IU54" t="str">
            <v/>
          </cell>
          <cell r="JH54" t="str">
            <v/>
          </cell>
          <cell r="JQ54">
            <v>105</v>
          </cell>
          <cell r="JU54">
            <v>105</v>
          </cell>
          <cell r="KH54" t="str">
            <v/>
          </cell>
          <cell r="KU54" t="str">
            <v/>
          </cell>
          <cell r="LH54" t="str">
            <v/>
          </cell>
          <cell r="LU54" t="str">
            <v/>
          </cell>
          <cell r="MH54" t="str">
            <v/>
          </cell>
          <cell r="MU54" t="str">
            <v/>
          </cell>
          <cell r="NH54" t="str">
            <v/>
          </cell>
          <cell r="NU54" t="str">
            <v/>
          </cell>
          <cell r="OH54" t="str">
            <v/>
          </cell>
          <cell r="OU54" t="str">
            <v/>
          </cell>
        </row>
        <row r="55">
          <cell r="C55" t="str">
            <v>ON_MX_SANT5OC</v>
          </cell>
          <cell r="D55" t="str">
            <v>ON_MX_SANT</v>
          </cell>
          <cell r="E55" t="str">
            <v>Santiago eólico</v>
          </cell>
          <cell r="F55" t="str">
            <v>Onshore</v>
          </cell>
          <cell r="G55" t="str">
            <v>Mexico</v>
          </cell>
          <cell r="H55" t="str">
            <v>Mexico</v>
          </cell>
          <cell r="I55" t="str">
            <v>Mexico</v>
          </cell>
          <cell r="J55" t="str">
            <v>San Luís de Potosí</v>
          </cell>
          <cell r="K55">
            <v>21.678999999999998</v>
          </cell>
          <cell r="L55">
            <v>-101.18899999999999</v>
          </cell>
          <cell r="N55">
            <v>1</v>
          </cell>
          <cell r="O55">
            <v>1</v>
          </cell>
          <cell r="P55">
            <v>0</v>
          </cell>
          <cell r="Q55" t="str">
            <v>No</v>
          </cell>
          <cell r="R55" t="str">
            <v>No</v>
          </cell>
          <cell r="S55">
            <v>42685</v>
          </cell>
          <cell r="T55">
            <v>44044</v>
          </cell>
          <cell r="U55">
            <v>44197</v>
          </cell>
          <cell r="V55" t="str">
            <v>50 Gamesa G114-2,1</v>
          </cell>
          <cell r="W55" t="str">
            <v>Gamesa</v>
          </cell>
          <cell r="X55" t="str">
            <v>G114</v>
          </cell>
          <cell r="Y55">
            <v>2.1</v>
          </cell>
          <cell r="Z55">
            <v>50</v>
          </cell>
          <cell r="AN55">
            <v>105</v>
          </cell>
          <cell r="AO55">
            <v>105</v>
          </cell>
          <cell r="AP55">
            <v>0</v>
          </cell>
          <cell r="AQ55">
            <v>105</v>
          </cell>
          <cell r="AR55">
            <v>1</v>
          </cell>
          <cell r="AS55">
            <v>43191</v>
          </cell>
          <cell r="AT55" t="str">
            <v>OC</v>
          </cell>
          <cell r="BH55" t="str">
            <v/>
          </cell>
          <cell r="BU55" t="str">
            <v/>
          </cell>
          <cell r="CH55" t="str">
            <v/>
          </cell>
          <cell r="CU55" t="str">
            <v/>
          </cell>
          <cell r="DH55" t="str">
            <v/>
          </cell>
          <cell r="DU55" t="str">
            <v/>
          </cell>
          <cell r="EH55" t="str">
            <v/>
          </cell>
          <cell r="EU55" t="str">
            <v/>
          </cell>
          <cell r="FH55" t="str">
            <v/>
          </cell>
          <cell r="FU55" t="str">
            <v/>
          </cell>
          <cell r="GH55" t="str">
            <v/>
          </cell>
          <cell r="GU55" t="str">
            <v/>
          </cell>
          <cell r="HH55" t="str">
            <v/>
          </cell>
          <cell r="HU55" t="str">
            <v/>
          </cell>
          <cell r="IH55" t="str">
            <v/>
          </cell>
          <cell r="IU55" t="str">
            <v/>
          </cell>
          <cell r="JH55" t="str">
            <v/>
          </cell>
          <cell r="JU55" t="str">
            <v/>
          </cell>
          <cell r="JV55">
            <v>105</v>
          </cell>
          <cell r="KH55">
            <v>105</v>
          </cell>
          <cell r="KU55" t="str">
            <v/>
          </cell>
          <cell r="LH55" t="str">
            <v/>
          </cell>
          <cell r="LU55" t="str">
            <v/>
          </cell>
          <cell r="MH55" t="str">
            <v/>
          </cell>
          <cell r="MU55" t="str">
            <v/>
          </cell>
          <cell r="NH55" t="str">
            <v/>
          </cell>
          <cell r="NU55" t="str">
            <v/>
          </cell>
          <cell r="OH55" t="str">
            <v/>
          </cell>
          <cell r="OU55" t="str">
            <v/>
          </cell>
        </row>
        <row r="56">
          <cell r="C56" t="str">
            <v>ON_HU_CSOMA11IN</v>
          </cell>
          <cell r="D56" t="str">
            <v>ON_HU_CSOMA1</v>
          </cell>
          <cell r="E56" t="str">
            <v>Csoma I</v>
          </cell>
          <cell r="F56" t="str">
            <v>Onshore</v>
          </cell>
          <cell r="G56" t="str">
            <v>EU-NC</v>
          </cell>
          <cell r="H56" t="str">
            <v>Hungría</v>
          </cell>
          <cell r="I56" t="str">
            <v>Hungría</v>
          </cell>
          <cell r="J56" t="str">
            <v>Hungría</v>
          </cell>
          <cell r="K56">
            <v>47.659911100000002</v>
          </cell>
          <cell r="L56">
            <v>18.082693299999999</v>
          </cell>
          <cell r="N56">
            <v>0.75</v>
          </cell>
          <cell r="O56">
            <v>1</v>
          </cell>
          <cell r="P56">
            <v>0</v>
          </cell>
          <cell r="Q56" t="str">
            <v>No</v>
          </cell>
          <cell r="R56" t="str">
            <v>No</v>
          </cell>
          <cell r="S56">
            <v>39814</v>
          </cell>
          <cell r="T56">
            <v>40299</v>
          </cell>
          <cell r="U56">
            <v>40391</v>
          </cell>
          <cell r="V56" t="str">
            <v>19 Gamesa G90-2</v>
          </cell>
          <cell r="W56" t="str">
            <v>Gamesa</v>
          </cell>
          <cell r="X56" t="str">
            <v>G90</v>
          </cell>
          <cell r="Y56">
            <v>2</v>
          </cell>
          <cell r="Z56">
            <v>19</v>
          </cell>
          <cell r="AN56">
            <v>38</v>
          </cell>
          <cell r="AO56">
            <v>38</v>
          </cell>
          <cell r="AP56">
            <v>0</v>
          </cell>
          <cell r="AQ56">
            <v>38</v>
          </cell>
          <cell r="AR56">
            <v>1</v>
          </cell>
          <cell r="AS56">
            <v>40026</v>
          </cell>
          <cell r="AT56" t="str">
            <v>IN</v>
          </cell>
          <cell r="BH56" t="str">
            <v/>
          </cell>
          <cell r="BU56" t="str">
            <v/>
          </cell>
          <cell r="CH56" t="str">
            <v/>
          </cell>
          <cell r="CU56" t="str">
            <v/>
          </cell>
          <cell r="DH56" t="str">
            <v/>
          </cell>
          <cell r="DU56" t="str">
            <v/>
          </cell>
          <cell r="EG56">
            <v>20</v>
          </cell>
          <cell r="EH56">
            <v>20</v>
          </cell>
          <cell r="EI56">
            <v>6</v>
          </cell>
          <cell r="EJ56">
            <v>2</v>
          </cell>
          <cell r="EM56">
            <v>8</v>
          </cell>
          <cell r="EN56">
            <v>2</v>
          </cell>
          <cell r="EU56">
            <v>18</v>
          </cell>
          <cell r="FH56" t="str">
            <v/>
          </cell>
          <cell r="FU56" t="str">
            <v/>
          </cell>
          <cell r="GH56" t="str">
            <v/>
          </cell>
          <cell r="GU56" t="str">
            <v/>
          </cell>
          <cell r="HH56" t="str">
            <v/>
          </cell>
          <cell r="HU56" t="str">
            <v/>
          </cell>
          <cell r="IH56" t="str">
            <v/>
          </cell>
          <cell r="IU56" t="str">
            <v/>
          </cell>
          <cell r="JH56" t="str">
            <v/>
          </cell>
          <cell r="JU56" t="str">
            <v/>
          </cell>
          <cell r="KH56" t="str">
            <v/>
          </cell>
          <cell r="KU56" t="str">
            <v/>
          </cell>
          <cell r="LH56" t="str">
            <v/>
          </cell>
          <cell r="LU56" t="str">
            <v/>
          </cell>
          <cell r="MH56" t="str">
            <v/>
          </cell>
          <cell r="MU56" t="str">
            <v/>
          </cell>
          <cell r="NH56" t="str">
            <v/>
          </cell>
          <cell r="NU56" t="str">
            <v/>
          </cell>
          <cell r="OH56" t="str">
            <v/>
          </cell>
          <cell r="OU56" t="str">
            <v/>
          </cell>
        </row>
        <row r="57">
          <cell r="C57" t="str">
            <v>ON_HU_CSOMA12OP</v>
          </cell>
          <cell r="D57" t="str">
            <v>ON_HU_CSOMA1</v>
          </cell>
          <cell r="E57" t="str">
            <v>Csoma I</v>
          </cell>
          <cell r="F57" t="str">
            <v>Onshore</v>
          </cell>
          <cell r="G57" t="str">
            <v>EU-NC</v>
          </cell>
          <cell r="H57" t="str">
            <v>Hungría</v>
          </cell>
          <cell r="I57" t="str">
            <v>Hungría</v>
          </cell>
          <cell r="J57" t="str">
            <v>Hungría</v>
          </cell>
          <cell r="K57">
            <v>47.659911100000002</v>
          </cell>
          <cell r="L57">
            <v>18.082693299999999</v>
          </cell>
          <cell r="N57">
            <v>0.75</v>
          </cell>
          <cell r="O57">
            <v>1</v>
          </cell>
          <cell r="P57">
            <v>0</v>
          </cell>
          <cell r="Q57" t="str">
            <v>No</v>
          </cell>
          <cell r="R57" t="str">
            <v>No</v>
          </cell>
          <cell r="S57">
            <v>39814</v>
          </cell>
          <cell r="T57">
            <v>40299</v>
          </cell>
          <cell r="U57">
            <v>40391</v>
          </cell>
          <cell r="V57" t="str">
            <v>19 Gamesa G90-2</v>
          </cell>
          <cell r="W57" t="str">
            <v>Gamesa</v>
          </cell>
          <cell r="X57" t="str">
            <v>G90</v>
          </cell>
          <cell r="Y57">
            <v>2</v>
          </cell>
          <cell r="Z57">
            <v>19</v>
          </cell>
          <cell r="AN57">
            <v>38</v>
          </cell>
          <cell r="AO57">
            <v>38</v>
          </cell>
          <cell r="AP57">
            <v>0</v>
          </cell>
          <cell r="AQ57">
            <v>38</v>
          </cell>
          <cell r="AR57">
            <v>1</v>
          </cell>
          <cell r="AS57">
            <v>40027</v>
          </cell>
          <cell r="AT57" t="str">
            <v>OP</v>
          </cell>
          <cell r="BH57" t="str">
            <v/>
          </cell>
          <cell r="BU57" t="str">
            <v/>
          </cell>
          <cell r="CH57" t="str">
            <v/>
          </cell>
          <cell r="CU57" t="str">
            <v/>
          </cell>
          <cell r="DH57" t="str">
            <v/>
          </cell>
          <cell r="DU57" t="str">
            <v/>
          </cell>
          <cell r="EH57" t="str">
            <v/>
          </cell>
          <cell r="EJ57">
            <v>28</v>
          </cell>
          <cell r="EM57">
            <v>8</v>
          </cell>
          <cell r="EN57">
            <v>2</v>
          </cell>
          <cell r="EU57">
            <v>38</v>
          </cell>
          <cell r="FH57" t="str">
            <v/>
          </cell>
          <cell r="FU57" t="str">
            <v/>
          </cell>
          <cell r="GH57" t="str">
            <v/>
          </cell>
          <cell r="GU57" t="str">
            <v/>
          </cell>
          <cell r="HH57" t="str">
            <v/>
          </cell>
          <cell r="HU57" t="str">
            <v/>
          </cell>
          <cell r="IH57" t="str">
            <v/>
          </cell>
          <cell r="IU57" t="str">
            <v/>
          </cell>
          <cell r="JH57" t="str">
            <v/>
          </cell>
          <cell r="JU57" t="str">
            <v/>
          </cell>
          <cell r="KH57" t="str">
            <v/>
          </cell>
          <cell r="KU57" t="str">
            <v/>
          </cell>
          <cell r="LH57" t="str">
            <v/>
          </cell>
          <cell r="LU57" t="str">
            <v/>
          </cell>
          <cell r="MH57" t="str">
            <v/>
          </cell>
          <cell r="MU57" t="str">
            <v/>
          </cell>
          <cell r="NH57" t="str">
            <v/>
          </cell>
          <cell r="NU57" t="str">
            <v/>
          </cell>
          <cell r="OH57" t="str">
            <v/>
          </cell>
          <cell r="OU57" t="str">
            <v/>
          </cell>
        </row>
        <row r="58">
          <cell r="C58" t="str">
            <v>ON_HU_CSOMA13CO</v>
          </cell>
          <cell r="D58" t="str">
            <v>ON_HU_CSOMA1</v>
          </cell>
          <cell r="E58" t="str">
            <v>Csoma I</v>
          </cell>
          <cell r="F58" t="str">
            <v>Onshore</v>
          </cell>
          <cell r="G58" t="str">
            <v>EU-NC</v>
          </cell>
          <cell r="H58" t="str">
            <v>Hungría</v>
          </cell>
          <cell r="I58" t="str">
            <v>Hungría</v>
          </cell>
          <cell r="J58" t="str">
            <v>Hungría</v>
          </cell>
          <cell r="K58">
            <v>47.659911100000002</v>
          </cell>
          <cell r="L58">
            <v>18.082693299999999</v>
          </cell>
          <cell r="N58">
            <v>0.75</v>
          </cell>
          <cell r="O58">
            <v>1</v>
          </cell>
          <cell r="P58">
            <v>0</v>
          </cell>
          <cell r="Q58" t="str">
            <v>No</v>
          </cell>
          <cell r="R58" t="str">
            <v>No</v>
          </cell>
          <cell r="S58">
            <v>39814</v>
          </cell>
          <cell r="T58">
            <v>40299</v>
          </cell>
          <cell r="U58">
            <v>40391</v>
          </cell>
          <cell r="V58" t="str">
            <v>19 Gamesa G90-2</v>
          </cell>
          <cell r="W58" t="str">
            <v>Gamesa</v>
          </cell>
          <cell r="X58" t="str">
            <v>G90</v>
          </cell>
          <cell r="Y58">
            <v>2</v>
          </cell>
          <cell r="Z58">
            <v>19</v>
          </cell>
          <cell r="AN58">
            <v>38</v>
          </cell>
          <cell r="AO58">
            <v>38</v>
          </cell>
          <cell r="AP58">
            <v>0</v>
          </cell>
          <cell r="AQ58">
            <v>38</v>
          </cell>
          <cell r="AR58">
            <v>1</v>
          </cell>
          <cell r="AS58">
            <v>40028</v>
          </cell>
          <cell r="AT58" t="str">
            <v>CO</v>
          </cell>
          <cell r="BH58" t="str">
            <v/>
          </cell>
          <cell r="BU58" t="str">
            <v/>
          </cell>
          <cell r="CH58" t="str">
            <v/>
          </cell>
          <cell r="CU58" t="str">
            <v/>
          </cell>
          <cell r="DH58" t="str">
            <v/>
          </cell>
          <cell r="DU58" t="str">
            <v/>
          </cell>
          <cell r="EH58" t="str">
            <v/>
          </cell>
          <cell r="EM58">
            <v>24</v>
          </cell>
          <cell r="EO58">
            <v>10</v>
          </cell>
          <cell r="EP58">
            <v>4</v>
          </cell>
          <cell r="EU58">
            <v>38</v>
          </cell>
          <cell r="FH58" t="str">
            <v/>
          </cell>
          <cell r="FU58" t="str">
            <v/>
          </cell>
          <cell r="GH58" t="str">
            <v/>
          </cell>
          <cell r="GU58" t="str">
            <v/>
          </cell>
          <cell r="HH58" t="str">
            <v/>
          </cell>
          <cell r="HU58" t="str">
            <v/>
          </cell>
          <cell r="IH58" t="str">
            <v/>
          </cell>
          <cell r="IU58" t="str">
            <v/>
          </cell>
          <cell r="JH58" t="str">
            <v/>
          </cell>
          <cell r="JU58" t="str">
            <v/>
          </cell>
          <cell r="KH58" t="str">
            <v/>
          </cell>
          <cell r="KU58" t="str">
            <v/>
          </cell>
          <cell r="LH58" t="str">
            <v/>
          </cell>
          <cell r="LU58" t="str">
            <v/>
          </cell>
          <cell r="MH58" t="str">
            <v/>
          </cell>
          <cell r="MU58" t="str">
            <v/>
          </cell>
          <cell r="NH58" t="str">
            <v/>
          </cell>
          <cell r="NU58" t="str">
            <v/>
          </cell>
          <cell r="OH58" t="str">
            <v/>
          </cell>
          <cell r="OU58" t="str">
            <v/>
          </cell>
        </row>
        <row r="59">
          <cell r="C59" t="str">
            <v>ON_HU_CSOMA14FL</v>
          </cell>
          <cell r="D59" t="str">
            <v>ON_HU_CSOMA1</v>
          </cell>
          <cell r="E59" t="str">
            <v>Csoma I</v>
          </cell>
          <cell r="F59" t="str">
            <v>Onshore</v>
          </cell>
          <cell r="G59" t="str">
            <v>EU-NC</v>
          </cell>
          <cell r="H59" t="str">
            <v>Hungría</v>
          </cell>
          <cell r="I59" t="str">
            <v>Hungría</v>
          </cell>
          <cell r="J59" t="str">
            <v>Hungría</v>
          </cell>
          <cell r="K59">
            <v>47.659911100000002</v>
          </cell>
          <cell r="L59">
            <v>18.082693299999999</v>
          </cell>
          <cell r="N59">
            <v>0.75</v>
          </cell>
          <cell r="O59">
            <v>1</v>
          </cell>
          <cell r="P59">
            <v>0</v>
          </cell>
          <cell r="Q59" t="str">
            <v>No</v>
          </cell>
          <cell r="R59" t="str">
            <v>No</v>
          </cell>
          <cell r="S59">
            <v>39814</v>
          </cell>
          <cell r="T59">
            <v>40299</v>
          </cell>
          <cell r="U59">
            <v>40391</v>
          </cell>
          <cell r="V59" t="str">
            <v>19 Gamesa G90-2</v>
          </cell>
          <cell r="W59" t="str">
            <v>Gamesa</v>
          </cell>
          <cell r="X59" t="str">
            <v>G90</v>
          </cell>
          <cell r="Y59">
            <v>2</v>
          </cell>
          <cell r="Z59">
            <v>19</v>
          </cell>
          <cell r="AN59">
            <v>38</v>
          </cell>
          <cell r="AO59">
            <v>38</v>
          </cell>
          <cell r="AP59">
            <v>0</v>
          </cell>
          <cell r="AQ59">
            <v>38</v>
          </cell>
          <cell r="AR59">
            <v>1</v>
          </cell>
          <cell r="AS59">
            <v>40029</v>
          </cell>
          <cell r="AT59" t="str">
            <v>FL</v>
          </cell>
          <cell r="BH59" t="str">
            <v/>
          </cell>
          <cell r="BU59" t="str">
            <v/>
          </cell>
          <cell r="CH59" t="str">
            <v/>
          </cell>
          <cell r="CU59" t="str">
            <v/>
          </cell>
          <cell r="DH59" t="str">
            <v/>
          </cell>
          <cell r="DU59" t="str">
            <v/>
          </cell>
          <cell r="EH59" t="str">
            <v/>
          </cell>
          <cell r="EP59">
            <v>38</v>
          </cell>
          <cell r="EU59">
            <v>38</v>
          </cell>
          <cell r="FH59" t="str">
            <v/>
          </cell>
          <cell r="FU59" t="str">
            <v/>
          </cell>
          <cell r="GH59" t="str">
            <v/>
          </cell>
          <cell r="GU59" t="str">
            <v/>
          </cell>
          <cell r="HH59" t="str">
            <v/>
          </cell>
          <cell r="HU59" t="str">
            <v/>
          </cell>
          <cell r="IH59" t="str">
            <v/>
          </cell>
          <cell r="IU59" t="str">
            <v/>
          </cell>
          <cell r="JH59" t="str">
            <v/>
          </cell>
          <cell r="JU59" t="str">
            <v/>
          </cell>
          <cell r="KH59" t="str">
            <v/>
          </cell>
          <cell r="KU59" t="str">
            <v/>
          </cell>
          <cell r="LH59" t="str">
            <v/>
          </cell>
          <cell r="LU59" t="str">
            <v/>
          </cell>
          <cell r="MH59" t="str">
            <v/>
          </cell>
          <cell r="MU59" t="str">
            <v/>
          </cell>
          <cell r="NH59" t="str">
            <v/>
          </cell>
          <cell r="NU59" t="str">
            <v/>
          </cell>
          <cell r="OH59" t="str">
            <v/>
          </cell>
          <cell r="OU59" t="str">
            <v/>
          </cell>
        </row>
        <row r="60">
          <cell r="C60" t="str">
            <v>ON_HU_CSOMA15OC</v>
          </cell>
          <cell r="D60" t="str">
            <v>ON_HU_CSOMA1</v>
          </cell>
          <cell r="E60" t="str">
            <v>Csoma I</v>
          </cell>
          <cell r="F60" t="str">
            <v>Onshore</v>
          </cell>
          <cell r="G60" t="str">
            <v>EU-NC</v>
          </cell>
          <cell r="H60" t="str">
            <v>Hungría</v>
          </cell>
          <cell r="I60" t="str">
            <v>Hungría</v>
          </cell>
          <cell r="J60" t="str">
            <v>Hungría</v>
          </cell>
          <cell r="K60">
            <v>47.659911100000002</v>
          </cell>
          <cell r="L60">
            <v>18.082693299999999</v>
          </cell>
          <cell r="N60">
            <v>0.75</v>
          </cell>
          <cell r="O60">
            <v>1</v>
          </cell>
          <cell r="P60">
            <v>0</v>
          </cell>
          <cell r="Q60" t="str">
            <v>No</v>
          </cell>
          <cell r="R60" t="str">
            <v>No</v>
          </cell>
          <cell r="S60">
            <v>39814</v>
          </cell>
          <cell r="T60">
            <v>40299</v>
          </cell>
          <cell r="U60">
            <v>40391</v>
          </cell>
          <cell r="V60" t="str">
            <v>19 Gamesa G90-2</v>
          </cell>
          <cell r="W60" t="str">
            <v>Gamesa</v>
          </cell>
          <cell r="X60" t="str">
            <v>G90</v>
          </cell>
          <cell r="Y60">
            <v>2</v>
          </cell>
          <cell r="Z60">
            <v>19</v>
          </cell>
          <cell r="AN60">
            <v>38</v>
          </cell>
          <cell r="AO60">
            <v>38</v>
          </cell>
          <cell r="AP60">
            <v>0</v>
          </cell>
          <cell r="AQ60">
            <v>38</v>
          </cell>
          <cell r="AR60">
            <v>1</v>
          </cell>
          <cell r="AS60">
            <v>40030</v>
          </cell>
          <cell r="AT60" t="str">
            <v>OC</v>
          </cell>
          <cell r="BH60" t="str">
            <v/>
          </cell>
          <cell r="BU60" t="str">
            <v/>
          </cell>
          <cell r="CH60" t="str">
            <v/>
          </cell>
          <cell r="CU60" t="str">
            <v/>
          </cell>
          <cell r="DH60" t="str">
            <v/>
          </cell>
          <cell r="DU60" t="str">
            <v/>
          </cell>
          <cell r="EH60" t="str">
            <v/>
          </cell>
          <cell r="EP60">
            <v>38</v>
          </cell>
          <cell r="EU60">
            <v>38</v>
          </cell>
          <cell r="FH60" t="str">
            <v/>
          </cell>
          <cell r="FU60" t="str">
            <v/>
          </cell>
          <cell r="GH60" t="str">
            <v/>
          </cell>
          <cell r="GU60" t="str">
            <v/>
          </cell>
          <cell r="HH60" t="str">
            <v/>
          </cell>
          <cell r="HU60" t="str">
            <v/>
          </cell>
          <cell r="IH60" t="str">
            <v/>
          </cell>
          <cell r="IU60" t="str">
            <v/>
          </cell>
          <cell r="JH60" t="str">
            <v/>
          </cell>
          <cell r="JU60" t="str">
            <v/>
          </cell>
          <cell r="KH60" t="str">
            <v/>
          </cell>
          <cell r="KU60" t="str">
            <v/>
          </cell>
          <cell r="LH60" t="str">
            <v/>
          </cell>
          <cell r="LU60" t="str">
            <v/>
          </cell>
          <cell r="MH60" t="str">
            <v/>
          </cell>
          <cell r="MU60" t="str">
            <v/>
          </cell>
          <cell r="NH60" t="str">
            <v/>
          </cell>
          <cell r="NU60" t="str">
            <v/>
          </cell>
          <cell r="OH60" t="str">
            <v/>
          </cell>
          <cell r="OU60" t="str">
            <v/>
          </cell>
        </row>
        <row r="61">
          <cell r="C61" t="str">
            <v>ON_HU_SCOTT1IN</v>
          </cell>
          <cell r="D61" t="str">
            <v>ON_HU_SCOTT</v>
          </cell>
          <cell r="E61" t="str">
            <v>Scott</v>
          </cell>
          <cell r="F61" t="str">
            <v>Onshore</v>
          </cell>
          <cell r="G61" t="str">
            <v>EU-NC</v>
          </cell>
          <cell r="H61" t="str">
            <v>Hungría</v>
          </cell>
          <cell r="I61" t="str">
            <v>Hungría</v>
          </cell>
          <cell r="J61" t="str">
            <v>Hungría</v>
          </cell>
          <cell r="K61">
            <v>47.659911100000002</v>
          </cell>
          <cell r="L61">
            <v>18.082693299999999</v>
          </cell>
          <cell r="N61">
            <v>0.75</v>
          </cell>
          <cell r="O61">
            <v>1</v>
          </cell>
          <cell r="P61">
            <v>0</v>
          </cell>
          <cell r="Q61" t="str">
            <v>No</v>
          </cell>
          <cell r="R61" t="str">
            <v>No</v>
          </cell>
          <cell r="S61">
            <v>39814</v>
          </cell>
          <cell r="T61">
            <v>40299</v>
          </cell>
          <cell r="U61">
            <v>40422</v>
          </cell>
          <cell r="V61" t="str">
            <v>18 Gamesa G90-2</v>
          </cell>
          <cell r="W61" t="str">
            <v>Gamesa</v>
          </cell>
          <cell r="X61" t="str">
            <v>G90</v>
          </cell>
          <cell r="Y61">
            <v>2</v>
          </cell>
          <cell r="Z61">
            <v>18</v>
          </cell>
          <cell r="AN61">
            <v>36</v>
          </cell>
          <cell r="AO61">
            <v>36</v>
          </cell>
          <cell r="AP61">
            <v>0</v>
          </cell>
          <cell r="AQ61">
            <v>36</v>
          </cell>
          <cell r="AR61">
            <v>1</v>
          </cell>
          <cell r="AS61">
            <v>40026</v>
          </cell>
          <cell r="AT61" t="str">
            <v>IN</v>
          </cell>
          <cell r="BH61" t="str">
            <v/>
          </cell>
          <cell r="BU61" t="str">
            <v/>
          </cell>
          <cell r="CH61" t="str">
            <v/>
          </cell>
          <cell r="CU61" t="str">
            <v/>
          </cell>
          <cell r="DH61" t="str">
            <v/>
          </cell>
          <cell r="DU61" t="str">
            <v/>
          </cell>
          <cell r="EF61">
            <v>4</v>
          </cell>
          <cell r="EG61">
            <v>4</v>
          </cell>
          <cell r="EH61">
            <v>8</v>
          </cell>
          <cell r="EN61">
            <v>16</v>
          </cell>
          <cell r="EO61">
            <v>12</v>
          </cell>
          <cell r="EU61">
            <v>28</v>
          </cell>
          <cell r="FH61" t="str">
            <v/>
          </cell>
          <cell r="FU61" t="str">
            <v/>
          </cell>
          <cell r="GH61" t="str">
            <v/>
          </cell>
          <cell r="GU61" t="str">
            <v/>
          </cell>
          <cell r="HH61" t="str">
            <v/>
          </cell>
          <cell r="HU61" t="str">
            <v/>
          </cell>
          <cell r="IH61" t="str">
            <v/>
          </cell>
          <cell r="IU61" t="str">
            <v/>
          </cell>
          <cell r="JH61" t="str">
            <v/>
          </cell>
          <cell r="JU61" t="str">
            <v/>
          </cell>
          <cell r="KH61" t="str">
            <v/>
          </cell>
          <cell r="KU61" t="str">
            <v/>
          </cell>
          <cell r="LH61" t="str">
            <v/>
          </cell>
          <cell r="LU61" t="str">
            <v/>
          </cell>
          <cell r="MH61" t="str">
            <v/>
          </cell>
          <cell r="MU61" t="str">
            <v/>
          </cell>
          <cell r="NH61" t="str">
            <v/>
          </cell>
          <cell r="NU61" t="str">
            <v/>
          </cell>
          <cell r="OH61" t="str">
            <v/>
          </cell>
          <cell r="OU61" t="str">
            <v/>
          </cell>
        </row>
        <row r="62">
          <cell r="C62" t="str">
            <v>ON_HU_SCOTT2OP</v>
          </cell>
          <cell r="D62" t="str">
            <v>ON_HU_SCOTT</v>
          </cell>
          <cell r="E62" t="str">
            <v>Scott</v>
          </cell>
          <cell r="F62" t="str">
            <v>Onshore</v>
          </cell>
          <cell r="G62" t="str">
            <v>EU-NC</v>
          </cell>
          <cell r="H62" t="str">
            <v>Hungría</v>
          </cell>
          <cell r="I62" t="str">
            <v>Hungría</v>
          </cell>
          <cell r="J62" t="str">
            <v>Hungría</v>
          </cell>
          <cell r="K62">
            <v>47.659911100000002</v>
          </cell>
          <cell r="L62">
            <v>18.082693299999999</v>
          </cell>
          <cell r="N62">
            <v>0.75</v>
          </cell>
          <cell r="O62">
            <v>1</v>
          </cell>
          <cell r="P62">
            <v>0</v>
          </cell>
          <cell r="Q62" t="str">
            <v>No</v>
          </cell>
          <cell r="R62" t="str">
            <v>No</v>
          </cell>
          <cell r="S62">
            <v>39814</v>
          </cell>
          <cell r="T62">
            <v>40299</v>
          </cell>
          <cell r="U62">
            <v>40422</v>
          </cell>
          <cell r="V62" t="str">
            <v>18 Gamesa G90-2</v>
          </cell>
          <cell r="W62" t="str">
            <v>Gamesa</v>
          </cell>
          <cell r="X62" t="str">
            <v>G90</v>
          </cell>
          <cell r="Y62">
            <v>2</v>
          </cell>
          <cell r="Z62">
            <v>18</v>
          </cell>
          <cell r="AN62">
            <v>36</v>
          </cell>
          <cell r="AO62">
            <v>36</v>
          </cell>
          <cell r="AP62">
            <v>0</v>
          </cell>
          <cell r="AQ62">
            <v>36</v>
          </cell>
          <cell r="AR62">
            <v>1</v>
          </cell>
          <cell r="AS62">
            <v>40027</v>
          </cell>
          <cell r="AT62" t="str">
            <v>OP</v>
          </cell>
          <cell r="BH62" t="str">
            <v/>
          </cell>
          <cell r="BU62" t="str">
            <v/>
          </cell>
          <cell r="CH62" t="str">
            <v/>
          </cell>
          <cell r="CU62" t="str">
            <v/>
          </cell>
          <cell r="DH62" t="str">
            <v/>
          </cell>
          <cell r="DU62" t="str">
            <v/>
          </cell>
          <cell r="EH62" t="str">
            <v/>
          </cell>
          <cell r="EM62">
            <v>8</v>
          </cell>
          <cell r="EN62">
            <v>16</v>
          </cell>
          <cell r="EO62">
            <v>12</v>
          </cell>
          <cell r="EU62">
            <v>36</v>
          </cell>
          <cell r="FH62" t="str">
            <v/>
          </cell>
          <cell r="FU62" t="str">
            <v/>
          </cell>
          <cell r="GH62" t="str">
            <v/>
          </cell>
          <cell r="GU62" t="str">
            <v/>
          </cell>
          <cell r="HH62" t="str">
            <v/>
          </cell>
          <cell r="HU62" t="str">
            <v/>
          </cell>
          <cell r="IH62" t="str">
            <v/>
          </cell>
          <cell r="IU62" t="str">
            <v/>
          </cell>
          <cell r="JH62" t="str">
            <v/>
          </cell>
          <cell r="JU62" t="str">
            <v/>
          </cell>
          <cell r="KH62" t="str">
            <v/>
          </cell>
          <cell r="KU62" t="str">
            <v/>
          </cell>
          <cell r="LH62" t="str">
            <v/>
          </cell>
          <cell r="LU62" t="str">
            <v/>
          </cell>
          <cell r="MH62" t="str">
            <v/>
          </cell>
          <cell r="MU62" t="str">
            <v/>
          </cell>
          <cell r="NH62" t="str">
            <v/>
          </cell>
          <cell r="NU62" t="str">
            <v/>
          </cell>
          <cell r="OH62" t="str">
            <v/>
          </cell>
          <cell r="OU62" t="str">
            <v/>
          </cell>
        </row>
        <row r="63">
          <cell r="C63" t="str">
            <v>ON_HU_SCOTT3CO</v>
          </cell>
          <cell r="D63" t="str">
            <v>ON_HU_SCOTT</v>
          </cell>
          <cell r="E63" t="str">
            <v>Scott</v>
          </cell>
          <cell r="F63" t="str">
            <v>Onshore</v>
          </cell>
          <cell r="G63" t="str">
            <v>EU-NC</v>
          </cell>
          <cell r="H63" t="str">
            <v>Hungría</v>
          </cell>
          <cell r="I63" t="str">
            <v>Hungría</v>
          </cell>
          <cell r="J63" t="str">
            <v>Hungría</v>
          </cell>
          <cell r="K63">
            <v>47.659911100000002</v>
          </cell>
          <cell r="L63">
            <v>18.082693299999999</v>
          </cell>
          <cell r="N63">
            <v>0.75</v>
          </cell>
          <cell r="O63">
            <v>1</v>
          </cell>
          <cell r="P63">
            <v>0</v>
          </cell>
          <cell r="Q63" t="str">
            <v>No</v>
          </cell>
          <cell r="R63" t="str">
            <v>No</v>
          </cell>
          <cell r="S63">
            <v>39814</v>
          </cell>
          <cell r="T63">
            <v>40299</v>
          </cell>
          <cell r="U63">
            <v>40422</v>
          </cell>
          <cell r="V63" t="str">
            <v>18 Gamesa G90-2</v>
          </cell>
          <cell r="W63" t="str">
            <v>Gamesa</v>
          </cell>
          <cell r="X63" t="str">
            <v>G90</v>
          </cell>
          <cell r="Y63">
            <v>2</v>
          </cell>
          <cell r="Z63">
            <v>18</v>
          </cell>
          <cell r="AN63">
            <v>36</v>
          </cell>
          <cell r="AO63">
            <v>36</v>
          </cell>
          <cell r="AP63">
            <v>0</v>
          </cell>
          <cell r="AQ63">
            <v>36</v>
          </cell>
          <cell r="AR63">
            <v>1</v>
          </cell>
          <cell r="AS63">
            <v>40028</v>
          </cell>
          <cell r="AT63" t="str">
            <v>CO</v>
          </cell>
          <cell r="BH63" t="str">
            <v/>
          </cell>
          <cell r="BU63" t="str">
            <v/>
          </cell>
          <cell r="CH63" t="str">
            <v/>
          </cell>
          <cell r="CU63" t="str">
            <v/>
          </cell>
          <cell r="DH63" t="str">
            <v/>
          </cell>
          <cell r="DU63" t="str">
            <v/>
          </cell>
          <cell r="EH63" t="str">
            <v/>
          </cell>
          <cell r="EM63">
            <v>8</v>
          </cell>
          <cell r="EP63">
            <v>22</v>
          </cell>
          <cell r="EQ63">
            <v>6</v>
          </cell>
          <cell r="EU63">
            <v>36</v>
          </cell>
          <cell r="FH63" t="str">
            <v/>
          </cell>
          <cell r="FU63" t="str">
            <v/>
          </cell>
          <cell r="GH63" t="str">
            <v/>
          </cell>
          <cell r="GU63" t="str">
            <v/>
          </cell>
          <cell r="HH63" t="str">
            <v/>
          </cell>
          <cell r="HU63" t="str">
            <v/>
          </cell>
          <cell r="IH63" t="str">
            <v/>
          </cell>
          <cell r="IU63" t="str">
            <v/>
          </cell>
          <cell r="JH63" t="str">
            <v/>
          </cell>
          <cell r="JU63" t="str">
            <v/>
          </cell>
          <cell r="KH63" t="str">
            <v/>
          </cell>
          <cell r="KU63" t="str">
            <v/>
          </cell>
          <cell r="LH63" t="str">
            <v/>
          </cell>
          <cell r="LU63" t="str">
            <v/>
          </cell>
          <cell r="MH63" t="str">
            <v/>
          </cell>
          <cell r="MU63" t="str">
            <v/>
          </cell>
          <cell r="NH63" t="str">
            <v/>
          </cell>
          <cell r="NU63" t="str">
            <v/>
          </cell>
          <cell r="OH63" t="str">
            <v/>
          </cell>
          <cell r="OU63" t="str">
            <v/>
          </cell>
        </row>
        <row r="64">
          <cell r="C64" t="str">
            <v>ON_HU_SCOTT4FL</v>
          </cell>
          <cell r="D64" t="str">
            <v>ON_HU_SCOTT</v>
          </cell>
          <cell r="E64" t="str">
            <v>Scott</v>
          </cell>
          <cell r="F64" t="str">
            <v>Onshore</v>
          </cell>
          <cell r="G64" t="str">
            <v>EU-NC</v>
          </cell>
          <cell r="H64" t="str">
            <v>Hungría</v>
          </cell>
          <cell r="I64" t="str">
            <v>Hungría</v>
          </cell>
          <cell r="J64" t="str">
            <v>Hungría</v>
          </cell>
          <cell r="K64">
            <v>47.659911100000002</v>
          </cell>
          <cell r="L64">
            <v>18.082693299999999</v>
          </cell>
          <cell r="N64">
            <v>0.75</v>
          </cell>
          <cell r="O64">
            <v>1</v>
          </cell>
          <cell r="P64">
            <v>0</v>
          </cell>
          <cell r="Q64" t="str">
            <v>No</v>
          </cell>
          <cell r="R64" t="str">
            <v>No</v>
          </cell>
          <cell r="S64">
            <v>39814</v>
          </cell>
          <cell r="T64">
            <v>40299</v>
          </cell>
          <cell r="U64">
            <v>40422</v>
          </cell>
          <cell r="V64" t="str">
            <v>18 Gamesa G90-2</v>
          </cell>
          <cell r="W64" t="str">
            <v>Gamesa</v>
          </cell>
          <cell r="X64" t="str">
            <v>G90</v>
          </cell>
          <cell r="Y64">
            <v>2</v>
          </cell>
          <cell r="Z64">
            <v>18</v>
          </cell>
          <cell r="AN64">
            <v>36</v>
          </cell>
          <cell r="AO64">
            <v>36</v>
          </cell>
          <cell r="AP64">
            <v>0</v>
          </cell>
          <cell r="AQ64">
            <v>36</v>
          </cell>
          <cell r="AR64">
            <v>1</v>
          </cell>
          <cell r="AS64">
            <v>40029</v>
          </cell>
          <cell r="AT64" t="str">
            <v>FL</v>
          </cell>
          <cell r="BH64" t="str">
            <v/>
          </cell>
          <cell r="BU64" t="str">
            <v/>
          </cell>
          <cell r="CH64" t="str">
            <v/>
          </cell>
          <cell r="CU64" t="str">
            <v/>
          </cell>
          <cell r="DH64" t="str">
            <v/>
          </cell>
          <cell r="DU64" t="str">
            <v/>
          </cell>
          <cell r="EH64" t="str">
            <v/>
          </cell>
          <cell r="EQ64">
            <v>36</v>
          </cell>
          <cell r="EU64">
            <v>36</v>
          </cell>
          <cell r="FH64" t="str">
            <v/>
          </cell>
          <cell r="FU64" t="str">
            <v/>
          </cell>
          <cell r="GH64" t="str">
            <v/>
          </cell>
          <cell r="GU64" t="str">
            <v/>
          </cell>
          <cell r="HH64" t="str">
            <v/>
          </cell>
          <cell r="HU64" t="str">
            <v/>
          </cell>
          <cell r="IH64" t="str">
            <v/>
          </cell>
          <cell r="IU64" t="str">
            <v/>
          </cell>
          <cell r="JH64" t="str">
            <v/>
          </cell>
          <cell r="JU64" t="str">
            <v/>
          </cell>
          <cell r="KH64" t="str">
            <v/>
          </cell>
          <cell r="KU64" t="str">
            <v/>
          </cell>
          <cell r="LH64" t="str">
            <v/>
          </cell>
          <cell r="LU64" t="str">
            <v/>
          </cell>
          <cell r="MH64" t="str">
            <v/>
          </cell>
          <cell r="MU64" t="str">
            <v/>
          </cell>
          <cell r="NH64" t="str">
            <v/>
          </cell>
          <cell r="NU64" t="str">
            <v/>
          </cell>
          <cell r="OH64" t="str">
            <v/>
          </cell>
          <cell r="OU64" t="str">
            <v/>
          </cell>
        </row>
        <row r="65">
          <cell r="C65" t="str">
            <v>ON_HU_SCOTT5OC</v>
          </cell>
          <cell r="D65" t="str">
            <v>ON_HU_SCOTT</v>
          </cell>
          <cell r="E65" t="str">
            <v>Scott</v>
          </cell>
          <cell r="F65" t="str">
            <v>Onshore</v>
          </cell>
          <cell r="G65" t="str">
            <v>EU-NC</v>
          </cell>
          <cell r="H65" t="str">
            <v>Hungría</v>
          </cell>
          <cell r="I65" t="str">
            <v>Hungría</v>
          </cell>
          <cell r="J65" t="str">
            <v>Hungría</v>
          </cell>
          <cell r="K65">
            <v>47.659911100000002</v>
          </cell>
          <cell r="L65">
            <v>18.082693299999999</v>
          </cell>
          <cell r="N65">
            <v>0.75</v>
          </cell>
          <cell r="O65">
            <v>1</v>
          </cell>
          <cell r="P65">
            <v>0</v>
          </cell>
          <cell r="Q65" t="str">
            <v>No</v>
          </cell>
          <cell r="R65" t="str">
            <v>No</v>
          </cell>
          <cell r="S65">
            <v>39814</v>
          </cell>
          <cell r="T65">
            <v>40299</v>
          </cell>
          <cell r="U65">
            <v>40422</v>
          </cell>
          <cell r="V65" t="str">
            <v>18 Gamesa G90-2</v>
          </cell>
          <cell r="W65" t="str">
            <v>Gamesa</v>
          </cell>
          <cell r="X65" t="str">
            <v>G90</v>
          </cell>
          <cell r="Y65">
            <v>2</v>
          </cell>
          <cell r="Z65">
            <v>18</v>
          </cell>
          <cell r="AN65">
            <v>36</v>
          </cell>
          <cell r="AO65">
            <v>36</v>
          </cell>
          <cell r="AP65">
            <v>0</v>
          </cell>
          <cell r="AQ65">
            <v>36</v>
          </cell>
          <cell r="AR65">
            <v>1</v>
          </cell>
          <cell r="AS65">
            <v>40030</v>
          </cell>
          <cell r="AT65" t="str">
            <v>OC</v>
          </cell>
          <cell r="BH65" t="str">
            <v/>
          </cell>
          <cell r="BU65" t="str">
            <v/>
          </cell>
          <cell r="CH65" t="str">
            <v/>
          </cell>
          <cell r="CU65" t="str">
            <v/>
          </cell>
          <cell r="DH65" t="str">
            <v/>
          </cell>
          <cell r="DU65" t="str">
            <v/>
          </cell>
          <cell r="EH65" t="str">
            <v/>
          </cell>
          <cell r="EQ65">
            <v>36</v>
          </cell>
          <cell r="EU65">
            <v>36</v>
          </cell>
          <cell r="FH65" t="str">
            <v/>
          </cell>
          <cell r="FU65" t="str">
            <v/>
          </cell>
          <cell r="GH65" t="str">
            <v/>
          </cell>
          <cell r="GU65" t="str">
            <v/>
          </cell>
          <cell r="HH65" t="str">
            <v/>
          </cell>
          <cell r="HU65" t="str">
            <v/>
          </cell>
          <cell r="IH65" t="str">
            <v/>
          </cell>
          <cell r="IU65" t="str">
            <v/>
          </cell>
          <cell r="JH65" t="str">
            <v/>
          </cell>
          <cell r="JU65" t="str">
            <v/>
          </cell>
          <cell r="KH65" t="str">
            <v/>
          </cell>
          <cell r="KU65" t="str">
            <v/>
          </cell>
          <cell r="LH65" t="str">
            <v/>
          </cell>
          <cell r="LU65" t="str">
            <v/>
          </cell>
          <cell r="MH65" t="str">
            <v/>
          </cell>
          <cell r="MU65" t="str">
            <v/>
          </cell>
          <cell r="NH65" t="str">
            <v/>
          </cell>
          <cell r="NU65" t="str">
            <v/>
          </cell>
          <cell r="OH65" t="str">
            <v/>
          </cell>
          <cell r="OU65" t="str">
            <v/>
          </cell>
        </row>
        <row r="66">
          <cell r="C66" t="str">
            <v>ON_HU_AMUND1IN</v>
          </cell>
          <cell r="D66" t="str">
            <v>ON_HU_AMUND</v>
          </cell>
          <cell r="E66" t="str">
            <v xml:space="preserve">Amundsen </v>
          </cell>
          <cell r="F66" t="str">
            <v>Onshore</v>
          </cell>
          <cell r="G66" t="str">
            <v>EU-NC</v>
          </cell>
          <cell r="H66" t="str">
            <v>Hungría</v>
          </cell>
          <cell r="I66" t="str">
            <v>Hungría</v>
          </cell>
          <cell r="J66" t="str">
            <v>Hungría</v>
          </cell>
          <cell r="K66">
            <v>47.219261099999997</v>
          </cell>
          <cell r="L66">
            <v>16.932686100000002</v>
          </cell>
          <cell r="N66">
            <v>0.75</v>
          </cell>
          <cell r="O66">
            <v>1</v>
          </cell>
          <cell r="P66">
            <v>0</v>
          </cell>
          <cell r="Q66" t="str">
            <v>No</v>
          </cell>
          <cell r="R66" t="str">
            <v>No</v>
          </cell>
          <cell r="S66">
            <v>40179</v>
          </cell>
          <cell r="T66">
            <v>40575</v>
          </cell>
          <cell r="U66">
            <v>40634</v>
          </cell>
          <cell r="V66" t="str">
            <v>13 Gamesa G90-2</v>
          </cell>
          <cell r="W66" t="str">
            <v>Gamesa</v>
          </cell>
          <cell r="X66" t="str">
            <v>G90</v>
          </cell>
          <cell r="Y66">
            <v>2</v>
          </cell>
          <cell r="Z66">
            <v>13</v>
          </cell>
          <cell r="AN66">
            <v>26</v>
          </cell>
          <cell r="AO66">
            <v>26</v>
          </cell>
          <cell r="AP66">
            <v>0</v>
          </cell>
          <cell r="AQ66">
            <v>26</v>
          </cell>
          <cell r="AR66">
            <v>1</v>
          </cell>
          <cell r="AS66">
            <v>40330</v>
          </cell>
          <cell r="AT66" t="str">
            <v>IN</v>
          </cell>
          <cell r="BH66" t="str">
            <v/>
          </cell>
          <cell r="BU66" t="str">
            <v/>
          </cell>
          <cell r="CH66" t="str">
            <v/>
          </cell>
          <cell r="CU66" t="str">
            <v/>
          </cell>
          <cell r="DH66" t="str">
            <v/>
          </cell>
          <cell r="DU66" t="str">
            <v/>
          </cell>
          <cell r="EH66" t="str">
            <v/>
          </cell>
          <cell r="ER66">
            <v>2</v>
          </cell>
          <cell r="ET66">
            <v>24</v>
          </cell>
          <cell r="EU66">
            <v>26</v>
          </cell>
          <cell r="FH66" t="str">
            <v/>
          </cell>
          <cell r="FU66" t="str">
            <v/>
          </cell>
          <cell r="GH66" t="str">
            <v/>
          </cell>
          <cell r="GU66" t="str">
            <v/>
          </cell>
          <cell r="HH66" t="str">
            <v/>
          </cell>
          <cell r="HU66" t="str">
            <v/>
          </cell>
          <cell r="IH66" t="str">
            <v/>
          </cell>
          <cell r="IU66" t="str">
            <v/>
          </cell>
          <cell r="JH66" t="str">
            <v/>
          </cell>
          <cell r="JU66" t="str">
            <v/>
          </cell>
          <cell r="KH66" t="str">
            <v/>
          </cell>
          <cell r="KU66" t="str">
            <v/>
          </cell>
          <cell r="LH66" t="str">
            <v/>
          </cell>
          <cell r="LU66" t="str">
            <v/>
          </cell>
          <cell r="MH66" t="str">
            <v/>
          </cell>
          <cell r="MU66" t="str">
            <v/>
          </cell>
          <cell r="NH66" t="str">
            <v/>
          </cell>
          <cell r="NU66" t="str">
            <v/>
          </cell>
          <cell r="OH66" t="str">
            <v/>
          </cell>
          <cell r="OU66" t="str">
            <v/>
          </cell>
        </row>
        <row r="67">
          <cell r="C67" t="str">
            <v>ON_HU_AMUND2OP</v>
          </cell>
          <cell r="D67" t="str">
            <v>ON_HU_AMUND</v>
          </cell>
          <cell r="E67" t="str">
            <v xml:space="preserve">Amundsen </v>
          </cell>
          <cell r="F67" t="str">
            <v>Onshore</v>
          </cell>
          <cell r="G67" t="str">
            <v>EU-NC</v>
          </cell>
          <cell r="H67" t="str">
            <v>Hungría</v>
          </cell>
          <cell r="I67" t="str">
            <v>Hungría</v>
          </cell>
          <cell r="J67" t="str">
            <v>Hungría</v>
          </cell>
          <cell r="K67">
            <v>47.219261099999997</v>
          </cell>
          <cell r="L67">
            <v>16.932686100000002</v>
          </cell>
          <cell r="N67">
            <v>0.75</v>
          </cell>
          <cell r="O67">
            <v>1</v>
          </cell>
          <cell r="P67">
            <v>0</v>
          </cell>
          <cell r="Q67" t="str">
            <v>No</v>
          </cell>
          <cell r="R67" t="str">
            <v>No</v>
          </cell>
          <cell r="S67">
            <v>40179</v>
          </cell>
          <cell r="T67">
            <v>40575</v>
          </cell>
          <cell r="U67">
            <v>40634</v>
          </cell>
          <cell r="V67" t="str">
            <v>13 Gamesa G90-2</v>
          </cell>
          <cell r="W67" t="str">
            <v>Gamesa</v>
          </cell>
          <cell r="X67" t="str">
            <v>G90</v>
          </cell>
          <cell r="Y67">
            <v>2</v>
          </cell>
          <cell r="Z67">
            <v>13</v>
          </cell>
          <cell r="AN67">
            <v>26</v>
          </cell>
          <cell r="AO67">
            <v>26</v>
          </cell>
          <cell r="AP67">
            <v>0</v>
          </cell>
          <cell r="AQ67">
            <v>26</v>
          </cell>
          <cell r="AR67">
            <v>1</v>
          </cell>
          <cell r="AS67">
            <v>40330</v>
          </cell>
          <cell r="AT67" t="str">
            <v>OP</v>
          </cell>
          <cell r="BH67" t="str">
            <v/>
          </cell>
          <cell r="BU67" t="str">
            <v/>
          </cell>
          <cell r="CH67" t="str">
            <v/>
          </cell>
          <cell r="CU67" t="str">
            <v/>
          </cell>
          <cell r="DH67" t="str">
            <v/>
          </cell>
          <cell r="DU67" t="str">
            <v/>
          </cell>
          <cell r="EH67" t="str">
            <v/>
          </cell>
          <cell r="EU67" t="str">
            <v/>
          </cell>
          <cell r="EW67">
            <v>26</v>
          </cell>
          <cell r="FH67">
            <v>26</v>
          </cell>
          <cell r="FU67" t="str">
            <v/>
          </cell>
          <cell r="GH67" t="str">
            <v/>
          </cell>
          <cell r="GU67" t="str">
            <v/>
          </cell>
          <cell r="HH67" t="str">
            <v/>
          </cell>
          <cell r="HU67" t="str">
            <v/>
          </cell>
          <cell r="IH67" t="str">
            <v/>
          </cell>
          <cell r="IU67" t="str">
            <v/>
          </cell>
          <cell r="JH67" t="str">
            <v/>
          </cell>
          <cell r="JU67" t="str">
            <v/>
          </cell>
          <cell r="KH67" t="str">
            <v/>
          </cell>
          <cell r="KU67" t="str">
            <v/>
          </cell>
          <cell r="LH67" t="str">
            <v/>
          </cell>
          <cell r="LU67" t="str">
            <v/>
          </cell>
          <cell r="MH67" t="str">
            <v/>
          </cell>
          <cell r="MU67" t="str">
            <v/>
          </cell>
          <cell r="NH67" t="str">
            <v/>
          </cell>
          <cell r="NU67" t="str">
            <v/>
          </cell>
          <cell r="OH67" t="str">
            <v/>
          </cell>
          <cell r="OU67" t="str">
            <v/>
          </cell>
        </row>
        <row r="68">
          <cell r="C68" t="str">
            <v>ON_HU_AMUND3CO</v>
          </cell>
          <cell r="D68" t="str">
            <v>ON_HU_AMUND</v>
          </cell>
          <cell r="E68" t="str">
            <v xml:space="preserve">Amundsen </v>
          </cell>
          <cell r="F68" t="str">
            <v>Onshore</v>
          </cell>
          <cell r="G68" t="str">
            <v>EU-NC</v>
          </cell>
          <cell r="H68" t="str">
            <v>Hungría</v>
          </cell>
          <cell r="I68" t="str">
            <v>Hungría</v>
          </cell>
          <cell r="J68" t="str">
            <v>Hungría</v>
          </cell>
          <cell r="K68">
            <v>47.219261099999997</v>
          </cell>
          <cell r="L68">
            <v>16.932686100000002</v>
          </cell>
          <cell r="N68">
            <v>0.75</v>
          </cell>
          <cell r="O68">
            <v>1</v>
          </cell>
          <cell r="P68">
            <v>0</v>
          </cell>
          <cell r="Q68" t="str">
            <v>No</v>
          </cell>
          <cell r="R68" t="str">
            <v>No</v>
          </cell>
          <cell r="S68">
            <v>40179</v>
          </cell>
          <cell r="T68">
            <v>40575</v>
          </cell>
          <cell r="U68">
            <v>40634</v>
          </cell>
          <cell r="V68" t="str">
            <v>13 Gamesa G90-2</v>
          </cell>
          <cell r="W68" t="str">
            <v>Gamesa</v>
          </cell>
          <cell r="X68" t="str">
            <v>G90</v>
          </cell>
          <cell r="Y68">
            <v>2</v>
          </cell>
          <cell r="Z68">
            <v>13</v>
          </cell>
          <cell r="AN68">
            <v>26</v>
          </cell>
          <cell r="AO68">
            <v>26</v>
          </cell>
          <cell r="AP68">
            <v>0</v>
          </cell>
          <cell r="AQ68">
            <v>26</v>
          </cell>
          <cell r="AR68">
            <v>1</v>
          </cell>
          <cell r="AS68">
            <v>40330</v>
          </cell>
          <cell r="AT68" t="str">
            <v>CO</v>
          </cell>
          <cell r="BH68" t="str">
            <v/>
          </cell>
          <cell r="BU68" t="str">
            <v/>
          </cell>
          <cell r="CH68" t="str">
            <v/>
          </cell>
          <cell r="CU68" t="str">
            <v/>
          </cell>
          <cell r="DH68" t="str">
            <v/>
          </cell>
          <cell r="DU68" t="str">
            <v/>
          </cell>
          <cell r="EH68" t="str">
            <v/>
          </cell>
          <cell r="EU68" t="str">
            <v/>
          </cell>
          <cell r="EW68">
            <v>12</v>
          </cell>
          <cell r="EX68">
            <v>14</v>
          </cell>
          <cell r="FH68">
            <v>26</v>
          </cell>
          <cell r="FU68" t="str">
            <v/>
          </cell>
          <cell r="GH68" t="str">
            <v/>
          </cell>
          <cell r="GU68" t="str">
            <v/>
          </cell>
          <cell r="HH68" t="str">
            <v/>
          </cell>
          <cell r="HU68" t="str">
            <v/>
          </cell>
          <cell r="IH68" t="str">
            <v/>
          </cell>
          <cell r="IU68" t="str">
            <v/>
          </cell>
          <cell r="JH68" t="str">
            <v/>
          </cell>
          <cell r="JU68" t="str">
            <v/>
          </cell>
          <cell r="KH68" t="str">
            <v/>
          </cell>
          <cell r="KU68" t="str">
            <v/>
          </cell>
          <cell r="LH68" t="str">
            <v/>
          </cell>
          <cell r="LU68" t="str">
            <v/>
          </cell>
          <cell r="MH68" t="str">
            <v/>
          </cell>
          <cell r="MU68" t="str">
            <v/>
          </cell>
          <cell r="NH68" t="str">
            <v/>
          </cell>
          <cell r="NU68" t="str">
            <v/>
          </cell>
          <cell r="OH68" t="str">
            <v/>
          </cell>
          <cell r="OU68" t="str">
            <v/>
          </cell>
        </row>
        <row r="69">
          <cell r="C69" t="str">
            <v>ON_HU_AMUND4FL</v>
          </cell>
          <cell r="D69" t="str">
            <v>ON_HU_AMUND</v>
          </cell>
          <cell r="E69" t="str">
            <v xml:space="preserve">Amundsen </v>
          </cell>
          <cell r="F69" t="str">
            <v>Onshore</v>
          </cell>
          <cell r="G69" t="str">
            <v>EU-NC</v>
          </cell>
          <cell r="H69" t="str">
            <v>Hungría</v>
          </cell>
          <cell r="I69" t="str">
            <v>Hungría</v>
          </cell>
          <cell r="J69" t="str">
            <v>Hungría</v>
          </cell>
          <cell r="K69">
            <v>47.219261099999997</v>
          </cell>
          <cell r="L69">
            <v>16.932686100000002</v>
          </cell>
          <cell r="N69">
            <v>0.75</v>
          </cell>
          <cell r="O69">
            <v>1</v>
          </cell>
          <cell r="P69">
            <v>0</v>
          </cell>
          <cell r="Q69" t="str">
            <v>No</v>
          </cell>
          <cell r="R69" t="str">
            <v>No</v>
          </cell>
          <cell r="S69">
            <v>40179</v>
          </cell>
          <cell r="T69">
            <v>40575</v>
          </cell>
          <cell r="U69">
            <v>40634</v>
          </cell>
          <cell r="V69" t="str">
            <v>13 Gamesa G90-2</v>
          </cell>
          <cell r="W69" t="str">
            <v>Gamesa</v>
          </cell>
          <cell r="X69" t="str">
            <v>G90</v>
          </cell>
          <cell r="Y69">
            <v>2</v>
          </cell>
          <cell r="Z69">
            <v>13</v>
          </cell>
          <cell r="AN69">
            <v>26</v>
          </cell>
          <cell r="AO69">
            <v>26</v>
          </cell>
          <cell r="AP69">
            <v>0</v>
          </cell>
          <cell r="AQ69">
            <v>26</v>
          </cell>
          <cell r="AR69">
            <v>1</v>
          </cell>
          <cell r="AS69">
            <v>40330</v>
          </cell>
          <cell r="AT69" t="str">
            <v>FL</v>
          </cell>
          <cell r="BH69" t="str">
            <v/>
          </cell>
          <cell r="BU69" t="str">
            <v/>
          </cell>
          <cell r="CH69" t="str">
            <v/>
          </cell>
          <cell r="CU69" t="str">
            <v/>
          </cell>
          <cell r="DH69" t="str">
            <v/>
          </cell>
          <cell r="DU69" t="str">
            <v/>
          </cell>
          <cell r="EH69" t="str">
            <v/>
          </cell>
          <cell r="EU69" t="str">
            <v/>
          </cell>
          <cell r="EX69">
            <v>26</v>
          </cell>
          <cell r="FH69">
            <v>26</v>
          </cell>
          <cell r="FU69" t="str">
            <v/>
          </cell>
          <cell r="GH69" t="str">
            <v/>
          </cell>
          <cell r="GU69" t="str">
            <v/>
          </cell>
          <cell r="HH69" t="str">
            <v/>
          </cell>
          <cell r="HU69" t="str">
            <v/>
          </cell>
          <cell r="IH69" t="str">
            <v/>
          </cell>
          <cell r="IU69" t="str">
            <v/>
          </cell>
          <cell r="JH69" t="str">
            <v/>
          </cell>
          <cell r="JU69" t="str">
            <v/>
          </cell>
          <cell r="KH69" t="str">
            <v/>
          </cell>
          <cell r="KU69" t="str">
            <v/>
          </cell>
          <cell r="LH69" t="str">
            <v/>
          </cell>
          <cell r="LU69" t="str">
            <v/>
          </cell>
          <cell r="MH69" t="str">
            <v/>
          </cell>
          <cell r="MU69" t="str">
            <v/>
          </cell>
          <cell r="NH69" t="str">
            <v/>
          </cell>
          <cell r="NU69" t="str">
            <v/>
          </cell>
          <cell r="OH69" t="str">
            <v/>
          </cell>
          <cell r="OU69" t="str">
            <v/>
          </cell>
        </row>
        <row r="70">
          <cell r="C70" t="str">
            <v>ON_HU_AMUND5OC</v>
          </cell>
          <cell r="D70" t="str">
            <v>ON_HU_AMUND</v>
          </cell>
          <cell r="E70" t="str">
            <v xml:space="preserve">Amundsen </v>
          </cell>
          <cell r="F70" t="str">
            <v>Onshore</v>
          </cell>
          <cell r="G70" t="str">
            <v>EU-NC</v>
          </cell>
          <cell r="H70" t="str">
            <v>Hungría</v>
          </cell>
          <cell r="I70" t="str">
            <v>Hungría</v>
          </cell>
          <cell r="J70" t="str">
            <v>Hungría</v>
          </cell>
          <cell r="K70">
            <v>47.219261099999997</v>
          </cell>
          <cell r="L70">
            <v>16.932686100000002</v>
          </cell>
          <cell r="N70">
            <v>0.75</v>
          </cell>
          <cell r="O70">
            <v>1</v>
          </cell>
          <cell r="P70">
            <v>0</v>
          </cell>
          <cell r="Q70" t="str">
            <v>No</v>
          </cell>
          <cell r="R70" t="str">
            <v>No</v>
          </cell>
          <cell r="S70">
            <v>40179</v>
          </cell>
          <cell r="T70">
            <v>40575</v>
          </cell>
          <cell r="U70">
            <v>40634</v>
          </cell>
          <cell r="V70" t="str">
            <v>13 Gamesa G90-2</v>
          </cell>
          <cell r="W70" t="str">
            <v>Gamesa</v>
          </cell>
          <cell r="X70" t="str">
            <v>G90</v>
          </cell>
          <cell r="Y70">
            <v>2</v>
          </cell>
          <cell r="Z70">
            <v>13</v>
          </cell>
          <cell r="AN70">
            <v>26</v>
          </cell>
          <cell r="AO70">
            <v>26</v>
          </cell>
          <cell r="AP70">
            <v>0</v>
          </cell>
          <cell r="AQ70">
            <v>26</v>
          </cell>
          <cell r="AR70">
            <v>1</v>
          </cell>
          <cell r="AS70">
            <v>40330</v>
          </cell>
          <cell r="AT70" t="str">
            <v>OC</v>
          </cell>
          <cell r="BH70" t="str">
            <v/>
          </cell>
          <cell r="BU70" t="str">
            <v/>
          </cell>
          <cell r="CH70" t="str">
            <v/>
          </cell>
          <cell r="CU70" t="str">
            <v/>
          </cell>
          <cell r="DH70" t="str">
            <v/>
          </cell>
          <cell r="DU70" t="str">
            <v/>
          </cell>
          <cell r="EH70" t="str">
            <v/>
          </cell>
          <cell r="EU70" t="str">
            <v/>
          </cell>
          <cell r="EY70">
            <v>26</v>
          </cell>
          <cell r="FH70">
            <v>26</v>
          </cell>
          <cell r="FU70" t="str">
            <v/>
          </cell>
          <cell r="GH70" t="str">
            <v/>
          </cell>
          <cell r="GU70" t="str">
            <v/>
          </cell>
          <cell r="HH70" t="str">
            <v/>
          </cell>
          <cell r="HU70" t="str">
            <v/>
          </cell>
          <cell r="IH70" t="str">
            <v/>
          </cell>
          <cell r="IU70" t="str">
            <v/>
          </cell>
          <cell r="JH70" t="str">
            <v/>
          </cell>
          <cell r="JU70" t="str">
            <v/>
          </cell>
          <cell r="KH70" t="str">
            <v/>
          </cell>
          <cell r="KU70" t="str">
            <v/>
          </cell>
          <cell r="LH70" t="str">
            <v/>
          </cell>
          <cell r="LU70" t="str">
            <v/>
          </cell>
          <cell r="MH70" t="str">
            <v/>
          </cell>
          <cell r="MU70" t="str">
            <v/>
          </cell>
          <cell r="NH70" t="str">
            <v/>
          </cell>
          <cell r="NU70" t="str">
            <v/>
          </cell>
          <cell r="OH70" t="str">
            <v/>
          </cell>
          <cell r="OU70" t="str">
            <v/>
          </cell>
        </row>
        <row r="71">
          <cell r="C71" t="str">
            <v>ON_HU_CSOMA21IN</v>
          </cell>
          <cell r="D71" t="str">
            <v>ON_HU_CSOMA2</v>
          </cell>
          <cell r="E71" t="str">
            <v>Csoma II</v>
          </cell>
          <cell r="F71" t="str">
            <v>Onshore</v>
          </cell>
          <cell r="G71" t="str">
            <v>EU-NC</v>
          </cell>
          <cell r="H71" t="str">
            <v>Hungría</v>
          </cell>
          <cell r="I71" t="str">
            <v>Hungría</v>
          </cell>
          <cell r="J71" t="str">
            <v>Hungría</v>
          </cell>
          <cell r="K71">
            <v>47.219261099999997</v>
          </cell>
          <cell r="L71">
            <v>16.932686100000002</v>
          </cell>
          <cell r="N71">
            <v>0.75</v>
          </cell>
          <cell r="O71">
            <v>1</v>
          </cell>
          <cell r="P71">
            <v>0</v>
          </cell>
          <cell r="Q71" t="str">
            <v>No</v>
          </cell>
          <cell r="R71" t="str">
            <v>No</v>
          </cell>
          <cell r="S71">
            <v>40179</v>
          </cell>
          <cell r="T71">
            <v>40603</v>
          </cell>
          <cell r="U71">
            <v>40634</v>
          </cell>
          <cell r="V71" t="str">
            <v>8 Gamesa G90-2</v>
          </cell>
          <cell r="W71" t="str">
            <v>Gamesa</v>
          </cell>
          <cell r="X71" t="str">
            <v>G90</v>
          </cell>
          <cell r="Y71">
            <v>2</v>
          </cell>
          <cell r="Z71">
            <v>8</v>
          </cell>
          <cell r="AN71">
            <v>8</v>
          </cell>
          <cell r="AO71">
            <v>8</v>
          </cell>
          <cell r="AP71">
            <v>0</v>
          </cell>
          <cell r="AQ71">
            <v>8</v>
          </cell>
          <cell r="AR71">
            <v>1</v>
          </cell>
          <cell r="AS71">
            <v>40330</v>
          </cell>
          <cell r="AT71" t="str">
            <v>IN</v>
          </cell>
          <cell r="BH71" t="str">
            <v/>
          </cell>
          <cell r="BU71" t="str">
            <v/>
          </cell>
          <cell r="CH71" t="str">
            <v/>
          </cell>
          <cell r="CU71" t="str">
            <v/>
          </cell>
          <cell r="DH71" t="str">
            <v/>
          </cell>
          <cell r="DU71" t="str">
            <v/>
          </cell>
          <cell r="EH71" t="str">
            <v/>
          </cell>
          <cell r="EU71" t="str">
            <v/>
          </cell>
          <cell r="EV71">
            <v>8</v>
          </cell>
          <cell r="FH71">
            <v>8</v>
          </cell>
          <cell r="FU71" t="str">
            <v/>
          </cell>
          <cell r="GH71" t="str">
            <v/>
          </cell>
          <cell r="GU71" t="str">
            <v/>
          </cell>
          <cell r="HH71" t="str">
            <v/>
          </cell>
          <cell r="HU71" t="str">
            <v/>
          </cell>
          <cell r="IH71" t="str">
            <v/>
          </cell>
          <cell r="IU71" t="str">
            <v/>
          </cell>
          <cell r="JH71" t="str">
            <v/>
          </cell>
          <cell r="JU71" t="str">
            <v/>
          </cell>
          <cell r="KH71" t="str">
            <v/>
          </cell>
          <cell r="KU71" t="str">
            <v/>
          </cell>
          <cell r="LH71" t="str">
            <v/>
          </cell>
          <cell r="LU71" t="str">
            <v/>
          </cell>
          <cell r="MH71" t="str">
            <v/>
          </cell>
          <cell r="MU71" t="str">
            <v/>
          </cell>
          <cell r="NH71" t="str">
            <v/>
          </cell>
          <cell r="NU71" t="str">
            <v/>
          </cell>
          <cell r="OH71" t="str">
            <v/>
          </cell>
          <cell r="OU71" t="str">
            <v/>
          </cell>
        </row>
        <row r="72">
          <cell r="C72" t="str">
            <v>ON_HU_CSOMA22OP</v>
          </cell>
          <cell r="D72" t="str">
            <v>ON_HU_CSOMA2</v>
          </cell>
          <cell r="E72" t="str">
            <v>Csoma II</v>
          </cell>
          <cell r="F72" t="str">
            <v>Onshore</v>
          </cell>
          <cell r="G72" t="str">
            <v>EU-NC</v>
          </cell>
          <cell r="H72" t="str">
            <v>Hungría</v>
          </cell>
          <cell r="I72" t="str">
            <v>Hungría</v>
          </cell>
          <cell r="J72" t="str">
            <v>Hungría</v>
          </cell>
          <cell r="K72">
            <v>47.219261099999997</v>
          </cell>
          <cell r="L72">
            <v>16.932686100000002</v>
          </cell>
          <cell r="N72">
            <v>0.75</v>
          </cell>
          <cell r="O72">
            <v>1</v>
          </cell>
          <cell r="P72">
            <v>0</v>
          </cell>
          <cell r="Q72" t="str">
            <v>No</v>
          </cell>
          <cell r="R72" t="str">
            <v>No</v>
          </cell>
          <cell r="S72">
            <v>40179</v>
          </cell>
          <cell r="T72">
            <v>40603</v>
          </cell>
          <cell r="U72">
            <v>40634</v>
          </cell>
          <cell r="V72" t="str">
            <v>8 Gamesa G90-2</v>
          </cell>
          <cell r="W72" t="str">
            <v>Gamesa</v>
          </cell>
          <cell r="X72" t="str">
            <v>G90</v>
          </cell>
          <cell r="Y72">
            <v>2</v>
          </cell>
          <cell r="Z72">
            <v>8</v>
          </cell>
          <cell r="AN72">
            <v>8</v>
          </cell>
          <cell r="AO72">
            <v>8</v>
          </cell>
          <cell r="AP72">
            <v>0</v>
          </cell>
          <cell r="AQ72">
            <v>8</v>
          </cell>
          <cell r="AR72">
            <v>1</v>
          </cell>
          <cell r="AS72">
            <v>40330</v>
          </cell>
          <cell r="AT72" t="str">
            <v>OP</v>
          </cell>
          <cell r="BH72" t="str">
            <v/>
          </cell>
          <cell r="BU72" t="str">
            <v/>
          </cell>
          <cell r="CH72" t="str">
            <v/>
          </cell>
          <cell r="CU72" t="str">
            <v/>
          </cell>
          <cell r="DH72" t="str">
            <v/>
          </cell>
          <cell r="DU72" t="str">
            <v/>
          </cell>
          <cell r="EH72" t="str">
            <v/>
          </cell>
          <cell r="EU72" t="str">
            <v/>
          </cell>
          <cell r="EX72">
            <v>8</v>
          </cell>
          <cell r="FH72">
            <v>8</v>
          </cell>
          <cell r="FU72" t="str">
            <v/>
          </cell>
          <cell r="GH72" t="str">
            <v/>
          </cell>
          <cell r="GU72" t="str">
            <v/>
          </cell>
          <cell r="HH72" t="str">
            <v/>
          </cell>
          <cell r="HU72" t="str">
            <v/>
          </cell>
          <cell r="IH72" t="str">
            <v/>
          </cell>
          <cell r="IU72" t="str">
            <v/>
          </cell>
          <cell r="JH72" t="str">
            <v/>
          </cell>
          <cell r="JU72" t="str">
            <v/>
          </cell>
          <cell r="KH72" t="str">
            <v/>
          </cell>
          <cell r="KU72" t="str">
            <v/>
          </cell>
          <cell r="LH72" t="str">
            <v/>
          </cell>
          <cell r="LU72" t="str">
            <v/>
          </cell>
          <cell r="MH72" t="str">
            <v/>
          </cell>
          <cell r="MU72" t="str">
            <v/>
          </cell>
          <cell r="NH72" t="str">
            <v/>
          </cell>
          <cell r="NU72" t="str">
            <v/>
          </cell>
          <cell r="OH72" t="str">
            <v/>
          </cell>
          <cell r="OU72" t="str">
            <v/>
          </cell>
        </row>
        <row r="73">
          <cell r="C73" t="str">
            <v>ON_HU_CSOMA23CO</v>
          </cell>
          <cell r="D73" t="str">
            <v>ON_HU_CSOMA2</v>
          </cell>
          <cell r="E73" t="str">
            <v>Csoma II</v>
          </cell>
          <cell r="F73" t="str">
            <v>Onshore</v>
          </cell>
          <cell r="G73" t="str">
            <v>EU-NC</v>
          </cell>
          <cell r="H73" t="str">
            <v>Hungría</v>
          </cell>
          <cell r="I73" t="str">
            <v>Hungría</v>
          </cell>
          <cell r="J73" t="str">
            <v>Hungría</v>
          </cell>
          <cell r="K73">
            <v>47.219261099999997</v>
          </cell>
          <cell r="L73">
            <v>16.932686100000002</v>
          </cell>
          <cell r="N73">
            <v>0.75</v>
          </cell>
          <cell r="O73">
            <v>1</v>
          </cell>
          <cell r="P73">
            <v>0</v>
          </cell>
          <cell r="Q73" t="str">
            <v>No</v>
          </cell>
          <cell r="R73" t="str">
            <v>No</v>
          </cell>
          <cell r="S73">
            <v>40179</v>
          </cell>
          <cell r="T73">
            <v>40603</v>
          </cell>
          <cell r="U73">
            <v>40634</v>
          </cell>
          <cell r="V73" t="str">
            <v>8 Gamesa G90-2</v>
          </cell>
          <cell r="W73" t="str">
            <v>Gamesa</v>
          </cell>
          <cell r="X73" t="str">
            <v>G90</v>
          </cell>
          <cell r="Y73">
            <v>2</v>
          </cell>
          <cell r="Z73">
            <v>8</v>
          </cell>
          <cell r="AN73">
            <v>8</v>
          </cell>
          <cell r="AO73">
            <v>8</v>
          </cell>
          <cell r="AP73">
            <v>0</v>
          </cell>
          <cell r="AQ73">
            <v>8</v>
          </cell>
          <cell r="AR73">
            <v>1</v>
          </cell>
          <cell r="AS73">
            <v>40330</v>
          </cell>
          <cell r="AT73" t="str">
            <v>CO</v>
          </cell>
          <cell r="BH73" t="str">
            <v/>
          </cell>
          <cell r="BU73" t="str">
            <v/>
          </cell>
          <cell r="CH73" t="str">
            <v/>
          </cell>
          <cell r="CU73" t="str">
            <v/>
          </cell>
          <cell r="DH73" t="str">
            <v/>
          </cell>
          <cell r="DU73" t="str">
            <v/>
          </cell>
          <cell r="EH73" t="str">
            <v/>
          </cell>
          <cell r="EU73" t="str">
            <v/>
          </cell>
          <cell r="EX73">
            <v>8</v>
          </cell>
          <cell r="FH73">
            <v>8</v>
          </cell>
          <cell r="FU73" t="str">
            <v/>
          </cell>
          <cell r="GH73" t="str">
            <v/>
          </cell>
          <cell r="GU73" t="str">
            <v/>
          </cell>
          <cell r="HH73" t="str">
            <v/>
          </cell>
          <cell r="HU73" t="str">
            <v/>
          </cell>
          <cell r="IH73" t="str">
            <v/>
          </cell>
          <cell r="IU73" t="str">
            <v/>
          </cell>
          <cell r="JH73" t="str">
            <v/>
          </cell>
          <cell r="JU73" t="str">
            <v/>
          </cell>
          <cell r="KH73" t="str">
            <v/>
          </cell>
          <cell r="KU73" t="str">
            <v/>
          </cell>
          <cell r="LH73" t="str">
            <v/>
          </cell>
          <cell r="LU73" t="str">
            <v/>
          </cell>
          <cell r="MH73" t="str">
            <v/>
          </cell>
          <cell r="MU73" t="str">
            <v/>
          </cell>
          <cell r="NH73" t="str">
            <v/>
          </cell>
          <cell r="NU73" t="str">
            <v/>
          </cell>
          <cell r="OH73" t="str">
            <v/>
          </cell>
          <cell r="OU73" t="str">
            <v/>
          </cell>
        </row>
        <row r="74">
          <cell r="C74" t="str">
            <v>ON_HU_CSOMA24FL</v>
          </cell>
          <cell r="D74" t="str">
            <v>ON_HU_CSOMA2</v>
          </cell>
          <cell r="E74" t="str">
            <v>Csoma II</v>
          </cell>
          <cell r="F74" t="str">
            <v>Onshore</v>
          </cell>
          <cell r="G74" t="str">
            <v>EU-NC</v>
          </cell>
          <cell r="H74" t="str">
            <v>Hungría</v>
          </cell>
          <cell r="I74" t="str">
            <v>Hungría</v>
          </cell>
          <cell r="J74" t="str">
            <v>Hungría</v>
          </cell>
          <cell r="K74">
            <v>47.219261099999997</v>
          </cell>
          <cell r="L74">
            <v>16.932686100000002</v>
          </cell>
          <cell r="N74">
            <v>0.75</v>
          </cell>
          <cell r="O74">
            <v>1</v>
          </cell>
          <cell r="P74">
            <v>0</v>
          </cell>
          <cell r="Q74" t="str">
            <v>No</v>
          </cell>
          <cell r="R74" t="str">
            <v>No</v>
          </cell>
          <cell r="S74">
            <v>40179</v>
          </cell>
          <cell r="T74">
            <v>40603</v>
          </cell>
          <cell r="U74">
            <v>40634</v>
          </cell>
          <cell r="V74" t="str">
            <v>8 Gamesa G90-2</v>
          </cell>
          <cell r="W74" t="str">
            <v>Gamesa</v>
          </cell>
          <cell r="X74" t="str">
            <v>G90</v>
          </cell>
          <cell r="Y74">
            <v>2</v>
          </cell>
          <cell r="Z74">
            <v>8</v>
          </cell>
          <cell r="AN74">
            <v>8</v>
          </cell>
          <cell r="AO74">
            <v>8</v>
          </cell>
          <cell r="AP74">
            <v>0</v>
          </cell>
          <cell r="AQ74">
            <v>8</v>
          </cell>
          <cell r="AR74">
            <v>1</v>
          </cell>
          <cell r="AS74">
            <v>40330</v>
          </cell>
          <cell r="AT74" t="str">
            <v>FL</v>
          </cell>
          <cell r="BH74" t="str">
            <v/>
          </cell>
          <cell r="BU74" t="str">
            <v/>
          </cell>
          <cell r="CH74" t="str">
            <v/>
          </cell>
          <cell r="CU74" t="str">
            <v/>
          </cell>
          <cell r="DH74" t="str">
            <v/>
          </cell>
          <cell r="DU74" t="str">
            <v/>
          </cell>
          <cell r="EH74" t="str">
            <v/>
          </cell>
          <cell r="EU74" t="str">
            <v/>
          </cell>
          <cell r="EX74">
            <v>8</v>
          </cell>
          <cell r="FH74">
            <v>8</v>
          </cell>
          <cell r="FU74" t="str">
            <v/>
          </cell>
          <cell r="GH74" t="str">
            <v/>
          </cell>
          <cell r="GU74" t="str">
            <v/>
          </cell>
          <cell r="HH74" t="str">
            <v/>
          </cell>
          <cell r="HU74" t="str">
            <v/>
          </cell>
          <cell r="IH74" t="str">
            <v/>
          </cell>
          <cell r="IU74" t="str">
            <v/>
          </cell>
          <cell r="JH74" t="str">
            <v/>
          </cell>
          <cell r="JU74" t="str">
            <v/>
          </cell>
          <cell r="KH74" t="str">
            <v/>
          </cell>
          <cell r="KU74" t="str">
            <v/>
          </cell>
          <cell r="LH74" t="str">
            <v/>
          </cell>
          <cell r="LU74" t="str">
            <v/>
          </cell>
          <cell r="MH74" t="str">
            <v/>
          </cell>
          <cell r="MU74" t="str">
            <v/>
          </cell>
          <cell r="NH74" t="str">
            <v/>
          </cell>
          <cell r="NU74" t="str">
            <v/>
          </cell>
          <cell r="OH74" t="str">
            <v/>
          </cell>
          <cell r="OU74" t="str">
            <v/>
          </cell>
        </row>
        <row r="75">
          <cell r="C75" t="str">
            <v>ON_HU_CSOMA25OC</v>
          </cell>
          <cell r="D75" t="str">
            <v>ON_HU_CSOMA2</v>
          </cell>
          <cell r="E75" t="str">
            <v>Csoma II</v>
          </cell>
          <cell r="F75" t="str">
            <v>Onshore</v>
          </cell>
          <cell r="G75" t="str">
            <v>EU-NC</v>
          </cell>
          <cell r="H75" t="str">
            <v>Hungría</v>
          </cell>
          <cell r="I75" t="str">
            <v>Hungría</v>
          </cell>
          <cell r="J75" t="str">
            <v>Hungría</v>
          </cell>
          <cell r="K75">
            <v>47.219261099999997</v>
          </cell>
          <cell r="L75">
            <v>16.932686100000002</v>
          </cell>
          <cell r="N75">
            <v>0.75</v>
          </cell>
          <cell r="O75">
            <v>1</v>
          </cell>
          <cell r="P75">
            <v>0</v>
          </cell>
          <cell r="Q75" t="str">
            <v>No</v>
          </cell>
          <cell r="R75" t="str">
            <v>No</v>
          </cell>
          <cell r="S75">
            <v>40179</v>
          </cell>
          <cell r="T75">
            <v>40603</v>
          </cell>
          <cell r="U75">
            <v>40634</v>
          </cell>
          <cell r="V75" t="str">
            <v>8 Gamesa G90-2</v>
          </cell>
          <cell r="W75" t="str">
            <v>Gamesa</v>
          </cell>
          <cell r="X75" t="str">
            <v>G90</v>
          </cell>
          <cell r="Y75">
            <v>2</v>
          </cell>
          <cell r="Z75">
            <v>8</v>
          </cell>
          <cell r="AN75">
            <v>8</v>
          </cell>
          <cell r="AO75">
            <v>8</v>
          </cell>
          <cell r="AP75">
            <v>0</v>
          </cell>
          <cell r="AQ75">
            <v>8</v>
          </cell>
          <cell r="AR75">
            <v>1</v>
          </cell>
          <cell r="AS75">
            <v>40330</v>
          </cell>
          <cell r="AT75" t="str">
            <v>OC</v>
          </cell>
          <cell r="BH75" t="str">
            <v/>
          </cell>
          <cell r="BU75" t="str">
            <v/>
          </cell>
          <cell r="CH75" t="str">
            <v/>
          </cell>
          <cell r="CU75" t="str">
            <v/>
          </cell>
          <cell r="DH75" t="str">
            <v/>
          </cell>
          <cell r="DU75" t="str">
            <v/>
          </cell>
          <cell r="EH75" t="str">
            <v/>
          </cell>
          <cell r="EU75" t="str">
            <v/>
          </cell>
          <cell r="EY75">
            <v>8</v>
          </cell>
          <cell r="FH75">
            <v>8</v>
          </cell>
          <cell r="FU75" t="str">
            <v/>
          </cell>
          <cell r="GH75" t="str">
            <v/>
          </cell>
          <cell r="GU75" t="str">
            <v/>
          </cell>
          <cell r="HH75" t="str">
            <v/>
          </cell>
          <cell r="HU75" t="str">
            <v/>
          </cell>
          <cell r="IH75" t="str">
            <v/>
          </cell>
          <cell r="IU75" t="str">
            <v/>
          </cell>
          <cell r="JH75" t="str">
            <v/>
          </cell>
          <cell r="JU75" t="str">
            <v/>
          </cell>
          <cell r="KH75" t="str">
            <v/>
          </cell>
          <cell r="KU75" t="str">
            <v/>
          </cell>
          <cell r="LH75" t="str">
            <v/>
          </cell>
          <cell r="LU75" t="str">
            <v/>
          </cell>
          <cell r="MH75" t="str">
            <v/>
          </cell>
          <cell r="MU75" t="str">
            <v/>
          </cell>
          <cell r="NH75" t="str">
            <v/>
          </cell>
          <cell r="NU75" t="str">
            <v/>
          </cell>
          <cell r="OH75" t="str">
            <v/>
          </cell>
          <cell r="OU75" t="str">
            <v/>
          </cell>
        </row>
        <row r="76">
          <cell r="C76" t="str">
            <v>ON_HU_KISIG1IN</v>
          </cell>
          <cell r="D76" t="str">
            <v>ON_HU_KISIG</v>
          </cell>
          <cell r="E76" t="str">
            <v>Kisigmand</v>
          </cell>
          <cell r="F76" t="str">
            <v>Onshore</v>
          </cell>
          <cell r="G76" t="str">
            <v>EU-NC</v>
          </cell>
          <cell r="H76" t="str">
            <v>Hungría</v>
          </cell>
          <cell r="I76" t="str">
            <v>Hungría</v>
          </cell>
          <cell r="J76" t="str">
            <v>Hungría</v>
          </cell>
          <cell r="K76">
            <v>47.659911100000002</v>
          </cell>
          <cell r="L76">
            <v>18.082693299999999</v>
          </cell>
          <cell r="N76">
            <v>0.75</v>
          </cell>
          <cell r="O76">
            <v>1</v>
          </cell>
          <cell r="P76">
            <v>0</v>
          </cell>
          <cell r="Q76" t="str">
            <v>No</v>
          </cell>
          <cell r="R76" t="str">
            <v>No</v>
          </cell>
          <cell r="S76">
            <v>39447</v>
          </cell>
          <cell r="T76">
            <v>39783</v>
          </cell>
          <cell r="U76">
            <v>39995</v>
          </cell>
          <cell r="V76" t="str">
            <v>25 Gamesa G90-2</v>
          </cell>
          <cell r="W76" t="str">
            <v>Gamesa</v>
          </cell>
          <cell r="X76" t="str">
            <v>G90</v>
          </cell>
          <cell r="Y76">
            <v>2</v>
          </cell>
          <cell r="Z76">
            <v>25</v>
          </cell>
          <cell r="AN76">
            <v>50</v>
          </cell>
          <cell r="AO76">
            <v>50</v>
          </cell>
          <cell r="AP76">
            <v>0</v>
          </cell>
          <cell r="AQ76">
            <v>50</v>
          </cell>
          <cell r="AR76">
            <v>1</v>
          </cell>
          <cell r="AS76">
            <v>39630</v>
          </cell>
          <cell r="AT76" t="str">
            <v>IN</v>
          </cell>
          <cell r="BH76" t="str">
            <v/>
          </cell>
          <cell r="BU76" t="str">
            <v/>
          </cell>
          <cell r="CH76" t="str">
            <v/>
          </cell>
          <cell r="CU76" t="str">
            <v/>
          </cell>
          <cell r="DH76" t="str">
            <v/>
          </cell>
          <cell r="DQ76">
            <v>4</v>
          </cell>
          <cell r="DR76">
            <v>12</v>
          </cell>
          <cell r="DS76">
            <v>12</v>
          </cell>
          <cell r="DT76">
            <v>8</v>
          </cell>
          <cell r="DU76">
            <v>36</v>
          </cell>
          <cell r="DV76">
            <v>8</v>
          </cell>
          <cell r="DW76">
            <v>6</v>
          </cell>
          <cell r="EH76">
            <v>14</v>
          </cell>
          <cell r="EU76" t="str">
            <v/>
          </cell>
          <cell r="FH76" t="str">
            <v/>
          </cell>
          <cell r="FU76" t="str">
            <v/>
          </cell>
          <cell r="GH76" t="str">
            <v/>
          </cell>
          <cell r="GU76" t="str">
            <v/>
          </cell>
          <cell r="HH76" t="str">
            <v/>
          </cell>
          <cell r="HU76" t="str">
            <v/>
          </cell>
          <cell r="IH76" t="str">
            <v/>
          </cell>
          <cell r="IU76" t="str">
            <v/>
          </cell>
          <cell r="JH76" t="str">
            <v/>
          </cell>
          <cell r="JU76" t="str">
            <v/>
          </cell>
          <cell r="KH76" t="str">
            <v/>
          </cell>
          <cell r="KU76" t="str">
            <v/>
          </cell>
          <cell r="LH76" t="str">
            <v/>
          </cell>
          <cell r="LU76" t="str">
            <v/>
          </cell>
          <cell r="MH76" t="str">
            <v/>
          </cell>
          <cell r="MU76" t="str">
            <v/>
          </cell>
          <cell r="NH76" t="str">
            <v/>
          </cell>
          <cell r="NU76" t="str">
            <v/>
          </cell>
          <cell r="OH76" t="str">
            <v/>
          </cell>
          <cell r="OU76" t="str">
            <v/>
          </cell>
        </row>
        <row r="77">
          <cell r="C77" t="str">
            <v>ON_HU_KISIG2OP</v>
          </cell>
          <cell r="D77" t="str">
            <v>ON_HU_KISIG</v>
          </cell>
          <cell r="E77" t="str">
            <v>Kisigmand</v>
          </cell>
          <cell r="F77" t="str">
            <v>Onshore</v>
          </cell>
          <cell r="G77" t="str">
            <v>EU-NC</v>
          </cell>
          <cell r="H77" t="str">
            <v>Hungría</v>
          </cell>
          <cell r="I77" t="str">
            <v>Hungría</v>
          </cell>
          <cell r="J77" t="str">
            <v>Hungría</v>
          </cell>
          <cell r="K77">
            <v>47.659911100000002</v>
          </cell>
          <cell r="L77">
            <v>18.082693299999999</v>
          </cell>
          <cell r="N77">
            <v>0.75</v>
          </cell>
          <cell r="O77">
            <v>1</v>
          </cell>
          <cell r="P77">
            <v>0</v>
          </cell>
          <cell r="Q77" t="str">
            <v>No</v>
          </cell>
          <cell r="R77" t="str">
            <v>No</v>
          </cell>
          <cell r="S77">
            <v>39447</v>
          </cell>
          <cell r="T77">
            <v>39783</v>
          </cell>
          <cell r="U77">
            <v>39995</v>
          </cell>
          <cell r="V77" t="str">
            <v>25 Gamesa G90-2</v>
          </cell>
          <cell r="W77" t="str">
            <v>Gamesa</v>
          </cell>
          <cell r="X77" t="str">
            <v>G90</v>
          </cell>
          <cell r="Y77">
            <v>2</v>
          </cell>
          <cell r="Z77">
            <v>25</v>
          </cell>
          <cell r="AN77">
            <v>50</v>
          </cell>
          <cell r="AO77">
            <v>50</v>
          </cell>
          <cell r="AP77">
            <v>0</v>
          </cell>
          <cell r="AQ77">
            <v>50</v>
          </cell>
          <cell r="AR77">
            <v>1</v>
          </cell>
          <cell r="AS77">
            <v>39630</v>
          </cell>
          <cell r="AT77" t="str">
            <v>OP</v>
          </cell>
          <cell r="BH77" t="str">
            <v/>
          </cell>
          <cell r="BU77" t="str">
            <v/>
          </cell>
          <cell r="CH77" t="str">
            <v/>
          </cell>
          <cell r="CU77" t="str">
            <v/>
          </cell>
          <cell r="DH77" t="str">
            <v/>
          </cell>
          <cell r="DT77">
            <v>36</v>
          </cell>
          <cell r="DU77">
            <v>36</v>
          </cell>
          <cell r="DV77">
            <v>8</v>
          </cell>
          <cell r="DW77">
            <v>6</v>
          </cell>
          <cell r="EH77">
            <v>14</v>
          </cell>
          <cell r="EU77" t="str">
            <v/>
          </cell>
          <cell r="FH77" t="str">
            <v/>
          </cell>
          <cell r="FU77" t="str">
            <v/>
          </cell>
          <cell r="GH77" t="str">
            <v/>
          </cell>
          <cell r="GU77" t="str">
            <v/>
          </cell>
          <cell r="HH77" t="str">
            <v/>
          </cell>
          <cell r="HU77" t="str">
            <v/>
          </cell>
          <cell r="IH77" t="str">
            <v/>
          </cell>
          <cell r="IU77" t="str">
            <v/>
          </cell>
          <cell r="JH77" t="str">
            <v/>
          </cell>
          <cell r="JU77" t="str">
            <v/>
          </cell>
          <cell r="KH77" t="str">
            <v/>
          </cell>
          <cell r="KU77" t="str">
            <v/>
          </cell>
          <cell r="LH77" t="str">
            <v/>
          </cell>
          <cell r="LU77" t="str">
            <v/>
          </cell>
          <cell r="MH77" t="str">
            <v/>
          </cell>
          <cell r="MU77" t="str">
            <v/>
          </cell>
          <cell r="NH77" t="str">
            <v/>
          </cell>
          <cell r="NU77" t="str">
            <v/>
          </cell>
          <cell r="OH77" t="str">
            <v/>
          </cell>
          <cell r="OU77" t="str">
            <v/>
          </cell>
        </row>
        <row r="78">
          <cell r="C78" t="str">
            <v>ON_HU_KISIG3CO</v>
          </cell>
          <cell r="D78" t="str">
            <v>ON_HU_KISIG</v>
          </cell>
          <cell r="E78" t="str">
            <v>Kisigmand</v>
          </cell>
          <cell r="F78" t="str">
            <v>Onshore</v>
          </cell>
          <cell r="G78" t="str">
            <v>EU-NC</v>
          </cell>
          <cell r="H78" t="str">
            <v>Hungría</v>
          </cell>
          <cell r="I78" t="str">
            <v>Hungría</v>
          </cell>
          <cell r="J78" t="str">
            <v>Hungría</v>
          </cell>
          <cell r="K78">
            <v>47.659911100000002</v>
          </cell>
          <cell r="L78">
            <v>18.082693299999999</v>
          </cell>
          <cell r="N78">
            <v>0.75</v>
          </cell>
          <cell r="O78">
            <v>1</v>
          </cell>
          <cell r="P78">
            <v>0</v>
          </cell>
          <cell r="Q78" t="str">
            <v>No</v>
          </cell>
          <cell r="R78" t="str">
            <v>No</v>
          </cell>
          <cell r="S78">
            <v>39447</v>
          </cell>
          <cell r="T78">
            <v>39783</v>
          </cell>
          <cell r="U78">
            <v>39995</v>
          </cell>
          <cell r="V78" t="str">
            <v>25 Gamesa G90-2</v>
          </cell>
          <cell r="W78" t="str">
            <v>Gamesa</v>
          </cell>
          <cell r="X78" t="str">
            <v>G90</v>
          </cell>
          <cell r="Y78">
            <v>2</v>
          </cell>
          <cell r="Z78">
            <v>25</v>
          </cell>
          <cell r="AN78">
            <v>50</v>
          </cell>
          <cell r="AO78">
            <v>50</v>
          </cell>
          <cell r="AP78">
            <v>0</v>
          </cell>
          <cell r="AQ78">
            <v>50</v>
          </cell>
          <cell r="AR78">
            <v>1</v>
          </cell>
          <cell r="AS78">
            <v>39630</v>
          </cell>
          <cell r="AT78" t="str">
            <v>CO</v>
          </cell>
          <cell r="BH78" t="str">
            <v/>
          </cell>
          <cell r="BU78" t="str">
            <v/>
          </cell>
          <cell r="CH78" t="str">
            <v/>
          </cell>
          <cell r="CU78" t="str">
            <v/>
          </cell>
          <cell r="DH78" t="str">
            <v/>
          </cell>
          <cell r="DT78">
            <v>8</v>
          </cell>
          <cell r="DU78">
            <v>8</v>
          </cell>
          <cell r="DV78">
            <v>10</v>
          </cell>
          <cell r="DW78">
            <v>6</v>
          </cell>
          <cell r="DX78">
            <v>14</v>
          </cell>
          <cell r="DY78">
            <v>2</v>
          </cell>
          <cell r="DZ78">
            <v>4</v>
          </cell>
          <cell r="EA78">
            <v>4</v>
          </cell>
          <cell r="EB78">
            <v>2</v>
          </cell>
          <cell r="EH78">
            <v>42</v>
          </cell>
          <cell r="EU78" t="str">
            <v/>
          </cell>
          <cell r="FH78" t="str">
            <v/>
          </cell>
          <cell r="FU78" t="str">
            <v/>
          </cell>
          <cell r="GH78" t="str">
            <v/>
          </cell>
          <cell r="GU78" t="str">
            <v/>
          </cell>
          <cell r="HH78" t="str">
            <v/>
          </cell>
          <cell r="HU78" t="str">
            <v/>
          </cell>
          <cell r="IH78" t="str">
            <v/>
          </cell>
          <cell r="IU78" t="str">
            <v/>
          </cell>
          <cell r="JH78" t="str">
            <v/>
          </cell>
          <cell r="JU78" t="str">
            <v/>
          </cell>
          <cell r="KH78" t="str">
            <v/>
          </cell>
          <cell r="KU78" t="str">
            <v/>
          </cell>
          <cell r="LH78" t="str">
            <v/>
          </cell>
          <cell r="LU78" t="str">
            <v/>
          </cell>
          <cell r="MH78" t="str">
            <v/>
          </cell>
          <cell r="MU78" t="str">
            <v/>
          </cell>
          <cell r="NH78" t="str">
            <v/>
          </cell>
          <cell r="NU78" t="str">
            <v/>
          </cell>
          <cell r="OH78" t="str">
            <v/>
          </cell>
          <cell r="OU78" t="str">
            <v/>
          </cell>
        </row>
        <row r="79">
          <cell r="C79" t="str">
            <v>ON_HU_KISIG4FL</v>
          </cell>
          <cell r="D79" t="str">
            <v>ON_HU_KISIG</v>
          </cell>
          <cell r="E79" t="str">
            <v>Kisigmand</v>
          </cell>
          <cell r="F79" t="str">
            <v>Onshore</v>
          </cell>
          <cell r="G79" t="str">
            <v>EU-NC</v>
          </cell>
          <cell r="H79" t="str">
            <v>Hungría</v>
          </cell>
          <cell r="I79" t="str">
            <v>Hungría</v>
          </cell>
          <cell r="J79" t="str">
            <v>Hungría</v>
          </cell>
          <cell r="K79">
            <v>47.659911100000002</v>
          </cell>
          <cell r="L79">
            <v>18.082693299999999</v>
          </cell>
          <cell r="N79">
            <v>0.75</v>
          </cell>
          <cell r="O79">
            <v>1</v>
          </cell>
          <cell r="P79">
            <v>0</v>
          </cell>
          <cell r="Q79" t="str">
            <v>No</v>
          </cell>
          <cell r="R79" t="str">
            <v>No</v>
          </cell>
          <cell r="S79">
            <v>39447</v>
          </cell>
          <cell r="T79">
            <v>39783</v>
          </cell>
          <cell r="U79">
            <v>39995</v>
          </cell>
          <cell r="V79" t="str">
            <v>25 Gamesa G90-2</v>
          </cell>
          <cell r="W79" t="str">
            <v>Gamesa</v>
          </cell>
          <cell r="X79" t="str">
            <v>G90</v>
          </cell>
          <cell r="Y79">
            <v>2</v>
          </cell>
          <cell r="Z79">
            <v>25</v>
          </cell>
          <cell r="AN79">
            <v>50</v>
          </cell>
          <cell r="AO79">
            <v>50</v>
          </cell>
          <cell r="AP79">
            <v>0</v>
          </cell>
          <cell r="AQ79">
            <v>50</v>
          </cell>
          <cell r="AR79">
            <v>1</v>
          </cell>
          <cell r="AS79">
            <v>39630</v>
          </cell>
          <cell r="AT79" t="str">
            <v>FL</v>
          </cell>
          <cell r="BH79" t="str">
            <v/>
          </cell>
          <cell r="BU79" t="str">
            <v/>
          </cell>
          <cell r="CH79" t="str">
            <v/>
          </cell>
          <cell r="CU79" t="str">
            <v/>
          </cell>
          <cell r="DH79" t="str">
            <v/>
          </cell>
          <cell r="DU79" t="str">
            <v/>
          </cell>
          <cell r="EB79">
            <v>50</v>
          </cell>
          <cell r="EH79">
            <v>50</v>
          </cell>
          <cell r="EU79" t="str">
            <v/>
          </cell>
          <cell r="FH79" t="str">
            <v/>
          </cell>
          <cell r="FU79" t="str">
            <v/>
          </cell>
          <cell r="GH79" t="str">
            <v/>
          </cell>
          <cell r="GU79" t="str">
            <v/>
          </cell>
          <cell r="HH79" t="str">
            <v/>
          </cell>
          <cell r="HU79" t="str">
            <v/>
          </cell>
          <cell r="IH79" t="str">
            <v/>
          </cell>
          <cell r="IU79" t="str">
            <v/>
          </cell>
          <cell r="JH79" t="str">
            <v/>
          </cell>
          <cell r="JU79" t="str">
            <v/>
          </cell>
          <cell r="KH79" t="str">
            <v/>
          </cell>
          <cell r="KU79" t="str">
            <v/>
          </cell>
          <cell r="LH79" t="str">
            <v/>
          </cell>
          <cell r="LU79" t="str">
            <v/>
          </cell>
          <cell r="MH79" t="str">
            <v/>
          </cell>
          <cell r="MU79" t="str">
            <v/>
          </cell>
          <cell r="NH79" t="str">
            <v/>
          </cell>
          <cell r="NU79" t="str">
            <v/>
          </cell>
          <cell r="OH79" t="str">
            <v/>
          </cell>
          <cell r="OU79" t="str">
            <v/>
          </cell>
        </row>
        <row r="80">
          <cell r="C80" t="str">
            <v>ON_HU_KISIG5OC</v>
          </cell>
          <cell r="D80" t="str">
            <v>ON_HU_KISIG</v>
          </cell>
          <cell r="E80" t="str">
            <v>Kisigmand</v>
          </cell>
          <cell r="F80" t="str">
            <v>Onshore</v>
          </cell>
          <cell r="G80" t="str">
            <v>EU-NC</v>
          </cell>
          <cell r="H80" t="str">
            <v>Hungría</v>
          </cell>
          <cell r="I80" t="str">
            <v>Hungría</v>
          </cell>
          <cell r="J80" t="str">
            <v>Hungría</v>
          </cell>
          <cell r="K80">
            <v>47.659911100000002</v>
          </cell>
          <cell r="L80">
            <v>18.082693299999999</v>
          </cell>
          <cell r="N80">
            <v>0.75</v>
          </cell>
          <cell r="O80">
            <v>1</v>
          </cell>
          <cell r="P80">
            <v>0</v>
          </cell>
          <cell r="Q80" t="str">
            <v>No</v>
          </cell>
          <cell r="R80" t="str">
            <v>No</v>
          </cell>
          <cell r="S80">
            <v>39447</v>
          </cell>
          <cell r="T80">
            <v>39783</v>
          </cell>
          <cell r="U80">
            <v>39995</v>
          </cell>
          <cell r="V80" t="str">
            <v>25 Gamesa G90-2</v>
          </cell>
          <cell r="W80" t="str">
            <v>Gamesa</v>
          </cell>
          <cell r="X80" t="str">
            <v>G90</v>
          </cell>
          <cell r="Y80">
            <v>2</v>
          </cell>
          <cell r="Z80">
            <v>25</v>
          </cell>
          <cell r="AN80">
            <v>50</v>
          </cell>
          <cell r="AO80">
            <v>50</v>
          </cell>
          <cell r="AP80">
            <v>0</v>
          </cell>
          <cell r="AQ80">
            <v>50</v>
          </cell>
          <cell r="AR80">
            <v>1</v>
          </cell>
          <cell r="AS80">
            <v>39630</v>
          </cell>
          <cell r="AT80" t="str">
            <v>OC</v>
          </cell>
          <cell r="BH80" t="str">
            <v/>
          </cell>
          <cell r="BU80" t="str">
            <v/>
          </cell>
          <cell r="CH80" t="str">
            <v/>
          </cell>
          <cell r="CU80" t="str">
            <v/>
          </cell>
          <cell r="DH80" t="str">
            <v/>
          </cell>
          <cell r="DU80" t="str">
            <v/>
          </cell>
          <cell r="EB80">
            <v>50</v>
          </cell>
          <cell r="EH80">
            <v>50</v>
          </cell>
          <cell r="EU80" t="str">
            <v/>
          </cell>
          <cell r="FH80" t="str">
            <v/>
          </cell>
          <cell r="FU80" t="str">
            <v/>
          </cell>
          <cell r="GH80" t="str">
            <v/>
          </cell>
          <cell r="GU80" t="str">
            <v/>
          </cell>
          <cell r="HH80" t="str">
            <v/>
          </cell>
          <cell r="HU80" t="str">
            <v/>
          </cell>
          <cell r="IH80" t="str">
            <v/>
          </cell>
          <cell r="IU80" t="str">
            <v/>
          </cell>
          <cell r="JH80" t="str">
            <v/>
          </cell>
          <cell r="JU80" t="str">
            <v/>
          </cell>
          <cell r="KH80" t="str">
            <v/>
          </cell>
          <cell r="KU80" t="str">
            <v/>
          </cell>
          <cell r="LH80" t="str">
            <v/>
          </cell>
          <cell r="LU80" t="str">
            <v/>
          </cell>
          <cell r="MH80" t="str">
            <v/>
          </cell>
          <cell r="MU80" t="str">
            <v/>
          </cell>
          <cell r="NH80" t="str">
            <v/>
          </cell>
          <cell r="NU80" t="str">
            <v/>
          </cell>
          <cell r="OH80" t="str">
            <v/>
          </cell>
          <cell r="OU80" t="str">
            <v/>
          </cell>
        </row>
        <row r="81">
          <cell r="C81" t="str">
            <v>ON_RU_MIHAI1IN</v>
          </cell>
          <cell r="D81" t="str">
            <v>ON_RU_MIHAI</v>
          </cell>
          <cell r="E81" t="str">
            <v>Mihai Viteazu</v>
          </cell>
          <cell r="F81" t="str">
            <v>Onshore</v>
          </cell>
          <cell r="G81" t="str">
            <v>EU-NC</v>
          </cell>
          <cell r="H81" t="str">
            <v>Rumania</v>
          </cell>
          <cell r="I81" t="str">
            <v>Rumania</v>
          </cell>
          <cell r="J81" t="str">
            <v>TULCEA - DOBROGEA</v>
          </cell>
          <cell r="K81">
            <v>44.663899999999998</v>
          </cell>
          <cell r="L81">
            <v>28.6586</v>
          </cell>
          <cell r="N81">
            <v>1</v>
          </cell>
          <cell r="O81">
            <v>1</v>
          </cell>
          <cell r="P81">
            <v>0</v>
          </cell>
          <cell r="Q81" t="str">
            <v>No</v>
          </cell>
          <cell r="R81" t="str">
            <v>No</v>
          </cell>
          <cell r="S81">
            <v>40140</v>
          </cell>
          <cell r="T81">
            <v>40878</v>
          </cell>
          <cell r="U81">
            <v>41091</v>
          </cell>
          <cell r="V81" t="str">
            <v>40 Gamesa G87-2</v>
          </cell>
          <cell r="W81" t="str">
            <v>Gamesa</v>
          </cell>
          <cell r="X81" t="str">
            <v>G87</v>
          </cell>
          <cell r="Y81">
            <v>2</v>
          </cell>
          <cell r="Z81">
            <v>40</v>
          </cell>
          <cell r="AN81">
            <v>80</v>
          </cell>
          <cell r="AO81">
            <v>80</v>
          </cell>
          <cell r="AP81">
            <v>0</v>
          </cell>
          <cell r="AQ81">
            <v>80</v>
          </cell>
          <cell r="AR81">
            <v>1</v>
          </cell>
          <cell r="AS81">
            <v>40634</v>
          </cell>
          <cell r="AT81" t="str">
            <v>IN</v>
          </cell>
          <cell r="BH81" t="str">
            <v/>
          </cell>
          <cell r="BU81" t="str">
            <v/>
          </cell>
          <cell r="CH81" t="str">
            <v/>
          </cell>
          <cell r="CU81" t="str">
            <v/>
          </cell>
          <cell r="DH81" t="str">
            <v/>
          </cell>
          <cell r="DU81" t="str">
            <v/>
          </cell>
          <cell r="EH81" t="str">
            <v/>
          </cell>
          <cell r="EU81" t="str">
            <v/>
          </cell>
          <cell r="FF81">
            <v>18</v>
          </cell>
          <cell r="FG81">
            <v>22</v>
          </cell>
          <cell r="FH81">
            <v>40</v>
          </cell>
          <cell r="FI81">
            <v>2</v>
          </cell>
          <cell r="FJ81">
            <v>12</v>
          </cell>
          <cell r="FK81">
            <v>26</v>
          </cell>
          <cell r="FU81">
            <v>40</v>
          </cell>
          <cell r="GH81" t="str">
            <v/>
          </cell>
          <cell r="GU81" t="str">
            <v/>
          </cell>
          <cell r="HH81" t="str">
            <v/>
          </cell>
          <cell r="HU81" t="str">
            <v/>
          </cell>
          <cell r="IH81" t="str">
            <v/>
          </cell>
          <cell r="IU81" t="str">
            <v/>
          </cell>
          <cell r="JH81" t="str">
            <v/>
          </cell>
          <cell r="JU81" t="str">
            <v/>
          </cell>
          <cell r="KH81" t="str">
            <v/>
          </cell>
          <cell r="KU81" t="str">
            <v/>
          </cell>
          <cell r="LH81" t="str">
            <v/>
          </cell>
          <cell r="LU81" t="str">
            <v/>
          </cell>
          <cell r="MH81" t="str">
            <v/>
          </cell>
          <cell r="MU81" t="str">
            <v/>
          </cell>
          <cell r="NH81" t="str">
            <v/>
          </cell>
          <cell r="NU81" t="str">
            <v/>
          </cell>
          <cell r="OH81" t="str">
            <v/>
          </cell>
          <cell r="OU81" t="str">
            <v/>
          </cell>
        </row>
        <row r="82">
          <cell r="C82" t="str">
            <v>ON_RU_MIHAI2OP</v>
          </cell>
          <cell r="D82" t="str">
            <v>ON_RU_MIHAI</v>
          </cell>
          <cell r="E82" t="str">
            <v>Mihai Viteazu</v>
          </cell>
          <cell r="F82" t="str">
            <v>Onshore</v>
          </cell>
          <cell r="G82" t="str">
            <v>EU-NC</v>
          </cell>
          <cell r="H82" t="str">
            <v>Rumania</v>
          </cell>
          <cell r="I82" t="str">
            <v>Rumania</v>
          </cell>
          <cell r="J82" t="str">
            <v>TULCEA - DOBROGEA</v>
          </cell>
          <cell r="K82">
            <v>44.663899999999998</v>
          </cell>
          <cell r="L82">
            <v>28.6586</v>
          </cell>
          <cell r="N82">
            <v>1</v>
          </cell>
          <cell r="O82">
            <v>1</v>
          </cell>
          <cell r="P82">
            <v>0</v>
          </cell>
          <cell r="Q82" t="str">
            <v>No</v>
          </cell>
          <cell r="R82" t="str">
            <v>No</v>
          </cell>
          <cell r="S82">
            <v>40140</v>
          </cell>
          <cell r="T82">
            <v>40878</v>
          </cell>
          <cell r="U82">
            <v>41091</v>
          </cell>
          <cell r="V82" t="str">
            <v>40 Gamesa G87-2</v>
          </cell>
          <cell r="W82" t="str">
            <v>Gamesa</v>
          </cell>
          <cell r="X82" t="str">
            <v>G87</v>
          </cell>
          <cell r="Y82">
            <v>2</v>
          </cell>
          <cell r="Z82">
            <v>40</v>
          </cell>
          <cell r="AN82">
            <v>80</v>
          </cell>
          <cell r="AO82">
            <v>80</v>
          </cell>
          <cell r="AP82">
            <v>0</v>
          </cell>
          <cell r="AQ82">
            <v>80</v>
          </cell>
          <cell r="AR82">
            <v>1</v>
          </cell>
          <cell r="AS82">
            <v>40634</v>
          </cell>
          <cell r="AT82" t="str">
            <v>OP</v>
          </cell>
          <cell r="BH82" t="str">
            <v/>
          </cell>
          <cell r="BU82" t="str">
            <v/>
          </cell>
          <cell r="CH82" t="str">
            <v/>
          </cell>
          <cell r="CU82" t="str">
            <v/>
          </cell>
          <cell r="DH82" t="str">
            <v/>
          </cell>
          <cell r="DU82" t="str">
            <v/>
          </cell>
          <cell r="EH82" t="str">
            <v/>
          </cell>
          <cell r="EU82" t="str">
            <v/>
          </cell>
          <cell r="FG82">
            <v>40</v>
          </cell>
          <cell r="FH82">
            <v>40</v>
          </cell>
          <cell r="FI82">
            <v>2</v>
          </cell>
          <cell r="FJ82">
            <v>12</v>
          </cell>
          <cell r="FK82">
            <v>26</v>
          </cell>
          <cell r="FU82">
            <v>40</v>
          </cell>
          <cell r="GH82" t="str">
            <v/>
          </cell>
          <cell r="GU82" t="str">
            <v/>
          </cell>
          <cell r="HH82" t="str">
            <v/>
          </cell>
          <cell r="HU82" t="str">
            <v/>
          </cell>
          <cell r="IH82" t="str">
            <v/>
          </cell>
          <cell r="IU82" t="str">
            <v/>
          </cell>
          <cell r="JH82" t="str">
            <v/>
          </cell>
          <cell r="JU82" t="str">
            <v/>
          </cell>
          <cell r="KH82" t="str">
            <v/>
          </cell>
          <cell r="KU82" t="str">
            <v/>
          </cell>
          <cell r="LH82" t="str">
            <v/>
          </cell>
          <cell r="LU82" t="str">
            <v/>
          </cell>
          <cell r="MH82" t="str">
            <v/>
          </cell>
          <cell r="MU82" t="str">
            <v/>
          </cell>
          <cell r="NH82" t="str">
            <v/>
          </cell>
          <cell r="NU82" t="str">
            <v/>
          </cell>
          <cell r="OH82" t="str">
            <v/>
          </cell>
          <cell r="OU82" t="str">
            <v/>
          </cell>
        </row>
        <row r="83">
          <cell r="C83" t="str">
            <v>ON_RU_MIHAI3CO</v>
          </cell>
          <cell r="D83" t="str">
            <v>ON_RU_MIHAI</v>
          </cell>
          <cell r="E83" t="str">
            <v>Mihai Viteazu</v>
          </cell>
          <cell r="F83" t="str">
            <v>Onshore</v>
          </cell>
          <cell r="G83" t="str">
            <v>EU-NC</v>
          </cell>
          <cell r="H83" t="str">
            <v>Rumania</v>
          </cell>
          <cell r="I83" t="str">
            <v>Rumania</v>
          </cell>
          <cell r="J83" t="str">
            <v>TULCEA - DOBROGEA</v>
          </cell>
          <cell r="K83">
            <v>44.663899999999998</v>
          </cell>
          <cell r="L83">
            <v>28.6586</v>
          </cell>
          <cell r="N83">
            <v>1</v>
          </cell>
          <cell r="O83">
            <v>1</v>
          </cell>
          <cell r="P83">
            <v>0</v>
          </cell>
          <cell r="Q83" t="str">
            <v>No</v>
          </cell>
          <cell r="R83" t="str">
            <v>No</v>
          </cell>
          <cell r="S83">
            <v>40140</v>
          </cell>
          <cell r="T83">
            <v>40878</v>
          </cell>
          <cell r="U83">
            <v>41091</v>
          </cell>
          <cell r="V83" t="str">
            <v>40 Gamesa G87-2</v>
          </cell>
          <cell r="W83" t="str">
            <v>Gamesa</v>
          </cell>
          <cell r="X83" t="str">
            <v>G87</v>
          </cell>
          <cell r="Y83">
            <v>2</v>
          </cell>
          <cell r="Z83">
            <v>40</v>
          </cell>
          <cell r="AN83">
            <v>80</v>
          </cell>
          <cell r="AO83">
            <v>80</v>
          </cell>
          <cell r="AP83">
            <v>0</v>
          </cell>
          <cell r="AQ83">
            <v>80</v>
          </cell>
          <cell r="AR83">
            <v>1</v>
          </cell>
          <cell r="AS83">
            <v>40634</v>
          </cell>
          <cell r="AT83" t="str">
            <v>CO</v>
          </cell>
          <cell r="BH83" t="str">
            <v/>
          </cell>
          <cell r="BU83" t="str">
            <v/>
          </cell>
          <cell r="CH83" t="str">
            <v/>
          </cell>
          <cell r="CU83" t="str">
            <v/>
          </cell>
          <cell r="DH83" t="str">
            <v/>
          </cell>
          <cell r="DU83" t="str">
            <v/>
          </cell>
          <cell r="EH83" t="str">
            <v/>
          </cell>
          <cell r="EU83" t="str">
            <v/>
          </cell>
          <cell r="FG83">
            <v>2</v>
          </cell>
          <cell r="FH83">
            <v>2</v>
          </cell>
          <cell r="FI83">
            <v>8</v>
          </cell>
          <cell r="FJ83">
            <v>10</v>
          </cell>
          <cell r="FK83">
            <v>22</v>
          </cell>
          <cell r="FL83">
            <v>36</v>
          </cell>
          <cell r="FO83">
            <v>2</v>
          </cell>
          <cell r="FU83">
            <v>78</v>
          </cell>
          <cell r="GH83" t="str">
            <v/>
          </cell>
          <cell r="GU83" t="str">
            <v/>
          </cell>
          <cell r="HH83" t="str">
            <v/>
          </cell>
          <cell r="HU83" t="str">
            <v/>
          </cell>
          <cell r="IH83" t="str">
            <v/>
          </cell>
          <cell r="IU83" t="str">
            <v/>
          </cell>
          <cell r="JH83" t="str">
            <v/>
          </cell>
          <cell r="JU83" t="str">
            <v/>
          </cell>
          <cell r="KH83" t="str">
            <v/>
          </cell>
          <cell r="KU83" t="str">
            <v/>
          </cell>
          <cell r="LH83" t="str">
            <v/>
          </cell>
          <cell r="LU83" t="str">
            <v/>
          </cell>
          <cell r="MH83" t="str">
            <v/>
          </cell>
          <cell r="MU83" t="str">
            <v/>
          </cell>
          <cell r="NH83" t="str">
            <v/>
          </cell>
          <cell r="NU83" t="str">
            <v/>
          </cell>
          <cell r="OH83" t="str">
            <v/>
          </cell>
          <cell r="OU83" t="str">
            <v/>
          </cell>
        </row>
        <row r="84">
          <cell r="C84" t="str">
            <v>ON_RU_MIHAI4FL</v>
          </cell>
          <cell r="D84" t="str">
            <v>ON_RU_MIHAI</v>
          </cell>
          <cell r="E84" t="str">
            <v>Mihai Viteazu</v>
          </cell>
          <cell r="F84" t="str">
            <v>Onshore</v>
          </cell>
          <cell r="G84" t="str">
            <v>EU-NC</v>
          </cell>
          <cell r="H84" t="str">
            <v>Rumania</v>
          </cell>
          <cell r="I84" t="str">
            <v>Rumania</v>
          </cell>
          <cell r="J84" t="str">
            <v>TULCEA - DOBROGEA</v>
          </cell>
          <cell r="K84">
            <v>44.663899999999998</v>
          </cell>
          <cell r="L84">
            <v>28.6586</v>
          </cell>
          <cell r="N84">
            <v>1</v>
          </cell>
          <cell r="O84">
            <v>1</v>
          </cell>
          <cell r="P84">
            <v>0</v>
          </cell>
          <cell r="Q84" t="str">
            <v>No</v>
          </cell>
          <cell r="R84" t="str">
            <v>No</v>
          </cell>
          <cell r="S84">
            <v>40140</v>
          </cell>
          <cell r="T84">
            <v>40878</v>
          </cell>
          <cell r="U84">
            <v>41091</v>
          </cell>
          <cell r="V84" t="str">
            <v>40 Gamesa G87-2</v>
          </cell>
          <cell r="W84" t="str">
            <v>Gamesa</v>
          </cell>
          <cell r="X84" t="str">
            <v>G87</v>
          </cell>
          <cell r="Y84">
            <v>2</v>
          </cell>
          <cell r="Z84">
            <v>40</v>
          </cell>
          <cell r="AN84">
            <v>80</v>
          </cell>
          <cell r="AO84">
            <v>80</v>
          </cell>
          <cell r="AP84">
            <v>0</v>
          </cell>
          <cell r="AQ84">
            <v>80</v>
          </cell>
          <cell r="AR84">
            <v>1</v>
          </cell>
          <cell r="AS84">
            <v>40634</v>
          </cell>
          <cell r="AT84" t="str">
            <v>FL</v>
          </cell>
          <cell r="BH84" t="str">
            <v/>
          </cell>
          <cell r="BU84" t="str">
            <v/>
          </cell>
          <cell r="CH84" t="str">
            <v/>
          </cell>
          <cell r="CU84" t="str">
            <v/>
          </cell>
          <cell r="DH84" t="str">
            <v/>
          </cell>
          <cell r="DU84" t="str">
            <v/>
          </cell>
          <cell r="EH84" t="str">
            <v/>
          </cell>
          <cell r="EU84" t="str">
            <v/>
          </cell>
          <cell r="FH84" t="str">
            <v/>
          </cell>
          <cell r="FO84">
            <v>80</v>
          </cell>
          <cell r="FU84">
            <v>80</v>
          </cell>
          <cell r="GH84" t="str">
            <v/>
          </cell>
          <cell r="GU84" t="str">
            <v/>
          </cell>
          <cell r="HH84" t="str">
            <v/>
          </cell>
          <cell r="HU84" t="str">
            <v/>
          </cell>
          <cell r="IH84" t="str">
            <v/>
          </cell>
          <cell r="IU84" t="str">
            <v/>
          </cell>
          <cell r="JH84" t="str">
            <v/>
          </cell>
          <cell r="JU84" t="str">
            <v/>
          </cell>
          <cell r="KH84" t="str">
            <v/>
          </cell>
          <cell r="KU84" t="str">
            <v/>
          </cell>
          <cell r="LH84" t="str">
            <v/>
          </cell>
          <cell r="LU84" t="str">
            <v/>
          </cell>
          <cell r="MH84" t="str">
            <v/>
          </cell>
          <cell r="MU84" t="str">
            <v/>
          </cell>
          <cell r="NH84" t="str">
            <v/>
          </cell>
          <cell r="NU84" t="str">
            <v/>
          </cell>
          <cell r="OH84" t="str">
            <v/>
          </cell>
          <cell r="OU84" t="str">
            <v/>
          </cell>
        </row>
        <row r="85">
          <cell r="C85" t="str">
            <v>ON_RU_MIHAI5OC</v>
          </cell>
          <cell r="D85" t="str">
            <v>ON_RU_MIHAI</v>
          </cell>
          <cell r="E85" t="str">
            <v>Mihai Viteazu</v>
          </cell>
          <cell r="F85" t="str">
            <v>Onshore</v>
          </cell>
          <cell r="G85" t="str">
            <v>EU-NC</v>
          </cell>
          <cell r="H85" t="str">
            <v>Rumania</v>
          </cell>
          <cell r="I85" t="str">
            <v>Rumania</v>
          </cell>
          <cell r="J85" t="str">
            <v>TULCEA - DOBROGEA</v>
          </cell>
          <cell r="K85">
            <v>44.663899999999998</v>
          </cell>
          <cell r="L85">
            <v>28.6586</v>
          </cell>
          <cell r="N85">
            <v>1</v>
          </cell>
          <cell r="O85">
            <v>1</v>
          </cell>
          <cell r="P85">
            <v>0</v>
          </cell>
          <cell r="Q85" t="str">
            <v>No</v>
          </cell>
          <cell r="R85" t="str">
            <v>No</v>
          </cell>
          <cell r="S85">
            <v>40140</v>
          </cell>
          <cell r="T85">
            <v>40878</v>
          </cell>
          <cell r="U85">
            <v>41091</v>
          </cell>
          <cell r="V85" t="str">
            <v>40 Gamesa G87-2</v>
          </cell>
          <cell r="W85" t="str">
            <v>Gamesa</v>
          </cell>
          <cell r="X85" t="str">
            <v>G87</v>
          </cell>
          <cell r="Y85">
            <v>2</v>
          </cell>
          <cell r="Z85">
            <v>40</v>
          </cell>
          <cell r="AN85">
            <v>80</v>
          </cell>
          <cell r="AO85">
            <v>80</v>
          </cell>
          <cell r="AP85">
            <v>0</v>
          </cell>
          <cell r="AQ85">
            <v>80</v>
          </cell>
          <cell r="AR85">
            <v>1</v>
          </cell>
          <cell r="AS85">
            <v>40634</v>
          </cell>
          <cell r="AT85" t="str">
            <v>OC</v>
          </cell>
          <cell r="BH85" t="str">
            <v/>
          </cell>
          <cell r="BU85" t="str">
            <v/>
          </cell>
          <cell r="CH85" t="str">
            <v/>
          </cell>
          <cell r="CU85" t="str">
            <v/>
          </cell>
          <cell r="DH85" t="str">
            <v/>
          </cell>
          <cell r="DU85" t="str">
            <v/>
          </cell>
          <cell r="EH85" t="str">
            <v/>
          </cell>
          <cell r="EU85" t="str">
            <v/>
          </cell>
          <cell r="FH85" t="str">
            <v/>
          </cell>
          <cell r="FO85">
            <v>80</v>
          </cell>
          <cell r="FU85">
            <v>80</v>
          </cell>
          <cell r="GH85" t="str">
            <v/>
          </cell>
          <cell r="GU85" t="str">
            <v/>
          </cell>
          <cell r="HH85" t="str">
            <v/>
          </cell>
          <cell r="HU85" t="str">
            <v/>
          </cell>
          <cell r="IH85" t="str">
            <v/>
          </cell>
          <cell r="IU85" t="str">
            <v/>
          </cell>
          <cell r="JH85" t="str">
            <v/>
          </cell>
          <cell r="JU85" t="str">
            <v/>
          </cell>
          <cell r="KH85" t="str">
            <v/>
          </cell>
          <cell r="KU85" t="str">
            <v/>
          </cell>
          <cell r="LH85" t="str">
            <v/>
          </cell>
          <cell r="LU85" t="str">
            <v/>
          </cell>
          <cell r="MH85" t="str">
            <v/>
          </cell>
          <cell r="MU85" t="str">
            <v/>
          </cell>
          <cell r="NH85" t="str">
            <v/>
          </cell>
          <cell r="NU85" t="str">
            <v/>
          </cell>
          <cell r="OH85" t="str">
            <v/>
          </cell>
          <cell r="OU85" t="str">
            <v/>
          </cell>
        </row>
        <row r="86">
          <cell r="C86" t="str">
            <v>ON_UK_ARECL1IN</v>
          </cell>
          <cell r="D86" t="str">
            <v>ON_UK_ARECL</v>
          </cell>
          <cell r="E86" t="str">
            <v xml:space="preserve">Arecleoch </v>
          </cell>
          <cell r="F86" t="str">
            <v>Onshore</v>
          </cell>
          <cell r="G86" t="str">
            <v>UK &amp; Ireland</v>
          </cell>
          <cell r="H86" t="str">
            <v>United Kingdom</v>
          </cell>
          <cell r="I86" t="str">
            <v>Scotland</v>
          </cell>
          <cell r="J86" t="str">
            <v>Scotland</v>
          </cell>
          <cell r="K86">
            <v>55.084342999999997</v>
          </cell>
          <cell r="L86">
            <v>-4.850295</v>
          </cell>
          <cell r="N86">
            <v>1</v>
          </cell>
          <cell r="O86">
            <v>1</v>
          </cell>
          <cell r="P86">
            <v>0</v>
          </cell>
          <cell r="Q86" t="str">
            <v>No</v>
          </cell>
          <cell r="R86" t="str">
            <v>No</v>
          </cell>
          <cell r="S86">
            <v>39820</v>
          </cell>
          <cell r="T86">
            <v>40483</v>
          </cell>
          <cell r="U86">
            <v>40664</v>
          </cell>
          <cell r="V86" t="str">
            <v>60 Gamesa G80-2</v>
          </cell>
          <cell r="W86" t="str">
            <v>Gamesa</v>
          </cell>
          <cell r="X86" t="str">
            <v>G80</v>
          </cell>
          <cell r="Y86">
            <v>2</v>
          </cell>
          <cell r="Z86">
            <v>60</v>
          </cell>
          <cell r="AN86">
            <v>120</v>
          </cell>
          <cell r="AO86">
            <v>120</v>
          </cell>
          <cell r="AP86">
            <v>0</v>
          </cell>
          <cell r="AQ86">
            <v>120</v>
          </cell>
          <cell r="AR86">
            <v>1</v>
          </cell>
          <cell r="AS86">
            <v>40087</v>
          </cell>
          <cell r="AT86" t="str">
            <v>IN</v>
          </cell>
          <cell r="BH86" t="str">
            <v/>
          </cell>
          <cell r="BU86" t="str">
            <v/>
          </cell>
          <cell r="CH86" t="str">
            <v/>
          </cell>
          <cell r="CU86" t="str">
            <v/>
          </cell>
          <cell r="DH86" t="str">
            <v/>
          </cell>
          <cell r="DU86" t="str">
            <v/>
          </cell>
          <cell r="EH86" t="str">
            <v/>
          </cell>
          <cell r="EM86">
            <v>4</v>
          </cell>
          <cell r="EN86">
            <v>10</v>
          </cell>
          <cell r="EO86">
            <v>42</v>
          </cell>
          <cell r="EP86">
            <v>30</v>
          </cell>
          <cell r="EQ86">
            <v>22</v>
          </cell>
          <cell r="ER86">
            <v>10</v>
          </cell>
          <cell r="ES86">
            <v>2</v>
          </cell>
          <cell r="EU86">
            <v>120</v>
          </cell>
          <cell r="FH86" t="str">
            <v/>
          </cell>
          <cell r="FU86" t="str">
            <v/>
          </cell>
          <cell r="GH86" t="str">
            <v/>
          </cell>
          <cell r="GU86" t="str">
            <v/>
          </cell>
          <cell r="HH86" t="str">
            <v/>
          </cell>
          <cell r="HU86" t="str">
            <v/>
          </cell>
          <cell r="IH86" t="str">
            <v/>
          </cell>
          <cell r="IU86" t="str">
            <v/>
          </cell>
          <cell r="JH86" t="str">
            <v/>
          </cell>
          <cell r="JU86" t="str">
            <v/>
          </cell>
          <cell r="KH86" t="str">
            <v/>
          </cell>
          <cell r="KU86" t="str">
            <v/>
          </cell>
          <cell r="LH86" t="str">
            <v/>
          </cell>
          <cell r="LU86" t="str">
            <v/>
          </cell>
          <cell r="MH86" t="str">
            <v/>
          </cell>
          <cell r="MU86" t="str">
            <v/>
          </cell>
          <cell r="NH86" t="str">
            <v/>
          </cell>
          <cell r="NU86" t="str">
            <v/>
          </cell>
          <cell r="OH86" t="str">
            <v/>
          </cell>
          <cell r="OU86" t="str">
            <v/>
          </cell>
        </row>
        <row r="87">
          <cell r="C87" t="str">
            <v>ON_UK_ARECL2OP</v>
          </cell>
          <cell r="D87" t="str">
            <v>ON_UK_ARECL</v>
          </cell>
          <cell r="E87" t="str">
            <v xml:space="preserve">Arecleoch </v>
          </cell>
          <cell r="F87" t="str">
            <v>Onshore</v>
          </cell>
          <cell r="G87" t="str">
            <v>UK &amp; Ireland</v>
          </cell>
          <cell r="H87" t="str">
            <v>United Kingdom</v>
          </cell>
          <cell r="I87" t="str">
            <v>Scotland</v>
          </cell>
          <cell r="J87" t="str">
            <v>Scotland</v>
          </cell>
          <cell r="K87">
            <v>55.084342999999997</v>
          </cell>
          <cell r="L87">
            <v>-4.850295</v>
          </cell>
          <cell r="N87">
            <v>1</v>
          </cell>
          <cell r="O87">
            <v>1</v>
          </cell>
          <cell r="P87">
            <v>0</v>
          </cell>
          <cell r="Q87" t="str">
            <v>No</v>
          </cell>
          <cell r="R87" t="str">
            <v>No</v>
          </cell>
          <cell r="S87">
            <v>39820</v>
          </cell>
          <cell r="T87">
            <v>40483</v>
          </cell>
          <cell r="U87">
            <v>40664</v>
          </cell>
          <cell r="V87" t="str">
            <v>60 Gamesa G80-2</v>
          </cell>
          <cell r="W87" t="str">
            <v>Gamesa</v>
          </cell>
          <cell r="X87" t="str">
            <v>G80</v>
          </cell>
          <cell r="Y87">
            <v>2</v>
          </cell>
          <cell r="Z87">
            <v>60</v>
          </cell>
          <cell r="AN87">
            <v>120</v>
          </cell>
          <cell r="AO87">
            <v>120</v>
          </cell>
          <cell r="AP87">
            <v>0</v>
          </cell>
          <cell r="AQ87">
            <v>120</v>
          </cell>
          <cell r="AR87">
            <v>1</v>
          </cell>
          <cell r="AS87">
            <v>40087</v>
          </cell>
          <cell r="AT87" t="str">
            <v>OP</v>
          </cell>
          <cell r="BH87" t="str">
            <v/>
          </cell>
          <cell r="BU87" t="str">
            <v/>
          </cell>
          <cell r="CH87" t="str">
            <v/>
          </cell>
          <cell r="CU87" t="str">
            <v/>
          </cell>
          <cell r="DH87" t="str">
            <v/>
          </cell>
          <cell r="DU87" t="str">
            <v/>
          </cell>
          <cell r="EH87" t="str">
            <v/>
          </cell>
          <cell r="ES87">
            <v>120</v>
          </cell>
          <cell r="EU87">
            <v>120</v>
          </cell>
          <cell r="FH87" t="str">
            <v/>
          </cell>
          <cell r="FU87" t="str">
            <v/>
          </cell>
          <cell r="GH87" t="str">
            <v/>
          </cell>
          <cell r="GU87" t="str">
            <v/>
          </cell>
          <cell r="HH87" t="str">
            <v/>
          </cell>
          <cell r="HU87" t="str">
            <v/>
          </cell>
          <cell r="IH87" t="str">
            <v/>
          </cell>
          <cell r="IU87" t="str">
            <v/>
          </cell>
          <cell r="JH87" t="str">
            <v/>
          </cell>
          <cell r="JU87" t="str">
            <v/>
          </cell>
          <cell r="KH87" t="str">
            <v/>
          </cell>
          <cell r="KU87" t="str">
            <v/>
          </cell>
          <cell r="LH87" t="str">
            <v/>
          </cell>
          <cell r="LU87" t="str">
            <v/>
          </cell>
          <cell r="MH87" t="str">
            <v/>
          </cell>
          <cell r="MU87" t="str">
            <v/>
          </cell>
          <cell r="NH87" t="str">
            <v/>
          </cell>
          <cell r="NU87" t="str">
            <v/>
          </cell>
          <cell r="OH87" t="str">
            <v/>
          </cell>
          <cell r="OU87" t="str">
            <v/>
          </cell>
        </row>
        <row r="88">
          <cell r="C88" t="str">
            <v>ON_UK_ARECL3CO</v>
          </cell>
          <cell r="D88" t="str">
            <v>ON_UK_ARECL</v>
          </cell>
          <cell r="E88" t="str">
            <v xml:space="preserve">Arecleoch </v>
          </cell>
          <cell r="F88" t="str">
            <v>Onshore</v>
          </cell>
          <cell r="G88" t="str">
            <v>UK &amp; Ireland</v>
          </cell>
          <cell r="H88" t="str">
            <v>United Kingdom</v>
          </cell>
          <cell r="I88" t="str">
            <v>Scotland</v>
          </cell>
          <cell r="J88" t="str">
            <v>Scotland</v>
          </cell>
          <cell r="K88">
            <v>55.084342999999997</v>
          </cell>
          <cell r="L88">
            <v>-4.850295</v>
          </cell>
          <cell r="N88">
            <v>1</v>
          </cell>
          <cell r="O88">
            <v>1</v>
          </cell>
          <cell r="P88">
            <v>0</v>
          </cell>
          <cell r="Q88" t="str">
            <v>No</v>
          </cell>
          <cell r="R88" t="str">
            <v>No</v>
          </cell>
          <cell r="S88">
            <v>39820</v>
          </cell>
          <cell r="T88">
            <v>40483</v>
          </cell>
          <cell r="U88">
            <v>40664</v>
          </cell>
          <cell r="V88" t="str">
            <v>60 Gamesa G80-2</v>
          </cell>
          <cell r="W88" t="str">
            <v>Gamesa</v>
          </cell>
          <cell r="X88" t="str">
            <v>G80</v>
          </cell>
          <cell r="Y88">
            <v>2</v>
          </cell>
          <cell r="Z88">
            <v>60</v>
          </cell>
          <cell r="AN88">
            <v>120</v>
          </cell>
          <cell r="AO88">
            <v>120</v>
          </cell>
          <cell r="AP88">
            <v>0</v>
          </cell>
          <cell r="AQ88">
            <v>120</v>
          </cell>
          <cell r="AR88">
            <v>1</v>
          </cell>
          <cell r="AS88">
            <v>40087</v>
          </cell>
          <cell r="AT88" t="str">
            <v>CO</v>
          </cell>
          <cell r="BH88" t="str">
            <v/>
          </cell>
          <cell r="BU88" t="str">
            <v/>
          </cell>
          <cell r="CH88" t="str">
            <v/>
          </cell>
          <cell r="CU88" t="str">
            <v/>
          </cell>
          <cell r="DH88" t="str">
            <v/>
          </cell>
          <cell r="DU88" t="str">
            <v/>
          </cell>
          <cell r="EH88" t="str">
            <v/>
          </cell>
          <cell r="ES88">
            <v>24</v>
          </cell>
          <cell r="ET88">
            <v>54</v>
          </cell>
          <cell r="EU88">
            <v>78</v>
          </cell>
          <cell r="EV88">
            <v>6</v>
          </cell>
          <cell r="EW88">
            <v>10</v>
          </cell>
          <cell r="EX88">
            <v>14</v>
          </cell>
          <cell r="EY88">
            <v>12</v>
          </cell>
          <cell r="FH88">
            <v>42</v>
          </cell>
          <cell r="FU88" t="str">
            <v/>
          </cell>
          <cell r="GH88" t="str">
            <v/>
          </cell>
          <cell r="GU88" t="str">
            <v/>
          </cell>
          <cell r="HH88" t="str">
            <v/>
          </cell>
          <cell r="HU88" t="str">
            <v/>
          </cell>
          <cell r="IH88" t="str">
            <v/>
          </cell>
          <cell r="IU88" t="str">
            <v/>
          </cell>
          <cell r="JH88" t="str">
            <v/>
          </cell>
          <cell r="JU88" t="str">
            <v/>
          </cell>
          <cell r="KH88" t="str">
            <v/>
          </cell>
          <cell r="KU88" t="str">
            <v/>
          </cell>
          <cell r="LH88" t="str">
            <v/>
          </cell>
          <cell r="LU88" t="str">
            <v/>
          </cell>
          <cell r="MH88" t="str">
            <v/>
          </cell>
          <cell r="MU88" t="str">
            <v/>
          </cell>
          <cell r="NH88" t="str">
            <v/>
          </cell>
          <cell r="NU88" t="str">
            <v/>
          </cell>
          <cell r="OH88" t="str">
            <v/>
          </cell>
          <cell r="OU88" t="str">
            <v/>
          </cell>
        </row>
        <row r="89">
          <cell r="C89" t="str">
            <v>ON_UK_ARECL4FL</v>
          </cell>
          <cell r="D89" t="str">
            <v>ON_UK_ARECL</v>
          </cell>
          <cell r="E89" t="str">
            <v xml:space="preserve">Arecleoch </v>
          </cell>
          <cell r="F89" t="str">
            <v>Onshore</v>
          </cell>
          <cell r="G89" t="str">
            <v>UK &amp; Ireland</v>
          </cell>
          <cell r="H89" t="str">
            <v>United Kingdom</v>
          </cell>
          <cell r="I89" t="str">
            <v>Scotland</v>
          </cell>
          <cell r="J89" t="str">
            <v>Scotland</v>
          </cell>
          <cell r="K89">
            <v>55.084342999999997</v>
          </cell>
          <cell r="L89">
            <v>-4.850295</v>
          </cell>
          <cell r="N89">
            <v>1</v>
          </cell>
          <cell r="O89">
            <v>1</v>
          </cell>
          <cell r="P89">
            <v>0</v>
          </cell>
          <cell r="Q89" t="str">
            <v>No</v>
          </cell>
          <cell r="R89" t="str">
            <v>No</v>
          </cell>
          <cell r="S89">
            <v>39820</v>
          </cell>
          <cell r="T89">
            <v>40483</v>
          </cell>
          <cell r="U89">
            <v>40664</v>
          </cell>
          <cell r="V89" t="str">
            <v>60 Gamesa G80-2</v>
          </cell>
          <cell r="W89" t="str">
            <v>Gamesa</v>
          </cell>
          <cell r="X89" t="str">
            <v>G80</v>
          </cell>
          <cell r="Y89">
            <v>2</v>
          </cell>
          <cell r="Z89">
            <v>60</v>
          </cell>
          <cell r="AN89">
            <v>120</v>
          </cell>
          <cell r="AO89">
            <v>120</v>
          </cell>
          <cell r="AP89">
            <v>0</v>
          </cell>
          <cell r="AQ89">
            <v>120</v>
          </cell>
          <cell r="AR89">
            <v>1</v>
          </cell>
          <cell r="AS89">
            <v>40087</v>
          </cell>
          <cell r="AT89" t="str">
            <v>FL</v>
          </cell>
          <cell r="BH89" t="str">
            <v/>
          </cell>
          <cell r="BU89" t="str">
            <v/>
          </cell>
          <cell r="CH89" t="str">
            <v/>
          </cell>
          <cell r="CU89" t="str">
            <v/>
          </cell>
          <cell r="DH89" t="str">
            <v/>
          </cell>
          <cell r="DU89" t="str">
            <v/>
          </cell>
          <cell r="EH89" t="str">
            <v/>
          </cell>
          <cell r="EU89" t="str">
            <v/>
          </cell>
          <cell r="EY89">
            <v>120</v>
          </cell>
          <cell r="FH89">
            <v>120</v>
          </cell>
          <cell r="FU89" t="str">
            <v/>
          </cell>
          <cell r="GH89" t="str">
            <v/>
          </cell>
          <cell r="GU89" t="str">
            <v/>
          </cell>
          <cell r="HH89" t="str">
            <v/>
          </cell>
          <cell r="HU89" t="str">
            <v/>
          </cell>
          <cell r="IH89" t="str">
            <v/>
          </cell>
          <cell r="IU89" t="str">
            <v/>
          </cell>
          <cell r="JH89" t="str">
            <v/>
          </cell>
          <cell r="JU89" t="str">
            <v/>
          </cell>
          <cell r="KH89" t="str">
            <v/>
          </cell>
          <cell r="KU89" t="str">
            <v/>
          </cell>
          <cell r="LH89" t="str">
            <v/>
          </cell>
          <cell r="LU89" t="str">
            <v/>
          </cell>
          <cell r="MH89" t="str">
            <v/>
          </cell>
          <cell r="MU89" t="str">
            <v/>
          </cell>
          <cell r="NH89" t="str">
            <v/>
          </cell>
          <cell r="NU89" t="str">
            <v/>
          </cell>
          <cell r="OH89" t="str">
            <v/>
          </cell>
          <cell r="OU89" t="str">
            <v/>
          </cell>
        </row>
        <row r="90">
          <cell r="C90" t="str">
            <v>ON_UK_ARECL5OC</v>
          </cell>
          <cell r="D90" t="str">
            <v>ON_UK_ARECL</v>
          </cell>
          <cell r="E90" t="str">
            <v xml:space="preserve">Arecleoch </v>
          </cell>
          <cell r="F90" t="str">
            <v>Onshore</v>
          </cell>
          <cell r="G90" t="str">
            <v>UK &amp; Ireland</v>
          </cell>
          <cell r="H90" t="str">
            <v>United Kingdom</v>
          </cell>
          <cell r="I90" t="str">
            <v>Scotland</v>
          </cell>
          <cell r="J90" t="str">
            <v>Scotland</v>
          </cell>
          <cell r="K90">
            <v>55.084342999999997</v>
          </cell>
          <cell r="L90">
            <v>-4.850295</v>
          </cell>
          <cell r="N90">
            <v>1</v>
          </cell>
          <cell r="O90">
            <v>1</v>
          </cell>
          <cell r="P90">
            <v>0</v>
          </cell>
          <cell r="Q90" t="str">
            <v>No</v>
          </cell>
          <cell r="R90" t="str">
            <v>No</v>
          </cell>
          <cell r="S90">
            <v>39820</v>
          </cell>
          <cell r="T90">
            <v>40483</v>
          </cell>
          <cell r="U90">
            <v>40664</v>
          </cell>
          <cell r="V90" t="str">
            <v>60 Gamesa G80-2</v>
          </cell>
          <cell r="W90" t="str">
            <v>Gamesa</v>
          </cell>
          <cell r="X90" t="str">
            <v>G80</v>
          </cell>
          <cell r="Y90">
            <v>2</v>
          </cell>
          <cell r="Z90">
            <v>60</v>
          </cell>
          <cell r="AN90">
            <v>120</v>
          </cell>
          <cell r="AO90">
            <v>120</v>
          </cell>
          <cell r="AP90">
            <v>0</v>
          </cell>
          <cell r="AQ90">
            <v>120</v>
          </cell>
          <cell r="AR90">
            <v>1</v>
          </cell>
          <cell r="AS90">
            <v>40087</v>
          </cell>
          <cell r="AT90" t="str">
            <v>OC</v>
          </cell>
          <cell r="BH90" t="str">
            <v/>
          </cell>
          <cell r="BU90" t="str">
            <v/>
          </cell>
          <cell r="CH90" t="str">
            <v/>
          </cell>
          <cell r="CU90" t="str">
            <v/>
          </cell>
          <cell r="DH90" t="str">
            <v/>
          </cell>
          <cell r="DU90" t="str">
            <v/>
          </cell>
          <cell r="EH90" t="str">
            <v/>
          </cell>
          <cell r="EU90" t="str">
            <v/>
          </cell>
          <cell r="EZ90">
            <v>120</v>
          </cell>
          <cell r="FH90">
            <v>120</v>
          </cell>
          <cell r="FU90" t="str">
            <v/>
          </cell>
          <cell r="GH90" t="str">
            <v/>
          </cell>
          <cell r="GU90" t="str">
            <v/>
          </cell>
          <cell r="HH90" t="str">
            <v/>
          </cell>
          <cell r="HU90" t="str">
            <v/>
          </cell>
          <cell r="IH90" t="str">
            <v/>
          </cell>
          <cell r="IU90" t="str">
            <v/>
          </cell>
          <cell r="JH90" t="str">
            <v/>
          </cell>
          <cell r="JU90" t="str">
            <v/>
          </cell>
          <cell r="KH90" t="str">
            <v/>
          </cell>
          <cell r="KU90" t="str">
            <v/>
          </cell>
          <cell r="LH90" t="str">
            <v/>
          </cell>
          <cell r="LU90" t="str">
            <v/>
          </cell>
          <cell r="MH90" t="str">
            <v/>
          </cell>
          <cell r="MU90" t="str">
            <v/>
          </cell>
          <cell r="NH90" t="str">
            <v/>
          </cell>
          <cell r="NU90" t="str">
            <v/>
          </cell>
          <cell r="OH90" t="str">
            <v/>
          </cell>
          <cell r="OU90" t="str">
            <v/>
          </cell>
        </row>
        <row r="91">
          <cell r="C91" t="str">
            <v>ON_UK_MARKH1IN</v>
          </cell>
          <cell r="D91" t="str">
            <v>ON_UK_MARKH</v>
          </cell>
          <cell r="E91" t="str">
            <v>Mark Hill</v>
          </cell>
          <cell r="F91" t="str">
            <v>Onshore</v>
          </cell>
          <cell r="G91" t="str">
            <v>UK &amp; Ireland</v>
          </cell>
          <cell r="H91" t="str">
            <v>United Kingdom</v>
          </cell>
          <cell r="I91" t="str">
            <v>Scotland</v>
          </cell>
          <cell r="J91" t="str">
            <v>Scotland</v>
          </cell>
          <cell r="K91">
            <v>55.136806</v>
          </cell>
          <cell r="L91">
            <v>-4.7645749999999998</v>
          </cell>
          <cell r="N91">
            <v>1</v>
          </cell>
          <cell r="O91">
            <v>1</v>
          </cell>
          <cell r="P91">
            <v>0</v>
          </cell>
          <cell r="Q91" t="str">
            <v>No</v>
          </cell>
          <cell r="R91" t="str">
            <v>No</v>
          </cell>
          <cell r="S91">
            <v>40119</v>
          </cell>
          <cell r="T91">
            <v>40603</v>
          </cell>
          <cell r="U91">
            <v>40664</v>
          </cell>
          <cell r="V91" t="str">
            <v>28 Gamesa G87-2</v>
          </cell>
          <cell r="W91" t="str">
            <v>Gamesa</v>
          </cell>
          <cell r="X91" t="str">
            <v>G87</v>
          </cell>
          <cell r="Y91">
            <v>2</v>
          </cell>
          <cell r="Z91">
            <v>28</v>
          </cell>
          <cell r="AN91">
            <v>56</v>
          </cell>
          <cell r="AO91">
            <v>56</v>
          </cell>
          <cell r="AP91">
            <v>0</v>
          </cell>
          <cell r="AQ91">
            <v>56</v>
          </cell>
          <cell r="AR91">
            <v>1</v>
          </cell>
          <cell r="AS91">
            <v>40210</v>
          </cell>
          <cell r="AT91" t="str">
            <v>IN</v>
          </cell>
          <cell r="BH91" t="str">
            <v/>
          </cell>
          <cell r="BU91" t="str">
            <v/>
          </cell>
          <cell r="CH91" t="str">
            <v/>
          </cell>
          <cell r="CU91" t="str">
            <v/>
          </cell>
          <cell r="DH91" t="str">
            <v/>
          </cell>
          <cell r="DU91" t="str">
            <v/>
          </cell>
          <cell r="EH91" t="str">
            <v/>
          </cell>
          <cell r="ER91">
            <v>2</v>
          </cell>
          <cell r="ES91">
            <v>8</v>
          </cell>
          <cell r="EU91">
            <v>10</v>
          </cell>
          <cell r="EW91">
            <v>16</v>
          </cell>
          <cell r="EX91">
            <v>30</v>
          </cell>
          <cell r="FH91">
            <v>46</v>
          </cell>
          <cell r="FU91" t="str">
            <v/>
          </cell>
          <cell r="GH91" t="str">
            <v/>
          </cell>
          <cell r="GU91" t="str">
            <v/>
          </cell>
          <cell r="HH91" t="str">
            <v/>
          </cell>
          <cell r="HU91" t="str">
            <v/>
          </cell>
          <cell r="IH91" t="str">
            <v/>
          </cell>
          <cell r="IU91" t="str">
            <v/>
          </cell>
          <cell r="JH91" t="str">
            <v/>
          </cell>
          <cell r="JU91" t="str">
            <v/>
          </cell>
          <cell r="KH91" t="str">
            <v/>
          </cell>
          <cell r="KU91" t="str">
            <v/>
          </cell>
          <cell r="LH91" t="str">
            <v/>
          </cell>
          <cell r="LU91" t="str">
            <v/>
          </cell>
          <cell r="MH91" t="str">
            <v/>
          </cell>
          <cell r="MU91" t="str">
            <v/>
          </cell>
          <cell r="NH91" t="str">
            <v/>
          </cell>
          <cell r="NU91" t="str">
            <v/>
          </cell>
          <cell r="OH91" t="str">
            <v/>
          </cell>
          <cell r="OU91" t="str">
            <v/>
          </cell>
        </row>
        <row r="92">
          <cell r="C92" t="str">
            <v>ON_UK_MARKH2OP</v>
          </cell>
          <cell r="D92" t="str">
            <v>ON_UK_MARKH</v>
          </cell>
          <cell r="E92" t="str">
            <v>Mark Hill</v>
          </cell>
          <cell r="F92" t="str">
            <v>Onshore</v>
          </cell>
          <cell r="G92" t="str">
            <v>UK &amp; Ireland</v>
          </cell>
          <cell r="H92" t="str">
            <v>United Kingdom</v>
          </cell>
          <cell r="I92" t="str">
            <v>Scotland</v>
          </cell>
          <cell r="J92" t="str">
            <v>Scotland</v>
          </cell>
          <cell r="K92">
            <v>55.136806</v>
          </cell>
          <cell r="L92">
            <v>-4.7645749999999998</v>
          </cell>
          <cell r="N92">
            <v>1</v>
          </cell>
          <cell r="O92">
            <v>1</v>
          </cell>
          <cell r="P92">
            <v>0</v>
          </cell>
          <cell r="Q92" t="str">
            <v>No</v>
          </cell>
          <cell r="R92" t="str">
            <v>No</v>
          </cell>
          <cell r="S92">
            <v>40119</v>
          </cell>
          <cell r="T92">
            <v>40603</v>
          </cell>
          <cell r="U92">
            <v>40664</v>
          </cell>
          <cell r="V92" t="str">
            <v>28 Gamesa G87-2</v>
          </cell>
          <cell r="W92" t="str">
            <v>Gamesa</v>
          </cell>
          <cell r="X92" t="str">
            <v>G87</v>
          </cell>
          <cell r="Y92">
            <v>2</v>
          </cell>
          <cell r="Z92">
            <v>28</v>
          </cell>
          <cell r="AN92">
            <v>56</v>
          </cell>
          <cell r="AO92">
            <v>56</v>
          </cell>
          <cell r="AP92">
            <v>0</v>
          </cell>
          <cell r="AQ92">
            <v>56</v>
          </cell>
          <cell r="AR92">
            <v>1</v>
          </cell>
          <cell r="AS92">
            <v>40210</v>
          </cell>
          <cell r="AT92" t="str">
            <v>OP</v>
          </cell>
          <cell r="BH92" t="str">
            <v/>
          </cell>
          <cell r="BU92" t="str">
            <v/>
          </cell>
          <cell r="CH92" t="str">
            <v/>
          </cell>
          <cell r="CU92" t="str">
            <v/>
          </cell>
          <cell r="DH92" t="str">
            <v/>
          </cell>
          <cell r="DU92" t="str">
            <v/>
          </cell>
          <cell r="EH92" t="str">
            <v/>
          </cell>
          <cell r="EU92" t="str">
            <v/>
          </cell>
          <cell r="EX92">
            <v>56</v>
          </cell>
          <cell r="FH92">
            <v>56</v>
          </cell>
          <cell r="FU92" t="str">
            <v/>
          </cell>
          <cell r="GH92" t="str">
            <v/>
          </cell>
          <cell r="GU92" t="str">
            <v/>
          </cell>
          <cell r="HH92" t="str">
            <v/>
          </cell>
          <cell r="HU92" t="str">
            <v/>
          </cell>
          <cell r="IH92" t="str">
            <v/>
          </cell>
          <cell r="IU92" t="str">
            <v/>
          </cell>
          <cell r="JH92" t="str">
            <v/>
          </cell>
          <cell r="JU92" t="str">
            <v/>
          </cell>
          <cell r="KH92" t="str">
            <v/>
          </cell>
          <cell r="KU92" t="str">
            <v/>
          </cell>
          <cell r="LH92" t="str">
            <v/>
          </cell>
          <cell r="LU92" t="str">
            <v/>
          </cell>
          <cell r="MH92" t="str">
            <v/>
          </cell>
          <cell r="MU92" t="str">
            <v/>
          </cell>
          <cell r="NH92" t="str">
            <v/>
          </cell>
          <cell r="NU92" t="str">
            <v/>
          </cell>
          <cell r="OH92" t="str">
            <v/>
          </cell>
          <cell r="OU92" t="str">
            <v/>
          </cell>
        </row>
        <row r="93">
          <cell r="C93" t="str">
            <v>ON_UK_MARKH3CO</v>
          </cell>
          <cell r="D93" t="str">
            <v>ON_UK_MARKH</v>
          </cell>
          <cell r="E93" t="str">
            <v>Mark Hill</v>
          </cell>
          <cell r="F93" t="str">
            <v>Onshore</v>
          </cell>
          <cell r="G93" t="str">
            <v>UK &amp; Ireland</v>
          </cell>
          <cell r="H93" t="str">
            <v>United Kingdom</v>
          </cell>
          <cell r="I93" t="str">
            <v>Scotland</v>
          </cell>
          <cell r="J93" t="str">
            <v>Scotland</v>
          </cell>
          <cell r="K93">
            <v>55.136806</v>
          </cell>
          <cell r="L93">
            <v>-4.7645749999999998</v>
          </cell>
          <cell r="N93">
            <v>1</v>
          </cell>
          <cell r="O93">
            <v>1</v>
          </cell>
          <cell r="P93">
            <v>0</v>
          </cell>
          <cell r="Q93" t="str">
            <v>No</v>
          </cell>
          <cell r="R93" t="str">
            <v>No</v>
          </cell>
          <cell r="S93">
            <v>40119</v>
          </cell>
          <cell r="T93">
            <v>40603</v>
          </cell>
          <cell r="U93">
            <v>40664</v>
          </cell>
          <cell r="V93" t="str">
            <v>28 Gamesa G87-2</v>
          </cell>
          <cell r="W93" t="str">
            <v>Gamesa</v>
          </cell>
          <cell r="X93" t="str">
            <v>G87</v>
          </cell>
          <cell r="Y93">
            <v>2</v>
          </cell>
          <cell r="Z93">
            <v>28</v>
          </cell>
          <cell r="AN93">
            <v>56</v>
          </cell>
          <cell r="AO93">
            <v>56</v>
          </cell>
          <cell r="AP93">
            <v>0</v>
          </cell>
          <cell r="AQ93">
            <v>56</v>
          </cell>
          <cell r="AR93">
            <v>1</v>
          </cell>
          <cell r="AS93">
            <v>40210</v>
          </cell>
          <cell r="AT93" t="str">
            <v>CO</v>
          </cell>
          <cell r="BH93" t="str">
            <v/>
          </cell>
          <cell r="BU93" t="str">
            <v/>
          </cell>
          <cell r="CH93" t="str">
            <v/>
          </cell>
          <cell r="CU93" t="str">
            <v/>
          </cell>
          <cell r="DH93" t="str">
            <v/>
          </cell>
          <cell r="DU93" t="str">
            <v/>
          </cell>
          <cell r="EH93" t="str">
            <v/>
          </cell>
          <cell r="EU93" t="str">
            <v/>
          </cell>
          <cell r="EX93">
            <v>8</v>
          </cell>
          <cell r="EY93">
            <v>40</v>
          </cell>
          <cell r="EZ93">
            <v>8</v>
          </cell>
          <cell r="FH93">
            <v>56</v>
          </cell>
          <cell r="FU93" t="str">
            <v/>
          </cell>
          <cell r="GH93" t="str">
            <v/>
          </cell>
          <cell r="GU93" t="str">
            <v/>
          </cell>
          <cell r="HH93" t="str">
            <v/>
          </cell>
          <cell r="HU93" t="str">
            <v/>
          </cell>
          <cell r="IH93" t="str">
            <v/>
          </cell>
          <cell r="IU93" t="str">
            <v/>
          </cell>
          <cell r="JH93" t="str">
            <v/>
          </cell>
          <cell r="JU93" t="str">
            <v/>
          </cell>
          <cell r="KH93" t="str">
            <v/>
          </cell>
          <cell r="KU93" t="str">
            <v/>
          </cell>
          <cell r="LH93" t="str">
            <v/>
          </cell>
          <cell r="LU93" t="str">
            <v/>
          </cell>
          <cell r="MH93" t="str">
            <v/>
          </cell>
          <cell r="MU93" t="str">
            <v/>
          </cell>
          <cell r="NH93" t="str">
            <v/>
          </cell>
          <cell r="NU93" t="str">
            <v/>
          </cell>
          <cell r="OH93" t="str">
            <v/>
          </cell>
          <cell r="OU93" t="str">
            <v/>
          </cell>
        </row>
        <row r="94">
          <cell r="C94" t="str">
            <v>ON_UK_MARKH4FL</v>
          </cell>
          <cell r="D94" t="str">
            <v>ON_UK_MARKH</v>
          </cell>
          <cell r="E94" t="str">
            <v>Mark Hill</v>
          </cell>
          <cell r="F94" t="str">
            <v>Onshore</v>
          </cell>
          <cell r="G94" t="str">
            <v>UK &amp; Ireland</v>
          </cell>
          <cell r="H94" t="str">
            <v>United Kingdom</v>
          </cell>
          <cell r="I94" t="str">
            <v>Scotland</v>
          </cell>
          <cell r="J94" t="str">
            <v>Scotland</v>
          </cell>
          <cell r="K94">
            <v>55.136806</v>
          </cell>
          <cell r="L94">
            <v>-4.7645749999999998</v>
          </cell>
          <cell r="N94">
            <v>1</v>
          </cell>
          <cell r="O94">
            <v>1</v>
          </cell>
          <cell r="P94">
            <v>0</v>
          </cell>
          <cell r="Q94" t="str">
            <v>No</v>
          </cell>
          <cell r="R94" t="str">
            <v>No</v>
          </cell>
          <cell r="S94">
            <v>40119</v>
          </cell>
          <cell r="T94">
            <v>40603</v>
          </cell>
          <cell r="U94">
            <v>40664</v>
          </cell>
          <cell r="V94" t="str">
            <v>28 Gamesa G87-2</v>
          </cell>
          <cell r="W94" t="str">
            <v>Gamesa</v>
          </cell>
          <cell r="X94" t="str">
            <v>G87</v>
          </cell>
          <cell r="Y94">
            <v>2</v>
          </cell>
          <cell r="Z94">
            <v>28</v>
          </cell>
          <cell r="AN94">
            <v>56</v>
          </cell>
          <cell r="AO94">
            <v>56</v>
          </cell>
          <cell r="AP94">
            <v>0</v>
          </cell>
          <cell r="AQ94">
            <v>56</v>
          </cell>
          <cell r="AR94">
            <v>1</v>
          </cell>
          <cell r="AS94">
            <v>40210</v>
          </cell>
          <cell r="AT94" t="str">
            <v>FL</v>
          </cell>
          <cell r="BH94" t="str">
            <v/>
          </cell>
          <cell r="BU94" t="str">
            <v/>
          </cell>
          <cell r="CH94" t="str">
            <v/>
          </cell>
          <cell r="CU94" t="str">
            <v/>
          </cell>
          <cell r="DH94" t="str">
            <v/>
          </cell>
          <cell r="DU94" t="str">
            <v/>
          </cell>
          <cell r="EH94" t="str">
            <v/>
          </cell>
          <cell r="EU94" t="str">
            <v/>
          </cell>
          <cell r="EZ94">
            <v>56</v>
          </cell>
          <cell r="FH94">
            <v>56</v>
          </cell>
          <cell r="FU94" t="str">
            <v/>
          </cell>
          <cell r="GH94" t="str">
            <v/>
          </cell>
          <cell r="GU94" t="str">
            <v/>
          </cell>
          <cell r="HH94" t="str">
            <v/>
          </cell>
          <cell r="HU94" t="str">
            <v/>
          </cell>
          <cell r="IH94" t="str">
            <v/>
          </cell>
          <cell r="IU94" t="str">
            <v/>
          </cell>
          <cell r="JH94" t="str">
            <v/>
          </cell>
          <cell r="JU94" t="str">
            <v/>
          </cell>
          <cell r="KH94" t="str">
            <v/>
          </cell>
          <cell r="KU94" t="str">
            <v/>
          </cell>
          <cell r="LH94" t="str">
            <v/>
          </cell>
          <cell r="LU94" t="str">
            <v/>
          </cell>
          <cell r="MH94" t="str">
            <v/>
          </cell>
          <cell r="MU94" t="str">
            <v/>
          </cell>
          <cell r="NH94" t="str">
            <v/>
          </cell>
          <cell r="NU94" t="str">
            <v/>
          </cell>
          <cell r="OH94" t="str">
            <v/>
          </cell>
          <cell r="OU94" t="str">
            <v/>
          </cell>
        </row>
        <row r="95">
          <cell r="C95" t="str">
            <v>ON_UK_MARKH5OC</v>
          </cell>
          <cell r="D95" t="str">
            <v>ON_UK_MARKH</v>
          </cell>
          <cell r="E95" t="str">
            <v>Mark Hill</v>
          </cell>
          <cell r="F95" t="str">
            <v>Onshore</v>
          </cell>
          <cell r="G95" t="str">
            <v>UK &amp; Ireland</v>
          </cell>
          <cell r="H95" t="str">
            <v>United Kingdom</v>
          </cell>
          <cell r="I95" t="str">
            <v>Scotland</v>
          </cell>
          <cell r="J95" t="str">
            <v>Scotland</v>
          </cell>
          <cell r="K95">
            <v>55.136806</v>
          </cell>
          <cell r="L95">
            <v>-4.7645749999999998</v>
          </cell>
          <cell r="N95">
            <v>1</v>
          </cell>
          <cell r="O95">
            <v>1</v>
          </cell>
          <cell r="P95">
            <v>0</v>
          </cell>
          <cell r="Q95" t="str">
            <v>No</v>
          </cell>
          <cell r="R95" t="str">
            <v>No</v>
          </cell>
          <cell r="S95">
            <v>40119</v>
          </cell>
          <cell r="T95">
            <v>40603</v>
          </cell>
          <cell r="U95">
            <v>40664</v>
          </cell>
          <cell r="V95" t="str">
            <v>28 Gamesa G87-2</v>
          </cell>
          <cell r="W95" t="str">
            <v>Gamesa</v>
          </cell>
          <cell r="X95" t="str">
            <v>G87</v>
          </cell>
          <cell r="Y95">
            <v>2</v>
          </cell>
          <cell r="Z95">
            <v>28</v>
          </cell>
          <cell r="AN95">
            <v>56</v>
          </cell>
          <cell r="AO95">
            <v>56</v>
          </cell>
          <cell r="AP95">
            <v>0</v>
          </cell>
          <cell r="AQ95">
            <v>56</v>
          </cell>
          <cell r="AR95">
            <v>1</v>
          </cell>
          <cell r="AS95">
            <v>40210</v>
          </cell>
          <cell r="AT95" t="str">
            <v>OC</v>
          </cell>
          <cell r="BH95" t="str">
            <v/>
          </cell>
          <cell r="BU95" t="str">
            <v/>
          </cell>
          <cell r="CH95" t="str">
            <v/>
          </cell>
          <cell r="CU95" t="str">
            <v/>
          </cell>
          <cell r="DH95" t="str">
            <v/>
          </cell>
          <cell r="DU95" t="str">
            <v/>
          </cell>
          <cell r="EH95" t="str">
            <v/>
          </cell>
          <cell r="EU95" t="str">
            <v/>
          </cell>
          <cell r="EZ95">
            <v>56</v>
          </cell>
          <cell r="FH95">
            <v>56</v>
          </cell>
          <cell r="FU95" t="str">
            <v/>
          </cell>
          <cell r="GH95" t="str">
            <v/>
          </cell>
          <cell r="GU95" t="str">
            <v/>
          </cell>
          <cell r="HH95" t="str">
            <v/>
          </cell>
          <cell r="HU95" t="str">
            <v/>
          </cell>
          <cell r="IH95" t="str">
            <v/>
          </cell>
          <cell r="IU95" t="str">
            <v/>
          </cell>
          <cell r="JH95" t="str">
            <v/>
          </cell>
          <cell r="JU95" t="str">
            <v/>
          </cell>
          <cell r="KH95" t="str">
            <v/>
          </cell>
          <cell r="KU95" t="str">
            <v/>
          </cell>
          <cell r="LH95" t="str">
            <v/>
          </cell>
          <cell r="LU95" t="str">
            <v/>
          </cell>
          <cell r="MH95" t="str">
            <v/>
          </cell>
          <cell r="MU95" t="str">
            <v/>
          </cell>
          <cell r="NH95" t="str">
            <v/>
          </cell>
          <cell r="NU95" t="str">
            <v/>
          </cell>
          <cell r="OH95" t="str">
            <v/>
          </cell>
          <cell r="OU95" t="str">
            <v/>
          </cell>
        </row>
        <row r="96">
          <cell r="C96" t="str">
            <v>ON_UK_LYNEM1IN</v>
          </cell>
          <cell r="D96" t="str">
            <v>ON_UK_LYNEM</v>
          </cell>
          <cell r="E96" t="str">
            <v>Lynemouth</v>
          </cell>
          <cell r="F96" t="str">
            <v>Onshore</v>
          </cell>
          <cell r="G96" t="str">
            <v>UK &amp; Ireland</v>
          </cell>
          <cell r="H96" t="str">
            <v>United Kingdom</v>
          </cell>
          <cell r="I96" t="str">
            <v>England</v>
          </cell>
          <cell r="J96" t="str">
            <v>England</v>
          </cell>
          <cell r="K96">
            <v>55.266108000000003</v>
          </cell>
          <cell r="L96">
            <v>-1.833337</v>
          </cell>
          <cell r="N96">
            <v>1</v>
          </cell>
          <cell r="O96">
            <v>1</v>
          </cell>
          <cell r="P96">
            <v>0</v>
          </cell>
          <cell r="Q96" t="str">
            <v>No</v>
          </cell>
          <cell r="R96" t="str">
            <v>No</v>
          </cell>
          <cell r="S96">
            <v>40364</v>
          </cell>
          <cell r="T96">
            <v>40909</v>
          </cell>
          <cell r="U96">
            <v>40969</v>
          </cell>
          <cell r="V96" t="str">
            <v>13 Gamesa G87-2</v>
          </cell>
          <cell r="W96" t="str">
            <v>Gamesa</v>
          </cell>
          <cell r="X96" t="str">
            <v>G87</v>
          </cell>
          <cell r="Y96">
            <v>2</v>
          </cell>
          <cell r="Z96">
            <v>13</v>
          </cell>
          <cell r="AN96">
            <v>26</v>
          </cell>
          <cell r="AO96">
            <v>26</v>
          </cell>
          <cell r="AP96">
            <v>0</v>
          </cell>
          <cell r="AQ96">
            <v>26</v>
          </cell>
          <cell r="AR96">
            <v>1</v>
          </cell>
          <cell r="AS96">
            <v>40452</v>
          </cell>
          <cell r="AT96" t="str">
            <v>IN</v>
          </cell>
          <cell r="BH96" t="str">
            <v/>
          </cell>
          <cell r="BU96" t="str">
            <v/>
          </cell>
          <cell r="CH96" t="str">
            <v/>
          </cell>
          <cell r="CU96" t="str">
            <v/>
          </cell>
          <cell r="DH96" t="str">
            <v/>
          </cell>
          <cell r="DU96" t="str">
            <v/>
          </cell>
          <cell r="EH96" t="str">
            <v/>
          </cell>
          <cell r="EU96" t="str">
            <v/>
          </cell>
          <cell r="FC96">
            <v>12</v>
          </cell>
          <cell r="FD96">
            <v>12</v>
          </cell>
          <cell r="FE96">
            <v>2</v>
          </cell>
          <cell r="FH96">
            <v>26</v>
          </cell>
          <cell r="FU96" t="str">
            <v/>
          </cell>
          <cell r="GH96" t="str">
            <v/>
          </cell>
          <cell r="GU96" t="str">
            <v/>
          </cell>
          <cell r="HH96" t="str">
            <v/>
          </cell>
          <cell r="HU96" t="str">
            <v/>
          </cell>
          <cell r="IH96" t="str">
            <v/>
          </cell>
          <cell r="IU96" t="str">
            <v/>
          </cell>
          <cell r="JH96" t="str">
            <v/>
          </cell>
          <cell r="JU96" t="str">
            <v/>
          </cell>
          <cell r="KH96" t="str">
            <v/>
          </cell>
          <cell r="KU96" t="str">
            <v/>
          </cell>
          <cell r="LH96" t="str">
            <v/>
          </cell>
          <cell r="LU96" t="str">
            <v/>
          </cell>
          <cell r="MH96" t="str">
            <v/>
          </cell>
          <cell r="MU96" t="str">
            <v/>
          </cell>
          <cell r="NH96" t="str">
            <v/>
          </cell>
          <cell r="NU96" t="str">
            <v/>
          </cell>
          <cell r="OH96" t="str">
            <v/>
          </cell>
          <cell r="OU96" t="str">
            <v/>
          </cell>
        </row>
        <row r="97">
          <cell r="C97" t="str">
            <v>ON_UK_LYNEM2OP</v>
          </cell>
          <cell r="D97" t="str">
            <v>ON_UK_LYNEM</v>
          </cell>
          <cell r="E97" t="str">
            <v>Lynemouth</v>
          </cell>
          <cell r="F97" t="str">
            <v>Onshore</v>
          </cell>
          <cell r="G97" t="str">
            <v>UK &amp; Ireland</v>
          </cell>
          <cell r="H97" t="str">
            <v>United Kingdom</v>
          </cell>
          <cell r="I97" t="str">
            <v>England</v>
          </cell>
          <cell r="J97" t="str">
            <v>England</v>
          </cell>
          <cell r="K97">
            <v>55.266108000000003</v>
          </cell>
          <cell r="L97">
            <v>-1.833337</v>
          </cell>
          <cell r="N97">
            <v>1</v>
          </cell>
          <cell r="O97">
            <v>1</v>
          </cell>
          <cell r="P97">
            <v>0</v>
          </cell>
          <cell r="Q97" t="str">
            <v>No</v>
          </cell>
          <cell r="R97" t="str">
            <v>No</v>
          </cell>
          <cell r="S97">
            <v>40364</v>
          </cell>
          <cell r="T97">
            <v>40909</v>
          </cell>
          <cell r="U97">
            <v>40969</v>
          </cell>
          <cell r="V97" t="str">
            <v>13 Gamesa G87-2</v>
          </cell>
          <cell r="W97" t="str">
            <v>Gamesa</v>
          </cell>
          <cell r="X97" t="str">
            <v>G87</v>
          </cell>
          <cell r="Y97">
            <v>2</v>
          </cell>
          <cell r="Z97">
            <v>13</v>
          </cell>
          <cell r="AN97">
            <v>26</v>
          </cell>
          <cell r="AO97">
            <v>26</v>
          </cell>
          <cell r="AP97">
            <v>0</v>
          </cell>
          <cell r="AQ97">
            <v>26</v>
          </cell>
          <cell r="AR97">
            <v>1</v>
          </cell>
          <cell r="AS97">
            <v>40452</v>
          </cell>
          <cell r="AT97" t="str">
            <v>OP</v>
          </cell>
          <cell r="BH97" t="str">
            <v/>
          </cell>
          <cell r="BU97" t="str">
            <v/>
          </cell>
          <cell r="CH97" t="str">
            <v/>
          </cell>
          <cell r="CU97" t="str">
            <v/>
          </cell>
          <cell r="DH97" t="str">
            <v/>
          </cell>
          <cell r="DU97" t="str">
            <v/>
          </cell>
          <cell r="EH97" t="str">
            <v/>
          </cell>
          <cell r="EU97" t="str">
            <v/>
          </cell>
          <cell r="FH97" t="str">
            <v/>
          </cell>
          <cell r="FI97">
            <v>26</v>
          </cell>
          <cell r="FU97">
            <v>26</v>
          </cell>
          <cell r="GH97" t="str">
            <v/>
          </cell>
          <cell r="GU97" t="str">
            <v/>
          </cell>
          <cell r="HH97" t="str">
            <v/>
          </cell>
          <cell r="HU97" t="str">
            <v/>
          </cell>
          <cell r="IH97" t="str">
            <v/>
          </cell>
          <cell r="IU97" t="str">
            <v/>
          </cell>
          <cell r="JH97" t="str">
            <v/>
          </cell>
          <cell r="JU97" t="str">
            <v/>
          </cell>
          <cell r="KH97" t="str">
            <v/>
          </cell>
          <cell r="KU97" t="str">
            <v/>
          </cell>
          <cell r="LH97" t="str">
            <v/>
          </cell>
          <cell r="LU97" t="str">
            <v/>
          </cell>
          <cell r="MH97" t="str">
            <v/>
          </cell>
          <cell r="MU97" t="str">
            <v/>
          </cell>
          <cell r="NH97" t="str">
            <v/>
          </cell>
          <cell r="NU97" t="str">
            <v/>
          </cell>
          <cell r="OH97" t="str">
            <v/>
          </cell>
          <cell r="OU97" t="str">
            <v/>
          </cell>
        </row>
        <row r="98">
          <cell r="C98" t="str">
            <v>ON_UK_LYNEM3CO</v>
          </cell>
          <cell r="D98" t="str">
            <v>ON_UK_LYNEM</v>
          </cell>
          <cell r="E98" t="str">
            <v>Lynemouth</v>
          </cell>
          <cell r="F98" t="str">
            <v>Onshore</v>
          </cell>
          <cell r="G98" t="str">
            <v>UK &amp; Ireland</v>
          </cell>
          <cell r="H98" t="str">
            <v>United Kingdom</v>
          </cell>
          <cell r="I98" t="str">
            <v>England</v>
          </cell>
          <cell r="J98" t="str">
            <v>England</v>
          </cell>
          <cell r="K98">
            <v>55.266108000000003</v>
          </cell>
          <cell r="L98">
            <v>-1.833337</v>
          </cell>
          <cell r="N98">
            <v>1</v>
          </cell>
          <cell r="O98">
            <v>1</v>
          </cell>
          <cell r="P98">
            <v>0</v>
          </cell>
          <cell r="Q98" t="str">
            <v>No</v>
          </cell>
          <cell r="R98" t="str">
            <v>No</v>
          </cell>
          <cell r="S98">
            <v>40364</v>
          </cell>
          <cell r="T98">
            <v>40909</v>
          </cell>
          <cell r="U98">
            <v>40969</v>
          </cell>
          <cell r="V98" t="str">
            <v>13 Gamesa G87-2</v>
          </cell>
          <cell r="W98" t="str">
            <v>Gamesa</v>
          </cell>
          <cell r="X98" t="str">
            <v>G87</v>
          </cell>
          <cell r="Y98">
            <v>2</v>
          </cell>
          <cell r="Z98">
            <v>13</v>
          </cell>
          <cell r="AN98">
            <v>26</v>
          </cell>
          <cell r="AO98">
            <v>26</v>
          </cell>
          <cell r="AP98">
            <v>0</v>
          </cell>
          <cell r="AQ98">
            <v>26</v>
          </cell>
          <cell r="AR98">
            <v>1</v>
          </cell>
          <cell r="AS98">
            <v>40452</v>
          </cell>
          <cell r="AT98" t="str">
            <v>CO</v>
          </cell>
          <cell r="BH98" t="str">
            <v/>
          </cell>
          <cell r="BU98" t="str">
            <v/>
          </cell>
          <cell r="CH98" t="str">
            <v/>
          </cell>
          <cell r="CU98" t="str">
            <v/>
          </cell>
          <cell r="DH98" t="str">
            <v/>
          </cell>
          <cell r="DU98" t="str">
            <v/>
          </cell>
          <cell r="EH98" t="str">
            <v/>
          </cell>
          <cell r="EU98" t="str">
            <v/>
          </cell>
          <cell r="FH98" t="str">
            <v/>
          </cell>
          <cell r="FI98">
            <v>10</v>
          </cell>
          <cell r="FJ98">
            <v>16</v>
          </cell>
          <cell r="FU98">
            <v>26</v>
          </cell>
          <cell r="GH98" t="str">
            <v/>
          </cell>
          <cell r="GU98" t="str">
            <v/>
          </cell>
          <cell r="HH98" t="str">
            <v/>
          </cell>
          <cell r="HU98" t="str">
            <v/>
          </cell>
          <cell r="IH98" t="str">
            <v/>
          </cell>
          <cell r="IU98" t="str">
            <v/>
          </cell>
          <cell r="JH98" t="str">
            <v/>
          </cell>
          <cell r="JU98" t="str">
            <v/>
          </cell>
          <cell r="KH98" t="str">
            <v/>
          </cell>
          <cell r="KU98" t="str">
            <v/>
          </cell>
          <cell r="LH98" t="str">
            <v/>
          </cell>
          <cell r="LU98" t="str">
            <v/>
          </cell>
          <cell r="MH98" t="str">
            <v/>
          </cell>
          <cell r="MU98" t="str">
            <v/>
          </cell>
          <cell r="NH98" t="str">
            <v/>
          </cell>
          <cell r="NU98" t="str">
            <v/>
          </cell>
          <cell r="OH98" t="str">
            <v/>
          </cell>
          <cell r="OU98" t="str">
            <v/>
          </cell>
        </row>
        <row r="99">
          <cell r="C99" t="str">
            <v>ON_UK_LYNEM4FL</v>
          </cell>
          <cell r="D99" t="str">
            <v>ON_UK_LYNEM</v>
          </cell>
          <cell r="E99" t="str">
            <v>Lynemouth</v>
          </cell>
          <cell r="F99" t="str">
            <v>Onshore</v>
          </cell>
          <cell r="G99" t="str">
            <v>UK &amp; Ireland</v>
          </cell>
          <cell r="H99" t="str">
            <v>United Kingdom</v>
          </cell>
          <cell r="I99" t="str">
            <v>England</v>
          </cell>
          <cell r="J99" t="str">
            <v>England</v>
          </cell>
          <cell r="K99">
            <v>55.266108000000003</v>
          </cell>
          <cell r="L99">
            <v>-1.833337</v>
          </cell>
          <cell r="N99">
            <v>1</v>
          </cell>
          <cell r="O99">
            <v>1</v>
          </cell>
          <cell r="P99">
            <v>0</v>
          </cell>
          <cell r="Q99" t="str">
            <v>No</v>
          </cell>
          <cell r="R99" t="str">
            <v>No</v>
          </cell>
          <cell r="S99">
            <v>40364</v>
          </cell>
          <cell r="T99">
            <v>40909</v>
          </cell>
          <cell r="U99">
            <v>40969</v>
          </cell>
          <cell r="V99" t="str">
            <v>13 Gamesa G87-2</v>
          </cell>
          <cell r="W99" t="str">
            <v>Gamesa</v>
          </cell>
          <cell r="X99" t="str">
            <v>G87</v>
          </cell>
          <cell r="Y99">
            <v>2</v>
          </cell>
          <cell r="Z99">
            <v>13</v>
          </cell>
          <cell r="AN99">
            <v>26</v>
          </cell>
          <cell r="AO99">
            <v>26</v>
          </cell>
          <cell r="AP99">
            <v>0</v>
          </cell>
          <cell r="AQ99">
            <v>26</v>
          </cell>
          <cell r="AR99">
            <v>1</v>
          </cell>
          <cell r="AS99">
            <v>40452</v>
          </cell>
          <cell r="AT99" t="str">
            <v>FL</v>
          </cell>
          <cell r="BH99" t="str">
            <v/>
          </cell>
          <cell r="BU99" t="str">
            <v/>
          </cell>
          <cell r="CH99" t="str">
            <v/>
          </cell>
          <cell r="CU99" t="str">
            <v/>
          </cell>
          <cell r="DH99" t="str">
            <v/>
          </cell>
          <cell r="DU99" t="str">
            <v/>
          </cell>
          <cell r="EH99" t="str">
            <v/>
          </cell>
          <cell r="EU99" t="str">
            <v/>
          </cell>
          <cell r="FH99" t="str">
            <v/>
          </cell>
          <cell r="FJ99">
            <v>26</v>
          </cell>
          <cell r="FU99">
            <v>26</v>
          </cell>
          <cell r="GH99" t="str">
            <v/>
          </cell>
          <cell r="GU99" t="str">
            <v/>
          </cell>
          <cell r="HH99" t="str">
            <v/>
          </cell>
          <cell r="HU99" t="str">
            <v/>
          </cell>
          <cell r="IH99" t="str">
            <v/>
          </cell>
          <cell r="IU99" t="str">
            <v/>
          </cell>
          <cell r="JH99" t="str">
            <v/>
          </cell>
          <cell r="JU99" t="str">
            <v/>
          </cell>
          <cell r="KH99" t="str">
            <v/>
          </cell>
          <cell r="KU99" t="str">
            <v/>
          </cell>
          <cell r="LH99" t="str">
            <v/>
          </cell>
          <cell r="LU99" t="str">
            <v/>
          </cell>
          <cell r="MH99" t="str">
            <v/>
          </cell>
          <cell r="MU99" t="str">
            <v/>
          </cell>
          <cell r="NH99" t="str">
            <v/>
          </cell>
          <cell r="NU99" t="str">
            <v/>
          </cell>
          <cell r="OH99" t="str">
            <v/>
          </cell>
          <cell r="OU99" t="str">
            <v/>
          </cell>
        </row>
        <row r="100">
          <cell r="C100" t="str">
            <v>ON_UK_LYNEM5OC</v>
          </cell>
          <cell r="D100" t="str">
            <v>ON_UK_LYNEM</v>
          </cell>
          <cell r="E100" t="str">
            <v>Lynemouth</v>
          </cell>
          <cell r="F100" t="str">
            <v>Onshore</v>
          </cell>
          <cell r="G100" t="str">
            <v>UK &amp; Ireland</v>
          </cell>
          <cell r="H100" t="str">
            <v>United Kingdom</v>
          </cell>
          <cell r="I100" t="str">
            <v>England</v>
          </cell>
          <cell r="J100" t="str">
            <v>England</v>
          </cell>
          <cell r="K100">
            <v>55.266108000000003</v>
          </cell>
          <cell r="L100">
            <v>-1.833337</v>
          </cell>
          <cell r="N100">
            <v>1</v>
          </cell>
          <cell r="O100">
            <v>1</v>
          </cell>
          <cell r="P100">
            <v>0</v>
          </cell>
          <cell r="Q100" t="str">
            <v>No</v>
          </cell>
          <cell r="R100" t="str">
            <v>No</v>
          </cell>
          <cell r="S100">
            <v>40364</v>
          </cell>
          <cell r="T100">
            <v>40909</v>
          </cell>
          <cell r="U100">
            <v>40969</v>
          </cell>
          <cell r="V100" t="str">
            <v>13 Gamesa G87-2</v>
          </cell>
          <cell r="W100" t="str">
            <v>Gamesa</v>
          </cell>
          <cell r="X100" t="str">
            <v>G87</v>
          </cell>
          <cell r="Y100">
            <v>2</v>
          </cell>
          <cell r="Z100">
            <v>13</v>
          </cell>
          <cell r="AN100">
            <v>26</v>
          </cell>
          <cell r="AO100">
            <v>26</v>
          </cell>
          <cell r="AP100">
            <v>0</v>
          </cell>
          <cell r="AQ100">
            <v>26</v>
          </cell>
          <cell r="AR100">
            <v>1</v>
          </cell>
          <cell r="AS100">
            <v>40452</v>
          </cell>
          <cell r="AT100" t="str">
            <v>OC</v>
          </cell>
          <cell r="BH100" t="str">
            <v/>
          </cell>
          <cell r="BU100" t="str">
            <v/>
          </cell>
          <cell r="CH100" t="str">
            <v/>
          </cell>
          <cell r="CU100" t="str">
            <v/>
          </cell>
          <cell r="DH100" t="str">
            <v/>
          </cell>
          <cell r="DU100" t="str">
            <v/>
          </cell>
          <cell r="EH100" t="str">
            <v/>
          </cell>
          <cell r="EU100" t="str">
            <v/>
          </cell>
          <cell r="FH100" t="str">
            <v/>
          </cell>
          <cell r="FK100">
            <v>26</v>
          </cell>
          <cell r="FU100">
            <v>26</v>
          </cell>
          <cell r="GH100" t="str">
            <v/>
          </cell>
          <cell r="GU100" t="str">
            <v/>
          </cell>
          <cell r="HH100" t="str">
            <v/>
          </cell>
          <cell r="HU100" t="str">
            <v/>
          </cell>
          <cell r="IH100" t="str">
            <v/>
          </cell>
          <cell r="IU100" t="str">
            <v/>
          </cell>
          <cell r="JH100" t="str">
            <v/>
          </cell>
          <cell r="JU100" t="str">
            <v/>
          </cell>
          <cell r="KH100" t="str">
            <v/>
          </cell>
          <cell r="KU100" t="str">
            <v/>
          </cell>
          <cell r="LH100" t="str">
            <v/>
          </cell>
          <cell r="LU100" t="str">
            <v/>
          </cell>
          <cell r="MH100" t="str">
            <v/>
          </cell>
          <cell r="MU100" t="str">
            <v/>
          </cell>
          <cell r="NH100" t="str">
            <v/>
          </cell>
          <cell r="NU100" t="str">
            <v/>
          </cell>
          <cell r="OH100" t="str">
            <v/>
          </cell>
          <cell r="OU100" t="str">
            <v/>
          </cell>
        </row>
        <row r="101">
          <cell r="C101" t="str">
            <v>ON_UK_HARE1IN</v>
          </cell>
          <cell r="D101" t="str">
            <v>ON_UK_HARE</v>
          </cell>
          <cell r="E101" t="str">
            <v>Harestanes</v>
          </cell>
          <cell r="F101" t="str">
            <v>Onshore</v>
          </cell>
          <cell r="G101" t="str">
            <v>UK &amp; Ireland</v>
          </cell>
          <cell r="H101" t="str">
            <v>United Kingdom</v>
          </cell>
          <cell r="I101" t="str">
            <v xml:space="preserve">Scotland </v>
          </cell>
          <cell r="J101" t="str">
            <v>Scotland</v>
          </cell>
          <cell r="K101">
            <v>55.335194399999999</v>
          </cell>
          <cell r="L101">
            <v>-3.5596665999999999</v>
          </cell>
          <cell r="N101">
            <v>1</v>
          </cell>
          <cell r="O101">
            <v>1</v>
          </cell>
          <cell r="P101">
            <v>0</v>
          </cell>
          <cell r="Q101" t="str">
            <v>No</v>
          </cell>
          <cell r="R101" t="str">
            <v>No</v>
          </cell>
          <cell r="S101">
            <v>40994</v>
          </cell>
          <cell r="T101">
            <v>41518</v>
          </cell>
          <cell r="U101">
            <v>41730</v>
          </cell>
          <cell r="V101" t="str">
            <v>42 G87 &amp; 1 G80 &amp; 25 G90</v>
          </cell>
          <cell r="W101" t="str">
            <v>Gamesa</v>
          </cell>
          <cell r="X101" t="str">
            <v>G87</v>
          </cell>
          <cell r="Y101">
            <v>2</v>
          </cell>
          <cell r="Z101">
            <v>42</v>
          </cell>
          <cell r="AA101" t="str">
            <v>Gamesa</v>
          </cell>
          <cell r="AB101" t="str">
            <v>G80</v>
          </cell>
          <cell r="AC101">
            <v>2</v>
          </cell>
          <cell r="AD101">
            <v>1</v>
          </cell>
          <cell r="AE101" t="str">
            <v>Gamesa</v>
          </cell>
          <cell r="AF101" t="str">
            <v>G90</v>
          </cell>
          <cell r="AG101">
            <v>2</v>
          </cell>
          <cell r="AH101">
            <v>25</v>
          </cell>
          <cell r="AN101">
            <v>136</v>
          </cell>
          <cell r="AO101">
            <v>136</v>
          </cell>
          <cell r="AP101">
            <v>0</v>
          </cell>
          <cell r="AQ101">
            <v>136</v>
          </cell>
          <cell r="AR101">
            <v>1</v>
          </cell>
          <cell r="AS101">
            <v>41091</v>
          </cell>
          <cell r="AT101" t="str">
            <v>IN</v>
          </cell>
          <cell r="BH101" t="str">
            <v/>
          </cell>
          <cell r="BU101" t="str">
            <v/>
          </cell>
          <cell r="CH101" t="str">
            <v/>
          </cell>
          <cell r="CU101" t="str">
            <v/>
          </cell>
          <cell r="DH101" t="str">
            <v/>
          </cell>
          <cell r="DU101" t="str">
            <v/>
          </cell>
          <cell r="EH101" t="str">
            <v/>
          </cell>
          <cell r="EU101" t="str">
            <v/>
          </cell>
          <cell r="FH101" t="str">
            <v/>
          </cell>
          <cell r="FU101" t="str">
            <v/>
          </cell>
          <cell r="FZ101">
            <v>4</v>
          </cell>
          <cell r="GA101">
            <v>10</v>
          </cell>
          <cell r="GB101">
            <v>22</v>
          </cell>
          <cell r="GC101">
            <v>26</v>
          </cell>
          <cell r="GD101">
            <v>26</v>
          </cell>
          <cell r="GE101">
            <v>16</v>
          </cell>
          <cell r="GF101">
            <v>32</v>
          </cell>
          <cell r="GH101">
            <v>136</v>
          </cell>
          <cell r="GU101" t="str">
            <v/>
          </cell>
          <cell r="HH101" t="str">
            <v/>
          </cell>
          <cell r="HU101" t="str">
            <v/>
          </cell>
          <cell r="IH101" t="str">
            <v/>
          </cell>
          <cell r="IU101" t="str">
            <v/>
          </cell>
          <cell r="JH101" t="str">
            <v/>
          </cell>
          <cell r="JU101" t="str">
            <v/>
          </cell>
          <cell r="KH101" t="str">
            <v/>
          </cell>
          <cell r="KU101" t="str">
            <v/>
          </cell>
          <cell r="LH101" t="str">
            <v/>
          </cell>
          <cell r="LU101" t="str">
            <v/>
          </cell>
          <cell r="MH101" t="str">
            <v/>
          </cell>
          <cell r="MU101" t="str">
            <v/>
          </cell>
          <cell r="NH101" t="str">
            <v/>
          </cell>
          <cell r="NU101" t="str">
            <v/>
          </cell>
          <cell r="OH101" t="str">
            <v/>
          </cell>
          <cell r="OU101" t="str">
            <v/>
          </cell>
        </row>
        <row r="102">
          <cell r="C102" t="str">
            <v>ON_UK_HARE2OP</v>
          </cell>
          <cell r="D102" t="str">
            <v>ON_UK_HARE</v>
          </cell>
          <cell r="E102" t="str">
            <v>Harestanes</v>
          </cell>
          <cell r="F102" t="str">
            <v>Onshore</v>
          </cell>
          <cell r="G102" t="str">
            <v>UK &amp; Ireland</v>
          </cell>
          <cell r="H102" t="str">
            <v>United Kingdom</v>
          </cell>
          <cell r="I102" t="str">
            <v xml:space="preserve">Scotland </v>
          </cell>
          <cell r="J102" t="str">
            <v>Scotland</v>
          </cell>
          <cell r="K102">
            <v>55.335194399999999</v>
          </cell>
          <cell r="L102">
            <v>-3.5596665999999999</v>
          </cell>
          <cell r="N102">
            <v>1</v>
          </cell>
          <cell r="O102">
            <v>1</v>
          </cell>
          <cell r="P102">
            <v>0</v>
          </cell>
          <cell r="Q102" t="str">
            <v>No</v>
          </cell>
          <cell r="R102" t="str">
            <v>No</v>
          </cell>
          <cell r="S102">
            <v>40994</v>
          </cell>
          <cell r="T102">
            <v>41518</v>
          </cell>
          <cell r="U102">
            <v>41730</v>
          </cell>
          <cell r="V102" t="str">
            <v>42 G87 &amp; 1 G80 &amp; 25 G90</v>
          </cell>
          <cell r="W102" t="str">
            <v>Gamesa</v>
          </cell>
          <cell r="X102" t="str">
            <v>G87</v>
          </cell>
          <cell r="Y102">
            <v>2</v>
          </cell>
          <cell r="Z102">
            <v>42</v>
          </cell>
          <cell r="AA102" t="str">
            <v>Gamesa</v>
          </cell>
          <cell r="AB102" t="str">
            <v>G80</v>
          </cell>
          <cell r="AC102">
            <v>2</v>
          </cell>
          <cell r="AD102">
            <v>1</v>
          </cell>
          <cell r="AE102" t="str">
            <v>Gamesa</v>
          </cell>
          <cell r="AF102" t="str">
            <v>G90</v>
          </cell>
          <cell r="AG102">
            <v>2</v>
          </cell>
          <cell r="AH102">
            <v>25</v>
          </cell>
          <cell r="AN102">
            <v>136</v>
          </cell>
          <cell r="AO102">
            <v>136</v>
          </cell>
          <cell r="AP102">
            <v>0</v>
          </cell>
          <cell r="AQ102">
            <v>136</v>
          </cell>
          <cell r="AR102">
            <v>1</v>
          </cell>
          <cell r="AS102">
            <v>41091</v>
          </cell>
          <cell r="AT102" t="str">
            <v>OP</v>
          </cell>
          <cell r="BH102" t="str">
            <v/>
          </cell>
          <cell r="BU102" t="str">
            <v/>
          </cell>
          <cell r="CH102" t="str">
            <v/>
          </cell>
          <cell r="CU102" t="str">
            <v/>
          </cell>
          <cell r="DH102" t="str">
            <v/>
          </cell>
          <cell r="DU102" t="str">
            <v/>
          </cell>
          <cell r="EH102" t="str">
            <v/>
          </cell>
          <cell r="EU102" t="str">
            <v/>
          </cell>
          <cell r="FH102" t="str">
            <v/>
          </cell>
          <cell r="FU102" t="str">
            <v/>
          </cell>
          <cell r="GD102">
            <v>88</v>
          </cell>
          <cell r="GE102">
            <v>16</v>
          </cell>
          <cell r="GF102">
            <v>32</v>
          </cell>
          <cell r="GH102">
            <v>136</v>
          </cell>
          <cell r="GU102" t="str">
            <v/>
          </cell>
          <cell r="HH102" t="str">
            <v/>
          </cell>
          <cell r="HU102" t="str">
            <v/>
          </cell>
          <cell r="IH102" t="str">
            <v/>
          </cell>
          <cell r="IU102" t="str">
            <v/>
          </cell>
          <cell r="JH102" t="str">
            <v/>
          </cell>
          <cell r="JU102" t="str">
            <v/>
          </cell>
          <cell r="KH102" t="str">
            <v/>
          </cell>
          <cell r="KU102" t="str">
            <v/>
          </cell>
          <cell r="LH102" t="str">
            <v/>
          </cell>
          <cell r="LU102" t="str">
            <v/>
          </cell>
          <cell r="MH102" t="str">
            <v/>
          </cell>
          <cell r="MU102" t="str">
            <v/>
          </cell>
          <cell r="NH102" t="str">
            <v/>
          </cell>
          <cell r="NU102" t="str">
            <v/>
          </cell>
          <cell r="OH102" t="str">
            <v/>
          </cell>
          <cell r="OU102" t="str">
            <v/>
          </cell>
        </row>
        <row r="103">
          <cell r="C103" t="str">
            <v>ON_UK_HARE3CO</v>
          </cell>
          <cell r="D103" t="str">
            <v>ON_UK_HARE</v>
          </cell>
          <cell r="E103" t="str">
            <v>Harestanes</v>
          </cell>
          <cell r="F103" t="str">
            <v>Onshore</v>
          </cell>
          <cell r="G103" t="str">
            <v>UK &amp; Ireland</v>
          </cell>
          <cell r="H103" t="str">
            <v>United Kingdom</v>
          </cell>
          <cell r="I103" t="str">
            <v xml:space="preserve">Scotland </v>
          </cell>
          <cell r="J103" t="str">
            <v>Scotland</v>
          </cell>
          <cell r="K103">
            <v>55.335194399999999</v>
          </cell>
          <cell r="L103">
            <v>-3.5596665999999999</v>
          </cell>
          <cell r="N103">
            <v>1</v>
          </cell>
          <cell r="O103">
            <v>1</v>
          </cell>
          <cell r="P103">
            <v>0</v>
          </cell>
          <cell r="Q103" t="str">
            <v>No</v>
          </cell>
          <cell r="R103" t="str">
            <v>No</v>
          </cell>
          <cell r="S103">
            <v>40994</v>
          </cell>
          <cell r="T103">
            <v>41518</v>
          </cell>
          <cell r="U103">
            <v>41730</v>
          </cell>
          <cell r="V103" t="str">
            <v>42 G87 &amp; 1 G80 &amp; 25 G90</v>
          </cell>
          <cell r="W103" t="str">
            <v>Gamesa</v>
          </cell>
          <cell r="X103" t="str">
            <v>G87</v>
          </cell>
          <cell r="Y103">
            <v>2</v>
          </cell>
          <cell r="Z103">
            <v>42</v>
          </cell>
          <cell r="AA103" t="str">
            <v>Gamesa</v>
          </cell>
          <cell r="AB103" t="str">
            <v>G80</v>
          </cell>
          <cell r="AC103">
            <v>2</v>
          </cell>
          <cell r="AD103">
            <v>1</v>
          </cell>
          <cell r="AE103" t="str">
            <v>Gamesa</v>
          </cell>
          <cell r="AF103" t="str">
            <v>G90</v>
          </cell>
          <cell r="AG103">
            <v>2</v>
          </cell>
          <cell r="AH103">
            <v>25</v>
          </cell>
          <cell r="AN103">
            <v>136</v>
          </cell>
          <cell r="AO103">
            <v>136</v>
          </cell>
          <cell r="AP103">
            <v>0</v>
          </cell>
          <cell r="AQ103">
            <v>136</v>
          </cell>
          <cell r="AR103">
            <v>1</v>
          </cell>
          <cell r="AS103">
            <v>41091</v>
          </cell>
          <cell r="AT103" t="str">
            <v>CO</v>
          </cell>
          <cell r="BH103" t="str">
            <v/>
          </cell>
          <cell r="BU103" t="str">
            <v/>
          </cell>
          <cell r="CH103" t="str">
            <v/>
          </cell>
          <cell r="CU103" t="str">
            <v/>
          </cell>
          <cell r="DH103" t="str">
            <v/>
          </cell>
          <cell r="DU103" t="str">
            <v/>
          </cell>
          <cell r="EH103" t="str">
            <v/>
          </cell>
          <cell r="EU103" t="str">
            <v/>
          </cell>
          <cell r="FH103" t="str">
            <v/>
          </cell>
          <cell r="FU103" t="str">
            <v/>
          </cell>
          <cell r="GD103">
            <v>14</v>
          </cell>
          <cell r="GE103">
            <v>14</v>
          </cell>
          <cell r="GF103">
            <v>16</v>
          </cell>
          <cell r="GG103">
            <v>26</v>
          </cell>
          <cell r="GH103">
            <v>70</v>
          </cell>
          <cell r="GJ103">
            <v>14</v>
          </cell>
          <cell r="GK103">
            <v>24</v>
          </cell>
          <cell r="GL103">
            <v>28</v>
          </cell>
          <cell r="GU103">
            <v>66</v>
          </cell>
          <cell r="HH103" t="str">
            <v/>
          </cell>
          <cell r="HU103" t="str">
            <v/>
          </cell>
          <cell r="IH103" t="str">
            <v/>
          </cell>
          <cell r="IU103" t="str">
            <v/>
          </cell>
          <cell r="JH103" t="str">
            <v/>
          </cell>
          <cell r="JU103" t="str">
            <v/>
          </cell>
          <cell r="KH103" t="str">
            <v/>
          </cell>
          <cell r="KU103" t="str">
            <v/>
          </cell>
          <cell r="LH103" t="str">
            <v/>
          </cell>
          <cell r="LU103" t="str">
            <v/>
          </cell>
          <cell r="MH103" t="str">
            <v/>
          </cell>
          <cell r="MU103" t="str">
            <v/>
          </cell>
          <cell r="NH103" t="str">
            <v/>
          </cell>
          <cell r="NU103" t="str">
            <v/>
          </cell>
          <cell r="OH103" t="str">
            <v/>
          </cell>
          <cell r="OU103" t="str">
            <v/>
          </cell>
        </row>
        <row r="104">
          <cell r="C104" t="str">
            <v>ON_UK_HARE4FL</v>
          </cell>
          <cell r="D104" t="str">
            <v>ON_UK_HARE</v>
          </cell>
          <cell r="E104" t="str">
            <v>Harestanes</v>
          </cell>
          <cell r="F104" t="str">
            <v>Onshore</v>
          </cell>
          <cell r="G104" t="str">
            <v>UK &amp; Ireland</v>
          </cell>
          <cell r="H104" t="str">
            <v>United Kingdom</v>
          </cell>
          <cell r="I104" t="str">
            <v xml:space="preserve">Scotland </v>
          </cell>
          <cell r="J104" t="str">
            <v>Scotland</v>
          </cell>
          <cell r="K104">
            <v>55.335194399999999</v>
          </cell>
          <cell r="L104">
            <v>-3.5596665999999999</v>
          </cell>
          <cell r="N104">
            <v>1</v>
          </cell>
          <cell r="O104">
            <v>1</v>
          </cell>
          <cell r="P104">
            <v>0</v>
          </cell>
          <cell r="Q104" t="str">
            <v>No</v>
          </cell>
          <cell r="R104" t="str">
            <v>No</v>
          </cell>
          <cell r="S104">
            <v>40994</v>
          </cell>
          <cell r="T104">
            <v>41518</v>
          </cell>
          <cell r="U104">
            <v>41730</v>
          </cell>
          <cell r="V104" t="str">
            <v>42 G87 &amp; 1 G80 &amp; 25 G90</v>
          </cell>
          <cell r="W104" t="str">
            <v>Gamesa</v>
          </cell>
          <cell r="X104" t="str">
            <v>G87</v>
          </cell>
          <cell r="Y104">
            <v>2</v>
          </cell>
          <cell r="Z104">
            <v>42</v>
          </cell>
          <cell r="AA104" t="str">
            <v>Gamesa</v>
          </cell>
          <cell r="AB104" t="str">
            <v>G80</v>
          </cell>
          <cell r="AC104">
            <v>2</v>
          </cell>
          <cell r="AD104">
            <v>1</v>
          </cell>
          <cell r="AE104" t="str">
            <v>Gamesa</v>
          </cell>
          <cell r="AF104" t="str">
            <v>G90</v>
          </cell>
          <cell r="AG104">
            <v>2</v>
          </cell>
          <cell r="AH104">
            <v>25</v>
          </cell>
          <cell r="AN104">
            <v>136</v>
          </cell>
          <cell r="AO104">
            <v>136</v>
          </cell>
          <cell r="AP104">
            <v>0</v>
          </cell>
          <cell r="AQ104">
            <v>136</v>
          </cell>
          <cell r="AR104">
            <v>1</v>
          </cell>
          <cell r="AS104">
            <v>41091</v>
          </cell>
          <cell r="AT104" t="str">
            <v>FL</v>
          </cell>
          <cell r="BH104" t="str">
            <v/>
          </cell>
          <cell r="BU104" t="str">
            <v/>
          </cell>
          <cell r="CH104" t="str">
            <v/>
          </cell>
          <cell r="CU104" t="str">
            <v/>
          </cell>
          <cell r="DH104" t="str">
            <v/>
          </cell>
          <cell r="DU104" t="str">
            <v/>
          </cell>
          <cell r="EH104" t="str">
            <v/>
          </cell>
          <cell r="EU104" t="str">
            <v/>
          </cell>
          <cell r="FH104" t="str">
            <v/>
          </cell>
          <cell r="FU104" t="str">
            <v/>
          </cell>
          <cell r="GH104" t="str">
            <v/>
          </cell>
          <cell r="GL104">
            <v>136</v>
          </cell>
          <cell r="GU104">
            <v>136</v>
          </cell>
          <cell r="HH104" t="str">
            <v/>
          </cell>
          <cell r="HU104" t="str">
            <v/>
          </cell>
          <cell r="IH104" t="str">
            <v/>
          </cell>
          <cell r="IU104" t="str">
            <v/>
          </cell>
          <cell r="JH104" t="str">
            <v/>
          </cell>
          <cell r="JU104" t="str">
            <v/>
          </cell>
          <cell r="KH104" t="str">
            <v/>
          </cell>
          <cell r="KU104" t="str">
            <v/>
          </cell>
          <cell r="LH104" t="str">
            <v/>
          </cell>
          <cell r="LU104" t="str">
            <v/>
          </cell>
          <cell r="MH104" t="str">
            <v/>
          </cell>
          <cell r="MU104" t="str">
            <v/>
          </cell>
          <cell r="NH104" t="str">
            <v/>
          </cell>
          <cell r="NU104" t="str">
            <v/>
          </cell>
          <cell r="OH104" t="str">
            <v/>
          </cell>
          <cell r="OU104" t="str">
            <v/>
          </cell>
        </row>
        <row r="105">
          <cell r="C105" t="str">
            <v>ON_UK_HARE5OC</v>
          </cell>
          <cell r="D105" t="str">
            <v>ON_UK_HARE</v>
          </cell>
          <cell r="E105" t="str">
            <v>Harestanes</v>
          </cell>
          <cell r="F105" t="str">
            <v>Onshore</v>
          </cell>
          <cell r="G105" t="str">
            <v>UK &amp; Ireland</v>
          </cell>
          <cell r="H105" t="str">
            <v>United Kingdom</v>
          </cell>
          <cell r="I105" t="str">
            <v xml:space="preserve">Scotland </v>
          </cell>
          <cell r="J105" t="str">
            <v>Scotland</v>
          </cell>
          <cell r="K105">
            <v>55.335194399999999</v>
          </cell>
          <cell r="L105">
            <v>-3.5596665999999999</v>
          </cell>
          <cell r="N105">
            <v>1</v>
          </cell>
          <cell r="O105">
            <v>1</v>
          </cell>
          <cell r="P105">
            <v>0</v>
          </cell>
          <cell r="Q105" t="str">
            <v>No</v>
          </cell>
          <cell r="R105" t="str">
            <v>No</v>
          </cell>
          <cell r="S105">
            <v>40994</v>
          </cell>
          <cell r="T105">
            <v>41518</v>
          </cell>
          <cell r="U105">
            <v>41730</v>
          </cell>
          <cell r="V105" t="str">
            <v>42 G87 &amp; 1 G80 &amp; 25 G90</v>
          </cell>
          <cell r="W105" t="str">
            <v>Gamesa</v>
          </cell>
          <cell r="X105" t="str">
            <v>G87</v>
          </cell>
          <cell r="Y105">
            <v>2</v>
          </cell>
          <cell r="Z105">
            <v>42</v>
          </cell>
          <cell r="AA105" t="str">
            <v>Gamesa</v>
          </cell>
          <cell r="AB105" t="str">
            <v>G80</v>
          </cell>
          <cell r="AC105">
            <v>2</v>
          </cell>
          <cell r="AD105">
            <v>1</v>
          </cell>
          <cell r="AE105" t="str">
            <v>Gamesa</v>
          </cell>
          <cell r="AF105" t="str">
            <v>G90</v>
          </cell>
          <cell r="AG105">
            <v>2</v>
          </cell>
          <cell r="AH105">
            <v>25</v>
          </cell>
          <cell r="AN105">
            <v>136</v>
          </cell>
          <cell r="AO105">
            <v>136</v>
          </cell>
          <cell r="AP105">
            <v>0</v>
          </cell>
          <cell r="AQ105">
            <v>136</v>
          </cell>
          <cell r="AR105">
            <v>1</v>
          </cell>
          <cell r="AS105">
            <v>41091</v>
          </cell>
          <cell r="AT105" t="str">
            <v>OC</v>
          </cell>
          <cell r="BH105" t="str">
            <v/>
          </cell>
          <cell r="BU105" t="str">
            <v/>
          </cell>
          <cell r="CH105" t="str">
            <v/>
          </cell>
          <cell r="CU105" t="str">
            <v/>
          </cell>
          <cell r="DH105" t="str">
            <v/>
          </cell>
          <cell r="DU105" t="str">
            <v/>
          </cell>
          <cell r="EH105" t="str">
            <v/>
          </cell>
          <cell r="EU105" t="str">
            <v/>
          </cell>
          <cell r="FH105" t="str">
            <v/>
          </cell>
          <cell r="FU105" t="str">
            <v/>
          </cell>
          <cell r="GH105" t="str">
            <v/>
          </cell>
          <cell r="GL105">
            <v>136</v>
          </cell>
          <cell r="GU105">
            <v>136</v>
          </cell>
          <cell r="HH105" t="str">
            <v/>
          </cell>
          <cell r="HU105" t="str">
            <v/>
          </cell>
          <cell r="IH105" t="str">
            <v/>
          </cell>
          <cell r="IU105" t="str">
            <v/>
          </cell>
          <cell r="JH105" t="str">
            <v/>
          </cell>
          <cell r="JU105" t="str">
            <v/>
          </cell>
          <cell r="KH105" t="str">
            <v/>
          </cell>
          <cell r="KU105" t="str">
            <v/>
          </cell>
          <cell r="LH105" t="str">
            <v/>
          </cell>
          <cell r="LU105" t="str">
            <v/>
          </cell>
          <cell r="MH105" t="str">
            <v/>
          </cell>
          <cell r="MU105" t="str">
            <v/>
          </cell>
          <cell r="NH105" t="str">
            <v/>
          </cell>
          <cell r="NU105" t="str">
            <v/>
          </cell>
          <cell r="OH105" t="str">
            <v/>
          </cell>
          <cell r="OU105" t="str">
            <v/>
          </cell>
        </row>
        <row r="106">
          <cell r="C106" t="str">
            <v>ON_UK_WHITEX1IN</v>
          </cell>
          <cell r="D106" t="str">
            <v>ON_UK_WHITEX</v>
          </cell>
          <cell r="E106" t="str">
            <v>Whitelee Extension</v>
          </cell>
          <cell r="F106" t="str">
            <v>Onshore</v>
          </cell>
          <cell r="G106" t="str">
            <v>UK &amp; Ireland</v>
          </cell>
          <cell r="H106" t="str">
            <v>United Kingdom</v>
          </cell>
          <cell r="I106" t="str">
            <v xml:space="preserve">Scotland </v>
          </cell>
          <cell r="J106" t="str">
            <v>Scotland</v>
          </cell>
          <cell r="K106">
            <v>55.680087999999998</v>
          </cell>
          <cell r="L106">
            <v>-4.3043339999999999</v>
          </cell>
          <cell r="N106">
            <v>1</v>
          </cell>
          <cell r="O106">
            <v>1</v>
          </cell>
          <cell r="P106">
            <v>0</v>
          </cell>
          <cell r="Q106" t="str">
            <v>No</v>
          </cell>
          <cell r="R106" t="str">
            <v>No</v>
          </cell>
          <cell r="S106">
            <v>40364</v>
          </cell>
          <cell r="T106">
            <v>40940</v>
          </cell>
          <cell r="U106">
            <v>41275</v>
          </cell>
          <cell r="V106" t="str">
            <v>69 Eco100-3.0 &amp; 6 Eco74-1.67</v>
          </cell>
          <cell r="W106" t="str">
            <v>Almston Ecotecnia</v>
          </cell>
          <cell r="X106" t="str">
            <v>Eco100</v>
          </cell>
          <cell r="Y106">
            <v>3</v>
          </cell>
          <cell r="Z106">
            <v>69</v>
          </cell>
          <cell r="AA106" t="str">
            <v>Almston Ecotecnia</v>
          </cell>
          <cell r="AB106" t="str">
            <v>Eco74</v>
          </cell>
          <cell r="AC106">
            <v>1.67</v>
          </cell>
          <cell r="AD106">
            <v>6</v>
          </cell>
          <cell r="AN106">
            <v>217.02</v>
          </cell>
          <cell r="AO106">
            <v>217.02</v>
          </cell>
          <cell r="AP106">
            <v>0</v>
          </cell>
          <cell r="AQ106">
            <v>217.01999999999998</v>
          </cell>
          <cell r="AR106">
            <v>0.99999999999999989</v>
          </cell>
          <cell r="AS106">
            <v>40360</v>
          </cell>
          <cell r="AT106" t="str">
            <v>IN</v>
          </cell>
          <cell r="BH106" t="str">
            <v/>
          </cell>
          <cell r="BU106" t="str">
            <v/>
          </cell>
          <cell r="CH106" t="str">
            <v/>
          </cell>
          <cell r="CU106" t="str">
            <v/>
          </cell>
          <cell r="DH106" t="str">
            <v/>
          </cell>
          <cell r="DU106" t="str">
            <v/>
          </cell>
          <cell r="EH106" t="str">
            <v/>
          </cell>
          <cell r="EU106" t="str">
            <v/>
          </cell>
          <cell r="FE106">
            <v>3</v>
          </cell>
          <cell r="FF106">
            <v>24</v>
          </cell>
          <cell r="FG106">
            <v>9</v>
          </cell>
          <cell r="FH106">
            <v>36</v>
          </cell>
          <cell r="FI106">
            <v>24</v>
          </cell>
          <cell r="FJ106">
            <v>21</v>
          </cell>
          <cell r="FK106">
            <v>27</v>
          </cell>
          <cell r="FL106">
            <v>29.35</v>
          </cell>
          <cell r="FM106">
            <v>42</v>
          </cell>
          <cell r="FN106">
            <v>19.670000000000002</v>
          </cell>
          <cell r="FO106">
            <v>15</v>
          </cell>
          <cell r="FS106">
            <v>3</v>
          </cell>
          <cell r="FU106">
            <v>181.01999999999998</v>
          </cell>
          <cell r="GH106" t="str">
            <v/>
          </cell>
          <cell r="GU106" t="str">
            <v/>
          </cell>
          <cell r="HH106" t="str">
            <v/>
          </cell>
          <cell r="HU106" t="str">
            <v/>
          </cell>
          <cell r="IH106" t="str">
            <v/>
          </cell>
          <cell r="IU106" t="str">
            <v/>
          </cell>
          <cell r="JH106" t="str">
            <v/>
          </cell>
          <cell r="JU106" t="str">
            <v/>
          </cell>
          <cell r="KH106" t="str">
            <v/>
          </cell>
          <cell r="KU106" t="str">
            <v/>
          </cell>
          <cell r="LH106" t="str">
            <v/>
          </cell>
          <cell r="LU106" t="str">
            <v/>
          </cell>
          <cell r="MH106" t="str">
            <v/>
          </cell>
          <cell r="MU106" t="str">
            <v/>
          </cell>
          <cell r="NH106" t="str">
            <v/>
          </cell>
          <cell r="NU106" t="str">
            <v/>
          </cell>
          <cell r="OH106" t="str">
            <v/>
          </cell>
          <cell r="OU106" t="str">
            <v/>
          </cell>
        </row>
        <row r="107">
          <cell r="C107" t="str">
            <v>ON_UK_WHITEX2OP</v>
          </cell>
          <cell r="D107" t="str">
            <v>ON_UK_WHITEX</v>
          </cell>
          <cell r="E107" t="str">
            <v>Whitelee Extension</v>
          </cell>
          <cell r="F107" t="str">
            <v>Onshore</v>
          </cell>
          <cell r="G107" t="str">
            <v>UK &amp; Ireland</v>
          </cell>
          <cell r="H107" t="str">
            <v>United Kingdom</v>
          </cell>
          <cell r="I107" t="str">
            <v xml:space="preserve">Scotland </v>
          </cell>
          <cell r="J107" t="str">
            <v>Scotland</v>
          </cell>
          <cell r="K107">
            <v>55.680087999999998</v>
          </cell>
          <cell r="L107">
            <v>-4.3043339999999999</v>
          </cell>
          <cell r="N107">
            <v>1</v>
          </cell>
          <cell r="O107">
            <v>1</v>
          </cell>
          <cell r="P107">
            <v>0</v>
          </cell>
          <cell r="Q107" t="str">
            <v>No</v>
          </cell>
          <cell r="R107" t="str">
            <v>No</v>
          </cell>
          <cell r="S107">
            <v>40364</v>
          </cell>
          <cell r="T107">
            <v>40940</v>
          </cell>
          <cell r="U107">
            <v>41275</v>
          </cell>
          <cell r="V107" t="str">
            <v>69 Eco100-3.0 &amp; 6 Eco74-1.67</v>
          </cell>
          <cell r="W107" t="str">
            <v>Almston Ecotecnia</v>
          </cell>
          <cell r="X107" t="str">
            <v>Eco100</v>
          </cell>
          <cell r="Y107">
            <v>3</v>
          </cell>
          <cell r="Z107">
            <v>69</v>
          </cell>
          <cell r="AA107" t="str">
            <v>Almston Ecotecnia</v>
          </cell>
          <cell r="AB107" t="str">
            <v>Eco74</v>
          </cell>
          <cell r="AC107">
            <v>1.67</v>
          </cell>
          <cell r="AD107">
            <v>6</v>
          </cell>
          <cell r="AN107">
            <v>217.02</v>
          </cell>
          <cell r="AO107">
            <v>217.02</v>
          </cell>
          <cell r="AP107">
            <v>0</v>
          </cell>
          <cell r="AQ107">
            <v>217.01999999999998</v>
          </cell>
          <cell r="AR107">
            <v>0.99999999999999989</v>
          </cell>
          <cell r="AS107">
            <v>40360</v>
          </cell>
          <cell r="AT107" t="str">
            <v>OP</v>
          </cell>
          <cell r="BH107" t="str">
            <v/>
          </cell>
          <cell r="BU107" t="str">
            <v/>
          </cell>
          <cell r="CH107" t="str">
            <v/>
          </cell>
          <cell r="CU107" t="str">
            <v/>
          </cell>
          <cell r="DH107" t="str">
            <v/>
          </cell>
          <cell r="DU107" t="str">
            <v/>
          </cell>
          <cell r="EH107" t="str">
            <v/>
          </cell>
          <cell r="EU107" t="str">
            <v/>
          </cell>
          <cell r="FH107" t="str">
            <v/>
          </cell>
          <cell r="FJ107">
            <v>81</v>
          </cell>
          <cell r="FK107">
            <v>27</v>
          </cell>
          <cell r="FL107">
            <v>29.35</v>
          </cell>
          <cell r="FM107">
            <v>42</v>
          </cell>
          <cell r="FN107">
            <v>19.670000000000002</v>
          </cell>
          <cell r="FO107">
            <v>15</v>
          </cell>
          <cell r="FS107">
            <v>3</v>
          </cell>
          <cell r="FU107">
            <v>217.01999999999998</v>
          </cell>
          <cell r="GH107" t="str">
            <v/>
          </cell>
          <cell r="GU107" t="str">
            <v/>
          </cell>
          <cell r="HH107" t="str">
            <v/>
          </cell>
          <cell r="HU107" t="str">
            <v/>
          </cell>
          <cell r="IH107" t="str">
            <v/>
          </cell>
          <cell r="IU107" t="str">
            <v/>
          </cell>
          <cell r="JH107" t="str">
            <v/>
          </cell>
          <cell r="JU107" t="str">
            <v/>
          </cell>
          <cell r="KH107" t="str">
            <v/>
          </cell>
          <cell r="KU107" t="str">
            <v/>
          </cell>
          <cell r="LH107" t="str">
            <v/>
          </cell>
          <cell r="LU107" t="str">
            <v/>
          </cell>
          <cell r="MH107" t="str">
            <v/>
          </cell>
          <cell r="MU107" t="str">
            <v/>
          </cell>
          <cell r="NH107" t="str">
            <v/>
          </cell>
          <cell r="NU107" t="str">
            <v/>
          </cell>
          <cell r="OH107" t="str">
            <v/>
          </cell>
          <cell r="OU107" t="str">
            <v/>
          </cell>
        </row>
        <row r="108">
          <cell r="C108" t="str">
            <v>ON_UK_WHITEX3CO</v>
          </cell>
          <cell r="D108" t="str">
            <v>ON_UK_WHITEX</v>
          </cell>
          <cell r="E108" t="str">
            <v>Whitelee Extension</v>
          </cell>
          <cell r="F108" t="str">
            <v>Onshore</v>
          </cell>
          <cell r="G108" t="str">
            <v>UK &amp; Ireland</v>
          </cell>
          <cell r="H108" t="str">
            <v>United Kingdom</v>
          </cell>
          <cell r="I108" t="str">
            <v xml:space="preserve">Scotland </v>
          </cell>
          <cell r="J108" t="str">
            <v>Scotland</v>
          </cell>
          <cell r="K108">
            <v>55.680087999999998</v>
          </cell>
          <cell r="L108">
            <v>-4.3043339999999999</v>
          </cell>
          <cell r="N108">
            <v>1</v>
          </cell>
          <cell r="O108">
            <v>1</v>
          </cell>
          <cell r="P108">
            <v>0</v>
          </cell>
          <cell r="Q108" t="str">
            <v>No</v>
          </cell>
          <cell r="R108" t="str">
            <v>No</v>
          </cell>
          <cell r="S108">
            <v>40364</v>
          </cell>
          <cell r="T108">
            <v>40940</v>
          </cell>
          <cell r="U108">
            <v>41275</v>
          </cell>
          <cell r="V108" t="str">
            <v>69 Eco100-3.0 &amp; 6 Eco74-1.67</v>
          </cell>
          <cell r="W108" t="str">
            <v>Almston Ecotecnia</v>
          </cell>
          <cell r="X108" t="str">
            <v>Eco100</v>
          </cell>
          <cell r="Y108">
            <v>3</v>
          </cell>
          <cell r="Z108">
            <v>69</v>
          </cell>
          <cell r="AA108" t="str">
            <v>Almston Ecotecnia</v>
          </cell>
          <cell r="AB108" t="str">
            <v>Eco74</v>
          </cell>
          <cell r="AC108">
            <v>1.67</v>
          </cell>
          <cell r="AD108">
            <v>6</v>
          </cell>
          <cell r="AN108">
            <v>217.02</v>
          </cell>
          <cell r="AO108">
            <v>217.02</v>
          </cell>
          <cell r="AP108">
            <v>0</v>
          </cell>
          <cell r="AQ108">
            <v>217.01999999999998</v>
          </cell>
          <cell r="AR108">
            <v>0.99999999999999989</v>
          </cell>
          <cell r="AS108">
            <v>40360</v>
          </cell>
          <cell r="AT108" t="str">
            <v>CO</v>
          </cell>
          <cell r="BH108" t="str">
            <v/>
          </cell>
          <cell r="BU108" t="str">
            <v/>
          </cell>
          <cell r="CH108" t="str">
            <v/>
          </cell>
          <cell r="CU108" t="str">
            <v/>
          </cell>
          <cell r="DH108" t="str">
            <v/>
          </cell>
          <cell r="DU108" t="str">
            <v/>
          </cell>
          <cell r="EH108" t="str">
            <v/>
          </cell>
          <cell r="EU108" t="str">
            <v/>
          </cell>
          <cell r="FH108" t="str">
            <v/>
          </cell>
          <cell r="FJ108">
            <v>6</v>
          </cell>
          <cell r="FK108">
            <v>12</v>
          </cell>
          <cell r="FL108">
            <v>6</v>
          </cell>
          <cell r="FO108">
            <v>12</v>
          </cell>
          <cell r="FP108">
            <v>111</v>
          </cell>
          <cell r="FQ108">
            <v>50.35</v>
          </cell>
          <cell r="FR108">
            <v>13.67</v>
          </cell>
          <cell r="FU108">
            <v>211.01999999999998</v>
          </cell>
          <cell r="FV108">
            <v>6</v>
          </cell>
          <cell r="GH108">
            <v>6</v>
          </cell>
          <cell r="GU108" t="str">
            <v/>
          </cell>
          <cell r="HH108" t="str">
            <v/>
          </cell>
          <cell r="HU108" t="str">
            <v/>
          </cell>
          <cell r="IH108" t="str">
            <v/>
          </cell>
          <cell r="IU108" t="str">
            <v/>
          </cell>
          <cell r="JH108" t="str">
            <v/>
          </cell>
          <cell r="JU108" t="str">
            <v/>
          </cell>
          <cell r="KH108" t="str">
            <v/>
          </cell>
          <cell r="KU108" t="str">
            <v/>
          </cell>
          <cell r="LH108" t="str">
            <v/>
          </cell>
          <cell r="LU108" t="str">
            <v/>
          </cell>
          <cell r="MH108" t="str">
            <v/>
          </cell>
          <cell r="MU108" t="str">
            <v/>
          </cell>
          <cell r="NH108" t="str">
            <v/>
          </cell>
          <cell r="NU108" t="str">
            <v/>
          </cell>
          <cell r="OH108" t="str">
            <v/>
          </cell>
          <cell r="OU108" t="str">
            <v/>
          </cell>
        </row>
        <row r="109">
          <cell r="C109" t="str">
            <v>ON_UK_WHITEX4FL</v>
          </cell>
          <cell r="D109" t="str">
            <v>ON_UK_WHITEX</v>
          </cell>
          <cell r="E109" t="str">
            <v>Whitelee Extension</v>
          </cell>
          <cell r="F109" t="str">
            <v>Onshore</v>
          </cell>
          <cell r="G109" t="str">
            <v>UK &amp; Ireland</v>
          </cell>
          <cell r="H109" t="str">
            <v>United Kingdom</v>
          </cell>
          <cell r="I109" t="str">
            <v xml:space="preserve">Scotland </v>
          </cell>
          <cell r="J109" t="str">
            <v>Scotland</v>
          </cell>
          <cell r="K109">
            <v>55.680087999999998</v>
          </cell>
          <cell r="L109">
            <v>-4.3043339999999999</v>
          </cell>
          <cell r="N109">
            <v>1</v>
          </cell>
          <cell r="O109">
            <v>1</v>
          </cell>
          <cell r="P109">
            <v>0</v>
          </cell>
          <cell r="Q109" t="str">
            <v>No</v>
          </cell>
          <cell r="R109" t="str">
            <v>No</v>
          </cell>
          <cell r="S109">
            <v>40364</v>
          </cell>
          <cell r="T109">
            <v>40940</v>
          </cell>
          <cell r="U109">
            <v>41275</v>
          </cell>
          <cell r="V109" t="str">
            <v>69 Eco100-3.0 &amp; 6 Eco74-1.67</v>
          </cell>
          <cell r="W109" t="str">
            <v>Almston Ecotecnia</v>
          </cell>
          <cell r="X109" t="str">
            <v>Eco100</v>
          </cell>
          <cell r="Y109">
            <v>3</v>
          </cell>
          <cell r="Z109">
            <v>69</v>
          </cell>
          <cell r="AA109" t="str">
            <v>Almston Ecotecnia</v>
          </cell>
          <cell r="AB109" t="str">
            <v>Eco74</v>
          </cell>
          <cell r="AC109">
            <v>1.67</v>
          </cell>
          <cell r="AD109">
            <v>6</v>
          </cell>
          <cell r="AN109">
            <v>217.02</v>
          </cell>
          <cell r="AO109">
            <v>217.02</v>
          </cell>
          <cell r="AP109">
            <v>0</v>
          </cell>
          <cell r="AQ109">
            <v>217.02</v>
          </cell>
          <cell r="AR109">
            <v>1</v>
          </cell>
          <cell r="AS109">
            <v>40360</v>
          </cell>
          <cell r="AT109" t="str">
            <v>FL</v>
          </cell>
          <cell r="BH109" t="str">
            <v/>
          </cell>
          <cell r="BU109" t="str">
            <v/>
          </cell>
          <cell r="CH109" t="str">
            <v/>
          </cell>
          <cell r="CU109" t="str">
            <v/>
          </cell>
          <cell r="DH109" t="str">
            <v/>
          </cell>
          <cell r="DU109" t="str">
            <v/>
          </cell>
          <cell r="EH109" t="str">
            <v/>
          </cell>
          <cell r="EU109" t="str">
            <v/>
          </cell>
          <cell r="FH109" t="str">
            <v/>
          </cell>
          <cell r="FU109" t="str">
            <v/>
          </cell>
          <cell r="FV109">
            <v>217.02</v>
          </cell>
          <cell r="GH109">
            <v>217.02</v>
          </cell>
          <cell r="GU109" t="str">
            <v/>
          </cell>
          <cell r="HH109" t="str">
            <v/>
          </cell>
          <cell r="HU109" t="str">
            <v/>
          </cell>
          <cell r="IH109" t="str">
            <v/>
          </cell>
          <cell r="IU109" t="str">
            <v/>
          </cell>
          <cell r="JH109" t="str">
            <v/>
          </cell>
          <cell r="JU109" t="str">
            <v/>
          </cell>
          <cell r="KH109" t="str">
            <v/>
          </cell>
          <cell r="KU109" t="str">
            <v/>
          </cell>
          <cell r="LH109" t="str">
            <v/>
          </cell>
          <cell r="LU109" t="str">
            <v/>
          </cell>
          <cell r="MH109" t="str">
            <v/>
          </cell>
          <cell r="MU109" t="str">
            <v/>
          </cell>
          <cell r="NH109" t="str">
            <v/>
          </cell>
          <cell r="NU109" t="str">
            <v/>
          </cell>
          <cell r="OH109" t="str">
            <v/>
          </cell>
          <cell r="OU109" t="str">
            <v/>
          </cell>
        </row>
        <row r="110">
          <cell r="C110" t="str">
            <v>ON_UK_WHITEX5OC</v>
          </cell>
          <cell r="D110" t="str">
            <v>ON_UK_WHITEX</v>
          </cell>
          <cell r="E110" t="str">
            <v>Whitelee Extension</v>
          </cell>
          <cell r="F110" t="str">
            <v>Onshore</v>
          </cell>
          <cell r="G110" t="str">
            <v>UK &amp; Ireland</v>
          </cell>
          <cell r="H110" t="str">
            <v>United Kingdom</v>
          </cell>
          <cell r="I110" t="str">
            <v xml:space="preserve">Scotland </v>
          </cell>
          <cell r="J110" t="str">
            <v>Scotland</v>
          </cell>
          <cell r="K110">
            <v>55.680087999999998</v>
          </cell>
          <cell r="L110">
            <v>-4.3043339999999999</v>
          </cell>
          <cell r="N110">
            <v>1</v>
          </cell>
          <cell r="O110">
            <v>1</v>
          </cell>
          <cell r="P110">
            <v>0</v>
          </cell>
          <cell r="Q110" t="str">
            <v>No</v>
          </cell>
          <cell r="R110" t="str">
            <v>No</v>
          </cell>
          <cell r="S110">
            <v>40364</v>
          </cell>
          <cell r="T110">
            <v>40940</v>
          </cell>
          <cell r="U110">
            <v>41275</v>
          </cell>
          <cell r="V110" t="str">
            <v>69 Eco100-3.0 &amp; 6 Eco74-1.67</v>
          </cell>
          <cell r="W110" t="str">
            <v>Almston Ecotecnia</v>
          </cell>
          <cell r="X110" t="str">
            <v>Eco100</v>
          </cell>
          <cell r="Y110">
            <v>3</v>
          </cell>
          <cell r="Z110">
            <v>69</v>
          </cell>
          <cell r="AA110" t="str">
            <v>Almston Ecotecnia</v>
          </cell>
          <cell r="AB110" t="str">
            <v>Eco74</v>
          </cell>
          <cell r="AC110">
            <v>1.67</v>
          </cell>
          <cell r="AD110">
            <v>6</v>
          </cell>
          <cell r="AN110">
            <v>217.02</v>
          </cell>
          <cell r="AO110">
            <v>217.02</v>
          </cell>
          <cell r="AP110">
            <v>0</v>
          </cell>
          <cell r="AQ110">
            <v>217.02</v>
          </cell>
          <cell r="AR110">
            <v>1</v>
          </cell>
          <cell r="AS110">
            <v>40360</v>
          </cell>
          <cell r="AT110" t="str">
            <v>OC</v>
          </cell>
          <cell r="BH110" t="str">
            <v/>
          </cell>
          <cell r="BU110" t="str">
            <v/>
          </cell>
          <cell r="CH110" t="str">
            <v/>
          </cell>
          <cell r="CU110" t="str">
            <v/>
          </cell>
          <cell r="DH110" t="str">
            <v/>
          </cell>
          <cell r="DU110" t="str">
            <v/>
          </cell>
          <cell r="EH110" t="str">
            <v/>
          </cell>
          <cell r="EU110" t="str">
            <v/>
          </cell>
          <cell r="FH110" t="str">
            <v/>
          </cell>
          <cell r="FU110" t="str">
            <v/>
          </cell>
          <cell r="FV110">
            <v>217.02</v>
          </cell>
          <cell r="GH110">
            <v>217.02</v>
          </cell>
          <cell r="GU110" t="str">
            <v/>
          </cell>
          <cell r="HH110" t="str">
            <v/>
          </cell>
          <cell r="HU110" t="str">
            <v/>
          </cell>
          <cell r="IH110" t="str">
            <v/>
          </cell>
          <cell r="IU110" t="str">
            <v/>
          </cell>
          <cell r="JH110" t="str">
            <v/>
          </cell>
          <cell r="JU110" t="str">
            <v/>
          </cell>
          <cell r="KH110" t="str">
            <v/>
          </cell>
          <cell r="KU110" t="str">
            <v/>
          </cell>
          <cell r="LH110" t="str">
            <v/>
          </cell>
          <cell r="LU110" t="str">
            <v/>
          </cell>
          <cell r="MH110" t="str">
            <v/>
          </cell>
          <cell r="MU110" t="str">
            <v/>
          </cell>
          <cell r="NH110" t="str">
            <v/>
          </cell>
          <cell r="NU110" t="str">
            <v/>
          </cell>
          <cell r="OH110" t="str">
            <v/>
          </cell>
          <cell r="OU110" t="str">
            <v/>
          </cell>
        </row>
        <row r="111">
          <cell r="C111" t="str">
            <v>ON_UK_MIDDL1IN</v>
          </cell>
          <cell r="D111" t="str">
            <v>ON_UK_MIDDL</v>
          </cell>
          <cell r="E111" t="str">
            <v xml:space="preserve">Middleton </v>
          </cell>
          <cell r="F111" t="str">
            <v>Onshore</v>
          </cell>
          <cell r="G111" t="str">
            <v>UK &amp; Ireland</v>
          </cell>
          <cell r="H111" t="str">
            <v>United Kingdom</v>
          </cell>
          <cell r="I111" t="str">
            <v xml:space="preserve">Scotland </v>
          </cell>
          <cell r="J111" t="str">
            <v>Scotland</v>
          </cell>
          <cell r="K111">
            <v>55.751567000000001</v>
          </cell>
          <cell r="L111">
            <v>-4.4092669999999998</v>
          </cell>
          <cell r="N111">
            <v>1</v>
          </cell>
          <cell r="O111">
            <v>1</v>
          </cell>
          <cell r="P111">
            <v>0</v>
          </cell>
          <cell r="Q111" t="str">
            <v>No</v>
          </cell>
          <cell r="R111" t="str">
            <v>No</v>
          </cell>
          <cell r="S111">
            <v>40798</v>
          </cell>
          <cell r="T111">
            <v>41275</v>
          </cell>
          <cell r="U111">
            <v>41334</v>
          </cell>
          <cell r="V111" t="str">
            <v>6 Gamesa G80-2.0</v>
          </cell>
          <cell r="W111" t="str">
            <v>Gamesa</v>
          </cell>
          <cell r="X111" t="str">
            <v>G80</v>
          </cell>
          <cell r="Y111">
            <v>2</v>
          </cell>
          <cell r="Z111">
            <v>6</v>
          </cell>
          <cell r="AN111">
            <v>12</v>
          </cell>
          <cell r="AO111">
            <v>12</v>
          </cell>
          <cell r="AP111">
            <v>0</v>
          </cell>
          <cell r="AQ111">
            <v>12</v>
          </cell>
          <cell r="AR111">
            <v>1</v>
          </cell>
          <cell r="AS111">
            <v>41030</v>
          </cell>
          <cell r="AT111" t="str">
            <v>IN</v>
          </cell>
          <cell r="BH111" t="str">
            <v/>
          </cell>
          <cell r="BU111" t="str">
            <v/>
          </cell>
          <cell r="CH111" t="str">
            <v/>
          </cell>
          <cell r="CU111" t="str">
            <v/>
          </cell>
          <cell r="DH111" t="str">
            <v/>
          </cell>
          <cell r="DU111" t="str">
            <v/>
          </cell>
          <cell r="EH111" t="str">
            <v/>
          </cell>
          <cell r="EU111" t="str">
            <v/>
          </cell>
          <cell r="FH111" t="str">
            <v/>
          </cell>
          <cell r="FR111">
            <v>10</v>
          </cell>
          <cell r="FS111">
            <v>2</v>
          </cell>
          <cell r="FU111">
            <v>12</v>
          </cell>
          <cell r="GH111" t="str">
            <v/>
          </cell>
          <cell r="GU111" t="str">
            <v/>
          </cell>
          <cell r="HH111" t="str">
            <v/>
          </cell>
          <cell r="HU111" t="str">
            <v/>
          </cell>
          <cell r="IH111" t="str">
            <v/>
          </cell>
          <cell r="IU111" t="str">
            <v/>
          </cell>
          <cell r="JH111" t="str">
            <v/>
          </cell>
          <cell r="JU111" t="str">
            <v/>
          </cell>
          <cell r="KH111" t="str">
            <v/>
          </cell>
          <cell r="KU111" t="str">
            <v/>
          </cell>
          <cell r="LH111" t="str">
            <v/>
          </cell>
          <cell r="LU111" t="str">
            <v/>
          </cell>
          <cell r="MH111" t="str">
            <v/>
          </cell>
          <cell r="MU111" t="str">
            <v/>
          </cell>
          <cell r="NH111" t="str">
            <v/>
          </cell>
          <cell r="NU111" t="str">
            <v/>
          </cell>
          <cell r="OH111" t="str">
            <v/>
          </cell>
          <cell r="OU111" t="str">
            <v/>
          </cell>
        </row>
        <row r="112">
          <cell r="C112" t="str">
            <v>ON_UK_MIDDL2OP</v>
          </cell>
          <cell r="D112" t="str">
            <v>ON_UK_MIDDL</v>
          </cell>
          <cell r="E112" t="str">
            <v xml:space="preserve">Middleton </v>
          </cell>
          <cell r="F112" t="str">
            <v>Onshore</v>
          </cell>
          <cell r="G112" t="str">
            <v>UK &amp; Ireland</v>
          </cell>
          <cell r="H112" t="str">
            <v>United Kingdom</v>
          </cell>
          <cell r="I112" t="str">
            <v xml:space="preserve">Scotland </v>
          </cell>
          <cell r="J112" t="str">
            <v>Scotland</v>
          </cell>
          <cell r="K112">
            <v>55.751567000000001</v>
          </cell>
          <cell r="L112">
            <v>-4.4092669999999998</v>
          </cell>
          <cell r="N112">
            <v>1</v>
          </cell>
          <cell r="O112">
            <v>1</v>
          </cell>
          <cell r="P112">
            <v>0</v>
          </cell>
          <cell r="Q112" t="str">
            <v>No</v>
          </cell>
          <cell r="R112" t="str">
            <v>No</v>
          </cell>
          <cell r="S112">
            <v>40798</v>
          </cell>
          <cell r="T112">
            <v>41275</v>
          </cell>
          <cell r="U112">
            <v>41334</v>
          </cell>
          <cell r="V112" t="str">
            <v>6 Gamesa G80-2.0</v>
          </cell>
          <cell r="W112" t="str">
            <v>Gamesa</v>
          </cell>
          <cell r="X112" t="str">
            <v>G80</v>
          </cell>
          <cell r="Y112">
            <v>2</v>
          </cell>
          <cell r="Z112">
            <v>6</v>
          </cell>
          <cell r="AN112">
            <v>12</v>
          </cell>
          <cell r="AO112">
            <v>12</v>
          </cell>
          <cell r="AP112">
            <v>0</v>
          </cell>
          <cell r="AQ112">
            <v>12</v>
          </cell>
          <cell r="AR112">
            <v>1</v>
          </cell>
          <cell r="AS112">
            <v>41030</v>
          </cell>
          <cell r="AT112" t="str">
            <v>OP</v>
          </cell>
          <cell r="BH112" t="str">
            <v/>
          </cell>
          <cell r="BU112" t="str">
            <v/>
          </cell>
          <cell r="CH112" t="str">
            <v/>
          </cell>
          <cell r="CU112" t="str">
            <v/>
          </cell>
          <cell r="DH112" t="str">
            <v/>
          </cell>
          <cell r="DU112" t="str">
            <v/>
          </cell>
          <cell r="EH112" t="str">
            <v/>
          </cell>
          <cell r="EU112" t="str">
            <v/>
          </cell>
          <cell r="FH112" t="str">
            <v/>
          </cell>
          <cell r="FU112" t="str">
            <v/>
          </cell>
          <cell r="FV112">
            <v>12</v>
          </cell>
          <cell r="GH112">
            <v>12</v>
          </cell>
          <cell r="GU112" t="str">
            <v/>
          </cell>
          <cell r="HH112" t="str">
            <v/>
          </cell>
          <cell r="HU112" t="str">
            <v/>
          </cell>
          <cell r="IH112" t="str">
            <v/>
          </cell>
          <cell r="IU112" t="str">
            <v/>
          </cell>
          <cell r="JH112" t="str">
            <v/>
          </cell>
          <cell r="JU112" t="str">
            <v/>
          </cell>
          <cell r="KH112" t="str">
            <v/>
          </cell>
          <cell r="KU112" t="str">
            <v/>
          </cell>
          <cell r="LH112" t="str">
            <v/>
          </cell>
          <cell r="LU112" t="str">
            <v/>
          </cell>
          <cell r="MH112" t="str">
            <v/>
          </cell>
          <cell r="MU112" t="str">
            <v/>
          </cell>
          <cell r="NH112" t="str">
            <v/>
          </cell>
          <cell r="NU112" t="str">
            <v/>
          </cell>
          <cell r="OH112" t="str">
            <v/>
          </cell>
          <cell r="OU112" t="str">
            <v/>
          </cell>
        </row>
        <row r="113">
          <cell r="C113" t="str">
            <v>ON_UK_MIDDL3CO</v>
          </cell>
          <cell r="D113" t="str">
            <v>ON_UK_MIDDL</v>
          </cell>
          <cell r="E113" t="str">
            <v xml:space="preserve">Middleton </v>
          </cell>
          <cell r="F113" t="str">
            <v>Onshore</v>
          </cell>
          <cell r="G113" t="str">
            <v>UK &amp; Ireland</v>
          </cell>
          <cell r="H113" t="str">
            <v>United Kingdom</v>
          </cell>
          <cell r="I113" t="str">
            <v xml:space="preserve">Scotland </v>
          </cell>
          <cell r="J113" t="str">
            <v>Scotland</v>
          </cell>
          <cell r="K113">
            <v>55.751567000000001</v>
          </cell>
          <cell r="L113">
            <v>-4.4092669999999998</v>
          </cell>
          <cell r="N113">
            <v>1</v>
          </cell>
          <cell r="O113">
            <v>1</v>
          </cell>
          <cell r="P113">
            <v>0</v>
          </cell>
          <cell r="Q113" t="str">
            <v>No</v>
          </cell>
          <cell r="R113" t="str">
            <v>No</v>
          </cell>
          <cell r="S113">
            <v>40798</v>
          </cell>
          <cell r="T113">
            <v>41275</v>
          </cell>
          <cell r="U113">
            <v>41334</v>
          </cell>
          <cell r="V113" t="str">
            <v>6 Gamesa G80-2.0</v>
          </cell>
          <cell r="W113" t="str">
            <v>Gamesa</v>
          </cell>
          <cell r="X113" t="str">
            <v>G80</v>
          </cell>
          <cell r="Y113">
            <v>2</v>
          </cell>
          <cell r="Z113">
            <v>6</v>
          </cell>
          <cell r="AN113">
            <v>12</v>
          </cell>
          <cell r="AO113">
            <v>12</v>
          </cell>
          <cell r="AP113">
            <v>0</v>
          </cell>
          <cell r="AQ113">
            <v>12</v>
          </cell>
          <cell r="AR113">
            <v>1</v>
          </cell>
          <cell r="AS113">
            <v>41030</v>
          </cell>
          <cell r="AT113" t="str">
            <v>CO</v>
          </cell>
          <cell r="BH113" t="str">
            <v/>
          </cell>
          <cell r="BU113" t="str">
            <v/>
          </cell>
          <cell r="CH113" t="str">
            <v/>
          </cell>
          <cell r="CU113" t="str">
            <v/>
          </cell>
          <cell r="DH113" t="str">
            <v/>
          </cell>
          <cell r="DU113" t="str">
            <v/>
          </cell>
          <cell r="EH113" t="str">
            <v/>
          </cell>
          <cell r="EU113" t="str">
            <v/>
          </cell>
          <cell r="FH113" t="str">
            <v/>
          </cell>
          <cell r="FU113" t="str">
            <v/>
          </cell>
          <cell r="FV113">
            <v>4</v>
          </cell>
          <cell r="FW113">
            <v>4</v>
          </cell>
          <cell r="FX113">
            <v>4</v>
          </cell>
          <cell r="GH113">
            <v>12</v>
          </cell>
          <cell r="GU113" t="str">
            <v/>
          </cell>
          <cell r="HH113" t="str">
            <v/>
          </cell>
          <cell r="HU113" t="str">
            <v/>
          </cell>
          <cell r="IH113" t="str">
            <v/>
          </cell>
          <cell r="IU113" t="str">
            <v/>
          </cell>
          <cell r="JH113" t="str">
            <v/>
          </cell>
          <cell r="JU113" t="str">
            <v/>
          </cell>
          <cell r="KH113" t="str">
            <v/>
          </cell>
          <cell r="KU113" t="str">
            <v/>
          </cell>
          <cell r="LH113" t="str">
            <v/>
          </cell>
          <cell r="LU113" t="str">
            <v/>
          </cell>
          <cell r="MH113" t="str">
            <v/>
          </cell>
          <cell r="MU113" t="str">
            <v/>
          </cell>
          <cell r="NH113" t="str">
            <v/>
          </cell>
          <cell r="NU113" t="str">
            <v/>
          </cell>
          <cell r="OH113" t="str">
            <v/>
          </cell>
          <cell r="OU113" t="str">
            <v/>
          </cell>
        </row>
        <row r="114">
          <cell r="C114" t="str">
            <v>ON_UK_MIDDL4FL</v>
          </cell>
          <cell r="D114" t="str">
            <v>ON_UK_MIDDL</v>
          </cell>
          <cell r="E114" t="str">
            <v xml:space="preserve">Middleton </v>
          </cell>
          <cell r="F114" t="str">
            <v>Onshore</v>
          </cell>
          <cell r="G114" t="str">
            <v>UK &amp; Ireland</v>
          </cell>
          <cell r="H114" t="str">
            <v>United Kingdom</v>
          </cell>
          <cell r="I114" t="str">
            <v xml:space="preserve">Scotland </v>
          </cell>
          <cell r="J114" t="str">
            <v>Scotland</v>
          </cell>
          <cell r="K114">
            <v>55.751567000000001</v>
          </cell>
          <cell r="L114">
            <v>-4.4092669999999998</v>
          </cell>
          <cell r="N114">
            <v>1</v>
          </cell>
          <cell r="O114">
            <v>1</v>
          </cell>
          <cell r="P114">
            <v>0</v>
          </cell>
          <cell r="Q114" t="str">
            <v>No</v>
          </cell>
          <cell r="R114" t="str">
            <v>No</v>
          </cell>
          <cell r="S114">
            <v>40798</v>
          </cell>
          <cell r="T114">
            <v>41275</v>
          </cell>
          <cell r="U114">
            <v>41334</v>
          </cell>
          <cell r="V114" t="str">
            <v>6 Gamesa G80-2.0</v>
          </cell>
          <cell r="W114" t="str">
            <v>Gamesa</v>
          </cell>
          <cell r="X114" t="str">
            <v>G80</v>
          </cell>
          <cell r="Y114">
            <v>2</v>
          </cell>
          <cell r="Z114">
            <v>6</v>
          </cell>
          <cell r="AN114">
            <v>12</v>
          </cell>
          <cell r="AO114">
            <v>12</v>
          </cell>
          <cell r="AP114">
            <v>0</v>
          </cell>
          <cell r="AQ114">
            <v>12</v>
          </cell>
          <cell r="AR114">
            <v>1</v>
          </cell>
          <cell r="AS114">
            <v>41030</v>
          </cell>
          <cell r="AT114" t="str">
            <v>FL</v>
          </cell>
          <cell r="BH114" t="str">
            <v/>
          </cell>
          <cell r="BU114" t="str">
            <v/>
          </cell>
          <cell r="CH114" t="str">
            <v/>
          </cell>
          <cell r="CU114" t="str">
            <v/>
          </cell>
          <cell r="DH114" t="str">
            <v/>
          </cell>
          <cell r="DU114" t="str">
            <v/>
          </cell>
          <cell r="EH114" t="str">
            <v/>
          </cell>
          <cell r="EU114" t="str">
            <v/>
          </cell>
          <cell r="FH114" t="str">
            <v/>
          </cell>
          <cell r="FU114" t="str">
            <v/>
          </cell>
          <cell r="FX114">
            <v>12</v>
          </cell>
          <cell r="GH114">
            <v>12</v>
          </cell>
          <cell r="GU114" t="str">
            <v/>
          </cell>
          <cell r="HH114" t="str">
            <v/>
          </cell>
          <cell r="HU114" t="str">
            <v/>
          </cell>
          <cell r="IH114" t="str">
            <v/>
          </cell>
          <cell r="IU114" t="str">
            <v/>
          </cell>
          <cell r="JH114" t="str">
            <v/>
          </cell>
          <cell r="JU114" t="str">
            <v/>
          </cell>
          <cell r="KH114" t="str">
            <v/>
          </cell>
          <cell r="KU114" t="str">
            <v/>
          </cell>
          <cell r="LH114" t="str">
            <v/>
          </cell>
          <cell r="LU114" t="str">
            <v/>
          </cell>
          <cell r="MH114" t="str">
            <v/>
          </cell>
          <cell r="MU114" t="str">
            <v/>
          </cell>
          <cell r="NH114" t="str">
            <v/>
          </cell>
          <cell r="NU114" t="str">
            <v/>
          </cell>
          <cell r="OH114" t="str">
            <v/>
          </cell>
          <cell r="OU114" t="str">
            <v/>
          </cell>
        </row>
        <row r="115">
          <cell r="C115" t="str">
            <v>ON_UK_MIDDL5OC</v>
          </cell>
          <cell r="D115" t="str">
            <v>ON_UK_MIDDL</v>
          </cell>
          <cell r="E115" t="str">
            <v xml:space="preserve">Middleton </v>
          </cell>
          <cell r="F115" t="str">
            <v>Onshore</v>
          </cell>
          <cell r="G115" t="str">
            <v>UK &amp; Ireland</v>
          </cell>
          <cell r="H115" t="str">
            <v>United Kingdom</v>
          </cell>
          <cell r="I115" t="str">
            <v xml:space="preserve">Scotland </v>
          </cell>
          <cell r="J115" t="str">
            <v>Scotland</v>
          </cell>
          <cell r="K115">
            <v>55.751567000000001</v>
          </cell>
          <cell r="L115">
            <v>-4.4092669999999998</v>
          </cell>
          <cell r="N115">
            <v>1</v>
          </cell>
          <cell r="O115">
            <v>1</v>
          </cell>
          <cell r="P115">
            <v>0</v>
          </cell>
          <cell r="Q115" t="str">
            <v>No</v>
          </cell>
          <cell r="R115" t="str">
            <v>No</v>
          </cell>
          <cell r="S115">
            <v>40798</v>
          </cell>
          <cell r="T115">
            <v>41275</v>
          </cell>
          <cell r="U115">
            <v>41334</v>
          </cell>
          <cell r="V115" t="str">
            <v>6 Gamesa G80-2.0</v>
          </cell>
          <cell r="W115" t="str">
            <v>Gamesa</v>
          </cell>
          <cell r="X115" t="str">
            <v>G80</v>
          </cell>
          <cell r="Y115">
            <v>2</v>
          </cell>
          <cell r="Z115">
            <v>6</v>
          </cell>
          <cell r="AN115">
            <v>12</v>
          </cell>
          <cell r="AO115">
            <v>12</v>
          </cell>
          <cell r="AP115">
            <v>0</v>
          </cell>
          <cell r="AQ115">
            <v>12</v>
          </cell>
          <cell r="AR115">
            <v>1</v>
          </cell>
          <cell r="AS115">
            <v>41030</v>
          </cell>
          <cell r="AT115" t="str">
            <v>OC</v>
          </cell>
          <cell r="BH115" t="str">
            <v/>
          </cell>
          <cell r="BU115" t="str">
            <v/>
          </cell>
          <cell r="CH115" t="str">
            <v/>
          </cell>
          <cell r="CU115" t="str">
            <v/>
          </cell>
          <cell r="DH115" t="str">
            <v/>
          </cell>
          <cell r="DU115" t="str">
            <v/>
          </cell>
          <cell r="EH115" t="str">
            <v/>
          </cell>
          <cell r="EU115" t="str">
            <v/>
          </cell>
          <cell r="FH115" t="str">
            <v/>
          </cell>
          <cell r="FU115" t="str">
            <v/>
          </cell>
          <cell r="FX115">
            <v>12</v>
          </cell>
          <cell r="GH115">
            <v>12</v>
          </cell>
          <cell r="GU115" t="str">
            <v/>
          </cell>
          <cell r="HH115" t="str">
            <v/>
          </cell>
          <cell r="HU115" t="str">
            <v/>
          </cell>
          <cell r="IH115" t="str">
            <v/>
          </cell>
          <cell r="IU115" t="str">
            <v/>
          </cell>
          <cell r="JH115" t="str">
            <v/>
          </cell>
          <cell r="JU115" t="str">
            <v/>
          </cell>
          <cell r="KH115" t="str">
            <v/>
          </cell>
          <cell r="KU115" t="str">
            <v/>
          </cell>
          <cell r="LH115" t="str">
            <v/>
          </cell>
          <cell r="LU115" t="str">
            <v/>
          </cell>
          <cell r="MH115" t="str">
            <v/>
          </cell>
          <cell r="MU115" t="str">
            <v/>
          </cell>
          <cell r="NH115" t="str">
            <v/>
          </cell>
          <cell r="NU115" t="str">
            <v/>
          </cell>
          <cell r="OH115" t="str">
            <v/>
          </cell>
          <cell r="OU115" t="str">
            <v/>
          </cell>
        </row>
        <row r="116">
          <cell r="C116" t="str">
            <v>ON_UK_WHITE1IN</v>
          </cell>
          <cell r="D116" t="str">
            <v>ON_UK_WHITE</v>
          </cell>
          <cell r="E116" t="str">
            <v>Whitelee</v>
          </cell>
          <cell r="F116" t="str">
            <v>Onshore</v>
          </cell>
          <cell r="G116" t="str">
            <v>UK &amp; Ireland</v>
          </cell>
          <cell r="H116" t="str">
            <v>United Kingdom</v>
          </cell>
          <cell r="I116" t="str">
            <v xml:space="preserve">Scotland </v>
          </cell>
          <cell r="J116" t="str">
            <v>Scotland</v>
          </cell>
          <cell r="K116">
            <v>55.692777</v>
          </cell>
          <cell r="L116">
            <v>-4.3163299999999998</v>
          </cell>
          <cell r="N116">
            <v>1</v>
          </cell>
          <cell r="O116">
            <v>1</v>
          </cell>
          <cell r="P116">
            <v>0</v>
          </cell>
          <cell r="Q116" t="str">
            <v>No</v>
          </cell>
          <cell r="R116" t="str">
            <v>No</v>
          </cell>
          <cell r="S116">
            <v>39082</v>
          </cell>
          <cell r="T116">
            <v>39508</v>
          </cell>
          <cell r="U116">
            <v>39995</v>
          </cell>
          <cell r="V116" t="str">
            <v>40 Siemens SWT-82VS &amp; 100 Siemens WST-93</v>
          </cell>
          <cell r="W116" t="str">
            <v>Siemens</v>
          </cell>
          <cell r="X116" t="str">
            <v>SWT-82VS</v>
          </cell>
          <cell r="Y116">
            <v>2.2999999999999998</v>
          </cell>
          <cell r="Z116">
            <v>40</v>
          </cell>
          <cell r="AA116" t="str">
            <v>Siemens</v>
          </cell>
          <cell r="AB116" t="str">
            <v>SWT-93</v>
          </cell>
          <cell r="AC116">
            <v>2.2999999999999998</v>
          </cell>
          <cell r="AD116">
            <v>100</v>
          </cell>
          <cell r="AN116">
            <v>322</v>
          </cell>
          <cell r="AO116">
            <v>322</v>
          </cell>
          <cell r="AP116">
            <v>0</v>
          </cell>
          <cell r="AQ116">
            <v>322.00000000000006</v>
          </cell>
          <cell r="AR116">
            <v>1.0000000000000002</v>
          </cell>
          <cell r="AS116">
            <v>38991</v>
          </cell>
          <cell r="AT116" t="str">
            <v>IN</v>
          </cell>
          <cell r="BH116" t="str">
            <v/>
          </cell>
          <cell r="BU116" t="str">
            <v/>
          </cell>
          <cell r="CH116" t="str">
            <v/>
          </cell>
          <cell r="CU116" t="str">
            <v/>
          </cell>
          <cell r="DH116" t="str">
            <v/>
          </cell>
          <cell r="DI116">
            <v>23</v>
          </cell>
          <cell r="DJ116">
            <v>11.5</v>
          </cell>
          <cell r="DK116">
            <v>11.5</v>
          </cell>
          <cell r="DL116">
            <v>27.6</v>
          </cell>
          <cell r="DM116">
            <v>29.9</v>
          </cell>
          <cell r="DN116">
            <v>18.399999999999999</v>
          </cell>
          <cell r="DO116">
            <v>23.000000000000004</v>
          </cell>
          <cell r="DP116">
            <v>11.5</v>
          </cell>
          <cell r="DQ116">
            <v>25.299999999999997</v>
          </cell>
          <cell r="DR116">
            <v>11.5</v>
          </cell>
          <cell r="DS116">
            <v>18.399999999999999</v>
          </cell>
          <cell r="DT116">
            <v>18.399999999999999</v>
          </cell>
          <cell r="DU116">
            <v>230</v>
          </cell>
          <cell r="DV116">
            <v>11.5</v>
          </cell>
          <cell r="DW116">
            <v>13.8</v>
          </cell>
          <cell r="DX116">
            <v>13.8</v>
          </cell>
          <cell r="DY116">
            <v>23</v>
          </cell>
          <cell r="DZ116">
            <v>27.6</v>
          </cell>
          <cell r="EA116">
            <v>2.2999999999999998</v>
          </cell>
          <cell r="EH116">
            <v>92</v>
          </cell>
          <cell r="EU116" t="str">
            <v/>
          </cell>
          <cell r="FH116" t="str">
            <v/>
          </cell>
          <cell r="FU116" t="str">
            <v/>
          </cell>
          <cell r="GH116" t="str">
            <v/>
          </cell>
          <cell r="GU116" t="str">
            <v/>
          </cell>
          <cell r="HH116" t="str">
            <v/>
          </cell>
          <cell r="HU116" t="str">
            <v/>
          </cell>
          <cell r="IH116" t="str">
            <v/>
          </cell>
          <cell r="IU116" t="str">
            <v/>
          </cell>
          <cell r="JH116" t="str">
            <v/>
          </cell>
          <cell r="JU116" t="str">
            <v/>
          </cell>
          <cell r="KH116" t="str">
            <v/>
          </cell>
          <cell r="KU116" t="str">
            <v/>
          </cell>
          <cell r="LH116" t="str">
            <v/>
          </cell>
          <cell r="LU116" t="str">
            <v/>
          </cell>
          <cell r="MH116" t="str">
            <v/>
          </cell>
          <cell r="MU116" t="str">
            <v/>
          </cell>
          <cell r="NH116" t="str">
            <v/>
          </cell>
          <cell r="NU116" t="str">
            <v/>
          </cell>
          <cell r="OH116" t="str">
            <v/>
          </cell>
          <cell r="OU116" t="str">
            <v/>
          </cell>
        </row>
        <row r="117">
          <cell r="C117" t="str">
            <v>ON_UK_WHITE2OP</v>
          </cell>
          <cell r="D117" t="str">
            <v>ON_UK_WHITE</v>
          </cell>
          <cell r="E117" t="str">
            <v>Whitelee</v>
          </cell>
          <cell r="F117" t="str">
            <v>Onshore</v>
          </cell>
          <cell r="G117" t="str">
            <v>UK &amp; Ireland</v>
          </cell>
          <cell r="H117" t="str">
            <v>United Kingdom</v>
          </cell>
          <cell r="I117" t="str">
            <v xml:space="preserve">Scotland </v>
          </cell>
          <cell r="J117" t="str">
            <v>Scotland</v>
          </cell>
          <cell r="K117">
            <v>55.692777</v>
          </cell>
          <cell r="L117">
            <v>-4.3163299999999998</v>
          </cell>
          <cell r="N117">
            <v>1</v>
          </cell>
          <cell r="O117">
            <v>1</v>
          </cell>
          <cell r="P117">
            <v>0</v>
          </cell>
          <cell r="Q117" t="str">
            <v>No</v>
          </cell>
          <cell r="R117" t="str">
            <v>No</v>
          </cell>
          <cell r="S117">
            <v>39082</v>
          </cell>
          <cell r="T117">
            <v>39508</v>
          </cell>
          <cell r="U117">
            <v>39995</v>
          </cell>
          <cell r="V117" t="str">
            <v>40 Siemens SWT-82VS &amp; 100 Siemens WST-93</v>
          </cell>
          <cell r="W117" t="str">
            <v>Siemens</v>
          </cell>
          <cell r="X117" t="str">
            <v>SWT-82VS</v>
          </cell>
          <cell r="Y117">
            <v>2.2999999999999998</v>
          </cell>
          <cell r="Z117">
            <v>40</v>
          </cell>
          <cell r="AA117" t="str">
            <v>Siemens</v>
          </cell>
          <cell r="AB117" t="str">
            <v>SWT-93</v>
          </cell>
          <cell r="AC117">
            <v>2.2999999999999998</v>
          </cell>
          <cell r="AD117">
            <v>100</v>
          </cell>
          <cell r="AN117">
            <v>322</v>
          </cell>
          <cell r="AO117">
            <v>322</v>
          </cell>
          <cell r="AP117">
            <v>0</v>
          </cell>
          <cell r="AQ117">
            <v>322.00000000000006</v>
          </cell>
          <cell r="AR117">
            <v>1.0000000000000002</v>
          </cell>
          <cell r="AS117">
            <v>38991</v>
          </cell>
          <cell r="AT117" t="str">
            <v>OP</v>
          </cell>
          <cell r="BH117" t="str">
            <v/>
          </cell>
          <cell r="BU117" t="str">
            <v/>
          </cell>
          <cell r="CH117" t="str">
            <v/>
          </cell>
          <cell r="CU117" t="str">
            <v/>
          </cell>
          <cell r="DH117" t="str">
            <v/>
          </cell>
          <cell r="DK117">
            <v>46</v>
          </cell>
          <cell r="DL117">
            <v>27.6</v>
          </cell>
          <cell r="DM117">
            <v>29.9</v>
          </cell>
          <cell r="DN117">
            <v>18.399999999999999</v>
          </cell>
          <cell r="DO117">
            <v>23.000000000000004</v>
          </cell>
          <cell r="DP117">
            <v>11.5</v>
          </cell>
          <cell r="DQ117">
            <v>25.299999999999997</v>
          </cell>
          <cell r="DR117">
            <v>11.5</v>
          </cell>
          <cell r="DS117">
            <v>18.399999999999999</v>
          </cell>
          <cell r="DT117">
            <v>18.399999999999999</v>
          </cell>
          <cell r="DU117">
            <v>230</v>
          </cell>
          <cell r="DV117">
            <v>11.5</v>
          </cell>
          <cell r="DW117">
            <v>13.8</v>
          </cell>
          <cell r="DX117">
            <v>13.8</v>
          </cell>
          <cell r="DY117">
            <v>23</v>
          </cell>
          <cell r="DZ117">
            <v>27.6</v>
          </cell>
          <cell r="EA117">
            <v>2.2999999999999998</v>
          </cell>
          <cell r="EH117">
            <v>92</v>
          </cell>
          <cell r="EU117" t="str">
            <v/>
          </cell>
          <cell r="FH117" t="str">
            <v/>
          </cell>
          <cell r="FU117" t="str">
            <v/>
          </cell>
          <cell r="GH117" t="str">
            <v/>
          </cell>
          <cell r="GU117" t="str">
            <v/>
          </cell>
          <cell r="HH117" t="str">
            <v/>
          </cell>
          <cell r="HU117" t="str">
            <v/>
          </cell>
          <cell r="IH117" t="str">
            <v/>
          </cell>
          <cell r="IU117" t="str">
            <v/>
          </cell>
          <cell r="JH117" t="str">
            <v/>
          </cell>
          <cell r="JU117" t="str">
            <v/>
          </cell>
          <cell r="KH117" t="str">
            <v/>
          </cell>
          <cell r="KU117" t="str">
            <v/>
          </cell>
          <cell r="LH117" t="str">
            <v/>
          </cell>
          <cell r="LU117" t="str">
            <v/>
          </cell>
          <cell r="MH117" t="str">
            <v/>
          </cell>
          <cell r="MU117" t="str">
            <v/>
          </cell>
          <cell r="NH117" t="str">
            <v/>
          </cell>
          <cell r="NU117" t="str">
            <v/>
          </cell>
          <cell r="OH117" t="str">
            <v/>
          </cell>
          <cell r="OU117" t="str">
            <v/>
          </cell>
        </row>
        <row r="118">
          <cell r="C118" t="str">
            <v>ON_UK_WHITE3CO</v>
          </cell>
          <cell r="D118" t="str">
            <v>ON_UK_WHITE</v>
          </cell>
          <cell r="E118" t="str">
            <v>Whitelee</v>
          </cell>
          <cell r="F118" t="str">
            <v>Onshore</v>
          </cell>
          <cell r="G118" t="str">
            <v>UK &amp; Ireland</v>
          </cell>
          <cell r="H118" t="str">
            <v>United Kingdom</v>
          </cell>
          <cell r="I118" t="str">
            <v xml:space="preserve">Scotland </v>
          </cell>
          <cell r="J118" t="str">
            <v>Scotland</v>
          </cell>
          <cell r="K118">
            <v>55.692777</v>
          </cell>
          <cell r="L118">
            <v>-4.3163299999999998</v>
          </cell>
          <cell r="N118">
            <v>1</v>
          </cell>
          <cell r="O118">
            <v>1</v>
          </cell>
          <cell r="P118">
            <v>0</v>
          </cell>
          <cell r="Q118" t="str">
            <v>No</v>
          </cell>
          <cell r="R118" t="str">
            <v>No</v>
          </cell>
          <cell r="S118">
            <v>39082</v>
          </cell>
          <cell r="T118">
            <v>39508</v>
          </cell>
          <cell r="U118">
            <v>39995</v>
          </cell>
          <cell r="V118" t="str">
            <v>40 Siemens SWT-82VS &amp; 100 Siemens WST-93</v>
          </cell>
          <cell r="W118" t="str">
            <v>Siemens</v>
          </cell>
          <cell r="X118" t="str">
            <v>SWT-82VS</v>
          </cell>
          <cell r="Y118">
            <v>2.2999999999999998</v>
          </cell>
          <cell r="Z118">
            <v>40</v>
          </cell>
          <cell r="AA118" t="str">
            <v>Siemens</v>
          </cell>
          <cell r="AB118" t="str">
            <v>SWT-93</v>
          </cell>
          <cell r="AC118">
            <v>2.2999999999999998</v>
          </cell>
          <cell r="AD118">
            <v>100</v>
          </cell>
          <cell r="AN118">
            <v>322</v>
          </cell>
          <cell r="AO118">
            <v>322</v>
          </cell>
          <cell r="AP118">
            <v>0</v>
          </cell>
          <cell r="AQ118">
            <v>322</v>
          </cell>
          <cell r="AR118">
            <v>1</v>
          </cell>
          <cell r="AS118">
            <v>38991</v>
          </cell>
          <cell r="AT118" t="str">
            <v>CO</v>
          </cell>
          <cell r="BH118" t="str">
            <v/>
          </cell>
          <cell r="BU118" t="str">
            <v/>
          </cell>
          <cell r="CH118" t="str">
            <v/>
          </cell>
          <cell r="CU118" t="str">
            <v/>
          </cell>
          <cell r="DH118" t="str">
            <v/>
          </cell>
          <cell r="DK118">
            <v>23</v>
          </cell>
          <cell r="DL118">
            <v>27.6</v>
          </cell>
          <cell r="DM118">
            <v>29.9</v>
          </cell>
          <cell r="DN118">
            <v>18.399999999999999</v>
          </cell>
          <cell r="DO118">
            <v>23.000000000000004</v>
          </cell>
          <cell r="DP118">
            <v>11.5</v>
          </cell>
          <cell r="DQ118">
            <v>25.299999999999997</v>
          </cell>
          <cell r="DR118">
            <v>11.5</v>
          </cell>
          <cell r="DS118">
            <v>18.399999999999999</v>
          </cell>
          <cell r="DT118">
            <v>18.399999999999999</v>
          </cell>
          <cell r="DU118">
            <v>207</v>
          </cell>
          <cell r="DV118">
            <v>13.8</v>
          </cell>
          <cell r="DW118">
            <v>23</v>
          </cell>
          <cell r="DX118">
            <v>16.100000000000001</v>
          </cell>
          <cell r="DY118">
            <v>16.100000000000001</v>
          </cell>
          <cell r="DZ118">
            <v>20.7</v>
          </cell>
          <cell r="EA118">
            <v>18.399999999999999</v>
          </cell>
          <cell r="EB118">
            <v>6.9</v>
          </cell>
          <cell r="EH118">
            <v>115</v>
          </cell>
          <cell r="EU118" t="str">
            <v/>
          </cell>
          <cell r="FH118" t="str">
            <v/>
          </cell>
          <cell r="FU118" t="str">
            <v/>
          </cell>
          <cell r="GH118" t="str">
            <v/>
          </cell>
          <cell r="GU118" t="str">
            <v/>
          </cell>
          <cell r="HH118" t="str">
            <v/>
          </cell>
          <cell r="HU118" t="str">
            <v/>
          </cell>
          <cell r="IH118" t="str">
            <v/>
          </cell>
          <cell r="IU118" t="str">
            <v/>
          </cell>
          <cell r="JH118" t="str">
            <v/>
          </cell>
          <cell r="JU118" t="str">
            <v/>
          </cell>
          <cell r="KH118" t="str">
            <v/>
          </cell>
          <cell r="KU118" t="str">
            <v/>
          </cell>
          <cell r="LH118" t="str">
            <v/>
          </cell>
          <cell r="LU118" t="str">
            <v/>
          </cell>
          <cell r="MH118" t="str">
            <v/>
          </cell>
          <cell r="MU118" t="str">
            <v/>
          </cell>
          <cell r="NH118" t="str">
            <v/>
          </cell>
          <cell r="NU118" t="str">
            <v/>
          </cell>
          <cell r="OH118" t="str">
            <v/>
          </cell>
          <cell r="OU118" t="str">
            <v/>
          </cell>
        </row>
        <row r="119">
          <cell r="C119" t="str">
            <v>ON_UK_WHITE4FL</v>
          </cell>
          <cell r="D119" t="str">
            <v>ON_UK_WHITE</v>
          </cell>
          <cell r="E119" t="str">
            <v>Whitelee</v>
          </cell>
          <cell r="F119" t="str">
            <v>Onshore</v>
          </cell>
          <cell r="G119" t="str">
            <v>UK &amp; Ireland</v>
          </cell>
          <cell r="H119" t="str">
            <v>United Kingdom</v>
          </cell>
          <cell r="I119" t="str">
            <v xml:space="preserve">Scotland </v>
          </cell>
          <cell r="J119" t="str">
            <v>Scotland</v>
          </cell>
          <cell r="K119">
            <v>55.692777</v>
          </cell>
          <cell r="L119">
            <v>-4.3163299999999998</v>
          </cell>
          <cell r="N119">
            <v>1</v>
          </cell>
          <cell r="O119">
            <v>1</v>
          </cell>
          <cell r="P119">
            <v>0</v>
          </cell>
          <cell r="Q119" t="str">
            <v>No</v>
          </cell>
          <cell r="R119" t="str">
            <v>No</v>
          </cell>
          <cell r="S119">
            <v>39082</v>
          </cell>
          <cell r="T119">
            <v>39508</v>
          </cell>
          <cell r="U119">
            <v>39995</v>
          </cell>
          <cell r="V119" t="str">
            <v>40 Siemens SWT-82VS &amp; 100 Siemens WST-93</v>
          </cell>
          <cell r="W119" t="str">
            <v>Siemens</v>
          </cell>
          <cell r="X119" t="str">
            <v>SWT-82VS</v>
          </cell>
          <cell r="Y119">
            <v>2.2999999999999998</v>
          </cell>
          <cell r="Z119">
            <v>40</v>
          </cell>
          <cell r="AA119" t="str">
            <v>Siemens</v>
          </cell>
          <cell r="AB119" t="str">
            <v>SWT-93</v>
          </cell>
          <cell r="AC119">
            <v>2.2999999999999998</v>
          </cell>
          <cell r="AD119">
            <v>100</v>
          </cell>
          <cell r="AN119">
            <v>322</v>
          </cell>
          <cell r="AO119">
            <v>322</v>
          </cell>
          <cell r="AP119">
            <v>0</v>
          </cell>
          <cell r="AQ119">
            <v>322</v>
          </cell>
          <cell r="AR119">
            <v>1</v>
          </cell>
          <cell r="AS119">
            <v>38991</v>
          </cell>
          <cell r="AT119" t="str">
            <v>FL</v>
          </cell>
          <cell r="BH119" t="str">
            <v/>
          </cell>
          <cell r="BU119" t="str">
            <v/>
          </cell>
          <cell r="CH119" t="str">
            <v/>
          </cell>
          <cell r="CU119" t="str">
            <v/>
          </cell>
          <cell r="DH119" t="str">
            <v/>
          </cell>
          <cell r="DU119" t="str">
            <v/>
          </cell>
          <cell r="EB119">
            <v>322</v>
          </cell>
          <cell r="EH119">
            <v>322</v>
          </cell>
          <cell r="EU119" t="str">
            <v/>
          </cell>
          <cell r="FH119" t="str">
            <v/>
          </cell>
          <cell r="FU119" t="str">
            <v/>
          </cell>
          <cell r="GH119" t="str">
            <v/>
          </cell>
          <cell r="GU119" t="str">
            <v/>
          </cell>
          <cell r="HH119" t="str">
            <v/>
          </cell>
          <cell r="HU119" t="str">
            <v/>
          </cell>
          <cell r="IH119" t="str">
            <v/>
          </cell>
          <cell r="IU119" t="str">
            <v/>
          </cell>
          <cell r="JH119" t="str">
            <v/>
          </cell>
          <cell r="JU119" t="str">
            <v/>
          </cell>
          <cell r="KH119" t="str">
            <v/>
          </cell>
          <cell r="KU119" t="str">
            <v/>
          </cell>
          <cell r="LH119" t="str">
            <v/>
          </cell>
          <cell r="LU119" t="str">
            <v/>
          </cell>
          <cell r="MH119" t="str">
            <v/>
          </cell>
          <cell r="MU119" t="str">
            <v/>
          </cell>
          <cell r="NH119" t="str">
            <v/>
          </cell>
          <cell r="NU119" t="str">
            <v/>
          </cell>
          <cell r="OH119" t="str">
            <v/>
          </cell>
          <cell r="OU119" t="str">
            <v/>
          </cell>
        </row>
        <row r="120">
          <cell r="C120" t="str">
            <v>ON_UK_WHITE5OC</v>
          </cell>
          <cell r="D120" t="str">
            <v>ON_UK_WHITE</v>
          </cell>
          <cell r="E120" t="str">
            <v>Whitelee</v>
          </cell>
          <cell r="F120" t="str">
            <v>Onshore</v>
          </cell>
          <cell r="G120" t="str">
            <v>UK &amp; Ireland</v>
          </cell>
          <cell r="H120" t="str">
            <v>United Kingdom</v>
          </cell>
          <cell r="I120" t="str">
            <v xml:space="preserve">Scotland </v>
          </cell>
          <cell r="J120" t="str">
            <v>Scotland</v>
          </cell>
          <cell r="K120">
            <v>55.692777</v>
          </cell>
          <cell r="L120">
            <v>-4.3163299999999998</v>
          </cell>
          <cell r="N120">
            <v>1</v>
          </cell>
          <cell r="O120">
            <v>1</v>
          </cell>
          <cell r="P120">
            <v>0</v>
          </cell>
          <cell r="Q120" t="str">
            <v>No</v>
          </cell>
          <cell r="R120" t="str">
            <v>No</v>
          </cell>
          <cell r="S120">
            <v>39082</v>
          </cell>
          <cell r="T120">
            <v>39508</v>
          </cell>
          <cell r="U120">
            <v>39995</v>
          </cell>
          <cell r="V120" t="str">
            <v>40 Siemens SWT-82VS &amp; 100 Siemens WST-93</v>
          </cell>
          <cell r="W120" t="str">
            <v>Siemens</v>
          </cell>
          <cell r="X120" t="str">
            <v>SWT-82VS</v>
          </cell>
          <cell r="Y120">
            <v>2.2999999999999998</v>
          </cell>
          <cell r="Z120">
            <v>40</v>
          </cell>
          <cell r="AA120" t="str">
            <v>Siemens</v>
          </cell>
          <cell r="AB120" t="str">
            <v>SWT-93</v>
          </cell>
          <cell r="AC120">
            <v>2.2999999999999998</v>
          </cell>
          <cell r="AD120">
            <v>100</v>
          </cell>
          <cell r="AN120">
            <v>322</v>
          </cell>
          <cell r="AO120">
            <v>322</v>
          </cell>
          <cell r="AP120">
            <v>0</v>
          </cell>
          <cell r="AQ120">
            <v>322</v>
          </cell>
          <cell r="AR120">
            <v>1</v>
          </cell>
          <cell r="AS120">
            <v>38991</v>
          </cell>
          <cell r="AT120" t="str">
            <v>OC</v>
          </cell>
          <cell r="BH120" t="str">
            <v/>
          </cell>
          <cell r="BU120" t="str">
            <v/>
          </cell>
          <cell r="CH120" t="str">
            <v/>
          </cell>
          <cell r="CU120" t="str">
            <v/>
          </cell>
          <cell r="DH120" t="str">
            <v/>
          </cell>
          <cell r="DU120" t="str">
            <v/>
          </cell>
          <cell r="EB120">
            <v>322</v>
          </cell>
          <cell r="EH120">
            <v>322</v>
          </cell>
          <cell r="EU120" t="str">
            <v/>
          </cell>
          <cell r="FH120" t="str">
            <v/>
          </cell>
          <cell r="FU120" t="str">
            <v/>
          </cell>
          <cell r="GH120" t="str">
            <v/>
          </cell>
          <cell r="GU120" t="str">
            <v/>
          </cell>
          <cell r="HH120" t="str">
            <v/>
          </cell>
          <cell r="HU120" t="str">
            <v/>
          </cell>
          <cell r="IH120" t="str">
            <v/>
          </cell>
          <cell r="IU120" t="str">
            <v/>
          </cell>
          <cell r="JH120" t="str">
            <v/>
          </cell>
          <cell r="JU120" t="str">
            <v/>
          </cell>
          <cell r="KH120" t="str">
            <v/>
          </cell>
          <cell r="KU120" t="str">
            <v/>
          </cell>
          <cell r="LH120" t="str">
            <v/>
          </cell>
          <cell r="LU120" t="str">
            <v/>
          </cell>
          <cell r="MH120" t="str">
            <v/>
          </cell>
          <cell r="MU120" t="str">
            <v/>
          </cell>
          <cell r="NH120" t="str">
            <v/>
          </cell>
          <cell r="NU120" t="str">
            <v/>
          </cell>
          <cell r="OH120" t="str">
            <v/>
          </cell>
          <cell r="OU120" t="str">
            <v/>
          </cell>
        </row>
        <row r="121">
          <cell r="C121" t="str">
            <v>ON_UK_GREENK1IN</v>
          </cell>
          <cell r="D121" t="str">
            <v>ON_UK_GREENK</v>
          </cell>
          <cell r="E121" t="str">
            <v>Greenknowes</v>
          </cell>
          <cell r="F121" t="str">
            <v>Onshore</v>
          </cell>
          <cell r="G121" t="str">
            <v>UK &amp; Ireland</v>
          </cell>
          <cell r="H121" t="str">
            <v>United Kingdom</v>
          </cell>
          <cell r="I121" t="str">
            <v xml:space="preserve">Scotland </v>
          </cell>
          <cell r="J121" t="str">
            <v>Scotland</v>
          </cell>
          <cell r="K121">
            <v>56.230828000000002</v>
          </cell>
          <cell r="L121">
            <v>-3.6450580000000001</v>
          </cell>
          <cell r="N121">
            <v>1</v>
          </cell>
          <cell r="O121">
            <v>1</v>
          </cell>
          <cell r="P121">
            <v>0</v>
          </cell>
          <cell r="Q121" t="str">
            <v>No</v>
          </cell>
          <cell r="R121" t="str">
            <v>No</v>
          </cell>
          <cell r="S121">
            <v>39082</v>
          </cell>
          <cell r="T121">
            <v>39600</v>
          </cell>
          <cell r="U121">
            <v>39600</v>
          </cell>
          <cell r="V121" t="str">
            <v>18 Acciona AW70-1.5</v>
          </cell>
          <cell r="W121" t="str">
            <v>Acciona</v>
          </cell>
          <cell r="X121" t="str">
            <v>AW70</v>
          </cell>
          <cell r="Y121">
            <v>1.5</v>
          </cell>
          <cell r="Z121">
            <v>18</v>
          </cell>
          <cell r="AN121">
            <v>27</v>
          </cell>
          <cell r="AO121">
            <v>27</v>
          </cell>
          <cell r="AP121">
            <v>0</v>
          </cell>
          <cell r="AQ121">
            <v>27</v>
          </cell>
          <cell r="AR121">
            <v>1</v>
          </cell>
          <cell r="AS121">
            <v>39203</v>
          </cell>
          <cell r="AT121" t="str">
            <v>IN</v>
          </cell>
          <cell r="BH121" t="str">
            <v/>
          </cell>
          <cell r="BU121" t="str">
            <v/>
          </cell>
          <cell r="CH121" t="str">
            <v/>
          </cell>
          <cell r="CU121" t="str">
            <v/>
          </cell>
          <cell r="DH121" t="str">
            <v/>
          </cell>
          <cell r="DL121">
            <v>4.5</v>
          </cell>
          <cell r="DM121">
            <v>16.5</v>
          </cell>
          <cell r="DN121">
            <v>6</v>
          </cell>
          <cell r="DU121">
            <v>27</v>
          </cell>
          <cell r="EH121" t="str">
            <v/>
          </cell>
          <cell r="EU121" t="str">
            <v/>
          </cell>
          <cell r="FH121" t="str">
            <v/>
          </cell>
          <cell r="FU121" t="str">
            <v/>
          </cell>
          <cell r="GH121" t="str">
            <v/>
          </cell>
          <cell r="GU121" t="str">
            <v/>
          </cell>
          <cell r="HH121" t="str">
            <v/>
          </cell>
          <cell r="HU121" t="str">
            <v/>
          </cell>
          <cell r="IH121" t="str">
            <v/>
          </cell>
          <cell r="IU121" t="str">
            <v/>
          </cell>
          <cell r="JH121" t="str">
            <v/>
          </cell>
          <cell r="JU121" t="str">
            <v/>
          </cell>
          <cell r="KH121" t="str">
            <v/>
          </cell>
          <cell r="KU121" t="str">
            <v/>
          </cell>
          <cell r="LH121" t="str">
            <v/>
          </cell>
          <cell r="LU121" t="str">
            <v/>
          </cell>
          <cell r="MH121" t="str">
            <v/>
          </cell>
          <cell r="MU121" t="str">
            <v/>
          </cell>
          <cell r="NH121" t="str">
            <v/>
          </cell>
          <cell r="NU121" t="str">
            <v/>
          </cell>
          <cell r="OH121" t="str">
            <v/>
          </cell>
          <cell r="OU121" t="str">
            <v/>
          </cell>
        </row>
        <row r="122">
          <cell r="C122" t="str">
            <v>ON_UK_GREENK2OP</v>
          </cell>
          <cell r="D122" t="str">
            <v>ON_UK_GREENK</v>
          </cell>
          <cell r="E122" t="str">
            <v>Greenknowes</v>
          </cell>
          <cell r="F122" t="str">
            <v>Onshore</v>
          </cell>
          <cell r="G122" t="str">
            <v>UK &amp; Ireland</v>
          </cell>
          <cell r="H122" t="str">
            <v>United Kingdom</v>
          </cell>
          <cell r="I122" t="str">
            <v xml:space="preserve">Scotland </v>
          </cell>
          <cell r="J122" t="str">
            <v>Scotland</v>
          </cell>
          <cell r="K122">
            <v>56.230828000000002</v>
          </cell>
          <cell r="L122">
            <v>-3.6450580000000001</v>
          </cell>
          <cell r="N122">
            <v>1</v>
          </cell>
          <cell r="O122">
            <v>1</v>
          </cell>
          <cell r="P122">
            <v>0</v>
          </cell>
          <cell r="Q122" t="str">
            <v>No</v>
          </cell>
          <cell r="R122" t="str">
            <v>No</v>
          </cell>
          <cell r="S122">
            <v>39082</v>
          </cell>
          <cell r="T122">
            <v>39600</v>
          </cell>
          <cell r="U122">
            <v>39600</v>
          </cell>
          <cell r="V122" t="str">
            <v>18 Acciona AW70-1.5</v>
          </cell>
          <cell r="W122" t="str">
            <v>Acciona</v>
          </cell>
          <cell r="X122" t="str">
            <v>AW70</v>
          </cell>
          <cell r="Y122">
            <v>1.5</v>
          </cell>
          <cell r="Z122">
            <v>18</v>
          </cell>
          <cell r="AN122">
            <v>27</v>
          </cell>
          <cell r="AO122">
            <v>27</v>
          </cell>
          <cell r="AP122">
            <v>0</v>
          </cell>
          <cell r="AQ122">
            <v>27</v>
          </cell>
          <cell r="AR122">
            <v>1</v>
          </cell>
          <cell r="AS122">
            <v>39203</v>
          </cell>
          <cell r="AT122" t="str">
            <v>OP</v>
          </cell>
          <cell r="BH122" t="str">
            <v/>
          </cell>
          <cell r="BU122" t="str">
            <v/>
          </cell>
          <cell r="CH122" t="str">
            <v/>
          </cell>
          <cell r="CU122" t="str">
            <v/>
          </cell>
          <cell r="DH122" t="str">
            <v/>
          </cell>
          <cell r="DN122">
            <v>27</v>
          </cell>
          <cell r="DU122">
            <v>27</v>
          </cell>
          <cell r="EH122" t="str">
            <v/>
          </cell>
          <cell r="EU122" t="str">
            <v/>
          </cell>
          <cell r="FH122" t="str">
            <v/>
          </cell>
          <cell r="FU122" t="str">
            <v/>
          </cell>
          <cell r="GH122" t="str">
            <v/>
          </cell>
          <cell r="GU122" t="str">
            <v/>
          </cell>
          <cell r="HH122" t="str">
            <v/>
          </cell>
          <cell r="HU122" t="str">
            <v/>
          </cell>
          <cell r="IH122" t="str">
            <v/>
          </cell>
          <cell r="IU122" t="str">
            <v/>
          </cell>
          <cell r="JH122" t="str">
            <v/>
          </cell>
          <cell r="JU122" t="str">
            <v/>
          </cell>
          <cell r="KH122" t="str">
            <v/>
          </cell>
          <cell r="KU122" t="str">
            <v/>
          </cell>
          <cell r="LH122" t="str">
            <v/>
          </cell>
          <cell r="LU122" t="str">
            <v/>
          </cell>
          <cell r="MH122" t="str">
            <v/>
          </cell>
          <cell r="MU122" t="str">
            <v/>
          </cell>
          <cell r="NH122" t="str">
            <v/>
          </cell>
          <cell r="NU122" t="str">
            <v/>
          </cell>
          <cell r="OH122" t="str">
            <v/>
          </cell>
          <cell r="OU122" t="str">
            <v/>
          </cell>
        </row>
        <row r="123">
          <cell r="C123" t="str">
            <v>ON_UK_GREENK3CO</v>
          </cell>
          <cell r="D123" t="str">
            <v>ON_UK_GREENK</v>
          </cell>
          <cell r="E123" t="str">
            <v>Greenknowes</v>
          </cell>
          <cell r="F123" t="str">
            <v>Onshore</v>
          </cell>
          <cell r="G123" t="str">
            <v>UK &amp; Ireland</v>
          </cell>
          <cell r="H123" t="str">
            <v>United Kingdom</v>
          </cell>
          <cell r="I123" t="str">
            <v xml:space="preserve">Scotland </v>
          </cell>
          <cell r="J123" t="str">
            <v>Scotland</v>
          </cell>
          <cell r="K123">
            <v>56.230828000000002</v>
          </cell>
          <cell r="L123">
            <v>-3.6450580000000001</v>
          </cell>
          <cell r="N123">
            <v>1</v>
          </cell>
          <cell r="O123">
            <v>1</v>
          </cell>
          <cell r="P123">
            <v>0</v>
          </cell>
          <cell r="Q123" t="str">
            <v>No</v>
          </cell>
          <cell r="R123" t="str">
            <v>No</v>
          </cell>
          <cell r="S123">
            <v>39082</v>
          </cell>
          <cell r="T123">
            <v>39600</v>
          </cell>
          <cell r="U123">
            <v>39600</v>
          </cell>
          <cell r="V123" t="str">
            <v>18 Acciona AW70-1.5</v>
          </cell>
          <cell r="W123" t="str">
            <v>Acciona</v>
          </cell>
          <cell r="X123" t="str">
            <v>AW70</v>
          </cell>
          <cell r="Y123">
            <v>1.5</v>
          </cell>
          <cell r="Z123">
            <v>18</v>
          </cell>
          <cell r="AN123">
            <v>27</v>
          </cell>
          <cell r="AO123">
            <v>27</v>
          </cell>
          <cell r="AP123">
            <v>0</v>
          </cell>
          <cell r="AQ123">
            <v>27</v>
          </cell>
          <cell r="AR123">
            <v>1</v>
          </cell>
          <cell r="AS123">
            <v>39203</v>
          </cell>
          <cell r="AT123" t="str">
            <v>CO</v>
          </cell>
          <cell r="BH123" t="str">
            <v/>
          </cell>
          <cell r="BU123" t="str">
            <v/>
          </cell>
          <cell r="CH123" t="str">
            <v/>
          </cell>
          <cell r="CU123" t="str">
            <v/>
          </cell>
          <cell r="DH123" t="str">
            <v/>
          </cell>
          <cell r="DN123">
            <v>27</v>
          </cell>
          <cell r="DU123">
            <v>27</v>
          </cell>
          <cell r="EH123" t="str">
            <v/>
          </cell>
          <cell r="EU123" t="str">
            <v/>
          </cell>
          <cell r="FH123" t="str">
            <v/>
          </cell>
          <cell r="FU123" t="str">
            <v/>
          </cell>
          <cell r="GH123" t="str">
            <v/>
          </cell>
          <cell r="GU123" t="str">
            <v/>
          </cell>
          <cell r="HH123" t="str">
            <v/>
          </cell>
          <cell r="HU123" t="str">
            <v/>
          </cell>
          <cell r="IH123" t="str">
            <v/>
          </cell>
          <cell r="IU123" t="str">
            <v/>
          </cell>
          <cell r="JH123" t="str">
            <v/>
          </cell>
          <cell r="JU123" t="str">
            <v/>
          </cell>
          <cell r="KH123" t="str">
            <v/>
          </cell>
          <cell r="KU123" t="str">
            <v/>
          </cell>
          <cell r="LH123" t="str">
            <v/>
          </cell>
          <cell r="LU123" t="str">
            <v/>
          </cell>
          <cell r="MH123" t="str">
            <v/>
          </cell>
          <cell r="MU123" t="str">
            <v/>
          </cell>
          <cell r="NH123" t="str">
            <v/>
          </cell>
          <cell r="NU123" t="str">
            <v/>
          </cell>
          <cell r="OH123" t="str">
            <v/>
          </cell>
          <cell r="OU123" t="str">
            <v/>
          </cell>
        </row>
        <row r="124">
          <cell r="C124" t="str">
            <v>ON_UK_GREENK4FL</v>
          </cell>
          <cell r="D124" t="str">
            <v>ON_UK_GREENK</v>
          </cell>
          <cell r="E124" t="str">
            <v>Greenknowes</v>
          </cell>
          <cell r="F124" t="str">
            <v>Onshore</v>
          </cell>
          <cell r="G124" t="str">
            <v>UK &amp; Ireland</v>
          </cell>
          <cell r="H124" t="str">
            <v>United Kingdom</v>
          </cell>
          <cell r="I124" t="str">
            <v xml:space="preserve">Scotland </v>
          </cell>
          <cell r="J124" t="str">
            <v>Scotland</v>
          </cell>
          <cell r="K124">
            <v>56.230828000000002</v>
          </cell>
          <cell r="L124">
            <v>-3.6450580000000001</v>
          </cell>
          <cell r="N124">
            <v>1</v>
          </cell>
          <cell r="O124">
            <v>1</v>
          </cell>
          <cell r="P124">
            <v>0</v>
          </cell>
          <cell r="Q124" t="str">
            <v>No</v>
          </cell>
          <cell r="R124" t="str">
            <v>No</v>
          </cell>
          <cell r="S124">
            <v>39082</v>
          </cell>
          <cell r="T124">
            <v>39600</v>
          </cell>
          <cell r="U124">
            <v>39600</v>
          </cell>
          <cell r="V124" t="str">
            <v>18 Acciona AW70-1.5</v>
          </cell>
          <cell r="W124" t="str">
            <v>Acciona</v>
          </cell>
          <cell r="X124" t="str">
            <v>AW70</v>
          </cell>
          <cell r="Y124">
            <v>1.5</v>
          </cell>
          <cell r="Z124">
            <v>18</v>
          </cell>
          <cell r="AN124">
            <v>27</v>
          </cell>
          <cell r="AO124">
            <v>27</v>
          </cell>
          <cell r="AP124">
            <v>0</v>
          </cell>
          <cell r="AQ124">
            <v>27</v>
          </cell>
          <cell r="AR124">
            <v>1</v>
          </cell>
          <cell r="AS124">
            <v>39203</v>
          </cell>
          <cell r="AT124" t="str">
            <v>FL</v>
          </cell>
          <cell r="BH124" t="str">
            <v/>
          </cell>
          <cell r="BU124" t="str">
            <v/>
          </cell>
          <cell r="CH124" t="str">
            <v/>
          </cell>
          <cell r="CU124" t="str">
            <v/>
          </cell>
          <cell r="DH124" t="str">
            <v/>
          </cell>
          <cell r="DN124">
            <v>27</v>
          </cell>
          <cell r="DU124">
            <v>27</v>
          </cell>
          <cell r="EH124" t="str">
            <v/>
          </cell>
          <cell r="EU124" t="str">
            <v/>
          </cell>
          <cell r="FH124" t="str">
            <v/>
          </cell>
          <cell r="FU124" t="str">
            <v/>
          </cell>
          <cell r="GH124" t="str">
            <v/>
          </cell>
          <cell r="GU124" t="str">
            <v/>
          </cell>
          <cell r="HH124" t="str">
            <v/>
          </cell>
          <cell r="HU124" t="str">
            <v/>
          </cell>
          <cell r="IH124" t="str">
            <v/>
          </cell>
          <cell r="IU124" t="str">
            <v/>
          </cell>
          <cell r="JH124" t="str">
            <v/>
          </cell>
          <cell r="JU124" t="str">
            <v/>
          </cell>
          <cell r="KH124" t="str">
            <v/>
          </cell>
          <cell r="KU124" t="str">
            <v/>
          </cell>
          <cell r="LH124" t="str">
            <v/>
          </cell>
          <cell r="LU124" t="str">
            <v/>
          </cell>
          <cell r="MH124" t="str">
            <v/>
          </cell>
          <cell r="MU124" t="str">
            <v/>
          </cell>
          <cell r="NH124" t="str">
            <v/>
          </cell>
          <cell r="NU124" t="str">
            <v/>
          </cell>
          <cell r="OH124" t="str">
            <v/>
          </cell>
          <cell r="OU124" t="str">
            <v/>
          </cell>
        </row>
        <row r="125">
          <cell r="C125" t="str">
            <v>ON_UK_GREENK5OC</v>
          </cell>
          <cell r="D125" t="str">
            <v>ON_UK_GREENK</v>
          </cell>
          <cell r="E125" t="str">
            <v>Greenknowes</v>
          </cell>
          <cell r="F125" t="str">
            <v>Onshore</v>
          </cell>
          <cell r="G125" t="str">
            <v>UK &amp; Ireland</v>
          </cell>
          <cell r="H125" t="str">
            <v>United Kingdom</v>
          </cell>
          <cell r="I125" t="str">
            <v xml:space="preserve">Scotland </v>
          </cell>
          <cell r="J125" t="str">
            <v>Scotland</v>
          </cell>
          <cell r="K125">
            <v>56.230828000000002</v>
          </cell>
          <cell r="L125">
            <v>-3.6450580000000001</v>
          </cell>
          <cell r="N125">
            <v>1</v>
          </cell>
          <cell r="O125">
            <v>1</v>
          </cell>
          <cell r="P125">
            <v>0</v>
          </cell>
          <cell r="Q125" t="str">
            <v>No</v>
          </cell>
          <cell r="R125" t="str">
            <v>No</v>
          </cell>
          <cell r="S125">
            <v>39082</v>
          </cell>
          <cell r="T125">
            <v>39600</v>
          </cell>
          <cell r="U125">
            <v>39600</v>
          </cell>
          <cell r="V125" t="str">
            <v>18 Acciona AW70-1.5</v>
          </cell>
          <cell r="W125" t="str">
            <v>Acciona</v>
          </cell>
          <cell r="X125" t="str">
            <v>AW70</v>
          </cell>
          <cell r="Y125">
            <v>1.5</v>
          </cell>
          <cell r="Z125">
            <v>18</v>
          </cell>
          <cell r="AN125">
            <v>27</v>
          </cell>
          <cell r="AO125">
            <v>27</v>
          </cell>
          <cell r="AP125">
            <v>0</v>
          </cell>
          <cell r="AQ125">
            <v>27</v>
          </cell>
          <cell r="AR125">
            <v>1</v>
          </cell>
          <cell r="AS125">
            <v>39203</v>
          </cell>
          <cell r="AT125" t="str">
            <v>OC</v>
          </cell>
          <cell r="BH125" t="str">
            <v/>
          </cell>
          <cell r="BU125" t="str">
            <v/>
          </cell>
          <cell r="CH125" t="str">
            <v/>
          </cell>
          <cell r="CU125" t="str">
            <v/>
          </cell>
          <cell r="DH125" t="str">
            <v/>
          </cell>
          <cell r="DN125">
            <v>27</v>
          </cell>
          <cell r="DU125">
            <v>27</v>
          </cell>
          <cell r="EH125" t="str">
            <v/>
          </cell>
          <cell r="EU125" t="str">
            <v/>
          </cell>
          <cell r="FH125" t="str">
            <v/>
          </cell>
          <cell r="FU125" t="str">
            <v/>
          </cell>
          <cell r="GH125" t="str">
            <v/>
          </cell>
          <cell r="GU125" t="str">
            <v/>
          </cell>
          <cell r="HH125" t="str">
            <v/>
          </cell>
          <cell r="HU125" t="str">
            <v/>
          </cell>
          <cell r="IH125" t="str">
            <v/>
          </cell>
          <cell r="IU125" t="str">
            <v/>
          </cell>
          <cell r="JH125" t="str">
            <v/>
          </cell>
          <cell r="JU125" t="str">
            <v/>
          </cell>
          <cell r="KH125" t="str">
            <v/>
          </cell>
          <cell r="KU125" t="str">
            <v/>
          </cell>
          <cell r="LH125" t="str">
            <v/>
          </cell>
          <cell r="LU125" t="str">
            <v/>
          </cell>
          <cell r="MH125" t="str">
            <v/>
          </cell>
          <cell r="MU125" t="str">
            <v/>
          </cell>
          <cell r="NH125" t="str">
            <v/>
          </cell>
          <cell r="NU125" t="str">
            <v/>
          </cell>
          <cell r="OH125" t="str">
            <v/>
          </cell>
          <cell r="OU125" t="str">
            <v/>
          </cell>
        </row>
        <row r="126">
          <cell r="C126" t="str">
            <v>ON_UK_HAGSX1IN</v>
          </cell>
          <cell r="D126" t="str">
            <v>ON_UK_HAGSX</v>
          </cell>
          <cell r="E126" t="str">
            <v>Hagshaw Hill Extension</v>
          </cell>
          <cell r="F126" t="str">
            <v>Onshore</v>
          </cell>
          <cell r="G126" t="str">
            <v>UK &amp; Ireland</v>
          </cell>
          <cell r="H126" t="str">
            <v>United Kingdom</v>
          </cell>
          <cell r="I126" t="str">
            <v xml:space="preserve">Scotland </v>
          </cell>
          <cell r="J126" t="str">
            <v>Scotland</v>
          </cell>
          <cell r="K126">
            <v>55.560952780000001</v>
          </cell>
          <cell r="L126">
            <v>-3.90815</v>
          </cell>
          <cell r="N126">
            <v>1</v>
          </cell>
          <cell r="O126">
            <v>1</v>
          </cell>
          <cell r="P126">
            <v>0</v>
          </cell>
          <cell r="Q126" t="str">
            <v>No</v>
          </cell>
          <cell r="R126" t="str">
            <v>No</v>
          </cell>
          <cell r="S126">
            <v>39314</v>
          </cell>
          <cell r="T126">
            <v>39722</v>
          </cell>
          <cell r="U126">
            <v>39722</v>
          </cell>
          <cell r="V126" t="str">
            <v>20 Siemens SWT-62-1.3</v>
          </cell>
          <cell r="W126" t="str">
            <v>Siemens</v>
          </cell>
          <cell r="X126" t="str">
            <v>SWT-62</v>
          </cell>
          <cell r="Y126">
            <v>1.3</v>
          </cell>
          <cell r="Z126">
            <v>20</v>
          </cell>
          <cell r="AN126">
            <v>26</v>
          </cell>
          <cell r="AO126">
            <v>26</v>
          </cell>
          <cell r="AP126">
            <v>0</v>
          </cell>
          <cell r="AQ126">
            <v>26</v>
          </cell>
          <cell r="AR126">
            <v>1</v>
          </cell>
          <cell r="AS126">
            <v>39356</v>
          </cell>
          <cell r="AT126" t="str">
            <v>IN</v>
          </cell>
          <cell r="BH126" t="str">
            <v/>
          </cell>
          <cell r="BU126" t="str">
            <v/>
          </cell>
          <cell r="CH126" t="str">
            <v/>
          </cell>
          <cell r="CU126" t="str">
            <v/>
          </cell>
          <cell r="DH126" t="str">
            <v/>
          </cell>
          <cell r="DO126">
            <v>19.5</v>
          </cell>
          <cell r="DP126">
            <v>6.5</v>
          </cell>
          <cell r="DU126">
            <v>26</v>
          </cell>
          <cell r="EH126" t="str">
            <v/>
          </cell>
          <cell r="EU126" t="str">
            <v/>
          </cell>
          <cell r="FH126" t="str">
            <v/>
          </cell>
          <cell r="FU126" t="str">
            <v/>
          </cell>
          <cell r="GH126" t="str">
            <v/>
          </cell>
          <cell r="GU126" t="str">
            <v/>
          </cell>
          <cell r="HH126" t="str">
            <v/>
          </cell>
          <cell r="HU126" t="str">
            <v/>
          </cell>
          <cell r="IH126" t="str">
            <v/>
          </cell>
          <cell r="IU126" t="str">
            <v/>
          </cell>
          <cell r="JH126" t="str">
            <v/>
          </cell>
          <cell r="JU126" t="str">
            <v/>
          </cell>
          <cell r="KH126" t="str">
            <v/>
          </cell>
          <cell r="KU126" t="str">
            <v/>
          </cell>
          <cell r="LH126" t="str">
            <v/>
          </cell>
          <cell r="LU126" t="str">
            <v/>
          </cell>
          <cell r="MH126" t="str">
            <v/>
          </cell>
          <cell r="MU126" t="str">
            <v/>
          </cell>
          <cell r="NH126" t="str">
            <v/>
          </cell>
          <cell r="NU126" t="str">
            <v/>
          </cell>
          <cell r="OH126" t="str">
            <v/>
          </cell>
          <cell r="OU126" t="str">
            <v/>
          </cell>
        </row>
        <row r="127">
          <cell r="C127" t="str">
            <v>ON_UK_HAGSX2OP</v>
          </cell>
          <cell r="D127" t="str">
            <v>ON_UK_HAGSX</v>
          </cell>
          <cell r="E127" t="str">
            <v>Hagshaw Hill Extension</v>
          </cell>
          <cell r="F127" t="str">
            <v>Onshore</v>
          </cell>
          <cell r="G127" t="str">
            <v>UK &amp; Ireland</v>
          </cell>
          <cell r="H127" t="str">
            <v>United Kingdom</v>
          </cell>
          <cell r="I127" t="str">
            <v xml:space="preserve">Scotland </v>
          </cell>
          <cell r="J127" t="str">
            <v>Scotland</v>
          </cell>
          <cell r="K127">
            <v>55.560952780000001</v>
          </cell>
          <cell r="L127">
            <v>-3.90815</v>
          </cell>
          <cell r="N127">
            <v>1</v>
          </cell>
          <cell r="O127">
            <v>1</v>
          </cell>
          <cell r="P127">
            <v>0</v>
          </cell>
          <cell r="Q127" t="str">
            <v>No</v>
          </cell>
          <cell r="R127" t="str">
            <v>No</v>
          </cell>
          <cell r="S127">
            <v>39314</v>
          </cell>
          <cell r="T127">
            <v>39722</v>
          </cell>
          <cell r="U127">
            <v>39722</v>
          </cell>
          <cell r="V127" t="str">
            <v>20 Siemens SWT-62-1.3</v>
          </cell>
          <cell r="W127" t="str">
            <v>Siemens</v>
          </cell>
          <cell r="X127" t="str">
            <v>SWT-62</v>
          </cell>
          <cell r="Y127">
            <v>1.3</v>
          </cell>
          <cell r="Z127">
            <v>20</v>
          </cell>
          <cell r="AN127">
            <v>26</v>
          </cell>
          <cell r="AO127">
            <v>26</v>
          </cell>
          <cell r="AP127">
            <v>0</v>
          </cell>
          <cell r="AQ127">
            <v>26</v>
          </cell>
          <cell r="AR127">
            <v>1</v>
          </cell>
          <cell r="AS127">
            <v>39356</v>
          </cell>
          <cell r="AT127" t="str">
            <v>OP</v>
          </cell>
          <cell r="BH127" t="str">
            <v/>
          </cell>
          <cell r="BU127" t="str">
            <v/>
          </cell>
          <cell r="CH127" t="str">
            <v/>
          </cell>
          <cell r="CU127" t="str">
            <v/>
          </cell>
          <cell r="DH127" t="str">
            <v/>
          </cell>
          <cell r="DR127">
            <v>26</v>
          </cell>
          <cell r="DU127">
            <v>26</v>
          </cell>
          <cell r="EH127" t="str">
            <v/>
          </cell>
          <cell r="EU127" t="str">
            <v/>
          </cell>
          <cell r="FH127" t="str">
            <v/>
          </cell>
          <cell r="FU127" t="str">
            <v/>
          </cell>
          <cell r="GH127" t="str">
            <v/>
          </cell>
          <cell r="GU127" t="str">
            <v/>
          </cell>
          <cell r="HH127" t="str">
            <v/>
          </cell>
          <cell r="HU127" t="str">
            <v/>
          </cell>
          <cell r="IH127" t="str">
            <v/>
          </cell>
          <cell r="IU127" t="str">
            <v/>
          </cell>
          <cell r="JH127" t="str">
            <v/>
          </cell>
          <cell r="JU127" t="str">
            <v/>
          </cell>
          <cell r="KH127" t="str">
            <v/>
          </cell>
          <cell r="KU127" t="str">
            <v/>
          </cell>
          <cell r="LH127" t="str">
            <v/>
          </cell>
          <cell r="LU127" t="str">
            <v/>
          </cell>
          <cell r="MH127" t="str">
            <v/>
          </cell>
          <cell r="MU127" t="str">
            <v/>
          </cell>
          <cell r="NH127" t="str">
            <v/>
          </cell>
          <cell r="NU127" t="str">
            <v/>
          </cell>
          <cell r="OH127" t="str">
            <v/>
          </cell>
          <cell r="OU127" t="str">
            <v/>
          </cell>
        </row>
        <row r="128">
          <cell r="C128" t="str">
            <v>ON_UK_HAGSX3CO</v>
          </cell>
          <cell r="D128" t="str">
            <v>ON_UK_HAGSX</v>
          </cell>
          <cell r="E128" t="str">
            <v>Hagshaw Hill Extension</v>
          </cell>
          <cell r="F128" t="str">
            <v>Onshore</v>
          </cell>
          <cell r="G128" t="str">
            <v>UK &amp; Ireland</v>
          </cell>
          <cell r="H128" t="str">
            <v>United Kingdom</v>
          </cell>
          <cell r="I128" t="str">
            <v xml:space="preserve">Scotland </v>
          </cell>
          <cell r="J128" t="str">
            <v>Scotland</v>
          </cell>
          <cell r="K128">
            <v>55.560952780000001</v>
          </cell>
          <cell r="L128">
            <v>-3.90815</v>
          </cell>
          <cell r="N128">
            <v>1</v>
          </cell>
          <cell r="O128">
            <v>1</v>
          </cell>
          <cell r="P128">
            <v>0</v>
          </cell>
          <cell r="Q128" t="str">
            <v>No</v>
          </cell>
          <cell r="R128" t="str">
            <v>No</v>
          </cell>
          <cell r="S128">
            <v>39314</v>
          </cell>
          <cell r="T128">
            <v>39722</v>
          </cell>
          <cell r="U128">
            <v>39722</v>
          </cell>
          <cell r="V128" t="str">
            <v>20 Siemens SWT-62-1.3</v>
          </cell>
          <cell r="W128" t="str">
            <v>Siemens</v>
          </cell>
          <cell r="X128" t="str">
            <v>SWT-62</v>
          </cell>
          <cell r="Y128">
            <v>1.3</v>
          </cell>
          <cell r="Z128">
            <v>20</v>
          </cell>
          <cell r="AN128">
            <v>26</v>
          </cell>
          <cell r="AO128">
            <v>26</v>
          </cell>
          <cell r="AP128">
            <v>0</v>
          </cell>
          <cell r="AQ128">
            <v>26</v>
          </cell>
          <cell r="AR128">
            <v>1</v>
          </cell>
          <cell r="AS128">
            <v>39356</v>
          </cell>
          <cell r="AT128" t="str">
            <v>CO</v>
          </cell>
          <cell r="BH128" t="str">
            <v/>
          </cell>
          <cell r="BU128" t="str">
            <v/>
          </cell>
          <cell r="CH128" t="str">
            <v/>
          </cell>
          <cell r="CU128" t="str">
            <v/>
          </cell>
          <cell r="DH128" t="str">
            <v/>
          </cell>
          <cell r="DR128">
            <v>26</v>
          </cell>
          <cell r="DU128">
            <v>26</v>
          </cell>
          <cell r="EH128" t="str">
            <v/>
          </cell>
          <cell r="EU128" t="str">
            <v/>
          </cell>
          <cell r="FH128" t="str">
            <v/>
          </cell>
          <cell r="FU128" t="str">
            <v/>
          </cell>
          <cell r="GH128" t="str">
            <v/>
          </cell>
          <cell r="GU128" t="str">
            <v/>
          </cell>
          <cell r="HH128" t="str">
            <v/>
          </cell>
          <cell r="HU128" t="str">
            <v/>
          </cell>
          <cell r="IH128" t="str">
            <v/>
          </cell>
          <cell r="IU128" t="str">
            <v/>
          </cell>
          <cell r="JH128" t="str">
            <v/>
          </cell>
          <cell r="JU128" t="str">
            <v/>
          </cell>
          <cell r="KH128" t="str">
            <v/>
          </cell>
          <cell r="KU128" t="str">
            <v/>
          </cell>
          <cell r="LH128" t="str">
            <v/>
          </cell>
          <cell r="LU128" t="str">
            <v/>
          </cell>
          <cell r="MH128" t="str">
            <v/>
          </cell>
          <cell r="MU128" t="str">
            <v/>
          </cell>
          <cell r="NH128" t="str">
            <v/>
          </cell>
          <cell r="NU128" t="str">
            <v/>
          </cell>
          <cell r="OH128" t="str">
            <v/>
          </cell>
          <cell r="OU128" t="str">
            <v/>
          </cell>
        </row>
        <row r="129">
          <cell r="C129" t="str">
            <v>ON_UK_HAGSX4FL</v>
          </cell>
          <cell r="D129" t="str">
            <v>ON_UK_HAGSX</v>
          </cell>
          <cell r="E129" t="str">
            <v>Hagshaw Hill Extension</v>
          </cell>
          <cell r="F129" t="str">
            <v>Onshore</v>
          </cell>
          <cell r="G129" t="str">
            <v>UK &amp; Ireland</v>
          </cell>
          <cell r="H129" t="str">
            <v>United Kingdom</v>
          </cell>
          <cell r="I129" t="str">
            <v xml:space="preserve">Scotland </v>
          </cell>
          <cell r="J129" t="str">
            <v>Scotland</v>
          </cell>
          <cell r="K129">
            <v>55.560952780000001</v>
          </cell>
          <cell r="L129">
            <v>-3.90815</v>
          </cell>
          <cell r="N129">
            <v>1</v>
          </cell>
          <cell r="O129">
            <v>1</v>
          </cell>
          <cell r="P129">
            <v>0</v>
          </cell>
          <cell r="Q129" t="str">
            <v>No</v>
          </cell>
          <cell r="R129" t="str">
            <v>No</v>
          </cell>
          <cell r="S129">
            <v>39314</v>
          </cell>
          <cell r="T129">
            <v>39722</v>
          </cell>
          <cell r="U129">
            <v>39722</v>
          </cell>
          <cell r="V129" t="str">
            <v>20 Siemens SWT-62-1.3</v>
          </cell>
          <cell r="W129" t="str">
            <v>Siemens</v>
          </cell>
          <cell r="X129" t="str">
            <v>SWT-62</v>
          </cell>
          <cell r="Y129">
            <v>1.3</v>
          </cell>
          <cell r="Z129">
            <v>20</v>
          </cell>
          <cell r="AN129">
            <v>26</v>
          </cell>
          <cell r="AO129">
            <v>26</v>
          </cell>
          <cell r="AP129">
            <v>0</v>
          </cell>
          <cell r="AQ129">
            <v>26</v>
          </cell>
          <cell r="AR129">
            <v>1</v>
          </cell>
          <cell r="AS129">
            <v>39356</v>
          </cell>
          <cell r="AT129" t="str">
            <v>FL</v>
          </cell>
          <cell r="BH129" t="str">
            <v/>
          </cell>
          <cell r="BU129" t="str">
            <v/>
          </cell>
          <cell r="CH129" t="str">
            <v/>
          </cell>
          <cell r="CU129" t="str">
            <v/>
          </cell>
          <cell r="DH129" t="str">
            <v/>
          </cell>
          <cell r="DR129">
            <v>26</v>
          </cell>
          <cell r="DU129">
            <v>26</v>
          </cell>
          <cell r="EH129" t="str">
            <v/>
          </cell>
          <cell r="EU129" t="str">
            <v/>
          </cell>
          <cell r="FH129" t="str">
            <v/>
          </cell>
          <cell r="FU129" t="str">
            <v/>
          </cell>
          <cell r="GH129" t="str">
            <v/>
          </cell>
          <cell r="GU129" t="str">
            <v/>
          </cell>
          <cell r="HH129" t="str">
            <v/>
          </cell>
          <cell r="HU129" t="str">
            <v/>
          </cell>
          <cell r="IH129" t="str">
            <v/>
          </cell>
          <cell r="IU129" t="str">
            <v/>
          </cell>
          <cell r="JH129" t="str">
            <v/>
          </cell>
          <cell r="JU129" t="str">
            <v/>
          </cell>
          <cell r="KH129" t="str">
            <v/>
          </cell>
          <cell r="KU129" t="str">
            <v/>
          </cell>
          <cell r="LH129" t="str">
            <v/>
          </cell>
          <cell r="LU129" t="str">
            <v/>
          </cell>
          <cell r="MH129" t="str">
            <v/>
          </cell>
          <cell r="MU129" t="str">
            <v/>
          </cell>
          <cell r="NH129" t="str">
            <v/>
          </cell>
          <cell r="NU129" t="str">
            <v/>
          </cell>
          <cell r="OH129" t="str">
            <v/>
          </cell>
          <cell r="OU129" t="str">
            <v/>
          </cell>
        </row>
        <row r="130">
          <cell r="C130" t="str">
            <v>ON_UK_HAGSX5OC</v>
          </cell>
          <cell r="D130" t="str">
            <v>ON_UK_HAGSX</v>
          </cell>
          <cell r="E130" t="str">
            <v>Hagshaw Hill Extension</v>
          </cell>
          <cell r="F130" t="str">
            <v>Onshore</v>
          </cell>
          <cell r="G130" t="str">
            <v>UK &amp; Ireland</v>
          </cell>
          <cell r="H130" t="str">
            <v>United Kingdom</v>
          </cell>
          <cell r="I130" t="str">
            <v xml:space="preserve">Scotland </v>
          </cell>
          <cell r="J130" t="str">
            <v>Scotland</v>
          </cell>
          <cell r="K130">
            <v>55.560952780000001</v>
          </cell>
          <cell r="L130">
            <v>-3.90815</v>
          </cell>
          <cell r="N130">
            <v>1</v>
          </cell>
          <cell r="O130">
            <v>1</v>
          </cell>
          <cell r="P130">
            <v>0</v>
          </cell>
          <cell r="Q130" t="str">
            <v>No</v>
          </cell>
          <cell r="R130" t="str">
            <v>No</v>
          </cell>
          <cell r="S130">
            <v>39314</v>
          </cell>
          <cell r="T130">
            <v>39722</v>
          </cell>
          <cell r="U130">
            <v>39722</v>
          </cell>
          <cell r="V130" t="str">
            <v>20 Siemens SWT-62-1.3</v>
          </cell>
          <cell r="W130" t="str">
            <v>Siemens</v>
          </cell>
          <cell r="X130" t="str">
            <v>SWT-62</v>
          </cell>
          <cell r="Y130">
            <v>1.3</v>
          </cell>
          <cell r="Z130">
            <v>20</v>
          </cell>
          <cell r="AN130">
            <v>26</v>
          </cell>
          <cell r="AO130">
            <v>26</v>
          </cell>
          <cell r="AP130">
            <v>0</v>
          </cell>
          <cell r="AQ130">
            <v>26</v>
          </cell>
          <cell r="AR130">
            <v>1</v>
          </cell>
          <cell r="AS130">
            <v>39356</v>
          </cell>
          <cell r="AT130" t="str">
            <v>OC</v>
          </cell>
          <cell r="BH130" t="str">
            <v/>
          </cell>
          <cell r="BU130" t="str">
            <v/>
          </cell>
          <cell r="CH130" t="str">
            <v/>
          </cell>
          <cell r="CU130" t="str">
            <v/>
          </cell>
          <cell r="DH130" t="str">
            <v/>
          </cell>
          <cell r="DR130">
            <v>26</v>
          </cell>
          <cell r="DU130">
            <v>26</v>
          </cell>
          <cell r="EH130" t="str">
            <v/>
          </cell>
          <cell r="EU130" t="str">
            <v/>
          </cell>
          <cell r="FH130" t="str">
            <v/>
          </cell>
          <cell r="FU130" t="str">
            <v/>
          </cell>
          <cell r="GH130" t="str">
            <v/>
          </cell>
          <cell r="GU130" t="str">
            <v/>
          </cell>
          <cell r="HH130" t="str">
            <v/>
          </cell>
          <cell r="HU130" t="str">
            <v/>
          </cell>
          <cell r="IH130" t="str">
            <v/>
          </cell>
          <cell r="IU130" t="str">
            <v/>
          </cell>
          <cell r="JH130" t="str">
            <v/>
          </cell>
          <cell r="JU130" t="str">
            <v/>
          </cell>
          <cell r="KH130" t="str">
            <v/>
          </cell>
          <cell r="KU130" t="str">
            <v/>
          </cell>
          <cell r="LH130" t="str">
            <v/>
          </cell>
          <cell r="LU130" t="str">
            <v/>
          </cell>
          <cell r="MH130" t="str">
            <v/>
          </cell>
          <cell r="MU130" t="str">
            <v/>
          </cell>
          <cell r="NH130" t="str">
            <v/>
          </cell>
          <cell r="NU130" t="str">
            <v/>
          </cell>
          <cell r="OH130" t="str">
            <v/>
          </cell>
          <cell r="OU130" t="str">
            <v/>
          </cell>
        </row>
        <row r="131">
          <cell r="C131" t="str">
            <v>ON_UK_BAT21IN</v>
          </cell>
          <cell r="D131" t="str">
            <v>ON_UK_BAT2</v>
          </cell>
          <cell r="E131" t="str">
            <v>Beinn an Tuirc 2</v>
          </cell>
          <cell r="F131" t="str">
            <v>Onshore</v>
          </cell>
          <cell r="G131" t="str">
            <v>UK &amp; Ireland</v>
          </cell>
          <cell r="H131" t="str">
            <v>United Kingdom</v>
          </cell>
          <cell r="I131" t="str">
            <v>Scotland</v>
          </cell>
          <cell r="J131" t="str">
            <v>Scotland</v>
          </cell>
          <cell r="K131">
            <v>55.574469440000001</v>
          </cell>
          <cell r="L131">
            <v>-5.5890583300000003</v>
          </cell>
          <cell r="N131">
            <v>1</v>
          </cell>
          <cell r="O131">
            <v>1</v>
          </cell>
          <cell r="P131">
            <v>0</v>
          </cell>
          <cell r="Q131" t="str">
            <v>No</v>
          </cell>
          <cell r="R131" t="str">
            <v>No</v>
          </cell>
          <cell r="S131">
            <v>41771</v>
          </cell>
          <cell r="T131">
            <v>41061</v>
          </cell>
          <cell r="U131">
            <v>41791</v>
          </cell>
          <cell r="V131" t="str">
            <v>19 Siemens SWT-82CS-2.3</v>
          </cell>
          <cell r="W131" t="str">
            <v>Siemens</v>
          </cell>
          <cell r="X131" t="str">
            <v>SWT-82CS</v>
          </cell>
          <cell r="Y131">
            <v>2.2999999999999998</v>
          </cell>
          <cell r="Z131">
            <v>19</v>
          </cell>
          <cell r="AN131">
            <v>43.699999999999996</v>
          </cell>
          <cell r="AO131">
            <v>43.699999999999996</v>
          </cell>
          <cell r="AP131">
            <v>0</v>
          </cell>
          <cell r="AQ131">
            <v>43.7</v>
          </cell>
          <cell r="AR131">
            <v>1.0000000000000002</v>
          </cell>
          <cell r="AS131">
            <v>40087</v>
          </cell>
          <cell r="AT131" t="str">
            <v>IN</v>
          </cell>
          <cell r="BH131" t="str">
            <v/>
          </cell>
          <cell r="BU131" t="str">
            <v/>
          </cell>
          <cell r="CH131" t="str">
            <v/>
          </cell>
          <cell r="CU131" t="str">
            <v/>
          </cell>
          <cell r="DH131" t="str">
            <v/>
          </cell>
          <cell r="DU131" t="str">
            <v/>
          </cell>
          <cell r="EH131" t="str">
            <v/>
          </cell>
          <cell r="EU131" t="str">
            <v/>
          </cell>
          <cell r="FH131" t="str">
            <v/>
          </cell>
          <cell r="FM131">
            <v>6.9</v>
          </cell>
          <cell r="FU131">
            <v>6.9</v>
          </cell>
          <cell r="GD131">
            <v>11.5</v>
          </cell>
          <cell r="GF131">
            <v>13.8</v>
          </cell>
          <cell r="GG131">
            <v>4.5999999999999996</v>
          </cell>
          <cell r="GH131">
            <v>29.9</v>
          </cell>
          <cell r="GI131">
            <v>6.9</v>
          </cell>
          <cell r="GU131">
            <v>6.9</v>
          </cell>
          <cell r="HH131" t="str">
            <v/>
          </cell>
          <cell r="HU131" t="str">
            <v/>
          </cell>
          <cell r="IH131" t="str">
            <v/>
          </cell>
          <cell r="IU131" t="str">
            <v/>
          </cell>
          <cell r="JH131" t="str">
            <v/>
          </cell>
          <cell r="JU131" t="str">
            <v/>
          </cell>
          <cell r="KH131" t="str">
            <v/>
          </cell>
          <cell r="KU131" t="str">
            <v/>
          </cell>
          <cell r="LH131" t="str">
            <v/>
          </cell>
          <cell r="LU131" t="str">
            <v/>
          </cell>
          <cell r="MH131" t="str">
            <v/>
          </cell>
          <cell r="MU131" t="str">
            <v/>
          </cell>
          <cell r="NH131" t="str">
            <v/>
          </cell>
          <cell r="NU131" t="str">
            <v/>
          </cell>
          <cell r="OH131" t="str">
            <v/>
          </cell>
          <cell r="OU131" t="str">
            <v/>
          </cell>
        </row>
        <row r="132">
          <cell r="C132" t="str">
            <v>ON_UK_BAT22OP</v>
          </cell>
          <cell r="D132" t="str">
            <v>ON_UK_BAT2</v>
          </cell>
          <cell r="E132" t="str">
            <v>Beinn an Tuirc 2</v>
          </cell>
          <cell r="F132" t="str">
            <v>Onshore</v>
          </cell>
          <cell r="G132" t="str">
            <v>UK &amp; Ireland</v>
          </cell>
          <cell r="H132" t="str">
            <v>United Kingdom</v>
          </cell>
          <cell r="I132" t="str">
            <v>Scotland</v>
          </cell>
          <cell r="J132" t="str">
            <v>Scotland</v>
          </cell>
          <cell r="K132">
            <v>55.574469440000001</v>
          </cell>
          <cell r="L132">
            <v>-5.5890583300000003</v>
          </cell>
          <cell r="N132">
            <v>1</v>
          </cell>
          <cell r="O132">
            <v>1</v>
          </cell>
          <cell r="P132">
            <v>0</v>
          </cell>
          <cell r="Q132" t="str">
            <v>No</v>
          </cell>
          <cell r="R132" t="str">
            <v>No</v>
          </cell>
          <cell r="S132">
            <v>41771</v>
          </cell>
          <cell r="T132">
            <v>41061</v>
          </cell>
          <cell r="U132">
            <v>41791</v>
          </cell>
          <cell r="V132" t="str">
            <v>19 Siemens SWT-82CS-2.3</v>
          </cell>
          <cell r="W132" t="str">
            <v>Siemens</v>
          </cell>
          <cell r="X132" t="str">
            <v>SWT-82CS</v>
          </cell>
          <cell r="Y132">
            <v>2.2999999999999998</v>
          </cell>
          <cell r="Z132">
            <v>19</v>
          </cell>
          <cell r="AN132">
            <v>43.699999999999996</v>
          </cell>
          <cell r="AO132">
            <v>43.699999999999996</v>
          </cell>
          <cell r="AP132">
            <v>0</v>
          </cell>
          <cell r="AQ132">
            <v>43.7</v>
          </cell>
          <cell r="AR132">
            <v>1.0000000000000002</v>
          </cell>
          <cell r="AS132">
            <v>40087</v>
          </cell>
          <cell r="AT132" t="str">
            <v>OP</v>
          </cell>
          <cell r="BH132" t="str">
            <v/>
          </cell>
          <cell r="BU132" t="str">
            <v/>
          </cell>
          <cell r="CH132" t="str">
            <v/>
          </cell>
          <cell r="CU132" t="str">
            <v/>
          </cell>
          <cell r="DH132" t="str">
            <v/>
          </cell>
          <cell r="DU132" t="str">
            <v/>
          </cell>
          <cell r="EH132" t="str">
            <v/>
          </cell>
          <cell r="EU132" t="str">
            <v/>
          </cell>
          <cell r="FH132" t="str">
            <v/>
          </cell>
          <cell r="FN132">
            <v>6.9</v>
          </cell>
          <cell r="FU132">
            <v>6.9</v>
          </cell>
          <cell r="GD132">
            <v>11.5</v>
          </cell>
          <cell r="GF132">
            <v>13.8</v>
          </cell>
          <cell r="GG132">
            <v>4.5999999999999996</v>
          </cell>
          <cell r="GH132">
            <v>29.9</v>
          </cell>
          <cell r="GI132">
            <v>6.9</v>
          </cell>
          <cell r="GU132">
            <v>6.9</v>
          </cell>
          <cell r="HH132" t="str">
            <v/>
          </cell>
          <cell r="HU132" t="str">
            <v/>
          </cell>
          <cell r="IH132" t="str">
            <v/>
          </cell>
          <cell r="IU132" t="str">
            <v/>
          </cell>
          <cell r="JH132" t="str">
            <v/>
          </cell>
          <cell r="JU132" t="str">
            <v/>
          </cell>
          <cell r="KH132" t="str">
            <v/>
          </cell>
          <cell r="KU132" t="str">
            <v/>
          </cell>
          <cell r="LH132" t="str">
            <v/>
          </cell>
          <cell r="LU132" t="str">
            <v/>
          </cell>
          <cell r="MH132" t="str">
            <v/>
          </cell>
          <cell r="MU132" t="str">
            <v/>
          </cell>
          <cell r="NH132" t="str">
            <v/>
          </cell>
          <cell r="NU132" t="str">
            <v/>
          </cell>
          <cell r="OH132" t="str">
            <v/>
          </cell>
          <cell r="OU132" t="str">
            <v/>
          </cell>
        </row>
        <row r="133">
          <cell r="C133" t="str">
            <v>ON_UK_BAT23CO</v>
          </cell>
          <cell r="D133" t="str">
            <v>ON_UK_BAT2</v>
          </cell>
          <cell r="E133" t="str">
            <v>Beinn an Tuirc 2</v>
          </cell>
          <cell r="F133" t="str">
            <v>Onshore</v>
          </cell>
          <cell r="G133" t="str">
            <v>UK &amp; Ireland</v>
          </cell>
          <cell r="H133" t="str">
            <v>United Kingdom</v>
          </cell>
          <cell r="I133" t="str">
            <v>Scotland</v>
          </cell>
          <cell r="J133" t="str">
            <v>Scotland</v>
          </cell>
          <cell r="K133">
            <v>55.574469440000001</v>
          </cell>
          <cell r="L133">
            <v>-5.5890583300000003</v>
          </cell>
          <cell r="N133">
            <v>1</v>
          </cell>
          <cell r="O133">
            <v>1</v>
          </cell>
          <cell r="P133">
            <v>0</v>
          </cell>
          <cell r="Q133" t="str">
            <v>No</v>
          </cell>
          <cell r="R133" t="str">
            <v>No</v>
          </cell>
          <cell r="S133">
            <v>41771</v>
          </cell>
          <cell r="T133">
            <v>41061</v>
          </cell>
          <cell r="U133">
            <v>41791</v>
          </cell>
          <cell r="V133" t="str">
            <v>19 Siemens SWT-82CS-2.3</v>
          </cell>
          <cell r="W133" t="str">
            <v>Siemens</v>
          </cell>
          <cell r="X133" t="str">
            <v>SWT-82CS</v>
          </cell>
          <cell r="Y133">
            <v>2.2999999999999998</v>
          </cell>
          <cell r="Z133">
            <v>19</v>
          </cell>
          <cell r="AN133">
            <v>43.699999999999996</v>
          </cell>
          <cell r="AO133">
            <v>43.699999999999996</v>
          </cell>
          <cell r="AP133">
            <v>0</v>
          </cell>
          <cell r="AQ133">
            <v>43.7</v>
          </cell>
          <cell r="AR133">
            <v>1.0000000000000002</v>
          </cell>
          <cell r="AS133">
            <v>40087</v>
          </cell>
          <cell r="AT133" t="str">
            <v>CO</v>
          </cell>
          <cell r="BH133" t="str">
            <v/>
          </cell>
          <cell r="BU133" t="str">
            <v/>
          </cell>
          <cell r="CH133" t="str">
            <v/>
          </cell>
          <cell r="CU133" t="str">
            <v/>
          </cell>
          <cell r="DH133" t="str">
            <v/>
          </cell>
          <cell r="DU133" t="str">
            <v/>
          </cell>
          <cell r="EH133" t="str">
            <v/>
          </cell>
          <cell r="EU133" t="str">
            <v/>
          </cell>
          <cell r="FH133" t="str">
            <v/>
          </cell>
          <cell r="FN133">
            <v>2.2999999999999998</v>
          </cell>
          <cell r="FO133">
            <v>4.5999999999999996</v>
          </cell>
          <cell r="FU133">
            <v>6.8999999999999995</v>
          </cell>
          <cell r="GF133">
            <v>2.2999999999999998</v>
          </cell>
          <cell r="GG133">
            <v>6.9</v>
          </cell>
          <cell r="GH133">
            <v>9.1999999999999993</v>
          </cell>
          <cell r="GI133">
            <v>2.2999999999999998</v>
          </cell>
          <cell r="GJ133">
            <v>6.8999999999999995</v>
          </cell>
          <cell r="GL133">
            <v>9.1999999999999993</v>
          </cell>
          <cell r="GM133">
            <v>4.5999999999999996</v>
          </cell>
          <cell r="GN133">
            <v>4.5999999999999996</v>
          </cell>
          <cell r="GU133">
            <v>27.6</v>
          </cell>
          <cell r="HH133" t="str">
            <v/>
          </cell>
          <cell r="HU133" t="str">
            <v/>
          </cell>
          <cell r="IH133" t="str">
            <v/>
          </cell>
          <cell r="IU133" t="str">
            <v/>
          </cell>
          <cell r="JH133" t="str">
            <v/>
          </cell>
          <cell r="JU133" t="str">
            <v/>
          </cell>
          <cell r="KH133" t="str">
            <v/>
          </cell>
          <cell r="KU133" t="str">
            <v/>
          </cell>
          <cell r="LH133" t="str">
            <v/>
          </cell>
          <cell r="LU133" t="str">
            <v/>
          </cell>
          <cell r="MH133" t="str">
            <v/>
          </cell>
          <cell r="MU133" t="str">
            <v/>
          </cell>
          <cell r="NH133" t="str">
            <v/>
          </cell>
          <cell r="NU133" t="str">
            <v/>
          </cell>
          <cell r="OH133" t="str">
            <v/>
          </cell>
          <cell r="OU133" t="str">
            <v/>
          </cell>
        </row>
        <row r="134">
          <cell r="C134" t="str">
            <v>ON_UK_BAT24FL</v>
          </cell>
          <cell r="D134" t="str">
            <v>ON_UK_BAT2</v>
          </cell>
          <cell r="E134" t="str">
            <v>Beinn an Tuirc 2</v>
          </cell>
          <cell r="F134" t="str">
            <v>Onshore</v>
          </cell>
          <cell r="G134" t="str">
            <v>UK &amp; Ireland</v>
          </cell>
          <cell r="H134" t="str">
            <v>United Kingdom</v>
          </cell>
          <cell r="I134" t="str">
            <v>Scotland</v>
          </cell>
          <cell r="J134" t="str">
            <v>Scotland</v>
          </cell>
          <cell r="K134">
            <v>55.574469440000001</v>
          </cell>
          <cell r="L134">
            <v>-5.5890583300000003</v>
          </cell>
          <cell r="N134">
            <v>1</v>
          </cell>
          <cell r="O134">
            <v>1</v>
          </cell>
          <cell r="P134">
            <v>0</v>
          </cell>
          <cell r="Q134" t="str">
            <v>No</v>
          </cell>
          <cell r="R134" t="str">
            <v>No</v>
          </cell>
          <cell r="S134">
            <v>41771</v>
          </cell>
          <cell r="T134">
            <v>41061</v>
          </cell>
          <cell r="U134">
            <v>41791</v>
          </cell>
          <cell r="V134" t="str">
            <v>19 Siemens SWT-82CS-2.3</v>
          </cell>
          <cell r="W134" t="str">
            <v>Siemens</v>
          </cell>
          <cell r="X134" t="str">
            <v>SWT-82CS</v>
          </cell>
          <cell r="Y134">
            <v>2.2999999999999998</v>
          </cell>
          <cell r="Z134">
            <v>19</v>
          </cell>
          <cell r="AN134">
            <v>43.699999999999996</v>
          </cell>
          <cell r="AO134">
            <v>43.699999999999996</v>
          </cell>
          <cell r="AP134">
            <v>0</v>
          </cell>
          <cell r="AQ134">
            <v>43.7</v>
          </cell>
          <cell r="AR134">
            <v>1.0000000000000002</v>
          </cell>
          <cell r="AS134">
            <v>40087</v>
          </cell>
          <cell r="AT134" t="str">
            <v>FL</v>
          </cell>
          <cell r="BH134" t="str">
            <v/>
          </cell>
          <cell r="BU134" t="str">
            <v/>
          </cell>
          <cell r="CH134" t="str">
            <v/>
          </cell>
          <cell r="CU134" t="str">
            <v/>
          </cell>
          <cell r="DH134" t="str">
            <v/>
          </cell>
          <cell r="DU134" t="str">
            <v/>
          </cell>
          <cell r="EH134" t="str">
            <v/>
          </cell>
          <cell r="EU134" t="str">
            <v/>
          </cell>
          <cell r="FH134" t="str">
            <v/>
          </cell>
          <cell r="FU134" t="str">
            <v/>
          </cell>
          <cell r="GH134" t="str">
            <v/>
          </cell>
          <cell r="GN134">
            <v>43.7</v>
          </cell>
          <cell r="GU134">
            <v>43.7</v>
          </cell>
          <cell r="HH134" t="str">
            <v/>
          </cell>
          <cell r="HU134" t="str">
            <v/>
          </cell>
          <cell r="IH134" t="str">
            <v/>
          </cell>
          <cell r="IU134" t="str">
            <v/>
          </cell>
          <cell r="JH134" t="str">
            <v/>
          </cell>
          <cell r="JU134" t="str">
            <v/>
          </cell>
          <cell r="KH134" t="str">
            <v/>
          </cell>
          <cell r="KU134" t="str">
            <v/>
          </cell>
          <cell r="LH134" t="str">
            <v/>
          </cell>
          <cell r="LU134" t="str">
            <v/>
          </cell>
          <cell r="MH134" t="str">
            <v/>
          </cell>
          <cell r="MU134" t="str">
            <v/>
          </cell>
          <cell r="NH134" t="str">
            <v/>
          </cell>
          <cell r="NU134" t="str">
            <v/>
          </cell>
          <cell r="OH134" t="str">
            <v/>
          </cell>
          <cell r="OU134" t="str">
            <v/>
          </cell>
        </row>
        <row r="135">
          <cell r="C135" t="str">
            <v>ON_UK_BAT25OC</v>
          </cell>
          <cell r="D135" t="str">
            <v>ON_UK_BAT2</v>
          </cell>
          <cell r="E135" t="str">
            <v>Beinn an Tuirc 2</v>
          </cell>
          <cell r="F135" t="str">
            <v>Onshore</v>
          </cell>
          <cell r="G135" t="str">
            <v>UK &amp; Ireland</v>
          </cell>
          <cell r="H135" t="str">
            <v>United Kingdom</v>
          </cell>
          <cell r="I135" t="str">
            <v>Scotland</v>
          </cell>
          <cell r="J135" t="str">
            <v>Scotland</v>
          </cell>
          <cell r="K135">
            <v>55.574469440000001</v>
          </cell>
          <cell r="L135">
            <v>-5.5890583300000003</v>
          </cell>
          <cell r="N135">
            <v>1</v>
          </cell>
          <cell r="O135">
            <v>1</v>
          </cell>
          <cell r="P135">
            <v>0</v>
          </cell>
          <cell r="Q135" t="str">
            <v>No</v>
          </cell>
          <cell r="R135" t="str">
            <v>No</v>
          </cell>
          <cell r="S135">
            <v>41771</v>
          </cell>
          <cell r="T135">
            <v>41061</v>
          </cell>
          <cell r="U135">
            <v>41791</v>
          </cell>
          <cell r="V135" t="str">
            <v>19 Siemens SWT-82CS-2.3</v>
          </cell>
          <cell r="W135" t="str">
            <v>Siemens</v>
          </cell>
          <cell r="X135" t="str">
            <v>SWT-82CS</v>
          </cell>
          <cell r="Y135">
            <v>2.2999999999999998</v>
          </cell>
          <cell r="Z135">
            <v>19</v>
          </cell>
          <cell r="AN135">
            <v>43.699999999999996</v>
          </cell>
          <cell r="AO135">
            <v>43.699999999999996</v>
          </cell>
          <cell r="AP135">
            <v>0</v>
          </cell>
          <cell r="AQ135">
            <v>43.7</v>
          </cell>
          <cell r="AR135">
            <v>1.0000000000000002</v>
          </cell>
          <cell r="AS135">
            <v>40087</v>
          </cell>
          <cell r="AT135" t="str">
            <v>OC</v>
          </cell>
          <cell r="BH135" t="str">
            <v/>
          </cell>
          <cell r="BU135" t="str">
            <v/>
          </cell>
          <cell r="CH135" t="str">
            <v/>
          </cell>
          <cell r="CU135" t="str">
            <v/>
          </cell>
          <cell r="DH135" t="str">
            <v/>
          </cell>
          <cell r="DU135" t="str">
            <v/>
          </cell>
          <cell r="EH135" t="str">
            <v/>
          </cell>
          <cell r="EU135" t="str">
            <v/>
          </cell>
          <cell r="FH135" t="str">
            <v/>
          </cell>
          <cell r="FU135" t="str">
            <v/>
          </cell>
          <cell r="GH135" t="str">
            <v/>
          </cell>
          <cell r="GN135">
            <v>43.7</v>
          </cell>
          <cell r="GU135">
            <v>43.7</v>
          </cell>
          <cell r="HH135" t="str">
            <v/>
          </cell>
          <cell r="HU135" t="str">
            <v/>
          </cell>
          <cell r="IH135" t="str">
            <v/>
          </cell>
          <cell r="IU135" t="str">
            <v/>
          </cell>
          <cell r="JH135" t="str">
            <v/>
          </cell>
          <cell r="JU135" t="str">
            <v/>
          </cell>
          <cell r="KH135" t="str">
            <v/>
          </cell>
          <cell r="KU135" t="str">
            <v/>
          </cell>
          <cell r="LH135" t="str">
            <v/>
          </cell>
          <cell r="LU135" t="str">
            <v/>
          </cell>
          <cell r="MH135" t="str">
            <v/>
          </cell>
          <cell r="MU135" t="str">
            <v/>
          </cell>
          <cell r="NH135" t="str">
            <v/>
          </cell>
          <cell r="NU135" t="str">
            <v/>
          </cell>
          <cell r="OH135" t="str">
            <v/>
          </cell>
          <cell r="OU135" t="str">
            <v/>
          </cell>
        </row>
        <row r="136">
          <cell r="C136" t="str">
            <v>ON_UK_COAL1IN</v>
          </cell>
          <cell r="D136" t="str">
            <v>ON_UK_COAL</v>
          </cell>
          <cell r="E136" t="str">
            <v>Coal Clough (Decom.)</v>
          </cell>
          <cell r="F136" t="str">
            <v>Onshore</v>
          </cell>
          <cell r="G136" t="str">
            <v>UK &amp; Ireland</v>
          </cell>
          <cell r="H136" t="str">
            <v>United Kingdom</v>
          </cell>
          <cell r="I136" t="str">
            <v>England</v>
          </cell>
          <cell r="J136" t="str">
            <v>England</v>
          </cell>
          <cell r="N136">
            <v>0</v>
          </cell>
          <cell r="O136">
            <v>0</v>
          </cell>
          <cell r="P136">
            <v>0</v>
          </cell>
          <cell r="Q136" t="str">
            <v>No</v>
          </cell>
          <cell r="R136" t="str">
            <v>No</v>
          </cell>
          <cell r="S136">
            <v>33603</v>
          </cell>
          <cell r="T136" t="str">
            <v>2002</v>
          </cell>
          <cell r="U136" t="str">
            <v>2002</v>
          </cell>
          <cell r="V136" t="str">
            <v>8 Gamesa G80-2.0</v>
          </cell>
          <cell r="W136" t="str">
            <v>Gamesa</v>
          </cell>
          <cell r="X136" t="str">
            <v>G80</v>
          </cell>
          <cell r="Y136">
            <v>2</v>
          </cell>
          <cell r="Z136">
            <v>8</v>
          </cell>
          <cell r="AN136">
            <v>9.6</v>
          </cell>
          <cell r="AO136">
            <v>0</v>
          </cell>
          <cell r="AP136">
            <v>0</v>
          </cell>
          <cell r="AQ136">
            <v>9.6</v>
          </cell>
          <cell r="AR136" t="str">
            <v>-</v>
          </cell>
          <cell r="AS136">
            <v>33939</v>
          </cell>
          <cell r="AT136" t="str">
            <v>IN</v>
          </cell>
          <cell r="AU136">
            <v>9.6</v>
          </cell>
          <cell r="BH136" t="str">
            <v/>
          </cell>
          <cell r="BU136" t="str">
            <v/>
          </cell>
          <cell r="CH136" t="str">
            <v/>
          </cell>
          <cell r="CU136" t="str">
            <v/>
          </cell>
          <cell r="DH136" t="str">
            <v/>
          </cell>
          <cell r="DU136" t="str">
            <v/>
          </cell>
          <cell r="EH136" t="str">
            <v/>
          </cell>
          <cell r="EU136" t="str">
            <v/>
          </cell>
          <cell r="FH136" t="str">
            <v/>
          </cell>
          <cell r="FU136" t="str">
            <v/>
          </cell>
          <cell r="GH136" t="str">
            <v/>
          </cell>
          <cell r="GI136">
            <v>-9.6</v>
          </cell>
          <cell r="GU136">
            <v>-9.6</v>
          </cell>
          <cell r="HH136" t="str">
            <v/>
          </cell>
          <cell r="HU136" t="str">
            <v/>
          </cell>
          <cell r="IH136" t="str">
            <v/>
          </cell>
          <cell r="IU136" t="str">
            <v/>
          </cell>
          <cell r="JH136" t="str">
            <v/>
          </cell>
          <cell r="JU136" t="str">
            <v/>
          </cell>
          <cell r="KH136" t="str">
            <v/>
          </cell>
          <cell r="KU136" t="str">
            <v/>
          </cell>
          <cell r="LH136" t="str">
            <v/>
          </cell>
          <cell r="LU136" t="str">
            <v/>
          </cell>
          <cell r="MH136" t="str">
            <v/>
          </cell>
          <cell r="MU136" t="str">
            <v/>
          </cell>
          <cell r="NH136" t="str">
            <v/>
          </cell>
          <cell r="NU136" t="str">
            <v/>
          </cell>
          <cell r="OH136" t="str">
            <v/>
          </cell>
          <cell r="OU136" t="str">
            <v/>
          </cell>
        </row>
        <row r="137">
          <cell r="C137" t="str">
            <v>ON_UK_COAL2OP</v>
          </cell>
          <cell r="D137" t="str">
            <v>ON_UK_COAL</v>
          </cell>
          <cell r="E137" t="str">
            <v>Coal Clough (Decom.)</v>
          </cell>
          <cell r="F137" t="str">
            <v>Onshore</v>
          </cell>
          <cell r="G137" t="str">
            <v>UK &amp; Ireland</v>
          </cell>
          <cell r="H137" t="str">
            <v>United Kingdom</v>
          </cell>
          <cell r="I137" t="str">
            <v>England</v>
          </cell>
          <cell r="J137" t="str">
            <v>England</v>
          </cell>
          <cell r="N137">
            <v>0</v>
          </cell>
          <cell r="O137">
            <v>0</v>
          </cell>
          <cell r="P137">
            <v>0</v>
          </cell>
          <cell r="Q137" t="str">
            <v>No</v>
          </cell>
          <cell r="R137" t="str">
            <v>No</v>
          </cell>
          <cell r="S137">
            <v>33603</v>
          </cell>
          <cell r="T137" t="str">
            <v>2002</v>
          </cell>
          <cell r="U137" t="str">
            <v>2002</v>
          </cell>
          <cell r="V137" t="str">
            <v>8 Gamesa G80-2.0</v>
          </cell>
          <cell r="W137" t="str">
            <v>Gamesa</v>
          </cell>
          <cell r="X137" t="str">
            <v>G80</v>
          </cell>
          <cell r="Y137">
            <v>2</v>
          </cell>
          <cell r="Z137">
            <v>8</v>
          </cell>
          <cell r="AN137">
            <v>9.6</v>
          </cell>
          <cell r="AO137">
            <v>0</v>
          </cell>
          <cell r="AP137">
            <v>0</v>
          </cell>
          <cell r="AQ137">
            <v>9.6</v>
          </cell>
          <cell r="AR137" t="str">
            <v>-</v>
          </cell>
          <cell r="AS137">
            <v>33939</v>
          </cell>
          <cell r="AT137" t="str">
            <v>OP</v>
          </cell>
          <cell r="AU137">
            <v>9.6</v>
          </cell>
          <cell r="BH137" t="str">
            <v/>
          </cell>
          <cell r="BU137" t="str">
            <v/>
          </cell>
          <cell r="CH137" t="str">
            <v/>
          </cell>
          <cell r="CU137" t="str">
            <v/>
          </cell>
          <cell r="DH137" t="str">
            <v/>
          </cell>
          <cell r="DU137" t="str">
            <v/>
          </cell>
          <cell r="EH137" t="str">
            <v/>
          </cell>
          <cell r="EU137" t="str">
            <v/>
          </cell>
          <cell r="FH137" t="str">
            <v/>
          </cell>
          <cell r="FU137" t="str">
            <v/>
          </cell>
          <cell r="GH137" t="str">
            <v/>
          </cell>
          <cell r="GI137">
            <v>-9.6</v>
          </cell>
          <cell r="GU137">
            <v>-9.6</v>
          </cell>
          <cell r="HH137" t="str">
            <v/>
          </cell>
          <cell r="HU137" t="str">
            <v/>
          </cell>
          <cell r="IH137" t="str">
            <v/>
          </cell>
          <cell r="IU137" t="str">
            <v/>
          </cell>
          <cell r="JH137" t="str">
            <v/>
          </cell>
          <cell r="JU137" t="str">
            <v/>
          </cell>
          <cell r="KH137" t="str">
            <v/>
          </cell>
          <cell r="KU137" t="str">
            <v/>
          </cell>
          <cell r="LH137" t="str">
            <v/>
          </cell>
          <cell r="LU137" t="str">
            <v/>
          </cell>
          <cell r="MH137" t="str">
            <v/>
          </cell>
          <cell r="MU137" t="str">
            <v/>
          </cell>
          <cell r="NH137" t="str">
            <v/>
          </cell>
          <cell r="NU137" t="str">
            <v/>
          </cell>
          <cell r="OH137" t="str">
            <v/>
          </cell>
          <cell r="OU137" t="str">
            <v/>
          </cell>
        </row>
        <row r="138">
          <cell r="C138" t="str">
            <v>ON_UK_COAL3CO</v>
          </cell>
          <cell r="D138" t="str">
            <v>ON_UK_COAL</v>
          </cell>
          <cell r="E138" t="str">
            <v>Coal Clough (Decom.)</v>
          </cell>
          <cell r="F138" t="str">
            <v>Onshore</v>
          </cell>
          <cell r="G138" t="str">
            <v>UK &amp; Ireland</v>
          </cell>
          <cell r="H138" t="str">
            <v>United Kingdom</v>
          </cell>
          <cell r="I138" t="str">
            <v>England</v>
          </cell>
          <cell r="J138" t="str">
            <v>England</v>
          </cell>
          <cell r="N138">
            <v>0</v>
          </cell>
          <cell r="O138">
            <v>0</v>
          </cell>
          <cell r="P138">
            <v>0</v>
          </cell>
          <cell r="Q138" t="str">
            <v>No</v>
          </cell>
          <cell r="R138" t="str">
            <v>No</v>
          </cell>
          <cell r="S138">
            <v>33603</v>
          </cell>
          <cell r="T138" t="str">
            <v>2002</v>
          </cell>
          <cell r="U138" t="str">
            <v>2002</v>
          </cell>
          <cell r="V138" t="str">
            <v>8 Gamesa G80-2.0</v>
          </cell>
          <cell r="W138" t="str">
            <v>Gamesa</v>
          </cell>
          <cell r="X138" t="str">
            <v>G80</v>
          </cell>
          <cell r="Y138">
            <v>2</v>
          </cell>
          <cell r="Z138">
            <v>8</v>
          </cell>
          <cell r="AN138">
            <v>9.6</v>
          </cell>
          <cell r="AO138">
            <v>0</v>
          </cell>
          <cell r="AP138">
            <v>0</v>
          </cell>
          <cell r="AQ138">
            <v>9.6</v>
          </cell>
          <cell r="AR138" t="str">
            <v>-</v>
          </cell>
          <cell r="AS138">
            <v>33939</v>
          </cell>
          <cell r="AT138" t="str">
            <v>CO</v>
          </cell>
          <cell r="AU138">
            <v>9.6</v>
          </cell>
          <cell r="BH138" t="str">
            <v/>
          </cell>
          <cell r="BU138" t="str">
            <v/>
          </cell>
          <cell r="CH138" t="str">
            <v/>
          </cell>
          <cell r="CU138" t="str">
            <v/>
          </cell>
          <cell r="DH138" t="str">
            <v/>
          </cell>
          <cell r="DU138" t="str">
            <v/>
          </cell>
          <cell r="EH138" t="str">
            <v/>
          </cell>
          <cell r="EU138" t="str">
            <v/>
          </cell>
          <cell r="FH138" t="str">
            <v/>
          </cell>
          <cell r="FU138" t="str">
            <v/>
          </cell>
          <cell r="GH138" t="str">
            <v/>
          </cell>
          <cell r="GI138">
            <v>-9.6</v>
          </cell>
          <cell r="GU138">
            <v>-9.6</v>
          </cell>
          <cell r="HH138" t="str">
            <v/>
          </cell>
          <cell r="HU138" t="str">
            <v/>
          </cell>
          <cell r="IH138" t="str">
            <v/>
          </cell>
          <cell r="IU138" t="str">
            <v/>
          </cell>
          <cell r="JH138" t="str">
            <v/>
          </cell>
          <cell r="JU138" t="str">
            <v/>
          </cell>
          <cell r="KH138" t="str">
            <v/>
          </cell>
          <cell r="KU138" t="str">
            <v/>
          </cell>
          <cell r="LH138" t="str">
            <v/>
          </cell>
          <cell r="LU138" t="str">
            <v/>
          </cell>
          <cell r="MH138" t="str">
            <v/>
          </cell>
          <cell r="MU138" t="str">
            <v/>
          </cell>
          <cell r="NH138" t="str">
            <v/>
          </cell>
          <cell r="NU138" t="str">
            <v/>
          </cell>
          <cell r="OH138" t="str">
            <v/>
          </cell>
          <cell r="OU138" t="str">
            <v/>
          </cell>
        </row>
        <row r="139">
          <cell r="C139" t="str">
            <v>ON_UK_COAL4FL</v>
          </cell>
          <cell r="D139" t="str">
            <v>ON_UK_COAL</v>
          </cell>
          <cell r="E139" t="str">
            <v>Coal Clough (Decom.)</v>
          </cell>
          <cell r="F139" t="str">
            <v>Onshore</v>
          </cell>
          <cell r="G139" t="str">
            <v>UK &amp; Ireland</v>
          </cell>
          <cell r="H139" t="str">
            <v>United Kingdom</v>
          </cell>
          <cell r="I139" t="str">
            <v>England</v>
          </cell>
          <cell r="J139" t="str">
            <v>England</v>
          </cell>
          <cell r="N139">
            <v>0</v>
          </cell>
          <cell r="O139">
            <v>0</v>
          </cell>
          <cell r="P139">
            <v>0</v>
          </cell>
          <cell r="Q139" t="str">
            <v>No</v>
          </cell>
          <cell r="R139" t="str">
            <v>No</v>
          </cell>
          <cell r="S139">
            <v>33603</v>
          </cell>
          <cell r="T139" t="str">
            <v>2002</v>
          </cell>
          <cell r="U139" t="str">
            <v>2002</v>
          </cell>
          <cell r="V139" t="str">
            <v>8 Gamesa G80-2.0</v>
          </cell>
          <cell r="W139" t="str">
            <v>Gamesa</v>
          </cell>
          <cell r="X139" t="str">
            <v>G80</v>
          </cell>
          <cell r="Y139">
            <v>2</v>
          </cell>
          <cell r="Z139">
            <v>8</v>
          </cell>
          <cell r="AN139">
            <v>9.6</v>
          </cell>
          <cell r="AO139">
            <v>0</v>
          </cell>
          <cell r="AP139">
            <v>0</v>
          </cell>
          <cell r="AQ139">
            <v>9.6</v>
          </cell>
          <cell r="AR139" t="str">
            <v>-</v>
          </cell>
          <cell r="AS139">
            <v>33939</v>
          </cell>
          <cell r="AT139" t="str">
            <v>FL</v>
          </cell>
          <cell r="AU139">
            <v>9.6</v>
          </cell>
          <cell r="BH139" t="str">
            <v/>
          </cell>
          <cell r="BU139" t="str">
            <v/>
          </cell>
          <cell r="CH139" t="str">
            <v/>
          </cell>
          <cell r="CU139" t="str">
            <v/>
          </cell>
          <cell r="DH139" t="str">
            <v/>
          </cell>
          <cell r="DU139" t="str">
            <v/>
          </cell>
          <cell r="EH139" t="str">
            <v/>
          </cell>
          <cell r="EU139" t="str">
            <v/>
          </cell>
          <cell r="FH139" t="str">
            <v/>
          </cell>
          <cell r="FU139" t="str">
            <v/>
          </cell>
          <cell r="GH139" t="str">
            <v/>
          </cell>
          <cell r="GI139">
            <v>-9.6</v>
          </cell>
          <cell r="GU139">
            <v>-9.6</v>
          </cell>
          <cell r="HH139" t="str">
            <v/>
          </cell>
          <cell r="HU139" t="str">
            <v/>
          </cell>
          <cell r="IH139" t="str">
            <v/>
          </cell>
          <cell r="IU139" t="str">
            <v/>
          </cell>
          <cell r="JH139" t="str">
            <v/>
          </cell>
          <cell r="JU139" t="str">
            <v/>
          </cell>
          <cell r="KH139" t="str">
            <v/>
          </cell>
          <cell r="KU139" t="str">
            <v/>
          </cell>
          <cell r="LH139" t="str">
            <v/>
          </cell>
          <cell r="LU139" t="str">
            <v/>
          </cell>
          <cell r="MH139" t="str">
            <v/>
          </cell>
          <cell r="MU139" t="str">
            <v/>
          </cell>
          <cell r="NH139" t="str">
            <v/>
          </cell>
          <cell r="NU139" t="str">
            <v/>
          </cell>
          <cell r="OH139" t="str">
            <v/>
          </cell>
          <cell r="OU139" t="str">
            <v/>
          </cell>
        </row>
        <row r="140">
          <cell r="C140" t="str">
            <v>ON_UK_COAL5OC</v>
          </cell>
          <cell r="D140" t="str">
            <v>ON_UK_COAL</v>
          </cell>
          <cell r="E140" t="str">
            <v>Coal Clough (Decom.)</v>
          </cell>
          <cell r="F140" t="str">
            <v>Onshore</v>
          </cell>
          <cell r="G140" t="str">
            <v>UK &amp; Ireland</v>
          </cell>
          <cell r="H140" t="str">
            <v>United Kingdom</v>
          </cell>
          <cell r="I140" t="str">
            <v>England</v>
          </cell>
          <cell r="J140" t="str">
            <v>England</v>
          </cell>
          <cell r="N140">
            <v>0</v>
          </cell>
          <cell r="O140">
            <v>0</v>
          </cell>
          <cell r="P140">
            <v>0</v>
          </cell>
          <cell r="Q140" t="str">
            <v>No</v>
          </cell>
          <cell r="R140" t="str">
            <v>No</v>
          </cell>
          <cell r="S140">
            <v>33603</v>
          </cell>
          <cell r="T140" t="str">
            <v>2002</v>
          </cell>
          <cell r="U140" t="str">
            <v>2002</v>
          </cell>
          <cell r="V140" t="str">
            <v>8 Gamesa G80-2.0</v>
          </cell>
          <cell r="W140" t="str">
            <v>Gamesa</v>
          </cell>
          <cell r="X140" t="str">
            <v>G80</v>
          </cell>
          <cell r="Y140">
            <v>2</v>
          </cell>
          <cell r="Z140">
            <v>8</v>
          </cell>
          <cell r="AN140">
            <v>9.6</v>
          </cell>
          <cell r="AO140">
            <v>0</v>
          </cell>
          <cell r="AP140">
            <v>0</v>
          </cell>
          <cell r="AQ140">
            <v>9.6</v>
          </cell>
          <cell r="AR140" t="str">
            <v>-</v>
          </cell>
          <cell r="AS140">
            <v>33939</v>
          </cell>
          <cell r="AT140" t="str">
            <v>OC</v>
          </cell>
          <cell r="AU140">
            <v>9.6</v>
          </cell>
          <cell r="BH140" t="str">
            <v/>
          </cell>
          <cell r="BU140" t="str">
            <v/>
          </cell>
          <cell r="CH140" t="str">
            <v/>
          </cell>
          <cell r="CU140" t="str">
            <v/>
          </cell>
          <cell r="DH140" t="str">
            <v/>
          </cell>
          <cell r="DU140" t="str">
            <v/>
          </cell>
          <cell r="EH140" t="str">
            <v/>
          </cell>
          <cell r="EU140" t="str">
            <v/>
          </cell>
          <cell r="FH140" t="str">
            <v/>
          </cell>
          <cell r="FU140" t="str">
            <v/>
          </cell>
          <cell r="GH140" t="str">
            <v/>
          </cell>
          <cell r="GI140">
            <v>-9.6</v>
          </cell>
          <cell r="GU140">
            <v>-9.6</v>
          </cell>
          <cell r="HH140" t="str">
            <v/>
          </cell>
          <cell r="HU140" t="str">
            <v/>
          </cell>
          <cell r="IH140" t="str">
            <v/>
          </cell>
          <cell r="IU140" t="str">
            <v/>
          </cell>
          <cell r="JH140" t="str">
            <v/>
          </cell>
          <cell r="JU140" t="str">
            <v/>
          </cell>
          <cell r="KH140" t="str">
            <v/>
          </cell>
          <cell r="KU140" t="str">
            <v/>
          </cell>
          <cell r="LH140" t="str">
            <v/>
          </cell>
          <cell r="LU140" t="str">
            <v/>
          </cell>
          <cell r="MH140" t="str">
            <v/>
          </cell>
          <cell r="MU140" t="str">
            <v/>
          </cell>
          <cell r="NH140" t="str">
            <v/>
          </cell>
          <cell r="NU140" t="str">
            <v/>
          </cell>
          <cell r="OH140" t="str">
            <v/>
          </cell>
          <cell r="OU140" t="str">
            <v/>
          </cell>
        </row>
        <row r="141">
          <cell r="C141" t="str">
            <v>OF_UK_WODS1IN</v>
          </cell>
          <cell r="D141" t="str">
            <v>OF_UK_WODS</v>
          </cell>
          <cell r="E141" t="str">
            <v>West of Duddon Sands</v>
          </cell>
          <cell r="F141" t="str">
            <v>Offshore</v>
          </cell>
          <cell r="G141" t="str">
            <v>OFFSHORE</v>
          </cell>
          <cell r="H141" t="str">
            <v>United Kingdom</v>
          </cell>
          <cell r="I141" t="str">
            <v>England</v>
          </cell>
          <cell r="J141" t="str">
            <v>England</v>
          </cell>
          <cell r="K141">
            <v>54.027439000000001</v>
          </cell>
          <cell r="L141">
            <v>-2.8867250000000002</v>
          </cell>
          <cell r="N141">
            <v>0.5</v>
          </cell>
          <cell r="O141">
            <v>0.5</v>
          </cell>
          <cell r="P141">
            <v>0</v>
          </cell>
          <cell r="Q141" t="str">
            <v>No</v>
          </cell>
          <cell r="R141" t="str">
            <v>No</v>
          </cell>
          <cell r="S141">
            <v>40700</v>
          </cell>
          <cell r="T141">
            <v>41640</v>
          </cell>
          <cell r="U141">
            <v>41913</v>
          </cell>
          <cell r="V141" t="str">
            <v>108 Siemens S36-3.6</v>
          </cell>
          <cell r="W141" t="str">
            <v>Siemens</v>
          </cell>
          <cell r="X141" t="str">
            <v>S36</v>
          </cell>
          <cell r="Y141">
            <v>3.6</v>
          </cell>
          <cell r="Z141">
            <v>108</v>
          </cell>
          <cell r="AN141">
            <v>388.8</v>
          </cell>
          <cell r="AO141">
            <v>194.4</v>
          </cell>
          <cell r="AP141">
            <v>0</v>
          </cell>
          <cell r="AQ141">
            <v>194.39999999999998</v>
          </cell>
          <cell r="AR141">
            <v>0.99999999999999989</v>
          </cell>
          <cell r="AS141">
            <v>41395</v>
          </cell>
          <cell r="AT141" t="str">
            <v>IN</v>
          </cell>
          <cell r="BH141" t="str">
            <v/>
          </cell>
          <cell r="BU141" t="str">
            <v/>
          </cell>
          <cell r="CH141" t="str">
            <v/>
          </cell>
          <cell r="CU141" t="str">
            <v/>
          </cell>
          <cell r="DH141" t="str">
            <v/>
          </cell>
          <cell r="DU141" t="str">
            <v/>
          </cell>
          <cell r="EH141" t="str">
            <v/>
          </cell>
          <cell r="EU141" t="str">
            <v/>
          </cell>
          <cell r="FH141" t="str">
            <v/>
          </cell>
          <cell r="FU141" t="str">
            <v/>
          </cell>
          <cell r="GD141">
            <v>1.8</v>
          </cell>
          <cell r="GE141">
            <v>18</v>
          </cell>
          <cell r="GF141">
            <v>23.4</v>
          </cell>
          <cell r="GG141">
            <v>14.4</v>
          </cell>
          <cell r="GH141">
            <v>57.6</v>
          </cell>
          <cell r="GI141">
            <v>18</v>
          </cell>
          <cell r="GJ141">
            <v>12.6</v>
          </cell>
          <cell r="GK141">
            <v>27</v>
          </cell>
          <cell r="GL141">
            <v>41.4</v>
          </cell>
          <cell r="GM141">
            <v>30.6</v>
          </cell>
          <cell r="GN141">
            <v>7.2</v>
          </cell>
          <cell r="GU141">
            <v>136.79999999999998</v>
          </cell>
          <cell r="HH141" t="str">
            <v/>
          </cell>
          <cell r="HU141" t="str">
            <v/>
          </cell>
          <cell r="IH141" t="str">
            <v/>
          </cell>
          <cell r="IU141" t="str">
            <v/>
          </cell>
          <cell r="JH141" t="str">
            <v/>
          </cell>
          <cell r="JU141" t="str">
            <v/>
          </cell>
          <cell r="KH141" t="str">
            <v/>
          </cell>
          <cell r="KU141" t="str">
            <v/>
          </cell>
          <cell r="LH141" t="str">
            <v/>
          </cell>
          <cell r="LU141" t="str">
            <v/>
          </cell>
          <cell r="MH141" t="str">
            <v/>
          </cell>
          <cell r="MU141" t="str">
            <v/>
          </cell>
          <cell r="NH141" t="str">
            <v/>
          </cell>
          <cell r="NU141" t="str">
            <v/>
          </cell>
          <cell r="OH141" t="str">
            <v/>
          </cell>
          <cell r="OU141" t="str">
            <v/>
          </cell>
        </row>
        <row r="142">
          <cell r="C142" t="str">
            <v>OF_UK_WODS2OP</v>
          </cell>
          <cell r="D142" t="str">
            <v>OF_UK_WODS</v>
          </cell>
          <cell r="E142" t="str">
            <v>West of Duddon Sands</v>
          </cell>
          <cell r="F142" t="str">
            <v>Offshore</v>
          </cell>
          <cell r="G142" t="str">
            <v>OFFSHORE</v>
          </cell>
          <cell r="H142" t="str">
            <v>United Kingdom</v>
          </cell>
          <cell r="I142" t="str">
            <v>England</v>
          </cell>
          <cell r="J142" t="str">
            <v>England</v>
          </cell>
          <cell r="K142">
            <v>54.027439000000001</v>
          </cell>
          <cell r="L142">
            <v>-2.8867250000000002</v>
          </cell>
          <cell r="N142">
            <v>0.5</v>
          </cell>
          <cell r="O142">
            <v>0.5</v>
          </cell>
          <cell r="P142">
            <v>0</v>
          </cell>
          <cell r="Q142" t="str">
            <v>No</v>
          </cell>
          <cell r="R142" t="str">
            <v>No</v>
          </cell>
          <cell r="S142">
            <v>40700</v>
          </cell>
          <cell r="T142">
            <v>41640</v>
          </cell>
          <cell r="U142">
            <v>41913</v>
          </cell>
          <cell r="V142" t="str">
            <v>108 Siemens S36-3.6</v>
          </cell>
          <cell r="W142" t="str">
            <v>Siemens</v>
          </cell>
          <cell r="X142" t="str">
            <v>S36</v>
          </cell>
          <cell r="Y142">
            <v>3.6</v>
          </cell>
          <cell r="Z142">
            <v>108</v>
          </cell>
          <cell r="AN142">
            <v>388.8</v>
          </cell>
          <cell r="AO142">
            <v>194.4</v>
          </cell>
          <cell r="AP142">
            <v>0</v>
          </cell>
          <cell r="AQ142">
            <v>194.39999999999998</v>
          </cell>
          <cell r="AR142">
            <v>0.99999999999999989</v>
          </cell>
          <cell r="AS142">
            <v>41395</v>
          </cell>
          <cell r="AT142" t="str">
            <v>OP</v>
          </cell>
          <cell r="BH142" t="str">
            <v/>
          </cell>
          <cell r="BU142" t="str">
            <v/>
          </cell>
          <cell r="CH142" t="str">
            <v/>
          </cell>
          <cell r="CU142" t="str">
            <v/>
          </cell>
          <cell r="DH142" t="str">
            <v/>
          </cell>
          <cell r="DU142" t="str">
            <v/>
          </cell>
          <cell r="EH142" t="str">
            <v/>
          </cell>
          <cell r="EU142" t="str">
            <v/>
          </cell>
          <cell r="FH142" t="str">
            <v/>
          </cell>
          <cell r="FU142" t="str">
            <v/>
          </cell>
          <cell r="GH142" t="str">
            <v/>
          </cell>
          <cell r="GI142">
            <v>75.600000000000009</v>
          </cell>
          <cell r="GJ142">
            <v>12.6</v>
          </cell>
          <cell r="GK142">
            <v>27</v>
          </cell>
          <cell r="GL142">
            <v>41.4</v>
          </cell>
          <cell r="GM142">
            <v>30.6</v>
          </cell>
          <cell r="GN142">
            <v>7.2</v>
          </cell>
          <cell r="GU142">
            <v>194.39999999999998</v>
          </cell>
          <cell r="HH142" t="str">
            <v/>
          </cell>
          <cell r="HU142" t="str">
            <v/>
          </cell>
          <cell r="IH142" t="str">
            <v/>
          </cell>
          <cell r="IU142" t="str">
            <v/>
          </cell>
          <cell r="JH142" t="str">
            <v/>
          </cell>
          <cell r="JU142" t="str">
            <v/>
          </cell>
          <cell r="KH142" t="str">
            <v/>
          </cell>
          <cell r="KU142" t="str">
            <v/>
          </cell>
          <cell r="LH142" t="str">
            <v/>
          </cell>
          <cell r="LU142" t="str">
            <v/>
          </cell>
          <cell r="MH142" t="str">
            <v/>
          </cell>
          <cell r="MU142" t="str">
            <v/>
          </cell>
          <cell r="NH142" t="str">
            <v/>
          </cell>
          <cell r="NU142" t="str">
            <v/>
          </cell>
          <cell r="OH142" t="str">
            <v/>
          </cell>
          <cell r="OU142" t="str">
            <v/>
          </cell>
        </row>
        <row r="143">
          <cell r="C143" t="str">
            <v>OF_UK_WODS3CO</v>
          </cell>
          <cell r="D143" t="str">
            <v>OF_UK_WODS</v>
          </cell>
          <cell r="E143" t="str">
            <v>West of Duddon Sands</v>
          </cell>
          <cell r="F143" t="str">
            <v>Offshore</v>
          </cell>
          <cell r="G143" t="str">
            <v>OFFSHORE</v>
          </cell>
          <cell r="H143" t="str">
            <v>United Kingdom</v>
          </cell>
          <cell r="I143" t="str">
            <v>England</v>
          </cell>
          <cell r="J143" t="str">
            <v>England</v>
          </cell>
          <cell r="K143">
            <v>54.027439000000001</v>
          </cell>
          <cell r="L143">
            <v>-2.8867250000000002</v>
          </cell>
          <cell r="N143">
            <v>0.5</v>
          </cell>
          <cell r="O143">
            <v>0.5</v>
          </cell>
          <cell r="P143">
            <v>0</v>
          </cell>
          <cell r="Q143" t="str">
            <v>No</v>
          </cell>
          <cell r="R143" t="str">
            <v>No</v>
          </cell>
          <cell r="S143">
            <v>40700</v>
          </cell>
          <cell r="T143">
            <v>41640</v>
          </cell>
          <cell r="U143">
            <v>41913</v>
          </cell>
          <cell r="V143" t="str">
            <v>108 Siemens S36-3.6</v>
          </cell>
          <cell r="W143" t="str">
            <v>Siemens</v>
          </cell>
          <cell r="X143" t="str">
            <v>S36</v>
          </cell>
          <cell r="Y143">
            <v>3.6</v>
          </cell>
          <cell r="Z143">
            <v>108</v>
          </cell>
          <cell r="AN143">
            <v>388.8</v>
          </cell>
          <cell r="AO143">
            <v>194.4</v>
          </cell>
          <cell r="AP143">
            <v>0</v>
          </cell>
          <cell r="AQ143">
            <v>194.4</v>
          </cell>
          <cell r="AR143">
            <v>1</v>
          </cell>
          <cell r="AS143">
            <v>41395</v>
          </cell>
          <cell r="AT143" t="str">
            <v>CO</v>
          </cell>
          <cell r="BH143" t="str">
            <v/>
          </cell>
          <cell r="BU143" t="str">
            <v/>
          </cell>
          <cell r="CH143" t="str">
            <v/>
          </cell>
          <cell r="CU143" t="str">
            <v/>
          </cell>
          <cell r="DH143" t="str">
            <v/>
          </cell>
          <cell r="DU143" t="str">
            <v/>
          </cell>
          <cell r="EH143" t="str">
            <v/>
          </cell>
          <cell r="EU143" t="str">
            <v/>
          </cell>
          <cell r="FH143" t="str">
            <v/>
          </cell>
          <cell r="FU143" t="str">
            <v/>
          </cell>
          <cell r="GH143" t="str">
            <v/>
          </cell>
          <cell r="GI143">
            <v>10.8</v>
          </cell>
          <cell r="GJ143">
            <v>7.2</v>
          </cell>
          <cell r="GK143">
            <v>21.6</v>
          </cell>
          <cell r="GL143">
            <v>34.200000000000003</v>
          </cell>
          <cell r="GM143">
            <v>61.2</v>
          </cell>
          <cell r="GN143">
            <v>55.800000000000004</v>
          </cell>
          <cell r="GP143">
            <v>3.6</v>
          </cell>
          <cell r="GU143">
            <v>194.4</v>
          </cell>
          <cell r="HH143" t="str">
            <v/>
          </cell>
          <cell r="HU143" t="str">
            <v/>
          </cell>
          <cell r="IH143" t="str">
            <v/>
          </cell>
          <cell r="IU143" t="str">
            <v/>
          </cell>
          <cell r="JH143" t="str">
            <v/>
          </cell>
          <cell r="JU143" t="str">
            <v/>
          </cell>
          <cell r="KH143" t="str">
            <v/>
          </cell>
          <cell r="KU143" t="str">
            <v/>
          </cell>
          <cell r="LH143" t="str">
            <v/>
          </cell>
          <cell r="LU143" t="str">
            <v/>
          </cell>
          <cell r="MH143" t="str">
            <v/>
          </cell>
          <cell r="MU143" t="str">
            <v/>
          </cell>
          <cell r="NH143" t="str">
            <v/>
          </cell>
          <cell r="NU143" t="str">
            <v/>
          </cell>
          <cell r="OH143" t="str">
            <v/>
          </cell>
          <cell r="OU143" t="str">
            <v/>
          </cell>
        </row>
        <row r="144">
          <cell r="C144" t="str">
            <v>OF_UK_WODS4FL</v>
          </cell>
          <cell r="D144" t="str">
            <v>OF_UK_WODS</v>
          </cell>
          <cell r="E144" t="str">
            <v>West of Duddon Sands</v>
          </cell>
          <cell r="F144" t="str">
            <v>Offshore</v>
          </cell>
          <cell r="G144" t="str">
            <v>OFFSHORE</v>
          </cell>
          <cell r="H144" t="str">
            <v>United Kingdom</v>
          </cell>
          <cell r="I144" t="str">
            <v>England</v>
          </cell>
          <cell r="J144" t="str">
            <v>England</v>
          </cell>
          <cell r="K144">
            <v>54.027439000000001</v>
          </cell>
          <cell r="L144">
            <v>-2.8867250000000002</v>
          </cell>
          <cell r="N144">
            <v>0.5</v>
          </cell>
          <cell r="O144">
            <v>0.5</v>
          </cell>
          <cell r="P144">
            <v>0</v>
          </cell>
          <cell r="Q144" t="str">
            <v>No</v>
          </cell>
          <cell r="R144" t="str">
            <v>No</v>
          </cell>
          <cell r="S144">
            <v>40700</v>
          </cell>
          <cell r="T144">
            <v>41640</v>
          </cell>
          <cell r="U144">
            <v>41913</v>
          </cell>
          <cell r="V144" t="str">
            <v>108 Siemens S36-3.6</v>
          </cell>
          <cell r="W144" t="str">
            <v>Siemens</v>
          </cell>
          <cell r="X144" t="str">
            <v>S36</v>
          </cell>
          <cell r="Y144">
            <v>3.6</v>
          </cell>
          <cell r="Z144">
            <v>108</v>
          </cell>
          <cell r="AN144">
            <v>388.8</v>
          </cell>
          <cell r="AO144">
            <v>194.4</v>
          </cell>
          <cell r="AP144">
            <v>0</v>
          </cell>
          <cell r="AQ144">
            <v>194.4</v>
          </cell>
          <cell r="AR144">
            <v>1</v>
          </cell>
          <cell r="AS144">
            <v>41395</v>
          </cell>
          <cell r="AT144" t="str">
            <v>FL</v>
          </cell>
          <cell r="BH144" t="str">
            <v/>
          </cell>
          <cell r="BU144" t="str">
            <v/>
          </cell>
          <cell r="CH144" t="str">
            <v/>
          </cell>
          <cell r="CU144" t="str">
            <v/>
          </cell>
          <cell r="DH144" t="str">
            <v/>
          </cell>
          <cell r="DU144" t="str">
            <v/>
          </cell>
          <cell r="EH144" t="str">
            <v/>
          </cell>
          <cell r="EU144" t="str">
            <v/>
          </cell>
          <cell r="FH144" t="str">
            <v/>
          </cell>
          <cell r="FU144" t="str">
            <v/>
          </cell>
          <cell r="GH144" t="str">
            <v/>
          </cell>
          <cell r="GP144">
            <v>194.4</v>
          </cell>
          <cell r="GU144">
            <v>194.4</v>
          </cell>
          <cell r="HH144" t="str">
            <v/>
          </cell>
          <cell r="HU144" t="str">
            <v/>
          </cell>
          <cell r="IH144" t="str">
            <v/>
          </cell>
          <cell r="IU144" t="str">
            <v/>
          </cell>
          <cell r="JH144" t="str">
            <v/>
          </cell>
          <cell r="JU144" t="str">
            <v/>
          </cell>
          <cell r="KH144" t="str">
            <v/>
          </cell>
          <cell r="KU144" t="str">
            <v/>
          </cell>
          <cell r="LH144" t="str">
            <v/>
          </cell>
          <cell r="LU144" t="str">
            <v/>
          </cell>
          <cell r="MH144" t="str">
            <v/>
          </cell>
          <cell r="MU144" t="str">
            <v/>
          </cell>
          <cell r="NH144" t="str">
            <v/>
          </cell>
          <cell r="NU144" t="str">
            <v/>
          </cell>
          <cell r="OH144" t="str">
            <v/>
          </cell>
          <cell r="OU144" t="str">
            <v/>
          </cell>
        </row>
        <row r="145">
          <cell r="C145" t="str">
            <v>OF_UK_WODS5OC</v>
          </cell>
          <cell r="D145" t="str">
            <v>OF_UK_WODS</v>
          </cell>
          <cell r="E145" t="str">
            <v>West of Duddon Sands</v>
          </cell>
          <cell r="F145" t="str">
            <v>Offshore</v>
          </cell>
          <cell r="G145" t="str">
            <v>OFFSHORE</v>
          </cell>
          <cell r="H145" t="str">
            <v>United Kingdom</v>
          </cell>
          <cell r="I145" t="str">
            <v>England</v>
          </cell>
          <cell r="J145" t="str">
            <v>England</v>
          </cell>
          <cell r="K145">
            <v>54.027439000000001</v>
          </cell>
          <cell r="L145">
            <v>-2.8867250000000002</v>
          </cell>
          <cell r="N145">
            <v>0.5</v>
          </cell>
          <cell r="O145">
            <v>0.5</v>
          </cell>
          <cell r="P145">
            <v>0</v>
          </cell>
          <cell r="Q145" t="str">
            <v>No</v>
          </cell>
          <cell r="R145" t="str">
            <v>No</v>
          </cell>
          <cell r="S145">
            <v>40700</v>
          </cell>
          <cell r="T145">
            <v>41640</v>
          </cell>
          <cell r="U145">
            <v>41913</v>
          </cell>
          <cell r="V145" t="str">
            <v>108 Siemens S36-3.6</v>
          </cell>
          <cell r="W145" t="str">
            <v>Siemens</v>
          </cell>
          <cell r="X145" t="str">
            <v>S36</v>
          </cell>
          <cell r="Y145">
            <v>3.6</v>
          </cell>
          <cell r="Z145">
            <v>108</v>
          </cell>
          <cell r="AN145">
            <v>388.8</v>
          </cell>
          <cell r="AO145">
            <v>194.4</v>
          </cell>
          <cell r="AP145">
            <v>0</v>
          </cell>
          <cell r="AQ145">
            <v>194.4</v>
          </cell>
          <cell r="AR145">
            <v>1</v>
          </cell>
          <cell r="AS145">
            <v>41395</v>
          </cell>
          <cell r="AT145" t="str">
            <v>OC</v>
          </cell>
          <cell r="BH145" t="str">
            <v/>
          </cell>
          <cell r="BU145" t="str">
            <v/>
          </cell>
          <cell r="CH145" t="str">
            <v/>
          </cell>
          <cell r="CU145" t="str">
            <v/>
          </cell>
          <cell r="DH145" t="str">
            <v/>
          </cell>
          <cell r="DU145" t="str">
            <v/>
          </cell>
          <cell r="EH145" t="str">
            <v/>
          </cell>
          <cell r="EU145" t="str">
            <v/>
          </cell>
          <cell r="FH145" t="str">
            <v/>
          </cell>
          <cell r="FU145" t="str">
            <v/>
          </cell>
          <cell r="GH145" t="str">
            <v/>
          </cell>
          <cell r="GR145">
            <v>194.4</v>
          </cell>
          <cell r="GU145">
            <v>194.4</v>
          </cell>
          <cell r="HH145" t="str">
            <v/>
          </cell>
          <cell r="HU145" t="str">
            <v/>
          </cell>
          <cell r="IH145" t="str">
            <v/>
          </cell>
          <cell r="IU145" t="str">
            <v/>
          </cell>
          <cell r="JH145" t="str">
            <v/>
          </cell>
          <cell r="JU145" t="str">
            <v/>
          </cell>
          <cell r="KH145" t="str">
            <v/>
          </cell>
          <cell r="KU145" t="str">
            <v/>
          </cell>
          <cell r="LH145" t="str">
            <v/>
          </cell>
          <cell r="LU145" t="str">
            <v/>
          </cell>
          <cell r="MH145" t="str">
            <v/>
          </cell>
          <cell r="MU145" t="str">
            <v/>
          </cell>
          <cell r="NH145" t="str">
            <v/>
          </cell>
          <cell r="NU145" t="str">
            <v/>
          </cell>
          <cell r="OH145" t="str">
            <v/>
          </cell>
          <cell r="OU145" t="str">
            <v/>
          </cell>
        </row>
        <row r="146">
          <cell r="C146" t="str">
            <v>ON_UK_EWEH11IN</v>
          </cell>
          <cell r="D146" t="str">
            <v>ON_UK_EWEH1</v>
          </cell>
          <cell r="E146" t="str">
            <v>Ewe Hill Phase 1</v>
          </cell>
          <cell r="F146" t="str">
            <v>Onshore</v>
          </cell>
          <cell r="G146" t="str">
            <v>UK &amp; Ireland</v>
          </cell>
          <cell r="H146" t="str">
            <v>United Kingdom</v>
          </cell>
          <cell r="I146" t="str">
            <v>Scotland</v>
          </cell>
          <cell r="J146" t="str">
            <v>Scotland</v>
          </cell>
          <cell r="K146">
            <v>55.141660000000002</v>
          </cell>
          <cell r="L146">
            <v>-3.1779760000000001</v>
          </cell>
          <cell r="N146">
            <v>1</v>
          </cell>
          <cell r="O146">
            <v>1</v>
          </cell>
          <cell r="P146">
            <v>0</v>
          </cell>
          <cell r="Q146" t="str">
            <v>No</v>
          </cell>
          <cell r="R146" t="str">
            <v>No</v>
          </cell>
          <cell r="S146">
            <v>41932</v>
          </cell>
          <cell r="T146">
            <v>42491</v>
          </cell>
          <cell r="U146">
            <v>42491</v>
          </cell>
          <cell r="V146" t="str">
            <v>6 Siemens SWT-93-2,3</v>
          </cell>
          <cell r="W146" t="str">
            <v>Siemens</v>
          </cell>
          <cell r="X146" t="str">
            <v>SWT-93</v>
          </cell>
          <cell r="Y146">
            <v>2.2999999999999998</v>
          </cell>
          <cell r="Z146">
            <v>6</v>
          </cell>
          <cell r="AN146">
            <v>13.799999999999999</v>
          </cell>
          <cell r="AO146">
            <v>13.799999999999999</v>
          </cell>
          <cell r="AP146">
            <v>0</v>
          </cell>
          <cell r="AQ146">
            <v>13.8</v>
          </cell>
          <cell r="AR146">
            <v>1.0000000000000002</v>
          </cell>
          <cell r="AS146">
            <v>42217</v>
          </cell>
          <cell r="AT146" t="str">
            <v>IN</v>
          </cell>
          <cell r="BH146" t="str">
            <v/>
          </cell>
          <cell r="BU146" t="str">
            <v/>
          </cell>
          <cell r="CH146" t="str">
            <v/>
          </cell>
          <cell r="CU146" t="str">
            <v/>
          </cell>
          <cell r="DH146" t="str">
            <v/>
          </cell>
          <cell r="DU146" t="str">
            <v/>
          </cell>
          <cell r="EH146" t="str">
            <v/>
          </cell>
          <cell r="EU146" t="str">
            <v/>
          </cell>
          <cell r="FH146" t="str">
            <v/>
          </cell>
          <cell r="FU146" t="str">
            <v/>
          </cell>
          <cell r="GH146" t="str">
            <v/>
          </cell>
          <cell r="GU146" t="str">
            <v/>
          </cell>
          <cell r="HH146" t="str">
            <v/>
          </cell>
          <cell r="HL146">
            <v>13.8</v>
          </cell>
          <cell r="HU146">
            <v>13.8</v>
          </cell>
          <cell r="IH146" t="str">
            <v/>
          </cell>
          <cell r="IU146" t="str">
            <v/>
          </cell>
          <cell r="JH146" t="str">
            <v/>
          </cell>
          <cell r="JU146" t="str">
            <v/>
          </cell>
          <cell r="KH146" t="str">
            <v/>
          </cell>
          <cell r="KU146" t="str">
            <v/>
          </cell>
          <cell r="LH146" t="str">
            <v/>
          </cell>
          <cell r="LU146" t="str">
            <v/>
          </cell>
          <cell r="MH146" t="str">
            <v/>
          </cell>
          <cell r="MU146" t="str">
            <v/>
          </cell>
          <cell r="NH146" t="str">
            <v/>
          </cell>
          <cell r="NU146" t="str">
            <v/>
          </cell>
          <cell r="OH146" t="str">
            <v/>
          </cell>
          <cell r="OU146" t="str">
            <v/>
          </cell>
        </row>
        <row r="147">
          <cell r="C147" t="str">
            <v>ON_UK_EWEH12OP</v>
          </cell>
          <cell r="D147" t="str">
            <v>ON_UK_EWEH1</v>
          </cell>
          <cell r="E147" t="str">
            <v>Ewe Hill Phase 1</v>
          </cell>
          <cell r="F147" t="str">
            <v>Onshore</v>
          </cell>
          <cell r="G147" t="str">
            <v>UK &amp; Ireland</v>
          </cell>
          <cell r="H147" t="str">
            <v>United Kingdom</v>
          </cell>
          <cell r="I147" t="str">
            <v>Scotland</v>
          </cell>
          <cell r="J147" t="str">
            <v>Scotland</v>
          </cell>
          <cell r="K147">
            <v>55.141660000000002</v>
          </cell>
          <cell r="L147">
            <v>-3.1779760000000001</v>
          </cell>
          <cell r="N147">
            <v>1</v>
          </cell>
          <cell r="O147">
            <v>1</v>
          </cell>
          <cell r="P147">
            <v>0</v>
          </cell>
          <cell r="Q147" t="str">
            <v>No</v>
          </cell>
          <cell r="R147" t="str">
            <v>No</v>
          </cell>
          <cell r="S147">
            <v>41932</v>
          </cell>
          <cell r="T147">
            <v>42491</v>
          </cell>
          <cell r="U147">
            <v>42491</v>
          </cell>
          <cell r="V147" t="str">
            <v>6 Siemens SWT-93-2,3</v>
          </cell>
          <cell r="W147" t="str">
            <v>Siemens</v>
          </cell>
          <cell r="X147" t="str">
            <v>SWT-93</v>
          </cell>
          <cell r="Y147">
            <v>2.2999999999999998</v>
          </cell>
          <cell r="Z147">
            <v>6</v>
          </cell>
          <cell r="AN147">
            <v>13.799999999999999</v>
          </cell>
          <cell r="AO147">
            <v>13.799999999999999</v>
          </cell>
          <cell r="AP147">
            <v>0</v>
          </cell>
          <cell r="AQ147">
            <v>13.8</v>
          </cell>
          <cell r="AR147">
            <v>1.0000000000000002</v>
          </cell>
          <cell r="AS147">
            <v>42217</v>
          </cell>
          <cell r="AT147" t="str">
            <v>OP</v>
          </cell>
          <cell r="BH147" t="str">
            <v/>
          </cell>
          <cell r="BU147" t="str">
            <v/>
          </cell>
          <cell r="CH147" t="str">
            <v/>
          </cell>
          <cell r="CU147" t="str">
            <v/>
          </cell>
          <cell r="DH147" t="str">
            <v/>
          </cell>
          <cell r="DU147" t="str">
            <v/>
          </cell>
          <cell r="EH147" t="str">
            <v/>
          </cell>
          <cell r="EU147" t="str">
            <v/>
          </cell>
          <cell r="FH147" t="str">
            <v/>
          </cell>
          <cell r="FU147" t="str">
            <v/>
          </cell>
          <cell r="GH147" t="str">
            <v/>
          </cell>
          <cell r="GU147" t="str">
            <v/>
          </cell>
          <cell r="HH147" t="str">
            <v/>
          </cell>
          <cell r="HM147">
            <v>13.8</v>
          </cell>
          <cell r="HU147">
            <v>13.8</v>
          </cell>
          <cell r="IH147" t="str">
            <v/>
          </cell>
          <cell r="IU147" t="str">
            <v/>
          </cell>
          <cell r="JH147" t="str">
            <v/>
          </cell>
          <cell r="JU147" t="str">
            <v/>
          </cell>
          <cell r="KH147" t="str">
            <v/>
          </cell>
          <cell r="KU147" t="str">
            <v/>
          </cell>
          <cell r="LH147" t="str">
            <v/>
          </cell>
          <cell r="LU147" t="str">
            <v/>
          </cell>
          <cell r="MH147" t="str">
            <v/>
          </cell>
          <cell r="MU147" t="str">
            <v/>
          </cell>
          <cell r="NH147" t="str">
            <v/>
          </cell>
          <cell r="NU147" t="str">
            <v/>
          </cell>
          <cell r="OH147" t="str">
            <v/>
          </cell>
          <cell r="OU147" t="str">
            <v/>
          </cell>
        </row>
        <row r="148">
          <cell r="C148" t="str">
            <v>ON_UK_EWEH13CO</v>
          </cell>
          <cell r="D148" t="str">
            <v>ON_UK_EWEH1</v>
          </cell>
          <cell r="E148" t="str">
            <v>Ewe Hill Phase 1</v>
          </cell>
          <cell r="F148" t="str">
            <v>Onshore</v>
          </cell>
          <cell r="G148" t="str">
            <v>UK &amp; Ireland</v>
          </cell>
          <cell r="H148" t="str">
            <v>United Kingdom</v>
          </cell>
          <cell r="I148" t="str">
            <v>Scotland</v>
          </cell>
          <cell r="J148" t="str">
            <v>Scotland</v>
          </cell>
          <cell r="K148">
            <v>55.141660000000002</v>
          </cell>
          <cell r="L148">
            <v>-3.1779760000000001</v>
          </cell>
          <cell r="N148">
            <v>1</v>
          </cell>
          <cell r="O148">
            <v>1</v>
          </cell>
          <cell r="P148">
            <v>0</v>
          </cell>
          <cell r="Q148" t="str">
            <v>No</v>
          </cell>
          <cell r="R148" t="str">
            <v>No</v>
          </cell>
          <cell r="S148">
            <v>41932</v>
          </cell>
          <cell r="T148">
            <v>42491</v>
          </cell>
          <cell r="U148">
            <v>42491</v>
          </cell>
          <cell r="V148" t="str">
            <v>6 Siemens SWT-93-2,3</v>
          </cell>
          <cell r="W148" t="str">
            <v>Siemens</v>
          </cell>
          <cell r="X148" t="str">
            <v>SWT-93</v>
          </cell>
          <cell r="Y148">
            <v>2.2999999999999998</v>
          </cell>
          <cell r="Z148">
            <v>6</v>
          </cell>
          <cell r="AN148">
            <v>13.799999999999999</v>
          </cell>
          <cell r="AO148">
            <v>13.799999999999999</v>
          </cell>
          <cell r="AP148">
            <v>0</v>
          </cell>
          <cell r="AQ148">
            <v>13.8</v>
          </cell>
          <cell r="AR148">
            <v>1.0000000000000002</v>
          </cell>
          <cell r="AS148">
            <v>42217</v>
          </cell>
          <cell r="AT148" t="str">
            <v>CO</v>
          </cell>
          <cell r="BH148" t="str">
            <v/>
          </cell>
          <cell r="BU148" t="str">
            <v/>
          </cell>
          <cell r="CH148" t="str">
            <v/>
          </cell>
          <cell r="CU148" t="str">
            <v/>
          </cell>
          <cell r="DH148" t="str">
            <v/>
          </cell>
          <cell r="DU148" t="str">
            <v/>
          </cell>
          <cell r="EH148" t="str">
            <v/>
          </cell>
          <cell r="EU148" t="str">
            <v/>
          </cell>
          <cell r="FH148" t="str">
            <v/>
          </cell>
          <cell r="FU148" t="str">
            <v/>
          </cell>
          <cell r="GH148" t="str">
            <v/>
          </cell>
          <cell r="GU148" t="str">
            <v/>
          </cell>
          <cell r="HH148" t="str">
            <v/>
          </cell>
          <cell r="HM148">
            <v>13.8</v>
          </cell>
          <cell r="HU148">
            <v>13.8</v>
          </cell>
          <cell r="IH148" t="str">
            <v/>
          </cell>
          <cell r="IU148" t="str">
            <v/>
          </cell>
          <cell r="JH148" t="str">
            <v/>
          </cell>
          <cell r="JU148" t="str">
            <v/>
          </cell>
          <cell r="KH148" t="str">
            <v/>
          </cell>
          <cell r="KU148" t="str">
            <v/>
          </cell>
          <cell r="LH148" t="str">
            <v/>
          </cell>
          <cell r="LU148" t="str">
            <v/>
          </cell>
          <cell r="MH148" t="str">
            <v/>
          </cell>
          <cell r="MU148" t="str">
            <v/>
          </cell>
          <cell r="NH148" t="str">
            <v/>
          </cell>
          <cell r="NU148" t="str">
            <v/>
          </cell>
          <cell r="OH148" t="str">
            <v/>
          </cell>
          <cell r="OU148" t="str">
            <v/>
          </cell>
        </row>
        <row r="149">
          <cell r="C149" t="str">
            <v>ON_UK_EWEH14FL</v>
          </cell>
          <cell r="D149" t="str">
            <v>ON_UK_EWEH1</v>
          </cell>
          <cell r="E149" t="str">
            <v>Ewe Hill Phase 1</v>
          </cell>
          <cell r="F149" t="str">
            <v>Onshore</v>
          </cell>
          <cell r="G149" t="str">
            <v>UK &amp; Ireland</v>
          </cell>
          <cell r="H149" t="str">
            <v>United Kingdom</v>
          </cell>
          <cell r="I149" t="str">
            <v>Scotland</v>
          </cell>
          <cell r="J149" t="str">
            <v>Scotland</v>
          </cell>
          <cell r="K149">
            <v>55.141660000000002</v>
          </cell>
          <cell r="L149">
            <v>-3.1779760000000001</v>
          </cell>
          <cell r="N149">
            <v>1</v>
          </cell>
          <cell r="O149">
            <v>1</v>
          </cell>
          <cell r="P149">
            <v>0</v>
          </cell>
          <cell r="Q149" t="str">
            <v>No</v>
          </cell>
          <cell r="R149" t="str">
            <v>No</v>
          </cell>
          <cell r="S149">
            <v>41932</v>
          </cell>
          <cell r="T149">
            <v>42491</v>
          </cell>
          <cell r="U149">
            <v>42491</v>
          </cell>
          <cell r="V149" t="str">
            <v>6 Siemens SWT-93-2,3</v>
          </cell>
          <cell r="W149" t="str">
            <v>Siemens</v>
          </cell>
          <cell r="X149" t="str">
            <v>SWT-93</v>
          </cell>
          <cell r="Y149">
            <v>2.2999999999999998</v>
          </cell>
          <cell r="Z149">
            <v>6</v>
          </cell>
          <cell r="AN149">
            <v>13.799999999999999</v>
          </cell>
          <cell r="AO149">
            <v>13.799999999999999</v>
          </cell>
          <cell r="AP149">
            <v>0</v>
          </cell>
          <cell r="AQ149">
            <v>13.8</v>
          </cell>
          <cell r="AR149">
            <v>1.0000000000000002</v>
          </cell>
          <cell r="AS149">
            <v>42217</v>
          </cell>
          <cell r="AT149" t="str">
            <v>FL</v>
          </cell>
          <cell r="BH149" t="str">
            <v/>
          </cell>
          <cell r="BU149" t="str">
            <v/>
          </cell>
          <cell r="CH149" t="str">
            <v/>
          </cell>
          <cell r="CU149" t="str">
            <v/>
          </cell>
          <cell r="DH149" t="str">
            <v/>
          </cell>
          <cell r="DU149" t="str">
            <v/>
          </cell>
          <cell r="EH149" t="str">
            <v/>
          </cell>
          <cell r="EU149" t="str">
            <v/>
          </cell>
          <cell r="FH149" t="str">
            <v/>
          </cell>
          <cell r="FU149" t="str">
            <v/>
          </cell>
          <cell r="GH149" t="str">
            <v/>
          </cell>
          <cell r="GU149" t="str">
            <v/>
          </cell>
          <cell r="HH149" t="str">
            <v/>
          </cell>
          <cell r="HM149">
            <v>13.8</v>
          </cell>
          <cell r="HU149">
            <v>13.8</v>
          </cell>
          <cell r="IH149" t="str">
            <v/>
          </cell>
          <cell r="IU149" t="str">
            <v/>
          </cell>
          <cell r="JH149" t="str">
            <v/>
          </cell>
          <cell r="JU149" t="str">
            <v/>
          </cell>
          <cell r="KH149" t="str">
            <v/>
          </cell>
          <cell r="KU149" t="str">
            <v/>
          </cell>
          <cell r="LH149" t="str">
            <v/>
          </cell>
          <cell r="LU149" t="str">
            <v/>
          </cell>
          <cell r="MH149" t="str">
            <v/>
          </cell>
          <cell r="MU149" t="str">
            <v/>
          </cell>
          <cell r="NH149" t="str">
            <v/>
          </cell>
          <cell r="NU149" t="str">
            <v/>
          </cell>
          <cell r="OH149" t="str">
            <v/>
          </cell>
          <cell r="OU149" t="str">
            <v/>
          </cell>
        </row>
        <row r="150">
          <cell r="C150" t="str">
            <v>ON_UK_EWEH15OC</v>
          </cell>
          <cell r="D150" t="str">
            <v>ON_UK_EWEH1</v>
          </cell>
          <cell r="E150" t="str">
            <v>Ewe Hill Phase 1</v>
          </cell>
          <cell r="F150" t="str">
            <v>Onshore</v>
          </cell>
          <cell r="G150" t="str">
            <v>UK &amp; Ireland</v>
          </cell>
          <cell r="H150" t="str">
            <v>United Kingdom</v>
          </cell>
          <cell r="I150" t="str">
            <v>Scotland</v>
          </cell>
          <cell r="J150" t="str">
            <v>Scotland</v>
          </cell>
          <cell r="K150">
            <v>55.141660000000002</v>
          </cell>
          <cell r="L150">
            <v>-3.1779760000000001</v>
          </cell>
          <cell r="N150">
            <v>1</v>
          </cell>
          <cell r="O150">
            <v>1</v>
          </cell>
          <cell r="P150">
            <v>0</v>
          </cell>
          <cell r="Q150" t="str">
            <v>No</v>
          </cell>
          <cell r="R150" t="str">
            <v>No</v>
          </cell>
          <cell r="S150">
            <v>41932</v>
          </cell>
          <cell r="T150">
            <v>42491</v>
          </cell>
          <cell r="U150">
            <v>42491</v>
          </cell>
          <cell r="V150" t="str">
            <v>6 Siemens SWT-93-2,3</v>
          </cell>
          <cell r="W150" t="str">
            <v>Siemens</v>
          </cell>
          <cell r="X150" t="str">
            <v>SWT-93</v>
          </cell>
          <cell r="Y150">
            <v>2.2999999999999998</v>
          </cell>
          <cell r="Z150">
            <v>6</v>
          </cell>
          <cell r="AN150">
            <v>13.799999999999999</v>
          </cell>
          <cell r="AO150">
            <v>13.799999999999999</v>
          </cell>
          <cell r="AP150">
            <v>0</v>
          </cell>
          <cell r="AQ150">
            <v>13.8</v>
          </cell>
          <cell r="AR150">
            <v>1.0000000000000002</v>
          </cell>
          <cell r="AS150">
            <v>42217</v>
          </cell>
          <cell r="AT150" t="str">
            <v>OC</v>
          </cell>
          <cell r="BH150" t="str">
            <v/>
          </cell>
          <cell r="BU150" t="str">
            <v/>
          </cell>
          <cell r="CH150" t="str">
            <v/>
          </cell>
          <cell r="CU150" t="str">
            <v/>
          </cell>
          <cell r="DH150" t="str">
            <v/>
          </cell>
          <cell r="DU150" t="str">
            <v/>
          </cell>
          <cell r="EH150" t="str">
            <v/>
          </cell>
          <cell r="EU150" t="str">
            <v/>
          </cell>
          <cell r="FH150" t="str">
            <v/>
          </cell>
          <cell r="FU150" t="str">
            <v/>
          </cell>
          <cell r="GH150" t="str">
            <v/>
          </cell>
          <cell r="GU150" t="str">
            <v/>
          </cell>
          <cell r="HH150" t="str">
            <v/>
          </cell>
          <cell r="HM150">
            <v>13.8</v>
          </cell>
          <cell r="HU150">
            <v>13.8</v>
          </cell>
          <cell r="IH150" t="str">
            <v/>
          </cell>
          <cell r="IU150" t="str">
            <v/>
          </cell>
          <cell r="JH150" t="str">
            <v/>
          </cell>
          <cell r="JU150" t="str">
            <v/>
          </cell>
          <cell r="KH150" t="str">
            <v/>
          </cell>
          <cell r="KU150" t="str">
            <v/>
          </cell>
          <cell r="LH150" t="str">
            <v/>
          </cell>
          <cell r="LU150" t="str">
            <v/>
          </cell>
          <cell r="MH150" t="str">
            <v/>
          </cell>
          <cell r="MU150" t="str">
            <v/>
          </cell>
          <cell r="NH150" t="str">
            <v/>
          </cell>
          <cell r="NU150" t="str">
            <v/>
          </cell>
          <cell r="OH150" t="str">
            <v/>
          </cell>
          <cell r="OU150" t="str">
            <v/>
          </cell>
        </row>
        <row r="151">
          <cell r="C151" t="str">
            <v>ON_UK_EWEH21IN</v>
          </cell>
          <cell r="D151" t="str">
            <v>ON_UK_EWEH2</v>
          </cell>
          <cell r="E151" t="str">
            <v>Ewe Hill Phase 2</v>
          </cell>
          <cell r="F151" t="str">
            <v>Onshore</v>
          </cell>
          <cell r="G151" t="str">
            <v>UK &amp; Ireland</v>
          </cell>
          <cell r="H151" t="str">
            <v>United Kingdom</v>
          </cell>
          <cell r="I151" t="str">
            <v>Scotland</v>
          </cell>
          <cell r="J151" t="str">
            <v>Scotland</v>
          </cell>
          <cell r="K151">
            <v>55.141660000000002</v>
          </cell>
          <cell r="L151">
            <v>-3.1779760000000001</v>
          </cell>
          <cell r="N151">
            <v>1</v>
          </cell>
          <cell r="O151">
            <v>1</v>
          </cell>
          <cell r="P151">
            <v>0</v>
          </cell>
          <cell r="Q151" t="str">
            <v>No</v>
          </cell>
          <cell r="R151" t="str">
            <v>No</v>
          </cell>
          <cell r="S151">
            <v>42207</v>
          </cell>
          <cell r="T151">
            <v>42736</v>
          </cell>
          <cell r="U151">
            <v>42767</v>
          </cell>
          <cell r="V151" t="str">
            <v>16 Siemens SWT-93-2,3</v>
          </cell>
          <cell r="W151" t="str">
            <v>Siemens</v>
          </cell>
          <cell r="X151" t="str">
            <v>SWT-93</v>
          </cell>
          <cell r="Y151">
            <v>2.2999999999999998</v>
          </cell>
          <cell r="Z151">
            <v>16</v>
          </cell>
          <cell r="AN151">
            <v>36.799999999999997</v>
          </cell>
          <cell r="AO151">
            <v>36.799999999999997</v>
          </cell>
          <cell r="AP151">
            <v>0</v>
          </cell>
          <cell r="AQ151">
            <v>36.800000000000004</v>
          </cell>
          <cell r="AR151">
            <v>1.0000000000000002</v>
          </cell>
          <cell r="AS151">
            <v>42401</v>
          </cell>
          <cell r="AT151" t="str">
            <v>IN</v>
          </cell>
          <cell r="BH151" t="str">
            <v/>
          </cell>
          <cell r="BU151" t="str">
            <v/>
          </cell>
          <cell r="CH151" t="str">
            <v/>
          </cell>
          <cell r="CU151" t="str">
            <v/>
          </cell>
          <cell r="DH151" t="str">
            <v/>
          </cell>
          <cell r="DU151" t="str">
            <v/>
          </cell>
          <cell r="EH151" t="str">
            <v/>
          </cell>
          <cell r="EU151" t="str">
            <v/>
          </cell>
          <cell r="FH151" t="str">
            <v/>
          </cell>
          <cell r="FU151" t="str">
            <v/>
          </cell>
          <cell r="GH151" t="str">
            <v/>
          </cell>
          <cell r="GU151" t="str">
            <v/>
          </cell>
          <cell r="HH151" t="str">
            <v/>
          </cell>
          <cell r="HR151">
            <v>6.9</v>
          </cell>
          <cell r="HS151">
            <v>13.8</v>
          </cell>
          <cell r="HT151">
            <v>4.5999999999999996</v>
          </cell>
          <cell r="HU151">
            <v>25.300000000000004</v>
          </cell>
          <cell r="HV151">
            <v>11.5</v>
          </cell>
          <cell r="IH151">
            <v>11.5</v>
          </cell>
          <cell r="IU151" t="str">
            <v/>
          </cell>
          <cell r="JH151" t="str">
            <v/>
          </cell>
          <cell r="JU151" t="str">
            <v/>
          </cell>
          <cell r="KH151" t="str">
            <v/>
          </cell>
          <cell r="KU151" t="str">
            <v/>
          </cell>
          <cell r="LH151" t="str">
            <v/>
          </cell>
          <cell r="LU151" t="str">
            <v/>
          </cell>
          <cell r="MH151" t="str">
            <v/>
          </cell>
          <cell r="MU151" t="str">
            <v/>
          </cell>
          <cell r="NH151" t="str">
            <v/>
          </cell>
          <cell r="NU151" t="str">
            <v/>
          </cell>
          <cell r="OH151" t="str">
            <v/>
          </cell>
          <cell r="OU151" t="str">
            <v/>
          </cell>
        </row>
        <row r="152">
          <cell r="C152" t="str">
            <v>ON_UK_EWEH22OP</v>
          </cell>
          <cell r="D152" t="str">
            <v>ON_UK_EWEH2</v>
          </cell>
          <cell r="E152" t="str">
            <v>Ewe Hill Phase 2</v>
          </cell>
          <cell r="F152" t="str">
            <v>Onshore</v>
          </cell>
          <cell r="G152" t="str">
            <v>UK &amp; Ireland</v>
          </cell>
          <cell r="H152" t="str">
            <v>United Kingdom</v>
          </cell>
          <cell r="I152" t="str">
            <v>Scotland</v>
          </cell>
          <cell r="J152" t="str">
            <v>Scotland</v>
          </cell>
          <cell r="K152">
            <v>55.141660000000002</v>
          </cell>
          <cell r="L152">
            <v>-3.1779760000000001</v>
          </cell>
          <cell r="N152">
            <v>1</v>
          </cell>
          <cell r="O152">
            <v>1</v>
          </cell>
          <cell r="P152">
            <v>0</v>
          </cell>
          <cell r="Q152" t="str">
            <v>No</v>
          </cell>
          <cell r="R152" t="str">
            <v>No</v>
          </cell>
          <cell r="S152">
            <v>42207</v>
          </cell>
          <cell r="T152">
            <v>42736</v>
          </cell>
          <cell r="U152">
            <v>42767</v>
          </cell>
          <cell r="V152" t="str">
            <v>16 Siemens SWT-93-2,3</v>
          </cell>
          <cell r="W152" t="str">
            <v>Siemens</v>
          </cell>
          <cell r="X152" t="str">
            <v>SWT-93</v>
          </cell>
          <cell r="Y152">
            <v>2.2999999999999998</v>
          </cell>
          <cell r="Z152">
            <v>16</v>
          </cell>
          <cell r="AN152">
            <v>36.799999999999997</v>
          </cell>
          <cell r="AO152">
            <v>36.799999999999997</v>
          </cell>
          <cell r="AP152">
            <v>0</v>
          </cell>
          <cell r="AQ152">
            <v>36.799999999999997</v>
          </cell>
          <cell r="AR152">
            <v>1</v>
          </cell>
          <cell r="AS152">
            <v>42401</v>
          </cell>
          <cell r="AT152" t="str">
            <v>OP</v>
          </cell>
          <cell r="BH152" t="str">
            <v/>
          </cell>
          <cell r="BU152" t="str">
            <v/>
          </cell>
          <cell r="CH152" t="str">
            <v/>
          </cell>
          <cell r="CU152" t="str">
            <v/>
          </cell>
          <cell r="DH152" t="str">
            <v/>
          </cell>
          <cell r="DU152" t="str">
            <v/>
          </cell>
          <cell r="EH152" t="str">
            <v/>
          </cell>
          <cell r="EU152" t="str">
            <v/>
          </cell>
          <cell r="FH152" t="str">
            <v/>
          </cell>
          <cell r="FU152" t="str">
            <v/>
          </cell>
          <cell r="GH152" t="str">
            <v/>
          </cell>
          <cell r="GU152" t="str">
            <v/>
          </cell>
          <cell r="HH152" t="str">
            <v/>
          </cell>
          <cell r="HU152" t="str">
            <v/>
          </cell>
          <cell r="HV152">
            <v>36.799999999999997</v>
          </cell>
          <cell r="IH152">
            <v>36.799999999999997</v>
          </cell>
          <cell r="IU152" t="str">
            <v/>
          </cell>
          <cell r="JH152" t="str">
            <v/>
          </cell>
          <cell r="JU152" t="str">
            <v/>
          </cell>
          <cell r="KH152" t="str">
            <v/>
          </cell>
          <cell r="KU152" t="str">
            <v/>
          </cell>
          <cell r="LH152" t="str">
            <v/>
          </cell>
          <cell r="LU152" t="str">
            <v/>
          </cell>
          <cell r="MH152" t="str">
            <v/>
          </cell>
          <cell r="MU152" t="str">
            <v/>
          </cell>
          <cell r="NH152" t="str">
            <v/>
          </cell>
          <cell r="NU152" t="str">
            <v/>
          </cell>
          <cell r="OH152" t="str">
            <v/>
          </cell>
          <cell r="OU152" t="str">
            <v/>
          </cell>
        </row>
        <row r="153">
          <cell r="C153" t="str">
            <v>ON_UK_EWEH23CO</v>
          </cell>
          <cell r="D153" t="str">
            <v>ON_UK_EWEH2</v>
          </cell>
          <cell r="E153" t="str">
            <v>Ewe Hill Phase 2</v>
          </cell>
          <cell r="F153" t="str">
            <v>Onshore</v>
          </cell>
          <cell r="G153" t="str">
            <v>UK &amp; Ireland</v>
          </cell>
          <cell r="H153" t="str">
            <v>United Kingdom</v>
          </cell>
          <cell r="I153" t="str">
            <v>Scotland</v>
          </cell>
          <cell r="J153" t="str">
            <v>Scotland</v>
          </cell>
          <cell r="K153">
            <v>55.141660000000002</v>
          </cell>
          <cell r="L153">
            <v>-3.1779760000000001</v>
          </cell>
          <cell r="N153">
            <v>1</v>
          </cell>
          <cell r="O153">
            <v>1</v>
          </cell>
          <cell r="P153">
            <v>0</v>
          </cell>
          <cell r="Q153" t="str">
            <v>No</v>
          </cell>
          <cell r="R153" t="str">
            <v>No</v>
          </cell>
          <cell r="S153">
            <v>42207</v>
          </cell>
          <cell r="T153">
            <v>42736</v>
          </cell>
          <cell r="U153">
            <v>42767</v>
          </cell>
          <cell r="V153" t="str">
            <v>16 Siemens SWT-93-2,3</v>
          </cell>
          <cell r="W153" t="str">
            <v>Siemens</v>
          </cell>
          <cell r="X153" t="str">
            <v>SWT-93</v>
          </cell>
          <cell r="Y153">
            <v>2.2999999999999998</v>
          </cell>
          <cell r="Z153">
            <v>16</v>
          </cell>
          <cell r="AN153">
            <v>36.799999999999997</v>
          </cell>
          <cell r="AO153">
            <v>36.799999999999997</v>
          </cell>
          <cell r="AP153">
            <v>0</v>
          </cell>
          <cell r="AQ153">
            <v>36.799999999999997</v>
          </cell>
          <cell r="AR153">
            <v>1</v>
          </cell>
          <cell r="AS153">
            <v>42401</v>
          </cell>
          <cell r="AT153" t="str">
            <v>CO</v>
          </cell>
          <cell r="BH153" t="str">
            <v/>
          </cell>
          <cell r="BU153" t="str">
            <v/>
          </cell>
          <cell r="CH153" t="str">
            <v/>
          </cell>
          <cell r="CU153" t="str">
            <v/>
          </cell>
          <cell r="DH153" t="str">
            <v/>
          </cell>
          <cell r="DU153" t="str">
            <v/>
          </cell>
          <cell r="EH153" t="str">
            <v/>
          </cell>
          <cell r="EU153" t="str">
            <v/>
          </cell>
          <cell r="FH153" t="str">
            <v/>
          </cell>
          <cell r="FU153" t="str">
            <v/>
          </cell>
          <cell r="GH153" t="str">
            <v/>
          </cell>
          <cell r="GU153" t="str">
            <v/>
          </cell>
          <cell r="HH153" t="str">
            <v/>
          </cell>
          <cell r="HU153" t="str">
            <v/>
          </cell>
          <cell r="HV153">
            <v>18.399999999999999</v>
          </cell>
          <cell r="HW153">
            <v>18.399999999999999</v>
          </cell>
          <cell r="IH153">
            <v>36.799999999999997</v>
          </cell>
          <cell r="IU153" t="str">
            <v/>
          </cell>
          <cell r="JH153" t="str">
            <v/>
          </cell>
          <cell r="JU153" t="str">
            <v/>
          </cell>
          <cell r="KH153" t="str">
            <v/>
          </cell>
          <cell r="KU153" t="str">
            <v/>
          </cell>
          <cell r="LH153" t="str">
            <v/>
          </cell>
          <cell r="LU153" t="str">
            <v/>
          </cell>
          <cell r="MH153" t="str">
            <v/>
          </cell>
          <cell r="MU153" t="str">
            <v/>
          </cell>
          <cell r="NH153" t="str">
            <v/>
          </cell>
          <cell r="NU153" t="str">
            <v/>
          </cell>
          <cell r="OH153" t="str">
            <v/>
          </cell>
          <cell r="OU153" t="str">
            <v/>
          </cell>
        </row>
        <row r="154">
          <cell r="C154" t="str">
            <v>ON_UK_EWEH24FL</v>
          </cell>
          <cell r="D154" t="str">
            <v>ON_UK_EWEH2</v>
          </cell>
          <cell r="E154" t="str">
            <v>Ewe Hill Phase 2</v>
          </cell>
          <cell r="F154" t="str">
            <v>Onshore</v>
          </cell>
          <cell r="G154" t="str">
            <v>UK &amp; Ireland</v>
          </cell>
          <cell r="H154" t="str">
            <v>United Kingdom</v>
          </cell>
          <cell r="I154" t="str">
            <v>Scotland</v>
          </cell>
          <cell r="J154" t="str">
            <v>Scotland</v>
          </cell>
          <cell r="K154">
            <v>55.141660000000002</v>
          </cell>
          <cell r="L154">
            <v>-3.1779760000000001</v>
          </cell>
          <cell r="N154">
            <v>1</v>
          </cell>
          <cell r="O154">
            <v>1</v>
          </cell>
          <cell r="P154">
            <v>0</v>
          </cell>
          <cell r="Q154" t="str">
            <v>No</v>
          </cell>
          <cell r="R154" t="str">
            <v>No</v>
          </cell>
          <cell r="S154">
            <v>42207</v>
          </cell>
          <cell r="T154">
            <v>42736</v>
          </cell>
          <cell r="U154">
            <v>42767</v>
          </cell>
          <cell r="V154" t="str">
            <v>16 Siemens SWT-93-2,3</v>
          </cell>
          <cell r="W154" t="str">
            <v>Siemens</v>
          </cell>
          <cell r="X154" t="str">
            <v>SWT-93</v>
          </cell>
          <cell r="Y154">
            <v>2.2999999999999998</v>
          </cell>
          <cell r="Z154">
            <v>16</v>
          </cell>
          <cell r="AN154">
            <v>36.799999999999997</v>
          </cell>
          <cell r="AO154">
            <v>36.799999999999997</v>
          </cell>
          <cell r="AP154">
            <v>0</v>
          </cell>
          <cell r="AQ154">
            <v>36.799999999999997</v>
          </cell>
          <cell r="AR154">
            <v>1</v>
          </cell>
          <cell r="AS154">
            <v>42401</v>
          </cell>
          <cell r="AT154" t="str">
            <v>FL</v>
          </cell>
          <cell r="BH154" t="str">
            <v/>
          </cell>
          <cell r="BU154" t="str">
            <v/>
          </cell>
          <cell r="CH154" t="str">
            <v/>
          </cell>
          <cell r="CU154" t="str">
            <v/>
          </cell>
          <cell r="DH154" t="str">
            <v/>
          </cell>
          <cell r="DU154" t="str">
            <v/>
          </cell>
          <cell r="EH154" t="str">
            <v/>
          </cell>
          <cell r="EU154" t="str">
            <v/>
          </cell>
          <cell r="FH154" t="str">
            <v/>
          </cell>
          <cell r="FU154" t="str">
            <v/>
          </cell>
          <cell r="GH154" t="str">
            <v/>
          </cell>
          <cell r="GU154" t="str">
            <v/>
          </cell>
          <cell r="HH154" t="str">
            <v/>
          </cell>
          <cell r="HU154" t="str">
            <v/>
          </cell>
          <cell r="HW154">
            <v>36.799999999999997</v>
          </cell>
          <cell r="IH154">
            <v>36.799999999999997</v>
          </cell>
          <cell r="IU154" t="str">
            <v/>
          </cell>
          <cell r="JH154" t="str">
            <v/>
          </cell>
          <cell r="JU154" t="str">
            <v/>
          </cell>
          <cell r="KH154" t="str">
            <v/>
          </cell>
          <cell r="KU154" t="str">
            <v/>
          </cell>
          <cell r="LH154" t="str">
            <v/>
          </cell>
          <cell r="LU154" t="str">
            <v/>
          </cell>
          <cell r="MH154" t="str">
            <v/>
          </cell>
          <cell r="MU154" t="str">
            <v/>
          </cell>
          <cell r="NH154" t="str">
            <v/>
          </cell>
          <cell r="NU154" t="str">
            <v/>
          </cell>
          <cell r="OH154" t="str">
            <v/>
          </cell>
          <cell r="OU154" t="str">
            <v/>
          </cell>
        </row>
        <row r="155">
          <cell r="C155" t="str">
            <v>ON_UK_EWEH25OC</v>
          </cell>
          <cell r="D155" t="str">
            <v>ON_UK_EWEH2</v>
          </cell>
          <cell r="E155" t="str">
            <v>Ewe Hill Phase 2</v>
          </cell>
          <cell r="F155" t="str">
            <v>Onshore</v>
          </cell>
          <cell r="G155" t="str">
            <v>UK &amp; Ireland</v>
          </cell>
          <cell r="H155" t="str">
            <v>United Kingdom</v>
          </cell>
          <cell r="I155" t="str">
            <v>Scotland</v>
          </cell>
          <cell r="J155" t="str">
            <v>Scotland</v>
          </cell>
          <cell r="K155">
            <v>55.141660000000002</v>
          </cell>
          <cell r="L155">
            <v>-3.1779760000000001</v>
          </cell>
          <cell r="N155">
            <v>1</v>
          </cell>
          <cell r="O155">
            <v>1</v>
          </cell>
          <cell r="P155">
            <v>0</v>
          </cell>
          <cell r="Q155" t="str">
            <v>No</v>
          </cell>
          <cell r="R155" t="str">
            <v>No</v>
          </cell>
          <cell r="S155">
            <v>42207</v>
          </cell>
          <cell r="T155">
            <v>42736</v>
          </cell>
          <cell r="U155">
            <v>42767</v>
          </cell>
          <cell r="V155" t="str">
            <v>16 Siemens SWT-93-2,3</v>
          </cell>
          <cell r="W155" t="str">
            <v>Siemens</v>
          </cell>
          <cell r="X155" t="str">
            <v>SWT-93</v>
          </cell>
          <cell r="Y155">
            <v>2.2999999999999998</v>
          </cell>
          <cell r="Z155">
            <v>16</v>
          </cell>
          <cell r="AN155">
            <v>36.799999999999997</v>
          </cell>
          <cell r="AO155">
            <v>36.799999999999997</v>
          </cell>
          <cell r="AP155">
            <v>0</v>
          </cell>
          <cell r="AQ155">
            <v>36.799999999999997</v>
          </cell>
          <cell r="AR155">
            <v>1</v>
          </cell>
          <cell r="AS155">
            <v>42401</v>
          </cell>
          <cell r="AT155" t="str">
            <v>OC</v>
          </cell>
          <cell r="BH155" t="str">
            <v/>
          </cell>
          <cell r="BU155" t="str">
            <v/>
          </cell>
          <cell r="CH155" t="str">
            <v/>
          </cell>
          <cell r="CU155" t="str">
            <v/>
          </cell>
          <cell r="DH155" t="str">
            <v/>
          </cell>
          <cell r="DU155" t="str">
            <v/>
          </cell>
          <cell r="EH155" t="str">
            <v/>
          </cell>
          <cell r="EU155" t="str">
            <v/>
          </cell>
          <cell r="FH155" t="str">
            <v/>
          </cell>
          <cell r="FU155" t="str">
            <v/>
          </cell>
          <cell r="GH155" t="str">
            <v/>
          </cell>
          <cell r="GU155" t="str">
            <v/>
          </cell>
          <cell r="HH155" t="str">
            <v/>
          </cell>
          <cell r="HU155" t="str">
            <v/>
          </cell>
          <cell r="HW155">
            <v>36.799999999999997</v>
          </cell>
          <cell r="IH155">
            <v>36.799999999999997</v>
          </cell>
          <cell r="IU155" t="str">
            <v/>
          </cell>
          <cell r="JH155" t="str">
            <v/>
          </cell>
          <cell r="JU155" t="str">
            <v/>
          </cell>
          <cell r="KH155" t="str">
            <v/>
          </cell>
          <cell r="KU155" t="str">
            <v/>
          </cell>
          <cell r="LH155" t="str">
            <v/>
          </cell>
          <cell r="LU155" t="str">
            <v/>
          </cell>
          <cell r="MH155" t="str">
            <v/>
          </cell>
          <cell r="MU155" t="str">
            <v/>
          </cell>
          <cell r="NH155" t="str">
            <v/>
          </cell>
          <cell r="NU155" t="str">
            <v/>
          </cell>
          <cell r="OH155" t="str">
            <v/>
          </cell>
          <cell r="OU155" t="str">
            <v/>
          </cell>
        </row>
        <row r="156">
          <cell r="C156" t="str">
            <v>ON_UK_BLACK11IN</v>
          </cell>
          <cell r="D156" t="str">
            <v>ON_UK_BLACK1</v>
          </cell>
          <cell r="E156" t="str">
            <v>Black Law 1</v>
          </cell>
          <cell r="F156" t="str">
            <v>Onshore</v>
          </cell>
          <cell r="G156" t="str">
            <v>UK &amp; Ireland</v>
          </cell>
          <cell r="H156" t="str">
            <v>United Kingdom</v>
          </cell>
          <cell r="I156" t="str">
            <v>Scotland</v>
          </cell>
          <cell r="J156" t="str">
            <v>Scotland</v>
          </cell>
          <cell r="K156">
            <v>55.769143999999997</v>
          </cell>
          <cell r="L156">
            <v>-3.7726986</v>
          </cell>
          <cell r="N156">
            <v>1</v>
          </cell>
          <cell r="O156">
            <v>1</v>
          </cell>
          <cell r="P156">
            <v>0</v>
          </cell>
          <cell r="Q156" t="str">
            <v>No</v>
          </cell>
          <cell r="R156" t="str">
            <v>No</v>
          </cell>
          <cell r="S156">
            <v>38352</v>
          </cell>
          <cell r="T156">
            <v>38534</v>
          </cell>
          <cell r="U156">
            <v>38869</v>
          </cell>
          <cell r="V156" t="str">
            <v>54 Siemens SWT-82-2,3</v>
          </cell>
          <cell r="W156" t="str">
            <v>Siemens</v>
          </cell>
          <cell r="X156" t="str">
            <v>SWT-82</v>
          </cell>
          <cell r="Y156">
            <v>2.2999999999999998</v>
          </cell>
          <cell r="Z156">
            <v>54</v>
          </cell>
          <cell r="AN156">
            <v>124.19999999999999</v>
          </cell>
          <cell r="AO156">
            <v>124.19999999999999</v>
          </cell>
          <cell r="AP156">
            <v>0</v>
          </cell>
          <cell r="AQ156">
            <v>124.19999999999999</v>
          </cell>
          <cell r="AR156">
            <v>1</v>
          </cell>
          <cell r="AS156">
            <v>38353</v>
          </cell>
          <cell r="AT156" t="str">
            <v>IN</v>
          </cell>
          <cell r="BH156" t="str">
            <v/>
          </cell>
          <cell r="BU156" t="str">
            <v/>
          </cell>
          <cell r="CB156">
            <v>96.6</v>
          </cell>
          <cell r="CH156">
            <v>96.6</v>
          </cell>
          <cell r="CN156">
            <v>27.6</v>
          </cell>
          <cell r="CU156">
            <v>27.6</v>
          </cell>
          <cell r="DH156" t="str">
            <v/>
          </cell>
          <cell r="DU156" t="str">
            <v/>
          </cell>
          <cell r="EH156" t="str">
            <v/>
          </cell>
          <cell r="EU156" t="str">
            <v/>
          </cell>
          <cell r="FH156" t="str">
            <v/>
          </cell>
          <cell r="FU156" t="str">
            <v/>
          </cell>
          <cell r="GH156" t="str">
            <v/>
          </cell>
          <cell r="GU156" t="str">
            <v/>
          </cell>
          <cell r="HH156" t="str">
            <v/>
          </cell>
          <cell r="HU156" t="str">
            <v/>
          </cell>
          <cell r="IH156" t="str">
            <v/>
          </cell>
          <cell r="IU156" t="str">
            <v/>
          </cell>
          <cell r="JH156" t="str">
            <v/>
          </cell>
          <cell r="JU156" t="str">
            <v/>
          </cell>
          <cell r="KH156" t="str">
            <v/>
          </cell>
          <cell r="KU156" t="str">
            <v/>
          </cell>
          <cell r="LH156" t="str">
            <v/>
          </cell>
          <cell r="LU156" t="str">
            <v/>
          </cell>
          <cell r="MH156" t="str">
            <v/>
          </cell>
          <cell r="MU156" t="str">
            <v/>
          </cell>
          <cell r="NH156" t="str">
            <v/>
          </cell>
          <cell r="NU156" t="str">
            <v/>
          </cell>
          <cell r="OH156" t="str">
            <v/>
          </cell>
          <cell r="OU156" t="str">
            <v/>
          </cell>
        </row>
        <row r="157">
          <cell r="C157" t="str">
            <v>ON_UK_BLACK12OP</v>
          </cell>
          <cell r="D157" t="str">
            <v>ON_UK_BLACK1</v>
          </cell>
          <cell r="E157" t="str">
            <v>Black Law 1</v>
          </cell>
          <cell r="F157" t="str">
            <v>Onshore</v>
          </cell>
          <cell r="G157" t="str">
            <v>UK &amp; Ireland</v>
          </cell>
          <cell r="H157" t="str">
            <v>United Kingdom</v>
          </cell>
          <cell r="I157" t="str">
            <v>Scotland</v>
          </cell>
          <cell r="J157" t="str">
            <v>Scotland</v>
          </cell>
          <cell r="K157">
            <v>55.769143999999997</v>
          </cell>
          <cell r="L157">
            <v>-3.7726986</v>
          </cell>
          <cell r="N157">
            <v>1</v>
          </cell>
          <cell r="O157">
            <v>1</v>
          </cell>
          <cell r="P157">
            <v>0</v>
          </cell>
          <cell r="Q157" t="str">
            <v>No</v>
          </cell>
          <cell r="R157" t="str">
            <v>No</v>
          </cell>
          <cell r="S157">
            <v>38352</v>
          </cell>
          <cell r="T157">
            <v>38534</v>
          </cell>
          <cell r="U157">
            <v>38869</v>
          </cell>
          <cell r="V157" t="str">
            <v>54 Siemens SWT-82-2,3</v>
          </cell>
          <cell r="W157" t="str">
            <v>Siemens</v>
          </cell>
          <cell r="X157" t="str">
            <v>SWT-82</v>
          </cell>
          <cell r="Y157">
            <v>2.2999999999999998</v>
          </cell>
          <cell r="Z157">
            <v>54</v>
          </cell>
          <cell r="AN157">
            <v>124.19999999999999</v>
          </cell>
          <cell r="AO157">
            <v>124.19999999999999</v>
          </cell>
          <cell r="AP157">
            <v>0</v>
          </cell>
          <cell r="AQ157">
            <v>124.19999999999999</v>
          </cell>
          <cell r="AR157">
            <v>1</v>
          </cell>
          <cell r="AS157">
            <v>38353</v>
          </cell>
          <cell r="AT157" t="str">
            <v>OP</v>
          </cell>
          <cell r="BH157" t="str">
            <v/>
          </cell>
          <cell r="BU157" t="str">
            <v/>
          </cell>
          <cell r="CB157">
            <v>96.6</v>
          </cell>
          <cell r="CH157">
            <v>96.6</v>
          </cell>
          <cell r="CN157">
            <v>27.6</v>
          </cell>
          <cell r="CU157">
            <v>27.6</v>
          </cell>
          <cell r="DH157" t="str">
            <v/>
          </cell>
          <cell r="DU157" t="str">
            <v/>
          </cell>
          <cell r="EH157" t="str">
            <v/>
          </cell>
          <cell r="EU157" t="str">
            <v/>
          </cell>
          <cell r="FH157" t="str">
            <v/>
          </cell>
          <cell r="FU157" t="str">
            <v/>
          </cell>
          <cell r="GH157" t="str">
            <v/>
          </cell>
          <cell r="GU157" t="str">
            <v/>
          </cell>
          <cell r="HH157" t="str">
            <v/>
          </cell>
          <cell r="HU157" t="str">
            <v/>
          </cell>
          <cell r="IH157" t="str">
            <v/>
          </cell>
          <cell r="IU157" t="str">
            <v/>
          </cell>
          <cell r="JH157" t="str">
            <v/>
          </cell>
          <cell r="JU157" t="str">
            <v/>
          </cell>
          <cell r="KH157" t="str">
            <v/>
          </cell>
          <cell r="KU157" t="str">
            <v/>
          </cell>
          <cell r="LH157" t="str">
            <v/>
          </cell>
          <cell r="LU157" t="str">
            <v/>
          </cell>
          <cell r="MH157" t="str">
            <v/>
          </cell>
          <cell r="MU157" t="str">
            <v/>
          </cell>
          <cell r="NH157" t="str">
            <v/>
          </cell>
          <cell r="NU157" t="str">
            <v/>
          </cell>
          <cell r="OH157" t="str">
            <v/>
          </cell>
          <cell r="OU157" t="str">
            <v/>
          </cell>
        </row>
        <row r="158">
          <cell r="C158" t="str">
            <v>ON_UK_BLACK13CO</v>
          </cell>
          <cell r="D158" t="str">
            <v>ON_UK_BLACK1</v>
          </cell>
          <cell r="E158" t="str">
            <v>Black Law 1</v>
          </cell>
          <cell r="F158" t="str">
            <v>Onshore</v>
          </cell>
          <cell r="G158" t="str">
            <v>UK &amp; Ireland</v>
          </cell>
          <cell r="H158" t="str">
            <v>United Kingdom</v>
          </cell>
          <cell r="I158" t="str">
            <v>Scotland</v>
          </cell>
          <cell r="J158" t="str">
            <v>Scotland</v>
          </cell>
          <cell r="K158">
            <v>55.769143999999997</v>
          </cell>
          <cell r="L158">
            <v>-3.7726986</v>
          </cell>
          <cell r="N158">
            <v>1</v>
          </cell>
          <cell r="O158">
            <v>1</v>
          </cell>
          <cell r="P158">
            <v>0</v>
          </cell>
          <cell r="Q158" t="str">
            <v>No</v>
          </cell>
          <cell r="R158" t="str">
            <v>No</v>
          </cell>
          <cell r="S158">
            <v>38352</v>
          </cell>
          <cell r="T158">
            <v>38534</v>
          </cell>
          <cell r="U158">
            <v>38869</v>
          </cell>
          <cell r="V158" t="str">
            <v>54 Siemens SWT-82-2,3</v>
          </cell>
          <cell r="W158" t="str">
            <v>Siemens</v>
          </cell>
          <cell r="X158" t="str">
            <v>SWT-82</v>
          </cell>
          <cell r="Y158">
            <v>2.2999999999999998</v>
          </cell>
          <cell r="Z158">
            <v>54</v>
          </cell>
          <cell r="AN158">
            <v>124.19999999999999</v>
          </cell>
          <cell r="AO158">
            <v>124.19999999999999</v>
          </cell>
          <cell r="AP158">
            <v>0</v>
          </cell>
          <cell r="AQ158">
            <v>124.19999999999999</v>
          </cell>
          <cell r="AR158">
            <v>1</v>
          </cell>
          <cell r="AS158">
            <v>38353</v>
          </cell>
          <cell r="AT158" t="str">
            <v>CO</v>
          </cell>
          <cell r="BH158" t="str">
            <v/>
          </cell>
          <cell r="BU158" t="str">
            <v/>
          </cell>
          <cell r="CB158">
            <v>96.6</v>
          </cell>
          <cell r="CH158">
            <v>96.6</v>
          </cell>
          <cell r="CN158">
            <v>27.6</v>
          </cell>
          <cell r="CU158">
            <v>27.6</v>
          </cell>
          <cell r="DH158" t="str">
            <v/>
          </cell>
          <cell r="DU158" t="str">
            <v/>
          </cell>
          <cell r="EH158" t="str">
            <v/>
          </cell>
          <cell r="EU158" t="str">
            <v/>
          </cell>
          <cell r="FH158" t="str">
            <v/>
          </cell>
          <cell r="FU158" t="str">
            <v/>
          </cell>
          <cell r="GH158" t="str">
            <v/>
          </cell>
          <cell r="GU158" t="str">
            <v/>
          </cell>
          <cell r="HH158" t="str">
            <v/>
          </cell>
          <cell r="HU158" t="str">
            <v/>
          </cell>
          <cell r="IH158" t="str">
            <v/>
          </cell>
          <cell r="IU158" t="str">
            <v/>
          </cell>
          <cell r="JH158" t="str">
            <v/>
          </cell>
          <cell r="JU158" t="str">
            <v/>
          </cell>
          <cell r="KH158" t="str">
            <v/>
          </cell>
          <cell r="KU158" t="str">
            <v/>
          </cell>
          <cell r="LH158" t="str">
            <v/>
          </cell>
          <cell r="LU158" t="str">
            <v/>
          </cell>
          <cell r="MH158" t="str">
            <v/>
          </cell>
          <cell r="MU158" t="str">
            <v/>
          </cell>
          <cell r="NH158" t="str">
            <v/>
          </cell>
          <cell r="NU158" t="str">
            <v/>
          </cell>
          <cell r="OH158" t="str">
            <v/>
          </cell>
          <cell r="OU158" t="str">
            <v/>
          </cell>
        </row>
        <row r="159">
          <cell r="C159" t="str">
            <v>ON_UK_BLACK14FL</v>
          </cell>
          <cell r="D159" t="str">
            <v>ON_UK_BLACK1</v>
          </cell>
          <cell r="E159" t="str">
            <v>Black Law 1</v>
          </cell>
          <cell r="F159" t="str">
            <v>Onshore</v>
          </cell>
          <cell r="G159" t="str">
            <v>UK &amp; Ireland</v>
          </cell>
          <cell r="H159" t="str">
            <v>United Kingdom</v>
          </cell>
          <cell r="I159" t="str">
            <v>Scotland</v>
          </cell>
          <cell r="J159" t="str">
            <v>Scotland</v>
          </cell>
          <cell r="K159">
            <v>55.769143999999997</v>
          </cell>
          <cell r="L159">
            <v>-3.7726986</v>
          </cell>
          <cell r="N159">
            <v>1</v>
          </cell>
          <cell r="O159">
            <v>1</v>
          </cell>
          <cell r="P159">
            <v>0</v>
          </cell>
          <cell r="Q159" t="str">
            <v>No</v>
          </cell>
          <cell r="R159" t="str">
            <v>No</v>
          </cell>
          <cell r="S159">
            <v>38352</v>
          </cell>
          <cell r="T159">
            <v>38534</v>
          </cell>
          <cell r="U159">
            <v>38869</v>
          </cell>
          <cell r="V159" t="str">
            <v>54 Siemens SWT-82-2,3</v>
          </cell>
          <cell r="W159" t="str">
            <v>Siemens</v>
          </cell>
          <cell r="X159" t="str">
            <v>SWT-82</v>
          </cell>
          <cell r="Y159">
            <v>2.2999999999999998</v>
          </cell>
          <cell r="Z159">
            <v>54</v>
          </cell>
          <cell r="AN159">
            <v>124.19999999999999</v>
          </cell>
          <cell r="AO159">
            <v>124.19999999999999</v>
          </cell>
          <cell r="AP159">
            <v>0</v>
          </cell>
          <cell r="AQ159">
            <v>124.2</v>
          </cell>
          <cell r="AR159">
            <v>1.0000000000000002</v>
          </cell>
          <cell r="AS159">
            <v>38353</v>
          </cell>
          <cell r="AT159" t="str">
            <v>FL</v>
          </cell>
          <cell r="BH159" t="str">
            <v/>
          </cell>
          <cell r="BU159" t="str">
            <v/>
          </cell>
          <cell r="CH159" t="str">
            <v/>
          </cell>
          <cell r="CN159">
            <v>124.2</v>
          </cell>
          <cell r="CU159">
            <v>124.2</v>
          </cell>
          <cell r="DH159" t="str">
            <v/>
          </cell>
          <cell r="DU159" t="str">
            <v/>
          </cell>
          <cell r="EH159" t="str">
            <v/>
          </cell>
          <cell r="EU159" t="str">
            <v/>
          </cell>
          <cell r="FH159" t="str">
            <v/>
          </cell>
          <cell r="FU159" t="str">
            <v/>
          </cell>
          <cell r="GH159" t="str">
            <v/>
          </cell>
          <cell r="GU159" t="str">
            <v/>
          </cell>
          <cell r="HH159" t="str">
            <v/>
          </cell>
          <cell r="HU159" t="str">
            <v/>
          </cell>
          <cell r="IH159" t="str">
            <v/>
          </cell>
          <cell r="IU159" t="str">
            <v/>
          </cell>
          <cell r="JH159" t="str">
            <v/>
          </cell>
          <cell r="JU159" t="str">
            <v/>
          </cell>
          <cell r="KH159" t="str">
            <v/>
          </cell>
          <cell r="KU159" t="str">
            <v/>
          </cell>
          <cell r="LH159" t="str">
            <v/>
          </cell>
          <cell r="LU159" t="str">
            <v/>
          </cell>
          <cell r="MH159" t="str">
            <v/>
          </cell>
          <cell r="MU159" t="str">
            <v/>
          </cell>
          <cell r="NH159" t="str">
            <v/>
          </cell>
          <cell r="NU159" t="str">
            <v/>
          </cell>
          <cell r="OH159" t="str">
            <v/>
          </cell>
          <cell r="OU159" t="str">
            <v/>
          </cell>
        </row>
        <row r="160">
          <cell r="C160" t="str">
            <v>ON_UK_BLACK15OC</v>
          </cell>
          <cell r="D160" t="str">
            <v>ON_UK_BLACK1</v>
          </cell>
          <cell r="E160" t="str">
            <v>Black Law 1</v>
          </cell>
          <cell r="F160" t="str">
            <v>Onshore</v>
          </cell>
          <cell r="G160" t="str">
            <v>UK &amp; Ireland</v>
          </cell>
          <cell r="H160" t="str">
            <v>United Kingdom</v>
          </cell>
          <cell r="I160" t="str">
            <v>Scotland</v>
          </cell>
          <cell r="J160" t="str">
            <v>Scotland</v>
          </cell>
          <cell r="K160">
            <v>55.769143999999997</v>
          </cell>
          <cell r="L160">
            <v>-3.7726986</v>
          </cell>
          <cell r="N160">
            <v>1</v>
          </cell>
          <cell r="O160">
            <v>1</v>
          </cell>
          <cell r="P160">
            <v>0</v>
          </cell>
          <cell r="Q160" t="str">
            <v>No</v>
          </cell>
          <cell r="R160" t="str">
            <v>No</v>
          </cell>
          <cell r="S160">
            <v>38352</v>
          </cell>
          <cell r="T160">
            <v>38534</v>
          </cell>
          <cell r="U160">
            <v>38869</v>
          </cell>
          <cell r="V160" t="str">
            <v>54 Siemens SWT-82-2,3</v>
          </cell>
          <cell r="W160" t="str">
            <v>Siemens</v>
          </cell>
          <cell r="X160" t="str">
            <v>SWT-82</v>
          </cell>
          <cell r="Y160">
            <v>2.2999999999999998</v>
          </cell>
          <cell r="Z160">
            <v>54</v>
          </cell>
          <cell r="AN160">
            <v>124.19999999999999</v>
          </cell>
          <cell r="AO160">
            <v>124.19999999999999</v>
          </cell>
          <cell r="AP160">
            <v>0</v>
          </cell>
          <cell r="AQ160">
            <v>124.2</v>
          </cell>
          <cell r="AR160">
            <v>1.0000000000000002</v>
          </cell>
          <cell r="AS160">
            <v>38353</v>
          </cell>
          <cell r="AT160" t="str">
            <v>OC</v>
          </cell>
          <cell r="BH160" t="str">
            <v/>
          </cell>
          <cell r="BU160" t="str">
            <v/>
          </cell>
          <cell r="CH160" t="str">
            <v/>
          </cell>
          <cell r="CN160">
            <v>124.2</v>
          </cell>
          <cell r="CU160">
            <v>124.2</v>
          </cell>
          <cell r="DH160" t="str">
            <v/>
          </cell>
          <cell r="DU160" t="str">
            <v/>
          </cell>
          <cell r="EH160" t="str">
            <v/>
          </cell>
          <cell r="EU160" t="str">
            <v/>
          </cell>
          <cell r="FH160" t="str">
            <v/>
          </cell>
          <cell r="FU160" t="str">
            <v/>
          </cell>
          <cell r="GH160" t="str">
            <v/>
          </cell>
          <cell r="GU160" t="str">
            <v/>
          </cell>
          <cell r="HH160" t="str">
            <v/>
          </cell>
          <cell r="HU160" t="str">
            <v/>
          </cell>
          <cell r="IH160" t="str">
            <v/>
          </cell>
          <cell r="IU160" t="str">
            <v/>
          </cell>
          <cell r="JH160" t="str">
            <v/>
          </cell>
          <cell r="JU160" t="str">
            <v/>
          </cell>
          <cell r="KH160" t="str">
            <v/>
          </cell>
          <cell r="KU160" t="str">
            <v/>
          </cell>
          <cell r="LH160" t="str">
            <v/>
          </cell>
          <cell r="LU160" t="str">
            <v/>
          </cell>
          <cell r="MH160" t="str">
            <v/>
          </cell>
          <cell r="MU160" t="str">
            <v/>
          </cell>
          <cell r="NH160" t="str">
            <v/>
          </cell>
          <cell r="NU160" t="str">
            <v/>
          </cell>
          <cell r="OH160" t="str">
            <v/>
          </cell>
          <cell r="OU160" t="str">
            <v/>
          </cell>
        </row>
        <row r="161">
          <cell r="C161" t="str">
            <v>ON_UK_BLACK21IN</v>
          </cell>
          <cell r="D161" t="str">
            <v>ON_UK_BLACK2</v>
          </cell>
          <cell r="E161" t="str">
            <v>Black Law 2</v>
          </cell>
          <cell r="F161" t="str">
            <v>Onshore</v>
          </cell>
          <cell r="G161" t="str">
            <v>UK &amp; Ireland</v>
          </cell>
          <cell r="H161" t="str">
            <v>United Kingdom</v>
          </cell>
          <cell r="I161" t="str">
            <v>Scotland</v>
          </cell>
          <cell r="J161" t="str">
            <v>Scotland</v>
          </cell>
          <cell r="K161">
            <v>55.791902</v>
          </cell>
          <cell r="L161">
            <v>-3.7377180000000001</v>
          </cell>
          <cell r="N161">
            <v>1</v>
          </cell>
          <cell r="O161">
            <v>1</v>
          </cell>
          <cell r="P161">
            <v>0</v>
          </cell>
          <cell r="Q161" t="str">
            <v>No</v>
          </cell>
          <cell r="R161" t="str">
            <v>No</v>
          </cell>
          <cell r="S161">
            <v>41883</v>
          </cell>
          <cell r="T161">
            <v>42401</v>
          </cell>
          <cell r="U161">
            <v>42705</v>
          </cell>
          <cell r="V161" t="str">
            <v>29 Almston Ecotecnia Eco80-1,67</v>
          </cell>
          <cell r="W161" t="str">
            <v>Almston Ecotecnia</v>
          </cell>
          <cell r="X161" t="str">
            <v>Eco80</v>
          </cell>
          <cell r="Y161">
            <v>1.67</v>
          </cell>
          <cell r="Z161">
            <v>29</v>
          </cell>
          <cell r="AA161" t="str">
            <v>Almston Ecotecnia</v>
          </cell>
          <cell r="AB161" t="str">
            <v>Eco100</v>
          </cell>
          <cell r="AC161">
            <v>3</v>
          </cell>
          <cell r="AD161">
            <v>5</v>
          </cell>
          <cell r="AN161">
            <v>63.43</v>
          </cell>
          <cell r="AO161">
            <v>63.43</v>
          </cell>
          <cell r="AP161">
            <v>0</v>
          </cell>
          <cell r="AQ161">
            <v>63.430000000000007</v>
          </cell>
          <cell r="AR161">
            <v>1.0000000000000002</v>
          </cell>
          <cell r="AS161">
            <v>42370</v>
          </cell>
          <cell r="AT161" t="str">
            <v>IN</v>
          </cell>
          <cell r="BH161" t="str">
            <v/>
          </cell>
          <cell r="BU161" t="str">
            <v/>
          </cell>
          <cell r="CH161" t="str">
            <v/>
          </cell>
          <cell r="CU161" t="str">
            <v/>
          </cell>
          <cell r="DH161" t="str">
            <v/>
          </cell>
          <cell r="DU161" t="str">
            <v/>
          </cell>
          <cell r="EH161" t="str">
            <v/>
          </cell>
          <cell r="EU161" t="str">
            <v/>
          </cell>
          <cell r="FH161" t="str">
            <v/>
          </cell>
          <cell r="FU161" t="str">
            <v/>
          </cell>
          <cell r="GH161" t="str">
            <v/>
          </cell>
          <cell r="GU161" t="str">
            <v/>
          </cell>
          <cell r="HF161">
            <v>1.67</v>
          </cell>
          <cell r="HG161">
            <v>1.67</v>
          </cell>
          <cell r="HH161">
            <v>3.34</v>
          </cell>
          <cell r="HI161">
            <v>1.67</v>
          </cell>
          <cell r="HJ161">
            <v>15.03</v>
          </cell>
          <cell r="HK161">
            <v>8.35</v>
          </cell>
          <cell r="HL161">
            <v>1.67</v>
          </cell>
          <cell r="HO161">
            <v>1.67</v>
          </cell>
          <cell r="HP161">
            <v>8.35</v>
          </cell>
          <cell r="HQ161">
            <v>8.35</v>
          </cell>
          <cell r="HR161">
            <v>9</v>
          </cell>
          <cell r="HS161">
            <v>6</v>
          </cell>
          <cell r="HU161">
            <v>60.09</v>
          </cell>
          <cell r="IH161" t="str">
            <v/>
          </cell>
          <cell r="IU161" t="str">
            <v/>
          </cell>
          <cell r="JH161" t="str">
            <v/>
          </cell>
          <cell r="JU161" t="str">
            <v/>
          </cell>
          <cell r="KH161" t="str">
            <v/>
          </cell>
          <cell r="KU161" t="str">
            <v/>
          </cell>
          <cell r="LH161" t="str">
            <v/>
          </cell>
          <cell r="LU161" t="str">
            <v/>
          </cell>
          <cell r="MH161" t="str">
            <v/>
          </cell>
          <cell r="MU161" t="str">
            <v/>
          </cell>
          <cell r="NH161" t="str">
            <v/>
          </cell>
          <cell r="NU161" t="str">
            <v/>
          </cell>
          <cell r="OH161" t="str">
            <v/>
          </cell>
          <cell r="OU161" t="str">
            <v/>
          </cell>
        </row>
        <row r="162">
          <cell r="C162" t="str">
            <v>ON_UK_BLACK22OP</v>
          </cell>
          <cell r="D162" t="str">
            <v>ON_UK_BLACK2</v>
          </cell>
          <cell r="E162" t="str">
            <v>Black Law 2</v>
          </cell>
          <cell r="F162" t="str">
            <v>Onshore</v>
          </cell>
          <cell r="G162" t="str">
            <v>UK &amp; Ireland</v>
          </cell>
          <cell r="H162" t="str">
            <v>United Kingdom</v>
          </cell>
          <cell r="I162" t="str">
            <v>Scotland</v>
          </cell>
          <cell r="J162" t="str">
            <v>Scotland</v>
          </cell>
          <cell r="K162">
            <v>55.791902</v>
          </cell>
          <cell r="L162">
            <v>-3.7377180000000001</v>
          </cell>
          <cell r="N162">
            <v>1</v>
          </cell>
          <cell r="O162">
            <v>1</v>
          </cell>
          <cell r="P162">
            <v>0</v>
          </cell>
          <cell r="Q162" t="str">
            <v>No</v>
          </cell>
          <cell r="R162" t="str">
            <v>No</v>
          </cell>
          <cell r="S162">
            <v>41883</v>
          </cell>
          <cell r="T162">
            <v>42401</v>
          </cell>
          <cell r="U162">
            <v>42705</v>
          </cell>
          <cell r="V162" t="str">
            <v>29 Almston Ecotecnia Eco80-1,67</v>
          </cell>
          <cell r="W162" t="str">
            <v>Almston Ecotecnia</v>
          </cell>
          <cell r="X162" t="str">
            <v>Eco80</v>
          </cell>
          <cell r="Y162">
            <v>1.67</v>
          </cell>
          <cell r="Z162">
            <v>29</v>
          </cell>
          <cell r="AA162" t="str">
            <v>Almston Ecotecnia</v>
          </cell>
          <cell r="AB162" t="str">
            <v>Eco100</v>
          </cell>
          <cell r="AC162">
            <v>3</v>
          </cell>
          <cell r="AD162">
            <v>5</v>
          </cell>
          <cell r="AN162">
            <v>63.43</v>
          </cell>
          <cell r="AO162">
            <v>63.43</v>
          </cell>
          <cell r="AP162">
            <v>0</v>
          </cell>
          <cell r="AQ162">
            <v>63.430000000000007</v>
          </cell>
          <cell r="AR162">
            <v>1.0000000000000002</v>
          </cell>
          <cell r="AS162">
            <v>42370</v>
          </cell>
          <cell r="AT162" t="str">
            <v>OP</v>
          </cell>
          <cell r="BH162" t="str">
            <v/>
          </cell>
          <cell r="BU162" t="str">
            <v/>
          </cell>
          <cell r="CH162" t="str">
            <v/>
          </cell>
          <cell r="CU162" t="str">
            <v/>
          </cell>
          <cell r="DH162" t="str">
            <v/>
          </cell>
          <cell r="DU162" t="str">
            <v/>
          </cell>
          <cell r="EH162" t="str">
            <v/>
          </cell>
          <cell r="EU162" t="str">
            <v/>
          </cell>
          <cell r="FH162" t="str">
            <v/>
          </cell>
          <cell r="FU162" t="str">
            <v/>
          </cell>
          <cell r="GH162" t="str">
            <v/>
          </cell>
          <cell r="GU162" t="str">
            <v/>
          </cell>
          <cell r="HH162" t="str">
            <v/>
          </cell>
          <cell r="HJ162">
            <v>20.04</v>
          </cell>
          <cell r="HK162">
            <v>8.35</v>
          </cell>
          <cell r="HL162">
            <v>1.67</v>
          </cell>
          <cell r="HO162">
            <v>1.67</v>
          </cell>
          <cell r="HP162">
            <v>8.35</v>
          </cell>
          <cell r="HQ162">
            <v>8.35</v>
          </cell>
          <cell r="HR162">
            <v>9</v>
          </cell>
          <cell r="HS162">
            <v>6</v>
          </cell>
          <cell r="HU162">
            <v>63.430000000000007</v>
          </cell>
          <cell r="IH162" t="str">
            <v/>
          </cell>
          <cell r="IU162" t="str">
            <v/>
          </cell>
          <cell r="JH162" t="str">
            <v/>
          </cell>
          <cell r="JU162" t="str">
            <v/>
          </cell>
          <cell r="KH162" t="str">
            <v/>
          </cell>
          <cell r="KU162" t="str">
            <v/>
          </cell>
          <cell r="LH162" t="str">
            <v/>
          </cell>
          <cell r="LU162" t="str">
            <v/>
          </cell>
          <cell r="MH162" t="str">
            <v/>
          </cell>
          <cell r="MU162" t="str">
            <v/>
          </cell>
          <cell r="NH162" t="str">
            <v/>
          </cell>
          <cell r="NU162" t="str">
            <v/>
          </cell>
          <cell r="OH162" t="str">
            <v/>
          </cell>
          <cell r="OU162" t="str">
            <v/>
          </cell>
        </row>
        <row r="163">
          <cell r="C163" t="str">
            <v>ON_UK_BLACK23CO</v>
          </cell>
          <cell r="D163" t="str">
            <v>ON_UK_BLACK2</v>
          </cell>
          <cell r="E163" t="str">
            <v>Black Law 2</v>
          </cell>
          <cell r="F163" t="str">
            <v>Onshore</v>
          </cell>
          <cell r="G163" t="str">
            <v>UK &amp; Ireland</v>
          </cell>
          <cell r="H163" t="str">
            <v>United Kingdom</v>
          </cell>
          <cell r="I163" t="str">
            <v>Scotland</v>
          </cell>
          <cell r="J163" t="str">
            <v>Scotland</v>
          </cell>
          <cell r="K163">
            <v>55.791902</v>
          </cell>
          <cell r="L163">
            <v>-3.7377180000000001</v>
          </cell>
          <cell r="N163">
            <v>1</v>
          </cell>
          <cell r="O163">
            <v>1</v>
          </cell>
          <cell r="P163">
            <v>0</v>
          </cell>
          <cell r="Q163" t="str">
            <v>No</v>
          </cell>
          <cell r="R163" t="str">
            <v>No</v>
          </cell>
          <cell r="S163">
            <v>41883</v>
          </cell>
          <cell r="T163">
            <v>42401</v>
          </cell>
          <cell r="U163">
            <v>42705</v>
          </cell>
          <cell r="V163" t="str">
            <v>29 Almston Ecotecnia Eco80-1,67</v>
          </cell>
          <cell r="W163" t="str">
            <v>Almston Ecotecnia</v>
          </cell>
          <cell r="X163" t="str">
            <v>Eco80</v>
          </cell>
          <cell r="Y163">
            <v>1.67</v>
          </cell>
          <cell r="Z163">
            <v>29</v>
          </cell>
          <cell r="AA163" t="str">
            <v>Almston Ecotecnia</v>
          </cell>
          <cell r="AB163" t="str">
            <v>Eco100</v>
          </cell>
          <cell r="AC163">
            <v>3</v>
          </cell>
          <cell r="AD163">
            <v>5</v>
          </cell>
          <cell r="AN163">
            <v>63.43</v>
          </cell>
          <cell r="AO163">
            <v>63.43</v>
          </cell>
          <cell r="AP163">
            <v>0</v>
          </cell>
          <cell r="AQ163">
            <v>63.43</v>
          </cell>
          <cell r="AR163">
            <v>1</v>
          </cell>
          <cell r="AS163">
            <v>42370</v>
          </cell>
          <cell r="AT163" t="str">
            <v>CO</v>
          </cell>
          <cell r="BH163" t="str">
            <v/>
          </cell>
          <cell r="BU163" t="str">
            <v/>
          </cell>
          <cell r="CH163" t="str">
            <v/>
          </cell>
          <cell r="CU163" t="str">
            <v/>
          </cell>
          <cell r="DH163" t="str">
            <v/>
          </cell>
          <cell r="DU163" t="str">
            <v/>
          </cell>
          <cell r="EH163" t="str">
            <v/>
          </cell>
          <cell r="EU163" t="str">
            <v/>
          </cell>
          <cell r="FH163" t="str">
            <v/>
          </cell>
          <cell r="FU163" t="str">
            <v/>
          </cell>
          <cell r="GH163" t="str">
            <v/>
          </cell>
          <cell r="GU163" t="str">
            <v/>
          </cell>
          <cell r="HH163" t="str">
            <v/>
          </cell>
          <cell r="HJ163">
            <v>5.01</v>
          </cell>
          <cell r="HK163">
            <v>1.67</v>
          </cell>
          <cell r="HL163">
            <v>23.38</v>
          </cell>
          <cell r="HP163">
            <v>1.67</v>
          </cell>
          <cell r="HQ163">
            <v>1.67</v>
          </cell>
          <cell r="HR163">
            <v>13.36</v>
          </cell>
          <cell r="HS163">
            <v>13.67</v>
          </cell>
          <cell r="HT163">
            <v>3</v>
          </cell>
          <cell r="HU163">
            <v>63.43</v>
          </cell>
          <cell r="IH163" t="str">
            <v/>
          </cell>
          <cell r="IU163" t="str">
            <v/>
          </cell>
          <cell r="JH163" t="str">
            <v/>
          </cell>
          <cell r="JU163" t="str">
            <v/>
          </cell>
          <cell r="KH163" t="str">
            <v/>
          </cell>
          <cell r="KU163" t="str">
            <v/>
          </cell>
          <cell r="LH163" t="str">
            <v/>
          </cell>
          <cell r="LU163" t="str">
            <v/>
          </cell>
          <cell r="MH163" t="str">
            <v/>
          </cell>
          <cell r="MU163" t="str">
            <v/>
          </cell>
          <cell r="NH163" t="str">
            <v/>
          </cell>
          <cell r="NU163" t="str">
            <v/>
          </cell>
          <cell r="OH163" t="str">
            <v/>
          </cell>
          <cell r="OU163" t="str">
            <v/>
          </cell>
        </row>
        <row r="164">
          <cell r="C164" t="str">
            <v>ON_UK_BLACK24FL</v>
          </cell>
          <cell r="D164" t="str">
            <v>ON_UK_BLACK2</v>
          </cell>
          <cell r="E164" t="str">
            <v>Black Law 2</v>
          </cell>
          <cell r="F164" t="str">
            <v>Onshore</v>
          </cell>
          <cell r="G164" t="str">
            <v>UK &amp; Ireland</v>
          </cell>
          <cell r="H164" t="str">
            <v>United Kingdom</v>
          </cell>
          <cell r="I164" t="str">
            <v>Scotland</v>
          </cell>
          <cell r="J164" t="str">
            <v>Scotland</v>
          </cell>
          <cell r="K164">
            <v>55.791902</v>
          </cell>
          <cell r="L164">
            <v>-3.7377180000000001</v>
          </cell>
          <cell r="N164">
            <v>1</v>
          </cell>
          <cell r="O164">
            <v>1</v>
          </cell>
          <cell r="P164">
            <v>0</v>
          </cell>
          <cell r="Q164" t="str">
            <v>No</v>
          </cell>
          <cell r="R164" t="str">
            <v>No</v>
          </cell>
          <cell r="S164">
            <v>41883</v>
          </cell>
          <cell r="T164">
            <v>42401</v>
          </cell>
          <cell r="U164">
            <v>42705</v>
          </cell>
          <cell r="V164" t="str">
            <v>29 Almston Ecotecnia Eco80-1,67</v>
          </cell>
          <cell r="W164" t="str">
            <v>Almston Ecotecnia</v>
          </cell>
          <cell r="X164" t="str">
            <v>Eco80</v>
          </cell>
          <cell r="Y164">
            <v>1.67</v>
          </cell>
          <cell r="Z164">
            <v>29</v>
          </cell>
          <cell r="AA164" t="str">
            <v>Almston Ecotecnia</v>
          </cell>
          <cell r="AB164" t="str">
            <v>Eco100</v>
          </cell>
          <cell r="AC164">
            <v>3</v>
          </cell>
          <cell r="AD164">
            <v>5</v>
          </cell>
          <cell r="AN164">
            <v>63.43</v>
          </cell>
          <cell r="AO164">
            <v>63.43</v>
          </cell>
          <cell r="AP164">
            <v>0</v>
          </cell>
          <cell r="AQ164">
            <v>63.43</v>
          </cell>
          <cell r="AR164">
            <v>1</v>
          </cell>
          <cell r="AS164">
            <v>42370</v>
          </cell>
          <cell r="AT164" t="str">
            <v>FL</v>
          </cell>
          <cell r="BH164" t="str">
            <v/>
          </cell>
          <cell r="BU164" t="str">
            <v/>
          </cell>
          <cell r="CH164" t="str">
            <v/>
          </cell>
          <cell r="CU164" t="str">
            <v/>
          </cell>
          <cell r="DH164" t="str">
            <v/>
          </cell>
          <cell r="DU164" t="str">
            <v/>
          </cell>
          <cell r="EH164" t="str">
            <v/>
          </cell>
          <cell r="EU164" t="str">
            <v/>
          </cell>
          <cell r="FH164" t="str">
            <v/>
          </cell>
          <cell r="FU164" t="str">
            <v/>
          </cell>
          <cell r="GH164" t="str">
            <v/>
          </cell>
          <cell r="GU164" t="str">
            <v/>
          </cell>
          <cell r="HH164" t="str">
            <v/>
          </cell>
          <cell r="HT164">
            <v>63.43</v>
          </cell>
          <cell r="HU164">
            <v>63.43</v>
          </cell>
          <cell r="IH164" t="str">
            <v/>
          </cell>
          <cell r="IU164" t="str">
            <v/>
          </cell>
          <cell r="JH164" t="str">
            <v/>
          </cell>
          <cell r="JU164" t="str">
            <v/>
          </cell>
          <cell r="KH164" t="str">
            <v/>
          </cell>
          <cell r="KU164" t="str">
            <v/>
          </cell>
          <cell r="LH164" t="str">
            <v/>
          </cell>
          <cell r="LU164" t="str">
            <v/>
          </cell>
          <cell r="MH164" t="str">
            <v/>
          </cell>
          <cell r="MU164" t="str">
            <v/>
          </cell>
          <cell r="NH164" t="str">
            <v/>
          </cell>
          <cell r="NU164" t="str">
            <v/>
          </cell>
          <cell r="OH164" t="str">
            <v/>
          </cell>
          <cell r="OU164" t="str">
            <v/>
          </cell>
        </row>
        <row r="165">
          <cell r="C165" t="str">
            <v>ON_UK_BLACK25OC</v>
          </cell>
          <cell r="D165" t="str">
            <v>ON_UK_BLACK2</v>
          </cell>
          <cell r="E165" t="str">
            <v>Black Law 2</v>
          </cell>
          <cell r="F165" t="str">
            <v>Onshore</v>
          </cell>
          <cell r="G165" t="str">
            <v>UK &amp; Ireland</v>
          </cell>
          <cell r="H165" t="str">
            <v>United Kingdom</v>
          </cell>
          <cell r="I165" t="str">
            <v>Scotland</v>
          </cell>
          <cell r="J165" t="str">
            <v>Scotland</v>
          </cell>
          <cell r="K165">
            <v>55.791902</v>
          </cell>
          <cell r="L165">
            <v>-3.7377180000000001</v>
          </cell>
          <cell r="N165">
            <v>1</v>
          </cell>
          <cell r="O165">
            <v>1</v>
          </cell>
          <cell r="P165">
            <v>0</v>
          </cell>
          <cell r="Q165" t="str">
            <v>No</v>
          </cell>
          <cell r="R165" t="str">
            <v>No</v>
          </cell>
          <cell r="S165">
            <v>41883</v>
          </cell>
          <cell r="T165">
            <v>42401</v>
          </cell>
          <cell r="U165">
            <v>42705</v>
          </cell>
          <cell r="V165" t="str">
            <v>29 Almston Ecotecnia Eco80-1,67</v>
          </cell>
          <cell r="W165" t="str">
            <v>Almston Ecotecnia</v>
          </cell>
          <cell r="X165" t="str">
            <v>Eco80</v>
          </cell>
          <cell r="Y165">
            <v>1.67</v>
          </cell>
          <cell r="Z165">
            <v>29</v>
          </cell>
          <cell r="AA165" t="str">
            <v>Almston Ecotecnia</v>
          </cell>
          <cell r="AB165" t="str">
            <v>Eco100</v>
          </cell>
          <cell r="AC165">
            <v>3</v>
          </cell>
          <cell r="AD165">
            <v>5</v>
          </cell>
          <cell r="AN165">
            <v>63.43</v>
          </cell>
          <cell r="AO165">
            <v>63.43</v>
          </cell>
          <cell r="AP165">
            <v>0</v>
          </cell>
          <cell r="AQ165">
            <v>63.43</v>
          </cell>
          <cell r="AR165">
            <v>1</v>
          </cell>
          <cell r="AS165">
            <v>42370</v>
          </cell>
          <cell r="AT165" t="str">
            <v>OC</v>
          </cell>
          <cell r="BH165" t="str">
            <v/>
          </cell>
          <cell r="BU165" t="str">
            <v/>
          </cell>
          <cell r="CH165" t="str">
            <v/>
          </cell>
          <cell r="CU165" t="str">
            <v/>
          </cell>
          <cell r="DH165" t="str">
            <v/>
          </cell>
          <cell r="DU165" t="str">
            <v/>
          </cell>
          <cell r="EH165" t="str">
            <v/>
          </cell>
          <cell r="EU165" t="str">
            <v/>
          </cell>
          <cell r="FH165" t="str">
            <v/>
          </cell>
          <cell r="FU165" t="str">
            <v/>
          </cell>
          <cell r="GH165" t="str">
            <v/>
          </cell>
          <cell r="GU165" t="str">
            <v/>
          </cell>
          <cell r="HH165" t="str">
            <v/>
          </cell>
          <cell r="HT165">
            <v>63.43</v>
          </cell>
          <cell r="HU165">
            <v>63.43</v>
          </cell>
          <cell r="IH165" t="str">
            <v/>
          </cell>
          <cell r="IU165" t="str">
            <v/>
          </cell>
          <cell r="JH165" t="str">
            <v/>
          </cell>
          <cell r="JU165" t="str">
            <v/>
          </cell>
          <cell r="KH165" t="str">
            <v/>
          </cell>
          <cell r="KU165" t="str">
            <v/>
          </cell>
          <cell r="LH165" t="str">
            <v/>
          </cell>
          <cell r="LU165" t="str">
            <v/>
          </cell>
          <cell r="MH165" t="str">
            <v/>
          </cell>
          <cell r="MU165" t="str">
            <v/>
          </cell>
          <cell r="NH165" t="str">
            <v/>
          </cell>
          <cell r="NU165" t="str">
            <v/>
          </cell>
          <cell r="OH165" t="str">
            <v/>
          </cell>
          <cell r="OU165" t="str">
            <v/>
          </cell>
        </row>
        <row r="166">
          <cell r="C166" t="str">
            <v>ON_UK_HHEXT1IN</v>
          </cell>
          <cell r="D166" t="str">
            <v>ON_UK_HHEXT</v>
          </cell>
          <cell r="E166" t="str">
            <v>Hare Hill Extension</v>
          </cell>
          <cell r="F166" t="str">
            <v>Onshore</v>
          </cell>
          <cell r="G166" t="str">
            <v>UK &amp; Ireland</v>
          </cell>
          <cell r="H166" t="str">
            <v>United Kingdom</v>
          </cell>
          <cell r="I166" t="str">
            <v>Scotland</v>
          </cell>
          <cell r="J166" t="str">
            <v>Scotland</v>
          </cell>
          <cell r="K166">
            <v>55.354702000000003</v>
          </cell>
          <cell r="L166">
            <v>-4.1187649999999998</v>
          </cell>
          <cell r="N166">
            <v>1</v>
          </cell>
          <cell r="O166">
            <v>1</v>
          </cell>
          <cell r="P166">
            <v>0</v>
          </cell>
          <cell r="Q166" t="str">
            <v>No</v>
          </cell>
          <cell r="R166" t="str">
            <v>No</v>
          </cell>
          <cell r="S166">
            <v>42296</v>
          </cell>
          <cell r="T166">
            <v>42614</v>
          </cell>
          <cell r="U166">
            <v>42767</v>
          </cell>
          <cell r="V166" t="str">
            <v>35 Gamesa G52-0,85</v>
          </cell>
          <cell r="W166" t="str">
            <v>Gamesa</v>
          </cell>
          <cell r="X166" t="str">
            <v>G52</v>
          </cell>
          <cell r="Y166">
            <v>0.85</v>
          </cell>
          <cell r="Z166">
            <v>35</v>
          </cell>
          <cell r="AN166">
            <v>29.75</v>
          </cell>
          <cell r="AO166">
            <v>29.75</v>
          </cell>
          <cell r="AP166">
            <v>0</v>
          </cell>
          <cell r="AQ166">
            <v>29.750000000000004</v>
          </cell>
          <cell r="AR166">
            <v>1.0000000000000002</v>
          </cell>
          <cell r="AS166">
            <v>42309</v>
          </cell>
          <cell r="AT166" t="str">
            <v>IN</v>
          </cell>
          <cell r="BH166" t="str">
            <v/>
          </cell>
          <cell r="BU166" t="str">
            <v/>
          </cell>
          <cell r="CH166" t="str">
            <v/>
          </cell>
          <cell r="CU166" t="str">
            <v/>
          </cell>
          <cell r="DH166" t="str">
            <v/>
          </cell>
          <cell r="DU166" t="str">
            <v/>
          </cell>
          <cell r="EH166" t="str">
            <v/>
          </cell>
          <cell r="EU166" t="str">
            <v/>
          </cell>
          <cell r="FH166" t="str">
            <v/>
          </cell>
          <cell r="FU166" t="str">
            <v/>
          </cell>
          <cell r="GH166" t="str">
            <v/>
          </cell>
          <cell r="GU166" t="str">
            <v/>
          </cell>
          <cell r="HH166" t="str">
            <v/>
          </cell>
          <cell r="HP166">
            <v>1.7</v>
          </cell>
          <cell r="HQ166">
            <v>5.0999999999999996</v>
          </cell>
          <cell r="HR166">
            <v>10.199999999999999</v>
          </cell>
          <cell r="HS166">
            <v>5.0999999999999996</v>
          </cell>
          <cell r="HT166">
            <v>4.25</v>
          </cell>
          <cell r="HU166">
            <v>26.35</v>
          </cell>
          <cell r="HV166">
            <v>2.5499999999999998</v>
          </cell>
          <cell r="HW166">
            <v>0.85</v>
          </cell>
          <cell r="IH166">
            <v>3.4</v>
          </cell>
          <cell r="IU166" t="str">
            <v/>
          </cell>
          <cell r="JH166" t="str">
            <v/>
          </cell>
          <cell r="JU166" t="str">
            <v/>
          </cell>
          <cell r="KH166" t="str">
            <v/>
          </cell>
          <cell r="KU166" t="str">
            <v/>
          </cell>
          <cell r="LH166" t="str">
            <v/>
          </cell>
          <cell r="LU166" t="str">
            <v/>
          </cell>
          <cell r="MH166" t="str">
            <v/>
          </cell>
          <cell r="MU166" t="str">
            <v/>
          </cell>
          <cell r="NH166" t="str">
            <v/>
          </cell>
          <cell r="NU166" t="str">
            <v/>
          </cell>
          <cell r="OH166" t="str">
            <v/>
          </cell>
          <cell r="OU166" t="str">
            <v/>
          </cell>
        </row>
        <row r="167">
          <cell r="C167" t="str">
            <v>ON_UK_HHEXT2OP</v>
          </cell>
          <cell r="D167" t="str">
            <v>ON_UK_HHEXT</v>
          </cell>
          <cell r="E167" t="str">
            <v>Hare Hill Extension</v>
          </cell>
          <cell r="F167" t="str">
            <v>Onshore</v>
          </cell>
          <cell r="G167" t="str">
            <v>UK &amp; Ireland</v>
          </cell>
          <cell r="H167" t="str">
            <v>United Kingdom</v>
          </cell>
          <cell r="I167" t="str">
            <v>Scotland</v>
          </cell>
          <cell r="J167" t="str">
            <v>Scotland</v>
          </cell>
          <cell r="K167">
            <v>55.354702000000003</v>
          </cell>
          <cell r="L167">
            <v>-4.1187649999999998</v>
          </cell>
          <cell r="N167">
            <v>1</v>
          </cell>
          <cell r="O167">
            <v>1</v>
          </cell>
          <cell r="P167">
            <v>0</v>
          </cell>
          <cell r="Q167" t="str">
            <v>No</v>
          </cell>
          <cell r="R167" t="str">
            <v>No</v>
          </cell>
          <cell r="S167">
            <v>42296</v>
          </cell>
          <cell r="T167">
            <v>42614</v>
          </cell>
          <cell r="U167">
            <v>42767</v>
          </cell>
          <cell r="V167" t="str">
            <v>35 Gamesa G52-0,85</v>
          </cell>
          <cell r="W167" t="str">
            <v>Gamesa</v>
          </cell>
          <cell r="X167" t="str">
            <v>G52</v>
          </cell>
          <cell r="Y167">
            <v>0.85</v>
          </cell>
          <cell r="Z167">
            <v>35</v>
          </cell>
          <cell r="AN167">
            <v>29.75</v>
          </cell>
          <cell r="AO167">
            <v>29.75</v>
          </cell>
          <cell r="AP167">
            <v>0</v>
          </cell>
          <cell r="AQ167">
            <v>29.750000000000004</v>
          </cell>
          <cell r="AR167">
            <v>1.0000000000000002</v>
          </cell>
          <cell r="AS167">
            <v>42309</v>
          </cell>
          <cell r="AT167" t="str">
            <v>OP</v>
          </cell>
          <cell r="BH167" t="str">
            <v/>
          </cell>
          <cell r="BU167" t="str">
            <v/>
          </cell>
          <cell r="CH167" t="str">
            <v/>
          </cell>
          <cell r="CU167" t="str">
            <v/>
          </cell>
          <cell r="DH167" t="str">
            <v/>
          </cell>
          <cell r="DU167" t="str">
            <v/>
          </cell>
          <cell r="EH167" t="str">
            <v/>
          </cell>
          <cell r="EU167" t="str">
            <v/>
          </cell>
          <cell r="FH167" t="str">
            <v/>
          </cell>
          <cell r="FU167" t="str">
            <v/>
          </cell>
          <cell r="GH167" t="str">
            <v/>
          </cell>
          <cell r="GU167" t="str">
            <v/>
          </cell>
          <cell r="HH167" t="str">
            <v/>
          </cell>
          <cell r="HQ167">
            <v>6.8</v>
          </cell>
          <cell r="HR167">
            <v>10.199999999999999</v>
          </cell>
          <cell r="HS167">
            <v>5.0999999999999996</v>
          </cell>
          <cell r="HT167">
            <v>4.25</v>
          </cell>
          <cell r="HU167">
            <v>26.35</v>
          </cell>
          <cell r="HV167">
            <v>2.5499999999999998</v>
          </cell>
          <cell r="HW167">
            <v>0.85</v>
          </cell>
          <cell r="IH167">
            <v>3.4</v>
          </cell>
          <cell r="IU167" t="str">
            <v/>
          </cell>
          <cell r="JH167" t="str">
            <v/>
          </cell>
          <cell r="JU167" t="str">
            <v/>
          </cell>
          <cell r="KH167" t="str">
            <v/>
          </cell>
          <cell r="KU167" t="str">
            <v/>
          </cell>
          <cell r="LH167" t="str">
            <v/>
          </cell>
          <cell r="LU167" t="str">
            <v/>
          </cell>
          <cell r="MH167" t="str">
            <v/>
          </cell>
          <cell r="MU167" t="str">
            <v/>
          </cell>
          <cell r="NH167" t="str">
            <v/>
          </cell>
          <cell r="NU167" t="str">
            <v/>
          </cell>
          <cell r="OH167" t="str">
            <v/>
          </cell>
          <cell r="OU167" t="str">
            <v/>
          </cell>
        </row>
        <row r="168">
          <cell r="C168" t="str">
            <v>ON_UK_HHEXT3CO</v>
          </cell>
          <cell r="D168" t="str">
            <v>ON_UK_HHEXT</v>
          </cell>
          <cell r="E168" t="str">
            <v>Hare Hill Extension</v>
          </cell>
          <cell r="F168" t="str">
            <v>Onshore</v>
          </cell>
          <cell r="G168" t="str">
            <v>UK &amp; Ireland</v>
          </cell>
          <cell r="H168" t="str">
            <v>United Kingdom</v>
          </cell>
          <cell r="I168" t="str">
            <v>Scotland</v>
          </cell>
          <cell r="J168" t="str">
            <v>Scotland</v>
          </cell>
          <cell r="K168">
            <v>55.354702000000003</v>
          </cell>
          <cell r="L168">
            <v>-4.1187649999999998</v>
          </cell>
          <cell r="N168">
            <v>1</v>
          </cell>
          <cell r="O168">
            <v>1</v>
          </cell>
          <cell r="P168">
            <v>0</v>
          </cell>
          <cell r="Q168" t="str">
            <v>No</v>
          </cell>
          <cell r="R168" t="str">
            <v>No</v>
          </cell>
          <cell r="S168">
            <v>42296</v>
          </cell>
          <cell r="T168">
            <v>42614</v>
          </cell>
          <cell r="U168">
            <v>42767</v>
          </cell>
          <cell r="V168" t="str">
            <v>35 Gamesa G52-0,85</v>
          </cell>
          <cell r="W168" t="str">
            <v>Gamesa</v>
          </cell>
          <cell r="X168" t="str">
            <v>G52</v>
          </cell>
          <cell r="Y168">
            <v>0.85</v>
          </cell>
          <cell r="Z168">
            <v>35</v>
          </cell>
          <cell r="AN168">
            <v>29.75</v>
          </cell>
          <cell r="AO168">
            <v>29.75</v>
          </cell>
          <cell r="AP168">
            <v>0</v>
          </cell>
          <cell r="AQ168">
            <v>29.75</v>
          </cell>
          <cell r="AR168">
            <v>1</v>
          </cell>
          <cell r="AS168">
            <v>42309</v>
          </cell>
          <cell r="AT168" t="str">
            <v>CO</v>
          </cell>
          <cell r="BH168" t="str">
            <v/>
          </cell>
          <cell r="BU168" t="str">
            <v/>
          </cell>
          <cell r="CH168" t="str">
            <v/>
          </cell>
          <cell r="CU168" t="str">
            <v/>
          </cell>
          <cell r="DH168" t="str">
            <v/>
          </cell>
          <cell r="DU168" t="str">
            <v/>
          </cell>
          <cell r="EH168" t="str">
            <v/>
          </cell>
          <cell r="EU168" t="str">
            <v/>
          </cell>
          <cell r="FH168" t="str">
            <v/>
          </cell>
          <cell r="FU168" t="str">
            <v/>
          </cell>
          <cell r="GH168" t="str">
            <v/>
          </cell>
          <cell r="GU168" t="str">
            <v/>
          </cell>
          <cell r="HH168" t="str">
            <v/>
          </cell>
          <cell r="HQ168">
            <v>1.7</v>
          </cell>
          <cell r="HR168">
            <v>6.8</v>
          </cell>
          <cell r="HS168">
            <v>6.8</v>
          </cell>
          <cell r="HT168">
            <v>4.25</v>
          </cell>
          <cell r="HU168">
            <v>19.55</v>
          </cell>
          <cell r="HV168">
            <v>5.95</v>
          </cell>
          <cell r="HW168">
            <v>4.25</v>
          </cell>
          <cell r="IH168">
            <v>10.199999999999999</v>
          </cell>
          <cell r="IU168" t="str">
            <v/>
          </cell>
          <cell r="JH168" t="str">
            <v/>
          </cell>
          <cell r="JU168" t="str">
            <v/>
          </cell>
          <cell r="KH168" t="str">
            <v/>
          </cell>
          <cell r="KU168" t="str">
            <v/>
          </cell>
          <cell r="LH168" t="str">
            <v/>
          </cell>
          <cell r="LU168" t="str">
            <v/>
          </cell>
          <cell r="MH168" t="str">
            <v/>
          </cell>
          <cell r="MU168" t="str">
            <v/>
          </cell>
          <cell r="NH168" t="str">
            <v/>
          </cell>
          <cell r="NU168" t="str">
            <v/>
          </cell>
          <cell r="OH168" t="str">
            <v/>
          </cell>
          <cell r="OU168" t="str">
            <v/>
          </cell>
        </row>
        <row r="169">
          <cell r="C169" t="str">
            <v>ON_UK_HHEXT4FL</v>
          </cell>
          <cell r="D169" t="str">
            <v>ON_UK_HHEXT</v>
          </cell>
          <cell r="E169" t="str">
            <v>Hare Hill Extension</v>
          </cell>
          <cell r="F169" t="str">
            <v>Onshore</v>
          </cell>
          <cell r="G169" t="str">
            <v>UK &amp; Ireland</v>
          </cell>
          <cell r="H169" t="str">
            <v>United Kingdom</v>
          </cell>
          <cell r="I169" t="str">
            <v>Scotland</v>
          </cell>
          <cell r="J169" t="str">
            <v>Scotland</v>
          </cell>
          <cell r="K169">
            <v>55.354702000000003</v>
          </cell>
          <cell r="L169">
            <v>-4.1187649999999998</v>
          </cell>
          <cell r="N169">
            <v>1</v>
          </cell>
          <cell r="O169">
            <v>1</v>
          </cell>
          <cell r="P169">
            <v>0</v>
          </cell>
          <cell r="Q169" t="str">
            <v>No</v>
          </cell>
          <cell r="R169" t="str">
            <v>No</v>
          </cell>
          <cell r="S169">
            <v>42296</v>
          </cell>
          <cell r="T169">
            <v>42614</v>
          </cell>
          <cell r="U169">
            <v>42767</v>
          </cell>
          <cell r="V169" t="str">
            <v>35 Gamesa G52-0,85</v>
          </cell>
          <cell r="W169" t="str">
            <v>Gamesa</v>
          </cell>
          <cell r="X169" t="str">
            <v>G52</v>
          </cell>
          <cell r="Y169">
            <v>0.85</v>
          </cell>
          <cell r="Z169">
            <v>35</v>
          </cell>
          <cell r="AN169">
            <v>29.75</v>
          </cell>
          <cell r="AO169">
            <v>29.75</v>
          </cell>
          <cell r="AP169">
            <v>0</v>
          </cell>
          <cell r="AQ169">
            <v>29.75</v>
          </cell>
          <cell r="AR169">
            <v>1</v>
          </cell>
          <cell r="AS169">
            <v>42309</v>
          </cell>
          <cell r="AT169" t="str">
            <v>FL</v>
          </cell>
          <cell r="BH169" t="str">
            <v/>
          </cell>
          <cell r="BU169" t="str">
            <v/>
          </cell>
          <cell r="CH169" t="str">
            <v/>
          </cell>
          <cell r="CU169" t="str">
            <v/>
          </cell>
          <cell r="DH169" t="str">
            <v/>
          </cell>
          <cell r="DU169" t="str">
            <v/>
          </cell>
          <cell r="EH169" t="str">
            <v/>
          </cell>
          <cell r="EU169" t="str">
            <v/>
          </cell>
          <cell r="FH169" t="str">
            <v/>
          </cell>
          <cell r="FU169" t="str">
            <v/>
          </cell>
          <cell r="GH169" t="str">
            <v/>
          </cell>
          <cell r="GU169" t="str">
            <v/>
          </cell>
          <cell r="HH169" t="str">
            <v/>
          </cell>
          <cell r="HU169" t="str">
            <v/>
          </cell>
          <cell r="HW169">
            <v>29.75</v>
          </cell>
          <cell r="IH169">
            <v>29.75</v>
          </cell>
          <cell r="IU169" t="str">
            <v/>
          </cell>
          <cell r="JH169" t="str">
            <v/>
          </cell>
          <cell r="JU169" t="str">
            <v/>
          </cell>
          <cell r="KH169" t="str">
            <v/>
          </cell>
          <cell r="KU169" t="str">
            <v/>
          </cell>
          <cell r="LH169" t="str">
            <v/>
          </cell>
          <cell r="LU169" t="str">
            <v/>
          </cell>
          <cell r="MH169" t="str">
            <v/>
          </cell>
          <cell r="MU169" t="str">
            <v/>
          </cell>
          <cell r="NH169" t="str">
            <v/>
          </cell>
          <cell r="NU169" t="str">
            <v/>
          </cell>
          <cell r="OH169" t="str">
            <v/>
          </cell>
          <cell r="OU169" t="str">
            <v/>
          </cell>
        </row>
        <row r="170">
          <cell r="C170" t="str">
            <v>ON_UK_HHEXT5OC</v>
          </cell>
          <cell r="D170" t="str">
            <v>ON_UK_HHEXT</v>
          </cell>
          <cell r="E170" t="str">
            <v>Hare Hill Extension</v>
          </cell>
          <cell r="F170" t="str">
            <v>Onshore</v>
          </cell>
          <cell r="G170" t="str">
            <v>UK &amp; Ireland</v>
          </cell>
          <cell r="H170" t="str">
            <v>United Kingdom</v>
          </cell>
          <cell r="I170" t="str">
            <v>Scotland</v>
          </cell>
          <cell r="J170" t="str">
            <v>Scotland</v>
          </cell>
          <cell r="K170">
            <v>55.354702000000003</v>
          </cell>
          <cell r="L170">
            <v>-4.1187649999999998</v>
          </cell>
          <cell r="N170">
            <v>1</v>
          </cell>
          <cell r="O170">
            <v>1</v>
          </cell>
          <cell r="P170">
            <v>0</v>
          </cell>
          <cell r="Q170" t="str">
            <v>No</v>
          </cell>
          <cell r="R170" t="str">
            <v>No</v>
          </cell>
          <cell r="S170">
            <v>42296</v>
          </cell>
          <cell r="T170">
            <v>42614</v>
          </cell>
          <cell r="U170">
            <v>42767</v>
          </cell>
          <cell r="V170" t="str">
            <v>35 Gamesa G52-0,85</v>
          </cell>
          <cell r="W170" t="str">
            <v>Gamesa</v>
          </cell>
          <cell r="X170" t="str">
            <v>G52</v>
          </cell>
          <cell r="Y170">
            <v>0.85</v>
          </cell>
          <cell r="Z170">
            <v>35</v>
          </cell>
          <cell r="AN170">
            <v>29.75</v>
          </cell>
          <cell r="AO170">
            <v>29.75</v>
          </cell>
          <cell r="AP170">
            <v>0</v>
          </cell>
          <cell r="AQ170">
            <v>29.75</v>
          </cell>
          <cell r="AR170">
            <v>1</v>
          </cell>
          <cell r="AS170">
            <v>42309</v>
          </cell>
          <cell r="AT170" t="str">
            <v>OC</v>
          </cell>
          <cell r="BH170" t="str">
            <v/>
          </cell>
          <cell r="BU170" t="str">
            <v/>
          </cell>
          <cell r="CH170" t="str">
            <v/>
          </cell>
          <cell r="CU170" t="str">
            <v/>
          </cell>
          <cell r="DH170" t="str">
            <v/>
          </cell>
          <cell r="DU170" t="str">
            <v/>
          </cell>
          <cell r="EH170" t="str">
            <v/>
          </cell>
          <cell r="EU170" t="str">
            <v/>
          </cell>
          <cell r="FH170" t="str">
            <v/>
          </cell>
          <cell r="FU170" t="str">
            <v/>
          </cell>
          <cell r="GH170" t="str">
            <v/>
          </cell>
          <cell r="GU170" t="str">
            <v/>
          </cell>
          <cell r="HH170" t="str">
            <v/>
          </cell>
          <cell r="HU170" t="str">
            <v/>
          </cell>
          <cell r="HW170">
            <v>29.75</v>
          </cell>
          <cell r="IH170">
            <v>29.75</v>
          </cell>
          <cell r="IU170" t="str">
            <v/>
          </cell>
          <cell r="JH170" t="str">
            <v/>
          </cell>
          <cell r="JU170" t="str">
            <v/>
          </cell>
          <cell r="KH170" t="str">
            <v/>
          </cell>
          <cell r="KU170" t="str">
            <v/>
          </cell>
          <cell r="LH170" t="str">
            <v/>
          </cell>
          <cell r="LU170" t="str">
            <v/>
          </cell>
          <cell r="MH170" t="str">
            <v/>
          </cell>
          <cell r="MU170" t="str">
            <v/>
          </cell>
          <cell r="NH170" t="str">
            <v/>
          </cell>
          <cell r="NU170" t="str">
            <v/>
          </cell>
          <cell r="OH170" t="str">
            <v/>
          </cell>
          <cell r="OU170" t="str">
            <v/>
          </cell>
        </row>
        <row r="171">
          <cell r="C171" t="str">
            <v>ON_UK_GLENAP1IN</v>
          </cell>
          <cell r="D171" t="str">
            <v>ON_UK_GLENAP</v>
          </cell>
          <cell r="E171" t="str">
            <v>Glen App</v>
          </cell>
          <cell r="F171" t="str">
            <v>Onshore</v>
          </cell>
          <cell r="G171" t="str">
            <v>UK &amp; Ireland</v>
          </cell>
          <cell r="H171" t="str">
            <v>United Kingdom</v>
          </cell>
          <cell r="I171" t="str">
            <v>Scotland</v>
          </cell>
          <cell r="J171" t="str">
            <v>Scotland</v>
          </cell>
          <cell r="K171">
            <v>55.021985000000001</v>
          </cell>
          <cell r="L171">
            <v>-5.0060989999999999</v>
          </cell>
          <cell r="N171">
            <v>1</v>
          </cell>
          <cell r="O171">
            <v>1</v>
          </cell>
          <cell r="P171">
            <v>0</v>
          </cell>
          <cell r="Q171" t="str">
            <v>No</v>
          </cell>
          <cell r="R171" t="str">
            <v>No</v>
          </cell>
          <cell r="S171">
            <v>42296</v>
          </cell>
          <cell r="T171">
            <v>42736</v>
          </cell>
          <cell r="U171">
            <v>42826</v>
          </cell>
          <cell r="V171" t="str">
            <v>11 Gamesa G90-2</v>
          </cell>
          <cell r="W171" t="str">
            <v>Gamesa</v>
          </cell>
          <cell r="X171" t="str">
            <v>G90</v>
          </cell>
          <cell r="Y171">
            <v>2</v>
          </cell>
          <cell r="Z171">
            <v>11</v>
          </cell>
          <cell r="AN171">
            <v>22</v>
          </cell>
          <cell r="AO171">
            <v>22</v>
          </cell>
          <cell r="AP171">
            <v>0</v>
          </cell>
          <cell r="AQ171">
            <v>22</v>
          </cell>
          <cell r="AR171">
            <v>1</v>
          </cell>
          <cell r="AS171">
            <v>42491</v>
          </cell>
          <cell r="AT171" t="str">
            <v>IN</v>
          </cell>
          <cell r="BH171" t="str">
            <v/>
          </cell>
          <cell r="BU171" t="str">
            <v/>
          </cell>
          <cell r="CH171" t="str">
            <v/>
          </cell>
          <cell r="CU171" t="str">
            <v/>
          </cell>
          <cell r="DH171" t="str">
            <v/>
          </cell>
          <cell r="DU171" t="str">
            <v/>
          </cell>
          <cell r="EH171" t="str">
            <v/>
          </cell>
          <cell r="EU171" t="str">
            <v/>
          </cell>
          <cell r="FH171" t="str">
            <v/>
          </cell>
          <cell r="FU171" t="str">
            <v/>
          </cell>
          <cell r="GH171" t="str">
            <v/>
          </cell>
          <cell r="GU171" t="str">
            <v/>
          </cell>
          <cell r="HH171" t="str">
            <v/>
          </cell>
          <cell r="HS171">
            <v>4</v>
          </cell>
          <cell r="HT171">
            <v>10</v>
          </cell>
          <cell r="HU171">
            <v>14</v>
          </cell>
          <cell r="HV171">
            <v>8</v>
          </cell>
          <cell r="IH171">
            <v>8</v>
          </cell>
          <cell r="IU171" t="str">
            <v/>
          </cell>
          <cell r="JH171" t="str">
            <v/>
          </cell>
          <cell r="JU171" t="str">
            <v/>
          </cell>
          <cell r="KH171" t="str">
            <v/>
          </cell>
          <cell r="KU171" t="str">
            <v/>
          </cell>
          <cell r="LH171" t="str">
            <v/>
          </cell>
          <cell r="LU171" t="str">
            <v/>
          </cell>
          <cell r="MH171" t="str">
            <v/>
          </cell>
          <cell r="MU171" t="str">
            <v/>
          </cell>
          <cell r="NH171" t="str">
            <v/>
          </cell>
          <cell r="NU171" t="str">
            <v/>
          </cell>
          <cell r="OH171" t="str">
            <v/>
          </cell>
          <cell r="OU171" t="str">
            <v/>
          </cell>
        </row>
        <row r="172">
          <cell r="C172" t="str">
            <v>ON_UK_GLENAP2OP</v>
          </cell>
          <cell r="D172" t="str">
            <v>ON_UK_GLENAP</v>
          </cell>
          <cell r="E172" t="str">
            <v>Glen App</v>
          </cell>
          <cell r="F172" t="str">
            <v>Onshore</v>
          </cell>
          <cell r="G172" t="str">
            <v>UK &amp; Ireland</v>
          </cell>
          <cell r="H172" t="str">
            <v>United Kingdom</v>
          </cell>
          <cell r="I172" t="str">
            <v>Scotland</v>
          </cell>
          <cell r="J172" t="str">
            <v>Scotland</v>
          </cell>
          <cell r="K172">
            <v>55.021985000000001</v>
          </cell>
          <cell r="L172">
            <v>-5.0060989999999999</v>
          </cell>
          <cell r="N172">
            <v>1</v>
          </cell>
          <cell r="O172">
            <v>1</v>
          </cell>
          <cell r="P172">
            <v>0</v>
          </cell>
          <cell r="Q172" t="str">
            <v>No</v>
          </cell>
          <cell r="R172" t="str">
            <v>No</v>
          </cell>
          <cell r="S172">
            <v>42296</v>
          </cell>
          <cell r="T172">
            <v>42736</v>
          </cell>
          <cell r="U172">
            <v>42826</v>
          </cell>
          <cell r="V172" t="str">
            <v>11 Gamesa G90-2</v>
          </cell>
          <cell r="W172" t="str">
            <v>Gamesa</v>
          </cell>
          <cell r="X172" t="str">
            <v>G90</v>
          </cell>
          <cell r="Y172">
            <v>2</v>
          </cell>
          <cell r="Z172">
            <v>11</v>
          </cell>
          <cell r="AN172">
            <v>22</v>
          </cell>
          <cell r="AO172">
            <v>22</v>
          </cell>
          <cell r="AP172">
            <v>0</v>
          </cell>
          <cell r="AQ172">
            <v>22</v>
          </cell>
          <cell r="AR172">
            <v>1</v>
          </cell>
          <cell r="AS172">
            <v>42491</v>
          </cell>
          <cell r="AT172" t="str">
            <v>OP</v>
          </cell>
          <cell r="BH172" t="str">
            <v/>
          </cell>
          <cell r="BU172" t="str">
            <v/>
          </cell>
          <cell r="CH172" t="str">
            <v/>
          </cell>
          <cell r="CU172" t="str">
            <v/>
          </cell>
          <cell r="DH172" t="str">
            <v/>
          </cell>
          <cell r="DU172" t="str">
            <v/>
          </cell>
          <cell r="EH172" t="str">
            <v/>
          </cell>
          <cell r="EU172" t="str">
            <v/>
          </cell>
          <cell r="FH172" t="str">
            <v/>
          </cell>
          <cell r="FU172" t="str">
            <v/>
          </cell>
          <cell r="GH172" t="str">
            <v/>
          </cell>
          <cell r="GU172" t="str">
            <v/>
          </cell>
          <cell r="HH172" t="str">
            <v/>
          </cell>
          <cell r="HU172" t="str">
            <v/>
          </cell>
          <cell r="HV172">
            <v>22</v>
          </cell>
          <cell r="IH172">
            <v>22</v>
          </cell>
          <cell r="IU172" t="str">
            <v/>
          </cell>
          <cell r="JH172" t="str">
            <v/>
          </cell>
          <cell r="JU172" t="str">
            <v/>
          </cell>
          <cell r="KH172" t="str">
            <v/>
          </cell>
          <cell r="KU172" t="str">
            <v/>
          </cell>
          <cell r="LH172" t="str">
            <v/>
          </cell>
          <cell r="LU172" t="str">
            <v/>
          </cell>
          <cell r="MH172" t="str">
            <v/>
          </cell>
          <cell r="MU172" t="str">
            <v/>
          </cell>
          <cell r="NH172" t="str">
            <v/>
          </cell>
          <cell r="NU172" t="str">
            <v/>
          </cell>
          <cell r="OH172" t="str">
            <v/>
          </cell>
          <cell r="OU172" t="str">
            <v/>
          </cell>
        </row>
        <row r="173">
          <cell r="C173" t="str">
            <v>ON_UK_GLENAP3CO</v>
          </cell>
          <cell r="D173" t="str">
            <v>ON_UK_GLENAP</v>
          </cell>
          <cell r="E173" t="str">
            <v>Glen App</v>
          </cell>
          <cell r="F173" t="str">
            <v>Onshore</v>
          </cell>
          <cell r="G173" t="str">
            <v>UK &amp; Ireland</v>
          </cell>
          <cell r="H173" t="str">
            <v>United Kingdom</v>
          </cell>
          <cell r="I173" t="str">
            <v>Scotland</v>
          </cell>
          <cell r="J173" t="str">
            <v>Scotland</v>
          </cell>
          <cell r="K173">
            <v>55.021985000000001</v>
          </cell>
          <cell r="L173">
            <v>-5.0060989999999999</v>
          </cell>
          <cell r="N173">
            <v>1</v>
          </cell>
          <cell r="O173">
            <v>1</v>
          </cell>
          <cell r="P173">
            <v>0</v>
          </cell>
          <cell r="Q173" t="str">
            <v>No</v>
          </cell>
          <cell r="R173" t="str">
            <v>No</v>
          </cell>
          <cell r="S173">
            <v>42296</v>
          </cell>
          <cell r="T173">
            <v>42736</v>
          </cell>
          <cell r="U173">
            <v>42826</v>
          </cell>
          <cell r="V173" t="str">
            <v>11 Gamesa G90-2</v>
          </cell>
          <cell r="W173" t="str">
            <v>Gamesa</v>
          </cell>
          <cell r="X173" t="str">
            <v>G90</v>
          </cell>
          <cell r="Y173">
            <v>2</v>
          </cell>
          <cell r="Z173">
            <v>11</v>
          </cell>
          <cell r="AN173">
            <v>22</v>
          </cell>
          <cell r="AO173">
            <v>22</v>
          </cell>
          <cell r="AP173">
            <v>0</v>
          </cell>
          <cell r="AQ173">
            <v>22</v>
          </cell>
          <cell r="AR173">
            <v>1</v>
          </cell>
          <cell r="AS173">
            <v>42491</v>
          </cell>
          <cell r="AT173" t="str">
            <v>CO</v>
          </cell>
          <cell r="BH173" t="str">
            <v/>
          </cell>
          <cell r="BU173" t="str">
            <v/>
          </cell>
          <cell r="CH173" t="str">
            <v/>
          </cell>
          <cell r="CU173" t="str">
            <v/>
          </cell>
          <cell r="DH173" t="str">
            <v/>
          </cell>
          <cell r="DU173" t="str">
            <v/>
          </cell>
          <cell r="EH173" t="str">
            <v/>
          </cell>
          <cell r="EU173" t="str">
            <v/>
          </cell>
          <cell r="FH173" t="str">
            <v/>
          </cell>
          <cell r="FU173" t="str">
            <v/>
          </cell>
          <cell r="GH173" t="str">
            <v/>
          </cell>
          <cell r="GU173" t="str">
            <v/>
          </cell>
          <cell r="HH173" t="str">
            <v/>
          </cell>
          <cell r="HU173" t="str">
            <v/>
          </cell>
          <cell r="HV173">
            <v>2</v>
          </cell>
          <cell r="HW173">
            <v>4</v>
          </cell>
          <cell r="HX173">
            <v>6</v>
          </cell>
          <cell r="HY173">
            <v>10</v>
          </cell>
          <cell r="IH173">
            <v>22</v>
          </cell>
          <cell r="IU173" t="str">
            <v/>
          </cell>
          <cell r="JH173" t="str">
            <v/>
          </cell>
          <cell r="JU173" t="str">
            <v/>
          </cell>
          <cell r="KH173" t="str">
            <v/>
          </cell>
          <cell r="KU173" t="str">
            <v/>
          </cell>
          <cell r="LH173" t="str">
            <v/>
          </cell>
          <cell r="LU173" t="str">
            <v/>
          </cell>
          <cell r="MH173" t="str">
            <v/>
          </cell>
          <cell r="MU173" t="str">
            <v/>
          </cell>
          <cell r="NH173" t="str">
            <v/>
          </cell>
          <cell r="NU173" t="str">
            <v/>
          </cell>
          <cell r="OH173" t="str">
            <v/>
          </cell>
          <cell r="OU173" t="str">
            <v/>
          </cell>
        </row>
        <row r="174">
          <cell r="C174" t="str">
            <v>ON_UK_GLENAP4FL</v>
          </cell>
          <cell r="D174" t="str">
            <v>ON_UK_GLENAP</v>
          </cell>
          <cell r="E174" t="str">
            <v>Glen App</v>
          </cell>
          <cell r="F174" t="str">
            <v>Onshore</v>
          </cell>
          <cell r="G174" t="str">
            <v>UK &amp; Ireland</v>
          </cell>
          <cell r="H174" t="str">
            <v>United Kingdom</v>
          </cell>
          <cell r="I174" t="str">
            <v>Scotland</v>
          </cell>
          <cell r="J174" t="str">
            <v>Scotland</v>
          </cell>
          <cell r="K174">
            <v>55.021985000000001</v>
          </cell>
          <cell r="L174">
            <v>-5.0060989999999999</v>
          </cell>
          <cell r="N174">
            <v>1</v>
          </cell>
          <cell r="O174">
            <v>1</v>
          </cell>
          <cell r="P174">
            <v>0</v>
          </cell>
          <cell r="Q174" t="str">
            <v>No</v>
          </cell>
          <cell r="R174" t="str">
            <v>No</v>
          </cell>
          <cell r="S174">
            <v>42296</v>
          </cell>
          <cell r="T174">
            <v>42736</v>
          </cell>
          <cell r="U174">
            <v>42826</v>
          </cell>
          <cell r="V174" t="str">
            <v>11 Gamesa G90-2</v>
          </cell>
          <cell r="W174" t="str">
            <v>Gamesa</v>
          </cell>
          <cell r="X174" t="str">
            <v>G90</v>
          </cell>
          <cell r="Y174">
            <v>2</v>
          </cell>
          <cell r="Z174">
            <v>11</v>
          </cell>
          <cell r="AN174">
            <v>22</v>
          </cell>
          <cell r="AO174">
            <v>22</v>
          </cell>
          <cell r="AP174">
            <v>0</v>
          </cell>
          <cell r="AQ174">
            <v>22</v>
          </cell>
          <cell r="AR174">
            <v>1</v>
          </cell>
          <cell r="AS174">
            <v>42491</v>
          </cell>
          <cell r="AT174" t="str">
            <v>FL</v>
          </cell>
          <cell r="BH174" t="str">
            <v/>
          </cell>
          <cell r="BU174" t="str">
            <v/>
          </cell>
          <cell r="CH174" t="str">
            <v/>
          </cell>
          <cell r="CU174" t="str">
            <v/>
          </cell>
          <cell r="DH174" t="str">
            <v/>
          </cell>
          <cell r="DU174" t="str">
            <v/>
          </cell>
          <cell r="EH174" t="str">
            <v/>
          </cell>
          <cell r="EU174" t="str">
            <v/>
          </cell>
          <cell r="FH174" t="str">
            <v/>
          </cell>
          <cell r="FU174" t="str">
            <v/>
          </cell>
          <cell r="GH174" t="str">
            <v/>
          </cell>
          <cell r="GU174" t="str">
            <v/>
          </cell>
          <cell r="HH174" t="str">
            <v/>
          </cell>
          <cell r="HU174" t="str">
            <v/>
          </cell>
          <cell r="HY174">
            <v>22</v>
          </cell>
          <cell r="IH174">
            <v>22</v>
          </cell>
          <cell r="IU174" t="str">
            <v/>
          </cell>
          <cell r="JH174" t="str">
            <v/>
          </cell>
          <cell r="JU174" t="str">
            <v/>
          </cell>
          <cell r="KH174" t="str">
            <v/>
          </cell>
          <cell r="KU174" t="str">
            <v/>
          </cell>
          <cell r="LH174" t="str">
            <v/>
          </cell>
          <cell r="LU174" t="str">
            <v/>
          </cell>
          <cell r="MH174" t="str">
            <v/>
          </cell>
          <cell r="MU174" t="str">
            <v/>
          </cell>
          <cell r="NH174" t="str">
            <v/>
          </cell>
          <cell r="NU174" t="str">
            <v/>
          </cell>
          <cell r="OH174" t="str">
            <v/>
          </cell>
          <cell r="OU174" t="str">
            <v/>
          </cell>
        </row>
        <row r="175">
          <cell r="C175" t="str">
            <v>ON_UK_GLENAP5OC</v>
          </cell>
          <cell r="D175" t="str">
            <v>ON_UK_GLENAP</v>
          </cell>
          <cell r="E175" t="str">
            <v>Glen App</v>
          </cell>
          <cell r="F175" t="str">
            <v>Onshore</v>
          </cell>
          <cell r="G175" t="str">
            <v>UK &amp; Ireland</v>
          </cell>
          <cell r="H175" t="str">
            <v>United Kingdom</v>
          </cell>
          <cell r="I175" t="str">
            <v>Scotland</v>
          </cell>
          <cell r="J175" t="str">
            <v>Scotland</v>
          </cell>
          <cell r="K175">
            <v>55.021985000000001</v>
          </cell>
          <cell r="L175">
            <v>-5.0060989999999999</v>
          </cell>
          <cell r="N175">
            <v>1</v>
          </cell>
          <cell r="O175">
            <v>1</v>
          </cell>
          <cell r="P175">
            <v>0</v>
          </cell>
          <cell r="Q175" t="str">
            <v>No</v>
          </cell>
          <cell r="R175" t="str">
            <v>No</v>
          </cell>
          <cell r="S175">
            <v>42296</v>
          </cell>
          <cell r="T175">
            <v>42736</v>
          </cell>
          <cell r="U175">
            <v>42826</v>
          </cell>
          <cell r="V175" t="str">
            <v>11 Gamesa G90-2</v>
          </cell>
          <cell r="W175" t="str">
            <v>Gamesa</v>
          </cell>
          <cell r="X175" t="str">
            <v>G90</v>
          </cell>
          <cell r="Y175">
            <v>2</v>
          </cell>
          <cell r="Z175">
            <v>11</v>
          </cell>
          <cell r="AN175">
            <v>22</v>
          </cell>
          <cell r="AO175">
            <v>22</v>
          </cell>
          <cell r="AP175">
            <v>0</v>
          </cell>
          <cell r="AQ175">
            <v>22</v>
          </cell>
          <cell r="AR175">
            <v>1</v>
          </cell>
          <cell r="AS175">
            <v>42491</v>
          </cell>
          <cell r="AT175" t="str">
            <v>OC</v>
          </cell>
          <cell r="BH175" t="str">
            <v/>
          </cell>
          <cell r="BU175" t="str">
            <v/>
          </cell>
          <cell r="CH175" t="str">
            <v/>
          </cell>
          <cell r="CU175" t="str">
            <v/>
          </cell>
          <cell r="DH175" t="str">
            <v/>
          </cell>
          <cell r="DU175" t="str">
            <v/>
          </cell>
          <cell r="EH175" t="str">
            <v/>
          </cell>
          <cell r="EU175" t="str">
            <v/>
          </cell>
          <cell r="FH175" t="str">
            <v/>
          </cell>
          <cell r="FU175" t="str">
            <v/>
          </cell>
          <cell r="GH175" t="str">
            <v/>
          </cell>
          <cell r="GU175" t="str">
            <v/>
          </cell>
          <cell r="HH175" t="str">
            <v/>
          </cell>
          <cell r="HU175" t="str">
            <v/>
          </cell>
          <cell r="HY175">
            <v>22</v>
          </cell>
          <cell r="IH175">
            <v>22</v>
          </cell>
          <cell r="IU175" t="str">
            <v/>
          </cell>
          <cell r="JH175" t="str">
            <v/>
          </cell>
          <cell r="JU175" t="str">
            <v/>
          </cell>
          <cell r="KH175" t="str">
            <v/>
          </cell>
          <cell r="KU175" t="str">
            <v/>
          </cell>
          <cell r="LH175" t="str">
            <v/>
          </cell>
          <cell r="LU175" t="str">
            <v/>
          </cell>
          <cell r="MH175" t="str">
            <v/>
          </cell>
          <cell r="MU175" t="str">
            <v/>
          </cell>
          <cell r="NH175" t="str">
            <v/>
          </cell>
          <cell r="NU175" t="str">
            <v/>
          </cell>
          <cell r="OH175" t="str">
            <v/>
          </cell>
          <cell r="OU175" t="str">
            <v/>
          </cell>
        </row>
        <row r="176">
          <cell r="C176" t="str">
            <v>ON_UK_DERS1IN</v>
          </cell>
          <cell r="D176" t="str">
            <v>ON_UK_DERS</v>
          </cell>
          <cell r="E176" t="str">
            <v>Dersalloch</v>
          </cell>
          <cell r="F176" t="str">
            <v>Onshore</v>
          </cell>
          <cell r="G176" t="str">
            <v>UK &amp; Ireland</v>
          </cell>
          <cell r="H176" t="str">
            <v>United Kingdom</v>
          </cell>
          <cell r="I176" t="str">
            <v>Scotland</v>
          </cell>
          <cell r="J176" t="str">
            <v>Scotland</v>
          </cell>
          <cell r="K176">
            <v>55.307380000000002</v>
          </cell>
          <cell r="L176">
            <v>-4.4921740000000003</v>
          </cell>
          <cell r="N176">
            <v>1</v>
          </cell>
          <cell r="O176">
            <v>1</v>
          </cell>
          <cell r="P176">
            <v>0</v>
          </cell>
          <cell r="Q176" t="str">
            <v>No</v>
          </cell>
          <cell r="R176" t="str">
            <v>No</v>
          </cell>
          <cell r="S176">
            <v>42086</v>
          </cell>
          <cell r="T176">
            <v>42583</v>
          </cell>
          <cell r="U176">
            <v>42644</v>
          </cell>
          <cell r="V176" t="str">
            <v>23 Siemens SWT-113-3</v>
          </cell>
          <cell r="W176" t="str">
            <v>Siemens</v>
          </cell>
          <cell r="X176" t="str">
            <v>SWT-113</v>
          </cell>
          <cell r="Y176">
            <v>3</v>
          </cell>
          <cell r="Z176">
            <v>23</v>
          </cell>
          <cell r="AN176">
            <v>69</v>
          </cell>
          <cell r="AO176">
            <v>69</v>
          </cell>
          <cell r="AP176">
            <v>0</v>
          </cell>
          <cell r="AQ176">
            <v>69</v>
          </cell>
          <cell r="AR176">
            <v>1</v>
          </cell>
          <cell r="AS176">
            <v>42095</v>
          </cell>
          <cell r="AT176" t="str">
            <v>IN</v>
          </cell>
          <cell r="BH176" t="str">
            <v/>
          </cell>
          <cell r="BU176" t="str">
            <v/>
          </cell>
          <cell r="CH176" t="str">
            <v/>
          </cell>
          <cell r="CU176" t="str">
            <v/>
          </cell>
          <cell r="DH176" t="str">
            <v/>
          </cell>
          <cell r="DU176" t="str">
            <v/>
          </cell>
          <cell r="EH176" t="str">
            <v/>
          </cell>
          <cell r="EU176" t="str">
            <v/>
          </cell>
          <cell r="FH176" t="str">
            <v/>
          </cell>
          <cell r="FU176" t="str">
            <v/>
          </cell>
          <cell r="GH176" t="str">
            <v/>
          </cell>
          <cell r="GU176" t="str">
            <v/>
          </cell>
          <cell r="HH176" t="str">
            <v/>
          </cell>
          <cell r="HN176">
            <v>9</v>
          </cell>
          <cell r="HO176">
            <v>15</v>
          </cell>
          <cell r="HP176">
            <v>24</v>
          </cell>
          <cell r="HQ176">
            <v>18</v>
          </cell>
          <cell r="HR176">
            <v>3</v>
          </cell>
          <cell r="HU176">
            <v>69</v>
          </cell>
          <cell r="IH176" t="str">
            <v/>
          </cell>
          <cell r="IU176" t="str">
            <v/>
          </cell>
          <cell r="JH176" t="str">
            <v/>
          </cell>
          <cell r="JU176" t="str">
            <v/>
          </cell>
          <cell r="KH176" t="str">
            <v/>
          </cell>
          <cell r="KU176" t="str">
            <v/>
          </cell>
          <cell r="LH176" t="str">
            <v/>
          </cell>
          <cell r="LU176" t="str">
            <v/>
          </cell>
          <cell r="MH176" t="str">
            <v/>
          </cell>
          <cell r="MU176" t="str">
            <v/>
          </cell>
          <cell r="NH176" t="str">
            <v/>
          </cell>
          <cell r="NU176" t="str">
            <v/>
          </cell>
          <cell r="OH176" t="str">
            <v/>
          </cell>
          <cell r="OU176" t="str">
            <v/>
          </cell>
        </row>
        <row r="177">
          <cell r="C177" t="str">
            <v>ON_UK_DERS2OP</v>
          </cell>
          <cell r="D177" t="str">
            <v>ON_UK_DERS</v>
          </cell>
          <cell r="E177" t="str">
            <v>Dersalloch</v>
          </cell>
          <cell r="F177" t="str">
            <v>Onshore</v>
          </cell>
          <cell r="G177" t="str">
            <v>UK &amp; Ireland</v>
          </cell>
          <cell r="H177" t="str">
            <v>United Kingdom</v>
          </cell>
          <cell r="I177" t="str">
            <v>Scotland</v>
          </cell>
          <cell r="J177" t="str">
            <v>Scotland</v>
          </cell>
          <cell r="K177">
            <v>55.307380000000002</v>
          </cell>
          <cell r="L177">
            <v>-4.4921740000000003</v>
          </cell>
          <cell r="N177">
            <v>1</v>
          </cell>
          <cell r="O177">
            <v>1</v>
          </cell>
          <cell r="P177">
            <v>0</v>
          </cell>
          <cell r="Q177" t="str">
            <v>No</v>
          </cell>
          <cell r="R177" t="str">
            <v>No</v>
          </cell>
          <cell r="S177">
            <v>42086</v>
          </cell>
          <cell r="T177">
            <v>42583</v>
          </cell>
          <cell r="U177">
            <v>42644</v>
          </cell>
          <cell r="V177" t="str">
            <v>23 Siemens SWT-113-3</v>
          </cell>
          <cell r="W177" t="str">
            <v>Siemens</v>
          </cell>
          <cell r="X177" t="str">
            <v>SWT-113</v>
          </cell>
          <cell r="Y177">
            <v>3</v>
          </cell>
          <cell r="Z177">
            <v>23</v>
          </cell>
          <cell r="AN177">
            <v>69</v>
          </cell>
          <cell r="AO177">
            <v>69</v>
          </cell>
          <cell r="AP177">
            <v>0</v>
          </cell>
          <cell r="AQ177">
            <v>69</v>
          </cell>
          <cell r="AR177">
            <v>1</v>
          </cell>
          <cell r="AS177">
            <v>42095</v>
          </cell>
          <cell r="AT177" t="str">
            <v>OP</v>
          </cell>
          <cell r="BH177" t="str">
            <v/>
          </cell>
          <cell r="BU177" t="str">
            <v/>
          </cell>
          <cell r="CH177" t="str">
            <v/>
          </cell>
          <cell r="CU177" t="str">
            <v/>
          </cell>
          <cell r="DH177" t="str">
            <v/>
          </cell>
          <cell r="DU177" t="str">
            <v/>
          </cell>
          <cell r="EH177" t="str">
            <v/>
          </cell>
          <cell r="EU177" t="str">
            <v/>
          </cell>
          <cell r="FH177" t="str">
            <v/>
          </cell>
          <cell r="FU177" t="str">
            <v/>
          </cell>
          <cell r="GH177" t="str">
            <v/>
          </cell>
          <cell r="GU177" t="str">
            <v/>
          </cell>
          <cell r="HH177" t="str">
            <v/>
          </cell>
          <cell r="HP177">
            <v>48</v>
          </cell>
          <cell r="HQ177">
            <v>18</v>
          </cell>
          <cell r="HR177">
            <v>3</v>
          </cell>
          <cell r="HU177">
            <v>69</v>
          </cell>
          <cell r="IH177" t="str">
            <v/>
          </cell>
          <cell r="IU177" t="str">
            <v/>
          </cell>
          <cell r="JH177" t="str">
            <v/>
          </cell>
          <cell r="JU177" t="str">
            <v/>
          </cell>
          <cell r="KH177" t="str">
            <v/>
          </cell>
          <cell r="KU177" t="str">
            <v/>
          </cell>
          <cell r="LH177" t="str">
            <v/>
          </cell>
          <cell r="LU177" t="str">
            <v/>
          </cell>
          <cell r="MH177" t="str">
            <v/>
          </cell>
          <cell r="MU177" t="str">
            <v/>
          </cell>
          <cell r="NH177" t="str">
            <v/>
          </cell>
          <cell r="NU177" t="str">
            <v/>
          </cell>
          <cell r="OH177" t="str">
            <v/>
          </cell>
          <cell r="OU177" t="str">
            <v/>
          </cell>
        </row>
        <row r="178">
          <cell r="C178" t="str">
            <v>ON_UK_DERS3CO</v>
          </cell>
          <cell r="D178" t="str">
            <v>ON_UK_DERS</v>
          </cell>
          <cell r="E178" t="str">
            <v>Dersalloch</v>
          </cell>
          <cell r="F178" t="str">
            <v>Onshore</v>
          </cell>
          <cell r="G178" t="str">
            <v>UK &amp; Ireland</v>
          </cell>
          <cell r="H178" t="str">
            <v>United Kingdom</v>
          </cell>
          <cell r="I178" t="str">
            <v>Scotland</v>
          </cell>
          <cell r="J178" t="str">
            <v>Scotland</v>
          </cell>
          <cell r="K178">
            <v>55.307380000000002</v>
          </cell>
          <cell r="L178">
            <v>-4.4921740000000003</v>
          </cell>
          <cell r="N178">
            <v>1</v>
          </cell>
          <cell r="O178">
            <v>1</v>
          </cell>
          <cell r="P178">
            <v>0</v>
          </cell>
          <cell r="Q178" t="str">
            <v>No</v>
          </cell>
          <cell r="R178" t="str">
            <v>No</v>
          </cell>
          <cell r="S178">
            <v>42086</v>
          </cell>
          <cell r="T178">
            <v>42583</v>
          </cell>
          <cell r="U178">
            <v>42644</v>
          </cell>
          <cell r="V178" t="str">
            <v>23 Siemens SWT-113-3</v>
          </cell>
          <cell r="W178" t="str">
            <v>Siemens</v>
          </cell>
          <cell r="X178" t="str">
            <v>SWT-113</v>
          </cell>
          <cell r="Y178">
            <v>3</v>
          </cell>
          <cell r="Z178">
            <v>23</v>
          </cell>
          <cell r="AN178">
            <v>69</v>
          </cell>
          <cell r="AO178">
            <v>69</v>
          </cell>
          <cell r="AP178">
            <v>0</v>
          </cell>
          <cell r="AQ178">
            <v>69</v>
          </cell>
          <cell r="AR178">
            <v>1</v>
          </cell>
          <cell r="AS178">
            <v>42095</v>
          </cell>
          <cell r="AT178" t="str">
            <v>CO</v>
          </cell>
          <cell r="BH178" t="str">
            <v/>
          </cell>
          <cell r="BU178" t="str">
            <v/>
          </cell>
          <cell r="CH178" t="str">
            <v/>
          </cell>
          <cell r="CU178" t="str">
            <v/>
          </cell>
          <cell r="DH178" t="str">
            <v/>
          </cell>
          <cell r="DU178" t="str">
            <v/>
          </cell>
          <cell r="EH178" t="str">
            <v/>
          </cell>
          <cell r="EU178" t="str">
            <v/>
          </cell>
          <cell r="FH178" t="str">
            <v/>
          </cell>
          <cell r="FU178" t="str">
            <v/>
          </cell>
          <cell r="GH178" t="str">
            <v/>
          </cell>
          <cell r="GU178" t="str">
            <v/>
          </cell>
          <cell r="HH178" t="str">
            <v/>
          </cell>
          <cell r="HP178">
            <v>15</v>
          </cell>
          <cell r="HQ178">
            <v>21</v>
          </cell>
          <cell r="HR178">
            <v>33</v>
          </cell>
          <cell r="HU178">
            <v>69</v>
          </cell>
          <cell r="IH178" t="str">
            <v/>
          </cell>
          <cell r="IU178" t="str">
            <v/>
          </cell>
          <cell r="JH178" t="str">
            <v/>
          </cell>
          <cell r="JU178" t="str">
            <v/>
          </cell>
          <cell r="KH178" t="str">
            <v/>
          </cell>
          <cell r="KU178" t="str">
            <v/>
          </cell>
          <cell r="LH178" t="str">
            <v/>
          </cell>
          <cell r="LU178" t="str">
            <v/>
          </cell>
          <cell r="MH178" t="str">
            <v/>
          </cell>
          <cell r="MU178" t="str">
            <v/>
          </cell>
          <cell r="NH178" t="str">
            <v/>
          </cell>
          <cell r="NU178" t="str">
            <v/>
          </cell>
          <cell r="OH178" t="str">
            <v/>
          </cell>
          <cell r="OU178" t="str">
            <v/>
          </cell>
        </row>
        <row r="179">
          <cell r="C179" t="str">
            <v>ON_UK_DERS4FL</v>
          </cell>
          <cell r="D179" t="str">
            <v>ON_UK_DERS</v>
          </cell>
          <cell r="E179" t="str">
            <v>Dersalloch</v>
          </cell>
          <cell r="F179" t="str">
            <v>Onshore</v>
          </cell>
          <cell r="G179" t="str">
            <v>UK &amp; Ireland</v>
          </cell>
          <cell r="H179" t="str">
            <v>United Kingdom</v>
          </cell>
          <cell r="I179" t="str">
            <v>Scotland</v>
          </cell>
          <cell r="J179" t="str">
            <v>Scotland</v>
          </cell>
          <cell r="K179">
            <v>55.307380000000002</v>
          </cell>
          <cell r="L179">
            <v>-4.4921740000000003</v>
          </cell>
          <cell r="N179">
            <v>1</v>
          </cell>
          <cell r="O179">
            <v>1</v>
          </cell>
          <cell r="P179">
            <v>0</v>
          </cell>
          <cell r="Q179" t="str">
            <v>No</v>
          </cell>
          <cell r="R179" t="str">
            <v>No</v>
          </cell>
          <cell r="S179">
            <v>42086</v>
          </cell>
          <cell r="T179">
            <v>42583</v>
          </cell>
          <cell r="U179">
            <v>42644</v>
          </cell>
          <cell r="V179" t="str">
            <v>23 Siemens SWT-113-3</v>
          </cell>
          <cell r="W179" t="str">
            <v>Siemens</v>
          </cell>
          <cell r="X179" t="str">
            <v>SWT-113</v>
          </cell>
          <cell r="Y179">
            <v>3</v>
          </cell>
          <cell r="Z179">
            <v>23</v>
          </cell>
          <cell r="AN179">
            <v>69</v>
          </cell>
          <cell r="AO179">
            <v>69</v>
          </cell>
          <cell r="AP179">
            <v>0</v>
          </cell>
          <cell r="AQ179">
            <v>69</v>
          </cell>
          <cell r="AR179">
            <v>1</v>
          </cell>
          <cell r="AS179">
            <v>42095</v>
          </cell>
          <cell r="AT179" t="str">
            <v>FL</v>
          </cell>
          <cell r="BH179" t="str">
            <v/>
          </cell>
          <cell r="BU179" t="str">
            <v/>
          </cell>
          <cell r="CH179" t="str">
            <v/>
          </cell>
          <cell r="CU179" t="str">
            <v/>
          </cell>
          <cell r="DH179" t="str">
            <v/>
          </cell>
          <cell r="DU179" t="str">
            <v/>
          </cell>
          <cell r="EH179" t="str">
            <v/>
          </cell>
          <cell r="EU179" t="str">
            <v/>
          </cell>
          <cell r="FH179" t="str">
            <v/>
          </cell>
          <cell r="FU179" t="str">
            <v/>
          </cell>
          <cell r="GH179" t="str">
            <v/>
          </cell>
          <cell r="GU179" t="str">
            <v/>
          </cell>
          <cell r="HH179" t="str">
            <v/>
          </cell>
          <cell r="HR179">
            <v>69</v>
          </cell>
          <cell r="HU179">
            <v>69</v>
          </cell>
          <cell r="IH179" t="str">
            <v/>
          </cell>
          <cell r="IU179" t="str">
            <v/>
          </cell>
          <cell r="JH179" t="str">
            <v/>
          </cell>
          <cell r="JU179" t="str">
            <v/>
          </cell>
          <cell r="KH179" t="str">
            <v/>
          </cell>
          <cell r="KU179" t="str">
            <v/>
          </cell>
          <cell r="LH179" t="str">
            <v/>
          </cell>
          <cell r="LU179" t="str">
            <v/>
          </cell>
          <cell r="MH179" t="str">
            <v/>
          </cell>
          <cell r="MU179" t="str">
            <v/>
          </cell>
          <cell r="NH179" t="str">
            <v/>
          </cell>
          <cell r="NU179" t="str">
            <v/>
          </cell>
          <cell r="OH179" t="str">
            <v/>
          </cell>
          <cell r="OU179" t="str">
            <v/>
          </cell>
        </row>
        <row r="180">
          <cell r="C180" t="str">
            <v>ON_UK_DERS5OC</v>
          </cell>
          <cell r="D180" t="str">
            <v>ON_UK_DERS</v>
          </cell>
          <cell r="E180" t="str">
            <v>Dersalloch</v>
          </cell>
          <cell r="F180" t="str">
            <v>Onshore</v>
          </cell>
          <cell r="G180" t="str">
            <v>UK &amp; Ireland</v>
          </cell>
          <cell r="H180" t="str">
            <v>United Kingdom</v>
          </cell>
          <cell r="I180" t="str">
            <v>Scotland</v>
          </cell>
          <cell r="J180" t="str">
            <v>Scotland</v>
          </cell>
          <cell r="K180">
            <v>55.307380000000002</v>
          </cell>
          <cell r="L180">
            <v>-4.4921740000000003</v>
          </cell>
          <cell r="N180">
            <v>1</v>
          </cell>
          <cell r="O180">
            <v>1</v>
          </cell>
          <cell r="P180">
            <v>0</v>
          </cell>
          <cell r="Q180" t="str">
            <v>No</v>
          </cell>
          <cell r="R180" t="str">
            <v>No</v>
          </cell>
          <cell r="S180">
            <v>42086</v>
          </cell>
          <cell r="T180">
            <v>42583</v>
          </cell>
          <cell r="U180">
            <v>42644</v>
          </cell>
          <cell r="V180" t="str">
            <v>23 Siemens SWT-113-3</v>
          </cell>
          <cell r="W180" t="str">
            <v>Siemens</v>
          </cell>
          <cell r="X180" t="str">
            <v>SWT-113</v>
          </cell>
          <cell r="Y180">
            <v>3</v>
          </cell>
          <cell r="Z180">
            <v>23</v>
          </cell>
          <cell r="AN180">
            <v>69</v>
          </cell>
          <cell r="AO180">
            <v>69</v>
          </cell>
          <cell r="AP180">
            <v>0</v>
          </cell>
          <cell r="AQ180">
            <v>69</v>
          </cell>
          <cell r="AR180">
            <v>1</v>
          </cell>
          <cell r="AS180">
            <v>42095</v>
          </cell>
          <cell r="AT180" t="str">
            <v>OC</v>
          </cell>
          <cell r="BH180" t="str">
            <v/>
          </cell>
          <cell r="BU180" t="str">
            <v/>
          </cell>
          <cell r="CH180" t="str">
            <v/>
          </cell>
          <cell r="CU180" t="str">
            <v/>
          </cell>
          <cell r="DH180" t="str">
            <v/>
          </cell>
          <cell r="DU180" t="str">
            <v/>
          </cell>
          <cell r="EH180" t="str">
            <v/>
          </cell>
          <cell r="EU180" t="str">
            <v/>
          </cell>
          <cell r="FH180" t="str">
            <v/>
          </cell>
          <cell r="FU180" t="str">
            <v/>
          </cell>
          <cell r="GH180" t="str">
            <v/>
          </cell>
          <cell r="GU180" t="str">
            <v/>
          </cell>
          <cell r="HH180" t="str">
            <v/>
          </cell>
          <cell r="HR180">
            <v>69</v>
          </cell>
          <cell r="HU180">
            <v>69</v>
          </cell>
          <cell r="IH180" t="str">
            <v/>
          </cell>
          <cell r="IU180" t="str">
            <v/>
          </cell>
          <cell r="JH180" t="str">
            <v/>
          </cell>
          <cell r="JU180" t="str">
            <v/>
          </cell>
          <cell r="KH180" t="str">
            <v/>
          </cell>
          <cell r="KU180" t="str">
            <v/>
          </cell>
          <cell r="LH180" t="str">
            <v/>
          </cell>
          <cell r="LU180" t="str">
            <v/>
          </cell>
          <cell r="MH180" t="str">
            <v/>
          </cell>
          <cell r="MU180" t="str">
            <v/>
          </cell>
          <cell r="NH180" t="str">
            <v/>
          </cell>
          <cell r="NU180" t="str">
            <v/>
          </cell>
          <cell r="OH180" t="str">
            <v/>
          </cell>
          <cell r="OU180" t="str">
            <v/>
          </cell>
        </row>
        <row r="181">
          <cell r="C181" t="str">
            <v>ON_UK_BARN1IN</v>
          </cell>
          <cell r="D181" t="str">
            <v>ON_UK_BARN</v>
          </cell>
          <cell r="E181" t="str">
            <v>Barnesmore</v>
          </cell>
          <cell r="F181" t="str">
            <v>Onshore</v>
          </cell>
          <cell r="G181" t="str">
            <v>UK &amp; Ireland</v>
          </cell>
          <cell r="H181" t="str">
            <v>Ireland</v>
          </cell>
          <cell r="I181" t="str">
            <v>Ireland</v>
          </cell>
          <cell r="J181" t="str">
            <v>Ireland</v>
          </cell>
          <cell r="K181">
            <v>54.676111110000001</v>
          </cell>
          <cell r="L181">
            <v>-7.9983333300000004</v>
          </cell>
          <cell r="N181">
            <v>1</v>
          </cell>
          <cell r="O181">
            <v>1</v>
          </cell>
          <cell r="P181">
            <v>0</v>
          </cell>
          <cell r="Q181" t="str">
            <v>No</v>
          </cell>
          <cell r="R181" t="str">
            <v>No</v>
          </cell>
          <cell r="S181">
            <v>35430</v>
          </cell>
          <cell r="T181" t="str">
            <v>2002</v>
          </cell>
          <cell r="U181" t="str">
            <v>2002</v>
          </cell>
          <cell r="V181" t="str">
            <v>25 Vestas V42-0,6</v>
          </cell>
          <cell r="W181" t="str">
            <v>Vestas</v>
          </cell>
          <cell r="X181" t="str">
            <v>V42</v>
          </cell>
          <cell r="Y181">
            <v>0.6</v>
          </cell>
          <cell r="Z181">
            <v>25</v>
          </cell>
          <cell r="AN181">
            <v>15</v>
          </cell>
          <cell r="AO181">
            <v>15</v>
          </cell>
          <cell r="AP181">
            <v>0</v>
          </cell>
          <cell r="AQ181">
            <v>15</v>
          </cell>
          <cell r="AR181">
            <v>1</v>
          </cell>
          <cell r="AS181">
            <v>35431</v>
          </cell>
          <cell r="AT181" t="str">
            <v>IN</v>
          </cell>
          <cell r="AU181">
            <v>15</v>
          </cell>
          <cell r="BH181" t="str">
            <v/>
          </cell>
          <cell r="BU181" t="str">
            <v/>
          </cell>
          <cell r="CH181" t="str">
            <v/>
          </cell>
          <cell r="CU181" t="str">
            <v/>
          </cell>
          <cell r="DH181" t="str">
            <v/>
          </cell>
          <cell r="DU181" t="str">
            <v/>
          </cell>
          <cell r="EH181" t="str">
            <v/>
          </cell>
          <cell r="EU181" t="str">
            <v/>
          </cell>
          <cell r="FH181" t="str">
            <v/>
          </cell>
          <cell r="FU181" t="str">
            <v/>
          </cell>
          <cell r="GH181" t="str">
            <v/>
          </cell>
          <cell r="GU181" t="str">
            <v/>
          </cell>
          <cell r="HH181" t="str">
            <v/>
          </cell>
          <cell r="HU181" t="str">
            <v/>
          </cell>
          <cell r="IH181" t="str">
            <v/>
          </cell>
          <cell r="IU181" t="str">
            <v/>
          </cell>
          <cell r="JH181" t="str">
            <v/>
          </cell>
          <cell r="JU181" t="str">
            <v/>
          </cell>
          <cell r="KH181" t="str">
            <v/>
          </cell>
          <cell r="KU181" t="str">
            <v/>
          </cell>
          <cell r="LH181" t="str">
            <v/>
          </cell>
          <cell r="LU181" t="str">
            <v/>
          </cell>
          <cell r="MH181" t="str">
            <v/>
          </cell>
          <cell r="MU181" t="str">
            <v/>
          </cell>
          <cell r="NH181" t="str">
            <v/>
          </cell>
          <cell r="NU181" t="str">
            <v/>
          </cell>
          <cell r="OH181" t="str">
            <v/>
          </cell>
          <cell r="OU181" t="str">
            <v/>
          </cell>
        </row>
        <row r="182">
          <cell r="C182" t="str">
            <v>ON_UK_BARN2OP</v>
          </cell>
          <cell r="D182" t="str">
            <v>ON_UK_BARN</v>
          </cell>
          <cell r="E182" t="str">
            <v>Barnesmore</v>
          </cell>
          <cell r="F182" t="str">
            <v>Onshore</v>
          </cell>
          <cell r="G182" t="str">
            <v>UK &amp; Ireland</v>
          </cell>
          <cell r="H182" t="str">
            <v>Ireland</v>
          </cell>
          <cell r="I182" t="str">
            <v>Ireland</v>
          </cell>
          <cell r="J182" t="str">
            <v>Ireland</v>
          </cell>
          <cell r="K182">
            <v>54.676111110000001</v>
          </cell>
          <cell r="L182">
            <v>-7.9983333300000004</v>
          </cell>
          <cell r="N182">
            <v>1</v>
          </cell>
          <cell r="O182">
            <v>1</v>
          </cell>
          <cell r="P182">
            <v>0</v>
          </cell>
          <cell r="Q182" t="str">
            <v>No</v>
          </cell>
          <cell r="R182" t="str">
            <v>No</v>
          </cell>
          <cell r="S182">
            <v>35430</v>
          </cell>
          <cell r="T182" t="str">
            <v>2002</v>
          </cell>
          <cell r="U182" t="str">
            <v>2002</v>
          </cell>
          <cell r="V182" t="str">
            <v>25 Vestas V42-0,6</v>
          </cell>
          <cell r="W182" t="str">
            <v>Vestas</v>
          </cell>
          <cell r="X182" t="str">
            <v>V42</v>
          </cell>
          <cell r="Y182">
            <v>0.6</v>
          </cell>
          <cell r="Z182">
            <v>25</v>
          </cell>
          <cell r="AN182">
            <v>15</v>
          </cell>
          <cell r="AO182">
            <v>15</v>
          </cell>
          <cell r="AP182">
            <v>0</v>
          </cell>
          <cell r="AQ182">
            <v>15</v>
          </cell>
          <cell r="AR182">
            <v>1</v>
          </cell>
          <cell r="AS182">
            <v>35431</v>
          </cell>
          <cell r="AT182" t="str">
            <v>OP</v>
          </cell>
          <cell r="AU182">
            <v>15</v>
          </cell>
          <cell r="BH182" t="str">
            <v/>
          </cell>
          <cell r="BU182" t="str">
            <v/>
          </cell>
          <cell r="CH182" t="str">
            <v/>
          </cell>
          <cell r="CU182" t="str">
            <v/>
          </cell>
          <cell r="DH182" t="str">
            <v/>
          </cell>
          <cell r="DU182" t="str">
            <v/>
          </cell>
          <cell r="EH182" t="str">
            <v/>
          </cell>
          <cell r="EU182" t="str">
            <v/>
          </cell>
          <cell r="FH182" t="str">
            <v/>
          </cell>
          <cell r="FU182" t="str">
            <v/>
          </cell>
          <cell r="GH182" t="str">
            <v/>
          </cell>
          <cell r="GU182" t="str">
            <v/>
          </cell>
          <cell r="HH182" t="str">
            <v/>
          </cell>
          <cell r="HU182" t="str">
            <v/>
          </cell>
          <cell r="IH182" t="str">
            <v/>
          </cell>
          <cell r="IU182" t="str">
            <v/>
          </cell>
          <cell r="JH182" t="str">
            <v/>
          </cell>
          <cell r="JU182" t="str">
            <v/>
          </cell>
          <cell r="KH182" t="str">
            <v/>
          </cell>
          <cell r="KU182" t="str">
            <v/>
          </cell>
          <cell r="LH182" t="str">
            <v/>
          </cell>
          <cell r="LU182" t="str">
            <v/>
          </cell>
          <cell r="MH182" t="str">
            <v/>
          </cell>
          <cell r="MU182" t="str">
            <v/>
          </cell>
          <cell r="NH182" t="str">
            <v/>
          </cell>
          <cell r="NU182" t="str">
            <v/>
          </cell>
          <cell r="OH182" t="str">
            <v/>
          </cell>
          <cell r="OU182" t="str">
            <v/>
          </cell>
        </row>
        <row r="183">
          <cell r="C183" t="str">
            <v>ON_UK_BARN3CO</v>
          </cell>
          <cell r="D183" t="str">
            <v>ON_UK_BARN</v>
          </cell>
          <cell r="E183" t="str">
            <v>Barnesmore</v>
          </cell>
          <cell r="F183" t="str">
            <v>Onshore</v>
          </cell>
          <cell r="G183" t="str">
            <v>UK &amp; Ireland</v>
          </cell>
          <cell r="H183" t="str">
            <v>Ireland</v>
          </cell>
          <cell r="I183" t="str">
            <v>Ireland</v>
          </cell>
          <cell r="J183" t="str">
            <v>Ireland</v>
          </cell>
          <cell r="K183">
            <v>54.676111110000001</v>
          </cell>
          <cell r="L183">
            <v>-7.9983333300000004</v>
          </cell>
          <cell r="N183">
            <v>1</v>
          </cell>
          <cell r="O183">
            <v>1</v>
          </cell>
          <cell r="P183">
            <v>0</v>
          </cell>
          <cell r="Q183" t="str">
            <v>No</v>
          </cell>
          <cell r="R183" t="str">
            <v>No</v>
          </cell>
          <cell r="S183">
            <v>35430</v>
          </cell>
          <cell r="T183" t="str">
            <v>2002</v>
          </cell>
          <cell r="U183" t="str">
            <v>2002</v>
          </cell>
          <cell r="V183" t="str">
            <v>25 Vestas V42-0,6</v>
          </cell>
          <cell r="W183" t="str">
            <v>Vestas</v>
          </cell>
          <cell r="X183" t="str">
            <v>V42</v>
          </cell>
          <cell r="Y183">
            <v>0.6</v>
          </cell>
          <cell r="Z183">
            <v>25</v>
          </cell>
          <cell r="AN183">
            <v>15</v>
          </cell>
          <cell r="AO183">
            <v>15</v>
          </cell>
          <cell r="AP183">
            <v>0</v>
          </cell>
          <cell r="AQ183">
            <v>15</v>
          </cell>
          <cell r="AR183">
            <v>1</v>
          </cell>
          <cell r="AS183">
            <v>35431</v>
          </cell>
          <cell r="AT183" t="str">
            <v>CO</v>
          </cell>
          <cell r="AU183">
            <v>15</v>
          </cell>
          <cell r="BH183" t="str">
            <v/>
          </cell>
          <cell r="BU183" t="str">
            <v/>
          </cell>
          <cell r="CH183" t="str">
            <v/>
          </cell>
          <cell r="CU183" t="str">
            <v/>
          </cell>
          <cell r="DH183" t="str">
            <v/>
          </cell>
          <cell r="DU183" t="str">
            <v/>
          </cell>
          <cell r="EH183" t="str">
            <v/>
          </cell>
          <cell r="EU183" t="str">
            <v/>
          </cell>
          <cell r="FH183" t="str">
            <v/>
          </cell>
          <cell r="FU183" t="str">
            <v/>
          </cell>
          <cell r="GH183" t="str">
            <v/>
          </cell>
          <cell r="GU183" t="str">
            <v/>
          </cell>
          <cell r="HH183" t="str">
            <v/>
          </cell>
          <cell r="HU183" t="str">
            <v/>
          </cell>
          <cell r="IH183" t="str">
            <v/>
          </cell>
          <cell r="IU183" t="str">
            <v/>
          </cell>
          <cell r="JH183" t="str">
            <v/>
          </cell>
          <cell r="JU183" t="str">
            <v/>
          </cell>
          <cell r="KH183" t="str">
            <v/>
          </cell>
          <cell r="KU183" t="str">
            <v/>
          </cell>
          <cell r="LH183" t="str">
            <v/>
          </cell>
          <cell r="LU183" t="str">
            <v/>
          </cell>
          <cell r="MH183" t="str">
            <v/>
          </cell>
          <cell r="MU183" t="str">
            <v/>
          </cell>
          <cell r="NH183" t="str">
            <v/>
          </cell>
          <cell r="NU183" t="str">
            <v/>
          </cell>
          <cell r="OH183" t="str">
            <v/>
          </cell>
          <cell r="OU183" t="str">
            <v/>
          </cell>
        </row>
        <row r="184">
          <cell r="C184" t="str">
            <v>ON_UK_BARN4FL</v>
          </cell>
          <cell r="D184" t="str">
            <v>ON_UK_BARN</v>
          </cell>
          <cell r="E184" t="str">
            <v>Barnesmore</v>
          </cell>
          <cell r="F184" t="str">
            <v>Onshore</v>
          </cell>
          <cell r="G184" t="str">
            <v>UK &amp; Ireland</v>
          </cell>
          <cell r="H184" t="str">
            <v>Ireland</v>
          </cell>
          <cell r="I184" t="str">
            <v>Ireland</v>
          </cell>
          <cell r="J184" t="str">
            <v>Ireland</v>
          </cell>
          <cell r="K184">
            <v>54.676111110000001</v>
          </cell>
          <cell r="L184">
            <v>-7.9983333300000004</v>
          </cell>
          <cell r="N184">
            <v>1</v>
          </cell>
          <cell r="O184">
            <v>1</v>
          </cell>
          <cell r="P184">
            <v>0</v>
          </cell>
          <cell r="Q184" t="str">
            <v>No</v>
          </cell>
          <cell r="R184" t="str">
            <v>No</v>
          </cell>
          <cell r="S184">
            <v>35430</v>
          </cell>
          <cell r="T184" t="str">
            <v>2002</v>
          </cell>
          <cell r="U184" t="str">
            <v>2002</v>
          </cell>
          <cell r="V184" t="str">
            <v>25 Vestas V42-0,6</v>
          </cell>
          <cell r="W184" t="str">
            <v>Vestas</v>
          </cell>
          <cell r="X184" t="str">
            <v>V42</v>
          </cell>
          <cell r="Y184">
            <v>0.6</v>
          </cell>
          <cell r="Z184">
            <v>25</v>
          </cell>
          <cell r="AN184">
            <v>15</v>
          </cell>
          <cell r="AO184">
            <v>15</v>
          </cell>
          <cell r="AP184">
            <v>0</v>
          </cell>
          <cell r="AQ184">
            <v>15</v>
          </cell>
          <cell r="AR184">
            <v>1</v>
          </cell>
          <cell r="AS184">
            <v>35431</v>
          </cell>
          <cell r="AT184" t="str">
            <v>FL</v>
          </cell>
          <cell r="AU184">
            <v>15</v>
          </cell>
          <cell r="BH184" t="str">
            <v/>
          </cell>
          <cell r="BU184" t="str">
            <v/>
          </cell>
          <cell r="CH184" t="str">
            <v/>
          </cell>
          <cell r="CU184" t="str">
            <v/>
          </cell>
          <cell r="DH184" t="str">
            <v/>
          </cell>
          <cell r="DU184" t="str">
            <v/>
          </cell>
          <cell r="EH184" t="str">
            <v/>
          </cell>
          <cell r="EU184" t="str">
            <v/>
          </cell>
          <cell r="FH184" t="str">
            <v/>
          </cell>
          <cell r="FU184" t="str">
            <v/>
          </cell>
          <cell r="GH184" t="str">
            <v/>
          </cell>
          <cell r="GU184" t="str">
            <v/>
          </cell>
          <cell r="HH184" t="str">
            <v/>
          </cell>
          <cell r="HU184" t="str">
            <v/>
          </cell>
          <cell r="IH184" t="str">
            <v/>
          </cell>
          <cell r="IU184" t="str">
            <v/>
          </cell>
          <cell r="JH184" t="str">
            <v/>
          </cell>
          <cell r="JU184" t="str">
            <v/>
          </cell>
          <cell r="KH184" t="str">
            <v/>
          </cell>
          <cell r="KU184" t="str">
            <v/>
          </cell>
          <cell r="LH184" t="str">
            <v/>
          </cell>
          <cell r="LU184" t="str">
            <v/>
          </cell>
          <cell r="MH184" t="str">
            <v/>
          </cell>
          <cell r="MU184" t="str">
            <v/>
          </cell>
          <cell r="NH184" t="str">
            <v/>
          </cell>
          <cell r="NU184" t="str">
            <v/>
          </cell>
          <cell r="OH184" t="str">
            <v/>
          </cell>
          <cell r="OU184" t="str">
            <v/>
          </cell>
        </row>
        <row r="185">
          <cell r="C185" t="str">
            <v>ON_UK_BARN5OC</v>
          </cell>
          <cell r="D185" t="str">
            <v>ON_UK_BARN</v>
          </cell>
          <cell r="E185" t="str">
            <v>Barnesmore</v>
          </cell>
          <cell r="F185" t="str">
            <v>Onshore</v>
          </cell>
          <cell r="G185" t="str">
            <v>UK &amp; Ireland</v>
          </cell>
          <cell r="H185" t="str">
            <v>Ireland</v>
          </cell>
          <cell r="I185" t="str">
            <v>Ireland</v>
          </cell>
          <cell r="J185" t="str">
            <v>Ireland</v>
          </cell>
          <cell r="K185">
            <v>54.676111110000001</v>
          </cell>
          <cell r="L185">
            <v>-7.9983333300000004</v>
          </cell>
          <cell r="N185">
            <v>1</v>
          </cell>
          <cell r="O185">
            <v>1</v>
          </cell>
          <cell r="P185">
            <v>0</v>
          </cell>
          <cell r="Q185" t="str">
            <v>No</v>
          </cell>
          <cell r="R185" t="str">
            <v>No</v>
          </cell>
          <cell r="S185">
            <v>35430</v>
          </cell>
          <cell r="T185" t="str">
            <v>2002</v>
          </cell>
          <cell r="U185" t="str">
            <v>2002</v>
          </cell>
          <cell r="V185" t="str">
            <v>25 Vestas V42-0,6</v>
          </cell>
          <cell r="W185" t="str">
            <v>Vestas</v>
          </cell>
          <cell r="X185" t="str">
            <v>V42</v>
          </cell>
          <cell r="Y185">
            <v>0.6</v>
          </cell>
          <cell r="Z185">
            <v>25</v>
          </cell>
          <cell r="AN185">
            <v>15</v>
          </cell>
          <cell r="AO185">
            <v>15</v>
          </cell>
          <cell r="AP185">
            <v>0</v>
          </cell>
          <cell r="AQ185">
            <v>15</v>
          </cell>
          <cell r="AR185">
            <v>1</v>
          </cell>
          <cell r="AS185">
            <v>35431</v>
          </cell>
          <cell r="AT185" t="str">
            <v>OC</v>
          </cell>
          <cell r="AU185">
            <v>15</v>
          </cell>
          <cell r="BH185" t="str">
            <v/>
          </cell>
          <cell r="BU185" t="str">
            <v/>
          </cell>
          <cell r="CH185" t="str">
            <v/>
          </cell>
          <cell r="CU185" t="str">
            <v/>
          </cell>
          <cell r="DH185" t="str">
            <v/>
          </cell>
          <cell r="DU185" t="str">
            <v/>
          </cell>
          <cell r="EH185" t="str">
            <v/>
          </cell>
          <cell r="EU185" t="str">
            <v/>
          </cell>
          <cell r="FH185" t="str">
            <v/>
          </cell>
          <cell r="FU185" t="str">
            <v/>
          </cell>
          <cell r="GH185" t="str">
            <v/>
          </cell>
          <cell r="GU185" t="str">
            <v/>
          </cell>
          <cell r="HH185" t="str">
            <v/>
          </cell>
          <cell r="HU185" t="str">
            <v/>
          </cell>
          <cell r="IH185" t="str">
            <v/>
          </cell>
          <cell r="IU185" t="str">
            <v/>
          </cell>
          <cell r="JH185" t="str">
            <v/>
          </cell>
          <cell r="JU185" t="str">
            <v/>
          </cell>
          <cell r="KH185" t="str">
            <v/>
          </cell>
          <cell r="KU185" t="str">
            <v/>
          </cell>
          <cell r="LH185" t="str">
            <v/>
          </cell>
          <cell r="LU185" t="str">
            <v/>
          </cell>
          <cell r="MH185" t="str">
            <v/>
          </cell>
          <cell r="MU185" t="str">
            <v/>
          </cell>
          <cell r="NH185" t="str">
            <v/>
          </cell>
          <cell r="NU185" t="str">
            <v/>
          </cell>
          <cell r="OH185" t="str">
            <v/>
          </cell>
          <cell r="OU185" t="str">
            <v/>
          </cell>
        </row>
        <row r="186">
          <cell r="C186" t="str">
            <v>ON_UK_PANDL1IN</v>
          </cell>
          <cell r="D186" t="str">
            <v>ON_UK_PANDL</v>
          </cell>
          <cell r="E186" t="str">
            <v>P&amp;L</v>
          </cell>
          <cell r="F186" t="str">
            <v>Onshore</v>
          </cell>
          <cell r="G186" t="str">
            <v>UK &amp; Ireland</v>
          </cell>
          <cell r="H186" t="str">
            <v>United Kingdom</v>
          </cell>
          <cell r="I186" t="str">
            <v>Wales</v>
          </cell>
          <cell r="J186" t="str">
            <v>Wales</v>
          </cell>
          <cell r="K186">
            <v>52.458505559999999</v>
          </cell>
          <cell r="L186">
            <v>-3.4164972200000001</v>
          </cell>
          <cell r="N186">
            <v>0.5</v>
          </cell>
          <cell r="O186">
            <v>0</v>
          </cell>
          <cell r="P186">
            <v>0.5</v>
          </cell>
          <cell r="Q186" t="str">
            <v>No</v>
          </cell>
          <cell r="R186" t="str">
            <v>No</v>
          </cell>
          <cell r="S186">
            <v>33603</v>
          </cell>
          <cell r="T186" t="str">
            <v>2002</v>
          </cell>
          <cell r="U186" t="str">
            <v>2002</v>
          </cell>
          <cell r="V186" t="str">
            <v>102 Mitsubishi MWT250-0,3</v>
          </cell>
          <cell r="W186" t="str">
            <v>Mitsubishi</v>
          </cell>
          <cell r="X186" t="str">
            <v>MWT250</v>
          </cell>
          <cell r="Y186">
            <v>0.3</v>
          </cell>
          <cell r="Z186">
            <v>102</v>
          </cell>
          <cell r="AN186">
            <v>30.599999999999998</v>
          </cell>
          <cell r="AO186">
            <v>0</v>
          </cell>
          <cell r="AP186">
            <v>15.299999999999999</v>
          </cell>
          <cell r="AQ186">
            <v>0</v>
          </cell>
          <cell r="AR186" t="str">
            <v>-</v>
          </cell>
          <cell r="AS186">
            <v>33604</v>
          </cell>
          <cell r="AT186" t="str">
            <v>IN</v>
          </cell>
          <cell r="AU186">
            <v>0</v>
          </cell>
          <cell r="BH186" t="str">
            <v/>
          </cell>
          <cell r="BU186" t="str">
            <v/>
          </cell>
          <cell r="CH186" t="str">
            <v/>
          </cell>
          <cell r="CU186" t="str">
            <v/>
          </cell>
          <cell r="DH186" t="str">
            <v/>
          </cell>
          <cell r="DU186" t="str">
            <v/>
          </cell>
          <cell r="EH186" t="str">
            <v/>
          </cell>
          <cell r="EU186" t="str">
            <v/>
          </cell>
          <cell r="FH186" t="str">
            <v/>
          </cell>
          <cell r="FU186" t="str">
            <v/>
          </cell>
          <cell r="GH186" t="str">
            <v/>
          </cell>
          <cell r="GU186" t="str">
            <v/>
          </cell>
          <cell r="HH186" t="str">
            <v/>
          </cell>
          <cell r="HU186" t="str">
            <v/>
          </cell>
          <cell r="IH186" t="str">
            <v/>
          </cell>
          <cell r="IU186" t="str">
            <v/>
          </cell>
          <cell r="JH186" t="str">
            <v/>
          </cell>
          <cell r="JU186" t="str">
            <v/>
          </cell>
          <cell r="KH186" t="str">
            <v/>
          </cell>
          <cell r="KU186" t="str">
            <v/>
          </cell>
          <cell r="LH186" t="str">
            <v/>
          </cell>
          <cell r="LU186" t="str">
            <v/>
          </cell>
          <cell r="MH186" t="str">
            <v/>
          </cell>
          <cell r="MU186" t="str">
            <v/>
          </cell>
          <cell r="NH186" t="str">
            <v/>
          </cell>
          <cell r="NU186" t="str">
            <v/>
          </cell>
          <cell r="OH186" t="str">
            <v/>
          </cell>
          <cell r="OU186" t="str">
            <v/>
          </cell>
        </row>
        <row r="187">
          <cell r="C187" t="str">
            <v>ON_UK_PANDL2OP</v>
          </cell>
          <cell r="D187" t="str">
            <v>ON_UK_PANDL</v>
          </cell>
          <cell r="E187" t="str">
            <v>P&amp;L</v>
          </cell>
          <cell r="F187" t="str">
            <v>Onshore</v>
          </cell>
          <cell r="G187" t="str">
            <v>UK &amp; Ireland</v>
          </cell>
          <cell r="H187" t="str">
            <v>United Kingdom</v>
          </cell>
          <cell r="I187" t="str">
            <v>Wales</v>
          </cell>
          <cell r="J187" t="str">
            <v>Wales</v>
          </cell>
          <cell r="K187">
            <v>52.458505559999999</v>
          </cell>
          <cell r="L187">
            <v>-3.4164972200000001</v>
          </cell>
          <cell r="N187">
            <v>0.5</v>
          </cell>
          <cell r="O187">
            <v>0</v>
          </cell>
          <cell r="P187">
            <v>0.5</v>
          </cell>
          <cell r="Q187" t="str">
            <v>No</v>
          </cell>
          <cell r="R187" t="str">
            <v>No</v>
          </cell>
          <cell r="S187">
            <v>33603</v>
          </cell>
          <cell r="T187" t="str">
            <v>2002</v>
          </cell>
          <cell r="U187" t="str">
            <v>2002</v>
          </cell>
          <cell r="V187" t="str">
            <v>102 Mitsubishi MWT250-0,3</v>
          </cell>
          <cell r="W187" t="str">
            <v>Mitsubishi</v>
          </cell>
          <cell r="X187" t="str">
            <v>MWT250</v>
          </cell>
          <cell r="Y187">
            <v>0.3</v>
          </cell>
          <cell r="Z187">
            <v>102</v>
          </cell>
          <cell r="AN187">
            <v>30.599999999999998</v>
          </cell>
          <cell r="AO187">
            <v>0</v>
          </cell>
          <cell r="AP187">
            <v>15.299999999999999</v>
          </cell>
          <cell r="AQ187">
            <v>0</v>
          </cell>
          <cell r="AR187" t="str">
            <v>-</v>
          </cell>
          <cell r="AS187">
            <v>33604</v>
          </cell>
          <cell r="AT187" t="str">
            <v>OP</v>
          </cell>
          <cell r="AU187">
            <v>0</v>
          </cell>
          <cell r="BH187" t="str">
            <v/>
          </cell>
          <cell r="BU187" t="str">
            <v/>
          </cell>
          <cell r="CH187" t="str">
            <v/>
          </cell>
          <cell r="CU187" t="str">
            <v/>
          </cell>
          <cell r="DH187" t="str">
            <v/>
          </cell>
          <cell r="DU187" t="str">
            <v/>
          </cell>
          <cell r="EH187" t="str">
            <v/>
          </cell>
          <cell r="EU187" t="str">
            <v/>
          </cell>
          <cell r="FH187" t="str">
            <v/>
          </cell>
          <cell r="FU187" t="str">
            <v/>
          </cell>
          <cell r="GH187" t="str">
            <v/>
          </cell>
          <cell r="GU187" t="str">
            <v/>
          </cell>
          <cell r="HH187" t="str">
            <v/>
          </cell>
          <cell r="HU187" t="str">
            <v/>
          </cell>
          <cell r="IH187" t="str">
            <v/>
          </cell>
          <cell r="IU187" t="str">
            <v/>
          </cell>
          <cell r="JH187" t="str">
            <v/>
          </cell>
          <cell r="JU187" t="str">
            <v/>
          </cell>
          <cell r="KH187" t="str">
            <v/>
          </cell>
          <cell r="KU187" t="str">
            <v/>
          </cell>
          <cell r="LH187" t="str">
            <v/>
          </cell>
          <cell r="LU187" t="str">
            <v/>
          </cell>
          <cell r="MH187" t="str">
            <v/>
          </cell>
          <cell r="MU187" t="str">
            <v/>
          </cell>
          <cell r="NH187" t="str">
            <v/>
          </cell>
          <cell r="NU187" t="str">
            <v/>
          </cell>
          <cell r="OH187" t="str">
            <v/>
          </cell>
          <cell r="OU187" t="str">
            <v/>
          </cell>
        </row>
        <row r="188">
          <cell r="C188" t="str">
            <v>ON_UK_PANDL3CO</v>
          </cell>
          <cell r="D188" t="str">
            <v>ON_UK_PANDL</v>
          </cell>
          <cell r="E188" t="str">
            <v>P&amp;L</v>
          </cell>
          <cell r="F188" t="str">
            <v>Onshore</v>
          </cell>
          <cell r="G188" t="str">
            <v>UK &amp; Ireland</v>
          </cell>
          <cell r="H188" t="str">
            <v>United Kingdom</v>
          </cell>
          <cell r="I188" t="str">
            <v>Wales</v>
          </cell>
          <cell r="J188" t="str">
            <v>Wales</v>
          </cell>
          <cell r="K188">
            <v>52.458505559999999</v>
          </cell>
          <cell r="L188">
            <v>-3.4164972200000001</v>
          </cell>
          <cell r="N188">
            <v>0.5</v>
          </cell>
          <cell r="O188">
            <v>0</v>
          </cell>
          <cell r="P188">
            <v>0.5</v>
          </cell>
          <cell r="Q188" t="str">
            <v>No</v>
          </cell>
          <cell r="R188" t="str">
            <v>No</v>
          </cell>
          <cell r="S188">
            <v>33603</v>
          </cell>
          <cell r="T188" t="str">
            <v>2002</v>
          </cell>
          <cell r="U188" t="str">
            <v>2002</v>
          </cell>
          <cell r="V188" t="str">
            <v>102 Mitsubishi MWT250-0,3</v>
          </cell>
          <cell r="W188" t="str">
            <v>Mitsubishi</v>
          </cell>
          <cell r="X188" t="str">
            <v>MWT250</v>
          </cell>
          <cell r="Y188">
            <v>0.3</v>
          </cell>
          <cell r="Z188">
            <v>102</v>
          </cell>
          <cell r="AN188">
            <v>30.599999999999998</v>
          </cell>
          <cell r="AO188">
            <v>0</v>
          </cell>
          <cell r="AP188">
            <v>15.299999999999999</v>
          </cell>
          <cell r="AQ188">
            <v>0</v>
          </cell>
          <cell r="AR188" t="str">
            <v>-</v>
          </cell>
          <cell r="AS188">
            <v>33604</v>
          </cell>
          <cell r="AT188" t="str">
            <v>CO</v>
          </cell>
          <cell r="AU188">
            <v>0</v>
          </cell>
          <cell r="BH188" t="str">
            <v/>
          </cell>
          <cell r="BU188" t="str">
            <v/>
          </cell>
          <cell r="CH188" t="str">
            <v/>
          </cell>
          <cell r="CU188" t="str">
            <v/>
          </cell>
          <cell r="DH188" t="str">
            <v/>
          </cell>
          <cell r="DU188" t="str">
            <v/>
          </cell>
          <cell r="EH188" t="str">
            <v/>
          </cell>
          <cell r="EU188" t="str">
            <v/>
          </cell>
          <cell r="FH188" t="str">
            <v/>
          </cell>
          <cell r="FU188" t="str">
            <v/>
          </cell>
          <cell r="GH188" t="str">
            <v/>
          </cell>
          <cell r="GU188" t="str">
            <v/>
          </cell>
          <cell r="HH188" t="str">
            <v/>
          </cell>
          <cell r="HU188" t="str">
            <v/>
          </cell>
          <cell r="IH188" t="str">
            <v/>
          </cell>
          <cell r="IU188" t="str">
            <v/>
          </cell>
          <cell r="JH188" t="str">
            <v/>
          </cell>
          <cell r="JU188" t="str">
            <v/>
          </cell>
          <cell r="KH188" t="str">
            <v/>
          </cell>
          <cell r="KU188" t="str">
            <v/>
          </cell>
          <cell r="LH188" t="str">
            <v/>
          </cell>
          <cell r="LU188" t="str">
            <v/>
          </cell>
          <cell r="MH188" t="str">
            <v/>
          </cell>
          <cell r="MU188" t="str">
            <v/>
          </cell>
          <cell r="NH188" t="str">
            <v/>
          </cell>
          <cell r="NU188" t="str">
            <v/>
          </cell>
          <cell r="OH188" t="str">
            <v/>
          </cell>
          <cell r="OU188" t="str">
            <v/>
          </cell>
        </row>
        <row r="189">
          <cell r="C189" t="str">
            <v>ON_UK_PANDL4FL</v>
          </cell>
          <cell r="D189" t="str">
            <v>ON_UK_PANDL</v>
          </cell>
          <cell r="E189" t="str">
            <v>P&amp;L</v>
          </cell>
          <cell r="F189" t="str">
            <v>Onshore</v>
          </cell>
          <cell r="G189" t="str">
            <v>UK &amp; Ireland</v>
          </cell>
          <cell r="H189" t="str">
            <v>United Kingdom</v>
          </cell>
          <cell r="I189" t="str">
            <v>Wales</v>
          </cell>
          <cell r="J189" t="str">
            <v>Wales</v>
          </cell>
          <cell r="K189">
            <v>52.458505559999999</v>
          </cell>
          <cell r="L189">
            <v>-3.4164972200000001</v>
          </cell>
          <cell r="N189">
            <v>0.5</v>
          </cell>
          <cell r="O189">
            <v>0</v>
          </cell>
          <cell r="P189">
            <v>0.5</v>
          </cell>
          <cell r="Q189" t="str">
            <v>No</v>
          </cell>
          <cell r="R189" t="str">
            <v>No</v>
          </cell>
          <cell r="S189">
            <v>33603</v>
          </cell>
          <cell r="T189" t="str">
            <v>2002</v>
          </cell>
          <cell r="U189" t="str">
            <v>2002</v>
          </cell>
          <cell r="V189" t="str">
            <v>102 Mitsubishi MWT250-0,3</v>
          </cell>
          <cell r="W189" t="str">
            <v>Mitsubishi</v>
          </cell>
          <cell r="X189" t="str">
            <v>MWT250</v>
          </cell>
          <cell r="Y189">
            <v>0.3</v>
          </cell>
          <cell r="Z189">
            <v>102</v>
          </cell>
          <cell r="AN189">
            <v>30.599999999999998</v>
          </cell>
          <cell r="AO189">
            <v>0</v>
          </cell>
          <cell r="AP189">
            <v>15.299999999999999</v>
          </cell>
          <cell r="AQ189">
            <v>0</v>
          </cell>
          <cell r="AR189" t="str">
            <v>-</v>
          </cell>
          <cell r="AS189">
            <v>33604</v>
          </cell>
          <cell r="AT189" t="str">
            <v>FL</v>
          </cell>
          <cell r="AU189">
            <v>0</v>
          </cell>
          <cell r="BH189" t="str">
            <v/>
          </cell>
          <cell r="BU189" t="str">
            <v/>
          </cell>
          <cell r="CH189" t="str">
            <v/>
          </cell>
          <cell r="CU189" t="str">
            <v/>
          </cell>
          <cell r="DH189" t="str">
            <v/>
          </cell>
          <cell r="DU189" t="str">
            <v/>
          </cell>
          <cell r="EH189" t="str">
            <v/>
          </cell>
          <cell r="EU189" t="str">
            <v/>
          </cell>
          <cell r="FH189" t="str">
            <v/>
          </cell>
          <cell r="FU189" t="str">
            <v/>
          </cell>
          <cell r="GH189" t="str">
            <v/>
          </cell>
          <cell r="GU189" t="str">
            <v/>
          </cell>
          <cell r="HH189" t="str">
            <v/>
          </cell>
          <cell r="HU189" t="str">
            <v/>
          </cell>
          <cell r="IH189" t="str">
            <v/>
          </cell>
          <cell r="IU189" t="str">
            <v/>
          </cell>
          <cell r="JH189" t="str">
            <v/>
          </cell>
          <cell r="JU189" t="str">
            <v/>
          </cell>
          <cell r="KH189" t="str">
            <v/>
          </cell>
          <cell r="KU189" t="str">
            <v/>
          </cell>
          <cell r="LH189" t="str">
            <v/>
          </cell>
          <cell r="LU189" t="str">
            <v/>
          </cell>
          <cell r="MH189" t="str">
            <v/>
          </cell>
          <cell r="MU189" t="str">
            <v/>
          </cell>
          <cell r="NH189" t="str">
            <v/>
          </cell>
          <cell r="NU189" t="str">
            <v/>
          </cell>
          <cell r="OH189" t="str">
            <v/>
          </cell>
          <cell r="OU189" t="str">
            <v/>
          </cell>
        </row>
        <row r="190">
          <cell r="C190" t="str">
            <v>ON_UK_PANDL5OC</v>
          </cell>
          <cell r="D190" t="str">
            <v>ON_UK_PANDL</v>
          </cell>
          <cell r="E190" t="str">
            <v>P&amp;L</v>
          </cell>
          <cell r="F190" t="str">
            <v>Onshore</v>
          </cell>
          <cell r="G190" t="str">
            <v>UK &amp; Ireland</v>
          </cell>
          <cell r="H190" t="str">
            <v>United Kingdom</v>
          </cell>
          <cell r="I190" t="str">
            <v>Wales</v>
          </cell>
          <cell r="J190" t="str">
            <v>Wales</v>
          </cell>
          <cell r="K190">
            <v>52.458505559999999</v>
          </cell>
          <cell r="L190">
            <v>-3.4164972200000001</v>
          </cell>
          <cell r="N190">
            <v>0.5</v>
          </cell>
          <cell r="O190">
            <v>0</v>
          </cell>
          <cell r="P190">
            <v>0.5</v>
          </cell>
          <cell r="Q190" t="str">
            <v>No</v>
          </cell>
          <cell r="R190" t="str">
            <v>No</v>
          </cell>
          <cell r="S190">
            <v>33603</v>
          </cell>
          <cell r="T190" t="str">
            <v>2002</v>
          </cell>
          <cell r="U190" t="str">
            <v>2002</v>
          </cell>
          <cell r="V190" t="str">
            <v>102 Mitsubishi MWT250-0,3</v>
          </cell>
          <cell r="W190" t="str">
            <v>Mitsubishi</v>
          </cell>
          <cell r="X190" t="str">
            <v>MWT250</v>
          </cell>
          <cell r="Y190">
            <v>0.3</v>
          </cell>
          <cell r="Z190">
            <v>102</v>
          </cell>
          <cell r="AN190">
            <v>30.599999999999998</v>
          </cell>
          <cell r="AO190">
            <v>0</v>
          </cell>
          <cell r="AP190">
            <v>15.299999999999999</v>
          </cell>
          <cell r="AQ190">
            <v>0</v>
          </cell>
          <cell r="AR190" t="str">
            <v>-</v>
          </cell>
          <cell r="AS190">
            <v>33604</v>
          </cell>
          <cell r="AT190" t="str">
            <v>OC</v>
          </cell>
          <cell r="AU190">
            <v>0</v>
          </cell>
          <cell r="BH190" t="str">
            <v/>
          </cell>
          <cell r="BU190" t="str">
            <v/>
          </cell>
          <cell r="CH190" t="str">
            <v/>
          </cell>
          <cell r="CU190" t="str">
            <v/>
          </cell>
          <cell r="DH190" t="str">
            <v/>
          </cell>
          <cell r="DU190" t="str">
            <v/>
          </cell>
          <cell r="EH190" t="str">
            <v/>
          </cell>
          <cell r="EU190" t="str">
            <v/>
          </cell>
          <cell r="FH190" t="str">
            <v/>
          </cell>
          <cell r="FU190" t="str">
            <v/>
          </cell>
          <cell r="GH190" t="str">
            <v/>
          </cell>
          <cell r="GU190" t="str">
            <v/>
          </cell>
          <cell r="HH190" t="str">
            <v/>
          </cell>
          <cell r="HU190" t="str">
            <v/>
          </cell>
          <cell r="IH190" t="str">
            <v/>
          </cell>
          <cell r="IU190" t="str">
            <v/>
          </cell>
          <cell r="JH190" t="str">
            <v/>
          </cell>
          <cell r="JU190" t="str">
            <v/>
          </cell>
          <cell r="KH190" t="str">
            <v/>
          </cell>
          <cell r="KU190" t="str">
            <v/>
          </cell>
          <cell r="LH190" t="str">
            <v/>
          </cell>
          <cell r="LU190" t="str">
            <v/>
          </cell>
          <cell r="MH190" t="str">
            <v/>
          </cell>
          <cell r="MU190" t="str">
            <v/>
          </cell>
          <cell r="NH190" t="str">
            <v/>
          </cell>
          <cell r="NU190" t="str">
            <v/>
          </cell>
          <cell r="OH190" t="str">
            <v/>
          </cell>
          <cell r="OU190" t="str">
            <v/>
          </cell>
        </row>
        <row r="191">
          <cell r="C191" t="str">
            <v>ON_UK_HAGS1IN</v>
          </cell>
          <cell r="D191" t="str">
            <v>ON_UK_HAGS</v>
          </cell>
          <cell r="E191" t="str">
            <v>Hagshaw Hill</v>
          </cell>
          <cell r="F191" t="str">
            <v>Onshore</v>
          </cell>
          <cell r="G191" t="str">
            <v>UK &amp; Ireland</v>
          </cell>
          <cell r="H191" t="str">
            <v>United Kingdom</v>
          </cell>
          <cell r="I191" t="str">
            <v>Scotland</v>
          </cell>
          <cell r="J191" t="str">
            <v>Scotland</v>
          </cell>
          <cell r="K191">
            <v>55.560952780000001</v>
          </cell>
          <cell r="L191">
            <v>-3.90815</v>
          </cell>
          <cell r="N191">
            <v>1</v>
          </cell>
          <cell r="O191">
            <v>1</v>
          </cell>
          <cell r="P191">
            <v>0</v>
          </cell>
          <cell r="Q191" t="str">
            <v>No</v>
          </cell>
          <cell r="R191" t="str">
            <v>No</v>
          </cell>
          <cell r="S191">
            <v>34699</v>
          </cell>
          <cell r="T191" t="str">
            <v>2002</v>
          </cell>
          <cell r="U191" t="str">
            <v>2002</v>
          </cell>
          <cell r="V191" t="str">
            <v>26 Siemens Bonus MK1-0,6</v>
          </cell>
          <cell r="W191" t="str">
            <v>Siemens</v>
          </cell>
          <cell r="X191" t="str">
            <v>Bonus MK1</v>
          </cell>
          <cell r="Y191">
            <v>0.6</v>
          </cell>
          <cell r="Z191">
            <v>26</v>
          </cell>
          <cell r="AN191">
            <v>15.6</v>
          </cell>
          <cell r="AO191">
            <v>15.6</v>
          </cell>
          <cell r="AP191">
            <v>0</v>
          </cell>
          <cell r="AQ191">
            <v>15.6</v>
          </cell>
          <cell r="AR191">
            <v>1</v>
          </cell>
          <cell r="AS191">
            <v>34700</v>
          </cell>
          <cell r="AT191" t="str">
            <v>IN</v>
          </cell>
          <cell r="AU191">
            <v>15.6</v>
          </cell>
          <cell r="BH191" t="str">
            <v/>
          </cell>
          <cell r="BU191" t="str">
            <v/>
          </cell>
          <cell r="CH191" t="str">
            <v/>
          </cell>
          <cell r="CU191" t="str">
            <v/>
          </cell>
          <cell r="DH191" t="str">
            <v/>
          </cell>
          <cell r="DU191" t="str">
            <v/>
          </cell>
          <cell r="EH191" t="str">
            <v/>
          </cell>
          <cell r="EU191" t="str">
            <v/>
          </cell>
          <cell r="FH191" t="str">
            <v/>
          </cell>
          <cell r="FU191" t="str">
            <v/>
          </cell>
          <cell r="GH191" t="str">
            <v/>
          </cell>
          <cell r="GU191" t="str">
            <v/>
          </cell>
          <cell r="HH191" t="str">
            <v/>
          </cell>
          <cell r="HU191" t="str">
            <v/>
          </cell>
          <cell r="IH191" t="str">
            <v/>
          </cell>
          <cell r="IU191" t="str">
            <v/>
          </cell>
          <cell r="JH191" t="str">
            <v/>
          </cell>
          <cell r="JU191" t="str">
            <v/>
          </cell>
          <cell r="KH191" t="str">
            <v/>
          </cell>
          <cell r="KU191" t="str">
            <v/>
          </cell>
          <cell r="LA191">
            <v>-15.6</v>
          </cell>
          <cell r="LH191">
            <v>-15.6</v>
          </cell>
          <cell r="LU191" t="str">
            <v/>
          </cell>
          <cell r="MH191" t="str">
            <v/>
          </cell>
          <cell r="MU191" t="str">
            <v/>
          </cell>
          <cell r="NH191" t="str">
            <v/>
          </cell>
          <cell r="NU191" t="str">
            <v/>
          </cell>
          <cell r="OH191" t="str">
            <v/>
          </cell>
          <cell r="OU191" t="str">
            <v/>
          </cell>
        </row>
        <row r="192">
          <cell r="C192" t="str">
            <v>ON_UK_HAGS2OP</v>
          </cell>
          <cell r="D192" t="str">
            <v>ON_UK_HAGS</v>
          </cell>
          <cell r="E192" t="str">
            <v>Hagshaw Hill</v>
          </cell>
          <cell r="F192" t="str">
            <v>Onshore</v>
          </cell>
          <cell r="G192" t="str">
            <v>UK &amp; Ireland</v>
          </cell>
          <cell r="H192" t="str">
            <v>United Kingdom</v>
          </cell>
          <cell r="I192" t="str">
            <v>Scotland</v>
          </cell>
          <cell r="J192" t="str">
            <v>Scotland</v>
          </cell>
          <cell r="K192">
            <v>55.560952780000001</v>
          </cell>
          <cell r="L192">
            <v>-3.90815</v>
          </cell>
          <cell r="N192">
            <v>1</v>
          </cell>
          <cell r="O192">
            <v>1</v>
          </cell>
          <cell r="P192">
            <v>0</v>
          </cell>
          <cell r="Q192" t="str">
            <v>No</v>
          </cell>
          <cell r="R192" t="str">
            <v>No</v>
          </cell>
          <cell r="S192">
            <v>34699</v>
          </cell>
          <cell r="T192" t="str">
            <v>2002</v>
          </cell>
          <cell r="U192" t="str">
            <v>2002</v>
          </cell>
          <cell r="V192" t="str">
            <v>26 Siemens Bonus MK1-0,6</v>
          </cell>
          <cell r="W192" t="str">
            <v>Siemens</v>
          </cell>
          <cell r="X192" t="str">
            <v>Bonus MK1</v>
          </cell>
          <cell r="Y192">
            <v>0.6</v>
          </cell>
          <cell r="Z192">
            <v>26</v>
          </cell>
          <cell r="AN192">
            <v>15.6</v>
          </cell>
          <cell r="AO192">
            <v>15.6</v>
          </cell>
          <cell r="AP192">
            <v>0</v>
          </cell>
          <cell r="AQ192">
            <v>15.6</v>
          </cell>
          <cell r="AR192">
            <v>1</v>
          </cell>
          <cell r="AS192">
            <v>34700</v>
          </cell>
          <cell r="AT192" t="str">
            <v>OP</v>
          </cell>
          <cell r="AU192">
            <v>15.6</v>
          </cell>
          <cell r="BH192" t="str">
            <v/>
          </cell>
          <cell r="BU192" t="str">
            <v/>
          </cell>
          <cell r="CH192" t="str">
            <v/>
          </cell>
          <cell r="CU192" t="str">
            <v/>
          </cell>
          <cell r="DH192" t="str">
            <v/>
          </cell>
          <cell r="DU192" t="str">
            <v/>
          </cell>
          <cell r="EH192" t="str">
            <v/>
          </cell>
          <cell r="EU192" t="str">
            <v/>
          </cell>
          <cell r="FH192" t="str">
            <v/>
          </cell>
          <cell r="FU192" t="str">
            <v/>
          </cell>
          <cell r="GH192" t="str">
            <v/>
          </cell>
          <cell r="GU192" t="str">
            <v/>
          </cell>
          <cell r="HH192" t="str">
            <v/>
          </cell>
          <cell r="HU192" t="str">
            <v/>
          </cell>
          <cell r="IH192" t="str">
            <v/>
          </cell>
          <cell r="IU192" t="str">
            <v/>
          </cell>
          <cell r="JH192" t="str">
            <v/>
          </cell>
          <cell r="JU192" t="str">
            <v/>
          </cell>
          <cell r="KH192" t="str">
            <v/>
          </cell>
          <cell r="KU192" t="str">
            <v/>
          </cell>
          <cell r="LA192">
            <v>-15.6</v>
          </cell>
          <cell r="LH192">
            <v>-15.6</v>
          </cell>
          <cell r="LU192" t="str">
            <v/>
          </cell>
          <cell r="MH192" t="str">
            <v/>
          </cell>
          <cell r="MU192" t="str">
            <v/>
          </cell>
          <cell r="NH192" t="str">
            <v/>
          </cell>
          <cell r="NU192" t="str">
            <v/>
          </cell>
          <cell r="OH192" t="str">
            <v/>
          </cell>
          <cell r="OU192" t="str">
            <v/>
          </cell>
        </row>
        <row r="193">
          <cell r="C193" t="str">
            <v>ON_UK_HAGS3CO</v>
          </cell>
          <cell r="D193" t="str">
            <v>ON_UK_HAGS</v>
          </cell>
          <cell r="E193" t="str">
            <v>Hagshaw Hill</v>
          </cell>
          <cell r="F193" t="str">
            <v>Onshore</v>
          </cell>
          <cell r="G193" t="str">
            <v>UK &amp; Ireland</v>
          </cell>
          <cell r="H193" t="str">
            <v>United Kingdom</v>
          </cell>
          <cell r="I193" t="str">
            <v>Scotland</v>
          </cell>
          <cell r="J193" t="str">
            <v>Scotland</v>
          </cell>
          <cell r="K193">
            <v>55.560952780000001</v>
          </cell>
          <cell r="L193">
            <v>-3.90815</v>
          </cell>
          <cell r="N193">
            <v>1</v>
          </cell>
          <cell r="O193">
            <v>1</v>
          </cell>
          <cell r="P193">
            <v>0</v>
          </cell>
          <cell r="Q193" t="str">
            <v>No</v>
          </cell>
          <cell r="R193" t="str">
            <v>No</v>
          </cell>
          <cell r="S193">
            <v>34699</v>
          </cell>
          <cell r="T193" t="str">
            <v>2002</v>
          </cell>
          <cell r="U193" t="str">
            <v>2002</v>
          </cell>
          <cell r="V193" t="str">
            <v>26 Siemens Bonus MK1-0,6</v>
          </cell>
          <cell r="W193" t="str">
            <v>Siemens</v>
          </cell>
          <cell r="X193" t="str">
            <v>Bonus MK1</v>
          </cell>
          <cell r="Y193">
            <v>0.6</v>
          </cell>
          <cell r="Z193">
            <v>26</v>
          </cell>
          <cell r="AN193">
            <v>15.6</v>
          </cell>
          <cell r="AO193">
            <v>15.6</v>
          </cell>
          <cell r="AP193">
            <v>0</v>
          </cell>
          <cell r="AQ193">
            <v>15.6</v>
          </cell>
          <cell r="AR193">
            <v>1</v>
          </cell>
          <cell r="AS193">
            <v>34700</v>
          </cell>
          <cell r="AT193" t="str">
            <v>CO</v>
          </cell>
          <cell r="AU193">
            <v>15.6</v>
          </cell>
          <cell r="BH193" t="str">
            <v/>
          </cell>
          <cell r="BU193" t="str">
            <v/>
          </cell>
          <cell r="CH193" t="str">
            <v/>
          </cell>
          <cell r="CU193" t="str">
            <v/>
          </cell>
          <cell r="DH193" t="str">
            <v/>
          </cell>
          <cell r="DU193" t="str">
            <v/>
          </cell>
          <cell r="EH193" t="str">
            <v/>
          </cell>
          <cell r="EU193" t="str">
            <v/>
          </cell>
          <cell r="FH193" t="str">
            <v/>
          </cell>
          <cell r="FU193" t="str">
            <v/>
          </cell>
          <cell r="GH193" t="str">
            <v/>
          </cell>
          <cell r="GU193" t="str">
            <v/>
          </cell>
          <cell r="HH193" t="str">
            <v/>
          </cell>
          <cell r="HU193" t="str">
            <v/>
          </cell>
          <cell r="IH193" t="str">
            <v/>
          </cell>
          <cell r="IU193" t="str">
            <v/>
          </cell>
          <cell r="JH193" t="str">
            <v/>
          </cell>
          <cell r="JU193" t="str">
            <v/>
          </cell>
          <cell r="KH193" t="str">
            <v/>
          </cell>
          <cell r="KU193" t="str">
            <v/>
          </cell>
          <cell r="LA193">
            <v>-15.6</v>
          </cell>
          <cell r="LH193">
            <v>-15.6</v>
          </cell>
          <cell r="LU193" t="str">
            <v/>
          </cell>
          <cell r="MH193" t="str">
            <v/>
          </cell>
          <cell r="MU193" t="str">
            <v/>
          </cell>
          <cell r="NH193" t="str">
            <v/>
          </cell>
          <cell r="NU193" t="str">
            <v/>
          </cell>
          <cell r="OH193" t="str">
            <v/>
          </cell>
          <cell r="OU193" t="str">
            <v/>
          </cell>
        </row>
        <row r="194">
          <cell r="C194" t="str">
            <v>ON_UK_HAGS4FL</v>
          </cell>
          <cell r="D194" t="str">
            <v>ON_UK_HAGS</v>
          </cell>
          <cell r="E194" t="str">
            <v>Hagshaw Hill</v>
          </cell>
          <cell r="F194" t="str">
            <v>Onshore</v>
          </cell>
          <cell r="G194" t="str">
            <v>UK &amp; Ireland</v>
          </cell>
          <cell r="H194" t="str">
            <v>United Kingdom</v>
          </cell>
          <cell r="I194" t="str">
            <v>Scotland</v>
          </cell>
          <cell r="J194" t="str">
            <v>Scotland</v>
          </cell>
          <cell r="K194">
            <v>55.560952780000001</v>
          </cell>
          <cell r="L194">
            <v>-3.90815</v>
          </cell>
          <cell r="N194">
            <v>1</v>
          </cell>
          <cell r="O194">
            <v>1</v>
          </cell>
          <cell r="P194">
            <v>0</v>
          </cell>
          <cell r="Q194" t="str">
            <v>No</v>
          </cell>
          <cell r="R194" t="str">
            <v>No</v>
          </cell>
          <cell r="S194">
            <v>34699</v>
          </cell>
          <cell r="T194" t="str">
            <v>2002</v>
          </cell>
          <cell r="U194" t="str">
            <v>2002</v>
          </cell>
          <cell r="V194" t="str">
            <v>26 Siemens Bonus MK1-0,6</v>
          </cell>
          <cell r="W194" t="str">
            <v>Siemens</v>
          </cell>
          <cell r="X194" t="str">
            <v>Bonus MK1</v>
          </cell>
          <cell r="Y194">
            <v>0.6</v>
          </cell>
          <cell r="Z194">
            <v>26</v>
          </cell>
          <cell r="AN194">
            <v>15.6</v>
          </cell>
          <cell r="AO194">
            <v>15.6</v>
          </cell>
          <cell r="AP194">
            <v>0</v>
          </cell>
          <cell r="AQ194">
            <v>15.6</v>
          </cell>
          <cell r="AR194">
            <v>1</v>
          </cell>
          <cell r="AS194">
            <v>34700</v>
          </cell>
          <cell r="AT194" t="str">
            <v>FL</v>
          </cell>
          <cell r="AU194">
            <v>15.6</v>
          </cell>
          <cell r="BH194" t="str">
            <v/>
          </cell>
          <cell r="BU194" t="str">
            <v/>
          </cell>
          <cell r="CH194" t="str">
            <v/>
          </cell>
          <cell r="CU194" t="str">
            <v/>
          </cell>
          <cell r="DH194" t="str">
            <v/>
          </cell>
          <cell r="DU194" t="str">
            <v/>
          </cell>
          <cell r="EH194" t="str">
            <v/>
          </cell>
          <cell r="EU194" t="str">
            <v/>
          </cell>
          <cell r="FH194" t="str">
            <v/>
          </cell>
          <cell r="FU194" t="str">
            <v/>
          </cell>
          <cell r="GH194" t="str">
            <v/>
          </cell>
          <cell r="GU194" t="str">
            <v/>
          </cell>
          <cell r="HH194" t="str">
            <v/>
          </cell>
          <cell r="HU194" t="str">
            <v/>
          </cell>
          <cell r="IH194" t="str">
            <v/>
          </cell>
          <cell r="IU194" t="str">
            <v/>
          </cell>
          <cell r="JH194" t="str">
            <v/>
          </cell>
          <cell r="JU194" t="str">
            <v/>
          </cell>
          <cell r="KH194" t="str">
            <v/>
          </cell>
          <cell r="KU194" t="str">
            <v/>
          </cell>
          <cell r="LA194">
            <v>-15.6</v>
          </cell>
          <cell r="LH194">
            <v>-15.6</v>
          </cell>
          <cell r="LU194" t="str">
            <v/>
          </cell>
          <cell r="MH194" t="str">
            <v/>
          </cell>
          <cell r="MU194" t="str">
            <v/>
          </cell>
          <cell r="NH194" t="str">
            <v/>
          </cell>
          <cell r="NU194" t="str">
            <v/>
          </cell>
          <cell r="OH194" t="str">
            <v/>
          </cell>
          <cell r="OU194" t="str">
            <v/>
          </cell>
        </row>
        <row r="195">
          <cell r="C195" t="str">
            <v>ON_UK_HAGS5OC</v>
          </cell>
          <cell r="D195" t="str">
            <v>ON_UK_HAGS</v>
          </cell>
          <cell r="E195" t="str">
            <v>Hagshaw Hill</v>
          </cell>
          <cell r="F195" t="str">
            <v>Onshore</v>
          </cell>
          <cell r="G195" t="str">
            <v>UK &amp; Ireland</v>
          </cell>
          <cell r="H195" t="str">
            <v>United Kingdom</v>
          </cell>
          <cell r="I195" t="str">
            <v>Scotland</v>
          </cell>
          <cell r="J195" t="str">
            <v>Scotland</v>
          </cell>
          <cell r="K195">
            <v>55.560952780000001</v>
          </cell>
          <cell r="L195">
            <v>-3.90815</v>
          </cell>
          <cell r="N195">
            <v>1</v>
          </cell>
          <cell r="O195">
            <v>1</v>
          </cell>
          <cell r="P195">
            <v>0</v>
          </cell>
          <cell r="Q195" t="str">
            <v>No</v>
          </cell>
          <cell r="R195" t="str">
            <v>No</v>
          </cell>
          <cell r="S195">
            <v>34699</v>
          </cell>
          <cell r="T195" t="str">
            <v>2002</v>
          </cell>
          <cell r="U195" t="str">
            <v>2002</v>
          </cell>
          <cell r="V195" t="str">
            <v>26 Siemens Bonus MK1-0,6</v>
          </cell>
          <cell r="W195" t="str">
            <v>Siemens</v>
          </cell>
          <cell r="X195" t="str">
            <v>Bonus MK1</v>
          </cell>
          <cell r="Y195">
            <v>0.6</v>
          </cell>
          <cell r="Z195">
            <v>26</v>
          </cell>
          <cell r="AN195">
            <v>15.6</v>
          </cell>
          <cell r="AO195">
            <v>15.6</v>
          </cell>
          <cell r="AP195">
            <v>0</v>
          </cell>
          <cell r="AQ195">
            <v>15.6</v>
          </cell>
          <cell r="AR195">
            <v>1</v>
          </cell>
          <cell r="AS195">
            <v>34700</v>
          </cell>
          <cell r="AT195" t="str">
            <v>OC</v>
          </cell>
          <cell r="AU195">
            <v>15.6</v>
          </cell>
          <cell r="BH195" t="str">
            <v/>
          </cell>
          <cell r="BU195" t="str">
            <v/>
          </cell>
          <cell r="CH195" t="str">
            <v/>
          </cell>
          <cell r="CU195" t="str">
            <v/>
          </cell>
          <cell r="DH195" t="str">
            <v/>
          </cell>
          <cell r="DU195" t="str">
            <v/>
          </cell>
          <cell r="EH195" t="str">
            <v/>
          </cell>
          <cell r="EU195" t="str">
            <v/>
          </cell>
          <cell r="FH195" t="str">
            <v/>
          </cell>
          <cell r="FU195" t="str">
            <v/>
          </cell>
          <cell r="GH195" t="str">
            <v/>
          </cell>
          <cell r="GU195" t="str">
            <v/>
          </cell>
          <cell r="HH195" t="str">
            <v/>
          </cell>
          <cell r="HU195" t="str">
            <v/>
          </cell>
          <cell r="IH195" t="str">
            <v/>
          </cell>
          <cell r="IU195" t="str">
            <v/>
          </cell>
          <cell r="JH195" t="str">
            <v/>
          </cell>
          <cell r="JU195" t="str">
            <v/>
          </cell>
          <cell r="KH195" t="str">
            <v/>
          </cell>
          <cell r="KU195" t="str">
            <v/>
          </cell>
          <cell r="LA195">
            <v>-15.6</v>
          </cell>
          <cell r="LH195">
            <v>-15.6</v>
          </cell>
          <cell r="LU195" t="str">
            <v/>
          </cell>
          <cell r="MH195" t="str">
            <v/>
          </cell>
          <cell r="MU195" t="str">
            <v/>
          </cell>
          <cell r="NH195" t="str">
            <v/>
          </cell>
          <cell r="NU195" t="str">
            <v/>
          </cell>
          <cell r="OH195" t="str">
            <v/>
          </cell>
          <cell r="OU195" t="str">
            <v/>
          </cell>
        </row>
        <row r="196">
          <cell r="C196" t="str">
            <v>ON_UK_ELLIOT1IN</v>
          </cell>
          <cell r="D196" t="str">
            <v>ON_UK_ELLIOT</v>
          </cell>
          <cell r="E196" t="str">
            <v>Elliots Hill</v>
          </cell>
          <cell r="F196" t="str">
            <v>Onshore</v>
          </cell>
          <cell r="G196" t="str">
            <v>UK &amp; Ireland</v>
          </cell>
          <cell r="H196" t="str">
            <v>United Kingdom</v>
          </cell>
          <cell r="I196" t="str">
            <v>Northern Ireland</v>
          </cell>
          <cell r="J196" t="str">
            <v>Northern Ireland</v>
          </cell>
          <cell r="K196">
            <v>54.797877</v>
          </cell>
          <cell r="L196">
            <v>-6.0992896999999999</v>
          </cell>
          <cell r="N196">
            <v>1</v>
          </cell>
          <cell r="O196">
            <v>1</v>
          </cell>
          <cell r="P196">
            <v>0</v>
          </cell>
          <cell r="Q196" t="str">
            <v>No</v>
          </cell>
          <cell r="R196" t="str">
            <v>No</v>
          </cell>
          <cell r="S196">
            <v>34699</v>
          </cell>
          <cell r="T196" t="str">
            <v>2002</v>
          </cell>
          <cell r="U196" t="str">
            <v>2002</v>
          </cell>
          <cell r="V196" t="str">
            <v>10 Vestas V39-0,5</v>
          </cell>
          <cell r="W196" t="str">
            <v>Vestas</v>
          </cell>
          <cell r="X196" t="str">
            <v>V39</v>
          </cell>
          <cell r="Y196">
            <v>0.5</v>
          </cell>
          <cell r="Z196">
            <v>10</v>
          </cell>
          <cell r="AN196">
            <v>5</v>
          </cell>
          <cell r="AO196">
            <v>5</v>
          </cell>
          <cell r="AP196">
            <v>0</v>
          </cell>
          <cell r="AQ196">
            <v>5</v>
          </cell>
          <cell r="AR196">
            <v>1</v>
          </cell>
          <cell r="AS196">
            <v>34700</v>
          </cell>
          <cell r="AT196" t="str">
            <v>IN</v>
          </cell>
          <cell r="AU196">
            <v>5</v>
          </cell>
          <cell r="BH196" t="str">
            <v/>
          </cell>
          <cell r="BU196" t="str">
            <v/>
          </cell>
          <cell r="CH196" t="str">
            <v/>
          </cell>
          <cell r="CU196" t="str">
            <v/>
          </cell>
          <cell r="DH196" t="str">
            <v/>
          </cell>
          <cell r="DU196" t="str">
            <v/>
          </cell>
          <cell r="EH196" t="str">
            <v/>
          </cell>
          <cell r="EU196" t="str">
            <v/>
          </cell>
          <cell r="FH196" t="str">
            <v/>
          </cell>
          <cell r="FU196" t="str">
            <v/>
          </cell>
          <cell r="GH196" t="str">
            <v/>
          </cell>
          <cell r="GU196" t="str">
            <v/>
          </cell>
          <cell r="HH196" t="str">
            <v/>
          </cell>
          <cell r="HU196" t="str">
            <v/>
          </cell>
          <cell r="IH196" t="str">
            <v/>
          </cell>
          <cell r="IU196" t="str">
            <v/>
          </cell>
          <cell r="JH196" t="str">
            <v/>
          </cell>
          <cell r="JU196" t="str">
            <v/>
          </cell>
          <cell r="KH196" t="str">
            <v/>
          </cell>
          <cell r="KU196" t="str">
            <v/>
          </cell>
          <cell r="LH196" t="str">
            <v/>
          </cell>
          <cell r="LU196" t="str">
            <v/>
          </cell>
          <cell r="MH196" t="str">
            <v/>
          </cell>
          <cell r="MU196" t="str">
            <v/>
          </cell>
          <cell r="NH196" t="str">
            <v/>
          </cell>
          <cell r="NU196" t="str">
            <v/>
          </cell>
          <cell r="OH196" t="str">
            <v/>
          </cell>
          <cell r="OU196" t="str">
            <v/>
          </cell>
        </row>
        <row r="197">
          <cell r="C197" t="str">
            <v>ON_UK_ELLIOT2OP</v>
          </cell>
          <cell r="D197" t="str">
            <v>ON_UK_ELLIOT</v>
          </cell>
          <cell r="E197" t="str">
            <v>Elliots Hill</v>
          </cell>
          <cell r="F197" t="str">
            <v>Onshore</v>
          </cell>
          <cell r="G197" t="str">
            <v>UK &amp; Ireland</v>
          </cell>
          <cell r="H197" t="str">
            <v>United Kingdom</v>
          </cell>
          <cell r="I197" t="str">
            <v>Northern Ireland</v>
          </cell>
          <cell r="J197" t="str">
            <v>Northern Ireland</v>
          </cell>
          <cell r="K197">
            <v>54.797877</v>
          </cell>
          <cell r="L197">
            <v>-6.0992896999999999</v>
          </cell>
          <cell r="N197">
            <v>1</v>
          </cell>
          <cell r="O197">
            <v>1</v>
          </cell>
          <cell r="P197">
            <v>0</v>
          </cell>
          <cell r="Q197" t="str">
            <v>No</v>
          </cell>
          <cell r="R197" t="str">
            <v>No</v>
          </cell>
          <cell r="S197">
            <v>34699</v>
          </cell>
          <cell r="T197" t="str">
            <v>2002</v>
          </cell>
          <cell r="U197" t="str">
            <v>2002</v>
          </cell>
          <cell r="V197" t="str">
            <v>10 Vestas V39-0,5</v>
          </cell>
          <cell r="W197" t="str">
            <v>Vestas</v>
          </cell>
          <cell r="X197" t="str">
            <v>V39</v>
          </cell>
          <cell r="Y197">
            <v>0.5</v>
          </cell>
          <cell r="Z197">
            <v>10</v>
          </cell>
          <cell r="AN197">
            <v>5</v>
          </cell>
          <cell r="AO197">
            <v>5</v>
          </cell>
          <cell r="AP197">
            <v>0</v>
          </cell>
          <cell r="AQ197">
            <v>5</v>
          </cell>
          <cell r="AR197">
            <v>1</v>
          </cell>
          <cell r="AS197">
            <v>34700</v>
          </cell>
          <cell r="AT197" t="str">
            <v>OP</v>
          </cell>
          <cell r="AU197">
            <v>5</v>
          </cell>
          <cell r="BH197" t="str">
            <v/>
          </cell>
          <cell r="BU197" t="str">
            <v/>
          </cell>
          <cell r="CH197" t="str">
            <v/>
          </cell>
          <cell r="CU197" t="str">
            <v/>
          </cell>
          <cell r="DH197" t="str">
            <v/>
          </cell>
          <cell r="DU197" t="str">
            <v/>
          </cell>
          <cell r="EH197" t="str">
            <v/>
          </cell>
          <cell r="EU197" t="str">
            <v/>
          </cell>
          <cell r="FH197" t="str">
            <v/>
          </cell>
          <cell r="FU197" t="str">
            <v/>
          </cell>
          <cell r="GH197" t="str">
            <v/>
          </cell>
          <cell r="GU197" t="str">
            <v/>
          </cell>
          <cell r="HH197" t="str">
            <v/>
          </cell>
          <cell r="HU197" t="str">
            <v/>
          </cell>
          <cell r="IH197" t="str">
            <v/>
          </cell>
          <cell r="IU197" t="str">
            <v/>
          </cell>
          <cell r="JH197" t="str">
            <v/>
          </cell>
          <cell r="JU197" t="str">
            <v/>
          </cell>
          <cell r="KH197" t="str">
            <v/>
          </cell>
          <cell r="KU197" t="str">
            <v/>
          </cell>
          <cell r="LH197" t="str">
            <v/>
          </cell>
          <cell r="LU197" t="str">
            <v/>
          </cell>
          <cell r="MH197" t="str">
            <v/>
          </cell>
          <cell r="MU197" t="str">
            <v/>
          </cell>
          <cell r="NH197" t="str">
            <v/>
          </cell>
          <cell r="NU197" t="str">
            <v/>
          </cell>
          <cell r="OH197" t="str">
            <v/>
          </cell>
          <cell r="OU197" t="str">
            <v/>
          </cell>
        </row>
        <row r="198">
          <cell r="C198" t="str">
            <v>ON_UK_ELLIOT3CO</v>
          </cell>
          <cell r="D198" t="str">
            <v>ON_UK_ELLIOT</v>
          </cell>
          <cell r="E198" t="str">
            <v>Elliots Hill</v>
          </cell>
          <cell r="F198" t="str">
            <v>Onshore</v>
          </cell>
          <cell r="G198" t="str">
            <v>UK &amp; Ireland</v>
          </cell>
          <cell r="H198" t="str">
            <v>United Kingdom</v>
          </cell>
          <cell r="I198" t="str">
            <v>Northern Ireland</v>
          </cell>
          <cell r="J198" t="str">
            <v>Northern Ireland</v>
          </cell>
          <cell r="K198">
            <v>54.797877</v>
          </cell>
          <cell r="L198">
            <v>-6.0992896999999999</v>
          </cell>
          <cell r="N198">
            <v>1</v>
          </cell>
          <cell r="O198">
            <v>1</v>
          </cell>
          <cell r="P198">
            <v>0</v>
          </cell>
          <cell r="Q198" t="str">
            <v>No</v>
          </cell>
          <cell r="R198" t="str">
            <v>No</v>
          </cell>
          <cell r="S198">
            <v>34699</v>
          </cell>
          <cell r="T198" t="str">
            <v>2002</v>
          </cell>
          <cell r="U198" t="str">
            <v>2002</v>
          </cell>
          <cell r="V198" t="str">
            <v>10 Vestas V39-0,5</v>
          </cell>
          <cell r="W198" t="str">
            <v>Vestas</v>
          </cell>
          <cell r="X198" t="str">
            <v>V39</v>
          </cell>
          <cell r="Y198">
            <v>0.5</v>
          </cell>
          <cell r="Z198">
            <v>10</v>
          </cell>
          <cell r="AN198">
            <v>5</v>
          </cell>
          <cell r="AO198">
            <v>5</v>
          </cell>
          <cell r="AP198">
            <v>0</v>
          </cell>
          <cell r="AQ198">
            <v>5</v>
          </cell>
          <cell r="AR198">
            <v>1</v>
          </cell>
          <cell r="AS198">
            <v>34700</v>
          </cell>
          <cell r="AT198" t="str">
            <v>CO</v>
          </cell>
          <cell r="AU198">
            <v>5</v>
          </cell>
          <cell r="BH198" t="str">
            <v/>
          </cell>
          <cell r="BU198" t="str">
            <v/>
          </cell>
          <cell r="CH198" t="str">
            <v/>
          </cell>
          <cell r="CU198" t="str">
            <v/>
          </cell>
          <cell r="DH198" t="str">
            <v/>
          </cell>
          <cell r="DU198" t="str">
            <v/>
          </cell>
          <cell r="EH198" t="str">
            <v/>
          </cell>
          <cell r="EU198" t="str">
            <v/>
          </cell>
          <cell r="FH198" t="str">
            <v/>
          </cell>
          <cell r="FU198" t="str">
            <v/>
          </cell>
          <cell r="GH198" t="str">
            <v/>
          </cell>
          <cell r="GU198" t="str">
            <v/>
          </cell>
          <cell r="HH198" t="str">
            <v/>
          </cell>
          <cell r="HU198" t="str">
            <v/>
          </cell>
          <cell r="IH198" t="str">
            <v/>
          </cell>
          <cell r="IU198" t="str">
            <v/>
          </cell>
          <cell r="JH198" t="str">
            <v/>
          </cell>
          <cell r="JU198" t="str">
            <v/>
          </cell>
          <cell r="KH198" t="str">
            <v/>
          </cell>
          <cell r="KU198" t="str">
            <v/>
          </cell>
          <cell r="LH198" t="str">
            <v/>
          </cell>
          <cell r="LU198" t="str">
            <v/>
          </cell>
          <cell r="MH198" t="str">
            <v/>
          </cell>
          <cell r="MU198" t="str">
            <v/>
          </cell>
          <cell r="NH198" t="str">
            <v/>
          </cell>
          <cell r="NU198" t="str">
            <v/>
          </cell>
          <cell r="OH198" t="str">
            <v/>
          </cell>
          <cell r="OU198" t="str">
            <v/>
          </cell>
        </row>
        <row r="199">
          <cell r="C199" t="str">
            <v>ON_UK_ELLIOT4FL</v>
          </cell>
          <cell r="D199" t="str">
            <v>ON_UK_ELLIOT</v>
          </cell>
          <cell r="E199" t="str">
            <v>Elliots Hill</v>
          </cell>
          <cell r="F199" t="str">
            <v>Onshore</v>
          </cell>
          <cell r="G199" t="str">
            <v>UK &amp; Ireland</v>
          </cell>
          <cell r="H199" t="str">
            <v>United Kingdom</v>
          </cell>
          <cell r="I199" t="str">
            <v>Northern Ireland</v>
          </cell>
          <cell r="J199" t="str">
            <v>Northern Ireland</v>
          </cell>
          <cell r="K199">
            <v>54.797877</v>
          </cell>
          <cell r="L199">
            <v>-6.0992896999999999</v>
          </cell>
          <cell r="N199">
            <v>1</v>
          </cell>
          <cell r="O199">
            <v>1</v>
          </cell>
          <cell r="P199">
            <v>0</v>
          </cell>
          <cell r="Q199" t="str">
            <v>No</v>
          </cell>
          <cell r="R199" t="str">
            <v>No</v>
          </cell>
          <cell r="S199">
            <v>34699</v>
          </cell>
          <cell r="T199" t="str">
            <v>2002</v>
          </cell>
          <cell r="U199" t="str">
            <v>2002</v>
          </cell>
          <cell r="V199" t="str">
            <v>10 Vestas V39-0,5</v>
          </cell>
          <cell r="W199" t="str">
            <v>Vestas</v>
          </cell>
          <cell r="X199" t="str">
            <v>V39</v>
          </cell>
          <cell r="Y199">
            <v>0.5</v>
          </cell>
          <cell r="Z199">
            <v>10</v>
          </cell>
          <cell r="AN199">
            <v>5</v>
          </cell>
          <cell r="AO199">
            <v>5</v>
          </cell>
          <cell r="AP199">
            <v>0</v>
          </cell>
          <cell r="AQ199">
            <v>5</v>
          </cell>
          <cell r="AR199">
            <v>1</v>
          </cell>
          <cell r="AS199">
            <v>34700</v>
          </cell>
          <cell r="AT199" t="str">
            <v>FL</v>
          </cell>
          <cell r="AU199">
            <v>5</v>
          </cell>
          <cell r="BH199" t="str">
            <v/>
          </cell>
          <cell r="BU199" t="str">
            <v/>
          </cell>
          <cell r="CH199" t="str">
            <v/>
          </cell>
          <cell r="CU199" t="str">
            <v/>
          </cell>
          <cell r="DH199" t="str">
            <v/>
          </cell>
          <cell r="DU199" t="str">
            <v/>
          </cell>
          <cell r="EH199" t="str">
            <v/>
          </cell>
          <cell r="EU199" t="str">
            <v/>
          </cell>
          <cell r="FH199" t="str">
            <v/>
          </cell>
          <cell r="FU199" t="str">
            <v/>
          </cell>
          <cell r="GH199" t="str">
            <v/>
          </cell>
          <cell r="GU199" t="str">
            <v/>
          </cell>
          <cell r="HH199" t="str">
            <v/>
          </cell>
          <cell r="HU199" t="str">
            <v/>
          </cell>
          <cell r="IH199" t="str">
            <v/>
          </cell>
          <cell r="IU199" t="str">
            <v/>
          </cell>
          <cell r="JH199" t="str">
            <v/>
          </cell>
          <cell r="JU199" t="str">
            <v/>
          </cell>
          <cell r="KH199" t="str">
            <v/>
          </cell>
          <cell r="KU199" t="str">
            <v/>
          </cell>
          <cell r="LH199" t="str">
            <v/>
          </cell>
          <cell r="LU199" t="str">
            <v/>
          </cell>
          <cell r="MH199" t="str">
            <v/>
          </cell>
          <cell r="MU199" t="str">
            <v/>
          </cell>
          <cell r="NH199" t="str">
            <v/>
          </cell>
          <cell r="NU199" t="str">
            <v/>
          </cell>
          <cell r="OH199" t="str">
            <v/>
          </cell>
          <cell r="OU199" t="str">
            <v/>
          </cell>
        </row>
        <row r="200">
          <cell r="C200" t="str">
            <v>ON_UK_ELLIOT5OC</v>
          </cell>
          <cell r="D200" t="str">
            <v>ON_UK_ELLIOT</v>
          </cell>
          <cell r="E200" t="str">
            <v>Elliots Hill</v>
          </cell>
          <cell r="F200" t="str">
            <v>Onshore</v>
          </cell>
          <cell r="G200" t="str">
            <v>UK &amp; Ireland</v>
          </cell>
          <cell r="H200" t="str">
            <v>United Kingdom</v>
          </cell>
          <cell r="I200" t="str">
            <v>Northern Ireland</v>
          </cell>
          <cell r="J200" t="str">
            <v>Northern Ireland</v>
          </cell>
          <cell r="K200">
            <v>54.797877</v>
          </cell>
          <cell r="L200">
            <v>-6.0992896999999999</v>
          </cell>
          <cell r="N200">
            <v>1</v>
          </cell>
          <cell r="O200">
            <v>1</v>
          </cell>
          <cell r="P200">
            <v>0</v>
          </cell>
          <cell r="Q200" t="str">
            <v>No</v>
          </cell>
          <cell r="R200" t="str">
            <v>No</v>
          </cell>
          <cell r="S200">
            <v>34699</v>
          </cell>
          <cell r="T200" t="str">
            <v>2002</v>
          </cell>
          <cell r="U200" t="str">
            <v>2002</v>
          </cell>
          <cell r="V200" t="str">
            <v>10 Vestas V39-0,5</v>
          </cell>
          <cell r="W200" t="str">
            <v>Vestas</v>
          </cell>
          <cell r="X200" t="str">
            <v>V39</v>
          </cell>
          <cell r="Y200">
            <v>0.5</v>
          </cell>
          <cell r="Z200">
            <v>10</v>
          </cell>
          <cell r="AN200">
            <v>5</v>
          </cell>
          <cell r="AO200">
            <v>5</v>
          </cell>
          <cell r="AP200">
            <v>0</v>
          </cell>
          <cell r="AQ200">
            <v>5</v>
          </cell>
          <cell r="AR200">
            <v>1</v>
          </cell>
          <cell r="AS200">
            <v>34700</v>
          </cell>
          <cell r="AT200" t="str">
            <v>OC</v>
          </cell>
          <cell r="AU200">
            <v>5</v>
          </cell>
          <cell r="BH200" t="str">
            <v/>
          </cell>
          <cell r="BU200" t="str">
            <v/>
          </cell>
          <cell r="CH200" t="str">
            <v/>
          </cell>
          <cell r="CU200" t="str">
            <v/>
          </cell>
          <cell r="DH200" t="str">
            <v/>
          </cell>
          <cell r="DU200" t="str">
            <v/>
          </cell>
          <cell r="EH200" t="str">
            <v/>
          </cell>
          <cell r="EU200" t="str">
            <v/>
          </cell>
          <cell r="FH200" t="str">
            <v/>
          </cell>
          <cell r="FU200" t="str">
            <v/>
          </cell>
          <cell r="GH200" t="str">
            <v/>
          </cell>
          <cell r="GU200" t="str">
            <v/>
          </cell>
          <cell r="HH200" t="str">
            <v/>
          </cell>
          <cell r="HU200" t="str">
            <v/>
          </cell>
          <cell r="IH200" t="str">
            <v/>
          </cell>
          <cell r="IU200" t="str">
            <v/>
          </cell>
          <cell r="JH200" t="str">
            <v/>
          </cell>
          <cell r="JU200" t="str">
            <v/>
          </cell>
          <cell r="KH200" t="str">
            <v/>
          </cell>
          <cell r="KU200" t="str">
            <v/>
          </cell>
          <cell r="LH200" t="str">
            <v/>
          </cell>
          <cell r="LU200" t="str">
            <v/>
          </cell>
          <cell r="MH200" t="str">
            <v/>
          </cell>
          <cell r="MU200" t="str">
            <v/>
          </cell>
          <cell r="NH200" t="str">
            <v/>
          </cell>
          <cell r="NU200" t="str">
            <v/>
          </cell>
          <cell r="OH200" t="str">
            <v/>
          </cell>
          <cell r="OU200" t="str">
            <v/>
          </cell>
        </row>
        <row r="201">
          <cell r="C201" t="str">
            <v>ON_UK_CORKEY1IN</v>
          </cell>
          <cell r="D201" t="str">
            <v>ON_UK_CORKEY</v>
          </cell>
          <cell r="E201" t="str">
            <v>Corkey</v>
          </cell>
          <cell r="F201" t="str">
            <v>Onshore</v>
          </cell>
          <cell r="G201" t="str">
            <v>UK &amp; Ireland</v>
          </cell>
          <cell r="H201" t="str">
            <v>United Kingdom</v>
          </cell>
          <cell r="I201" t="str">
            <v>Northern Ireland</v>
          </cell>
          <cell r="J201" t="str">
            <v>Northern Ireland</v>
          </cell>
          <cell r="K201">
            <v>55.031244000000001</v>
          </cell>
          <cell r="L201">
            <v>-6.2632798999999997</v>
          </cell>
          <cell r="N201">
            <v>1</v>
          </cell>
          <cell r="O201">
            <v>1</v>
          </cell>
          <cell r="P201">
            <v>0</v>
          </cell>
          <cell r="Q201" t="str">
            <v>No</v>
          </cell>
          <cell r="R201" t="str">
            <v>No</v>
          </cell>
          <cell r="S201">
            <v>34334</v>
          </cell>
          <cell r="T201" t="str">
            <v>2002</v>
          </cell>
          <cell r="U201" t="str">
            <v>2002</v>
          </cell>
          <cell r="V201" t="str">
            <v>10 Nordtank NTK 500/37-0,5</v>
          </cell>
          <cell r="W201" t="str">
            <v>Nordtank</v>
          </cell>
          <cell r="X201" t="str">
            <v>NTK 500/37</v>
          </cell>
          <cell r="Y201">
            <v>0.5</v>
          </cell>
          <cell r="Z201">
            <v>10</v>
          </cell>
          <cell r="AN201">
            <v>5</v>
          </cell>
          <cell r="AO201">
            <v>5</v>
          </cell>
          <cell r="AP201">
            <v>0</v>
          </cell>
          <cell r="AQ201">
            <v>5</v>
          </cell>
          <cell r="AR201">
            <v>1</v>
          </cell>
          <cell r="AS201">
            <v>34335</v>
          </cell>
          <cell r="AT201" t="str">
            <v>IN</v>
          </cell>
          <cell r="AU201">
            <v>5</v>
          </cell>
          <cell r="BH201" t="str">
            <v/>
          </cell>
          <cell r="BU201" t="str">
            <v/>
          </cell>
          <cell r="CH201" t="str">
            <v/>
          </cell>
          <cell r="CU201" t="str">
            <v/>
          </cell>
          <cell r="DH201" t="str">
            <v/>
          </cell>
          <cell r="DU201" t="str">
            <v/>
          </cell>
          <cell r="EH201" t="str">
            <v/>
          </cell>
          <cell r="EU201" t="str">
            <v/>
          </cell>
          <cell r="FH201" t="str">
            <v/>
          </cell>
          <cell r="FU201" t="str">
            <v/>
          </cell>
          <cell r="GH201" t="str">
            <v/>
          </cell>
          <cell r="GU201" t="str">
            <v/>
          </cell>
          <cell r="HH201" t="str">
            <v/>
          </cell>
          <cell r="HU201" t="str">
            <v/>
          </cell>
          <cell r="IH201" t="str">
            <v/>
          </cell>
          <cell r="IU201" t="str">
            <v/>
          </cell>
          <cell r="JH201" t="str">
            <v/>
          </cell>
          <cell r="JU201" t="str">
            <v/>
          </cell>
          <cell r="KH201" t="str">
            <v/>
          </cell>
          <cell r="KU201" t="str">
            <v/>
          </cell>
          <cell r="LH201" t="str">
            <v/>
          </cell>
          <cell r="LU201" t="str">
            <v/>
          </cell>
          <cell r="MH201" t="str">
            <v/>
          </cell>
          <cell r="MU201" t="str">
            <v/>
          </cell>
          <cell r="NH201" t="str">
            <v/>
          </cell>
          <cell r="NU201" t="str">
            <v/>
          </cell>
          <cell r="OH201" t="str">
            <v/>
          </cell>
          <cell r="OU201" t="str">
            <v/>
          </cell>
        </row>
        <row r="202">
          <cell r="C202" t="str">
            <v>ON_UK_CORKEY2OP</v>
          </cell>
          <cell r="D202" t="str">
            <v>ON_UK_CORKEY</v>
          </cell>
          <cell r="E202" t="str">
            <v>Corkey</v>
          </cell>
          <cell r="F202" t="str">
            <v>Onshore</v>
          </cell>
          <cell r="G202" t="str">
            <v>UK &amp; Ireland</v>
          </cell>
          <cell r="H202" t="str">
            <v>United Kingdom</v>
          </cell>
          <cell r="I202" t="str">
            <v>Northern Ireland</v>
          </cell>
          <cell r="J202" t="str">
            <v>Northern Ireland</v>
          </cell>
          <cell r="K202">
            <v>55.031244000000001</v>
          </cell>
          <cell r="L202">
            <v>-6.2632798999999997</v>
          </cell>
          <cell r="N202">
            <v>1</v>
          </cell>
          <cell r="O202">
            <v>1</v>
          </cell>
          <cell r="P202">
            <v>0</v>
          </cell>
          <cell r="Q202" t="str">
            <v>No</v>
          </cell>
          <cell r="R202" t="str">
            <v>No</v>
          </cell>
          <cell r="S202">
            <v>34334</v>
          </cell>
          <cell r="T202" t="str">
            <v>2002</v>
          </cell>
          <cell r="U202" t="str">
            <v>2002</v>
          </cell>
          <cell r="V202" t="str">
            <v>10 Nordtank NTK 500/37-0,5</v>
          </cell>
          <cell r="W202" t="str">
            <v>Nordtank</v>
          </cell>
          <cell r="X202" t="str">
            <v>NTK 500/37</v>
          </cell>
          <cell r="Y202">
            <v>0.5</v>
          </cell>
          <cell r="Z202">
            <v>10</v>
          </cell>
          <cell r="AN202">
            <v>5</v>
          </cell>
          <cell r="AO202">
            <v>5</v>
          </cell>
          <cell r="AP202">
            <v>0</v>
          </cell>
          <cell r="AQ202">
            <v>5</v>
          </cell>
          <cell r="AR202">
            <v>1</v>
          </cell>
          <cell r="AS202">
            <v>34335</v>
          </cell>
          <cell r="AT202" t="str">
            <v>OP</v>
          </cell>
          <cell r="AU202">
            <v>5</v>
          </cell>
          <cell r="BH202" t="str">
            <v/>
          </cell>
          <cell r="BU202" t="str">
            <v/>
          </cell>
          <cell r="CH202" t="str">
            <v/>
          </cell>
          <cell r="CU202" t="str">
            <v/>
          </cell>
          <cell r="DH202" t="str">
            <v/>
          </cell>
          <cell r="DU202" t="str">
            <v/>
          </cell>
          <cell r="EH202" t="str">
            <v/>
          </cell>
          <cell r="EU202" t="str">
            <v/>
          </cell>
          <cell r="FH202" t="str">
            <v/>
          </cell>
          <cell r="FU202" t="str">
            <v/>
          </cell>
          <cell r="GH202" t="str">
            <v/>
          </cell>
          <cell r="GU202" t="str">
            <v/>
          </cell>
          <cell r="HH202" t="str">
            <v/>
          </cell>
          <cell r="HU202" t="str">
            <v/>
          </cell>
          <cell r="IH202" t="str">
            <v/>
          </cell>
          <cell r="IU202" t="str">
            <v/>
          </cell>
          <cell r="JH202" t="str">
            <v/>
          </cell>
          <cell r="JU202" t="str">
            <v/>
          </cell>
          <cell r="KH202" t="str">
            <v/>
          </cell>
          <cell r="KU202" t="str">
            <v/>
          </cell>
          <cell r="LH202" t="str">
            <v/>
          </cell>
          <cell r="LU202" t="str">
            <v/>
          </cell>
          <cell r="MH202" t="str">
            <v/>
          </cell>
          <cell r="MU202" t="str">
            <v/>
          </cell>
          <cell r="NH202" t="str">
            <v/>
          </cell>
          <cell r="NU202" t="str">
            <v/>
          </cell>
          <cell r="OH202" t="str">
            <v/>
          </cell>
          <cell r="OU202" t="str">
            <v/>
          </cell>
        </row>
        <row r="203">
          <cell r="C203" t="str">
            <v>ON_UK_CORKEY3CO</v>
          </cell>
          <cell r="D203" t="str">
            <v>ON_UK_CORKEY</v>
          </cell>
          <cell r="E203" t="str">
            <v>Corkey</v>
          </cell>
          <cell r="F203" t="str">
            <v>Onshore</v>
          </cell>
          <cell r="G203" t="str">
            <v>UK &amp; Ireland</v>
          </cell>
          <cell r="H203" t="str">
            <v>United Kingdom</v>
          </cell>
          <cell r="I203" t="str">
            <v>Northern Ireland</v>
          </cell>
          <cell r="J203" t="str">
            <v>Northern Ireland</v>
          </cell>
          <cell r="K203">
            <v>55.031244000000001</v>
          </cell>
          <cell r="L203">
            <v>-6.2632798999999997</v>
          </cell>
          <cell r="N203">
            <v>1</v>
          </cell>
          <cell r="O203">
            <v>1</v>
          </cell>
          <cell r="P203">
            <v>0</v>
          </cell>
          <cell r="Q203" t="str">
            <v>No</v>
          </cell>
          <cell r="R203" t="str">
            <v>No</v>
          </cell>
          <cell r="S203">
            <v>34334</v>
          </cell>
          <cell r="T203" t="str">
            <v>2002</v>
          </cell>
          <cell r="U203" t="str">
            <v>2002</v>
          </cell>
          <cell r="V203" t="str">
            <v>10 Nordtank NTK 500/37-0,5</v>
          </cell>
          <cell r="W203" t="str">
            <v>Nordtank</v>
          </cell>
          <cell r="X203" t="str">
            <v>NTK 500/37</v>
          </cell>
          <cell r="Y203">
            <v>0.5</v>
          </cell>
          <cell r="Z203">
            <v>10</v>
          </cell>
          <cell r="AN203">
            <v>5</v>
          </cell>
          <cell r="AO203">
            <v>5</v>
          </cell>
          <cell r="AP203">
            <v>0</v>
          </cell>
          <cell r="AQ203">
            <v>5</v>
          </cell>
          <cell r="AR203">
            <v>1</v>
          </cell>
          <cell r="AS203">
            <v>34335</v>
          </cell>
          <cell r="AT203" t="str">
            <v>CO</v>
          </cell>
          <cell r="AU203">
            <v>5</v>
          </cell>
          <cell r="BH203" t="str">
            <v/>
          </cell>
          <cell r="BU203" t="str">
            <v/>
          </cell>
          <cell r="CH203" t="str">
            <v/>
          </cell>
          <cell r="CU203" t="str">
            <v/>
          </cell>
          <cell r="DH203" t="str">
            <v/>
          </cell>
          <cell r="DU203" t="str">
            <v/>
          </cell>
          <cell r="EH203" t="str">
            <v/>
          </cell>
          <cell r="EU203" t="str">
            <v/>
          </cell>
          <cell r="FH203" t="str">
            <v/>
          </cell>
          <cell r="FU203" t="str">
            <v/>
          </cell>
          <cell r="GH203" t="str">
            <v/>
          </cell>
          <cell r="GU203" t="str">
            <v/>
          </cell>
          <cell r="HH203" t="str">
            <v/>
          </cell>
          <cell r="HU203" t="str">
            <v/>
          </cell>
          <cell r="IH203" t="str">
            <v/>
          </cell>
          <cell r="IU203" t="str">
            <v/>
          </cell>
          <cell r="JH203" t="str">
            <v/>
          </cell>
          <cell r="JU203" t="str">
            <v/>
          </cell>
          <cell r="KH203" t="str">
            <v/>
          </cell>
          <cell r="KU203" t="str">
            <v/>
          </cell>
          <cell r="LH203" t="str">
            <v/>
          </cell>
          <cell r="LU203" t="str">
            <v/>
          </cell>
          <cell r="MH203" t="str">
            <v/>
          </cell>
          <cell r="MU203" t="str">
            <v/>
          </cell>
          <cell r="NH203" t="str">
            <v/>
          </cell>
          <cell r="NU203" t="str">
            <v/>
          </cell>
          <cell r="OH203" t="str">
            <v/>
          </cell>
          <cell r="OU203" t="str">
            <v/>
          </cell>
        </row>
        <row r="204">
          <cell r="C204" t="str">
            <v>ON_UK_CORKEY4FL</v>
          </cell>
          <cell r="D204" t="str">
            <v>ON_UK_CORKEY</v>
          </cell>
          <cell r="E204" t="str">
            <v>Corkey</v>
          </cell>
          <cell r="F204" t="str">
            <v>Onshore</v>
          </cell>
          <cell r="G204" t="str">
            <v>UK &amp; Ireland</v>
          </cell>
          <cell r="H204" t="str">
            <v>United Kingdom</v>
          </cell>
          <cell r="I204" t="str">
            <v>Northern Ireland</v>
          </cell>
          <cell r="J204" t="str">
            <v>Northern Ireland</v>
          </cell>
          <cell r="K204">
            <v>55.031244000000001</v>
          </cell>
          <cell r="L204">
            <v>-6.2632798999999997</v>
          </cell>
          <cell r="N204">
            <v>1</v>
          </cell>
          <cell r="O204">
            <v>1</v>
          </cell>
          <cell r="P204">
            <v>0</v>
          </cell>
          <cell r="Q204" t="str">
            <v>No</v>
          </cell>
          <cell r="R204" t="str">
            <v>No</v>
          </cell>
          <cell r="S204">
            <v>34334</v>
          </cell>
          <cell r="T204" t="str">
            <v>2002</v>
          </cell>
          <cell r="U204" t="str">
            <v>2002</v>
          </cell>
          <cell r="V204" t="str">
            <v>10 Nordtank NTK 500/37-0,5</v>
          </cell>
          <cell r="W204" t="str">
            <v>Nordtank</v>
          </cell>
          <cell r="X204" t="str">
            <v>NTK 500/37</v>
          </cell>
          <cell r="Y204">
            <v>0.5</v>
          </cell>
          <cell r="Z204">
            <v>10</v>
          </cell>
          <cell r="AN204">
            <v>5</v>
          </cell>
          <cell r="AO204">
            <v>5</v>
          </cell>
          <cell r="AP204">
            <v>0</v>
          </cell>
          <cell r="AQ204">
            <v>5</v>
          </cell>
          <cell r="AR204">
            <v>1</v>
          </cell>
          <cell r="AS204">
            <v>34335</v>
          </cell>
          <cell r="AT204" t="str">
            <v>FL</v>
          </cell>
          <cell r="AU204">
            <v>5</v>
          </cell>
          <cell r="BH204" t="str">
            <v/>
          </cell>
          <cell r="BU204" t="str">
            <v/>
          </cell>
          <cell r="CH204" t="str">
            <v/>
          </cell>
          <cell r="CU204" t="str">
            <v/>
          </cell>
          <cell r="DH204" t="str">
            <v/>
          </cell>
          <cell r="DU204" t="str">
            <v/>
          </cell>
          <cell r="EH204" t="str">
            <v/>
          </cell>
          <cell r="EU204" t="str">
            <v/>
          </cell>
          <cell r="FH204" t="str">
            <v/>
          </cell>
          <cell r="FU204" t="str">
            <v/>
          </cell>
          <cell r="GH204" t="str">
            <v/>
          </cell>
          <cell r="GU204" t="str">
            <v/>
          </cell>
          <cell r="HH204" t="str">
            <v/>
          </cell>
          <cell r="HU204" t="str">
            <v/>
          </cell>
          <cell r="IH204" t="str">
            <v/>
          </cell>
          <cell r="IU204" t="str">
            <v/>
          </cell>
          <cell r="JH204" t="str">
            <v/>
          </cell>
          <cell r="JU204" t="str">
            <v/>
          </cell>
          <cell r="KH204" t="str">
            <v/>
          </cell>
          <cell r="KU204" t="str">
            <v/>
          </cell>
          <cell r="LH204" t="str">
            <v/>
          </cell>
          <cell r="LU204" t="str">
            <v/>
          </cell>
          <cell r="MH204" t="str">
            <v/>
          </cell>
          <cell r="MU204" t="str">
            <v/>
          </cell>
          <cell r="NH204" t="str">
            <v/>
          </cell>
          <cell r="NU204" t="str">
            <v/>
          </cell>
          <cell r="OH204" t="str">
            <v/>
          </cell>
          <cell r="OU204" t="str">
            <v/>
          </cell>
        </row>
        <row r="205">
          <cell r="C205" t="str">
            <v>ON_UK_CORKEY5OC</v>
          </cell>
          <cell r="D205" t="str">
            <v>ON_UK_CORKEY</v>
          </cell>
          <cell r="E205" t="str">
            <v>Corkey</v>
          </cell>
          <cell r="F205" t="str">
            <v>Onshore</v>
          </cell>
          <cell r="G205" t="str">
            <v>UK &amp; Ireland</v>
          </cell>
          <cell r="H205" t="str">
            <v>United Kingdom</v>
          </cell>
          <cell r="I205" t="str">
            <v>Northern Ireland</v>
          </cell>
          <cell r="J205" t="str">
            <v>Northern Ireland</v>
          </cell>
          <cell r="K205">
            <v>55.031244000000001</v>
          </cell>
          <cell r="L205">
            <v>-6.2632798999999997</v>
          </cell>
          <cell r="N205">
            <v>1</v>
          </cell>
          <cell r="O205">
            <v>1</v>
          </cell>
          <cell r="P205">
            <v>0</v>
          </cell>
          <cell r="Q205" t="str">
            <v>No</v>
          </cell>
          <cell r="R205" t="str">
            <v>No</v>
          </cell>
          <cell r="S205">
            <v>34334</v>
          </cell>
          <cell r="T205" t="str">
            <v>2002</v>
          </cell>
          <cell r="U205" t="str">
            <v>2002</v>
          </cell>
          <cell r="V205" t="str">
            <v>10 Nordtank NTK 500/37-0,5</v>
          </cell>
          <cell r="W205" t="str">
            <v>Nordtank</v>
          </cell>
          <cell r="X205" t="str">
            <v>NTK 500/37</v>
          </cell>
          <cell r="Y205">
            <v>0.5</v>
          </cell>
          <cell r="Z205">
            <v>10</v>
          </cell>
          <cell r="AN205">
            <v>5</v>
          </cell>
          <cell r="AO205">
            <v>5</v>
          </cell>
          <cell r="AP205">
            <v>0</v>
          </cell>
          <cell r="AQ205">
            <v>5</v>
          </cell>
          <cell r="AR205">
            <v>1</v>
          </cell>
          <cell r="AS205">
            <v>34335</v>
          </cell>
          <cell r="AT205" t="str">
            <v>OC</v>
          </cell>
          <cell r="AU205">
            <v>5</v>
          </cell>
          <cell r="BH205" t="str">
            <v/>
          </cell>
          <cell r="BU205" t="str">
            <v/>
          </cell>
          <cell r="CH205" t="str">
            <v/>
          </cell>
          <cell r="CU205" t="str">
            <v/>
          </cell>
          <cell r="DH205" t="str">
            <v/>
          </cell>
          <cell r="DU205" t="str">
            <v/>
          </cell>
          <cell r="EH205" t="str">
            <v/>
          </cell>
          <cell r="EU205" t="str">
            <v/>
          </cell>
          <cell r="FH205" t="str">
            <v/>
          </cell>
          <cell r="FU205" t="str">
            <v/>
          </cell>
          <cell r="GH205" t="str">
            <v/>
          </cell>
          <cell r="GU205" t="str">
            <v/>
          </cell>
          <cell r="HH205" t="str">
            <v/>
          </cell>
          <cell r="HU205" t="str">
            <v/>
          </cell>
          <cell r="IH205" t="str">
            <v/>
          </cell>
          <cell r="IU205" t="str">
            <v/>
          </cell>
          <cell r="JH205" t="str">
            <v/>
          </cell>
          <cell r="JU205" t="str">
            <v/>
          </cell>
          <cell r="KH205" t="str">
            <v/>
          </cell>
          <cell r="KU205" t="str">
            <v/>
          </cell>
          <cell r="LH205" t="str">
            <v/>
          </cell>
          <cell r="LU205" t="str">
            <v/>
          </cell>
          <cell r="MH205" t="str">
            <v/>
          </cell>
          <cell r="MU205" t="str">
            <v/>
          </cell>
          <cell r="NH205" t="str">
            <v/>
          </cell>
          <cell r="NU205" t="str">
            <v/>
          </cell>
          <cell r="OH205" t="str">
            <v/>
          </cell>
          <cell r="OU205" t="str">
            <v/>
          </cell>
        </row>
        <row r="206">
          <cell r="C206" t="str">
            <v>ON_UK_RIGGED1IN</v>
          </cell>
          <cell r="D206" t="str">
            <v>ON_UK_RIGGED</v>
          </cell>
          <cell r="E206" t="str">
            <v>Rigged Hill</v>
          </cell>
          <cell r="F206" t="str">
            <v>Onshore</v>
          </cell>
          <cell r="G206" t="str">
            <v>UK &amp; Ireland</v>
          </cell>
          <cell r="H206" t="str">
            <v>United Kingdom</v>
          </cell>
          <cell r="I206" t="str">
            <v>Northern Ireland</v>
          </cell>
          <cell r="J206" t="str">
            <v>Northern Ireland</v>
          </cell>
          <cell r="K206">
            <v>55.027031999999998</v>
          </cell>
          <cell r="L206">
            <v>-6.8207716999999999</v>
          </cell>
          <cell r="N206">
            <v>1</v>
          </cell>
          <cell r="O206">
            <v>1</v>
          </cell>
          <cell r="P206">
            <v>0</v>
          </cell>
          <cell r="Q206" t="str">
            <v>No</v>
          </cell>
          <cell r="R206" t="str">
            <v>No</v>
          </cell>
          <cell r="S206">
            <v>34334</v>
          </cell>
          <cell r="T206" t="str">
            <v>2002</v>
          </cell>
          <cell r="U206" t="str">
            <v>2002</v>
          </cell>
          <cell r="V206" t="str">
            <v>10 Nordtank NTK 500/37-0,5</v>
          </cell>
          <cell r="W206" t="str">
            <v>Nordtank</v>
          </cell>
          <cell r="X206" t="str">
            <v>NTK 500/37</v>
          </cell>
          <cell r="Y206">
            <v>0.5</v>
          </cell>
          <cell r="Z206">
            <v>10</v>
          </cell>
          <cell r="AN206">
            <v>5</v>
          </cell>
          <cell r="AO206">
            <v>5</v>
          </cell>
          <cell r="AP206">
            <v>0</v>
          </cell>
          <cell r="AQ206">
            <v>5</v>
          </cell>
          <cell r="AR206">
            <v>1</v>
          </cell>
          <cell r="AS206">
            <v>34335</v>
          </cell>
          <cell r="AT206" t="str">
            <v>IN</v>
          </cell>
          <cell r="AU206">
            <v>5</v>
          </cell>
          <cell r="BH206" t="str">
            <v/>
          </cell>
          <cell r="BU206" t="str">
            <v/>
          </cell>
          <cell r="CH206" t="str">
            <v/>
          </cell>
          <cell r="CU206" t="str">
            <v/>
          </cell>
          <cell r="DH206" t="str">
            <v/>
          </cell>
          <cell r="DU206" t="str">
            <v/>
          </cell>
          <cell r="EH206" t="str">
            <v/>
          </cell>
          <cell r="EU206" t="str">
            <v/>
          </cell>
          <cell r="FH206" t="str">
            <v/>
          </cell>
          <cell r="FU206" t="str">
            <v/>
          </cell>
          <cell r="GH206" t="str">
            <v/>
          </cell>
          <cell r="GU206" t="str">
            <v/>
          </cell>
          <cell r="HH206" t="str">
            <v/>
          </cell>
          <cell r="HU206" t="str">
            <v/>
          </cell>
          <cell r="IH206" t="str">
            <v/>
          </cell>
          <cell r="IU206" t="str">
            <v/>
          </cell>
          <cell r="JH206" t="str">
            <v/>
          </cell>
          <cell r="JU206" t="str">
            <v/>
          </cell>
          <cell r="KH206" t="str">
            <v/>
          </cell>
          <cell r="KU206" t="str">
            <v/>
          </cell>
          <cell r="LH206" t="str">
            <v/>
          </cell>
          <cell r="LU206" t="str">
            <v/>
          </cell>
          <cell r="MH206" t="str">
            <v/>
          </cell>
          <cell r="MU206" t="str">
            <v/>
          </cell>
          <cell r="NH206" t="str">
            <v/>
          </cell>
          <cell r="NU206" t="str">
            <v/>
          </cell>
          <cell r="OH206" t="str">
            <v/>
          </cell>
          <cell r="OU206" t="str">
            <v/>
          </cell>
        </row>
        <row r="207">
          <cell r="C207" t="str">
            <v>ON_UK_RIGGED2OP</v>
          </cell>
          <cell r="D207" t="str">
            <v>ON_UK_RIGGED</v>
          </cell>
          <cell r="E207" t="str">
            <v>Rigged Hill</v>
          </cell>
          <cell r="F207" t="str">
            <v>Onshore</v>
          </cell>
          <cell r="G207" t="str">
            <v>UK &amp; Ireland</v>
          </cell>
          <cell r="H207" t="str">
            <v>United Kingdom</v>
          </cell>
          <cell r="I207" t="str">
            <v>Northern Ireland</v>
          </cell>
          <cell r="J207" t="str">
            <v>Northern Ireland</v>
          </cell>
          <cell r="K207">
            <v>55.027031999999998</v>
          </cell>
          <cell r="L207">
            <v>-6.8207716999999999</v>
          </cell>
          <cell r="N207">
            <v>1</v>
          </cell>
          <cell r="O207">
            <v>1</v>
          </cell>
          <cell r="P207">
            <v>0</v>
          </cell>
          <cell r="Q207" t="str">
            <v>No</v>
          </cell>
          <cell r="R207" t="str">
            <v>No</v>
          </cell>
          <cell r="S207">
            <v>34334</v>
          </cell>
          <cell r="T207" t="str">
            <v>2002</v>
          </cell>
          <cell r="U207" t="str">
            <v>2002</v>
          </cell>
          <cell r="V207" t="str">
            <v>10 Nordtank NTK 500/37-0,5</v>
          </cell>
          <cell r="W207" t="str">
            <v>Nordtank</v>
          </cell>
          <cell r="X207" t="str">
            <v>NTK 500/37</v>
          </cell>
          <cell r="Y207">
            <v>0.5</v>
          </cell>
          <cell r="Z207">
            <v>10</v>
          </cell>
          <cell r="AN207">
            <v>5</v>
          </cell>
          <cell r="AO207">
            <v>5</v>
          </cell>
          <cell r="AP207">
            <v>0</v>
          </cell>
          <cell r="AQ207">
            <v>5</v>
          </cell>
          <cell r="AR207">
            <v>1</v>
          </cell>
          <cell r="AS207">
            <v>34335</v>
          </cell>
          <cell r="AT207" t="str">
            <v>OP</v>
          </cell>
          <cell r="AU207">
            <v>5</v>
          </cell>
          <cell r="BH207" t="str">
            <v/>
          </cell>
          <cell r="BU207" t="str">
            <v/>
          </cell>
          <cell r="CH207" t="str">
            <v/>
          </cell>
          <cell r="CU207" t="str">
            <v/>
          </cell>
          <cell r="DH207" t="str">
            <v/>
          </cell>
          <cell r="DU207" t="str">
            <v/>
          </cell>
          <cell r="EH207" t="str">
            <v/>
          </cell>
          <cell r="EU207" t="str">
            <v/>
          </cell>
          <cell r="FH207" t="str">
            <v/>
          </cell>
          <cell r="FU207" t="str">
            <v/>
          </cell>
          <cell r="GH207" t="str">
            <v/>
          </cell>
          <cell r="GU207" t="str">
            <v/>
          </cell>
          <cell r="HH207" t="str">
            <v/>
          </cell>
          <cell r="HU207" t="str">
            <v/>
          </cell>
          <cell r="IH207" t="str">
            <v/>
          </cell>
          <cell r="IU207" t="str">
            <v/>
          </cell>
          <cell r="JH207" t="str">
            <v/>
          </cell>
          <cell r="JU207" t="str">
            <v/>
          </cell>
          <cell r="KH207" t="str">
            <v/>
          </cell>
          <cell r="KU207" t="str">
            <v/>
          </cell>
          <cell r="LH207" t="str">
            <v/>
          </cell>
          <cell r="LU207" t="str">
            <v/>
          </cell>
          <cell r="MH207" t="str">
            <v/>
          </cell>
          <cell r="MU207" t="str">
            <v/>
          </cell>
          <cell r="NH207" t="str">
            <v/>
          </cell>
          <cell r="NU207" t="str">
            <v/>
          </cell>
          <cell r="OH207" t="str">
            <v/>
          </cell>
          <cell r="OU207" t="str">
            <v/>
          </cell>
        </row>
        <row r="208">
          <cell r="C208" t="str">
            <v>ON_UK_RIGGED3CO</v>
          </cell>
          <cell r="D208" t="str">
            <v>ON_UK_RIGGED</v>
          </cell>
          <cell r="E208" t="str">
            <v>Rigged Hill</v>
          </cell>
          <cell r="F208" t="str">
            <v>Onshore</v>
          </cell>
          <cell r="G208" t="str">
            <v>UK &amp; Ireland</v>
          </cell>
          <cell r="H208" t="str">
            <v>United Kingdom</v>
          </cell>
          <cell r="I208" t="str">
            <v>Northern Ireland</v>
          </cell>
          <cell r="J208" t="str">
            <v>Northern Ireland</v>
          </cell>
          <cell r="K208">
            <v>55.027031999999998</v>
          </cell>
          <cell r="L208">
            <v>-6.8207716999999999</v>
          </cell>
          <cell r="N208">
            <v>1</v>
          </cell>
          <cell r="O208">
            <v>1</v>
          </cell>
          <cell r="P208">
            <v>0</v>
          </cell>
          <cell r="Q208" t="str">
            <v>No</v>
          </cell>
          <cell r="R208" t="str">
            <v>No</v>
          </cell>
          <cell r="S208">
            <v>34334</v>
          </cell>
          <cell r="T208" t="str">
            <v>2002</v>
          </cell>
          <cell r="U208" t="str">
            <v>2002</v>
          </cell>
          <cell r="V208" t="str">
            <v>10 Nordtank NTK 500/37-0,5</v>
          </cell>
          <cell r="W208" t="str">
            <v>Nordtank</v>
          </cell>
          <cell r="X208" t="str">
            <v>NTK 500/37</v>
          </cell>
          <cell r="Y208">
            <v>0.5</v>
          </cell>
          <cell r="Z208">
            <v>10</v>
          </cell>
          <cell r="AN208">
            <v>5</v>
          </cell>
          <cell r="AO208">
            <v>5</v>
          </cell>
          <cell r="AP208">
            <v>0</v>
          </cell>
          <cell r="AQ208">
            <v>5</v>
          </cell>
          <cell r="AR208">
            <v>1</v>
          </cell>
          <cell r="AS208">
            <v>34335</v>
          </cell>
          <cell r="AT208" t="str">
            <v>CO</v>
          </cell>
          <cell r="AU208">
            <v>5</v>
          </cell>
          <cell r="BH208" t="str">
            <v/>
          </cell>
          <cell r="BU208" t="str">
            <v/>
          </cell>
          <cell r="CH208" t="str">
            <v/>
          </cell>
          <cell r="CU208" t="str">
            <v/>
          </cell>
          <cell r="DH208" t="str">
            <v/>
          </cell>
          <cell r="DU208" t="str">
            <v/>
          </cell>
          <cell r="EH208" t="str">
            <v/>
          </cell>
          <cell r="EU208" t="str">
            <v/>
          </cell>
          <cell r="FH208" t="str">
            <v/>
          </cell>
          <cell r="FU208" t="str">
            <v/>
          </cell>
          <cell r="GH208" t="str">
            <v/>
          </cell>
          <cell r="GU208" t="str">
            <v/>
          </cell>
          <cell r="HH208" t="str">
            <v/>
          </cell>
          <cell r="HU208" t="str">
            <v/>
          </cell>
          <cell r="IH208" t="str">
            <v/>
          </cell>
          <cell r="IU208" t="str">
            <v/>
          </cell>
          <cell r="JH208" t="str">
            <v/>
          </cell>
          <cell r="JU208" t="str">
            <v/>
          </cell>
          <cell r="KH208" t="str">
            <v/>
          </cell>
          <cell r="KU208" t="str">
            <v/>
          </cell>
          <cell r="LH208" t="str">
            <v/>
          </cell>
          <cell r="LU208" t="str">
            <v/>
          </cell>
          <cell r="MH208" t="str">
            <v/>
          </cell>
          <cell r="MU208" t="str">
            <v/>
          </cell>
          <cell r="NH208" t="str">
            <v/>
          </cell>
          <cell r="NU208" t="str">
            <v/>
          </cell>
          <cell r="OH208" t="str">
            <v/>
          </cell>
          <cell r="OU208" t="str">
            <v/>
          </cell>
        </row>
        <row r="209">
          <cell r="C209" t="str">
            <v>ON_UK_RIGGED4FL</v>
          </cell>
          <cell r="D209" t="str">
            <v>ON_UK_RIGGED</v>
          </cell>
          <cell r="E209" t="str">
            <v>Rigged Hill</v>
          </cell>
          <cell r="F209" t="str">
            <v>Onshore</v>
          </cell>
          <cell r="G209" t="str">
            <v>UK &amp; Ireland</v>
          </cell>
          <cell r="H209" t="str">
            <v>United Kingdom</v>
          </cell>
          <cell r="I209" t="str">
            <v>Northern Ireland</v>
          </cell>
          <cell r="J209" t="str">
            <v>Northern Ireland</v>
          </cell>
          <cell r="K209">
            <v>55.027031999999998</v>
          </cell>
          <cell r="L209">
            <v>-6.8207716999999999</v>
          </cell>
          <cell r="N209">
            <v>1</v>
          </cell>
          <cell r="O209">
            <v>1</v>
          </cell>
          <cell r="P209">
            <v>0</v>
          </cell>
          <cell r="Q209" t="str">
            <v>No</v>
          </cell>
          <cell r="R209" t="str">
            <v>No</v>
          </cell>
          <cell r="S209">
            <v>34334</v>
          </cell>
          <cell r="T209" t="str">
            <v>2002</v>
          </cell>
          <cell r="U209" t="str">
            <v>2002</v>
          </cell>
          <cell r="V209" t="str">
            <v>10 Nordtank NTK 500/37-0,5</v>
          </cell>
          <cell r="W209" t="str">
            <v>Nordtank</v>
          </cell>
          <cell r="X209" t="str">
            <v>NTK 500/37</v>
          </cell>
          <cell r="Y209">
            <v>0.5</v>
          </cell>
          <cell r="Z209">
            <v>10</v>
          </cell>
          <cell r="AN209">
            <v>5</v>
          </cell>
          <cell r="AO209">
            <v>5</v>
          </cell>
          <cell r="AP209">
            <v>0</v>
          </cell>
          <cell r="AQ209">
            <v>5</v>
          </cell>
          <cell r="AR209">
            <v>1</v>
          </cell>
          <cell r="AS209">
            <v>34335</v>
          </cell>
          <cell r="AT209" t="str">
            <v>FL</v>
          </cell>
          <cell r="AU209">
            <v>5</v>
          </cell>
          <cell r="BH209" t="str">
            <v/>
          </cell>
          <cell r="BU209" t="str">
            <v/>
          </cell>
          <cell r="CH209" t="str">
            <v/>
          </cell>
          <cell r="CU209" t="str">
            <v/>
          </cell>
          <cell r="DH209" t="str">
            <v/>
          </cell>
          <cell r="DU209" t="str">
            <v/>
          </cell>
          <cell r="EH209" t="str">
            <v/>
          </cell>
          <cell r="EU209" t="str">
            <v/>
          </cell>
          <cell r="FH209" t="str">
            <v/>
          </cell>
          <cell r="FU209" t="str">
            <v/>
          </cell>
          <cell r="GH209" t="str">
            <v/>
          </cell>
          <cell r="GU209" t="str">
            <v/>
          </cell>
          <cell r="HH209" t="str">
            <v/>
          </cell>
          <cell r="HU209" t="str">
            <v/>
          </cell>
          <cell r="IH209" t="str">
            <v/>
          </cell>
          <cell r="IU209" t="str">
            <v/>
          </cell>
          <cell r="JH209" t="str">
            <v/>
          </cell>
          <cell r="JU209" t="str">
            <v/>
          </cell>
          <cell r="KH209" t="str">
            <v/>
          </cell>
          <cell r="KU209" t="str">
            <v/>
          </cell>
          <cell r="LH209" t="str">
            <v/>
          </cell>
          <cell r="LU209" t="str">
            <v/>
          </cell>
          <cell r="MH209" t="str">
            <v/>
          </cell>
          <cell r="MU209" t="str">
            <v/>
          </cell>
          <cell r="NH209" t="str">
            <v/>
          </cell>
          <cell r="NU209" t="str">
            <v/>
          </cell>
          <cell r="OH209" t="str">
            <v/>
          </cell>
          <cell r="OU209" t="str">
            <v/>
          </cell>
        </row>
        <row r="210">
          <cell r="C210" t="str">
            <v>ON_UK_RIGGED5OC</v>
          </cell>
          <cell r="D210" t="str">
            <v>ON_UK_RIGGED</v>
          </cell>
          <cell r="E210" t="str">
            <v>Rigged Hill</v>
          </cell>
          <cell r="F210" t="str">
            <v>Onshore</v>
          </cell>
          <cell r="G210" t="str">
            <v>UK &amp; Ireland</v>
          </cell>
          <cell r="H210" t="str">
            <v>United Kingdom</v>
          </cell>
          <cell r="I210" t="str">
            <v>Northern Ireland</v>
          </cell>
          <cell r="J210" t="str">
            <v>Northern Ireland</v>
          </cell>
          <cell r="K210">
            <v>55.027031999999998</v>
          </cell>
          <cell r="L210">
            <v>-6.8207716999999999</v>
          </cell>
          <cell r="N210">
            <v>1</v>
          </cell>
          <cell r="O210">
            <v>1</v>
          </cell>
          <cell r="P210">
            <v>0</v>
          </cell>
          <cell r="Q210" t="str">
            <v>No</v>
          </cell>
          <cell r="R210" t="str">
            <v>No</v>
          </cell>
          <cell r="S210">
            <v>34334</v>
          </cell>
          <cell r="T210" t="str">
            <v>2002</v>
          </cell>
          <cell r="U210" t="str">
            <v>2002</v>
          </cell>
          <cell r="V210" t="str">
            <v>10 Nordtank NTK 500/37-0,5</v>
          </cell>
          <cell r="W210" t="str">
            <v>Nordtank</v>
          </cell>
          <cell r="X210" t="str">
            <v>NTK 500/37</v>
          </cell>
          <cell r="Y210">
            <v>0.5</v>
          </cell>
          <cell r="Z210">
            <v>10</v>
          </cell>
          <cell r="AN210">
            <v>5</v>
          </cell>
          <cell r="AO210">
            <v>5</v>
          </cell>
          <cell r="AP210">
            <v>0</v>
          </cell>
          <cell r="AQ210">
            <v>5</v>
          </cell>
          <cell r="AR210">
            <v>1</v>
          </cell>
          <cell r="AS210">
            <v>34335</v>
          </cell>
          <cell r="AT210" t="str">
            <v>OC</v>
          </cell>
          <cell r="AU210">
            <v>5</v>
          </cell>
          <cell r="BH210" t="str">
            <v/>
          </cell>
          <cell r="BU210" t="str">
            <v/>
          </cell>
          <cell r="CH210" t="str">
            <v/>
          </cell>
          <cell r="CU210" t="str">
            <v/>
          </cell>
          <cell r="DH210" t="str">
            <v/>
          </cell>
          <cell r="DU210" t="str">
            <v/>
          </cell>
          <cell r="EH210" t="str">
            <v/>
          </cell>
          <cell r="EU210" t="str">
            <v/>
          </cell>
          <cell r="FH210" t="str">
            <v/>
          </cell>
          <cell r="FU210" t="str">
            <v/>
          </cell>
          <cell r="GH210" t="str">
            <v/>
          </cell>
          <cell r="GU210" t="str">
            <v/>
          </cell>
          <cell r="HH210" t="str">
            <v/>
          </cell>
          <cell r="HU210" t="str">
            <v/>
          </cell>
          <cell r="IH210" t="str">
            <v/>
          </cell>
          <cell r="IU210" t="str">
            <v/>
          </cell>
          <cell r="JH210" t="str">
            <v/>
          </cell>
          <cell r="JU210" t="str">
            <v/>
          </cell>
          <cell r="KH210" t="str">
            <v/>
          </cell>
          <cell r="KU210" t="str">
            <v/>
          </cell>
          <cell r="LH210" t="str">
            <v/>
          </cell>
          <cell r="LU210" t="str">
            <v/>
          </cell>
          <cell r="MH210" t="str">
            <v/>
          </cell>
          <cell r="MU210" t="str">
            <v/>
          </cell>
          <cell r="NH210" t="str">
            <v/>
          </cell>
          <cell r="NU210" t="str">
            <v/>
          </cell>
          <cell r="OH210" t="str">
            <v/>
          </cell>
          <cell r="OU210" t="str">
            <v/>
          </cell>
        </row>
        <row r="211">
          <cell r="C211" t="str">
            <v>ON_UK_DUNL1IN</v>
          </cell>
          <cell r="D211" t="str">
            <v>ON_UK_DUNL</v>
          </cell>
          <cell r="E211" t="str">
            <v>Dun Law</v>
          </cell>
          <cell r="F211" t="str">
            <v>Onshore</v>
          </cell>
          <cell r="G211" t="str">
            <v>UK &amp; Ireland</v>
          </cell>
          <cell r="H211" t="str">
            <v>United Kingdom</v>
          </cell>
          <cell r="I211" t="str">
            <v>Scotland</v>
          </cell>
          <cell r="J211" t="str">
            <v>Scotland</v>
          </cell>
          <cell r="K211">
            <v>55.807319399999997</v>
          </cell>
          <cell r="L211">
            <v>-2.8591166000000001</v>
          </cell>
          <cell r="N211">
            <v>1</v>
          </cell>
          <cell r="O211">
            <v>1</v>
          </cell>
          <cell r="P211">
            <v>0</v>
          </cell>
          <cell r="Q211" t="str">
            <v>No</v>
          </cell>
          <cell r="R211" t="str">
            <v>No</v>
          </cell>
          <cell r="S211">
            <v>36525</v>
          </cell>
          <cell r="T211" t="str">
            <v>2002</v>
          </cell>
          <cell r="U211" t="str">
            <v>2002</v>
          </cell>
          <cell r="V211" t="str">
            <v>26 Vestas V47-0,66</v>
          </cell>
          <cell r="W211" t="str">
            <v>Vestas</v>
          </cell>
          <cell r="X211" t="str">
            <v>V47</v>
          </cell>
          <cell r="Y211">
            <v>0.66</v>
          </cell>
          <cell r="Z211">
            <v>26</v>
          </cell>
          <cell r="AN211">
            <v>17.16</v>
          </cell>
          <cell r="AO211">
            <v>17.16</v>
          </cell>
          <cell r="AP211">
            <v>0</v>
          </cell>
          <cell r="AQ211">
            <v>17.16</v>
          </cell>
          <cell r="AR211">
            <v>1</v>
          </cell>
          <cell r="AS211">
            <v>36526</v>
          </cell>
          <cell r="AT211" t="str">
            <v>IN</v>
          </cell>
          <cell r="AU211">
            <v>17.16</v>
          </cell>
          <cell r="BH211" t="str">
            <v/>
          </cell>
          <cell r="BU211" t="str">
            <v/>
          </cell>
          <cell r="CH211" t="str">
            <v/>
          </cell>
          <cell r="CU211" t="str">
            <v/>
          </cell>
          <cell r="DH211" t="str">
            <v/>
          </cell>
          <cell r="DU211" t="str">
            <v/>
          </cell>
          <cell r="EH211" t="str">
            <v/>
          </cell>
          <cell r="EU211" t="str">
            <v/>
          </cell>
          <cell r="FH211" t="str">
            <v/>
          </cell>
          <cell r="FU211" t="str">
            <v/>
          </cell>
          <cell r="GH211" t="str">
            <v/>
          </cell>
          <cell r="GU211" t="str">
            <v/>
          </cell>
          <cell r="HH211" t="str">
            <v/>
          </cell>
          <cell r="HU211" t="str">
            <v/>
          </cell>
          <cell r="IH211" t="str">
            <v/>
          </cell>
          <cell r="IU211" t="str">
            <v/>
          </cell>
          <cell r="JH211" t="str">
            <v/>
          </cell>
          <cell r="JU211" t="str">
            <v/>
          </cell>
          <cell r="KH211" t="str">
            <v/>
          </cell>
          <cell r="KU211" t="str">
            <v/>
          </cell>
          <cell r="LH211" t="str">
            <v/>
          </cell>
          <cell r="LU211" t="str">
            <v/>
          </cell>
          <cell r="MH211" t="str">
            <v/>
          </cell>
          <cell r="MU211" t="str">
            <v/>
          </cell>
          <cell r="NH211" t="str">
            <v/>
          </cell>
          <cell r="NU211" t="str">
            <v/>
          </cell>
          <cell r="OH211" t="str">
            <v/>
          </cell>
          <cell r="OU211" t="str">
            <v/>
          </cell>
        </row>
        <row r="212">
          <cell r="C212" t="str">
            <v>ON_UK_DUNL2OP</v>
          </cell>
          <cell r="D212" t="str">
            <v>ON_UK_DUNL</v>
          </cell>
          <cell r="E212" t="str">
            <v>Dun Law</v>
          </cell>
          <cell r="F212" t="str">
            <v>Onshore</v>
          </cell>
          <cell r="G212" t="str">
            <v>UK &amp; Ireland</v>
          </cell>
          <cell r="H212" t="str">
            <v>United Kingdom</v>
          </cell>
          <cell r="I212" t="str">
            <v>Scotland</v>
          </cell>
          <cell r="J212" t="str">
            <v>Scotland</v>
          </cell>
          <cell r="K212">
            <v>55.807319399999997</v>
          </cell>
          <cell r="L212">
            <v>-2.8591166000000001</v>
          </cell>
          <cell r="N212">
            <v>1</v>
          </cell>
          <cell r="O212">
            <v>1</v>
          </cell>
          <cell r="P212">
            <v>0</v>
          </cell>
          <cell r="Q212" t="str">
            <v>No</v>
          </cell>
          <cell r="R212" t="str">
            <v>No</v>
          </cell>
          <cell r="S212">
            <v>36525</v>
          </cell>
          <cell r="T212" t="str">
            <v>2002</v>
          </cell>
          <cell r="U212" t="str">
            <v>2002</v>
          </cell>
          <cell r="V212" t="str">
            <v>26 Vestas V47-0,66</v>
          </cell>
          <cell r="W212" t="str">
            <v>Vestas</v>
          </cell>
          <cell r="X212" t="str">
            <v>V47</v>
          </cell>
          <cell r="Y212">
            <v>0.66</v>
          </cell>
          <cell r="Z212">
            <v>26</v>
          </cell>
          <cell r="AN212">
            <v>17.16</v>
          </cell>
          <cell r="AO212">
            <v>17.16</v>
          </cell>
          <cell r="AP212">
            <v>0</v>
          </cell>
          <cell r="AQ212">
            <v>17.16</v>
          </cell>
          <cell r="AR212">
            <v>1</v>
          </cell>
          <cell r="AS212">
            <v>36526</v>
          </cell>
          <cell r="AT212" t="str">
            <v>OP</v>
          </cell>
          <cell r="AU212">
            <v>17.16</v>
          </cell>
          <cell r="BH212" t="str">
            <v/>
          </cell>
          <cell r="BU212" t="str">
            <v/>
          </cell>
          <cell r="CH212" t="str">
            <v/>
          </cell>
          <cell r="CU212" t="str">
            <v/>
          </cell>
          <cell r="DH212" t="str">
            <v/>
          </cell>
          <cell r="DU212" t="str">
            <v/>
          </cell>
          <cell r="EH212" t="str">
            <v/>
          </cell>
          <cell r="EU212" t="str">
            <v/>
          </cell>
          <cell r="FH212" t="str">
            <v/>
          </cell>
          <cell r="FU212" t="str">
            <v/>
          </cell>
          <cell r="GH212" t="str">
            <v/>
          </cell>
          <cell r="GU212" t="str">
            <v/>
          </cell>
          <cell r="HH212" t="str">
            <v/>
          </cell>
          <cell r="HU212" t="str">
            <v/>
          </cell>
          <cell r="IH212" t="str">
            <v/>
          </cell>
          <cell r="IU212" t="str">
            <v/>
          </cell>
          <cell r="JH212" t="str">
            <v/>
          </cell>
          <cell r="JU212" t="str">
            <v/>
          </cell>
          <cell r="KH212" t="str">
            <v/>
          </cell>
          <cell r="KU212" t="str">
            <v/>
          </cell>
          <cell r="LH212" t="str">
            <v/>
          </cell>
          <cell r="LU212" t="str">
            <v/>
          </cell>
          <cell r="MH212" t="str">
            <v/>
          </cell>
          <cell r="MU212" t="str">
            <v/>
          </cell>
          <cell r="NH212" t="str">
            <v/>
          </cell>
          <cell r="NU212" t="str">
            <v/>
          </cell>
          <cell r="OH212" t="str">
            <v/>
          </cell>
          <cell r="OU212" t="str">
            <v/>
          </cell>
        </row>
        <row r="213">
          <cell r="C213" t="str">
            <v>ON_UK_DUNL3CO</v>
          </cell>
          <cell r="D213" t="str">
            <v>ON_UK_DUNL</v>
          </cell>
          <cell r="E213" t="str">
            <v>Dun Law</v>
          </cell>
          <cell r="F213" t="str">
            <v>Onshore</v>
          </cell>
          <cell r="G213" t="str">
            <v>UK &amp; Ireland</v>
          </cell>
          <cell r="H213" t="str">
            <v>United Kingdom</v>
          </cell>
          <cell r="I213" t="str">
            <v>Scotland</v>
          </cell>
          <cell r="J213" t="str">
            <v>Scotland</v>
          </cell>
          <cell r="K213">
            <v>55.807319399999997</v>
          </cell>
          <cell r="L213">
            <v>-2.8591166000000001</v>
          </cell>
          <cell r="N213">
            <v>1</v>
          </cell>
          <cell r="O213">
            <v>1</v>
          </cell>
          <cell r="P213">
            <v>0</v>
          </cell>
          <cell r="Q213" t="str">
            <v>No</v>
          </cell>
          <cell r="R213" t="str">
            <v>No</v>
          </cell>
          <cell r="S213">
            <v>36525</v>
          </cell>
          <cell r="T213" t="str">
            <v>2002</v>
          </cell>
          <cell r="U213" t="str">
            <v>2002</v>
          </cell>
          <cell r="V213" t="str">
            <v>26 Vestas V47-0,66</v>
          </cell>
          <cell r="W213" t="str">
            <v>Vestas</v>
          </cell>
          <cell r="X213" t="str">
            <v>V47</v>
          </cell>
          <cell r="Y213">
            <v>0.66</v>
          </cell>
          <cell r="Z213">
            <v>26</v>
          </cell>
          <cell r="AN213">
            <v>17.16</v>
          </cell>
          <cell r="AO213">
            <v>17.16</v>
          </cell>
          <cell r="AP213">
            <v>0</v>
          </cell>
          <cell r="AQ213">
            <v>17.16</v>
          </cell>
          <cell r="AR213">
            <v>1</v>
          </cell>
          <cell r="AS213">
            <v>36526</v>
          </cell>
          <cell r="AT213" t="str">
            <v>CO</v>
          </cell>
          <cell r="AU213">
            <v>17.16</v>
          </cell>
          <cell r="BH213" t="str">
            <v/>
          </cell>
          <cell r="BU213" t="str">
            <v/>
          </cell>
          <cell r="CH213" t="str">
            <v/>
          </cell>
          <cell r="CU213" t="str">
            <v/>
          </cell>
          <cell r="DH213" t="str">
            <v/>
          </cell>
          <cell r="DU213" t="str">
            <v/>
          </cell>
          <cell r="EH213" t="str">
            <v/>
          </cell>
          <cell r="EU213" t="str">
            <v/>
          </cell>
          <cell r="FH213" t="str">
            <v/>
          </cell>
          <cell r="FU213" t="str">
            <v/>
          </cell>
          <cell r="GH213" t="str">
            <v/>
          </cell>
          <cell r="GU213" t="str">
            <v/>
          </cell>
          <cell r="HH213" t="str">
            <v/>
          </cell>
          <cell r="HU213" t="str">
            <v/>
          </cell>
          <cell r="IH213" t="str">
            <v/>
          </cell>
          <cell r="IU213" t="str">
            <v/>
          </cell>
          <cell r="JH213" t="str">
            <v/>
          </cell>
          <cell r="JU213" t="str">
            <v/>
          </cell>
          <cell r="KH213" t="str">
            <v/>
          </cell>
          <cell r="KU213" t="str">
            <v/>
          </cell>
          <cell r="LH213" t="str">
            <v/>
          </cell>
          <cell r="LU213" t="str">
            <v/>
          </cell>
          <cell r="MH213" t="str">
            <v/>
          </cell>
          <cell r="MU213" t="str">
            <v/>
          </cell>
          <cell r="NH213" t="str">
            <v/>
          </cell>
          <cell r="NU213" t="str">
            <v/>
          </cell>
          <cell r="OH213" t="str">
            <v/>
          </cell>
          <cell r="OU213" t="str">
            <v/>
          </cell>
        </row>
        <row r="214">
          <cell r="C214" t="str">
            <v>ON_UK_DUNL4FL</v>
          </cell>
          <cell r="D214" t="str">
            <v>ON_UK_DUNL</v>
          </cell>
          <cell r="E214" t="str">
            <v>Dun Law</v>
          </cell>
          <cell r="F214" t="str">
            <v>Onshore</v>
          </cell>
          <cell r="G214" t="str">
            <v>UK &amp; Ireland</v>
          </cell>
          <cell r="H214" t="str">
            <v>United Kingdom</v>
          </cell>
          <cell r="I214" t="str">
            <v>Scotland</v>
          </cell>
          <cell r="J214" t="str">
            <v>Scotland</v>
          </cell>
          <cell r="K214">
            <v>55.807319399999997</v>
          </cell>
          <cell r="L214">
            <v>-2.8591166000000001</v>
          </cell>
          <cell r="N214">
            <v>1</v>
          </cell>
          <cell r="O214">
            <v>1</v>
          </cell>
          <cell r="P214">
            <v>0</v>
          </cell>
          <cell r="Q214" t="str">
            <v>No</v>
          </cell>
          <cell r="R214" t="str">
            <v>No</v>
          </cell>
          <cell r="S214">
            <v>36525</v>
          </cell>
          <cell r="T214" t="str">
            <v>2002</v>
          </cell>
          <cell r="U214" t="str">
            <v>2002</v>
          </cell>
          <cell r="V214" t="str">
            <v>26 Vestas V47-0,66</v>
          </cell>
          <cell r="W214" t="str">
            <v>Vestas</v>
          </cell>
          <cell r="X214" t="str">
            <v>V47</v>
          </cell>
          <cell r="Y214">
            <v>0.66</v>
          </cell>
          <cell r="Z214">
            <v>26</v>
          </cell>
          <cell r="AN214">
            <v>17.16</v>
          </cell>
          <cell r="AO214">
            <v>17.16</v>
          </cell>
          <cell r="AP214">
            <v>0</v>
          </cell>
          <cell r="AQ214">
            <v>17.16</v>
          </cell>
          <cell r="AR214">
            <v>1</v>
          </cell>
          <cell r="AS214">
            <v>36526</v>
          </cell>
          <cell r="AT214" t="str">
            <v>FL</v>
          </cell>
          <cell r="AU214">
            <v>17.16</v>
          </cell>
          <cell r="BH214" t="str">
            <v/>
          </cell>
          <cell r="BU214" t="str">
            <v/>
          </cell>
          <cell r="CH214" t="str">
            <v/>
          </cell>
          <cell r="CU214" t="str">
            <v/>
          </cell>
          <cell r="DH214" t="str">
            <v/>
          </cell>
          <cell r="DU214" t="str">
            <v/>
          </cell>
          <cell r="EH214" t="str">
            <v/>
          </cell>
          <cell r="EU214" t="str">
            <v/>
          </cell>
          <cell r="FH214" t="str">
            <v/>
          </cell>
          <cell r="FU214" t="str">
            <v/>
          </cell>
          <cell r="GH214" t="str">
            <v/>
          </cell>
          <cell r="GU214" t="str">
            <v/>
          </cell>
          <cell r="HH214" t="str">
            <v/>
          </cell>
          <cell r="HU214" t="str">
            <v/>
          </cell>
          <cell r="IH214" t="str">
            <v/>
          </cell>
          <cell r="IU214" t="str">
            <v/>
          </cell>
          <cell r="JH214" t="str">
            <v/>
          </cell>
          <cell r="JU214" t="str">
            <v/>
          </cell>
          <cell r="KH214" t="str">
            <v/>
          </cell>
          <cell r="KU214" t="str">
            <v/>
          </cell>
          <cell r="LH214" t="str">
            <v/>
          </cell>
          <cell r="LU214" t="str">
            <v/>
          </cell>
          <cell r="MH214" t="str">
            <v/>
          </cell>
          <cell r="MU214" t="str">
            <v/>
          </cell>
          <cell r="NH214" t="str">
            <v/>
          </cell>
          <cell r="NU214" t="str">
            <v/>
          </cell>
          <cell r="OH214" t="str">
            <v/>
          </cell>
          <cell r="OU214" t="str">
            <v/>
          </cell>
        </row>
        <row r="215">
          <cell r="C215" t="str">
            <v>ON_UK_DUNL5OC</v>
          </cell>
          <cell r="D215" t="str">
            <v>ON_UK_DUNL</v>
          </cell>
          <cell r="E215" t="str">
            <v>Dun Law</v>
          </cell>
          <cell r="F215" t="str">
            <v>Onshore</v>
          </cell>
          <cell r="G215" t="str">
            <v>UK &amp; Ireland</v>
          </cell>
          <cell r="H215" t="str">
            <v>United Kingdom</v>
          </cell>
          <cell r="I215" t="str">
            <v>Scotland</v>
          </cell>
          <cell r="J215" t="str">
            <v>Scotland</v>
          </cell>
          <cell r="K215">
            <v>55.807319399999997</v>
          </cell>
          <cell r="L215">
            <v>-2.8591166000000001</v>
          </cell>
          <cell r="N215">
            <v>1</v>
          </cell>
          <cell r="O215">
            <v>1</v>
          </cell>
          <cell r="P215">
            <v>0</v>
          </cell>
          <cell r="Q215" t="str">
            <v>No</v>
          </cell>
          <cell r="R215" t="str">
            <v>No</v>
          </cell>
          <cell r="S215">
            <v>36525</v>
          </cell>
          <cell r="T215" t="str">
            <v>2002</v>
          </cell>
          <cell r="U215" t="str">
            <v>2002</v>
          </cell>
          <cell r="V215" t="str">
            <v>26 Vestas V47-0,66</v>
          </cell>
          <cell r="W215" t="str">
            <v>Vestas</v>
          </cell>
          <cell r="X215" t="str">
            <v>V47</v>
          </cell>
          <cell r="Y215">
            <v>0.66</v>
          </cell>
          <cell r="Z215">
            <v>26</v>
          </cell>
          <cell r="AN215">
            <v>17.16</v>
          </cell>
          <cell r="AO215">
            <v>17.16</v>
          </cell>
          <cell r="AP215">
            <v>0</v>
          </cell>
          <cell r="AQ215">
            <v>17.16</v>
          </cell>
          <cell r="AR215">
            <v>1</v>
          </cell>
          <cell r="AS215">
            <v>36526</v>
          </cell>
          <cell r="AT215" t="str">
            <v>OC</v>
          </cell>
          <cell r="AU215">
            <v>17.16</v>
          </cell>
          <cell r="BH215" t="str">
            <v/>
          </cell>
          <cell r="BU215" t="str">
            <v/>
          </cell>
          <cell r="CH215" t="str">
            <v/>
          </cell>
          <cell r="CU215" t="str">
            <v/>
          </cell>
          <cell r="DH215" t="str">
            <v/>
          </cell>
          <cell r="DU215" t="str">
            <v/>
          </cell>
          <cell r="EH215" t="str">
            <v/>
          </cell>
          <cell r="EU215" t="str">
            <v/>
          </cell>
          <cell r="FH215" t="str">
            <v/>
          </cell>
          <cell r="FU215" t="str">
            <v/>
          </cell>
          <cell r="GH215" t="str">
            <v/>
          </cell>
          <cell r="GU215" t="str">
            <v/>
          </cell>
          <cell r="HH215" t="str">
            <v/>
          </cell>
          <cell r="HU215" t="str">
            <v/>
          </cell>
          <cell r="IH215" t="str">
            <v/>
          </cell>
          <cell r="IU215" t="str">
            <v/>
          </cell>
          <cell r="JH215" t="str">
            <v/>
          </cell>
          <cell r="JU215" t="str">
            <v/>
          </cell>
          <cell r="KH215" t="str">
            <v/>
          </cell>
          <cell r="KU215" t="str">
            <v/>
          </cell>
          <cell r="LH215" t="str">
            <v/>
          </cell>
          <cell r="LU215" t="str">
            <v/>
          </cell>
          <cell r="MH215" t="str">
            <v/>
          </cell>
          <cell r="MU215" t="str">
            <v/>
          </cell>
          <cell r="NH215" t="str">
            <v/>
          </cell>
          <cell r="NU215" t="str">
            <v/>
          </cell>
          <cell r="OH215" t="str">
            <v/>
          </cell>
          <cell r="OU215" t="str">
            <v/>
          </cell>
        </row>
        <row r="216">
          <cell r="C216" t="str">
            <v>ON_UK_BAT1IN</v>
          </cell>
          <cell r="D216" t="str">
            <v>ON_UK_BAT</v>
          </cell>
          <cell r="E216" t="str">
            <v>Beinn an Tuirc</v>
          </cell>
          <cell r="F216" t="str">
            <v>Onshore</v>
          </cell>
          <cell r="G216" t="str">
            <v>UK &amp; Ireland</v>
          </cell>
          <cell r="H216" t="str">
            <v>United Kingdom</v>
          </cell>
          <cell r="I216" t="str">
            <v>Scotland</v>
          </cell>
          <cell r="J216" t="str">
            <v>Scotland</v>
          </cell>
          <cell r="K216">
            <v>55.574469440000001</v>
          </cell>
          <cell r="L216">
            <v>-5.5890583300000003</v>
          </cell>
          <cell r="N216">
            <v>1</v>
          </cell>
          <cell r="O216">
            <v>1</v>
          </cell>
          <cell r="P216">
            <v>0</v>
          </cell>
          <cell r="Q216" t="str">
            <v>No</v>
          </cell>
          <cell r="R216" t="str">
            <v>No</v>
          </cell>
          <cell r="S216">
            <v>36891</v>
          </cell>
          <cell r="T216" t="str">
            <v>2002</v>
          </cell>
          <cell r="U216" t="str">
            <v>2002</v>
          </cell>
          <cell r="V216" t="str">
            <v>45 Vestas V47-0,66</v>
          </cell>
          <cell r="W216" t="str">
            <v>Vestas</v>
          </cell>
          <cell r="X216" t="str">
            <v>V47</v>
          </cell>
          <cell r="Y216">
            <v>0.66</v>
          </cell>
          <cell r="Z216">
            <v>45</v>
          </cell>
          <cell r="AN216">
            <v>29.700000000000003</v>
          </cell>
          <cell r="AO216">
            <v>29.700000000000003</v>
          </cell>
          <cell r="AP216">
            <v>0</v>
          </cell>
          <cell r="AQ216">
            <v>29.700000000000003</v>
          </cell>
          <cell r="AR216">
            <v>1</v>
          </cell>
          <cell r="AS216">
            <v>36892</v>
          </cell>
          <cell r="AT216" t="str">
            <v>IN</v>
          </cell>
          <cell r="AU216">
            <v>29.700000000000003</v>
          </cell>
          <cell r="BH216" t="str">
            <v/>
          </cell>
          <cell r="BU216" t="str">
            <v/>
          </cell>
          <cell r="CH216" t="str">
            <v/>
          </cell>
          <cell r="CU216" t="str">
            <v/>
          </cell>
          <cell r="DH216" t="str">
            <v/>
          </cell>
          <cell r="DU216" t="str">
            <v/>
          </cell>
          <cell r="EH216" t="str">
            <v/>
          </cell>
          <cell r="EU216" t="str">
            <v/>
          </cell>
          <cell r="FH216" t="str">
            <v/>
          </cell>
          <cell r="FU216" t="str">
            <v/>
          </cell>
          <cell r="GH216" t="str">
            <v/>
          </cell>
          <cell r="GU216" t="str">
            <v/>
          </cell>
          <cell r="HH216" t="str">
            <v/>
          </cell>
          <cell r="HU216" t="str">
            <v/>
          </cell>
          <cell r="IH216" t="str">
            <v/>
          </cell>
          <cell r="IU216" t="str">
            <v/>
          </cell>
          <cell r="JH216" t="str">
            <v/>
          </cell>
          <cell r="JU216" t="str">
            <v/>
          </cell>
          <cell r="KH216" t="str">
            <v/>
          </cell>
          <cell r="KU216" t="str">
            <v/>
          </cell>
          <cell r="LH216" t="str">
            <v/>
          </cell>
          <cell r="LU216" t="str">
            <v/>
          </cell>
          <cell r="MH216" t="str">
            <v/>
          </cell>
          <cell r="MU216" t="str">
            <v/>
          </cell>
          <cell r="NH216" t="str">
            <v/>
          </cell>
          <cell r="NU216" t="str">
            <v/>
          </cell>
          <cell r="OH216" t="str">
            <v/>
          </cell>
          <cell r="OU216" t="str">
            <v/>
          </cell>
        </row>
        <row r="217">
          <cell r="C217" t="str">
            <v>ON_UK_BAT2OP</v>
          </cell>
          <cell r="D217" t="str">
            <v>ON_UK_BAT</v>
          </cell>
          <cell r="E217" t="str">
            <v>Beinn an Tuirc</v>
          </cell>
          <cell r="F217" t="str">
            <v>Onshore</v>
          </cell>
          <cell r="G217" t="str">
            <v>UK &amp; Ireland</v>
          </cell>
          <cell r="H217" t="str">
            <v>United Kingdom</v>
          </cell>
          <cell r="I217" t="str">
            <v>Scotland</v>
          </cell>
          <cell r="J217" t="str">
            <v>Scotland</v>
          </cell>
          <cell r="K217">
            <v>55.574469440000001</v>
          </cell>
          <cell r="L217">
            <v>-5.5890583300000003</v>
          </cell>
          <cell r="N217">
            <v>1</v>
          </cell>
          <cell r="O217">
            <v>1</v>
          </cell>
          <cell r="P217">
            <v>0</v>
          </cell>
          <cell r="Q217" t="str">
            <v>No</v>
          </cell>
          <cell r="R217" t="str">
            <v>No</v>
          </cell>
          <cell r="S217">
            <v>36891</v>
          </cell>
          <cell r="T217" t="str">
            <v>2002</v>
          </cell>
          <cell r="U217" t="str">
            <v>2002</v>
          </cell>
          <cell r="V217" t="str">
            <v>45 Vestas V47-0,66</v>
          </cell>
          <cell r="W217" t="str">
            <v>Vestas</v>
          </cell>
          <cell r="X217" t="str">
            <v>V47</v>
          </cell>
          <cell r="Y217">
            <v>0.66</v>
          </cell>
          <cell r="Z217">
            <v>45</v>
          </cell>
          <cell r="AN217">
            <v>29.700000000000003</v>
          </cell>
          <cell r="AO217">
            <v>29.700000000000003</v>
          </cell>
          <cell r="AP217">
            <v>0</v>
          </cell>
          <cell r="AQ217">
            <v>29.700000000000003</v>
          </cell>
          <cell r="AR217">
            <v>1</v>
          </cell>
          <cell r="AS217">
            <v>36892</v>
          </cell>
          <cell r="AT217" t="str">
            <v>OP</v>
          </cell>
          <cell r="AU217">
            <v>29.700000000000003</v>
          </cell>
          <cell r="BH217" t="str">
            <v/>
          </cell>
          <cell r="BU217" t="str">
            <v/>
          </cell>
          <cell r="CH217" t="str">
            <v/>
          </cell>
          <cell r="CU217" t="str">
            <v/>
          </cell>
          <cell r="DH217" t="str">
            <v/>
          </cell>
          <cell r="DU217" t="str">
            <v/>
          </cell>
          <cell r="EH217" t="str">
            <v/>
          </cell>
          <cell r="EU217" t="str">
            <v/>
          </cell>
          <cell r="FH217" t="str">
            <v/>
          </cell>
          <cell r="FU217" t="str">
            <v/>
          </cell>
          <cell r="GH217" t="str">
            <v/>
          </cell>
          <cell r="GU217" t="str">
            <v/>
          </cell>
          <cell r="HH217" t="str">
            <v/>
          </cell>
          <cell r="HU217" t="str">
            <v/>
          </cell>
          <cell r="IH217" t="str">
            <v/>
          </cell>
          <cell r="IU217" t="str">
            <v/>
          </cell>
          <cell r="JH217" t="str">
            <v/>
          </cell>
          <cell r="JU217" t="str">
            <v/>
          </cell>
          <cell r="KH217" t="str">
            <v/>
          </cell>
          <cell r="KU217" t="str">
            <v/>
          </cell>
          <cell r="LH217" t="str">
            <v/>
          </cell>
          <cell r="LU217" t="str">
            <v/>
          </cell>
          <cell r="MH217" t="str">
            <v/>
          </cell>
          <cell r="MU217" t="str">
            <v/>
          </cell>
          <cell r="NH217" t="str">
            <v/>
          </cell>
          <cell r="NU217" t="str">
            <v/>
          </cell>
          <cell r="OH217" t="str">
            <v/>
          </cell>
          <cell r="OU217" t="str">
            <v/>
          </cell>
        </row>
        <row r="218">
          <cell r="C218" t="str">
            <v>ON_UK_BAT3CO</v>
          </cell>
          <cell r="D218" t="str">
            <v>ON_UK_BAT</v>
          </cell>
          <cell r="E218" t="str">
            <v>Beinn an Tuirc</v>
          </cell>
          <cell r="F218" t="str">
            <v>Onshore</v>
          </cell>
          <cell r="G218" t="str">
            <v>UK &amp; Ireland</v>
          </cell>
          <cell r="H218" t="str">
            <v>United Kingdom</v>
          </cell>
          <cell r="I218" t="str">
            <v>Scotland</v>
          </cell>
          <cell r="J218" t="str">
            <v>Scotland</v>
          </cell>
          <cell r="K218">
            <v>55.574469440000001</v>
          </cell>
          <cell r="L218">
            <v>-5.5890583300000003</v>
          </cell>
          <cell r="N218">
            <v>1</v>
          </cell>
          <cell r="O218">
            <v>1</v>
          </cell>
          <cell r="P218">
            <v>0</v>
          </cell>
          <cell r="Q218" t="str">
            <v>No</v>
          </cell>
          <cell r="R218" t="str">
            <v>No</v>
          </cell>
          <cell r="S218">
            <v>36891</v>
          </cell>
          <cell r="T218" t="str">
            <v>2002</v>
          </cell>
          <cell r="U218" t="str">
            <v>2002</v>
          </cell>
          <cell r="V218" t="str">
            <v>45 Vestas V47-0,66</v>
          </cell>
          <cell r="W218" t="str">
            <v>Vestas</v>
          </cell>
          <cell r="X218" t="str">
            <v>V47</v>
          </cell>
          <cell r="Y218">
            <v>0.66</v>
          </cell>
          <cell r="Z218">
            <v>45</v>
          </cell>
          <cell r="AN218">
            <v>29.700000000000003</v>
          </cell>
          <cell r="AO218">
            <v>29.700000000000003</v>
          </cell>
          <cell r="AP218">
            <v>0</v>
          </cell>
          <cell r="AQ218">
            <v>29.700000000000003</v>
          </cell>
          <cell r="AR218">
            <v>1</v>
          </cell>
          <cell r="AS218">
            <v>36892</v>
          </cell>
          <cell r="AT218" t="str">
            <v>CO</v>
          </cell>
          <cell r="AU218">
            <v>29.700000000000003</v>
          </cell>
          <cell r="BH218" t="str">
            <v/>
          </cell>
          <cell r="BU218" t="str">
            <v/>
          </cell>
          <cell r="CH218" t="str">
            <v/>
          </cell>
          <cell r="CU218" t="str">
            <v/>
          </cell>
          <cell r="DH218" t="str">
            <v/>
          </cell>
          <cell r="DU218" t="str">
            <v/>
          </cell>
          <cell r="EH218" t="str">
            <v/>
          </cell>
          <cell r="EU218" t="str">
            <v/>
          </cell>
          <cell r="FH218" t="str">
            <v/>
          </cell>
          <cell r="FU218" t="str">
            <v/>
          </cell>
          <cell r="GH218" t="str">
            <v/>
          </cell>
          <cell r="GU218" t="str">
            <v/>
          </cell>
          <cell r="HH218" t="str">
            <v/>
          </cell>
          <cell r="HU218" t="str">
            <v/>
          </cell>
          <cell r="IH218" t="str">
            <v/>
          </cell>
          <cell r="IU218" t="str">
            <v/>
          </cell>
          <cell r="JH218" t="str">
            <v/>
          </cell>
          <cell r="JU218" t="str">
            <v/>
          </cell>
          <cell r="KH218" t="str">
            <v/>
          </cell>
          <cell r="KU218" t="str">
            <v/>
          </cell>
          <cell r="LH218" t="str">
            <v/>
          </cell>
          <cell r="LU218" t="str">
            <v/>
          </cell>
          <cell r="MH218" t="str">
            <v/>
          </cell>
          <cell r="MU218" t="str">
            <v/>
          </cell>
          <cell r="NH218" t="str">
            <v/>
          </cell>
          <cell r="NU218" t="str">
            <v/>
          </cell>
          <cell r="OH218" t="str">
            <v/>
          </cell>
          <cell r="OU218" t="str">
            <v/>
          </cell>
        </row>
        <row r="219">
          <cell r="C219" t="str">
            <v>ON_UK_BAT4FL</v>
          </cell>
          <cell r="D219" t="str">
            <v>ON_UK_BAT</v>
          </cell>
          <cell r="E219" t="str">
            <v>Beinn an Tuirc</v>
          </cell>
          <cell r="F219" t="str">
            <v>Onshore</v>
          </cell>
          <cell r="G219" t="str">
            <v>UK &amp; Ireland</v>
          </cell>
          <cell r="H219" t="str">
            <v>United Kingdom</v>
          </cell>
          <cell r="I219" t="str">
            <v>Scotland</v>
          </cell>
          <cell r="J219" t="str">
            <v>Scotland</v>
          </cell>
          <cell r="K219">
            <v>55.574469440000001</v>
          </cell>
          <cell r="L219">
            <v>-5.5890583300000003</v>
          </cell>
          <cell r="N219">
            <v>1</v>
          </cell>
          <cell r="O219">
            <v>1</v>
          </cell>
          <cell r="P219">
            <v>0</v>
          </cell>
          <cell r="Q219" t="str">
            <v>No</v>
          </cell>
          <cell r="R219" t="str">
            <v>No</v>
          </cell>
          <cell r="S219">
            <v>36891</v>
          </cell>
          <cell r="T219" t="str">
            <v>2002</v>
          </cell>
          <cell r="U219" t="str">
            <v>2002</v>
          </cell>
          <cell r="V219" t="str">
            <v>45 Vestas V47-0,66</v>
          </cell>
          <cell r="W219" t="str">
            <v>Vestas</v>
          </cell>
          <cell r="X219" t="str">
            <v>V47</v>
          </cell>
          <cell r="Y219">
            <v>0.66</v>
          </cell>
          <cell r="Z219">
            <v>45</v>
          </cell>
          <cell r="AN219">
            <v>29.700000000000003</v>
          </cell>
          <cell r="AO219">
            <v>29.700000000000003</v>
          </cell>
          <cell r="AP219">
            <v>0</v>
          </cell>
          <cell r="AQ219">
            <v>29.700000000000003</v>
          </cell>
          <cell r="AR219">
            <v>1</v>
          </cell>
          <cell r="AS219">
            <v>36892</v>
          </cell>
          <cell r="AT219" t="str">
            <v>FL</v>
          </cell>
          <cell r="AU219">
            <v>29.700000000000003</v>
          </cell>
          <cell r="BH219" t="str">
            <v/>
          </cell>
          <cell r="BU219" t="str">
            <v/>
          </cell>
          <cell r="CH219" t="str">
            <v/>
          </cell>
          <cell r="CU219" t="str">
            <v/>
          </cell>
          <cell r="DH219" t="str">
            <v/>
          </cell>
          <cell r="DU219" t="str">
            <v/>
          </cell>
          <cell r="EH219" t="str">
            <v/>
          </cell>
          <cell r="EU219" t="str">
            <v/>
          </cell>
          <cell r="FH219" t="str">
            <v/>
          </cell>
          <cell r="FU219" t="str">
            <v/>
          </cell>
          <cell r="GH219" t="str">
            <v/>
          </cell>
          <cell r="GU219" t="str">
            <v/>
          </cell>
          <cell r="HH219" t="str">
            <v/>
          </cell>
          <cell r="HU219" t="str">
            <v/>
          </cell>
          <cell r="IH219" t="str">
            <v/>
          </cell>
          <cell r="IU219" t="str">
            <v/>
          </cell>
          <cell r="JH219" t="str">
            <v/>
          </cell>
          <cell r="JU219" t="str">
            <v/>
          </cell>
          <cell r="KH219" t="str">
            <v/>
          </cell>
          <cell r="KU219" t="str">
            <v/>
          </cell>
          <cell r="LH219" t="str">
            <v/>
          </cell>
          <cell r="LU219" t="str">
            <v/>
          </cell>
          <cell r="MH219" t="str">
            <v/>
          </cell>
          <cell r="MU219" t="str">
            <v/>
          </cell>
          <cell r="NH219" t="str">
            <v/>
          </cell>
          <cell r="NU219" t="str">
            <v/>
          </cell>
          <cell r="OH219" t="str">
            <v/>
          </cell>
          <cell r="OU219" t="str">
            <v/>
          </cell>
        </row>
        <row r="220">
          <cell r="C220" t="str">
            <v>ON_UK_BAT5OC</v>
          </cell>
          <cell r="D220" t="str">
            <v>ON_UK_BAT</v>
          </cell>
          <cell r="E220" t="str">
            <v>Beinn an Tuirc</v>
          </cell>
          <cell r="F220" t="str">
            <v>Onshore</v>
          </cell>
          <cell r="G220" t="str">
            <v>UK &amp; Ireland</v>
          </cell>
          <cell r="H220" t="str">
            <v>United Kingdom</v>
          </cell>
          <cell r="I220" t="str">
            <v>Scotland</v>
          </cell>
          <cell r="J220" t="str">
            <v>Scotland</v>
          </cell>
          <cell r="K220">
            <v>55.574469440000001</v>
          </cell>
          <cell r="L220">
            <v>-5.5890583300000003</v>
          </cell>
          <cell r="N220">
            <v>1</v>
          </cell>
          <cell r="O220">
            <v>1</v>
          </cell>
          <cell r="P220">
            <v>0</v>
          </cell>
          <cell r="Q220" t="str">
            <v>No</v>
          </cell>
          <cell r="R220" t="str">
            <v>No</v>
          </cell>
          <cell r="S220">
            <v>36891</v>
          </cell>
          <cell r="T220" t="str">
            <v>2002</v>
          </cell>
          <cell r="U220" t="str">
            <v>2002</v>
          </cell>
          <cell r="V220" t="str">
            <v>45 Vestas V47-0,66</v>
          </cell>
          <cell r="W220" t="str">
            <v>Vestas</v>
          </cell>
          <cell r="X220" t="str">
            <v>V47</v>
          </cell>
          <cell r="Y220">
            <v>0.66</v>
          </cell>
          <cell r="Z220">
            <v>45</v>
          </cell>
          <cell r="AN220">
            <v>29.700000000000003</v>
          </cell>
          <cell r="AO220">
            <v>29.700000000000003</v>
          </cell>
          <cell r="AP220">
            <v>0</v>
          </cell>
          <cell r="AQ220">
            <v>29.700000000000003</v>
          </cell>
          <cell r="AR220">
            <v>1</v>
          </cell>
          <cell r="AS220">
            <v>36892</v>
          </cell>
          <cell r="AT220" t="str">
            <v>OC</v>
          </cell>
          <cell r="AU220">
            <v>29.700000000000003</v>
          </cell>
          <cell r="BH220" t="str">
            <v/>
          </cell>
          <cell r="BU220" t="str">
            <v/>
          </cell>
          <cell r="CH220" t="str">
            <v/>
          </cell>
          <cell r="CU220" t="str">
            <v/>
          </cell>
          <cell r="DH220" t="str">
            <v/>
          </cell>
          <cell r="DU220" t="str">
            <v/>
          </cell>
          <cell r="EH220" t="str">
            <v/>
          </cell>
          <cell r="EU220" t="str">
            <v/>
          </cell>
          <cell r="FH220" t="str">
            <v/>
          </cell>
          <cell r="FU220" t="str">
            <v/>
          </cell>
          <cell r="GH220" t="str">
            <v/>
          </cell>
          <cell r="GU220" t="str">
            <v/>
          </cell>
          <cell r="HH220" t="str">
            <v/>
          </cell>
          <cell r="HU220" t="str">
            <v/>
          </cell>
          <cell r="IH220" t="str">
            <v/>
          </cell>
          <cell r="IU220" t="str">
            <v/>
          </cell>
          <cell r="JH220" t="str">
            <v/>
          </cell>
          <cell r="JU220" t="str">
            <v/>
          </cell>
          <cell r="KH220" t="str">
            <v/>
          </cell>
          <cell r="KU220" t="str">
            <v/>
          </cell>
          <cell r="LH220" t="str">
            <v/>
          </cell>
          <cell r="LU220" t="str">
            <v/>
          </cell>
          <cell r="MH220" t="str">
            <v/>
          </cell>
          <cell r="MU220" t="str">
            <v/>
          </cell>
          <cell r="NH220" t="str">
            <v/>
          </cell>
          <cell r="NU220" t="str">
            <v/>
          </cell>
          <cell r="OH220" t="str">
            <v/>
          </cell>
          <cell r="OU220" t="str">
            <v/>
          </cell>
        </row>
        <row r="221">
          <cell r="C221" t="str">
            <v>ON_UK_CRUAC1IN</v>
          </cell>
          <cell r="D221" t="str">
            <v>ON_UK_CRUAC</v>
          </cell>
          <cell r="E221" t="str">
            <v>Cruach Mhor</v>
          </cell>
          <cell r="F221" t="str">
            <v>Onshore</v>
          </cell>
          <cell r="G221" t="str">
            <v>UK &amp; Ireland</v>
          </cell>
          <cell r="H221" t="str">
            <v>United Kingdom</v>
          </cell>
          <cell r="I221" t="str">
            <v>Scotland</v>
          </cell>
          <cell r="J221" t="str">
            <v>Scotland</v>
          </cell>
          <cell r="K221">
            <v>56.052480500000001</v>
          </cell>
          <cell r="L221">
            <v>-5.1401611000000003</v>
          </cell>
          <cell r="N221">
            <v>1</v>
          </cell>
          <cell r="O221">
            <v>1</v>
          </cell>
          <cell r="P221">
            <v>0</v>
          </cell>
          <cell r="Q221" t="str">
            <v>No</v>
          </cell>
          <cell r="R221" t="str">
            <v>No</v>
          </cell>
          <cell r="S221">
            <v>37986</v>
          </cell>
          <cell r="T221">
            <v>38078</v>
          </cell>
          <cell r="U221">
            <v>38078</v>
          </cell>
          <cell r="V221" t="str">
            <v>35 Vestas V52-0,85</v>
          </cell>
          <cell r="W221" t="str">
            <v>Vestas</v>
          </cell>
          <cell r="X221" t="str">
            <v>V52</v>
          </cell>
          <cell r="Y221">
            <v>0.85</v>
          </cell>
          <cell r="Z221">
            <v>35</v>
          </cell>
          <cell r="AN221">
            <v>29.75</v>
          </cell>
          <cell r="AO221">
            <v>29.75</v>
          </cell>
          <cell r="AP221">
            <v>0</v>
          </cell>
          <cell r="AQ221">
            <v>29.75</v>
          </cell>
          <cell r="AR221">
            <v>1</v>
          </cell>
          <cell r="AS221">
            <v>37987</v>
          </cell>
          <cell r="AT221" t="str">
            <v>IN</v>
          </cell>
          <cell r="BH221" t="str">
            <v/>
          </cell>
          <cell r="BL221">
            <v>29.75</v>
          </cell>
          <cell r="BU221">
            <v>29.75</v>
          </cell>
          <cell r="CH221" t="str">
            <v/>
          </cell>
          <cell r="CU221" t="str">
            <v/>
          </cell>
          <cell r="DH221" t="str">
            <v/>
          </cell>
          <cell r="DU221" t="str">
            <v/>
          </cell>
          <cell r="EH221" t="str">
            <v/>
          </cell>
          <cell r="EU221" t="str">
            <v/>
          </cell>
          <cell r="FH221" t="str">
            <v/>
          </cell>
          <cell r="FU221" t="str">
            <v/>
          </cell>
          <cell r="GH221" t="str">
            <v/>
          </cell>
          <cell r="GU221" t="str">
            <v/>
          </cell>
          <cell r="HH221" t="str">
            <v/>
          </cell>
          <cell r="HU221" t="str">
            <v/>
          </cell>
          <cell r="IH221" t="str">
            <v/>
          </cell>
          <cell r="IU221" t="str">
            <v/>
          </cell>
          <cell r="JH221" t="str">
            <v/>
          </cell>
          <cell r="JU221" t="str">
            <v/>
          </cell>
          <cell r="KH221" t="str">
            <v/>
          </cell>
          <cell r="KU221" t="str">
            <v/>
          </cell>
          <cell r="LH221" t="str">
            <v/>
          </cell>
          <cell r="LU221" t="str">
            <v/>
          </cell>
          <cell r="MH221" t="str">
            <v/>
          </cell>
          <cell r="MU221" t="str">
            <v/>
          </cell>
          <cell r="NH221" t="str">
            <v/>
          </cell>
          <cell r="NU221" t="str">
            <v/>
          </cell>
          <cell r="OH221" t="str">
            <v/>
          </cell>
          <cell r="OU221" t="str">
            <v/>
          </cell>
        </row>
        <row r="222">
          <cell r="C222" t="str">
            <v>ON_UK_CRUAC2OP</v>
          </cell>
          <cell r="D222" t="str">
            <v>ON_UK_CRUAC</v>
          </cell>
          <cell r="E222" t="str">
            <v>Cruach Mhor</v>
          </cell>
          <cell r="F222" t="str">
            <v>Onshore</v>
          </cell>
          <cell r="G222" t="str">
            <v>UK &amp; Ireland</v>
          </cell>
          <cell r="H222" t="str">
            <v>United Kingdom</v>
          </cell>
          <cell r="I222" t="str">
            <v>Scotland</v>
          </cell>
          <cell r="J222" t="str">
            <v>Scotland</v>
          </cell>
          <cell r="K222">
            <v>56.052480500000001</v>
          </cell>
          <cell r="L222">
            <v>-5.1401611000000003</v>
          </cell>
          <cell r="N222">
            <v>1</v>
          </cell>
          <cell r="O222">
            <v>1</v>
          </cell>
          <cell r="P222">
            <v>0</v>
          </cell>
          <cell r="Q222" t="str">
            <v>No</v>
          </cell>
          <cell r="R222" t="str">
            <v>No</v>
          </cell>
          <cell r="S222">
            <v>37986</v>
          </cell>
          <cell r="T222">
            <v>38078</v>
          </cell>
          <cell r="U222">
            <v>38078</v>
          </cell>
          <cell r="V222" t="str">
            <v>35 Vestas V52-0,85</v>
          </cell>
          <cell r="W222" t="str">
            <v>Vestas</v>
          </cell>
          <cell r="X222" t="str">
            <v>V52</v>
          </cell>
          <cell r="Y222">
            <v>0.85</v>
          </cell>
          <cell r="Z222">
            <v>35</v>
          </cell>
          <cell r="AN222">
            <v>29.75</v>
          </cell>
          <cell r="AO222">
            <v>29.75</v>
          </cell>
          <cell r="AP222">
            <v>0</v>
          </cell>
          <cell r="AQ222">
            <v>29.75</v>
          </cell>
          <cell r="AR222">
            <v>1</v>
          </cell>
          <cell r="AS222">
            <v>37987</v>
          </cell>
          <cell r="AT222" t="str">
            <v>OP</v>
          </cell>
          <cell r="BH222" t="str">
            <v/>
          </cell>
          <cell r="BL222">
            <v>29.75</v>
          </cell>
          <cell r="BU222">
            <v>29.75</v>
          </cell>
          <cell r="CH222" t="str">
            <v/>
          </cell>
          <cell r="CU222" t="str">
            <v/>
          </cell>
          <cell r="DH222" t="str">
            <v/>
          </cell>
          <cell r="DU222" t="str">
            <v/>
          </cell>
          <cell r="EH222" t="str">
            <v/>
          </cell>
          <cell r="EU222" t="str">
            <v/>
          </cell>
          <cell r="FH222" t="str">
            <v/>
          </cell>
          <cell r="FU222" t="str">
            <v/>
          </cell>
          <cell r="GH222" t="str">
            <v/>
          </cell>
          <cell r="GU222" t="str">
            <v/>
          </cell>
          <cell r="HH222" t="str">
            <v/>
          </cell>
          <cell r="HU222" t="str">
            <v/>
          </cell>
          <cell r="IH222" t="str">
            <v/>
          </cell>
          <cell r="IU222" t="str">
            <v/>
          </cell>
          <cell r="JH222" t="str">
            <v/>
          </cell>
          <cell r="JU222" t="str">
            <v/>
          </cell>
          <cell r="KH222" t="str">
            <v/>
          </cell>
          <cell r="KU222" t="str">
            <v/>
          </cell>
          <cell r="LH222" t="str">
            <v/>
          </cell>
          <cell r="LU222" t="str">
            <v/>
          </cell>
          <cell r="MH222" t="str">
            <v/>
          </cell>
          <cell r="MU222" t="str">
            <v/>
          </cell>
          <cell r="NH222" t="str">
            <v/>
          </cell>
          <cell r="NU222" t="str">
            <v/>
          </cell>
          <cell r="OH222" t="str">
            <v/>
          </cell>
          <cell r="OU222" t="str">
            <v/>
          </cell>
        </row>
        <row r="223">
          <cell r="C223" t="str">
            <v>ON_UK_CRUAC3CO</v>
          </cell>
          <cell r="D223" t="str">
            <v>ON_UK_CRUAC</v>
          </cell>
          <cell r="E223" t="str">
            <v>Cruach Mhor</v>
          </cell>
          <cell r="F223" t="str">
            <v>Onshore</v>
          </cell>
          <cell r="G223" t="str">
            <v>UK &amp; Ireland</v>
          </cell>
          <cell r="H223" t="str">
            <v>United Kingdom</v>
          </cell>
          <cell r="I223" t="str">
            <v>Scotland</v>
          </cell>
          <cell r="J223" t="str">
            <v>Scotland</v>
          </cell>
          <cell r="K223">
            <v>56.052480500000001</v>
          </cell>
          <cell r="L223">
            <v>-5.1401611000000003</v>
          </cell>
          <cell r="N223">
            <v>1</v>
          </cell>
          <cell r="O223">
            <v>1</v>
          </cell>
          <cell r="P223">
            <v>0</v>
          </cell>
          <cell r="Q223" t="str">
            <v>No</v>
          </cell>
          <cell r="R223" t="str">
            <v>No</v>
          </cell>
          <cell r="S223">
            <v>37986</v>
          </cell>
          <cell r="T223">
            <v>38078</v>
          </cell>
          <cell r="U223">
            <v>38078</v>
          </cell>
          <cell r="V223" t="str">
            <v>35 Vestas V52-0,85</v>
          </cell>
          <cell r="W223" t="str">
            <v>Vestas</v>
          </cell>
          <cell r="X223" t="str">
            <v>V52</v>
          </cell>
          <cell r="Y223">
            <v>0.85</v>
          </cell>
          <cell r="Z223">
            <v>35</v>
          </cell>
          <cell r="AN223">
            <v>29.75</v>
          </cell>
          <cell r="AO223">
            <v>29.75</v>
          </cell>
          <cell r="AP223">
            <v>0</v>
          </cell>
          <cell r="AQ223">
            <v>29.75</v>
          </cell>
          <cell r="AR223">
            <v>1</v>
          </cell>
          <cell r="AS223">
            <v>37987</v>
          </cell>
          <cell r="AT223" t="str">
            <v>CO</v>
          </cell>
          <cell r="BH223" t="str">
            <v/>
          </cell>
          <cell r="BL223">
            <v>29.75</v>
          </cell>
          <cell r="BU223">
            <v>29.75</v>
          </cell>
          <cell r="CH223" t="str">
            <v/>
          </cell>
          <cell r="CU223" t="str">
            <v/>
          </cell>
          <cell r="DH223" t="str">
            <v/>
          </cell>
          <cell r="DU223" t="str">
            <v/>
          </cell>
          <cell r="EH223" t="str">
            <v/>
          </cell>
          <cell r="EU223" t="str">
            <v/>
          </cell>
          <cell r="FH223" t="str">
            <v/>
          </cell>
          <cell r="FU223" t="str">
            <v/>
          </cell>
          <cell r="GH223" t="str">
            <v/>
          </cell>
          <cell r="GU223" t="str">
            <v/>
          </cell>
          <cell r="HH223" t="str">
            <v/>
          </cell>
          <cell r="HU223" t="str">
            <v/>
          </cell>
          <cell r="IH223" t="str">
            <v/>
          </cell>
          <cell r="IU223" t="str">
            <v/>
          </cell>
          <cell r="JH223" t="str">
            <v/>
          </cell>
          <cell r="JU223" t="str">
            <v/>
          </cell>
          <cell r="KH223" t="str">
            <v/>
          </cell>
          <cell r="KU223" t="str">
            <v/>
          </cell>
          <cell r="LH223" t="str">
            <v/>
          </cell>
          <cell r="LU223" t="str">
            <v/>
          </cell>
          <cell r="MH223" t="str">
            <v/>
          </cell>
          <cell r="MU223" t="str">
            <v/>
          </cell>
          <cell r="NH223" t="str">
            <v/>
          </cell>
          <cell r="NU223" t="str">
            <v/>
          </cell>
          <cell r="OH223" t="str">
            <v/>
          </cell>
          <cell r="OU223" t="str">
            <v/>
          </cell>
        </row>
        <row r="224">
          <cell r="C224" t="str">
            <v>ON_UK_CRUAC4FL</v>
          </cell>
          <cell r="D224" t="str">
            <v>ON_UK_CRUAC</v>
          </cell>
          <cell r="E224" t="str">
            <v>Cruach Mhor</v>
          </cell>
          <cell r="F224" t="str">
            <v>Onshore</v>
          </cell>
          <cell r="G224" t="str">
            <v>UK &amp; Ireland</v>
          </cell>
          <cell r="H224" t="str">
            <v>United Kingdom</v>
          </cell>
          <cell r="I224" t="str">
            <v>Scotland</v>
          </cell>
          <cell r="J224" t="str">
            <v>Scotland</v>
          </cell>
          <cell r="K224">
            <v>56.052480500000001</v>
          </cell>
          <cell r="L224">
            <v>-5.1401611000000003</v>
          </cell>
          <cell r="N224">
            <v>1</v>
          </cell>
          <cell r="O224">
            <v>1</v>
          </cell>
          <cell r="P224">
            <v>0</v>
          </cell>
          <cell r="Q224" t="str">
            <v>No</v>
          </cell>
          <cell r="R224" t="str">
            <v>No</v>
          </cell>
          <cell r="S224">
            <v>37986</v>
          </cell>
          <cell r="T224">
            <v>38078</v>
          </cell>
          <cell r="U224">
            <v>38078</v>
          </cell>
          <cell r="V224" t="str">
            <v>35 Vestas V52-0,85</v>
          </cell>
          <cell r="W224" t="str">
            <v>Vestas</v>
          </cell>
          <cell r="X224" t="str">
            <v>V52</v>
          </cell>
          <cell r="Y224">
            <v>0.85</v>
          </cell>
          <cell r="Z224">
            <v>35</v>
          </cell>
          <cell r="AN224">
            <v>29.75</v>
          </cell>
          <cell r="AO224">
            <v>29.75</v>
          </cell>
          <cell r="AP224">
            <v>0</v>
          </cell>
          <cell r="AQ224">
            <v>29.75</v>
          </cell>
          <cell r="AR224">
            <v>1</v>
          </cell>
          <cell r="AS224">
            <v>37987</v>
          </cell>
          <cell r="AT224" t="str">
            <v>FL</v>
          </cell>
          <cell r="BH224" t="str">
            <v/>
          </cell>
          <cell r="BL224">
            <v>29.75</v>
          </cell>
          <cell r="BU224">
            <v>29.75</v>
          </cell>
          <cell r="CH224" t="str">
            <v/>
          </cell>
          <cell r="CU224" t="str">
            <v/>
          </cell>
          <cell r="DH224" t="str">
            <v/>
          </cell>
          <cell r="DU224" t="str">
            <v/>
          </cell>
          <cell r="EH224" t="str">
            <v/>
          </cell>
          <cell r="EU224" t="str">
            <v/>
          </cell>
          <cell r="FH224" t="str">
            <v/>
          </cell>
          <cell r="FU224" t="str">
            <v/>
          </cell>
          <cell r="GH224" t="str">
            <v/>
          </cell>
          <cell r="GU224" t="str">
            <v/>
          </cell>
          <cell r="HH224" t="str">
            <v/>
          </cell>
          <cell r="HU224" t="str">
            <v/>
          </cell>
          <cell r="IH224" t="str">
            <v/>
          </cell>
          <cell r="IU224" t="str">
            <v/>
          </cell>
          <cell r="JH224" t="str">
            <v/>
          </cell>
          <cell r="JU224" t="str">
            <v/>
          </cell>
          <cell r="KH224" t="str">
            <v/>
          </cell>
          <cell r="KU224" t="str">
            <v/>
          </cell>
          <cell r="LH224" t="str">
            <v/>
          </cell>
          <cell r="LU224" t="str">
            <v/>
          </cell>
          <cell r="MH224" t="str">
            <v/>
          </cell>
          <cell r="MU224" t="str">
            <v/>
          </cell>
          <cell r="NH224" t="str">
            <v/>
          </cell>
          <cell r="NU224" t="str">
            <v/>
          </cell>
          <cell r="OH224" t="str">
            <v/>
          </cell>
          <cell r="OU224" t="str">
            <v/>
          </cell>
        </row>
        <row r="225">
          <cell r="C225" t="str">
            <v>ON_UK_CRUAC5OC</v>
          </cell>
          <cell r="D225" t="str">
            <v>ON_UK_CRUAC</v>
          </cell>
          <cell r="E225" t="str">
            <v>Cruach Mhor</v>
          </cell>
          <cell r="F225" t="str">
            <v>Onshore</v>
          </cell>
          <cell r="G225" t="str">
            <v>UK &amp; Ireland</v>
          </cell>
          <cell r="H225" t="str">
            <v>United Kingdom</v>
          </cell>
          <cell r="I225" t="str">
            <v>Scotland</v>
          </cell>
          <cell r="J225" t="str">
            <v>Scotland</v>
          </cell>
          <cell r="K225">
            <v>56.052480500000001</v>
          </cell>
          <cell r="L225">
            <v>-5.1401611000000003</v>
          </cell>
          <cell r="N225">
            <v>1</v>
          </cell>
          <cell r="O225">
            <v>1</v>
          </cell>
          <cell r="P225">
            <v>0</v>
          </cell>
          <cell r="Q225" t="str">
            <v>No</v>
          </cell>
          <cell r="R225" t="str">
            <v>No</v>
          </cell>
          <cell r="S225">
            <v>37986</v>
          </cell>
          <cell r="T225">
            <v>38078</v>
          </cell>
          <cell r="U225">
            <v>38078</v>
          </cell>
          <cell r="V225" t="str">
            <v>35 Vestas V52-0,85</v>
          </cell>
          <cell r="W225" t="str">
            <v>Vestas</v>
          </cell>
          <cell r="X225" t="str">
            <v>V52</v>
          </cell>
          <cell r="Y225">
            <v>0.85</v>
          </cell>
          <cell r="Z225">
            <v>35</v>
          </cell>
          <cell r="AN225">
            <v>29.75</v>
          </cell>
          <cell r="AO225">
            <v>29.75</v>
          </cell>
          <cell r="AP225">
            <v>0</v>
          </cell>
          <cell r="AQ225">
            <v>29.75</v>
          </cell>
          <cell r="AR225">
            <v>1</v>
          </cell>
          <cell r="AS225">
            <v>37987</v>
          </cell>
          <cell r="AT225" t="str">
            <v>OC</v>
          </cell>
          <cell r="BH225" t="str">
            <v/>
          </cell>
          <cell r="BL225">
            <v>29.75</v>
          </cell>
          <cell r="BU225">
            <v>29.75</v>
          </cell>
          <cell r="CH225" t="str">
            <v/>
          </cell>
          <cell r="CU225" t="str">
            <v/>
          </cell>
          <cell r="DH225" t="str">
            <v/>
          </cell>
          <cell r="DU225" t="str">
            <v/>
          </cell>
          <cell r="EH225" t="str">
            <v/>
          </cell>
          <cell r="EU225" t="str">
            <v/>
          </cell>
          <cell r="FH225" t="str">
            <v/>
          </cell>
          <cell r="FU225" t="str">
            <v/>
          </cell>
          <cell r="GH225" t="str">
            <v/>
          </cell>
          <cell r="GU225" t="str">
            <v/>
          </cell>
          <cell r="HH225" t="str">
            <v/>
          </cell>
          <cell r="HU225" t="str">
            <v/>
          </cell>
          <cell r="IH225" t="str">
            <v/>
          </cell>
          <cell r="IU225" t="str">
            <v/>
          </cell>
          <cell r="JH225" t="str">
            <v/>
          </cell>
          <cell r="JU225" t="str">
            <v/>
          </cell>
          <cell r="KH225" t="str">
            <v/>
          </cell>
          <cell r="KU225" t="str">
            <v/>
          </cell>
          <cell r="LH225" t="str">
            <v/>
          </cell>
          <cell r="LU225" t="str">
            <v/>
          </cell>
          <cell r="MH225" t="str">
            <v/>
          </cell>
          <cell r="MU225" t="str">
            <v/>
          </cell>
          <cell r="NH225" t="str">
            <v/>
          </cell>
          <cell r="NU225" t="str">
            <v/>
          </cell>
          <cell r="OH225" t="str">
            <v/>
          </cell>
          <cell r="OU225" t="str">
            <v/>
          </cell>
        </row>
        <row r="226">
          <cell r="C226" t="str">
            <v>ON_UK_COLD1IN</v>
          </cell>
          <cell r="D226" t="str">
            <v>ON_UK_COLD</v>
          </cell>
          <cell r="E226" t="str">
            <v>Coldham</v>
          </cell>
          <cell r="F226" t="str">
            <v>Onshore</v>
          </cell>
          <cell r="G226" t="str">
            <v>UK &amp; Ireland</v>
          </cell>
          <cell r="H226" t="str">
            <v>United Kingdom</v>
          </cell>
          <cell r="I226" t="str">
            <v>England</v>
          </cell>
          <cell r="J226" t="str">
            <v>England</v>
          </cell>
          <cell r="K226">
            <v>52.581625000000003</v>
          </cell>
          <cell r="L226">
            <v>0.15382884999999999</v>
          </cell>
          <cell r="N226">
            <v>1</v>
          </cell>
          <cell r="O226">
            <v>1</v>
          </cell>
          <cell r="P226">
            <v>0</v>
          </cell>
          <cell r="Q226" t="str">
            <v>Yes</v>
          </cell>
          <cell r="R226" t="str">
            <v>No</v>
          </cell>
          <cell r="S226">
            <v>38352</v>
          </cell>
          <cell r="T226">
            <v>38626</v>
          </cell>
          <cell r="U226">
            <v>38626</v>
          </cell>
          <cell r="V226" t="str">
            <v>8 Vestas V80-2</v>
          </cell>
          <cell r="W226" t="str">
            <v>Vestas</v>
          </cell>
          <cell r="X226" t="str">
            <v>V80</v>
          </cell>
          <cell r="Y226">
            <v>2</v>
          </cell>
          <cell r="Z226">
            <v>8</v>
          </cell>
          <cell r="AN226">
            <v>16</v>
          </cell>
          <cell r="AO226">
            <v>16</v>
          </cell>
          <cell r="AP226">
            <v>0</v>
          </cell>
          <cell r="AQ226">
            <v>16</v>
          </cell>
          <cell r="AR226">
            <v>1</v>
          </cell>
          <cell r="AS226">
            <v>38353</v>
          </cell>
          <cell r="AT226" t="str">
            <v>IN</v>
          </cell>
          <cell r="BH226" t="str">
            <v/>
          </cell>
          <cell r="BU226" t="str">
            <v/>
          </cell>
          <cell r="CE226">
            <v>16</v>
          </cell>
          <cell r="CH226">
            <v>16</v>
          </cell>
          <cell r="CU226" t="str">
            <v/>
          </cell>
          <cell r="DH226" t="str">
            <v/>
          </cell>
          <cell r="DU226" t="str">
            <v/>
          </cell>
          <cell r="EH226" t="str">
            <v/>
          </cell>
          <cell r="EU226" t="str">
            <v/>
          </cell>
          <cell r="FH226" t="str">
            <v/>
          </cell>
          <cell r="FU226" t="str">
            <v/>
          </cell>
          <cell r="GH226" t="str">
            <v/>
          </cell>
          <cell r="GU226" t="str">
            <v/>
          </cell>
          <cell r="HH226" t="str">
            <v/>
          </cell>
          <cell r="HU226" t="str">
            <v/>
          </cell>
          <cell r="IH226" t="str">
            <v/>
          </cell>
          <cell r="IU226" t="str">
            <v/>
          </cell>
          <cell r="JH226" t="str">
            <v/>
          </cell>
          <cell r="JU226" t="str">
            <v/>
          </cell>
          <cell r="KH226" t="str">
            <v/>
          </cell>
          <cell r="KU226" t="str">
            <v/>
          </cell>
          <cell r="LH226" t="str">
            <v/>
          </cell>
          <cell r="LU226" t="str">
            <v/>
          </cell>
          <cell r="MH226" t="str">
            <v/>
          </cell>
          <cell r="MU226" t="str">
            <v/>
          </cell>
          <cell r="NH226" t="str">
            <v/>
          </cell>
          <cell r="NU226" t="str">
            <v/>
          </cell>
          <cell r="OH226" t="str">
            <v/>
          </cell>
          <cell r="OU226" t="str">
            <v/>
          </cell>
        </row>
        <row r="227">
          <cell r="C227" t="str">
            <v>ON_UK_COLD2OP</v>
          </cell>
          <cell r="D227" t="str">
            <v>ON_UK_COLD</v>
          </cell>
          <cell r="E227" t="str">
            <v>Coldham</v>
          </cell>
          <cell r="F227" t="str">
            <v>Onshore</v>
          </cell>
          <cell r="G227" t="str">
            <v>UK &amp; Ireland</v>
          </cell>
          <cell r="H227" t="str">
            <v>United Kingdom</v>
          </cell>
          <cell r="I227" t="str">
            <v>England</v>
          </cell>
          <cell r="J227" t="str">
            <v>England</v>
          </cell>
          <cell r="K227">
            <v>52.581625000000003</v>
          </cell>
          <cell r="L227">
            <v>0.15382884999999999</v>
          </cell>
          <cell r="N227">
            <v>1</v>
          </cell>
          <cell r="O227">
            <v>1</v>
          </cell>
          <cell r="P227">
            <v>0</v>
          </cell>
          <cell r="Q227" t="str">
            <v>Yes</v>
          </cell>
          <cell r="R227" t="str">
            <v>No</v>
          </cell>
          <cell r="S227">
            <v>38352</v>
          </cell>
          <cell r="T227">
            <v>38626</v>
          </cell>
          <cell r="U227">
            <v>38626</v>
          </cell>
          <cell r="V227" t="str">
            <v>8 Vestas V80-2</v>
          </cell>
          <cell r="W227" t="str">
            <v>Vestas</v>
          </cell>
          <cell r="X227" t="str">
            <v>V80</v>
          </cell>
          <cell r="Y227">
            <v>2</v>
          </cell>
          <cell r="Z227">
            <v>8</v>
          </cell>
          <cell r="AN227">
            <v>16</v>
          </cell>
          <cell r="AO227">
            <v>16</v>
          </cell>
          <cell r="AP227">
            <v>0</v>
          </cell>
          <cell r="AQ227">
            <v>16</v>
          </cell>
          <cell r="AR227">
            <v>1</v>
          </cell>
          <cell r="AS227">
            <v>38353</v>
          </cell>
          <cell r="AT227" t="str">
            <v>OP</v>
          </cell>
          <cell r="BH227" t="str">
            <v/>
          </cell>
          <cell r="BU227" t="str">
            <v/>
          </cell>
          <cell r="CE227">
            <v>16</v>
          </cell>
          <cell r="CH227">
            <v>16</v>
          </cell>
          <cell r="CU227" t="str">
            <v/>
          </cell>
          <cell r="DH227" t="str">
            <v/>
          </cell>
          <cell r="DU227" t="str">
            <v/>
          </cell>
          <cell r="EH227" t="str">
            <v/>
          </cell>
          <cell r="EU227" t="str">
            <v/>
          </cell>
          <cell r="FH227" t="str">
            <v/>
          </cell>
          <cell r="FU227" t="str">
            <v/>
          </cell>
          <cell r="GH227" t="str">
            <v/>
          </cell>
          <cell r="GU227" t="str">
            <v/>
          </cell>
          <cell r="HH227" t="str">
            <v/>
          </cell>
          <cell r="HU227" t="str">
            <v/>
          </cell>
          <cell r="IH227" t="str">
            <v/>
          </cell>
          <cell r="IU227" t="str">
            <v/>
          </cell>
          <cell r="JH227" t="str">
            <v/>
          </cell>
          <cell r="JU227" t="str">
            <v/>
          </cell>
          <cell r="KH227" t="str">
            <v/>
          </cell>
          <cell r="KU227" t="str">
            <v/>
          </cell>
          <cell r="LH227" t="str">
            <v/>
          </cell>
          <cell r="LU227" t="str">
            <v/>
          </cell>
          <cell r="MH227" t="str">
            <v/>
          </cell>
          <cell r="MU227" t="str">
            <v/>
          </cell>
          <cell r="NH227" t="str">
            <v/>
          </cell>
          <cell r="NU227" t="str">
            <v/>
          </cell>
          <cell r="OH227" t="str">
            <v/>
          </cell>
          <cell r="OU227" t="str">
            <v/>
          </cell>
        </row>
        <row r="228">
          <cell r="C228" t="str">
            <v>ON_UK_COLD3CO</v>
          </cell>
          <cell r="D228" t="str">
            <v>ON_UK_COLD</v>
          </cell>
          <cell r="E228" t="str">
            <v>Coldham</v>
          </cell>
          <cell r="F228" t="str">
            <v>Onshore</v>
          </cell>
          <cell r="G228" t="str">
            <v>UK &amp; Ireland</v>
          </cell>
          <cell r="H228" t="str">
            <v>United Kingdom</v>
          </cell>
          <cell r="I228" t="str">
            <v>England</v>
          </cell>
          <cell r="J228" t="str">
            <v>England</v>
          </cell>
          <cell r="K228">
            <v>52.581625000000003</v>
          </cell>
          <cell r="L228">
            <v>0.15382884999999999</v>
          </cell>
          <cell r="N228">
            <v>1</v>
          </cell>
          <cell r="O228">
            <v>1</v>
          </cell>
          <cell r="P228">
            <v>0</v>
          </cell>
          <cell r="Q228" t="str">
            <v>Yes</v>
          </cell>
          <cell r="R228" t="str">
            <v>No</v>
          </cell>
          <cell r="S228">
            <v>38352</v>
          </cell>
          <cell r="T228">
            <v>38626</v>
          </cell>
          <cell r="U228">
            <v>38626</v>
          </cell>
          <cell r="V228" t="str">
            <v>8 Vestas V80-2</v>
          </cell>
          <cell r="W228" t="str">
            <v>Vestas</v>
          </cell>
          <cell r="X228" t="str">
            <v>V80</v>
          </cell>
          <cell r="Y228">
            <v>2</v>
          </cell>
          <cell r="Z228">
            <v>8</v>
          </cell>
          <cell r="AN228">
            <v>16</v>
          </cell>
          <cell r="AO228">
            <v>16</v>
          </cell>
          <cell r="AP228">
            <v>0</v>
          </cell>
          <cell r="AQ228">
            <v>16</v>
          </cell>
          <cell r="AR228">
            <v>1</v>
          </cell>
          <cell r="AS228">
            <v>38353</v>
          </cell>
          <cell r="AT228" t="str">
            <v>CO</v>
          </cell>
          <cell r="BH228" t="str">
            <v/>
          </cell>
          <cell r="BU228" t="str">
            <v/>
          </cell>
          <cell r="CE228">
            <v>16</v>
          </cell>
          <cell r="CH228">
            <v>16</v>
          </cell>
          <cell r="CU228" t="str">
            <v/>
          </cell>
          <cell r="DH228" t="str">
            <v/>
          </cell>
          <cell r="DU228" t="str">
            <v/>
          </cell>
          <cell r="EH228" t="str">
            <v/>
          </cell>
          <cell r="EU228" t="str">
            <v/>
          </cell>
          <cell r="FH228" t="str">
            <v/>
          </cell>
          <cell r="FU228" t="str">
            <v/>
          </cell>
          <cell r="GH228" t="str">
            <v/>
          </cell>
          <cell r="GU228" t="str">
            <v/>
          </cell>
          <cell r="HH228" t="str">
            <v/>
          </cell>
          <cell r="HU228" t="str">
            <v/>
          </cell>
          <cell r="IH228" t="str">
            <v/>
          </cell>
          <cell r="IU228" t="str">
            <v/>
          </cell>
          <cell r="JH228" t="str">
            <v/>
          </cell>
          <cell r="JU228" t="str">
            <v/>
          </cell>
          <cell r="KH228" t="str">
            <v/>
          </cell>
          <cell r="KU228" t="str">
            <v/>
          </cell>
          <cell r="LH228" t="str">
            <v/>
          </cell>
          <cell r="LU228" t="str">
            <v/>
          </cell>
          <cell r="MH228" t="str">
            <v/>
          </cell>
          <cell r="MU228" t="str">
            <v/>
          </cell>
          <cell r="NH228" t="str">
            <v/>
          </cell>
          <cell r="NU228" t="str">
            <v/>
          </cell>
          <cell r="OH228" t="str">
            <v/>
          </cell>
          <cell r="OU228" t="str">
            <v/>
          </cell>
        </row>
        <row r="229">
          <cell r="C229" t="str">
            <v>ON_UK_COLD4FL</v>
          </cell>
          <cell r="D229" t="str">
            <v>ON_UK_COLD</v>
          </cell>
          <cell r="E229" t="str">
            <v>Coldham</v>
          </cell>
          <cell r="F229" t="str">
            <v>Onshore</v>
          </cell>
          <cell r="G229" t="str">
            <v>UK &amp; Ireland</v>
          </cell>
          <cell r="H229" t="str">
            <v>United Kingdom</v>
          </cell>
          <cell r="I229" t="str">
            <v>England</v>
          </cell>
          <cell r="J229" t="str">
            <v>England</v>
          </cell>
          <cell r="K229">
            <v>52.581625000000003</v>
          </cell>
          <cell r="L229">
            <v>0.15382884999999999</v>
          </cell>
          <cell r="N229">
            <v>1</v>
          </cell>
          <cell r="O229">
            <v>1</v>
          </cell>
          <cell r="P229">
            <v>0</v>
          </cell>
          <cell r="Q229" t="str">
            <v>Yes</v>
          </cell>
          <cell r="R229" t="str">
            <v>No</v>
          </cell>
          <cell r="S229">
            <v>38352</v>
          </cell>
          <cell r="T229">
            <v>38626</v>
          </cell>
          <cell r="U229">
            <v>38626</v>
          </cell>
          <cell r="V229" t="str">
            <v>8 Vestas V80-2</v>
          </cell>
          <cell r="W229" t="str">
            <v>Vestas</v>
          </cell>
          <cell r="X229" t="str">
            <v>V80</v>
          </cell>
          <cell r="Y229">
            <v>2</v>
          </cell>
          <cell r="Z229">
            <v>8</v>
          </cell>
          <cell r="AN229">
            <v>16</v>
          </cell>
          <cell r="AO229">
            <v>16</v>
          </cell>
          <cell r="AP229">
            <v>0</v>
          </cell>
          <cell r="AQ229">
            <v>16</v>
          </cell>
          <cell r="AR229">
            <v>1</v>
          </cell>
          <cell r="AS229">
            <v>38353</v>
          </cell>
          <cell r="AT229" t="str">
            <v>FL</v>
          </cell>
          <cell r="BH229" t="str">
            <v/>
          </cell>
          <cell r="BU229" t="str">
            <v/>
          </cell>
          <cell r="CE229">
            <v>16</v>
          </cell>
          <cell r="CH229">
            <v>16</v>
          </cell>
          <cell r="CU229" t="str">
            <v/>
          </cell>
          <cell r="DH229" t="str">
            <v/>
          </cell>
          <cell r="DU229" t="str">
            <v/>
          </cell>
          <cell r="EH229" t="str">
            <v/>
          </cell>
          <cell r="EU229" t="str">
            <v/>
          </cell>
          <cell r="FH229" t="str">
            <v/>
          </cell>
          <cell r="FU229" t="str">
            <v/>
          </cell>
          <cell r="GH229" t="str">
            <v/>
          </cell>
          <cell r="GU229" t="str">
            <v/>
          </cell>
          <cell r="HH229" t="str">
            <v/>
          </cell>
          <cell r="HU229" t="str">
            <v/>
          </cell>
          <cell r="IH229" t="str">
            <v/>
          </cell>
          <cell r="IU229" t="str">
            <v/>
          </cell>
          <cell r="JH229" t="str">
            <v/>
          </cell>
          <cell r="JU229" t="str">
            <v/>
          </cell>
          <cell r="KH229" t="str">
            <v/>
          </cell>
          <cell r="KU229" t="str">
            <v/>
          </cell>
          <cell r="LH229" t="str">
            <v/>
          </cell>
          <cell r="LU229" t="str">
            <v/>
          </cell>
          <cell r="MH229" t="str">
            <v/>
          </cell>
          <cell r="MU229" t="str">
            <v/>
          </cell>
          <cell r="NH229" t="str">
            <v/>
          </cell>
          <cell r="NU229" t="str">
            <v/>
          </cell>
          <cell r="OH229" t="str">
            <v/>
          </cell>
          <cell r="OU229" t="str">
            <v/>
          </cell>
        </row>
        <row r="230">
          <cell r="C230" t="str">
            <v>ON_UK_COLD5OC</v>
          </cell>
          <cell r="D230" t="str">
            <v>ON_UK_COLD</v>
          </cell>
          <cell r="E230" t="str">
            <v>Coldham</v>
          </cell>
          <cell r="F230" t="str">
            <v>Onshore</v>
          </cell>
          <cell r="G230" t="str">
            <v>UK &amp; Ireland</v>
          </cell>
          <cell r="H230" t="str">
            <v>United Kingdom</v>
          </cell>
          <cell r="I230" t="str">
            <v>England</v>
          </cell>
          <cell r="J230" t="str">
            <v>England</v>
          </cell>
          <cell r="K230">
            <v>52.581625000000003</v>
          </cell>
          <cell r="L230">
            <v>0.15382884999999999</v>
          </cell>
          <cell r="N230">
            <v>1</v>
          </cell>
          <cell r="O230">
            <v>1</v>
          </cell>
          <cell r="P230">
            <v>0</v>
          </cell>
          <cell r="Q230" t="str">
            <v>Yes</v>
          </cell>
          <cell r="R230" t="str">
            <v>No</v>
          </cell>
          <cell r="S230">
            <v>38352</v>
          </cell>
          <cell r="T230">
            <v>38626</v>
          </cell>
          <cell r="U230">
            <v>38626</v>
          </cell>
          <cell r="V230" t="str">
            <v>8 Vestas V80-2</v>
          </cell>
          <cell r="W230" t="str">
            <v>Vestas</v>
          </cell>
          <cell r="X230" t="str">
            <v>V80</v>
          </cell>
          <cell r="Y230">
            <v>2</v>
          </cell>
          <cell r="Z230">
            <v>8</v>
          </cell>
          <cell r="AN230">
            <v>16</v>
          </cell>
          <cell r="AO230">
            <v>16</v>
          </cell>
          <cell r="AP230">
            <v>0</v>
          </cell>
          <cell r="AQ230">
            <v>16</v>
          </cell>
          <cell r="AR230">
            <v>1</v>
          </cell>
          <cell r="AS230">
            <v>38353</v>
          </cell>
          <cell r="AT230" t="str">
            <v>OC</v>
          </cell>
          <cell r="BH230" t="str">
            <v/>
          </cell>
          <cell r="BU230" t="str">
            <v/>
          </cell>
          <cell r="CE230">
            <v>16</v>
          </cell>
          <cell r="CH230">
            <v>16</v>
          </cell>
          <cell r="CU230" t="str">
            <v/>
          </cell>
          <cell r="DH230" t="str">
            <v/>
          </cell>
          <cell r="DU230" t="str">
            <v/>
          </cell>
          <cell r="EH230" t="str">
            <v/>
          </cell>
          <cell r="EU230" t="str">
            <v/>
          </cell>
          <cell r="FH230" t="str">
            <v/>
          </cell>
          <cell r="FU230" t="str">
            <v/>
          </cell>
          <cell r="GH230" t="str">
            <v/>
          </cell>
          <cell r="GU230" t="str">
            <v/>
          </cell>
          <cell r="HH230" t="str">
            <v/>
          </cell>
          <cell r="HU230" t="str">
            <v/>
          </cell>
          <cell r="IH230" t="str">
            <v/>
          </cell>
          <cell r="IU230" t="str">
            <v/>
          </cell>
          <cell r="JH230" t="str">
            <v/>
          </cell>
          <cell r="JU230" t="str">
            <v/>
          </cell>
          <cell r="KH230" t="str">
            <v/>
          </cell>
          <cell r="KU230" t="str">
            <v/>
          </cell>
          <cell r="LH230" t="str">
            <v/>
          </cell>
          <cell r="LU230" t="str">
            <v/>
          </cell>
          <cell r="MH230" t="str">
            <v/>
          </cell>
          <cell r="MU230" t="str">
            <v/>
          </cell>
          <cell r="NH230" t="str">
            <v/>
          </cell>
          <cell r="NU230" t="str">
            <v/>
          </cell>
          <cell r="OH230" t="str">
            <v/>
          </cell>
          <cell r="OU230" t="str">
            <v/>
          </cell>
        </row>
        <row r="231">
          <cell r="C231" t="str">
            <v>ON_UK_CALLAG1IN</v>
          </cell>
          <cell r="D231" t="str">
            <v>ON_UK_CALLAG</v>
          </cell>
          <cell r="E231" t="str">
            <v>Callagheen</v>
          </cell>
          <cell r="F231" t="str">
            <v>Onshore</v>
          </cell>
          <cell r="G231" t="str">
            <v>UK &amp; Ireland</v>
          </cell>
          <cell r="H231" t="str">
            <v>United Kingdom</v>
          </cell>
          <cell r="I231" t="str">
            <v>Northern Ireland</v>
          </cell>
          <cell r="J231" t="str">
            <v>Northern Ireland</v>
          </cell>
          <cell r="K231">
            <v>54.438469439999999</v>
          </cell>
          <cell r="L231">
            <v>-8.0145555500000007</v>
          </cell>
          <cell r="N231">
            <v>1</v>
          </cell>
          <cell r="O231">
            <v>1</v>
          </cell>
          <cell r="P231">
            <v>0</v>
          </cell>
          <cell r="Q231" t="str">
            <v>No</v>
          </cell>
          <cell r="R231" t="str">
            <v>No</v>
          </cell>
          <cell r="S231">
            <v>38717</v>
          </cell>
          <cell r="T231">
            <v>38718</v>
          </cell>
          <cell r="U231">
            <v>38718</v>
          </cell>
          <cell r="V231" t="str">
            <v>13 Siemens SWT-62-1,3</v>
          </cell>
          <cell r="W231" t="str">
            <v>Siemens</v>
          </cell>
          <cell r="X231" t="str">
            <v>SWT-62</v>
          </cell>
          <cell r="Y231">
            <v>1.3</v>
          </cell>
          <cell r="Z231">
            <v>13</v>
          </cell>
          <cell r="AN231">
            <v>16.900000000000002</v>
          </cell>
          <cell r="AO231">
            <v>16.900000000000002</v>
          </cell>
          <cell r="AP231">
            <v>0</v>
          </cell>
          <cell r="AQ231">
            <v>16.900000000000002</v>
          </cell>
          <cell r="AR231">
            <v>1</v>
          </cell>
          <cell r="AS231">
            <v>38718</v>
          </cell>
          <cell r="AT231" t="str">
            <v>IN</v>
          </cell>
          <cell r="BH231" t="str">
            <v/>
          </cell>
          <cell r="BU231" t="str">
            <v/>
          </cell>
          <cell r="CH231" t="str">
            <v/>
          </cell>
          <cell r="CI231">
            <v>16.900000000000002</v>
          </cell>
          <cell r="CU231">
            <v>16.900000000000002</v>
          </cell>
          <cell r="DH231" t="str">
            <v/>
          </cell>
          <cell r="DU231" t="str">
            <v/>
          </cell>
          <cell r="EH231" t="str">
            <v/>
          </cell>
          <cell r="EU231" t="str">
            <v/>
          </cell>
          <cell r="FH231" t="str">
            <v/>
          </cell>
          <cell r="FU231" t="str">
            <v/>
          </cell>
          <cell r="GH231" t="str">
            <v/>
          </cell>
          <cell r="GU231" t="str">
            <v/>
          </cell>
          <cell r="HH231" t="str">
            <v/>
          </cell>
          <cell r="HU231" t="str">
            <v/>
          </cell>
          <cell r="IH231" t="str">
            <v/>
          </cell>
          <cell r="IU231" t="str">
            <v/>
          </cell>
          <cell r="JH231" t="str">
            <v/>
          </cell>
          <cell r="JU231" t="str">
            <v/>
          </cell>
          <cell r="KH231" t="str">
            <v/>
          </cell>
          <cell r="KU231" t="str">
            <v/>
          </cell>
          <cell r="LH231" t="str">
            <v/>
          </cell>
          <cell r="LU231" t="str">
            <v/>
          </cell>
          <cell r="MH231" t="str">
            <v/>
          </cell>
          <cell r="MU231" t="str">
            <v/>
          </cell>
          <cell r="NH231" t="str">
            <v/>
          </cell>
          <cell r="NU231" t="str">
            <v/>
          </cell>
          <cell r="OH231" t="str">
            <v/>
          </cell>
          <cell r="OU231" t="str">
            <v/>
          </cell>
        </row>
        <row r="232">
          <cell r="C232" t="str">
            <v>ON_UK_CALLAG2OP</v>
          </cell>
          <cell r="D232" t="str">
            <v>ON_UK_CALLAG</v>
          </cell>
          <cell r="E232" t="str">
            <v>Callagheen</v>
          </cell>
          <cell r="F232" t="str">
            <v>Onshore</v>
          </cell>
          <cell r="G232" t="str">
            <v>UK &amp; Ireland</v>
          </cell>
          <cell r="H232" t="str">
            <v>United Kingdom</v>
          </cell>
          <cell r="I232" t="str">
            <v>Northern Ireland</v>
          </cell>
          <cell r="J232" t="str">
            <v>Northern Ireland</v>
          </cell>
          <cell r="K232">
            <v>54.438469439999999</v>
          </cell>
          <cell r="L232">
            <v>-8.0145555500000007</v>
          </cell>
          <cell r="N232">
            <v>1</v>
          </cell>
          <cell r="O232">
            <v>1</v>
          </cell>
          <cell r="P232">
            <v>0</v>
          </cell>
          <cell r="Q232" t="str">
            <v>No</v>
          </cell>
          <cell r="R232" t="str">
            <v>No</v>
          </cell>
          <cell r="S232">
            <v>38717</v>
          </cell>
          <cell r="T232">
            <v>38718</v>
          </cell>
          <cell r="U232">
            <v>38718</v>
          </cell>
          <cell r="V232" t="str">
            <v>13 Siemens SWT-62-1,3</v>
          </cell>
          <cell r="W232" t="str">
            <v>Siemens</v>
          </cell>
          <cell r="X232" t="str">
            <v>SWT-62</v>
          </cell>
          <cell r="Y232">
            <v>1.3</v>
          </cell>
          <cell r="Z232">
            <v>13</v>
          </cell>
          <cell r="AN232">
            <v>16.900000000000002</v>
          </cell>
          <cell r="AO232">
            <v>16.900000000000002</v>
          </cell>
          <cell r="AP232">
            <v>0</v>
          </cell>
          <cell r="AQ232">
            <v>16.900000000000002</v>
          </cell>
          <cell r="AR232">
            <v>1</v>
          </cell>
          <cell r="AS232">
            <v>38718</v>
          </cell>
          <cell r="AT232" t="str">
            <v>OP</v>
          </cell>
          <cell r="BH232" t="str">
            <v/>
          </cell>
          <cell r="BU232" t="str">
            <v/>
          </cell>
          <cell r="CH232" t="str">
            <v/>
          </cell>
          <cell r="CI232">
            <v>16.900000000000002</v>
          </cell>
          <cell r="CU232">
            <v>16.900000000000002</v>
          </cell>
          <cell r="DH232" t="str">
            <v/>
          </cell>
          <cell r="DU232" t="str">
            <v/>
          </cell>
          <cell r="EH232" t="str">
            <v/>
          </cell>
          <cell r="EU232" t="str">
            <v/>
          </cell>
          <cell r="FH232" t="str">
            <v/>
          </cell>
          <cell r="FU232" t="str">
            <v/>
          </cell>
          <cell r="GH232" t="str">
            <v/>
          </cell>
          <cell r="GU232" t="str">
            <v/>
          </cell>
          <cell r="HH232" t="str">
            <v/>
          </cell>
          <cell r="HU232" t="str">
            <v/>
          </cell>
          <cell r="IH232" t="str">
            <v/>
          </cell>
          <cell r="IU232" t="str">
            <v/>
          </cell>
          <cell r="JH232" t="str">
            <v/>
          </cell>
          <cell r="JU232" t="str">
            <v/>
          </cell>
          <cell r="KH232" t="str">
            <v/>
          </cell>
          <cell r="KU232" t="str">
            <v/>
          </cell>
          <cell r="LH232" t="str">
            <v/>
          </cell>
          <cell r="LU232" t="str">
            <v/>
          </cell>
          <cell r="MH232" t="str">
            <v/>
          </cell>
          <cell r="MU232" t="str">
            <v/>
          </cell>
          <cell r="NH232" t="str">
            <v/>
          </cell>
          <cell r="NU232" t="str">
            <v/>
          </cell>
          <cell r="OH232" t="str">
            <v/>
          </cell>
          <cell r="OU232" t="str">
            <v/>
          </cell>
        </row>
        <row r="233">
          <cell r="C233" t="str">
            <v>ON_UK_CALLAG3CO</v>
          </cell>
          <cell r="D233" t="str">
            <v>ON_UK_CALLAG</v>
          </cell>
          <cell r="E233" t="str">
            <v>Callagheen</v>
          </cell>
          <cell r="F233" t="str">
            <v>Onshore</v>
          </cell>
          <cell r="G233" t="str">
            <v>UK &amp; Ireland</v>
          </cell>
          <cell r="H233" t="str">
            <v>United Kingdom</v>
          </cell>
          <cell r="I233" t="str">
            <v>Northern Ireland</v>
          </cell>
          <cell r="J233" t="str">
            <v>Northern Ireland</v>
          </cell>
          <cell r="K233">
            <v>54.438469439999999</v>
          </cell>
          <cell r="L233">
            <v>-8.0145555500000007</v>
          </cell>
          <cell r="N233">
            <v>1</v>
          </cell>
          <cell r="O233">
            <v>1</v>
          </cell>
          <cell r="P233">
            <v>0</v>
          </cell>
          <cell r="Q233" t="str">
            <v>No</v>
          </cell>
          <cell r="R233" t="str">
            <v>No</v>
          </cell>
          <cell r="S233">
            <v>38717</v>
          </cell>
          <cell r="T233">
            <v>38718</v>
          </cell>
          <cell r="U233">
            <v>38718</v>
          </cell>
          <cell r="V233" t="str">
            <v>13 Siemens SWT-62-1,3</v>
          </cell>
          <cell r="W233" t="str">
            <v>Siemens</v>
          </cell>
          <cell r="X233" t="str">
            <v>SWT-62</v>
          </cell>
          <cell r="Y233">
            <v>1.3</v>
          </cell>
          <cell r="Z233">
            <v>13</v>
          </cell>
          <cell r="AN233">
            <v>16.900000000000002</v>
          </cell>
          <cell r="AO233">
            <v>16.900000000000002</v>
          </cell>
          <cell r="AP233">
            <v>0</v>
          </cell>
          <cell r="AQ233">
            <v>16.900000000000002</v>
          </cell>
          <cell r="AR233">
            <v>1</v>
          </cell>
          <cell r="AS233">
            <v>38718</v>
          </cell>
          <cell r="AT233" t="str">
            <v>CO</v>
          </cell>
          <cell r="BH233" t="str">
            <v/>
          </cell>
          <cell r="BU233" t="str">
            <v/>
          </cell>
          <cell r="CH233" t="str">
            <v/>
          </cell>
          <cell r="CI233">
            <v>16.900000000000002</v>
          </cell>
          <cell r="CU233">
            <v>16.900000000000002</v>
          </cell>
          <cell r="DH233" t="str">
            <v/>
          </cell>
          <cell r="DU233" t="str">
            <v/>
          </cell>
          <cell r="EH233" t="str">
            <v/>
          </cell>
          <cell r="EU233" t="str">
            <v/>
          </cell>
          <cell r="FH233" t="str">
            <v/>
          </cell>
          <cell r="FU233" t="str">
            <v/>
          </cell>
          <cell r="GH233" t="str">
            <v/>
          </cell>
          <cell r="GU233" t="str">
            <v/>
          </cell>
          <cell r="HH233" t="str">
            <v/>
          </cell>
          <cell r="HU233" t="str">
            <v/>
          </cell>
          <cell r="IH233" t="str">
            <v/>
          </cell>
          <cell r="IU233" t="str">
            <v/>
          </cell>
          <cell r="JH233" t="str">
            <v/>
          </cell>
          <cell r="JU233" t="str">
            <v/>
          </cell>
          <cell r="KH233" t="str">
            <v/>
          </cell>
          <cell r="KU233" t="str">
            <v/>
          </cell>
          <cell r="LH233" t="str">
            <v/>
          </cell>
          <cell r="LU233" t="str">
            <v/>
          </cell>
          <cell r="MH233" t="str">
            <v/>
          </cell>
          <cell r="MU233" t="str">
            <v/>
          </cell>
          <cell r="NH233" t="str">
            <v/>
          </cell>
          <cell r="NU233" t="str">
            <v/>
          </cell>
          <cell r="OH233" t="str">
            <v/>
          </cell>
          <cell r="OU233" t="str">
            <v/>
          </cell>
        </row>
        <row r="234">
          <cell r="C234" t="str">
            <v>ON_UK_CALLAG4FL</v>
          </cell>
          <cell r="D234" t="str">
            <v>ON_UK_CALLAG</v>
          </cell>
          <cell r="E234" t="str">
            <v>Callagheen</v>
          </cell>
          <cell r="F234" t="str">
            <v>Onshore</v>
          </cell>
          <cell r="G234" t="str">
            <v>UK &amp; Ireland</v>
          </cell>
          <cell r="H234" t="str">
            <v>United Kingdom</v>
          </cell>
          <cell r="I234" t="str">
            <v>Northern Ireland</v>
          </cell>
          <cell r="J234" t="str">
            <v>Northern Ireland</v>
          </cell>
          <cell r="K234">
            <v>54.438469439999999</v>
          </cell>
          <cell r="L234">
            <v>-8.0145555500000007</v>
          </cell>
          <cell r="N234">
            <v>1</v>
          </cell>
          <cell r="O234">
            <v>1</v>
          </cell>
          <cell r="P234">
            <v>0</v>
          </cell>
          <cell r="Q234" t="str">
            <v>No</v>
          </cell>
          <cell r="R234" t="str">
            <v>No</v>
          </cell>
          <cell r="S234">
            <v>38717</v>
          </cell>
          <cell r="T234">
            <v>38718</v>
          </cell>
          <cell r="U234">
            <v>38718</v>
          </cell>
          <cell r="V234" t="str">
            <v>13 Siemens SWT-62-1,3</v>
          </cell>
          <cell r="W234" t="str">
            <v>Siemens</v>
          </cell>
          <cell r="X234" t="str">
            <v>SWT-62</v>
          </cell>
          <cell r="Y234">
            <v>1.3</v>
          </cell>
          <cell r="Z234">
            <v>13</v>
          </cell>
          <cell r="AN234">
            <v>16.900000000000002</v>
          </cell>
          <cell r="AO234">
            <v>16.900000000000002</v>
          </cell>
          <cell r="AP234">
            <v>0</v>
          </cell>
          <cell r="AQ234">
            <v>16.900000000000002</v>
          </cell>
          <cell r="AR234">
            <v>1</v>
          </cell>
          <cell r="AS234">
            <v>38718</v>
          </cell>
          <cell r="AT234" t="str">
            <v>FL</v>
          </cell>
          <cell r="BH234" t="str">
            <v/>
          </cell>
          <cell r="BU234" t="str">
            <v/>
          </cell>
          <cell r="CH234" t="str">
            <v/>
          </cell>
          <cell r="CI234">
            <v>16.900000000000002</v>
          </cell>
          <cell r="CU234">
            <v>16.900000000000002</v>
          </cell>
          <cell r="DH234" t="str">
            <v/>
          </cell>
          <cell r="DU234" t="str">
            <v/>
          </cell>
          <cell r="EH234" t="str">
            <v/>
          </cell>
          <cell r="EU234" t="str">
            <v/>
          </cell>
          <cell r="FH234" t="str">
            <v/>
          </cell>
          <cell r="FU234" t="str">
            <v/>
          </cell>
          <cell r="GH234" t="str">
            <v/>
          </cell>
          <cell r="GU234" t="str">
            <v/>
          </cell>
          <cell r="HH234" t="str">
            <v/>
          </cell>
          <cell r="HU234" t="str">
            <v/>
          </cell>
          <cell r="IH234" t="str">
            <v/>
          </cell>
          <cell r="IU234" t="str">
            <v/>
          </cell>
          <cell r="JH234" t="str">
            <v/>
          </cell>
          <cell r="JU234" t="str">
            <v/>
          </cell>
          <cell r="KH234" t="str">
            <v/>
          </cell>
          <cell r="KU234" t="str">
            <v/>
          </cell>
          <cell r="LH234" t="str">
            <v/>
          </cell>
          <cell r="LU234" t="str">
            <v/>
          </cell>
          <cell r="MH234" t="str">
            <v/>
          </cell>
          <cell r="MU234" t="str">
            <v/>
          </cell>
          <cell r="NH234" t="str">
            <v/>
          </cell>
          <cell r="NU234" t="str">
            <v/>
          </cell>
          <cell r="OH234" t="str">
            <v/>
          </cell>
          <cell r="OU234" t="str">
            <v/>
          </cell>
        </row>
        <row r="235">
          <cell r="C235" t="str">
            <v>ON_UK_CALLAG5OC</v>
          </cell>
          <cell r="D235" t="str">
            <v>ON_UK_CALLAG</v>
          </cell>
          <cell r="E235" t="str">
            <v>Callagheen</v>
          </cell>
          <cell r="F235" t="str">
            <v>Onshore</v>
          </cell>
          <cell r="G235" t="str">
            <v>UK &amp; Ireland</v>
          </cell>
          <cell r="H235" t="str">
            <v>United Kingdom</v>
          </cell>
          <cell r="I235" t="str">
            <v>Northern Ireland</v>
          </cell>
          <cell r="J235" t="str">
            <v>Northern Ireland</v>
          </cell>
          <cell r="K235">
            <v>54.438469439999999</v>
          </cell>
          <cell r="L235">
            <v>-8.0145555500000007</v>
          </cell>
          <cell r="N235">
            <v>1</v>
          </cell>
          <cell r="O235">
            <v>1</v>
          </cell>
          <cell r="P235">
            <v>0</v>
          </cell>
          <cell r="Q235" t="str">
            <v>No</v>
          </cell>
          <cell r="R235" t="str">
            <v>No</v>
          </cell>
          <cell r="S235">
            <v>38717</v>
          </cell>
          <cell r="T235">
            <v>38718</v>
          </cell>
          <cell r="U235">
            <v>38718</v>
          </cell>
          <cell r="V235" t="str">
            <v>13 Siemens SWT-62-1,3</v>
          </cell>
          <cell r="W235" t="str">
            <v>Siemens</v>
          </cell>
          <cell r="X235" t="str">
            <v>SWT-62</v>
          </cell>
          <cell r="Y235">
            <v>1.3</v>
          </cell>
          <cell r="Z235">
            <v>13</v>
          </cell>
          <cell r="AN235">
            <v>16.900000000000002</v>
          </cell>
          <cell r="AO235">
            <v>16.900000000000002</v>
          </cell>
          <cell r="AP235">
            <v>0</v>
          </cell>
          <cell r="AQ235">
            <v>16.900000000000002</v>
          </cell>
          <cell r="AR235">
            <v>1</v>
          </cell>
          <cell r="AS235">
            <v>38718</v>
          </cell>
          <cell r="AT235" t="str">
            <v>OC</v>
          </cell>
          <cell r="BH235" t="str">
            <v/>
          </cell>
          <cell r="BU235" t="str">
            <v/>
          </cell>
          <cell r="CH235" t="str">
            <v/>
          </cell>
          <cell r="CI235">
            <v>16.900000000000002</v>
          </cell>
          <cell r="CU235">
            <v>16.900000000000002</v>
          </cell>
          <cell r="DH235" t="str">
            <v/>
          </cell>
          <cell r="DU235" t="str">
            <v/>
          </cell>
          <cell r="EH235" t="str">
            <v/>
          </cell>
          <cell r="EU235" t="str">
            <v/>
          </cell>
          <cell r="FH235" t="str">
            <v/>
          </cell>
          <cell r="FU235" t="str">
            <v/>
          </cell>
          <cell r="GH235" t="str">
            <v/>
          </cell>
          <cell r="GU235" t="str">
            <v/>
          </cell>
          <cell r="HH235" t="str">
            <v/>
          </cell>
          <cell r="HU235" t="str">
            <v/>
          </cell>
          <cell r="IH235" t="str">
            <v/>
          </cell>
          <cell r="IU235" t="str">
            <v/>
          </cell>
          <cell r="JH235" t="str">
            <v/>
          </cell>
          <cell r="JU235" t="str">
            <v/>
          </cell>
          <cell r="KH235" t="str">
            <v/>
          </cell>
          <cell r="KU235" t="str">
            <v/>
          </cell>
          <cell r="LH235" t="str">
            <v/>
          </cell>
          <cell r="LU235" t="str">
            <v/>
          </cell>
          <cell r="MH235" t="str">
            <v/>
          </cell>
          <cell r="MU235" t="str">
            <v/>
          </cell>
          <cell r="NH235" t="str">
            <v/>
          </cell>
          <cell r="NU235" t="str">
            <v/>
          </cell>
          <cell r="OH235" t="str">
            <v/>
          </cell>
          <cell r="OU235" t="str">
            <v/>
          </cell>
        </row>
        <row r="236">
          <cell r="C236" t="str">
            <v>ON_UK_BEINNT1IN</v>
          </cell>
          <cell r="D236" t="str">
            <v>ON_UK_BEINNT</v>
          </cell>
          <cell r="E236" t="str">
            <v>Beinn Tharsuinn</v>
          </cell>
          <cell r="F236" t="str">
            <v>Onshore</v>
          </cell>
          <cell r="G236" t="str">
            <v>UK &amp; Ireland</v>
          </cell>
          <cell r="H236" t="str">
            <v>United Kingdom</v>
          </cell>
          <cell r="I236" t="str">
            <v>Scotland</v>
          </cell>
          <cell r="J236" t="str">
            <v>Scotland</v>
          </cell>
          <cell r="K236">
            <v>57.806208300000002</v>
          </cell>
          <cell r="L236">
            <v>-4.2524693999999998</v>
          </cell>
          <cell r="N236">
            <v>1</v>
          </cell>
          <cell r="O236">
            <v>1</v>
          </cell>
          <cell r="P236">
            <v>0</v>
          </cell>
          <cell r="Q236" t="str">
            <v>No</v>
          </cell>
          <cell r="R236" t="str">
            <v>No</v>
          </cell>
          <cell r="S236">
            <v>38717</v>
          </cell>
          <cell r="T236">
            <v>38838</v>
          </cell>
          <cell r="U236">
            <v>38838</v>
          </cell>
          <cell r="V236" t="str">
            <v>17 Vestas V66-1,75</v>
          </cell>
          <cell r="W236" t="str">
            <v>Vestas</v>
          </cell>
          <cell r="X236" t="str">
            <v>V66</v>
          </cell>
          <cell r="Y236">
            <v>1.75</v>
          </cell>
          <cell r="Z236">
            <v>17</v>
          </cell>
          <cell r="AN236">
            <v>29.75</v>
          </cell>
          <cell r="AO236">
            <v>29.75</v>
          </cell>
          <cell r="AP236">
            <v>0</v>
          </cell>
          <cell r="AQ236">
            <v>29.75</v>
          </cell>
          <cell r="AR236">
            <v>1</v>
          </cell>
          <cell r="AS236">
            <v>38718</v>
          </cell>
          <cell r="AT236" t="str">
            <v>IN</v>
          </cell>
          <cell r="BH236" t="str">
            <v/>
          </cell>
          <cell r="BU236" t="str">
            <v/>
          </cell>
          <cell r="CH236" t="str">
            <v/>
          </cell>
          <cell r="CM236">
            <v>29.75</v>
          </cell>
          <cell r="CU236">
            <v>29.75</v>
          </cell>
          <cell r="DH236" t="str">
            <v/>
          </cell>
          <cell r="DU236" t="str">
            <v/>
          </cell>
          <cell r="EH236" t="str">
            <v/>
          </cell>
          <cell r="EU236" t="str">
            <v/>
          </cell>
          <cell r="FH236" t="str">
            <v/>
          </cell>
          <cell r="FU236" t="str">
            <v/>
          </cell>
          <cell r="GH236" t="str">
            <v/>
          </cell>
          <cell r="GU236" t="str">
            <v/>
          </cell>
          <cell r="HH236" t="str">
            <v/>
          </cell>
          <cell r="HU236" t="str">
            <v/>
          </cell>
          <cell r="IH236" t="str">
            <v/>
          </cell>
          <cell r="IU236" t="str">
            <v/>
          </cell>
          <cell r="JH236" t="str">
            <v/>
          </cell>
          <cell r="JU236" t="str">
            <v/>
          </cell>
          <cell r="KH236" t="str">
            <v/>
          </cell>
          <cell r="KU236" t="str">
            <v/>
          </cell>
          <cell r="LH236" t="str">
            <v/>
          </cell>
          <cell r="LU236" t="str">
            <v/>
          </cell>
          <cell r="MH236" t="str">
            <v/>
          </cell>
          <cell r="MU236" t="str">
            <v/>
          </cell>
          <cell r="NH236" t="str">
            <v/>
          </cell>
          <cell r="NU236" t="str">
            <v/>
          </cell>
          <cell r="OH236" t="str">
            <v/>
          </cell>
          <cell r="OU236" t="str">
            <v/>
          </cell>
        </row>
        <row r="237">
          <cell r="C237" t="str">
            <v>ON_UK_BEINNT2OP</v>
          </cell>
          <cell r="D237" t="str">
            <v>ON_UK_BEINNT</v>
          </cell>
          <cell r="E237" t="str">
            <v>Beinn Tharsuinn</v>
          </cell>
          <cell r="F237" t="str">
            <v>Onshore</v>
          </cell>
          <cell r="G237" t="str">
            <v>UK &amp; Ireland</v>
          </cell>
          <cell r="H237" t="str">
            <v>United Kingdom</v>
          </cell>
          <cell r="I237" t="str">
            <v>Scotland</v>
          </cell>
          <cell r="J237" t="str">
            <v>Scotland</v>
          </cell>
          <cell r="K237">
            <v>57.806208300000002</v>
          </cell>
          <cell r="L237">
            <v>-4.2524693999999998</v>
          </cell>
          <cell r="N237">
            <v>1</v>
          </cell>
          <cell r="O237">
            <v>1</v>
          </cell>
          <cell r="P237">
            <v>0</v>
          </cell>
          <cell r="Q237" t="str">
            <v>No</v>
          </cell>
          <cell r="R237" t="str">
            <v>No</v>
          </cell>
          <cell r="S237">
            <v>38717</v>
          </cell>
          <cell r="T237">
            <v>38838</v>
          </cell>
          <cell r="U237">
            <v>38838</v>
          </cell>
          <cell r="V237" t="str">
            <v>17 Vestas V66-1,75</v>
          </cell>
          <cell r="W237" t="str">
            <v>Vestas</v>
          </cell>
          <cell r="X237" t="str">
            <v>V66</v>
          </cell>
          <cell r="Y237">
            <v>1.75</v>
          </cell>
          <cell r="Z237">
            <v>17</v>
          </cell>
          <cell r="AN237">
            <v>29.75</v>
          </cell>
          <cell r="AO237">
            <v>29.75</v>
          </cell>
          <cell r="AP237">
            <v>0</v>
          </cell>
          <cell r="AQ237">
            <v>29.75</v>
          </cell>
          <cell r="AR237">
            <v>1</v>
          </cell>
          <cell r="AS237">
            <v>38718</v>
          </cell>
          <cell r="AT237" t="str">
            <v>OP</v>
          </cell>
          <cell r="BH237" t="str">
            <v/>
          </cell>
          <cell r="BU237" t="str">
            <v/>
          </cell>
          <cell r="CH237" t="str">
            <v/>
          </cell>
          <cell r="CM237">
            <v>29.75</v>
          </cell>
          <cell r="CU237">
            <v>29.75</v>
          </cell>
          <cell r="DH237" t="str">
            <v/>
          </cell>
          <cell r="DU237" t="str">
            <v/>
          </cell>
          <cell r="EH237" t="str">
            <v/>
          </cell>
          <cell r="EU237" t="str">
            <v/>
          </cell>
          <cell r="FH237" t="str">
            <v/>
          </cell>
          <cell r="FU237" t="str">
            <v/>
          </cell>
          <cell r="GH237" t="str">
            <v/>
          </cell>
          <cell r="GU237" t="str">
            <v/>
          </cell>
          <cell r="HH237" t="str">
            <v/>
          </cell>
          <cell r="HU237" t="str">
            <v/>
          </cell>
          <cell r="IH237" t="str">
            <v/>
          </cell>
          <cell r="IU237" t="str">
            <v/>
          </cell>
          <cell r="JH237" t="str">
            <v/>
          </cell>
          <cell r="JU237" t="str">
            <v/>
          </cell>
          <cell r="KH237" t="str">
            <v/>
          </cell>
          <cell r="KU237" t="str">
            <v/>
          </cell>
          <cell r="LH237" t="str">
            <v/>
          </cell>
          <cell r="LU237" t="str">
            <v/>
          </cell>
          <cell r="MH237" t="str">
            <v/>
          </cell>
          <cell r="MU237" t="str">
            <v/>
          </cell>
          <cell r="NH237" t="str">
            <v/>
          </cell>
          <cell r="NU237" t="str">
            <v/>
          </cell>
          <cell r="OH237" t="str">
            <v/>
          </cell>
          <cell r="OU237" t="str">
            <v/>
          </cell>
        </row>
        <row r="238">
          <cell r="C238" t="str">
            <v>ON_UK_BEINNT3CO</v>
          </cell>
          <cell r="D238" t="str">
            <v>ON_UK_BEINNT</v>
          </cell>
          <cell r="E238" t="str">
            <v>Beinn Tharsuinn</v>
          </cell>
          <cell r="F238" t="str">
            <v>Onshore</v>
          </cell>
          <cell r="G238" t="str">
            <v>UK &amp; Ireland</v>
          </cell>
          <cell r="H238" t="str">
            <v>United Kingdom</v>
          </cell>
          <cell r="I238" t="str">
            <v>Scotland</v>
          </cell>
          <cell r="J238" t="str">
            <v>Scotland</v>
          </cell>
          <cell r="K238">
            <v>57.806208300000002</v>
          </cell>
          <cell r="L238">
            <v>-4.2524693999999998</v>
          </cell>
          <cell r="N238">
            <v>1</v>
          </cell>
          <cell r="O238">
            <v>1</v>
          </cell>
          <cell r="P238">
            <v>0</v>
          </cell>
          <cell r="Q238" t="str">
            <v>No</v>
          </cell>
          <cell r="R238" t="str">
            <v>No</v>
          </cell>
          <cell r="S238">
            <v>38717</v>
          </cell>
          <cell r="T238">
            <v>38838</v>
          </cell>
          <cell r="U238">
            <v>38838</v>
          </cell>
          <cell r="V238" t="str">
            <v>17 Vestas V66-1,75</v>
          </cell>
          <cell r="W238" t="str">
            <v>Vestas</v>
          </cell>
          <cell r="X238" t="str">
            <v>V66</v>
          </cell>
          <cell r="Y238">
            <v>1.75</v>
          </cell>
          <cell r="Z238">
            <v>17</v>
          </cell>
          <cell r="AN238">
            <v>29.75</v>
          </cell>
          <cell r="AO238">
            <v>29.75</v>
          </cell>
          <cell r="AP238">
            <v>0</v>
          </cell>
          <cell r="AQ238">
            <v>29.75</v>
          </cell>
          <cell r="AR238">
            <v>1</v>
          </cell>
          <cell r="AS238">
            <v>38718</v>
          </cell>
          <cell r="AT238" t="str">
            <v>CO</v>
          </cell>
          <cell r="BH238" t="str">
            <v/>
          </cell>
          <cell r="BU238" t="str">
            <v/>
          </cell>
          <cell r="CH238" t="str">
            <v/>
          </cell>
          <cell r="CM238">
            <v>29.75</v>
          </cell>
          <cell r="CU238">
            <v>29.75</v>
          </cell>
          <cell r="DH238" t="str">
            <v/>
          </cell>
          <cell r="DU238" t="str">
            <v/>
          </cell>
          <cell r="EH238" t="str">
            <v/>
          </cell>
          <cell r="EU238" t="str">
            <v/>
          </cell>
          <cell r="FH238" t="str">
            <v/>
          </cell>
          <cell r="FU238" t="str">
            <v/>
          </cell>
          <cell r="GH238" t="str">
            <v/>
          </cell>
          <cell r="GU238" t="str">
            <v/>
          </cell>
          <cell r="HH238" t="str">
            <v/>
          </cell>
          <cell r="HU238" t="str">
            <v/>
          </cell>
          <cell r="IH238" t="str">
            <v/>
          </cell>
          <cell r="IU238" t="str">
            <v/>
          </cell>
          <cell r="JH238" t="str">
            <v/>
          </cell>
          <cell r="JU238" t="str">
            <v/>
          </cell>
          <cell r="KH238" t="str">
            <v/>
          </cell>
          <cell r="KU238" t="str">
            <v/>
          </cell>
          <cell r="LH238" t="str">
            <v/>
          </cell>
          <cell r="LU238" t="str">
            <v/>
          </cell>
          <cell r="MH238" t="str">
            <v/>
          </cell>
          <cell r="MU238" t="str">
            <v/>
          </cell>
          <cell r="NH238" t="str">
            <v/>
          </cell>
          <cell r="NU238" t="str">
            <v/>
          </cell>
          <cell r="OH238" t="str">
            <v/>
          </cell>
          <cell r="OU238" t="str">
            <v/>
          </cell>
        </row>
        <row r="239">
          <cell r="C239" t="str">
            <v>ON_UK_BEINNT4FL</v>
          </cell>
          <cell r="D239" t="str">
            <v>ON_UK_BEINNT</v>
          </cell>
          <cell r="E239" t="str">
            <v>Beinn Tharsuinn</v>
          </cell>
          <cell r="F239" t="str">
            <v>Onshore</v>
          </cell>
          <cell r="G239" t="str">
            <v>UK &amp; Ireland</v>
          </cell>
          <cell r="H239" t="str">
            <v>United Kingdom</v>
          </cell>
          <cell r="I239" t="str">
            <v>Scotland</v>
          </cell>
          <cell r="J239" t="str">
            <v>Scotland</v>
          </cell>
          <cell r="K239">
            <v>57.806208300000002</v>
          </cell>
          <cell r="L239">
            <v>-4.2524693999999998</v>
          </cell>
          <cell r="N239">
            <v>1</v>
          </cell>
          <cell r="O239">
            <v>1</v>
          </cell>
          <cell r="P239">
            <v>0</v>
          </cell>
          <cell r="Q239" t="str">
            <v>No</v>
          </cell>
          <cell r="R239" t="str">
            <v>No</v>
          </cell>
          <cell r="S239">
            <v>38717</v>
          </cell>
          <cell r="T239">
            <v>38838</v>
          </cell>
          <cell r="U239">
            <v>38838</v>
          </cell>
          <cell r="V239" t="str">
            <v>17 Vestas V66-1,75</v>
          </cell>
          <cell r="W239" t="str">
            <v>Vestas</v>
          </cell>
          <cell r="X239" t="str">
            <v>V66</v>
          </cell>
          <cell r="Y239">
            <v>1.75</v>
          </cell>
          <cell r="Z239">
            <v>17</v>
          </cell>
          <cell r="AN239">
            <v>29.75</v>
          </cell>
          <cell r="AO239">
            <v>29.75</v>
          </cell>
          <cell r="AP239">
            <v>0</v>
          </cell>
          <cell r="AQ239">
            <v>29.75</v>
          </cell>
          <cell r="AR239">
            <v>1</v>
          </cell>
          <cell r="AS239">
            <v>38718</v>
          </cell>
          <cell r="AT239" t="str">
            <v>FL</v>
          </cell>
          <cell r="BH239" t="str">
            <v/>
          </cell>
          <cell r="BU239" t="str">
            <v/>
          </cell>
          <cell r="CH239" t="str">
            <v/>
          </cell>
          <cell r="CM239">
            <v>29.75</v>
          </cell>
          <cell r="CU239">
            <v>29.75</v>
          </cell>
          <cell r="DH239" t="str">
            <v/>
          </cell>
          <cell r="DU239" t="str">
            <v/>
          </cell>
          <cell r="EH239" t="str">
            <v/>
          </cell>
          <cell r="EU239" t="str">
            <v/>
          </cell>
          <cell r="FH239" t="str">
            <v/>
          </cell>
          <cell r="FU239" t="str">
            <v/>
          </cell>
          <cell r="GH239" t="str">
            <v/>
          </cell>
          <cell r="GU239" t="str">
            <v/>
          </cell>
          <cell r="HH239" t="str">
            <v/>
          </cell>
          <cell r="HU239" t="str">
            <v/>
          </cell>
          <cell r="IH239" t="str">
            <v/>
          </cell>
          <cell r="IU239" t="str">
            <v/>
          </cell>
          <cell r="JH239" t="str">
            <v/>
          </cell>
          <cell r="JU239" t="str">
            <v/>
          </cell>
          <cell r="KH239" t="str">
            <v/>
          </cell>
          <cell r="KU239" t="str">
            <v/>
          </cell>
          <cell r="LH239" t="str">
            <v/>
          </cell>
          <cell r="LU239" t="str">
            <v/>
          </cell>
          <cell r="MH239" t="str">
            <v/>
          </cell>
          <cell r="MU239" t="str">
            <v/>
          </cell>
          <cell r="NH239" t="str">
            <v/>
          </cell>
          <cell r="NU239" t="str">
            <v/>
          </cell>
          <cell r="OH239" t="str">
            <v/>
          </cell>
          <cell r="OU239" t="str">
            <v/>
          </cell>
        </row>
        <row r="240">
          <cell r="C240" t="str">
            <v>ON_UK_BEINNT5OC</v>
          </cell>
          <cell r="D240" t="str">
            <v>ON_UK_BEINNT</v>
          </cell>
          <cell r="E240" t="str">
            <v>Beinn Tharsuinn</v>
          </cell>
          <cell r="F240" t="str">
            <v>Onshore</v>
          </cell>
          <cell r="G240" t="str">
            <v>UK &amp; Ireland</v>
          </cell>
          <cell r="H240" t="str">
            <v>United Kingdom</v>
          </cell>
          <cell r="I240" t="str">
            <v>Scotland</v>
          </cell>
          <cell r="J240" t="str">
            <v>Scotland</v>
          </cell>
          <cell r="K240">
            <v>57.806208300000002</v>
          </cell>
          <cell r="L240">
            <v>-4.2524693999999998</v>
          </cell>
          <cell r="N240">
            <v>1</v>
          </cell>
          <cell r="O240">
            <v>1</v>
          </cell>
          <cell r="P240">
            <v>0</v>
          </cell>
          <cell r="Q240" t="str">
            <v>No</v>
          </cell>
          <cell r="R240" t="str">
            <v>No</v>
          </cell>
          <cell r="S240">
            <v>38717</v>
          </cell>
          <cell r="T240">
            <v>38838</v>
          </cell>
          <cell r="U240">
            <v>38838</v>
          </cell>
          <cell r="V240" t="str">
            <v>17 Vestas V66-1,75</v>
          </cell>
          <cell r="W240" t="str">
            <v>Vestas</v>
          </cell>
          <cell r="X240" t="str">
            <v>V66</v>
          </cell>
          <cell r="Y240">
            <v>1.75</v>
          </cell>
          <cell r="Z240">
            <v>17</v>
          </cell>
          <cell r="AN240">
            <v>29.75</v>
          </cell>
          <cell r="AO240">
            <v>29.75</v>
          </cell>
          <cell r="AP240">
            <v>0</v>
          </cell>
          <cell r="AQ240">
            <v>29.75</v>
          </cell>
          <cell r="AR240">
            <v>1</v>
          </cell>
          <cell r="AS240">
            <v>38718</v>
          </cell>
          <cell r="AT240" t="str">
            <v>OC</v>
          </cell>
          <cell r="BH240" t="str">
            <v/>
          </cell>
          <cell r="BU240" t="str">
            <v/>
          </cell>
          <cell r="CH240" t="str">
            <v/>
          </cell>
          <cell r="CM240">
            <v>29.75</v>
          </cell>
          <cell r="CU240">
            <v>29.75</v>
          </cell>
          <cell r="DH240" t="str">
            <v/>
          </cell>
          <cell r="DU240" t="str">
            <v/>
          </cell>
          <cell r="EH240" t="str">
            <v/>
          </cell>
          <cell r="EU240" t="str">
            <v/>
          </cell>
          <cell r="FH240" t="str">
            <v/>
          </cell>
          <cell r="FU240" t="str">
            <v/>
          </cell>
          <cell r="GH240" t="str">
            <v/>
          </cell>
          <cell r="GU240" t="str">
            <v/>
          </cell>
          <cell r="HH240" t="str">
            <v/>
          </cell>
          <cell r="HU240" t="str">
            <v/>
          </cell>
          <cell r="IH240" t="str">
            <v/>
          </cell>
          <cell r="IU240" t="str">
            <v/>
          </cell>
          <cell r="JH240" t="str">
            <v/>
          </cell>
          <cell r="JU240" t="str">
            <v/>
          </cell>
          <cell r="KH240" t="str">
            <v/>
          </cell>
          <cell r="KU240" t="str">
            <v/>
          </cell>
          <cell r="LH240" t="str">
            <v/>
          </cell>
          <cell r="LU240" t="str">
            <v/>
          </cell>
          <cell r="MH240" t="str">
            <v/>
          </cell>
          <cell r="MU240" t="str">
            <v/>
          </cell>
          <cell r="NH240" t="str">
            <v/>
          </cell>
          <cell r="NU240" t="str">
            <v/>
          </cell>
          <cell r="OH240" t="str">
            <v/>
          </cell>
          <cell r="OU240" t="str">
            <v/>
          </cell>
        </row>
        <row r="241">
          <cell r="C241" t="str">
            <v>ON_UK_WETH1IN</v>
          </cell>
          <cell r="D241" t="str">
            <v>ON_UK_WETH</v>
          </cell>
          <cell r="E241" t="str">
            <v>Wether Hill</v>
          </cell>
          <cell r="F241" t="str">
            <v>Onshore</v>
          </cell>
          <cell r="G241" t="str">
            <v>UK &amp; Ireland</v>
          </cell>
          <cell r="H241" t="str">
            <v>United Kingdom</v>
          </cell>
          <cell r="I241" t="str">
            <v>Scotland</v>
          </cell>
          <cell r="J241" t="str">
            <v>Scotland</v>
          </cell>
          <cell r="K241">
            <v>55.217072219999999</v>
          </cell>
          <cell r="L241">
            <v>-4.0535750000000004</v>
          </cell>
          <cell r="N241">
            <v>1</v>
          </cell>
          <cell r="O241">
            <v>1</v>
          </cell>
          <cell r="P241">
            <v>0</v>
          </cell>
          <cell r="Q241" t="str">
            <v>No</v>
          </cell>
          <cell r="R241" t="str">
            <v>No</v>
          </cell>
          <cell r="S241">
            <v>39082</v>
          </cell>
          <cell r="T241">
            <v>39114</v>
          </cell>
          <cell r="U241">
            <v>39114</v>
          </cell>
          <cell r="V241" t="str">
            <v>14 Siemens SWT-62-1,3</v>
          </cell>
          <cell r="W241" t="str">
            <v>Siemens</v>
          </cell>
          <cell r="X241" t="str">
            <v>SWT-62</v>
          </cell>
          <cell r="Y241">
            <v>1.3</v>
          </cell>
          <cell r="Z241">
            <v>14</v>
          </cell>
          <cell r="AN241">
            <v>18.2</v>
          </cell>
          <cell r="AO241">
            <v>18.2</v>
          </cell>
          <cell r="AP241">
            <v>0</v>
          </cell>
          <cell r="AQ241">
            <v>18.2</v>
          </cell>
          <cell r="AR241">
            <v>1</v>
          </cell>
          <cell r="AS241">
            <v>39083</v>
          </cell>
          <cell r="AT241" t="str">
            <v>IN</v>
          </cell>
          <cell r="BH241" t="str">
            <v/>
          </cell>
          <cell r="BU241" t="str">
            <v/>
          </cell>
          <cell r="CH241" t="str">
            <v/>
          </cell>
          <cell r="CU241" t="str">
            <v/>
          </cell>
          <cell r="CW241">
            <v>18.2</v>
          </cell>
          <cell r="DH241">
            <v>18.2</v>
          </cell>
          <cell r="DU241" t="str">
            <v/>
          </cell>
          <cell r="EH241" t="str">
            <v/>
          </cell>
          <cell r="EU241" t="str">
            <v/>
          </cell>
          <cell r="FH241" t="str">
            <v/>
          </cell>
          <cell r="FU241" t="str">
            <v/>
          </cell>
          <cell r="GH241" t="str">
            <v/>
          </cell>
          <cell r="GU241" t="str">
            <v/>
          </cell>
          <cell r="HH241" t="str">
            <v/>
          </cell>
          <cell r="HU241" t="str">
            <v/>
          </cell>
          <cell r="IH241" t="str">
            <v/>
          </cell>
          <cell r="IU241" t="str">
            <v/>
          </cell>
          <cell r="JH241" t="str">
            <v/>
          </cell>
          <cell r="JU241" t="str">
            <v/>
          </cell>
          <cell r="KH241" t="str">
            <v/>
          </cell>
          <cell r="KU241" t="str">
            <v/>
          </cell>
          <cell r="LH241" t="str">
            <v/>
          </cell>
          <cell r="LU241" t="str">
            <v/>
          </cell>
          <cell r="MH241" t="str">
            <v/>
          </cell>
          <cell r="MU241" t="str">
            <v/>
          </cell>
          <cell r="NH241" t="str">
            <v/>
          </cell>
          <cell r="NU241" t="str">
            <v/>
          </cell>
          <cell r="OH241" t="str">
            <v/>
          </cell>
          <cell r="OU241" t="str">
            <v/>
          </cell>
        </row>
        <row r="242">
          <cell r="C242" t="str">
            <v>ON_UK_WETH2OP</v>
          </cell>
          <cell r="D242" t="str">
            <v>ON_UK_WETH</v>
          </cell>
          <cell r="E242" t="str">
            <v>Wether Hill</v>
          </cell>
          <cell r="F242" t="str">
            <v>Onshore</v>
          </cell>
          <cell r="G242" t="str">
            <v>UK &amp; Ireland</v>
          </cell>
          <cell r="H242" t="str">
            <v>United Kingdom</v>
          </cell>
          <cell r="I242" t="str">
            <v>Scotland</v>
          </cell>
          <cell r="J242" t="str">
            <v>Scotland</v>
          </cell>
          <cell r="K242">
            <v>55.217072219999999</v>
          </cell>
          <cell r="L242">
            <v>-4.0535750000000004</v>
          </cell>
          <cell r="N242">
            <v>1</v>
          </cell>
          <cell r="O242">
            <v>1</v>
          </cell>
          <cell r="P242">
            <v>0</v>
          </cell>
          <cell r="Q242" t="str">
            <v>No</v>
          </cell>
          <cell r="R242" t="str">
            <v>No</v>
          </cell>
          <cell r="S242">
            <v>39082</v>
          </cell>
          <cell r="T242">
            <v>39114</v>
          </cell>
          <cell r="U242">
            <v>39114</v>
          </cell>
          <cell r="V242" t="str">
            <v>14 Siemens SWT-62-1,3</v>
          </cell>
          <cell r="W242" t="str">
            <v>Siemens</v>
          </cell>
          <cell r="X242" t="str">
            <v>SWT-62</v>
          </cell>
          <cell r="Y242">
            <v>1.3</v>
          </cell>
          <cell r="Z242">
            <v>14</v>
          </cell>
          <cell r="AN242">
            <v>18.2</v>
          </cell>
          <cell r="AO242">
            <v>18.2</v>
          </cell>
          <cell r="AP242">
            <v>0</v>
          </cell>
          <cell r="AQ242">
            <v>18.2</v>
          </cell>
          <cell r="AR242">
            <v>1</v>
          </cell>
          <cell r="AS242">
            <v>39083</v>
          </cell>
          <cell r="AT242" t="str">
            <v>OP</v>
          </cell>
          <cell r="BH242" t="str">
            <v/>
          </cell>
          <cell r="BU242" t="str">
            <v/>
          </cell>
          <cell r="CH242" t="str">
            <v/>
          </cell>
          <cell r="CU242" t="str">
            <v/>
          </cell>
          <cell r="CW242">
            <v>18.2</v>
          </cell>
          <cell r="DH242">
            <v>18.2</v>
          </cell>
          <cell r="DU242" t="str">
            <v/>
          </cell>
          <cell r="EH242" t="str">
            <v/>
          </cell>
          <cell r="EU242" t="str">
            <v/>
          </cell>
          <cell r="FH242" t="str">
            <v/>
          </cell>
          <cell r="FU242" t="str">
            <v/>
          </cell>
          <cell r="GH242" t="str">
            <v/>
          </cell>
          <cell r="GU242" t="str">
            <v/>
          </cell>
          <cell r="HH242" t="str">
            <v/>
          </cell>
          <cell r="HU242" t="str">
            <v/>
          </cell>
          <cell r="IH242" t="str">
            <v/>
          </cell>
          <cell r="IU242" t="str">
            <v/>
          </cell>
          <cell r="JH242" t="str">
            <v/>
          </cell>
          <cell r="JU242" t="str">
            <v/>
          </cell>
          <cell r="KH242" t="str">
            <v/>
          </cell>
          <cell r="KU242" t="str">
            <v/>
          </cell>
          <cell r="LH242" t="str">
            <v/>
          </cell>
          <cell r="LU242" t="str">
            <v/>
          </cell>
          <cell r="MH242" t="str">
            <v/>
          </cell>
          <cell r="MU242" t="str">
            <v/>
          </cell>
          <cell r="NH242" t="str">
            <v/>
          </cell>
          <cell r="NU242" t="str">
            <v/>
          </cell>
          <cell r="OH242" t="str">
            <v/>
          </cell>
          <cell r="OU242" t="str">
            <v/>
          </cell>
        </row>
        <row r="243">
          <cell r="C243" t="str">
            <v>ON_UK_WETH3CO</v>
          </cell>
          <cell r="D243" t="str">
            <v>ON_UK_WETH</v>
          </cell>
          <cell r="E243" t="str">
            <v>Wether Hill</v>
          </cell>
          <cell r="F243" t="str">
            <v>Onshore</v>
          </cell>
          <cell r="G243" t="str">
            <v>UK &amp; Ireland</v>
          </cell>
          <cell r="H243" t="str">
            <v>United Kingdom</v>
          </cell>
          <cell r="I243" t="str">
            <v>Scotland</v>
          </cell>
          <cell r="J243" t="str">
            <v>Scotland</v>
          </cell>
          <cell r="K243">
            <v>55.217072219999999</v>
          </cell>
          <cell r="L243">
            <v>-4.0535750000000004</v>
          </cell>
          <cell r="N243">
            <v>1</v>
          </cell>
          <cell r="O243">
            <v>1</v>
          </cell>
          <cell r="P243">
            <v>0</v>
          </cell>
          <cell r="Q243" t="str">
            <v>No</v>
          </cell>
          <cell r="R243" t="str">
            <v>No</v>
          </cell>
          <cell r="S243">
            <v>39082</v>
          </cell>
          <cell r="T243">
            <v>39114</v>
          </cell>
          <cell r="U243">
            <v>39114</v>
          </cell>
          <cell r="V243" t="str">
            <v>14 Siemens SWT-62-1,3</v>
          </cell>
          <cell r="W243" t="str">
            <v>Siemens</v>
          </cell>
          <cell r="X243" t="str">
            <v>SWT-62</v>
          </cell>
          <cell r="Y243">
            <v>1.3</v>
          </cell>
          <cell r="Z243">
            <v>14</v>
          </cell>
          <cell r="AN243">
            <v>18.2</v>
          </cell>
          <cell r="AO243">
            <v>18.2</v>
          </cell>
          <cell r="AP243">
            <v>0</v>
          </cell>
          <cell r="AQ243">
            <v>18.2</v>
          </cell>
          <cell r="AR243">
            <v>1</v>
          </cell>
          <cell r="AS243">
            <v>39083</v>
          </cell>
          <cell r="AT243" t="str">
            <v>CO</v>
          </cell>
          <cell r="BH243" t="str">
            <v/>
          </cell>
          <cell r="BU243" t="str">
            <v/>
          </cell>
          <cell r="CH243" t="str">
            <v/>
          </cell>
          <cell r="CU243" t="str">
            <v/>
          </cell>
          <cell r="CW243">
            <v>18.2</v>
          </cell>
          <cell r="DH243">
            <v>18.2</v>
          </cell>
          <cell r="DU243" t="str">
            <v/>
          </cell>
          <cell r="EH243" t="str">
            <v/>
          </cell>
          <cell r="EU243" t="str">
            <v/>
          </cell>
          <cell r="FH243" t="str">
            <v/>
          </cell>
          <cell r="FU243" t="str">
            <v/>
          </cell>
          <cell r="GH243" t="str">
            <v/>
          </cell>
          <cell r="GU243" t="str">
            <v/>
          </cell>
          <cell r="HH243" t="str">
            <v/>
          </cell>
          <cell r="HU243" t="str">
            <v/>
          </cell>
          <cell r="IH243" t="str">
            <v/>
          </cell>
          <cell r="IU243" t="str">
            <v/>
          </cell>
          <cell r="JH243" t="str">
            <v/>
          </cell>
          <cell r="JU243" t="str">
            <v/>
          </cell>
          <cell r="KH243" t="str">
            <v/>
          </cell>
          <cell r="KU243" t="str">
            <v/>
          </cell>
          <cell r="LH243" t="str">
            <v/>
          </cell>
          <cell r="LU243" t="str">
            <v/>
          </cell>
          <cell r="MH243" t="str">
            <v/>
          </cell>
          <cell r="MU243" t="str">
            <v/>
          </cell>
          <cell r="NH243" t="str">
            <v/>
          </cell>
          <cell r="NU243" t="str">
            <v/>
          </cell>
          <cell r="OH243" t="str">
            <v/>
          </cell>
          <cell r="OU243" t="str">
            <v/>
          </cell>
        </row>
        <row r="244">
          <cell r="C244" t="str">
            <v>ON_UK_WETH4FL</v>
          </cell>
          <cell r="D244" t="str">
            <v>ON_UK_WETH</v>
          </cell>
          <cell r="E244" t="str">
            <v>Wether Hill</v>
          </cell>
          <cell r="F244" t="str">
            <v>Onshore</v>
          </cell>
          <cell r="G244" t="str">
            <v>UK &amp; Ireland</v>
          </cell>
          <cell r="H244" t="str">
            <v>United Kingdom</v>
          </cell>
          <cell r="I244" t="str">
            <v>Scotland</v>
          </cell>
          <cell r="J244" t="str">
            <v>Scotland</v>
          </cell>
          <cell r="K244">
            <v>55.217072219999999</v>
          </cell>
          <cell r="L244">
            <v>-4.0535750000000004</v>
          </cell>
          <cell r="N244">
            <v>1</v>
          </cell>
          <cell r="O244">
            <v>1</v>
          </cell>
          <cell r="P244">
            <v>0</v>
          </cell>
          <cell r="Q244" t="str">
            <v>No</v>
          </cell>
          <cell r="R244" t="str">
            <v>No</v>
          </cell>
          <cell r="S244">
            <v>39082</v>
          </cell>
          <cell r="T244">
            <v>39114</v>
          </cell>
          <cell r="U244">
            <v>39114</v>
          </cell>
          <cell r="V244" t="str">
            <v>14 Siemens SWT-62-1,3</v>
          </cell>
          <cell r="W244" t="str">
            <v>Siemens</v>
          </cell>
          <cell r="X244" t="str">
            <v>SWT-62</v>
          </cell>
          <cell r="Y244">
            <v>1.3</v>
          </cell>
          <cell r="Z244">
            <v>14</v>
          </cell>
          <cell r="AN244">
            <v>18.2</v>
          </cell>
          <cell r="AO244">
            <v>18.2</v>
          </cell>
          <cell r="AP244">
            <v>0</v>
          </cell>
          <cell r="AQ244">
            <v>18.2</v>
          </cell>
          <cell r="AR244">
            <v>1</v>
          </cell>
          <cell r="AS244">
            <v>39083</v>
          </cell>
          <cell r="AT244" t="str">
            <v>FL</v>
          </cell>
          <cell r="BH244" t="str">
            <v/>
          </cell>
          <cell r="BU244" t="str">
            <v/>
          </cell>
          <cell r="CH244" t="str">
            <v/>
          </cell>
          <cell r="CU244" t="str">
            <v/>
          </cell>
          <cell r="CW244">
            <v>18.2</v>
          </cell>
          <cell r="DH244">
            <v>18.2</v>
          </cell>
          <cell r="DU244" t="str">
            <v/>
          </cell>
          <cell r="EH244" t="str">
            <v/>
          </cell>
          <cell r="EU244" t="str">
            <v/>
          </cell>
          <cell r="FH244" t="str">
            <v/>
          </cell>
          <cell r="FU244" t="str">
            <v/>
          </cell>
          <cell r="GH244" t="str">
            <v/>
          </cell>
          <cell r="GU244" t="str">
            <v/>
          </cell>
          <cell r="HH244" t="str">
            <v/>
          </cell>
          <cell r="HU244" t="str">
            <v/>
          </cell>
          <cell r="IH244" t="str">
            <v/>
          </cell>
          <cell r="IU244" t="str">
            <v/>
          </cell>
          <cell r="JH244" t="str">
            <v/>
          </cell>
          <cell r="JU244" t="str">
            <v/>
          </cell>
          <cell r="KH244" t="str">
            <v/>
          </cell>
          <cell r="KU244" t="str">
            <v/>
          </cell>
          <cell r="LH244" t="str">
            <v/>
          </cell>
          <cell r="LU244" t="str">
            <v/>
          </cell>
          <cell r="MH244" t="str">
            <v/>
          </cell>
          <cell r="MU244" t="str">
            <v/>
          </cell>
          <cell r="NH244" t="str">
            <v/>
          </cell>
          <cell r="NU244" t="str">
            <v/>
          </cell>
          <cell r="OH244" t="str">
            <v/>
          </cell>
          <cell r="OU244" t="str">
            <v/>
          </cell>
        </row>
        <row r="245">
          <cell r="C245" t="str">
            <v>ON_UK_WETH5OC</v>
          </cell>
          <cell r="D245" t="str">
            <v>ON_UK_WETH</v>
          </cell>
          <cell r="E245" t="str">
            <v>Wether Hill</v>
          </cell>
          <cell r="F245" t="str">
            <v>Onshore</v>
          </cell>
          <cell r="G245" t="str">
            <v>UK &amp; Ireland</v>
          </cell>
          <cell r="H245" t="str">
            <v>United Kingdom</v>
          </cell>
          <cell r="I245" t="str">
            <v>Scotland</v>
          </cell>
          <cell r="J245" t="str">
            <v>Scotland</v>
          </cell>
          <cell r="K245">
            <v>55.217072219999999</v>
          </cell>
          <cell r="L245">
            <v>-4.0535750000000004</v>
          </cell>
          <cell r="N245">
            <v>1</v>
          </cell>
          <cell r="O245">
            <v>1</v>
          </cell>
          <cell r="P245">
            <v>0</v>
          </cell>
          <cell r="Q245" t="str">
            <v>No</v>
          </cell>
          <cell r="R245" t="str">
            <v>No</v>
          </cell>
          <cell r="S245">
            <v>39082</v>
          </cell>
          <cell r="T245">
            <v>39114</v>
          </cell>
          <cell r="U245">
            <v>39114</v>
          </cell>
          <cell r="V245" t="str">
            <v>14 Siemens SWT-62-1,3</v>
          </cell>
          <cell r="W245" t="str">
            <v>Siemens</v>
          </cell>
          <cell r="X245" t="str">
            <v>SWT-62</v>
          </cell>
          <cell r="Y245">
            <v>1.3</v>
          </cell>
          <cell r="Z245">
            <v>14</v>
          </cell>
          <cell r="AN245">
            <v>18.2</v>
          </cell>
          <cell r="AO245">
            <v>18.2</v>
          </cell>
          <cell r="AP245">
            <v>0</v>
          </cell>
          <cell r="AQ245">
            <v>18.2</v>
          </cell>
          <cell r="AR245">
            <v>1</v>
          </cell>
          <cell r="AS245">
            <v>39083</v>
          </cell>
          <cell r="AT245" t="str">
            <v>OC</v>
          </cell>
          <cell r="BH245" t="str">
            <v/>
          </cell>
          <cell r="BU245" t="str">
            <v/>
          </cell>
          <cell r="CH245" t="str">
            <v/>
          </cell>
          <cell r="CU245" t="str">
            <v/>
          </cell>
          <cell r="CW245">
            <v>18.2</v>
          </cell>
          <cell r="DH245">
            <v>18.2</v>
          </cell>
          <cell r="DU245" t="str">
            <v/>
          </cell>
          <cell r="EH245" t="str">
            <v/>
          </cell>
          <cell r="EU245" t="str">
            <v/>
          </cell>
          <cell r="FH245" t="str">
            <v/>
          </cell>
          <cell r="FU245" t="str">
            <v/>
          </cell>
          <cell r="GH245" t="str">
            <v/>
          </cell>
          <cell r="GU245" t="str">
            <v/>
          </cell>
          <cell r="HH245" t="str">
            <v/>
          </cell>
          <cell r="HU245" t="str">
            <v/>
          </cell>
          <cell r="IH245" t="str">
            <v/>
          </cell>
          <cell r="IU245" t="str">
            <v/>
          </cell>
          <cell r="JH245" t="str">
            <v/>
          </cell>
          <cell r="JU245" t="str">
            <v/>
          </cell>
          <cell r="KH245" t="str">
            <v/>
          </cell>
          <cell r="KU245" t="str">
            <v/>
          </cell>
          <cell r="LH245" t="str">
            <v/>
          </cell>
          <cell r="LU245" t="str">
            <v/>
          </cell>
          <cell r="MH245" t="str">
            <v/>
          </cell>
          <cell r="MU245" t="str">
            <v/>
          </cell>
          <cell r="NH245" t="str">
            <v/>
          </cell>
          <cell r="NU245" t="str">
            <v/>
          </cell>
          <cell r="OH245" t="str">
            <v/>
          </cell>
          <cell r="OU245" t="str">
            <v/>
          </cell>
        </row>
        <row r="246">
          <cell r="C246" t="str">
            <v>ON_UK_WOLF1IN</v>
          </cell>
          <cell r="D246" t="str">
            <v>ON_UK_WOLF</v>
          </cell>
          <cell r="E246" t="str">
            <v>Wolf Bog</v>
          </cell>
          <cell r="F246" t="str">
            <v>Onshore</v>
          </cell>
          <cell r="G246" t="str">
            <v>UK &amp; Ireland</v>
          </cell>
          <cell r="H246" t="str">
            <v>United Kingdom</v>
          </cell>
          <cell r="I246" t="str">
            <v>Northern Ireland</v>
          </cell>
          <cell r="J246" t="str">
            <v>Northern Ireland</v>
          </cell>
          <cell r="K246">
            <v>54.798112000000003</v>
          </cell>
          <cell r="L246">
            <v>-6.0993915999999997</v>
          </cell>
          <cell r="N246">
            <v>1</v>
          </cell>
          <cell r="O246">
            <v>1</v>
          </cell>
          <cell r="P246">
            <v>0</v>
          </cell>
          <cell r="Q246" t="str">
            <v>No</v>
          </cell>
          <cell r="R246" t="str">
            <v>No</v>
          </cell>
          <cell r="S246">
            <v>39082</v>
          </cell>
          <cell r="T246">
            <v>39387</v>
          </cell>
          <cell r="U246">
            <v>39387</v>
          </cell>
          <cell r="V246" t="str">
            <v>5 Vestas V80-2</v>
          </cell>
          <cell r="W246" t="str">
            <v>Vestas</v>
          </cell>
          <cell r="X246" t="str">
            <v>V80</v>
          </cell>
          <cell r="Y246">
            <v>2</v>
          </cell>
          <cell r="Z246">
            <v>5</v>
          </cell>
          <cell r="AN246">
            <v>10</v>
          </cell>
          <cell r="AO246">
            <v>10</v>
          </cell>
          <cell r="AP246">
            <v>0</v>
          </cell>
          <cell r="AQ246">
            <v>10</v>
          </cell>
          <cell r="AR246">
            <v>1</v>
          </cell>
          <cell r="AS246">
            <v>39203</v>
          </cell>
          <cell r="AT246" t="str">
            <v>IN</v>
          </cell>
          <cell r="BH246" t="str">
            <v/>
          </cell>
          <cell r="BU246" t="str">
            <v/>
          </cell>
          <cell r="CH246" t="str">
            <v/>
          </cell>
          <cell r="CU246" t="str">
            <v/>
          </cell>
          <cell r="DF246">
            <v>10</v>
          </cell>
          <cell r="DH246">
            <v>10</v>
          </cell>
          <cell r="DU246" t="str">
            <v/>
          </cell>
          <cell r="EH246" t="str">
            <v/>
          </cell>
          <cell r="EU246" t="str">
            <v/>
          </cell>
          <cell r="FH246" t="str">
            <v/>
          </cell>
          <cell r="FU246" t="str">
            <v/>
          </cell>
          <cell r="GH246" t="str">
            <v/>
          </cell>
          <cell r="GU246" t="str">
            <v/>
          </cell>
          <cell r="HH246" t="str">
            <v/>
          </cell>
          <cell r="HU246" t="str">
            <v/>
          </cell>
          <cell r="IH246" t="str">
            <v/>
          </cell>
          <cell r="IU246" t="str">
            <v/>
          </cell>
          <cell r="JH246" t="str">
            <v/>
          </cell>
          <cell r="JU246" t="str">
            <v/>
          </cell>
          <cell r="KH246" t="str">
            <v/>
          </cell>
          <cell r="KU246" t="str">
            <v/>
          </cell>
          <cell r="LH246" t="str">
            <v/>
          </cell>
          <cell r="LU246" t="str">
            <v/>
          </cell>
          <cell r="MH246" t="str">
            <v/>
          </cell>
          <cell r="MU246" t="str">
            <v/>
          </cell>
          <cell r="NH246" t="str">
            <v/>
          </cell>
          <cell r="NU246" t="str">
            <v/>
          </cell>
          <cell r="OH246" t="str">
            <v/>
          </cell>
          <cell r="OU246" t="str">
            <v/>
          </cell>
        </row>
        <row r="247">
          <cell r="C247" t="str">
            <v>ON_UK_WOLF2OP</v>
          </cell>
          <cell r="D247" t="str">
            <v>ON_UK_WOLF</v>
          </cell>
          <cell r="E247" t="str">
            <v>Wolf Bog</v>
          </cell>
          <cell r="F247" t="str">
            <v>Onshore</v>
          </cell>
          <cell r="G247" t="str">
            <v>UK &amp; Ireland</v>
          </cell>
          <cell r="H247" t="str">
            <v>United Kingdom</v>
          </cell>
          <cell r="I247" t="str">
            <v>Northern Ireland</v>
          </cell>
          <cell r="J247" t="str">
            <v>Northern Ireland</v>
          </cell>
          <cell r="K247">
            <v>54.798112000000003</v>
          </cell>
          <cell r="L247">
            <v>-6.0993915999999997</v>
          </cell>
          <cell r="N247">
            <v>1</v>
          </cell>
          <cell r="O247">
            <v>1</v>
          </cell>
          <cell r="P247">
            <v>0</v>
          </cell>
          <cell r="Q247" t="str">
            <v>No</v>
          </cell>
          <cell r="R247" t="str">
            <v>No</v>
          </cell>
          <cell r="S247">
            <v>39082</v>
          </cell>
          <cell r="T247">
            <v>39387</v>
          </cell>
          <cell r="U247">
            <v>39387</v>
          </cell>
          <cell r="V247" t="str">
            <v>5 Vestas V80-2</v>
          </cell>
          <cell r="W247" t="str">
            <v>Vestas</v>
          </cell>
          <cell r="X247" t="str">
            <v>V80</v>
          </cell>
          <cell r="Y247">
            <v>2</v>
          </cell>
          <cell r="Z247">
            <v>5</v>
          </cell>
          <cell r="AN247">
            <v>10</v>
          </cell>
          <cell r="AO247">
            <v>10</v>
          </cell>
          <cell r="AP247">
            <v>0</v>
          </cell>
          <cell r="AQ247">
            <v>10</v>
          </cell>
          <cell r="AR247">
            <v>1</v>
          </cell>
          <cell r="AS247">
            <v>39203</v>
          </cell>
          <cell r="AT247" t="str">
            <v>OP</v>
          </cell>
          <cell r="BH247" t="str">
            <v/>
          </cell>
          <cell r="BU247" t="str">
            <v/>
          </cell>
          <cell r="CH247" t="str">
            <v/>
          </cell>
          <cell r="CU247" t="str">
            <v/>
          </cell>
          <cell r="DF247">
            <v>10</v>
          </cell>
          <cell r="DH247">
            <v>10</v>
          </cell>
          <cell r="DU247" t="str">
            <v/>
          </cell>
          <cell r="EH247" t="str">
            <v/>
          </cell>
          <cell r="EU247" t="str">
            <v/>
          </cell>
          <cell r="FH247" t="str">
            <v/>
          </cell>
          <cell r="FU247" t="str">
            <v/>
          </cell>
          <cell r="GH247" t="str">
            <v/>
          </cell>
          <cell r="GU247" t="str">
            <v/>
          </cell>
          <cell r="HH247" t="str">
            <v/>
          </cell>
          <cell r="HU247" t="str">
            <v/>
          </cell>
          <cell r="IH247" t="str">
            <v/>
          </cell>
          <cell r="IU247" t="str">
            <v/>
          </cell>
          <cell r="JH247" t="str">
            <v/>
          </cell>
          <cell r="JU247" t="str">
            <v/>
          </cell>
          <cell r="KH247" t="str">
            <v/>
          </cell>
          <cell r="KU247" t="str">
            <v/>
          </cell>
          <cell r="LH247" t="str">
            <v/>
          </cell>
          <cell r="LU247" t="str">
            <v/>
          </cell>
          <cell r="MH247" t="str">
            <v/>
          </cell>
          <cell r="MU247" t="str">
            <v/>
          </cell>
          <cell r="NH247" t="str">
            <v/>
          </cell>
          <cell r="NU247" t="str">
            <v/>
          </cell>
          <cell r="OH247" t="str">
            <v/>
          </cell>
          <cell r="OU247" t="str">
            <v/>
          </cell>
        </row>
        <row r="248">
          <cell r="C248" t="str">
            <v>ON_UK_WOLF3CO</v>
          </cell>
          <cell r="D248" t="str">
            <v>ON_UK_WOLF</v>
          </cell>
          <cell r="E248" t="str">
            <v>Wolf Bog</v>
          </cell>
          <cell r="F248" t="str">
            <v>Onshore</v>
          </cell>
          <cell r="G248" t="str">
            <v>UK &amp; Ireland</v>
          </cell>
          <cell r="H248" t="str">
            <v>United Kingdom</v>
          </cell>
          <cell r="I248" t="str">
            <v>Northern Ireland</v>
          </cell>
          <cell r="J248" t="str">
            <v>Northern Ireland</v>
          </cell>
          <cell r="K248">
            <v>54.798112000000003</v>
          </cell>
          <cell r="L248">
            <v>-6.0993915999999997</v>
          </cell>
          <cell r="N248">
            <v>1</v>
          </cell>
          <cell r="O248">
            <v>1</v>
          </cell>
          <cell r="P248">
            <v>0</v>
          </cell>
          <cell r="Q248" t="str">
            <v>No</v>
          </cell>
          <cell r="R248" t="str">
            <v>No</v>
          </cell>
          <cell r="S248">
            <v>39082</v>
          </cell>
          <cell r="T248">
            <v>39387</v>
          </cell>
          <cell r="U248">
            <v>39387</v>
          </cell>
          <cell r="V248" t="str">
            <v>5 Vestas V80-2</v>
          </cell>
          <cell r="W248" t="str">
            <v>Vestas</v>
          </cell>
          <cell r="X248" t="str">
            <v>V80</v>
          </cell>
          <cell r="Y248">
            <v>2</v>
          </cell>
          <cell r="Z248">
            <v>5</v>
          </cell>
          <cell r="AN248">
            <v>10</v>
          </cell>
          <cell r="AO248">
            <v>10</v>
          </cell>
          <cell r="AP248">
            <v>0</v>
          </cell>
          <cell r="AQ248">
            <v>10</v>
          </cell>
          <cell r="AR248">
            <v>1</v>
          </cell>
          <cell r="AS248">
            <v>39203</v>
          </cell>
          <cell r="AT248" t="str">
            <v>CO</v>
          </cell>
          <cell r="BH248" t="str">
            <v/>
          </cell>
          <cell r="BU248" t="str">
            <v/>
          </cell>
          <cell r="CH248" t="str">
            <v/>
          </cell>
          <cell r="CU248" t="str">
            <v/>
          </cell>
          <cell r="DF248">
            <v>10</v>
          </cell>
          <cell r="DH248">
            <v>10</v>
          </cell>
          <cell r="DU248" t="str">
            <v/>
          </cell>
          <cell r="EH248" t="str">
            <v/>
          </cell>
          <cell r="EU248" t="str">
            <v/>
          </cell>
          <cell r="FH248" t="str">
            <v/>
          </cell>
          <cell r="FU248" t="str">
            <v/>
          </cell>
          <cell r="GH248" t="str">
            <v/>
          </cell>
          <cell r="GU248" t="str">
            <v/>
          </cell>
          <cell r="HH248" t="str">
            <v/>
          </cell>
          <cell r="HU248" t="str">
            <v/>
          </cell>
          <cell r="IH248" t="str">
            <v/>
          </cell>
          <cell r="IU248" t="str">
            <v/>
          </cell>
          <cell r="JH248" t="str">
            <v/>
          </cell>
          <cell r="JU248" t="str">
            <v/>
          </cell>
          <cell r="KH248" t="str">
            <v/>
          </cell>
          <cell r="KU248" t="str">
            <v/>
          </cell>
          <cell r="LH248" t="str">
            <v/>
          </cell>
          <cell r="LU248" t="str">
            <v/>
          </cell>
          <cell r="MH248" t="str">
            <v/>
          </cell>
          <cell r="MU248" t="str">
            <v/>
          </cell>
          <cell r="NH248" t="str">
            <v/>
          </cell>
          <cell r="NU248" t="str">
            <v/>
          </cell>
          <cell r="OH248" t="str">
            <v/>
          </cell>
          <cell r="OU248" t="str">
            <v/>
          </cell>
        </row>
        <row r="249">
          <cell r="C249" t="str">
            <v>ON_UK_WOLF4FL</v>
          </cell>
          <cell r="D249" t="str">
            <v>ON_UK_WOLF</v>
          </cell>
          <cell r="E249" t="str">
            <v>Wolf Bog</v>
          </cell>
          <cell r="F249" t="str">
            <v>Onshore</v>
          </cell>
          <cell r="G249" t="str">
            <v>UK &amp; Ireland</v>
          </cell>
          <cell r="H249" t="str">
            <v>United Kingdom</v>
          </cell>
          <cell r="I249" t="str">
            <v>Northern Ireland</v>
          </cell>
          <cell r="J249" t="str">
            <v>Northern Ireland</v>
          </cell>
          <cell r="K249">
            <v>54.798112000000003</v>
          </cell>
          <cell r="L249">
            <v>-6.0993915999999997</v>
          </cell>
          <cell r="N249">
            <v>1</v>
          </cell>
          <cell r="O249">
            <v>1</v>
          </cell>
          <cell r="P249">
            <v>0</v>
          </cell>
          <cell r="Q249" t="str">
            <v>No</v>
          </cell>
          <cell r="R249" t="str">
            <v>No</v>
          </cell>
          <cell r="S249">
            <v>39082</v>
          </cell>
          <cell r="T249">
            <v>39387</v>
          </cell>
          <cell r="U249">
            <v>39387</v>
          </cell>
          <cell r="V249" t="str">
            <v>5 Vestas V80-2</v>
          </cell>
          <cell r="W249" t="str">
            <v>Vestas</v>
          </cell>
          <cell r="X249" t="str">
            <v>V80</v>
          </cell>
          <cell r="Y249">
            <v>2</v>
          </cell>
          <cell r="Z249">
            <v>5</v>
          </cell>
          <cell r="AN249">
            <v>10</v>
          </cell>
          <cell r="AO249">
            <v>10</v>
          </cell>
          <cell r="AP249">
            <v>0</v>
          </cell>
          <cell r="AQ249">
            <v>10</v>
          </cell>
          <cell r="AR249">
            <v>1</v>
          </cell>
          <cell r="AS249">
            <v>39203</v>
          </cell>
          <cell r="AT249" t="str">
            <v>FL</v>
          </cell>
          <cell r="BH249" t="str">
            <v/>
          </cell>
          <cell r="BU249" t="str">
            <v/>
          </cell>
          <cell r="CH249" t="str">
            <v/>
          </cell>
          <cell r="CU249" t="str">
            <v/>
          </cell>
          <cell r="DF249">
            <v>10</v>
          </cell>
          <cell r="DH249">
            <v>10</v>
          </cell>
          <cell r="DU249" t="str">
            <v/>
          </cell>
          <cell r="EH249" t="str">
            <v/>
          </cell>
          <cell r="EU249" t="str">
            <v/>
          </cell>
          <cell r="FH249" t="str">
            <v/>
          </cell>
          <cell r="FU249" t="str">
            <v/>
          </cell>
          <cell r="GH249" t="str">
            <v/>
          </cell>
          <cell r="GU249" t="str">
            <v/>
          </cell>
          <cell r="HH249" t="str">
            <v/>
          </cell>
          <cell r="HU249" t="str">
            <v/>
          </cell>
          <cell r="IH249" t="str">
            <v/>
          </cell>
          <cell r="IU249" t="str">
            <v/>
          </cell>
          <cell r="JH249" t="str">
            <v/>
          </cell>
          <cell r="JU249" t="str">
            <v/>
          </cell>
          <cell r="KH249" t="str">
            <v/>
          </cell>
          <cell r="KU249" t="str">
            <v/>
          </cell>
          <cell r="LH249" t="str">
            <v/>
          </cell>
          <cell r="LU249" t="str">
            <v/>
          </cell>
          <cell r="MH249" t="str">
            <v/>
          </cell>
          <cell r="MU249" t="str">
            <v/>
          </cell>
          <cell r="NH249" t="str">
            <v/>
          </cell>
          <cell r="NU249" t="str">
            <v/>
          </cell>
          <cell r="OH249" t="str">
            <v/>
          </cell>
          <cell r="OU249" t="str">
            <v/>
          </cell>
        </row>
        <row r="250">
          <cell r="C250" t="str">
            <v>ON_UK_WOLF5OC</v>
          </cell>
          <cell r="D250" t="str">
            <v>ON_UK_WOLF</v>
          </cell>
          <cell r="E250" t="str">
            <v>Wolf Bog</v>
          </cell>
          <cell r="F250" t="str">
            <v>Onshore</v>
          </cell>
          <cell r="G250" t="str">
            <v>UK &amp; Ireland</v>
          </cell>
          <cell r="H250" t="str">
            <v>United Kingdom</v>
          </cell>
          <cell r="I250" t="str">
            <v>Northern Ireland</v>
          </cell>
          <cell r="J250" t="str">
            <v>Northern Ireland</v>
          </cell>
          <cell r="K250">
            <v>54.798112000000003</v>
          </cell>
          <cell r="L250">
            <v>-6.0993915999999997</v>
          </cell>
          <cell r="N250">
            <v>1</v>
          </cell>
          <cell r="O250">
            <v>1</v>
          </cell>
          <cell r="P250">
            <v>0</v>
          </cell>
          <cell r="Q250" t="str">
            <v>No</v>
          </cell>
          <cell r="R250" t="str">
            <v>No</v>
          </cell>
          <cell r="S250">
            <v>39082</v>
          </cell>
          <cell r="T250">
            <v>39387</v>
          </cell>
          <cell r="U250">
            <v>39387</v>
          </cell>
          <cell r="V250" t="str">
            <v>5 Vestas V80-2</v>
          </cell>
          <cell r="W250" t="str">
            <v>Vestas</v>
          </cell>
          <cell r="X250" t="str">
            <v>V80</v>
          </cell>
          <cell r="Y250">
            <v>2</v>
          </cell>
          <cell r="Z250">
            <v>5</v>
          </cell>
          <cell r="AN250">
            <v>10</v>
          </cell>
          <cell r="AO250">
            <v>10</v>
          </cell>
          <cell r="AP250">
            <v>0</v>
          </cell>
          <cell r="AQ250">
            <v>10</v>
          </cell>
          <cell r="AR250">
            <v>1</v>
          </cell>
          <cell r="AS250">
            <v>39203</v>
          </cell>
          <cell r="AT250" t="str">
            <v>OC</v>
          </cell>
          <cell r="BH250" t="str">
            <v/>
          </cell>
          <cell r="BU250" t="str">
            <v/>
          </cell>
          <cell r="CH250" t="str">
            <v/>
          </cell>
          <cell r="CU250" t="str">
            <v/>
          </cell>
          <cell r="DF250">
            <v>10</v>
          </cell>
          <cell r="DH250">
            <v>10</v>
          </cell>
          <cell r="DU250" t="str">
            <v/>
          </cell>
          <cell r="EH250" t="str">
            <v/>
          </cell>
          <cell r="EU250" t="str">
            <v/>
          </cell>
          <cell r="FH250" t="str">
            <v/>
          </cell>
          <cell r="FU250" t="str">
            <v/>
          </cell>
          <cell r="GH250" t="str">
            <v/>
          </cell>
          <cell r="GU250" t="str">
            <v/>
          </cell>
          <cell r="HH250" t="str">
            <v/>
          </cell>
          <cell r="HU250" t="str">
            <v/>
          </cell>
          <cell r="IH250" t="str">
            <v/>
          </cell>
          <cell r="IU250" t="str">
            <v/>
          </cell>
          <cell r="JH250" t="str">
            <v/>
          </cell>
          <cell r="JU250" t="str">
            <v/>
          </cell>
          <cell r="KH250" t="str">
            <v/>
          </cell>
          <cell r="KU250" t="str">
            <v/>
          </cell>
          <cell r="LH250" t="str">
            <v/>
          </cell>
          <cell r="LU250" t="str">
            <v/>
          </cell>
          <cell r="MH250" t="str">
            <v/>
          </cell>
          <cell r="MU250" t="str">
            <v/>
          </cell>
          <cell r="NH250" t="str">
            <v/>
          </cell>
          <cell r="NU250" t="str">
            <v/>
          </cell>
          <cell r="OH250" t="str">
            <v/>
          </cell>
          <cell r="OU250" t="str">
            <v/>
          </cell>
        </row>
        <row r="251">
          <cell r="C251" t="str">
            <v>ON_PO_ALVAO1IN</v>
          </cell>
          <cell r="D251" t="str">
            <v>ON_PO_ALVAO</v>
          </cell>
          <cell r="E251" t="str">
            <v>Alvao</v>
          </cell>
          <cell r="F251" t="str">
            <v>Onshore</v>
          </cell>
          <cell r="G251" t="str">
            <v>EU-S</v>
          </cell>
          <cell r="H251" t="str">
            <v>Portugal</v>
          </cell>
          <cell r="I251" t="str">
            <v>Portugal</v>
          </cell>
          <cell r="J251" t="str">
            <v>Vila Real</v>
          </cell>
          <cell r="K251">
            <v>41.4469481</v>
          </cell>
          <cell r="L251">
            <v>-7.7302526</v>
          </cell>
          <cell r="N251">
            <v>1</v>
          </cell>
          <cell r="O251">
            <v>1</v>
          </cell>
          <cell r="P251">
            <v>0</v>
          </cell>
          <cell r="Q251" t="str">
            <v>No</v>
          </cell>
          <cell r="R251" t="str">
            <v>No</v>
          </cell>
          <cell r="S251">
            <v>39417</v>
          </cell>
          <cell r="T251">
            <v>39783</v>
          </cell>
          <cell r="U251">
            <v>39783</v>
          </cell>
          <cell r="V251" t="str">
            <v>21 Gamesa G87-2</v>
          </cell>
          <cell r="W251" t="str">
            <v>Gamesa</v>
          </cell>
          <cell r="X251" t="str">
            <v>G87</v>
          </cell>
          <cell r="Y251">
            <v>2</v>
          </cell>
          <cell r="Z251">
            <v>21</v>
          </cell>
          <cell r="AN251">
            <v>42</v>
          </cell>
          <cell r="AO251">
            <v>42</v>
          </cell>
          <cell r="AP251">
            <v>0</v>
          </cell>
          <cell r="AQ251">
            <v>42</v>
          </cell>
          <cell r="AR251">
            <v>1</v>
          </cell>
          <cell r="AS251">
            <v>39448</v>
          </cell>
          <cell r="AT251" t="str">
            <v>IN</v>
          </cell>
          <cell r="BH251" t="str">
            <v/>
          </cell>
          <cell r="BU251" t="str">
            <v/>
          </cell>
          <cell r="CH251" t="str">
            <v/>
          </cell>
          <cell r="CU251" t="str">
            <v/>
          </cell>
          <cell r="DH251" t="str">
            <v/>
          </cell>
          <cell r="DK251">
            <v>6</v>
          </cell>
          <cell r="DR251">
            <v>14</v>
          </cell>
          <cell r="DS251">
            <v>10</v>
          </cell>
          <cell r="DT251">
            <v>12</v>
          </cell>
          <cell r="DU251">
            <v>42</v>
          </cell>
          <cell r="EH251" t="str">
            <v/>
          </cell>
          <cell r="EU251" t="str">
            <v/>
          </cell>
          <cell r="FH251" t="str">
            <v/>
          </cell>
          <cell r="FU251" t="str">
            <v/>
          </cell>
          <cell r="GH251" t="str">
            <v/>
          </cell>
          <cell r="GU251" t="str">
            <v/>
          </cell>
          <cell r="HH251" t="str">
            <v/>
          </cell>
          <cell r="HU251" t="str">
            <v/>
          </cell>
          <cell r="IH251" t="str">
            <v/>
          </cell>
          <cell r="IU251" t="str">
            <v/>
          </cell>
          <cell r="JH251" t="str">
            <v/>
          </cell>
          <cell r="JU251" t="str">
            <v/>
          </cell>
          <cell r="KH251" t="str">
            <v/>
          </cell>
          <cell r="KU251" t="str">
            <v/>
          </cell>
          <cell r="LH251" t="str">
            <v/>
          </cell>
          <cell r="LU251" t="str">
            <v/>
          </cell>
          <cell r="MH251" t="str">
            <v/>
          </cell>
          <cell r="MU251" t="str">
            <v/>
          </cell>
          <cell r="NH251" t="str">
            <v/>
          </cell>
          <cell r="NU251" t="str">
            <v/>
          </cell>
          <cell r="OH251" t="str">
            <v/>
          </cell>
          <cell r="OU251" t="str">
            <v/>
          </cell>
        </row>
        <row r="252">
          <cell r="C252" t="str">
            <v>ON_PO_ALVAO2OP</v>
          </cell>
          <cell r="D252" t="str">
            <v>ON_PO_ALVAO</v>
          </cell>
          <cell r="E252" t="str">
            <v>Alvao</v>
          </cell>
          <cell r="F252" t="str">
            <v>Onshore</v>
          </cell>
          <cell r="G252" t="str">
            <v>EU-S</v>
          </cell>
          <cell r="H252" t="str">
            <v>Portugal</v>
          </cell>
          <cell r="I252" t="str">
            <v>Portugal</v>
          </cell>
          <cell r="J252" t="str">
            <v>Vila Real</v>
          </cell>
          <cell r="K252">
            <v>41.4469481</v>
          </cell>
          <cell r="L252">
            <v>-7.7302526</v>
          </cell>
          <cell r="N252">
            <v>1</v>
          </cell>
          <cell r="O252">
            <v>1</v>
          </cell>
          <cell r="P252">
            <v>0</v>
          </cell>
          <cell r="Q252" t="str">
            <v>No</v>
          </cell>
          <cell r="R252" t="str">
            <v>No</v>
          </cell>
          <cell r="S252">
            <v>39417</v>
          </cell>
          <cell r="T252">
            <v>39783</v>
          </cell>
          <cell r="U252">
            <v>39783</v>
          </cell>
          <cell r="V252" t="str">
            <v>21 Gamesa G87-2</v>
          </cell>
          <cell r="W252" t="str">
            <v>Gamesa</v>
          </cell>
          <cell r="X252" t="str">
            <v>G87</v>
          </cell>
          <cell r="Y252">
            <v>2</v>
          </cell>
          <cell r="Z252">
            <v>21</v>
          </cell>
          <cell r="AN252">
            <v>42</v>
          </cell>
          <cell r="AO252">
            <v>42</v>
          </cell>
          <cell r="AP252">
            <v>0</v>
          </cell>
          <cell r="AQ252">
            <v>42</v>
          </cell>
          <cell r="AR252">
            <v>1</v>
          </cell>
          <cell r="AS252">
            <v>39448</v>
          </cell>
          <cell r="AT252" t="str">
            <v>OP</v>
          </cell>
          <cell r="BH252" t="str">
            <v/>
          </cell>
          <cell r="BU252" t="str">
            <v/>
          </cell>
          <cell r="CH252" t="str">
            <v/>
          </cell>
          <cell r="CU252" t="str">
            <v/>
          </cell>
          <cell r="DH252" t="str">
            <v/>
          </cell>
          <cell r="DT252">
            <v>42</v>
          </cell>
          <cell r="DU252">
            <v>42</v>
          </cell>
          <cell r="EH252" t="str">
            <v/>
          </cell>
          <cell r="EU252" t="str">
            <v/>
          </cell>
          <cell r="FH252" t="str">
            <v/>
          </cell>
          <cell r="FU252" t="str">
            <v/>
          </cell>
          <cell r="GH252" t="str">
            <v/>
          </cell>
          <cell r="GU252" t="str">
            <v/>
          </cell>
          <cell r="HH252" t="str">
            <v/>
          </cell>
          <cell r="HU252" t="str">
            <v/>
          </cell>
          <cell r="IH252" t="str">
            <v/>
          </cell>
          <cell r="IU252" t="str">
            <v/>
          </cell>
          <cell r="JH252" t="str">
            <v/>
          </cell>
          <cell r="JU252" t="str">
            <v/>
          </cell>
          <cell r="KH252" t="str">
            <v/>
          </cell>
          <cell r="KU252" t="str">
            <v/>
          </cell>
          <cell r="LH252" t="str">
            <v/>
          </cell>
          <cell r="LU252" t="str">
            <v/>
          </cell>
          <cell r="MH252" t="str">
            <v/>
          </cell>
          <cell r="MU252" t="str">
            <v/>
          </cell>
          <cell r="NH252" t="str">
            <v/>
          </cell>
          <cell r="NU252" t="str">
            <v/>
          </cell>
          <cell r="OH252" t="str">
            <v/>
          </cell>
          <cell r="OU252" t="str">
            <v/>
          </cell>
        </row>
        <row r="253">
          <cell r="C253" t="str">
            <v>ON_PO_ALVAO3CO</v>
          </cell>
          <cell r="D253" t="str">
            <v>ON_PO_ALVAO</v>
          </cell>
          <cell r="E253" t="str">
            <v>Alvao</v>
          </cell>
          <cell r="F253" t="str">
            <v>Onshore</v>
          </cell>
          <cell r="G253" t="str">
            <v>EU-S</v>
          </cell>
          <cell r="H253" t="str">
            <v>Portugal</v>
          </cell>
          <cell r="I253" t="str">
            <v>Portugal</v>
          </cell>
          <cell r="J253" t="str">
            <v>Vila Real</v>
          </cell>
          <cell r="K253">
            <v>41.4469481</v>
          </cell>
          <cell r="L253">
            <v>-7.7302526</v>
          </cell>
          <cell r="N253">
            <v>1</v>
          </cell>
          <cell r="O253">
            <v>1</v>
          </cell>
          <cell r="P253">
            <v>0</v>
          </cell>
          <cell r="Q253" t="str">
            <v>No</v>
          </cell>
          <cell r="R253" t="str">
            <v>No</v>
          </cell>
          <cell r="S253">
            <v>39417</v>
          </cell>
          <cell r="T253">
            <v>39783</v>
          </cell>
          <cell r="U253">
            <v>39783</v>
          </cell>
          <cell r="V253" t="str">
            <v>21 Gamesa G87-2</v>
          </cell>
          <cell r="W253" t="str">
            <v>Gamesa</v>
          </cell>
          <cell r="X253" t="str">
            <v>G87</v>
          </cell>
          <cell r="Y253">
            <v>2</v>
          </cell>
          <cell r="Z253">
            <v>21</v>
          </cell>
          <cell r="AN253">
            <v>42</v>
          </cell>
          <cell r="AO253">
            <v>42</v>
          </cell>
          <cell r="AP253">
            <v>0</v>
          </cell>
          <cell r="AQ253">
            <v>42</v>
          </cell>
          <cell r="AR253">
            <v>1</v>
          </cell>
          <cell r="AS253">
            <v>39448</v>
          </cell>
          <cell r="AT253" t="str">
            <v>CO</v>
          </cell>
          <cell r="BH253" t="str">
            <v/>
          </cell>
          <cell r="BU253" t="str">
            <v/>
          </cell>
          <cell r="CH253" t="str">
            <v/>
          </cell>
          <cell r="CU253" t="str">
            <v/>
          </cell>
          <cell r="DH253" t="str">
            <v/>
          </cell>
          <cell r="DT253">
            <v>42</v>
          </cell>
          <cell r="DU253">
            <v>42</v>
          </cell>
          <cell r="EH253" t="str">
            <v/>
          </cell>
          <cell r="EU253" t="str">
            <v/>
          </cell>
          <cell r="FH253" t="str">
            <v/>
          </cell>
          <cell r="FU253" t="str">
            <v/>
          </cell>
          <cell r="GH253" t="str">
            <v/>
          </cell>
          <cell r="GU253" t="str">
            <v/>
          </cell>
          <cell r="HH253" t="str">
            <v/>
          </cell>
          <cell r="HU253" t="str">
            <v/>
          </cell>
          <cell r="IH253" t="str">
            <v/>
          </cell>
          <cell r="IU253" t="str">
            <v/>
          </cell>
          <cell r="JH253" t="str">
            <v/>
          </cell>
          <cell r="JU253" t="str">
            <v/>
          </cell>
          <cell r="KH253" t="str">
            <v/>
          </cell>
          <cell r="KU253" t="str">
            <v/>
          </cell>
          <cell r="LH253" t="str">
            <v/>
          </cell>
          <cell r="LU253" t="str">
            <v/>
          </cell>
          <cell r="MH253" t="str">
            <v/>
          </cell>
          <cell r="MU253" t="str">
            <v/>
          </cell>
          <cell r="NH253" t="str">
            <v/>
          </cell>
          <cell r="NU253" t="str">
            <v/>
          </cell>
          <cell r="OH253" t="str">
            <v/>
          </cell>
          <cell r="OU253" t="str">
            <v/>
          </cell>
        </row>
        <row r="254">
          <cell r="C254" t="str">
            <v>ON_PO_ALVAO4FL</v>
          </cell>
          <cell r="D254" t="str">
            <v>ON_PO_ALVAO</v>
          </cell>
          <cell r="E254" t="str">
            <v>Alvao</v>
          </cell>
          <cell r="F254" t="str">
            <v>Onshore</v>
          </cell>
          <cell r="G254" t="str">
            <v>EU-S</v>
          </cell>
          <cell r="H254" t="str">
            <v>Portugal</v>
          </cell>
          <cell r="I254" t="str">
            <v>Portugal</v>
          </cell>
          <cell r="J254" t="str">
            <v>Vila Real</v>
          </cell>
          <cell r="K254">
            <v>41.4469481</v>
          </cell>
          <cell r="L254">
            <v>-7.7302526</v>
          </cell>
          <cell r="N254">
            <v>1</v>
          </cell>
          <cell r="O254">
            <v>1</v>
          </cell>
          <cell r="P254">
            <v>0</v>
          </cell>
          <cell r="Q254" t="str">
            <v>No</v>
          </cell>
          <cell r="R254" t="str">
            <v>No</v>
          </cell>
          <cell r="S254">
            <v>39417</v>
          </cell>
          <cell r="T254">
            <v>39783</v>
          </cell>
          <cell r="U254">
            <v>39783</v>
          </cell>
          <cell r="V254" t="str">
            <v>21 Gamesa G87-2</v>
          </cell>
          <cell r="W254" t="str">
            <v>Gamesa</v>
          </cell>
          <cell r="X254" t="str">
            <v>G87</v>
          </cell>
          <cell r="Y254">
            <v>2</v>
          </cell>
          <cell r="Z254">
            <v>21</v>
          </cell>
          <cell r="AN254">
            <v>42</v>
          </cell>
          <cell r="AO254">
            <v>42</v>
          </cell>
          <cell r="AP254">
            <v>0</v>
          </cell>
          <cell r="AQ254">
            <v>42</v>
          </cell>
          <cell r="AR254">
            <v>1</v>
          </cell>
          <cell r="AS254">
            <v>39448</v>
          </cell>
          <cell r="AT254" t="str">
            <v>FL</v>
          </cell>
          <cell r="BH254" t="str">
            <v/>
          </cell>
          <cell r="BU254" t="str">
            <v/>
          </cell>
          <cell r="CH254" t="str">
            <v/>
          </cell>
          <cell r="CU254" t="str">
            <v/>
          </cell>
          <cell r="DH254" t="str">
            <v/>
          </cell>
          <cell r="DT254">
            <v>42</v>
          </cell>
          <cell r="DU254">
            <v>42</v>
          </cell>
          <cell r="EH254" t="str">
            <v/>
          </cell>
          <cell r="EU254" t="str">
            <v/>
          </cell>
          <cell r="FH254" t="str">
            <v/>
          </cell>
          <cell r="FU254" t="str">
            <v/>
          </cell>
          <cell r="GH254" t="str">
            <v/>
          </cell>
          <cell r="GU254" t="str">
            <v/>
          </cell>
          <cell r="HH254" t="str">
            <v/>
          </cell>
          <cell r="HU254" t="str">
            <v/>
          </cell>
          <cell r="IH254" t="str">
            <v/>
          </cell>
          <cell r="IU254" t="str">
            <v/>
          </cell>
          <cell r="JH254" t="str">
            <v/>
          </cell>
          <cell r="JU254" t="str">
            <v/>
          </cell>
          <cell r="KH254" t="str">
            <v/>
          </cell>
          <cell r="KU254" t="str">
            <v/>
          </cell>
          <cell r="LH254" t="str">
            <v/>
          </cell>
          <cell r="LU254" t="str">
            <v/>
          </cell>
          <cell r="MH254" t="str">
            <v/>
          </cell>
          <cell r="MU254" t="str">
            <v/>
          </cell>
          <cell r="NH254" t="str">
            <v/>
          </cell>
          <cell r="NU254" t="str">
            <v/>
          </cell>
          <cell r="OH254" t="str">
            <v/>
          </cell>
          <cell r="OU254" t="str">
            <v/>
          </cell>
        </row>
        <row r="255">
          <cell r="C255" t="str">
            <v>ON_PO_ALVAO5OC</v>
          </cell>
          <cell r="D255" t="str">
            <v>ON_PO_ALVAO</v>
          </cell>
          <cell r="E255" t="str">
            <v>Alvao</v>
          </cell>
          <cell r="F255" t="str">
            <v>Onshore</v>
          </cell>
          <cell r="G255" t="str">
            <v>EU-S</v>
          </cell>
          <cell r="H255" t="str">
            <v>Portugal</v>
          </cell>
          <cell r="I255" t="str">
            <v>Portugal</v>
          </cell>
          <cell r="J255" t="str">
            <v>Vila Real</v>
          </cell>
          <cell r="K255">
            <v>41.4469481</v>
          </cell>
          <cell r="L255">
            <v>-7.7302526</v>
          </cell>
          <cell r="N255">
            <v>1</v>
          </cell>
          <cell r="O255">
            <v>1</v>
          </cell>
          <cell r="P255">
            <v>0</v>
          </cell>
          <cell r="Q255" t="str">
            <v>No</v>
          </cell>
          <cell r="R255" t="str">
            <v>No</v>
          </cell>
          <cell r="S255">
            <v>39417</v>
          </cell>
          <cell r="T255">
            <v>39783</v>
          </cell>
          <cell r="U255">
            <v>39783</v>
          </cell>
          <cell r="V255" t="str">
            <v>21 Gamesa G87-2</v>
          </cell>
          <cell r="W255" t="str">
            <v>Gamesa</v>
          </cell>
          <cell r="X255" t="str">
            <v>G87</v>
          </cell>
          <cell r="Y255">
            <v>2</v>
          </cell>
          <cell r="Z255">
            <v>21</v>
          </cell>
          <cell r="AN255">
            <v>42</v>
          </cell>
          <cell r="AO255">
            <v>42</v>
          </cell>
          <cell r="AP255">
            <v>0</v>
          </cell>
          <cell r="AQ255">
            <v>42</v>
          </cell>
          <cell r="AR255">
            <v>1</v>
          </cell>
          <cell r="AS255">
            <v>39448</v>
          </cell>
          <cell r="AT255" t="str">
            <v>OC</v>
          </cell>
          <cell r="BH255" t="str">
            <v/>
          </cell>
          <cell r="BU255" t="str">
            <v/>
          </cell>
          <cell r="CH255" t="str">
            <v/>
          </cell>
          <cell r="CU255" t="str">
            <v/>
          </cell>
          <cell r="DH255" t="str">
            <v/>
          </cell>
          <cell r="DT255">
            <v>42</v>
          </cell>
          <cell r="DU255">
            <v>42</v>
          </cell>
          <cell r="EH255" t="str">
            <v/>
          </cell>
          <cell r="EU255" t="str">
            <v/>
          </cell>
          <cell r="FH255" t="str">
            <v/>
          </cell>
          <cell r="FU255" t="str">
            <v/>
          </cell>
          <cell r="GH255" t="str">
            <v/>
          </cell>
          <cell r="GU255" t="str">
            <v/>
          </cell>
          <cell r="HH255" t="str">
            <v/>
          </cell>
          <cell r="HU255" t="str">
            <v/>
          </cell>
          <cell r="IH255" t="str">
            <v/>
          </cell>
          <cell r="IU255" t="str">
            <v/>
          </cell>
          <cell r="JH255" t="str">
            <v/>
          </cell>
          <cell r="JU255" t="str">
            <v/>
          </cell>
          <cell r="KH255" t="str">
            <v/>
          </cell>
          <cell r="KU255" t="str">
            <v/>
          </cell>
          <cell r="LH255" t="str">
            <v/>
          </cell>
          <cell r="LU255" t="str">
            <v/>
          </cell>
          <cell r="MH255" t="str">
            <v/>
          </cell>
          <cell r="MU255" t="str">
            <v/>
          </cell>
          <cell r="NH255" t="str">
            <v/>
          </cell>
          <cell r="NU255" t="str">
            <v/>
          </cell>
          <cell r="OH255" t="str">
            <v/>
          </cell>
          <cell r="OU255" t="str">
            <v/>
          </cell>
        </row>
        <row r="256">
          <cell r="C256" t="str">
            <v>ON_PO_CATEF1IN</v>
          </cell>
          <cell r="D256" t="str">
            <v>ON_PO_CATEF</v>
          </cell>
          <cell r="E256" t="str">
            <v>Catefica</v>
          </cell>
          <cell r="F256" t="str">
            <v>Onshore</v>
          </cell>
          <cell r="G256" t="str">
            <v>EU-S</v>
          </cell>
          <cell r="H256" t="str">
            <v>Portugal</v>
          </cell>
          <cell r="I256" t="str">
            <v>Portugal</v>
          </cell>
          <cell r="J256" t="str">
            <v>Lisboa</v>
          </cell>
          <cell r="K256">
            <v>39.074522700000003</v>
          </cell>
          <cell r="L256">
            <v>-9.2655112000000006</v>
          </cell>
          <cell r="N256">
            <v>1</v>
          </cell>
          <cell r="O256">
            <v>1</v>
          </cell>
          <cell r="P256">
            <v>0</v>
          </cell>
          <cell r="Q256" t="str">
            <v>No</v>
          </cell>
          <cell r="R256" t="str">
            <v>No</v>
          </cell>
          <cell r="S256">
            <v>38352</v>
          </cell>
          <cell r="T256">
            <v>38534</v>
          </cell>
          <cell r="U256">
            <v>38534</v>
          </cell>
          <cell r="V256" t="str">
            <v>9 Gamesa G80-2</v>
          </cell>
          <cell r="W256" t="str">
            <v>Gamesa</v>
          </cell>
          <cell r="X256" t="str">
            <v>G80</v>
          </cell>
          <cell r="Y256">
            <v>2</v>
          </cell>
          <cell r="Z256">
            <v>9</v>
          </cell>
          <cell r="AN256">
            <v>18</v>
          </cell>
          <cell r="AO256">
            <v>18</v>
          </cell>
          <cell r="AP256">
            <v>0</v>
          </cell>
          <cell r="AQ256">
            <v>18</v>
          </cell>
          <cell r="AR256">
            <v>1</v>
          </cell>
          <cell r="AS256">
            <v>38353</v>
          </cell>
          <cell r="AT256" t="str">
            <v>IN</v>
          </cell>
          <cell r="BH256" t="str">
            <v/>
          </cell>
          <cell r="BU256" t="str">
            <v/>
          </cell>
          <cell r="CB256">
            <v>18</v>
          </cell>
          <cell r="CH256">
            <v>18</v>
          </cell>
          <cell r="CU256" t="str">
            <v/>
          </cell>
          <cell r="DH256" t="str">
            <v/>
          </cell>
          <cell r="DU256" t="str">
            <v/>
          </cell>
          <cell r="EH256" t="str">
            <v/>
          </cell>
          <cell r="EU256" t="str">
            <v/>
          </cell>
          <cell r="FH256" t="str">
            <v/>
          </cell>
          <cell r="FU256" t="str">
            <v/>
          </cell>
          <cell r="GH256" t="str">
            <v/>
          </cell>
          <cell r="GU256" t="str">
            <v/>
          </cell>
          <cell r="HH256" t="str">
            <v/>
          </cell>
          <cell r="HU256" t="str">
            <v/>
          </cell>
          <cell r="IH256" t="str">
            <v/>
          </cell>
          <cell r="IU256" t="str">
            <v/>
          </cell>
          <cell r="JH256" t="str">
            <v/>
          </cell>
          <cell r="JU256" t="str">
            <v/>
          </cell>
          <cell r="KH256" t="str">
            <v/>
          </cell>
          <cell r="KU256" t="str">
            <v/>
          </cell>
          <cell r="LH256" t="str">
            <v/>
          </cell>
          <cell r="LU256" t="str">
            <v/>
          </cell>
          <cell r="MH256" t="str">
            <v/>
          </cell>
          <cell r="MU256" t="str">
            <v/>
          </cell>
          <cell r="NH256" t="str">
            <v/>
          </cell>
          <cell r="NU256" t="str">
            <v/>
          </cell>
          <cell r="OH256" t="str">
            <v/>
          </cell>
          <cell r="OU256" t="str">
            <v/>
          </cell>
        </row>
        <row r="257">
          <cell r="C257" t="str">
            <v>ON_PO_CATEF2OP</v>
          </cell>
          <cell r="D257" t="str">
            <v>ON_PO_CATEF</v>
          </cell>
          <cell r="E257" t="str">
            <v>Catefica</v>
          </cell>
          <cell r="F257" t="str">
            <v>Onshore</v>
          </cell>
          <cell r="G257" t="str">
            <v>EU-S</v>
          </cell>
          <cell r="H257" t="str">
            <v>Portugal</v>
          </cell>
          <cell r="I257" t="str">
            <v>Portugal</v>
          </cell>
          <cell r="J257" t="str">
            <v>Lisboa</v>
          </cell>
          <cell r="K257">
            <v>39.074522700000003</v>
          </cell>
          <cell r="L257">
            <v>-9.2655112000000006</v>
          </cell>
          <cell r="N257">
            <v>1</v>
          </cell>
          <cell r="O257">
            <v>1</v>
          </cell>
          <cell r="P257">
            <v>0</v>
          </cell>
          <cell r="Q257" t="str">
            <v>No</v>
          </cell>
          <cell r="R257" t="str">
            <v>No</v>
          </cell>
          <cell r="S257">
            <v>38352</v>
          </cell>
          <cell r="T257">
            <v>38534</v>
          </cell>
          <cell r="U257">
            <v>38534</v>
          </cell>
          <cell r="V257" t="str">
            <v>9 Gamesa G80-2</v>
          </cell>
          <cell r="W257" t="str">
            <v>Gamesa</v>
          </cell>
          <cell r="X257" t="str">
            <v>G80</v>
          </cell>
          <cell r="Y257">
            <v>2</v>
          </cell>
          <cell r="Z257">
            <v>9</v>
          </cell>
          <cell r="AN257">
            <v>18</v>
          </cell>
          <cell r="AO257">
            <v>18</v>
          </cell>
          <cell r="AP257">
            <v>0</v>
          </cell>
          <cell r="AQ257">
            <v>18</v>
          </cell>
          <cell r="AR257">
            <v>1</v>
          </cell>
          <cell r="AS257">
            <v>38353</v>
          </cell>
          <cell r="AT257" t="str">
            <v>OP</v>
          </cell>
          <cell r="BH257" t="str">
            <v/>
          </cell>
          <cell r="BU257" t="str">
            <v/>
          </cell>
          <cell r="CB257">
            <v>18</v>
          </cell>
          <cell r="CH257">
            <v>18</v>
          </cell>
          <cell r="CU257" t="str">
            <v/>
          </cell>
          <cell r="DH257" t="str">
            <v/>
          </cell>
          <cell r="DU257" t="str">
            <v/>
          </cell>
          <cell r="EH257" t="str">
            <v/>
          </cell>
          <cell r="EU257" t="str">
            <v/>
          </cell>
          <cell r="FH257" t="str">
            <v/>
          </cell>
          <cell r="FU257" t="str">
            <v/>
          </cell>
          <cell r="GH257" t="str">
            <v/>
          </cell>
          <cell r="GU257" t="str">
            <v/>
          </cell>
          <cell r="HH257" t="str">
            <v/>
          </cell>
          <cell r="HU257" t="str">
            <v/>
          </cell>
          <cell r="IH257" t="str">
            <v/>
          </cell>
          <cell r="IU257" t="str">
            <v/>
          </cell>
          <cell r="JH257" t="str">
            <v/>
          </cell>
          <cell r="JU257" t="str">
            <v/>
          </cell>
          <cell r="KH257" t="str">
            <v/>
          </cell>
          <cell r="KU257" t="str">
            <v/>
          </cell>
          <cell r="LH257" t="str">
            <v/>
          </cell>
          <cell r="LU257" t="str">
            <v/>
          </cell>
          <cell r="MH257" t="str">
            <v/>
          </cell>
          <cell r="MU257" t="str">
            <v/>
          </cell>
          <cell r="NH257" t="str">
            <v/>
          </cell>
          <cell r="NU257" t="str">
            <v/>
          </cell>
          <cell r="OH257" t="str">
            <v/>
          </cell>
          <cell r="OU257" t="str">
            <v/>
          </cell>
        </row>
        <row r="258">
          <cell r="C258" t="str">
            <v>ON_PO_CATEF3CO</v>
          </cell>
          <cell r="D258" t="str">
            <v>ON_PO_CATEF</v>
          </cell>
          <cell r="E258" t="str">
            <v>Catefica</v>
          </cell>
          <cell r="F258" t="str">
            <v>Onshore</v>
          </cell>
          <cell r="G258" t="str">
            <v>EU-S</v>
          </cell>
          <cell r="H258" t="str">
            <v>Portugal</v>
          </cell>
          <cell r="I258" t="str">
            <v>Portugal</v>
          </cell>
          <cell r="J258" t="str">
            <v>Lisaboa</v>
          </cell>
          <cell r="K258">
            <v>39.074522700000003</v>
          </cell>
          <cell r="L258">
            <v>-9.2655112000000006</v>
          </cell>
          <cell r="N258">
            <v>1</v>
          </cell>
          <cell r="O258">
            <v>1</v>
          </cell>
          <cell r="P258">
            <v>0</v>
          </cell>
          <cell r="Q258" t="str">
            <v>No</v>
          </cell>
          <cell r="R258" t="str">
            <v>No</v>
          </cell>
          <cell r="S258">
            <v>38352</v>
          </cell>
          <cell r="T258">
            <v>38534</v>
          </cell>
          <cell r="U258">
            <v>38534</v>
          </cell>
          <cell r="V258" t="str">
            <v>9 Gamesa G80-2</v>
          </cell>
          <cell r="W258" t="str">
            <v>Gamesa</v>
          </cell>
          <cell r="X258" t="str">
            <v>G80</v>
          </cell>
          <cell r="Y258">
            <v>2</v>
          </cell>
          <cell r="Z258">
            <v>9</v>
          </cell>
          <cell r="AN258">
            <v>18</v>
          </cell>
          <cell r="AO258">
            <v>18</v>
          </cell>
          <cell r="AP258">
            <v>0</v>
          </cell>
          <cell r="AQ258">
            <v>18</v>
          </cell>
          <cell r="AR258">
            <v>1</v>
          </cell>
          <cell r="AS258">
            <v>38353</v>
          </cell>
          <cell r="AT258" t="str">
            <v>CO</v>
          </cell>
          <cell r="BH258" t="str">
            <v/>
          </cell>
          <cell r="BU258" t="str">
            <v/>
          </cell>
          <cell r="CB258">
            <v>18</v>
          </cell>
          <cell r="CH258">
            <v>18</v>
          </cell>
          <cell r="CU258" t="str">
            <v/>
          </cell>
          <cell r="DH258" t="str">
            <v/>
          </cell>
          <cell r="DU258" t="str">
            <v/>
          </cell>
          <cell r="EH258" t="str">
            <v/>
          </cell>
          <cell r="EU258" t="str">
            <v/>
          </cell>
          <cell r="FH258" t="str">
            <v/>
          </cell>
          <cell r="FU258" t="str">
            <v/>
          </cell>
          <cell r="GH258" t="str">
            <v/>
          </cell>
          <cell r="GU258" t="str">
            <v/>
          </cell>
          <cell r="HH258" t="str">
            <v/>
          </cell>
          <cell r="HU258" t="str">
            <v/>
          </cell>
          <cell r="IH258" t="str">
            <v/>
          </cell>
          <cell r="IU258" t="str">
            <v/>
          </cell>
          <cell r="JH258" t="str">
            <v/>
          </cell>
          <cell r="JU258" t="str">
            <v/>
          </cell>
          <cell r="KH258" t="str">
            <v/>
          </cell>
          <cell r="KU258" t="str">
            <v/>
          </cell>
          <cell r="LH258" t="str">
            <v/>
          </cell>
          <cell r="LU258" t="str">
            <v/>
          </cell>
          <cell r="MH258" t="str">
            <v/>
          </cell>
          <cell r="MU258" t="str">
            <v/>
          </cell>
          <cell r="NH258" t="str">
            <v/>
          </cell>
          <cell r="NU258" t="str">
            <v/>
          </cell>
          <cell r="OH258" t="str">
            <v/>
          </cell>
          <cell r="OU258" t="str">
            <v/>
          </cell>
        </row>
        <row r="259">
          <cell r="C259" t="str">
            <v>ON_PO_CATEF4FL</v>
          </cell>
          <cell r="D259" t="str">
            <v>ON_PO_CATEF</v>
          </cell>
          <cell r="E259" t="str">
            <v>Catefica</v>
          </cell>
          <cell r="F259" t="str">
            <v>Onshore</v>
          </cell>
          <cell r="G259" t="str">
            <v>EU-S</v>
          </cell>
          <cell r="H259" t="str">
            <v>Portugal</v>
          </cell>
          <cell r="I259" t="str">
            <v>Portugal</v>
          </cell>
          <cell r="J259" t="str">
            <v>Lisaboa</v>
          </cell>
          <cell r="K259">
            <v>39.074522700000003</v>
          </cell>
          <cell r="L259">
            <v>-9.2655112000000006</v>
          </cell>
          <cell r="N259">
            <v>1</v>
          </cell>
          <cell r="O259">
            <v>1</v>
          </cell>
          <cell r="P259">
            <v>0</v>
          </cell>
          <cell r="Q259" t="str">
            <v>No</v>
          </cell>
          <cell r="R259" t="str">
            <v>No</v>
          </cell>
          <cell r="S259">
            <v>38352</v>
          </cell>
          <cell r="T259">
            <v>38534</v>
          </cell>
          <cell r="U259">
            <v>38534</v>
          </cell>
          <cell r="V259" t="str">
            <v>9 Gamesa G80-2</v>
          </cell>
          <cell r="W259" t="str">
            <v>Gamesa</v>
          </cell>
          <cell r="X259" t="str">
            <v>G80</v>
          </cell>
          <cell r="Y259">
            <v>2</v>
          </cell>
          <cell r="Z259">
            <v>9</v>
          </cell>
          <cell r="AN259">
            <v>18</v>
          </cell>
          <cell r="AO259">
            <v>18</v>
          </cell>
          <cell r="AP259">
            <v>0</v>
          </cell>
          <cell r="AQ259">
            <v>18</v>
          </cell>
          <cell r="AR259">
            <v>1</v>
          </cell>
          <cell r="AS259">
            <v>38353</v>
          </cell>
          <cell r="AT259" t="str">
            <v>FL</v>
          </cell>
          <cell r="BH259" t="str">
            <v/>
          </cell>
          <cell r="BU259" t="str">
            <v/>
          </cell>
          <cell r="CB259">
            <v>18</v>
          </cell>
          <cell r="CH259">
            <v>18</v>
          </cell>
          <cell r="CU259" t="str">
            <v/>
          </cell>
          <cell r="DH259" t="str">
            <v/>
          </cell>
          <cell r="DU259" t="str">
            <v/>
          </cell>
          <cell r="EH259" t="str">
            <v/>
          </cell>
          <cell r="EU259" t="str">
            <v/>
          </cell>
          <cell r="FH259" t="str">
            <v/>
          </cell>
          <cell r="FU259" t="str">
            <v/>
          </cell>
          <cell r="GH259" t="str">
            <v/>
          </cell>
          <cell r="GU259" t="str">
            <v/>
          </cell>
          <cell r="HH259" t="str">
            <v/>
          </cell>
          <cell r="HU259" t="str">
            <v/>
          </cell>
          <cell r="IH259" t="str">
            <v/>
          </cell>
          <cell r="IU259" t="str">
            <v/>
          </cell>
          <cell r="JH259" t="str">
            <v/>
          </cell>
          <cell r="JU259" t="str">
            <v/>
          </cell>
          <cell r="KH259" t="str">
            <v/>
          </cell>
          <cell r="KU259" t="str">
            <v/>
          </cell>
          <cell r="LH259" t="str">
            <v/>
          </cell>
          <cell r="LU259" t="str">
            <v/>
          </cell>
          <cell r="MH259" t="str">
            <v/>
          </cell>
          <cell r="MU259" t="str">
            <v/>
          </cell>
          <cell r="NH259" t="str">
            <v/>
          </cell>
          <cell r="NU259" t="str">
            <v/>
          </cell>
          <cell r="OH259" t="str">
            <v/>
          </cell>
          <cell r="OU259" t="str">
            <v/>
          </cell>
        </row>
        <row r="260">
          <cell r="C260" t="str">
            <v>ON_PO_CATEF5OC</v>
          </cell>
          <cell r="D260" t="str">
            <v>ON_PO_CATEF</v>
          </cell>
          <cell r="E260" t="str">
            <v>Catefica</v>
          </cell>
          <cell r="F260" t="str">
            <v>Onshore</v>
          </cell>
          <cell r="G260" t="str">
            <v>EU-S</v>
          </cell>
          <cell r="H260" t="str">
            <v>Portugal</v>
          </cell>
          <cell r="I260" t="str">
            <v>Portugal</v>
          </cell>
          <cell r="J260" t="str">
            <v>Lisaboa</v>
          </cell>
          <cell r="K260">
            <v>39.074522700000003</v>
          </cell>
          <cell r="L260">
            <v>-9.2655112000000006</v>
          </cell>
          <cell r="N260">
            <v>1</v>
          </cell>
          <cell r="O260">
            <v>1</v>
          </cell>
          <cell r="P260">
            <v>0</v>
          </cell>
          <cell r="Q260" t="str">
            <v>No</v>
          </cell>
          <cell r="R260" t="str">
            <v>No</v>
          </cell>
          <cell r="S260">
            <v>38352</v>
          </cell>
          <cell r="T260">
            <v>38534</v>
          </cell>
          <cell r="U260">
            <v>38534</v>
          </cell>
          <cell r="V260" t="str">
            <v>9 Gamesa G80-2</v>
          </cell>
          <cell r="W260" t="str">
            <v>Gamesa</v>
          </cell>
          <cell r="X260" t="str">
            <v>G80</v>
          </cell>
          <cell r="Y260">
            <v>2</v>
          </cell>
          <cell r="Z260">
            <v>9</v>
          </cell>
          <cell r="AN260">
            <v>18</v>
          </cell>
          <cell r="AO260">
            <v>18</v>
          </cell>
          <cell r="AP260">
            <v>0</v>
          </cell>
          <cell r="AQ260">
            <v>18</v>
          </cell>
          <cell r="AR260">
            <v>1</v>
          </cell>
          <cell r="AS260">
            <v>38353</v>
          </cell>
          <cell r="AT260" t="str">
            <v>OC</v>
          </cell>
          <cell r="BH260" t="str">
            <v/>
          </cell>
          <cell r="BU260" t="str">
            <v/>
          </cell>
          <cell r="CB260">
            <v>18</v>
          </cell>
          <cell r="CH260">
            <v>18</v>
          </cell>
          <cell r="CU260" t="str">
            <v/>
          </cell>
          <cell r="DH260" t="str">
            <v/>
          </cell>
          <cell r="DU260" t="str">
            <v/>
          </cell>
          <cell r="EH260" t="str">
            <v/>
          </cell>
          <cell r="EU260" t="str">
            <v/>
          </cell>
          <cell r="FH260" t="str">
            <v/>
          </cell>
          <cell r="FU260" t="str">
            <v/>
          </cell>
          <cell r="GH260" t="str">
            <v/>
          </cell>
          <cell r="GU260" t="str">
            <v/>
          </cell>
          <cell r="HH260" t="str">
            <v/>
          </cell>
          <cell r="HU260" t="str">
            <v/>
          </cell>
          <cell r="IH260" t="str">
            <v/>
          </cell>
          <cell r="IU260" t="str">
            <v/>
          </cell>
          <cell r="JH260" t="str">
            <v/>
          </cell>
          <cell r="JU260" t="str">
            <v/>
          </cell>
          <cell r="KH260" t="str">
            <v/>
          </cell>
          <cell r="KU260" t="str">
            <v/>
          </cell>
          <cell r="LH260" t="str">
            <v/>
          </cell>
          <cell r="LU260" t="str">
            <v/>
          </cell>
          <cell r="MH260" t="str">
            <v/>
          </cell>
          <cell r="MU260" t="str">
            <v/>
          </cell>
          <cell r="NH260" t="str">
            <v/>
          </cell>
          <cell r="NU260" t="str">
            <v/>
          </cell>
          <cell r="OH260" t="str">
            <v/>
          </cell>
          <cell r="OU260" t="str">
            <v/>
          </cell>
        </row>
        <row r="261">
          <cell r="C261" t="str">
            <v>ON_PO_ALTOM1IN</v>
          </cell>
          <cell r="D261" t="str">
            <v>ON_PO_ALTOM</v>
          </cell>
          <cell r="E261" t="str">
            <v>Alto Monçao</v>
          </cell>
          <cell r="F261" t="str">
            <v>Onshore</v>
          </cell>
          <cell r="G261" t="str">
            <v>EU-S</v>
          </cell>
          <cell r="H261" t="str">
            <v>Portugal</v>
          </cell>
          <cell r="I261" t="str">
            <v>Portugal</v>
          </cell>
          <cell r="J261" t="str">
            <v xml:space="preserve">Viseu </v>
          </cell>
          <cell r="K261">
            <v>40.504459900000001</v>
          </cell>
          <cell r="L261">
            <v>-8.2645438999999996</v>
          </cell>
          <cell r="N261">
            <v>1</v>
          </cell>
          <cell r="O261">
            <v>1</v>
          </cell>
          <cell r="P261">
            <v>0</v>
          </cell>
          <cell r="Q261" t="str">
            <v>No</v>
          </cell>
          <cell r="R261" t="str">
            <v>No</v>
          </cell>
          <cell r="S261">
            <v>39082</v>
          </cell>
          <cell r="T261">
            <v>39114</v>
          </cell>
          <cell r="U261">
            <v>39114</v>
          </cell>
          <cell r="V261" t="str">
            <v>16 Gamesa G87-2</v>
          </cell>
          <cell r="W261" t="str">
            <v>Gamesa</v>
          </cell>
          <cell r="X261" t="str">
            <v>G87</v>
          </cell>
          <cell r="Y261">
            <v>2</v>
          </cell>
          <cell r="Z261">
            <v>16</v>
          </cell>
          <cell r="AN261">
            <v>32</v>
          </cell>
          <cell r="AO261">
            <v>32</v>
          </cell>
          <cell r="AP261">
            <v>0</v>
          </cell>
          <cell r="AQ261">
            <v>32</v>
          </cell>
          <cell r="AR261">
            <v>1</v>
          </cell>
          <cell r="AS261">
            <v>39083</v>
          </cell>
          <cell r="AT261" t="str">
            <v>IN</v>
          </cell>
          <cell r="BH261" t="str">
            <v/>
          </cell>
          <cell r="BU261" t="str">
            <v/>
          </cell>
          <cell r="CH261" t="str">
            <v/>
          </cell>
          <cell r="CS261">
            <v>6</v>
          </cell>
          <cell r="CT261">
            <v>8</v>
          </cell>
          <cell r="CU261">
            <v>14</v>
          </cell>
          <cell r="CV261">
            <v>10</v>
          </cell>
          <cell r="CW261">
            <v>8</v>
          </cell>
          <cell r="DH261">
            <v>18</v>
          </cell>
          <cell r="DU261" t="str">
            <v/>
          </cell>
          <cell r="EH261" t="str">
            <v/>
          </cell>
          <cell r="EU261" t="str">
            <v/>
          </cell>
          <cell r="FH261" t="str">
            <v/>
          </cell>
          <cell r="FU261" t="str">
            <v/>
          </cell>
          <cell r="GH261" t="str">
            <v/>
          </cell>
          <cell r="GU261" t="str">
            <v/>
          </cell>
          <cell r="HH261" t="str">
            <v/>
          </cell>
          <cell r="HU261" t="str">
            <v/>
          </cell>
          <cell r="IH261" t="str">
            <v/>
          </cell>
          <cell r="IU261" t="str">
            <v/>
          </cell>
          <cell r="JH261" t="str">
            <v/>
          </cell>
          <cell r="JU261" t="str">
            <v/>
          </cell>
          <cell r="KH261" t="str">
            <v/>
          </cell>
          <cell r="KU261" t="str">
            <v/>
          </cell>
          <cell r="LH261" t="str">
            <v/>
          </cell>
          <cell r="LU261" t="str">
            <v/>
          </cell>
          <cell r="MH261" t="str">
            <v/>
          </cell>
          <cell r="MU261" t="str">
            <v/>
          </cell>
          <cell r="NH261" t="str">
            <v/>
          </cell>
          <cell r="NU261" t="str">
            <v/>
          </cell>
          <cell r="OH261" t="str">
            <v/>
          </cell>
          <cell r="OU261" t="str">
            <v/>
          </cell>
        </row>
        <row r="262">
          <cell r="C262" t="str">
            <v>ON_PO_ALTOM2OP</v>
          </cell>
          <cell r="D262" t="str">
            <v>ON_PO_ALTOM</v>
          </cell>
          <cell r="E262" t="str">
            <v>Alto Monçao</v>
          </cell>
          <cell r="F262" t="str">
            <v>Onshore</v>
          </cell>
          <cell r="G262" t="str">
            <v>EU-S</v>
          </cell>
          <cell r="H262" t="str">
            <v>Portugal</v>
          </cell>
          <cell r="I262" t="str">
            <v>Portugal</v>
          </cell>
          <cell r="J262" t="str">
            <v xml:space="preserve">Viseu </v>
          </cell>
          <cell r="K262">
            <v>40.504459900000001</v>
          </cell>
          <cell r="L262">
            <v>-8.2645438999999996</v>
          </cell>
          <cell r="N262">
            <v>1</v>
          </cell>
          <cell r="O262">
            <v>1</v>
          </cell>
          <cell r="P262">
            <v>0</v>
          </cell>
          <cell r="Q262" t="str">
            <v>No</v>
          </cell>
          <cell r="R262" t="str">
            <v>No</v>
          </cell>
          <cell r="S262">
            <v>39082</v>
          </cell>
          <cell r="T262">
            <v>39114</v>
          </cell>
          <cell r="U262">
            <v>39114</v>
          </cell>
          <cell r="V262" t="str">
            <v>16 Gamesa G87-2</v>
          </cell>
          <cell r="W262" t="str">
            <v>Gamesa</v>
          </cell>
          <cell r="X262" t="str">
            <v>G87</v>
          </cell>
          <cell r="Y262">
            <v>2</v>
          </cell>
          <cell r="Z262">
            <v>16</v>
          </cell>
          <cell r="AN262">
            <v>32</v>
          </cell>
          <cell r="AO262">
            <v>32</v>
          </cell>
          <cell r="AP262">
            <v>0</v>
          </cell>
          <cell r="AQ262">
            <v>32</v>
          </cell>
          <cell r="AR262">
            <v>1</v>
          </cell>
          <cell r="AS262">
            <v>39083</v>
          </cell>
          <cell r="AT262" t="str">
            <v>OP</v>
          </cell>
          <cell r="BH262" t="str">
            <v/>
          </cell>
          <cell r="BU262" t="str">
            <v/>
          </cell>
          <cell r="CH262" t="str">
            <v/>
          </cell>
          <cell r="CU262" t="str">
            <v/>
          </cell>
          <cell r="CW262">
            <v>32</v>
          </cell>
          <cell r="DH262">
            <v>32</v>
          </cell>
          <cell r="DU262" t="str">
            <v/>
          </cell>
          <cell r="EH262" t="str">
            <v/>
          </cell>
          <cell r="EU262" t="str">
            <v/>
          </cell>
          <cell r="FH262" t="str">
            <v/>
          </cell>
          <cell r="FU262" t="str">
            <v/>
          </cell>
          <cell r="GH262" t="str">
            <v/>
          </cell>
          <cell r="GU262" t="str">
            <v/>
          </cell>
          <cell r="HH262" t="str">
            <v/>
          </cell>
          <cell r="HU262" t="str">
            <v/>
          </cell>
          <cell r="IH262" t="str">
            <v/>
          </cell>
          <cell r="IU262" t="str">
            <v/>
          </cell>
          <cell r="JH262" t="str">
            <v/>
          </cell>
          <cell r="JU262" t="str">
            <v/>
          </cell>
          <cell r="KH262" t="str">
            <v/>
          </cell>
          <cell r="KU262" t="str">
            <v/>
          </cell>
          <cell r="LH262" t="str">
            <v/>
          </cell>
          <cell r="LU262" t="str">
            <v/>
          </cell>
          <cell r="MH262" t="str">
            <v/>
          </cell>
          <cell r="MU262" t="str">
            <v/>
          </cell>
          <cell r="NH262" t="str">
            <v/>
          </cell>
          <cell r="NU262" t="str">
            <v/>
          </cell>
          <cell r="OH262" t="str">
            <v/>
          </cell>
          <cell r="OU262" t="str">
            <v/>
          </cell>
        </row>
        <row r="263">
          <cell r="C263" t="str">
            <v>ON_PO_ALTOM3CO</v>
          </cell>
          <cell r="D263" t="str">
            <v>ON_PO_ALTOM</v>
          </cell>
          <cell r="E263" t="str">
            <v>Alto Monçao</v>
          </cell>
          <cell r="F263" t="str">
            <v>Onshore</v>
          </cell>
          <cell r="G263" t="str">
            <v>EU-S</v>
          </cell>
          <cell r="H263" t="str">
            <v>Portugal</v>
          </cell>
          <cell r="I263" t="str">
            <v>Portugal</v>
          </cell>
          <cell r="J263" t="str">
            <v xml:space="preserve">Viseu </v>
          </cell>
          <cell r="K263">
            <v>40.504459900000001</v>
          </cell>
          <cell r="L263">
            <v>-8.2645438999999996</v>
          </cell>
          <cell r="N263">
            <v>1</v>
          </cell>
          <cell r="O263">
            <v>1</v>
          </cell>
          <cell r="P263">
            <v>0</v>
          </cell>
          <cell r="Q263" t="str">
            <v>No</v>
          </cell>
          <cell r="R263" t="str">
            <v>No</v>
          </cell>
          <cell r="S263">
            <v>39082</v>
          </cell>
          <cell r="T263">
            <v>39114</v>
          </cell>
          <cell r="U263">
            <v>39114</v>
          </cell>
          <cell r="V263" t="str">
            <v>16 Gamesa G87-2</v>
          </cell>
          <cell r="W263" t="str">
            <v>Gamesa</v>
          </cell>
          <cell r="X263" t="str">
            <v>G87</v>
          </cell>
          <cell r="Y263">
            <v>2</v>
          </cell>
          <cell r="Z263">
            <v>16</v>
          </cell>
          <cell r="AN263">
            <v>32</v>
          </cell>
          <cell r="AO263">
            <v>32</v>
          </cell>
          <cell r="AP263">
            <v>0</v>
          </cell>
          <cell r="AQ263">
            <v>32</v>
          </cell>
          <cell r="AR263">
            <v>1</v>
          </cell>
          <cell r="AS263">
            <v>39083</v>
          </cell>
          <cell r="AT263" t="str">
            <v>CO</v>
          </cell>
          <cell r="BH263" t="str">
            <v/>
          </cell>
          <cell r="BU263" t="str">
            <v/>
          </cell>
          <cell r="CH263" t="str">
            <v/>
          </cell>
          <cell r="CU263" t="str">
            <v/>
          </cell>
          <cell r="CW263">
            <v>32</v>
          </cell>
          <cell r="DH263">
            <v>32</v>
          </cell>
          <cell r="DU263" t="str">
            <v/>
          </cell>
          <cell r="EH263" t="str">
            <v/>
          </cell>
          <cell r="EU263" t="str">
            <v/>
          </cell>
          <cell r="FH263" t="str">
            <v/>
          </cell>
          <cell r="FU263" t="str">
            <v/>
          </cell>
          <cell r="GH263" t="str">
            <v/>
          </cell>
          <cell r="GU263" t="str">
            <v/>
          </cell>
          <cell r="HH263" t="str">
            <v/>
          </cell>
          <cell r="HU263" t="str">
            <v/>
          </cell>
          <cell r="IH263" t="str">
            <v/>
          </cell>
          <cell r="IU263" t="str">
            <v/>
          </cell>
          <cell r="JH263" t="str">
            <v/>
          </cell>
          <cell r="JU263" t="str">
            <v/>
          </cell>
          <cell r="KH263" t="str">
            <v/>
          </cell>
          <cell r="KU263" t="str">
            <v/>
          </cell>
          <cell r="LH263" t="str">
            <v/>
          </cell>
          <cell r="LU263" t="str">
            <v/>
          </cell>
          <cell r="MH263" t="str">
            <v/>
          </cell>
          <cell r="MU263" t="str">
            <v/>
          </cell>
          <cell r="NH263" t="str">
            <v/>
          </cell>
          <cell r="NU263" t="str">
            <v/>
          </cell>
          <cell r="OH263" t="str">
            <v/>
          </cell>
          <cell r="OU263" t="str">
            <v/>
          </cell>
        </row>
        <row r="264">
          <cell r="C264" t="str">
            <v>ON_PO_ALTOM4FL</v>
          </cell>
          <cell r="D264" t="str">
            <v>ON_PO_ALTOM</v>
          </cell>
          <cell r="E264" t="str">
            <v>Alto Monçao</v>
          </cell>
          <cell r="F264" t="str">
            <v>Onshore</v>
          </cell>
          <cell r="G264" t="str">
            <v>EU-S</v>
          </cell>
          <cell r="H264" t="str">
            <v>Portugal</v>
          </cell>
          <cell r="I264" t="str">
            <v>Portugal</v>
          </cell>
          <cell r="J264" t="str">
            <v xml:space="preserve">Viseu </v>
          </cell>
          <cell r="K264">
            <v>40.504459900000001</v>
          </cell>
          <cell r="L264">
            <v>-8.2645438999999996</v>
          </cell>
          <cell r="N264">
            <v>1</v>
          </cell>
          <cell r="O264">
            <v>1</v>
          </cell>
          <cell r="P264">
            <v>0</v>
          </cell>
          <cell r="Q264" t="str">
            <v>No</v>
          </cell>
          <cell r="R264" t="str">
            <v>No</v>
          </cell>
          <cell r="S264">
            <v>39082</v>
          </cell>
          <cell r="T264">
            <v>39114</v>
          </cell>
          <cell r="U264">
            <v>39114</v>
          </cell>
          <cell r="V264" t="str">
            <v>16 Gamesa G87-2</v>
          </cell>
          <cell r="W264" t="str">
            <v>Gamesa</v>
          </cell>
          <cell r="X264" t="str">
            <v>G87</v>
          </cell>
          <cell r="Y264">
            <v>2</v>
          </cell>
          <cell r="Z264">
            <v>16</v>
          </cell>
          <cell r="AN264">
            <v>32</v>
          </cell>
          <cell r="AO264">
            <v>32</v>
          </cell>
          <cell r="AP264">
            <v>0</v>
          </cell>
          <cell r="AQ264">
            <v>32</v>
          </cell>
          <cell r="AR264">
            <v>1</v>
          </cell>
          <cell r="AS264">
            <v>39083</v>
          </cell>
          <cell r="AT264" t="str">
            <v>FL</v>
          </cell>
          <cell r="BH264" t="str">
            <v/>
          </cell>
          <cell r="BU264" t="str">
            <v/>
          </cell>
          <cell r="CH264" t="str">
            <v/>
          </cell>
          <cell r="CU264" t="str">
            <v/>
          </cell>
          <cell r="CW264">
            <v>32</v>
          </cell>
          <cell r="DH264">
            <v>32</v>
          </cell>
          <cell r="DU264" t="str">
            <v/>
          </cell>
          <cell r="EH264" t="str">
            <v/>
          </cell>
          <cell r="EU264" t="str">
            <v/>
          </cell>
          <cell r="FH264" t="str">
            <v/>
          </cell>
          <cell r="FU264" t="str">
            <v/>
          </cell>
          <cell r="GH264" t="str">
            <v/>
          </cell>
          <cell r="GU264" t="str">
            <v/>
          </cell>
          <cell r="HH264" t="str">
            <v/>
          </cell>
          <cell r="HU264" t="str">
            <v/>
          </cell>
          <cell r="IH264" t="str">
            <v/>
          </cell>
          <cell r="IU264" t="str">
            <v/>
          </cell>
          <cell r="JH264" t="str">
            <v/>
          </cell>
          <cell r="JU264" t="str">
            <v/>
          </cell>
          <cell r="KH264" t="str">
            <v/>
          </cell>
          <cell r="KU264" t="str">
            <v/>
          </cell>
          <cell r="LH264" t="str">
            <v/>
          </cell>
          <cell r="LU264" t="str">
            <v/>
          </cell>
          <cell r="MH264" t="str">
            <v/>
          </cell>
          <cell r="MU264" t="str">
            <v/>
          </cell>
          <cell r="NH264" t="str">
            <v/>
          </cell>
          <cell r="NU264" t="str">
            <v/>
          </cell>
          <cell r="OH264" t="str">
            <v/>
          </cell>
          <cell r="OU264" t="str">
            <v/>
          </cell>
        </row>
        <row r="265">
          <cell r="C265" t="str">
            <v>ON_PO_ALTOM5OC</v>
          </cell>
          <cell r="D265" t="str">
            <v>ON_PO_ALTOM</v>
          </cell>
          <cell r="E265" t="str">
            <v>Alto Monçao</v>
          </cell>
          <cell r="F265" t="str">
            <v>Onshore</v>
          </cell>
          <cell r="G265" t="str">
            <v>EU-S</v>
          </cell>
          <cell r="H265" t="str">
            <v>Portugal</v>
          </cell>
          <cell r="I265" t="str">
            <v>Portugal</v>
          </cell>
          <cell r="J265" t="str">
            <v xml:space="preserve">Viseu </v>
          </cell>
          <cell r="K265">
            <v>40.504459900000001</v>
          </cell>
          <cell r="L265">
            <v>-8.2645438999999996</v>
          </cell>
          <cell r="N265">
            <v>1</v>
          </cell>
          <cell r="O265">
            <v>1</v>
          </cell>
          <cell r="P265">
            <v>0</v>
          </cell>
          <cell r="Q265" t="str">
            <v>No</v>
          </cell>
          <cell r="R265" t="str">
            <v>No</v>
          </cell>
          <cell r="S265">
            <v>39082</v>
          </cell>
          <cell r="T265">
            <v>39114</v>
          </cell>
          <cell r="U265">
            <v>39114</v>
          </cell>
          <cell r="V265" t="str">
            <v>16 Gamesa G87-2</v>
          </cell>
          <cell r="W265" t="str">
            <v>Gamesa</v>
          </cell>
          <cell r="X265" t="str">
            <v>G87</v>
          </cell>
          <cell r="Y265">
            <v>2</v>
          </cell>
          <cell r="Z265">
            <v>16</v>
          </cell>
          <cell r="AN265">
            <v>32</v>
          </cell>
          <cell r="AO265">
            <v>32</v>
          </cell>
          <cell r="AP265">
            <v>0</v>
          </cell>
          <cell r="AQ265">
            <v>32</v>
          </cell>
          <cell r="AR265">
            <v>1</v>
          </cell>
          <cell r="AS265">
            <v>39083</v>
          </cell>
          <cell r="AT265" t="str">
            <v>OC</v>
          </cell>
          <cell r="BH265" t="str">
            <v/>
          </cell>
          <cell r="BU265" t="str">
            <v/>
          </cell>
          <cell r="CH265" t="str">
            <v/>
          </cell>
          <cell r="CU265" t="str">
            <v/>
          </cell>
          <cell r="CW265">
            <v>32</v>
          </cell>
          <cell r="DH265">
            <v>32</v>
          </cell>
          <cell r="DU265" t="str">
            <v/>
          </cell>
          <cell r="EH265" t="str">
            <v/>
          </cell>
          <cell r="EU265" t="str">
            <v/>
          </cell>
          <cell r="FH265" t="str">
            <v/>
          </cell>
          <cell r="FU265" t="str">
            <v/>
          </cell>
          <cell r="GH265" t="str">
            <v/>
          </cell>
          <cell r="GU265" t="str">
            <v/>
          </cell>
          <cell r="HH265" t="str">
            <v/>
          </cell>
          <cell r="HU265" t="str">
            <v/>
          </cell>
          <cell r="IH265" t="str">
            <v/>
          </cell>
          <cell r="IU265" t="str">
            <v/>
          </cell>
          <cell r="JH265" t="str">
            <v/>
          </cell>
          <cell r="JU265" t="str">
            <v/>
          </cell>
          <cell r="KH265" t="str">
            <v/>
          </cell>
          <cell r="KU265" t="str">
            <v/>
          </cell>
          <cell r="LH265" t="str">
            <v/>
          </cell>
          <cell r="LU265" t="str">
            <v/>
          </cell>
          <cell r="MH265" t="str">
            <v/>
          </cell>
          <cell r="MU265" t="str">
            <v/>
          </cell>
          <cell r="NH265" t="str">
            <v/>
          </cell>
          <cell r="NU265" t="str">
            <v/>
          </cell>
          <cell r="OH265" t="str">
            <v/>
          </cell>
          <cell r="OU265" t="str">
            <v/>
          </cell>
        </row>
        <row r="266">
          <cell r="C266" t="str">
            <v>ON_CY_AGIAA1IN</v>
          </cell>
          <cell r="D266" t="str">
            <v>ON_CY_AGIAA</v>
          </cell>
          <cell r="E266" t="str">
            <v>Agia Anna</v>
          </cell>
          <cell r="F266" t="str">
            <v>Onshore</v>
          </cell>
          <cell r="G266" t="str">
            <v>EU-NC</v>
          </cell>
          <cell r="H266" t="str">
            <v>Chipre</v>
          </cell>
          <cell r="I266" t="str">
            <v>Chipre</v>
          </cell>
          <cell r="J266" t="str">
            <v>Larnaca</v>
          </cell>
          <cell r="K266">
            <v>35.169061110000001</v>
          </cell>
          <cell r="L266">
            <v>26.201591659999998</v>
          </cell>
          <cell r="N266">
            <v>1</v>
          </cell>
          <cell r="O266">
            <v>1</v>
          </cell>
          <cell r="P266">
            <v>0</v>
          </cell>
          <cell r="Q266" t="str">
            <v>No</v>
          </cell>
          <cell r="R266" t="str">
            <v>No</v>
          </cell>
          <cell r="S266">
            <v>40112</v>
          </cell>
          <cell r="T266">
            <v>40756</v>
          </cell>
          <cell r="U266">
            <v>40909</v>
          </cell>
          <cell r="V266" t="str">
            <v>10 Gamesa G90-2</v>
          </cell>
          <cell r="W266" t="str">
            <v>Gamesa</v>
          </cell>
          <cell r="X266" t="str">
            <v>G90</v>
          </cell>
          <cell r="Y266">
            <v>2</v>
          </cell>
          <cell r="Z266">
            <v>10</v>
          </cell>
          <cell r="AN266">
            <v>20</v>
          </cell>
          <cell r="AO266">
            <v>20</v>
          </cell>
          <cell r="AP266">
            <v>0</v>
          </cell>
          <cell r="AQ266">
            <v>20</v>
          </cell>
          <cell r="AR266">
            <v>1</v>
          </cell>
          <cell r="AS266">
            <v>40422</v>
          </cell>
          <cell r="AT266" t="str">
            <v>IN</v>
          </cell>
          <cell r="BH266" t="str">
            <v/>
          </cell>
          <cell r="BU266" t="str">
            <v/>
          </cell>
          <cell r="CH266" t="str">
            <v/>
          </cell>
          <cell r="CU266" t="str">
            <v/>
          </cell>
          <cell r="DH266" t="str">
            <v/>
          </cell>
          <cell r="DU266" t="str">
            <v/>
          </cell>
          <cell r="EH266" t="str">
            <v/>
          </cell>
          <cell r="EU266" t="str">
            <v/>
          </cell>
          <cell r="FA266">
            <v>20</v>
          </cell>
          <cell r="FH266">
            <v>20</v>
          </cell>
          <cell r="FU266" t="str">
            <v/>
          </cell>
          <cell r="GH266" t="str">
            <v/>
          </cell>
          <cell r="GU266" t="str">
            <v/>
          </cell>
          <cell r="HH266" t="str">
            <v/>
          </cell>
          <cell r="HU266" t="str">
            <v/>
          </cell>
          <cell r="IH266" t="str">
            <v/>
          </cell>
          <cell r="IU266" t="str">
            <v/>
          </cell>
          <cell r="JH266" t="str">
            <v/>
          </cell>
          <cell r="JU266" t="str">
            <v/>
          </cell>
          <cell r="KH266" t="str">
            <v/>
          </cell>
          <cell r="KU266" t="str">
            <v/>
          </cell>
          <cell r="LH266" t="str">
            <v/>
          </cell>
          <cell r="LU266" t="str">
            <v/>
          </cell>
          <cell r="MH266" t="str">
            <v/>
          </cell>
          <cell r="MU266" t="str">
            <v/>
          </cell>
          <cell r="NH266" t="str">
            <v/>
          </cell>
          <cell r="NU266" t="str">
            <v/>
          </cell>
          <cell r="OH266" t="str">
            <v/>
          </cell>
          <cell r="OU266" t="str">
            <v/>
          </cell>
        </row>
        <row r="267">
          <cell r="C267" t="str">
            <v>ON_CY_AGIAA2OP</v>
          </cell>
          <cell r="D267" t="str">
            <v>ON_CY_AGIAA</v>
          </cell>
          <cell r="E267" t="str">
            <v>Agia Anna</v>
          </cell>
          <cell r="F267" t="str">
            <v>Onshore</v>
          </cell>
          <cell r="G267" t="str">
            <v>EU-NC</v>
          </cell>
          <cell r="H267" t="str">
            <v>Chipre</v>
          </cell>
          <cell r="I267" t="str">
            <v>Chipre</v>
          </cell>
          <cell r="J267" t="str">
            <v>Larnaca</v>
          </cell>
          <cell r="K267">
            <v>35.169061110000001</v>
          </cell>
          <cell r="L267">
            <v>26.201591659999998</v>
          </cell>
          <cell r="N267">
            <v>1</v>
          </cell>
          <cell r="O267">
            <v>1</v>
          </cell>
          <cell r="P267">
            <v>0</v>
          </cell>
          <cell r="Q267" t="str">
            <v>No</v>
          </cell>
          <cell r="R267" t="str">
            <v>No</v>
          </cell>
          <cell r="S267">
            <v>40112</v>
          </cell>
          <cell r="T267">
            <v>40756</v>
          </cell>
          <cell r="U267">
            <v>40909</v>
          </cell>
          <cell r="V267" t="str">
            <v>10 Gamesa G90-2</v>
          </cell>
          <cell r="W267" t="str">
            <v>Gamesa</v>
          </cell>
          <cell r="X267" t="str">
            <v>G90</v>
          </cell>
          <cell r="Y267">
            <v>2</v>
          </cell>
          <cell r="Z267">
            <v>10</v>
          </cell>
          <cell r="AN267">
            <v>20</v>
          </cell>
          <cell r="AO267">
            <v>20</v>
          </cell>
          <cell r="AP267">
            <v>0</v>
          </cell>
          <cell r="AQ267">
            <v>20</v>
          </cell>
          <cell r="AR267">
            <v>1</v>
          </cell>
          <cell r="AS267">
            <v>40422</v>
          </cell>
          <cell r="AT267" t="str">
            <v>OP</v>
          </cell>
          <cell r="BH267" t="str">
            <v/>
          </cell>
          <cell r="BU267" t="str">
            <v/>
          </cell>
          <cell r="CH267" t="str">
            <v/>
          </cell>
          <cell r="CU267" t="str">
            <v/>
          </cell>
          <cell r="DH267" t="str">
            <v/>
          </cell>
          <cell r="DU267" t="str">
            <v/>
          </cell>
          <cell r="EH267" t="str">
            <v/>
          </cell>
          <cell r="EU267" t="str">
            <v/>
          </cell>
          <cell r="FC267">
            <v>20</v>
          </cell>
          <cell r="FH267">
            <v>20</v>
          </cell>
          <cell r="FU267" t="str">
            <v/>
          </cell>
          <cell r="GH267" t="str">
            <v/>
          </cell>
          <cell r="GU267" t="str">
            <v/>
          </cell>
          <cell r="HH267" t="str">
            <v/>
          </cell>
          <cell r="HU267" t="str">
            <v/>
          </cell>
          <cell r="IH267" t="str">
            <v/>
          </cell>
          <cell r="IU267" t="str">
            <v/>
          </cell>
          <cell r="JH267" t="str">
            <v/>
          </cell>
          <cell r="JU267" t="str">
            <v/>
          </cell>
          <cell r="KH267" t="str">
            <v/>
          </cell>
          <cell r="KU267" t="str">
            <v/>
          </cell>
          <cell r="LH267" t="str">
            <v/>
          </cell>
          <cell r="LU267" t="str">
            <v/>
          </cell>
          <cell r="MH267" t="str">
            <v/>
          </cell>
          <cell r="MU267" t="str">
            <v/>
          </cell>
          <cell r="NH267" t="str">
            <v/>
          </cell>
          <cell r="NU267" t="str">
            <v/>
          </cell>
          <cell r="OH267" t="str">
            <v/>
          </cell>
          <cell r="OU267" t="str">
            <v/>
          </cell>
        </row>
        <row r="268">
          <cell r="C268" t="str">
            <v>ON_CY_AGIAA3CO</v>
          </cell>
          <cell r="D268" t="str">
            <v>ON_CY_AGIAA</v>
          </cell>
          <cell r="E268" t="str">
            <v>Agia Anna</v>
          </cell>
          <cell r="F268" t="str">
            <v>Onshore</v>
          </cell>
          <cell r="G268" t="str">
            <v>EU-NC</v>
          </cell>
          <cell r="H268" t="str">
            <v>Chipre</v>
          </cell>
          <cell r="I268" t="str">
            <v>Chipre</v>
          </cell>
          <cell r="J268" t="str">
            <v>Larnaca</v>
          </cell>
          <cell r="K268">
            <v>35.169061110000001</v>
          </cell>
          <cell r="L268">
            <v>26.201591659999998</v>
          </cell>
          <cell r="N268">
            <v>1</v>
          </cell>
          <cell r="O268">
            <v>1</v>
          </cell>
          <cell r="P268">
            <v>0</v>
          </cell>
          <cell r="Q268" t="str">
            <v>No</v>
          </cell>
          <cell r="R268" t="str">
            <v>No</v>
          </cell>
          <cell r="S268">
            <v>40112</v>
          </cell>
          <cell r="T268">
            <v>40756</v>
          </cell>
          <cell r="U268">
            <v>40909</v>
          </cell>
          <cell r="V268" t="str">
            <v>10 Gamesa G90-2</v>
          </cell>
          <cell r="W268" t="str">
            <v>Gamesa</v>
          </cell>
          <cell r="X268" t="str">
            <v>G90</v>
          </cell>
          <cell r="Y268">
            <v>2</v>
          </cell>
          <cell r="Z268">
            <v>10</v>
          </cell>
          <cell r="AN268">
            <v>20</v>
          </cell>
          <cell r="AO268">
            <v>20</v>
          </cell>
          <cell r="AP268">
            <v>0</v>
          </cell>
          <cell r="AQ268">
            <v>20</v>
          </cell>
          <cell r="AR268">
            <v>1</v>
          </cell>
          <cell r="AS268">
            <v>40422</v>
          </cell>
          <cell r="AT268" t="str">
            <v>CO</v>
          </cell>
          <cell r="BH268" t="str">
            <v/>
          </cell>
          <cell r="BU268" t="str">
            <v/>
          </cell>
          <cell r="CH268" t="str">
            <v/>
          </cell>
          <cell r="CU268" t="str">
            <v/>
          </cell>
          <cell r="DH268" t="str">
            <v/>
          </cell>
          <cell r="DU268" t="str">
            <v/>
          </cell>
          <cell r="EH268" t="str">
            <v/>
          </cell>
          <cell r="EU268" t="str">
            <v/>
          </cell>
          <cell r="FC268">
            <v>10</v>
          </cell>
          <cell r="FD268">
            <v>10</v>
          </cell>
          <cell r="FH268">
            <v>20</v>
          </cell>
          <cell r="FU268" t="str">
            <v/>
          </cell>
          <cell r="GH268" t="str">
            <v/>
          </cell>
          <cell r="GU268" t="str">
            <v/>
          </cell>
          <cell r="HH268" t="str">
            <v/>
          </cell>
          <cell r="HU268" t="str">
            <v/>
          </cell>
          <cell r="IH268" t="str">
            <v/>
          </cell>
          <cell r="IU268" t="str">
            <v/>
          </cell>
          <cell r="JH268" t="str">
            <v/>
          </cell>
          <cell r="JU268" t="str">
            <v/>
          </cell>
          <cell r="KH268" t="str">
            <v/>
          </cell>
          <cell r="KU268" t="str">
            <v/>
          </cell>
          <cell r="LH268" t="str">
            <v/>
          </cell>
          <cell r="LU268" t="str">
            <v/>
          </cell>
          <cell r="MH268" t="str">
            <v/>
          </cell>
          <cell r="MU268" t="str">
            <v/>
          </cell>
          <cell r="NH268" t="str">
            <v/>
          </cell>
          <cell r="NU268" t="str">
            <v/>
          </cell>
          <cell r="OH268" t="str">
            <v/>
          </cell>
          <cell r="OU268" t="str">
            <v/>
          </cell>
        </row>
        <row r="269">
          <cell r="C269" t="str">
            <v>ON_CY_AGIAA4FL</v>
          </cell>
          <cell r="D269" t="str">
            <v>ON_CY_AGIAA</v>
          </cell>
          <cell r="E269" t="str">
            <v>Agia Anna</v>
          </cell>
          <cell r="F269" t="str">
            <v>Onshore</v>
          </cell>
          <cell r="G269" t="str">
            <v>EU-NC</v>
          </cell>
          <cell r="H269" t="str">
            <v>Chipre</v>
          </cell>
          <cell r="I269" t="str">
            <v>Chipre</v>
          </cell>
          <cell r="J269" t="str">
            <v>Larnaca</v>
          </cell>
          <cell r="K269">
            <v>35.169061110000001</v>
          </cell>
          <cell r="L269">
            <v>26.201591659999998</v>
          </cell>
          <cell r="N269">
            <v>1</v>
          </cell>
          <cell r="O269">
            <v>1</v>
          </cell>
          <cell r="P269">
            <v>0</v>
          </cell>
          <cell r="Q269" t="str">
            <v>No</v>
          </cell>
          <cell r="R269" t="str">
            <v>No</v>
          </cell>
          <cell r="S269">
            <v>40112</v>
          </cell>
          <cell r="T269">
            <v>40756</v>
          </cell>
          <cell r="U269">
            <v>40909</v>
          </cell>
          <cell r="V269" t="str">
            <v>10 Gamesa G90-2</v>
          </cell>
          <cell r="W269" t="str">
            <v>Gamesa</v>
          </cell>
          <cell r="X269" t="str">
            <v>G90</v>
          </cell>
          <cell r="Y269">
            <v>2</v>
          </cell>
          <cell r="Z269">
            <v>10</v>
          </cell>
          <cell r="AN269">
            <v>20</v>
          </cell>
          <cell r="AO269">
            <v>20</v>
          </cell>
          <cell r="AP269">
            <v>0</v>
          </cell>
          <cell r="AQ269">
            <v>20</v>
          </cell>
          <cell r="AR269">
            <v>1</v>
          </cell>
          <cell r="AS269">
            <v>40422</v>
          </cell>
          <cell r="AT269" t="str">
            <v>FL</v>
          </cell>
          <cell r="BH269" t="str">
            <v/>
          </cell>
          <cell r="BU269" t="str">
            <v/>
          </cell>
          <cell r="CH269" t="str">
            <v/>
          </cell>
          <cell r="CU269" t="str">
            <v/>
          </cell>
          <cell r="DH269" t="str">
            <v/>
          </cell>
          <cell r="DU269" t="str">
            <v/>
          </cell>
          <cell r="EH269" t="str">
            <v/>
          </cell>
          <cell r="EU269" t="str">
            <v/>
          </cell>
          <cell r="FD269">
            <v>20</v>
          </cell>
          <cell r="FH269">
            <v>20</v>
          </cell>
          <cell r="FU269" t="str">
            <v/>
          </cell>
          <cell r="GH269" t="str">
            <v/>
          </cell>
          <cell r="GU269" t="str">
            <v/>
          </cell>
          <cell r="HH269" t="str">
            <v/>
          </cell>
          <cell r="HU269" t="str">
            <v/>
          </cell>
          <cell r="IH269" t="str">
            <v/>
          </cell>
          <cell r="IU269" t="str">
            <v/>
          </cell>
          <cell r="JH269" t="str">
            <v/>
          </cell>
          <cell r="JU269" t="str">
            <v/>
          </cell>
          <cell r="KH269" t="str">
            <v/>
          </cell>
          <cell r="KU269" t="str">
            <v/>
          </cell>
          <cell r="LH269" t="str">
            <v/>
          </cell>
          <cell r="LU269" t="str">
            <v/>
          </cell>
          <cell r="MH269" t="str">
            <v/>
          </cell>
          <cell r="MU269" t="str">
            <v/>
          </cell>
          <cell r="NH269" t="str">
            <v/>
          </cell>
          <cell r="NU269" t="str">
            <v/>
          </cell>
          <cell r="OH269" t="str">
            <v/>
          </cell>
          <cell r="OU269" t="str">
            <v/>
          </cell>
        </row>
        <row r="270">
          <cell r="C270" t="str">
            <v>ON_CY_AGIAA5OC</v>
          </cell>
          <cell r="D270" t="str">
            <v>ON_CY_AGIAA</v>
          </cell>
          <cell r="E270" t="str">
            <v>Agia Anna</v>
          </cell>
          <cell r="F270" t="str">
            <v>Onshore</v>
          </cell>
          <cell r="G270" t="str">
            <v>EU-NC</v>
          </cell>
          <cell r="H270" t="str">
            <v>Chipre</v>
          </cell>
          <cell r="I270" t="str">
            <v>Chipre</v>
          </cell>
          <cell r="J270" t="str">
            <v>Larnaca</v>
          </cell>
          <cell r="K270">
            <v>35.169061110000001</v>
          </cell>
          <cell r="L270">
            <v>26.201591659999998</v>
          </cell>
          <cell r="N270">
            <v>1</v>
          </cell>
          <cell r="O270">
            <v>1</v>
          </cell>
          <cell r="P270">
            <v>0</v>
          </cell>
          <cell r="Q270" t="str">
            <v>No</v>
          </cell>
          <cell r="R270" t="str">
            <v>No</v>
          </cell>
          <cell r="S270">
            <v>40112</v>
          </cell>
          <cell r="T270">
            <v>40756</v>
          </cell>
          <cell r="U270">
            <v>40909</v>
          </cell>
          <cell r="V270" t="str">
            <v>10 Gamesa G90-2</v>
          </cell>
          <cell r="W270" t="str">
            <v>Gamesa</v>
          </cell>
          <cell r="X270" t="str">
            <v>G90</v>
          </cell>
          <cell r="Y270">
            <v>2</v>
          </cell>
          <cell r="Z270">
            <v>10</v>
          </cell>
          <cell r="AN270">
            <v>20</v>
          </cell>
          <cell r="AO270">
            <v>20</v>
          </cell>
          <cell r="AP270">
            <v>0</v>
          </cell>
          <cell r="AQ270">
            <v>20</v>
          </cell>
          <cell r="AR270">
            <v>1</v>
          </cell>
          <cell r="AS270">
            <v>40422</v>
          </cell>
          <cell r="AT270" t="str">
            <v>OC</v>
          </cell>
          <cell r="BH270" t="str">
            <v/>
          </cell>
          <cell r="BU270" t="str">
            <v/>
          </cell>
          <cell r="CH270" t="str">
            <v/>
          </cell>
          <cell r="CU270" t="str">
            <v/>
          </cell>
          <cell r="DH270" t="str">
            <v/>
          </cell>
          <cell r="DU270" t="str">
            <v/>
          </cell>
          <cell r="EH270" t="str">
            <v/>
          </cell>
          <cell r="EU270" t="str">
            <v/>
          </cell>
          <cell r="FH270" t="str">
            <v/>
          </cell>
          <cell r="FI270">
            <v>20</v>
          </cell>
          <cell r="FU270">
            <v>20</v>
          </cell>
          <cell r="GH270" t="str">
            <v/>
          </cell>
          <cell r="GU270" t="str">
            <v/>
          </cell>
          <cell r="HH270" t="str">
            <v/>
          </cell>
          <cell r="HU270" t="str">
            <v/>
          </cell>
          <cell r="IH270" t="str">
            <v/>
          </cell>
          <cell r="IU270" t="str">
            <v/>
          </cell>
          <cell r="JH270" t="str">
            <v/>
          </cell>
          <cell r="JU270" t="str">
            <v/>
          </cell>
          <cell r="KH270" t="str">
            <v/>
          </cell>
          <cell r="KU270" t="str">
            <v/>
          </cell>
          <cell r="LH270" t="str">
            <v/>
          </cell>
          <cell r="LU270" t="str">
            <v/>
          </cell>
          <cell r="MH270" t="str">
            <v/>
          </cell>
          <cell r="MU270" t="str">
            <v/>
          </cell>
          <cell r="NH270" t="str">
            <v/>
          </cell>
          <cell r="NU270" t="str">
            <v/>
          </cell>
          <cell r="OH270" t="str">
            <v/>
          </cell>
          <cell r="OU270" t="str">
            <v/>
          </cell>
        </row>
        <row r="271">
          <cell r="C271" t="str">
            <v>ON_GR_KOS1IN</v>
          </cell>
          <cell r="D271" t="str">
            <v>ON_GR_KOS</v>
          </cell>
          <cell r="E271" t="str">
            <v>Kos</v>
          </cell>
          <cell r="F271" t="str">
            <v>Onshore</v>
          </cell>
          <cell r="G271" t="str">
            <v>EU-NC</v>
          </cell>
          <cell r="H271" t="str">
            <v>Grecia</v>
          </cell>
          <cell r="I271" t="str">
            <v>Grecia</v>
          </cell>
          <cell r="J271" t="str">
            <v>Kos</v>
          </cell>
          <cell r="K271">
            <v>36.746558329999999</v>
          </cell>
          <cell r="L271">
            <v>26.936274999999998</v>
          </cell>
          <cell r="N271">
            <v>1</v>
          </cell>
          <cell r="O271">
            <v>1</v>
          </cell>
          <cell r="P271">
            <v>0</v>
          </cell>
          <cell r="Q271" t="str">
            <v>No</v>
          </cell>
          <cell r="R271" t="str">
            <v>No</v>
          </cell>
          <cell r="S271">
            <v>38352</v>
          </cell>
          <cell r="T271">
            <v>38687</v>
          </cell>
          <cell r="U271">
            <v>38687</v>
          </cell>
          <cell r="V271" t="str">
            <v>7 Siemens Bonus MK4-0,6</v>
          </cell>
          <cell r="W271" t="str">
            <v>Siemens</v>
          </cell>
          <cell r="X271" t="str">
            <v>Bonus MK4</v>
          </cell>
          <cell r="Y271">
            <v>0.6</v>
          </cell>
          <cell r="Z271">
            <v>7</v>
          </cell>
          <cell r="AN271">
            <v>4.2</v>
          </cell>
          <cell r="AO271">
            <v>4.2</v>
          </cell>
          <cell r="AP271">
            <v>0</v>
          </cell>
          <cell r="AQ271">
            <v>4.2</v>
          </cell>
          <cell r="AR271">
            <v>1</v>
          </cell>
          <cell r="AS271">
            <v>38353</v>
          </cell>
          <cell r="AT271" t="str">
            <v>IN</v>
          </cell>
          <cell r="BH271" t="str">
            <v/>
          </cell>
          <cell r="BU271" t="str">
            <v/>
          </cell>
          <cell r="CG271">
            <v>4.2</v>
          </cell>
          <cell r="CH271">
            <v>4.2</v>
          </cell>
          <cell r="CU271" t="str">
            <v/>
          </cell>
          <cell r="DH271" t="str">
            <v/>
          </cell>
          <cell r="DU271" t="str">
            <v/>
          </cell>
          <cell r="EH271" t="str">
            <v/>
          </cell>
          <cell r="EU271" t="str">
            <v/>
          </cell>
          <cell r="FH271" t="str">
            <v/>
          </cell>
          <cell r="FU271" t="str">
            <v/>
          </cell>
          <cell r="GH271" t="str">
            <v/>
          </cell>
          <cell r="GU271" t="str">
            <v/>
          </cell>
          <cell r="HH271" t="str">
            <v/>
          </cell>
          <cell r="HU271" t="str">
            <v/>
          </cell>
          <cell r="IH271" t="str">
            <v/>
          </cell>
          <cell r="IU271" t="str">
            <v/>
          </cell>
          <cell r="JH271" t="str">
            <v/>
          </cell>
          <cell r="JU271" t="str">
            <v/>
          </cell>
          <cell r="KH271" t="str">
            <v/>
          </cell>
          <cell r="KU271" t="str">
            <v/>
          </cell>
          <cell r="LH271" t="str">
            <v/>
          </cell>
          <cell r="LU271" t="str">
            <v/>
          </cell>
          <cell r="MH271" t="str">
            <v/>
          </cell>
          <cell r="MU271" t="str">
            <v/>
          </cell>
          <cell r="NH271" t="str">
            <v/>
          </cell>
          <cell r="NU271" t="str">
            <v/>
          </cell>
          <cell r="OH271" t="str">
            <v/>
          </cell>
          <cell r="OU271" t="str">
            <v/>
          </cell>
        </row>
        <row r="272">
          <cell r="C272" t="str">
            <v>ON_GR_KOS2OP</v>
          </cell>
          <cell r="D272" t="str">
            <v>ON_GR_KOS</v>
          </cell>
          <cell r="E272" t="str">
            <v>Kos</v>
          </cell>
          <cell r="F272" t="str">
            <v>Onshore</v>
          </cell>
          <cell r="G272" t="str">
            <v>EU-NC</v>
          </cell>
          <cell r="H272" t="str">
            <v>Grecia</v>
          </cell>
          <cell r="I272" t="str">
            <v>Grecia</v>
          </cell>
          <cell r="J272" t="str">
            <v>Kos</v>
          </cell>
          <cell r="K272">
            <v>36.746558329999999</v>
          </cell>
          <cell r="L272">
            <v>26.936274999999998</v>
          </cell>
          <cell r="N272">
            <v>1</v>
          </cell>
          <cell r="O272">
            <v>1</v>
          </cell>
          <cell r="P272">
            <v>0</v>
          </cell>
          <cell r="Q272" t="str">
            <v>No</v>
          </cell>
          <cell r="R272" t="str">
            <v>No</v>
          </cell>
          <cell r="S272">
            <v>38352</v>
          </cell>
          <cell r="T272">
            <v>38687</v>
          </cell>
          <cell r="U272">
            <v>38687</v>
          </cell>
          <cell r="V272" t="str">
            <v>7 Siemens Bonus MK4-0,6</v>
          </cell>
          <cell r="W272" t="str">
            <v>Siemens</v>
          </cell>
          <cell r="X272" t="str">
            <v>Bonus MK4</v>
          </cell>
          <cell r="Y272">
            <v>0.6</v>
          </cell>
          <cell r="Z272">
            <v>7</v>
          </cell>
          <cell r="AN272">
            <v>4.2</v>
          </cell>
          <cell r="AO272">
            <v>4.2</v>
          </cell>
          <cell r="AP272">
            <v>0</v>
          </cell>
          <cell r="AQ272">
            <v>4.2</v>
          </cell>
          <cell r="AR272">
            <v>1</v>
          </cell>
          <cell r="AS272">
            <v>38353</v>
          </cell>
          <cell r="AT272" t="str">
            <v>OP</v>
          </cell>
          <cell r="BH272" t="str">
            <v/>
          </cell>
          <cell r="BU272" t="str">
            <v/>
          </cell>
          <cell r="CG272">
            <v>4.2</v>
          </cell>
          <cell r="CH272">
            <v>4.2</v>
          </cell>
          <cell r="CU272" t="str">
            <v/>
          </cell>
          <cell r="DH272" t="str">
            <v/>
          </cell>
          <cell r="DU272" t="str">
            <v/>
          </cell>
          <cell r="EH272" t="str">
            <v/>
          </cell>
          <cell r="EU272" t="str">
            <v/>
          </cell>
          <cell r="FH272" t="str">
            <v/>
          </cell>
          <cell r="FU272" t="str">
            <v/>
          </cell>
          <cell r="GH272" t="str">
            <v/>
          </cell>
          <cell r="GU272" t="str">
            <v/>
          </cell>
          <cell r="HH272" t="str">
            <v/>
          </cell>
          <cell r="HU272" t="str">
            <v/>
          </cell>
          <cell r="IH272" t="str">
            <v/>
          </cell>
          <cell r="IU272" t="str">
            <v/>
          </cell>
          <cell r="JH272" t="str">
            <v/>
          </cell>
          <cell r="JU272" t="str">
            <v/>
          </cell>
          <cell r="KH272" t="str">
            <v/>
          </cell>
          <cell r="KU272" t="str">
            <v/>
          </cell>
          <cell r="LH272" t="str">
            <v/>
          </cell>
          <cell r="LU272" t="str">
            <v/>
          </cell>
          <cell r="MH272" t="str">
            <v/>
          </cell>
          <cell r="MU272" t="str">
            <v/>
          </cell>
          <cell r="NH272" t="str">
            <v/>
          </cell>
          <cell r="NU272" t="str">
            <v/>
          </cell>
          <cell r="OH272" t="str">
            <v/>
          </cell>
          <cell r="OU272" t="str">
            <v/>
          </cell>
        </row>
        <row r="273">
          <cell r="C273" t="str">
            <v>ON_GR_KOS3CO</v>
          </cell>
          <cell r="D273" t="str">
            <v>ON_GR_KOS</v>
          </cell>
          <cell r="E273" t="str">
            <v>Kos</v>
          </cell>
          <cell r="F273" t="str">
            <v>Onshore</v>
          </cell>
          <cell r="G273" t="str">
            <v>EU-NC</v>
          </cell>
          <cell r="H273" t="str">
            <v>Grecia</v>
          </cell>
          <cell r="I273" t="str">
            <v>Grecia</v>
          </cell>
          <cell r="J273" t="str">
            <v>Kos</v>
          </cell>
          <cell r="K273">
            <v>36.746558329999999</v>
          </cell>
          <cell r="L273">
            <v>26.936274999999998</v>
          </cell>
          <cell r="N273">
            <v>1</v>
          </cell>
          <cell r="O273">
            <v>1</v>
          </cell>
          <cell r="P273">
            <v>0</v>
          </cell>
          <cell r="Q273" t="str">
            <v>No</v>
          </cell>
          <cell r="R273" t="str">
            <v>No</v>
          </cell>
          <cell r="S273">
            <v>38352</v>
          </cell>
          <cell r="T273">
            <v>38687</v>
          </cell>
          <cell r="U273">
            <v>38687</v>
          </cell>
          <cell r="V273" t="str">
            <v>7 Siemens Bonus MK4-0,6</v>
          </cell>
          <cell r="W273" t="str">
            <v>Siemens</v>
          </cell>
          <cell r="X273" t="str">
            <v>Bonus MK4</v>
          </cell>
          <cell r="Y273">
            <v>0.6</v>
          </cell>
          <cell r="Z273">
            <v>7</v>
          </cell>
          <cell r="AN273">
            <v>4.2</v>
          </cell>
          <cell r="AO273">
            <v>4.2</v>
          </cell>
          <cell r="AP273">
            <v>0</v>
          </cell>
          <cell r="AQ273">
            <v>4.2</v>
          </cell>
          <cell r="AR273">
            <v>1</v>
          </cell>
          <cell r="AS273">
            <v>38353</v>
          </cell>
          <cell r="AT273" t="str">
            <v>CO</v>
          </cell>
          <cell r="BH273" t="str">
            <v/>
          </cell>
          <cell r="BU273" t="str">
            <v/>
          </cell>
          <cell r="CG273">
            <v>4.2</v>
          </cell>
          <cell r="CH273">
            <v>4.2</v>
          </cell>
          <cell r="CU273" t="str">
            <v/>
          </cell>
          <cell r="DH273" t="str">
            <v/>
          </cell>
          <cell r="DU273" t="str">
            <v/>
          </cell>
          <cell r="EH273" t="str">
            <v/>
          </cell>
          <cell r="EU273" t="str">
            <v/>
          </cell>
          <cell r="FH273" t="str">
            <v/>
          </cell>
          <cell r="FU273" t="str">
            <v/>
          </cell>
          <cell r="GH273" t="str">
            <v/>
          </cell>
          <cell r="GU273" t="str">
            <v/>
          </cell>
          <cell r="HH273" t="str">
            <v/>
          </cell>
          <cell r="HU273" t="str">
            <v/>
          </cell>
          <cell r="IH273" t="str">
            <v/>
          </cell>
          <cell r="IU273" t="str">
            <v/>
          </cell>
          <cell r="JH273" t="str">
            <v/>
          </cell>
          <cell r="JU273" t="str">
            <v/>
          </cell>
          <cell r="KH273" t="str">
            <v/>
          </cell>
          <cell r="KU273" t="str">
            <v/>
          </cell>
          <cell r="LH273" t="str">
            <v/>
          </cell>
          <cell r="LU273" t="str">
            <v/>
          </cell>
          <cell r="MH273" t="str">
            <v/>
          </cell>
          <cell r="MU273" t="str">
            <v/>
          </cell>
          <cell r="NH273" t="str">
            <v/>
          </cell>
          <cell r="NU273" t="str">
            <v/>
          </cell>
          <cell r="OH273" t="str">
            <v/>
          </cell>
          <cell r="OU273" t="str">
            <v/>
          </cell>
        </row>
        <row r="274">
          <cell r="C274" t="str">
            <v>ON_GR_KOS4FL</v>
          </cell>
          <cell r="D274" t="str">
            <v>ON_GR_KOS</v>
          </cell>
          <cell r="E274" t="str">
            <v>Kos</v>
          </cell>
          <cell r="F274" t="str">
            <v>Onshore</v>
          </cell>
          <cell r="G274" t="str">
            <v>EU-NC</v>
          </cell>
          <cell r="H274" t="str">
            <v>Grecia</v>
          </cell>
          <cell r="I274" t="str">
            <v>Grecia</v>
          </cell>
          <cell r="J274" t="str">
            <v>Kos</v>
          </cell>
          <cell r="K274">
            <v>36.746558329999999</v>
          </cell>
          <cell r="L274">
            <v>26.936274999999998</v>
          </cell>
          <cell r="N274">
            <v>1</v>
          </cell>
          <cell r="O274">
            <v>1</v>
          </cell>
          <cell r="P274">
            <v>0</v>
          </cell>
          <cell r="Q274" t="str">
            <v>No</v>
          </cell>
          <cell r="R274" t="str">
            <v>No</v>
          </cell>
          <cell r="S274">
            <v>38352</v>
          </cell>
          <cell r="T274">
            <v>38687</v>
          </cell>
          <cell r="U274">
            <v>38687</v>
          </cell>
          <cell r="V274" t="str">
            <v>7 Siemens Bonus MK4-0,6</v>
          </cell>
          <cell r="W274" t="str">
            <v>Siemens</v>
          </cell>
          <cell r="X274" t="str">
            <v>Bonus MK4</v>
          </cell>
          <cell r="Y274">
            <v>0.6</v>
          </cell>
          <cell r="Z274">
            <v>7</v>
          </cell>
          <cell r="AN274">
            <v>4.2</v>
          </cell>
          <cell r="AO274">
            <v>4.2</v>
          </cell>
          <cell r="AP274">
            <v>0</v>
          </cell>
          <cell r="AQ274">
            <v>4.2</v>
          </cell>
          <cell r="AR274">
            <v>1</v>
          </cell>
          <cell r="AS274">
            <v>38353</v>
          </cell>
          <cell r="AT274" t="str">
            <v>FL</v>
          </cell>
          <cell r="BH274" t="str">
            <v/>
          </cell>
          <cell r="BU274" t="str">
            <v/>
          </cell>
          <cell r="CG274">
            <v>4.2</v>
          </cell>
          <cell r="CH274">
            <v>4.2</v>
          </cell>
          <cell r="CU274" t="str">
            <v/>
          </cell>
          <cell r="DH274" t="str">
            <v/>
          </cell>
          <cell r="DU274" t="str">
            <v/>
          </cell>
          <cell r="EH274" t="str">
            <v/>
          </cell>
          <cell r="EU274" t="str">
            <v/>
          </cell>
          <cell r="FH274" t="str">
            <v/>
          </cell>
          <cell r="FU274" t="str">
            <v/>
          </cell>
          <cell r="GH274" t="str">
            <v/>
          </cell>
          <cell r="GU274" t="str">
            <v/>
          </cell>
          <cell r="HH274" t="str">
            <v/>
          </cell>
          <cell r="HU274" t="str">
            <v/>
          </cell>
          <cell r="IH274" t="str">
            <v/>
          </cell>
          <cell r="IU274" t="str">
            <v/>
          </cell>
          <cell r="JH274" t="str">
            <v/>
          </cell>
          <cell r="JU274" t="str">
            <v/>
          </cell>
          <cell r="KH274" t="str">
            <v/>
          </cell>
          <cell r="KU274" t="str">
            <v/>
          </cell>
          <cell r="LH274" t="str">
            <v/>
          </cell>
          <cell r="LU274" t="str">
            <v/>
          </cell>
          <cell r="MH274" t="str">
            <v/>
          </cell>
          <cell r="MU274" t="str">
            <v/>
          </cell>
          <cell r="NH274" t="str">
            <v/>
          </cell>
          <cell r="NU274" t="str">
            <v/>
          </cell>
          <cell r="OH274" t="str">
            <v/>
          </cell>
          <cell r="OU274" t="str">
            <v/>
          </cell>
        </row>
        <row r="275">
          <cell r="C275" t="str">
            <v>ON_GR_KOS5OC</v>
          </cell>
          <cell r="D275" t="str">
            <v>ON_GR_KOS</v>
          </cell>
          <cell r="E275" t="str">
            <v>Kos</v>
          </cell>
          <cell r="F275" t="str">
            <v>Onshore</v>
          </cell>
          <cell r="G275" t="str">
            <v>EU-NC</v>
          </cell>
          <cell r="H275" t="str">
            <v>Grecia</v>
          </cell>
          <cell r="I275" t="str">
            <v>Grecia</v>
          </cell>
          <cell r="J275" t="str">
            <v>Kos</v>
          </cell>
          <cell r="K275">
            <v>36.746558329999999</v>
          </cell>
          <cell r="L275">
            <v>26.936274999999998</v>
          </cell>
          <cell r="N275">
            <v>1</v>
          </cell>
          <cell r="O275">
            <v>1</v>
          </cell>
          <cell r="P275">
            <v>0</v>
          </cell>
          <cell r="Q275" t="str">
            <v>No</v>
          </cell>
          <cell r="R275" t="str">
            <v>No</v>
          </cell>
          <cell r="S275">
            <v>38352</v>
          </cell>
          <cell r="T275">
            <v>38687</v>
          </cell>
          <cell r="U275">
            <v>38687</v>
          </cell>
          <cell r="V275" t="str">
            <v>7 Siemens Bonus MK4-0,6</v>
          </cell>
          <cell r="W275" t="str">
            <v>Siemens</v>
          </cell>
          <cell r="X275" t="str">
            <v>Bonus MK4</v>
          </cell>
          <cell r="Y275">
            <v>0.6</v>
          </cell>
          <cell r="Z275">
            <v>7</v>
          </cell>
          <cell r="AN275">
            <v>4.2</v>
          </cell>
          <cell r="AO275">
            <v>4.2</v>
          </cell>
          <cell r="AP275">
            <v>0</v>
          </cell>
          <cell r="AQ275">
            <v>4.2</v>
          </cell>
          <cell r="AR275">
            <v>1</v>
          </cell>
          <cell r="AS275">
            <v>38353</v>
          </cell>
          <cell r="AT275" t="str">
            <v>OC</v>
          </cell>
          <cell r="BH275" t="str">
            <v/>
          </cell>
          <cell r="BU275" t="str">
            <v/>
          </cell>
          <cell r="CG275">
            <v>4.2</v>
          </cell>
          <cell r="CH275">
            <v>4.2</v>
          </cell>
          <cell r="CU275" t="str">
            <v/>
          </cell>
          <cell r="DH275" t="str">
            <v/>
          </cell>
          <cell r="DU275" t="str">
            <v/>
          </cell>
          <cell r="EH275" t="str">
            <v/>
          </cell>
          <cell r="EU275" t="str">
            <v/>
          </cell>
          <cell r="FH275" t="str">
            <v/>
          </cell>
          <cell r="FU275" t="str">
            <v/>
          </cell>
          <cell r="GH275" t="str">
            <v/>
          </cell>
          <cell r="GU275" t="str">
            <v/>
          </cell>
          <cell r="HH275" t="str">
            <v/>
          </cell>
          <cell r="HU275" t="str">
            <v/>
          </cell>
          <cell r="IH275" t="str">
            <v/>
          </cell>
          <cell r="IU275" t="str">
            <v/>
          </cell>
          <cell r="JH275" t="str">
            <v/>
          </cell>
          <cell r="JU275" t="str">
            <v/>
          </cell>
          <cell r="KH275" t="str">
            <v/>
          </cell>
          <cell r="KU275" t="str">
            <v/>
          </cell>
          <cell r="LH275" t="str">
            <v/>
          </cell>
          <cell r="LU275" t="str">
            <v/>
          </cell>
          <cell r="MH275" t="str">
            <v/>
          </cell>
          <cell r="MU275" t="str">
            <v/>
          </cell>
          <cell r="NH275" t="str">
            <v/>
          </cell>
          <cell r="NU275" t="str">
            <v/>
          </cell>
          <cell r="OH275" t="str">
            <v/>
          </cell>
          <cell r="OU275" t="str">
            <v/>
          </cell>
        </row>
        <row r="276">
          <cell r="C276" t="str">
            <v>ON_GR_KERV1IN</v>
          </cell>
          <cell r="D276" t="str">
            <v>ON_GR_KERV</v>
          </cell>
          <cell r="E276" t="str">
            <v>Kerveros</v>
          </cell>
          <cell r="F276" t="str">
            <v>Onshore</v>
          </cell>
          <cell r="G276" t="str">
            <v>EU-NC</v>
          </cell>
          <cell r="H276" t="str">
            <v>Grecia</v>
          </cell>
          <cell r="I276" t="str">
            <v>Grecia</v>
          </cell>
          <cell r="J276" t="str">
            <v>Tracia</v>
          </cell>
          <cell r="K276">
            <v>41.155241660000002</v>
          </cell>
          <cell r="L276">
            <v>25.848558329999999</v>
          </cell>
          <cell r="N276">
            <v>1</v>
          </cell>
          <cell r="O276">
            <v>1</v>
          </cell>
          <cell r="P276">
            <v>0</v>
          </cell>
          <cell r="Q276" t="str">
            <v>No</v>
          </cell>
          <cell r="R276" t="str">
            <v>No</v>
          </cell>
          <cell r="S276">
            <v>38352</v>
          </cell>
          <cell r="T276">
            <v>38687</v>
          </cell>
          <cell r="U276">
            <v>38687</v>
          </cell>
          <cell r="V276" t="str">
            <v>24 Siemens Bonus B62-1,3</v>
          </cell>
          <cell r="W276" t="str">
            <v>Siemens</v>
          </cell>
          <cell r="X276" t="str">
            <v>Bonus B62</v>
          </cell>
          <cell r="Y276">
            <v>1.3</v>
          </cell>
          <cell r="Z276">
            <v>24</v>
          </cell>
          <cell r="AN276">
            <v>31.200000000000003</v>
          </cell>
          <cell r="AO276">
            <v>31.200000000000003</v>
          </cell>
          <cell r="AP276">
            <v>0</v>
          </cell>
          <cell r="AQ276">
            <v>31.2</v>
          </cell>
          <cell r="AR276">
            <v>0.99999999999999989</v>
          </cell>
          <cell r="AS276">
            <v>38353</v>
          </cell>
          <cell r="AT276" t="str">
            <v>IN</v>
          </cell>
          <cell r="BH276" t="str">
            <v/>
          </cell>
          <cell r="BU276" t="str">
            <v/>
          </cell>
          <cell r="CG276">
            <v>31.2</v>
          </cell>
          <cell r="CH276">
            <v>31.2</v>
          </cell>
          <cell r="CU276" t="str">
            <v/>
          </cell>
          <cell r="DH276" t="str">
            <v/>
          </cell>
          <cell r="DU276" t="str">
            <v/>
          </cell>
          <cell r="EH276" t="str">
            <v/>
          </cell>
          <cell r="EU276" t="str">
            <v/>
          </cell>
          <cell r="FH276" t="str">
            <v/>
          </cell>
          <cell r="FU276" t="str">
            <v/>
          </cell>
          <cell r="GH276" t="str">
            <v/>
          </cell>
          <cell r="GU276" t="str">
            <v/>
          </cell>
          <cell r="HH276" t="str">
            <v/>
          </cell>
          <cell r="HU276" t="str">
            <v/>
          </cell>
          <cell r="IH276" t="str">
            <v/>
          </cell>
          <cell r="IU276" t="str">
            <v/>
          </cell>
          <cell r="JH276" t="str">
            <v/>
          </cell>
          <cell r="JU276" t="str">
            <v/>
          </cell>
          <cell r="KH276" t="str">
            <v/>
          </cell>
          <cell r="KU276" t="str">
            <v/>
          </cell>
          <cell r="LH276" t="str">
            <v/>
          </cell>
          <cell r="LU276" t="str">
            <v/>
          </cell>
          <cell r="MH276" t="str">
            <v/>
          </cell>
          <cell r="MU276" t="str">
            <v/>
          </cell>
          <cell r="NH276" t="str">
            <v/>
          </cell>
          <cell r="NU276" t="str">
            <v/>
          </cell>
          <cell r="OH276" t="str">
            <v/>
          </cell>
          <cell r="OU276" t="str">
            <v/>
          </cell>
        </row>
        <row r="277">
          <cell r="C277" t="str">
            <v>ON_GR_KERV2OP</v>
          </cell>
          <cell r="D277" t="str">
            <v>ON_GR_KERV</v>
          </cell>
          <cell r="E277" t="str">
            <v>Kerveros</v>
          </cell>
          <cell r="F277" t="str">
            <v>Onshore</v>
          </cell>
          <cell r="G277" t="str">
            <v>EU-NC</v>
          </cell>
          <cell r="H277" t="str">
            <v>Grecia</v>
          </cell>
          <cell r="I277" t="str">
            <v>Grecia</v>
          </cell>
          <cell r="J277" t="str">
            <v>Tracia</v>
          </cell>
          <cell r="K277">
            <v>41.155241660000002</v>
          </cell>
          <cell r="L277">
            <v>25.848558329999999</v>
          </cell>
          <cell r="N277">
            <v>1</v>
          </cell>
          <cell r="O277">
            <v>1</v>
          </cell>
          <cell r="P277">
            <v>0</v>
          </cell>
          <cell r="Q277" t="str">
            <v>No</v>
          </cell>
          <cell r="R277" t="str">
            <v>No</v>
          </cell>
          <cell r="S277">
            <v>38352</v>
          </cell>
          <cell r="T277">
            <v>38687</v>
          </cell>
          <cell r="U277">
            <v>38687</v>
          </cell>
          <cell r="V277" t="str">
            <v>24 Siemens Bonus B62-1,3</v>
          </cell>
          <cell r="W277" t="str">
            <v>Siemens</v>
          </cell>
          <cell r="X277" t="str">
            <v>Bonus B62</v>
          </cell>
          <cell r="Y277">
            <v>1.3</v>
          </cell>
          <cell r="Z277">
            <v>24</v>
          </cell>
          <cell r="AN277">
            <v>31.200000000000003</v>
          </cell>
          <cell r="AO277">
            <v>31.200000000000003</v>
          </cell>
          <cell r="AP277">
            <v>0</v>
          </cell>
          <cell r="AQ277">
            <v>31.2</v>
          </cell>
          <cell r="AR277">
            <v>0.99999999999999989</v>
          </cell>
          <cell r="AS277">
            <v>38353</v>
          </cell>
          <cell r="AT277" t="str">
            <v>OP</v>
          </cell>
          <cell r="BH277" t="str">
            <v/>
          </cell>
          <cell r="BU277" t="str">
            <v/>
          </cell>
          <cell r="CG277">
            <v>31.2</v>
          </cell>
          <cell r="CH277">
            <v>31.2</v>
          </cell>
          <cell r="CU277" t="str">
            <v/>
          </cell>
          <cell r="DH277" t="str">
            <v/>
          </cell>
          <cell r="DU277" t="str">
            <v/>
          </cell>
          <cell r="EH277" t="str">
            <v/>
          </cell>
          <cell r="EU277" t="str">
            <v/>
          </cell>
          <cell r="FH277" t="str">
            <v/>
          </cell>
          <cell r="FU277" t="str">
            <v/>
          </cell>
          <cell r="GH277" t="str">
            <v/>
          </cell>
          <cell r="GU277" t="str">
            <v/>
          </cell>
          <cell r="HH277" t="str">
            <v/>
          </cell>
          <cell r="HU277" t="str">
            <v/>
          </cell>
          <cell r="IH277" t="str">
            <v/>
          </cell>
          <cell r="IU277" t="str">
            <v/>
          </cell>
          <cell r="JH277" t="str">
            <v/>
          </cell>
          <cell r="JU277" t="str">
            <v/>
          </cell>
          <cell r="KH277" t="str">
            <v/>
          </cell>
          <cell r="KU277" t="str">
            <v/>
          </cell>
          <cell r="LH277" t="str">
            <v/>
          </cell>
          <cell r="LU277" t="str">
            <v/>
          </cell>
          <cell r="MH277" t="str">
            <v/>
          </cell>
          <cell r="MU277" t="str">
            <v/>
          </cell>
          <cell r="NH277" t="str">
            <v/>
          </cell>
          <cell r="NU277" t="str">
            <v/>
          </cell>
          <cell r="OH277" t="str">
            <v/>
          </cell>
          <cell r="OU277" t="str">
            <v/>
          </cell>
        </row>
        <row r="278">
          <cell r="C278" t="str">
            <v>ON_GR_KERV3CO</v>
          </cell>
          <cell r="D278" t="str">
            <v>ON_GR_KERV</v>
          </cell>
          <cell r="E278" t="str">
            <v>Kerveros</v>
          </cell>
          <cell r="F278" t="str">
            <v>Onshore</v>
          </cell>
          <cell r="G278" t="str">
            <v>EU-NC</v>
          </cell>
          <cell r="H278" t="str">
            <v>Grecia</v>
          </cell>
          <cell r="I278" t="str">
            <v>Grecia</v>
          </cell>
          <cell r="J278" t="str">
            <v>Tracia</v>
          </cell>
          <cell r="K278">
            <v>41.155241660000002</v>
          </cell>
          <cell r="L278">
            <v>25.848558329999999</v>
          </cell>
          <cell r="N278">
            <v>1</v>
          </cell>
          <cell r="O278">
            <v>1</v>
          </cell>
          <cell r="P278">
            <v>0</v>
          </cell>
          <cell r="Q278" t="str">
            <v>No</v>
          </cell>
          <cell r="R278" t="str">
            <v>No</v>
          </cell>
          <cell r="S278">
            <v>38352</v>
          </cell>
          <cell r="T278">
            <v>38687</v>
          </cell>
          <cell r="U278">
            <v>38687</v>
          </cell>
          <cell r="V278" t="str">
            <v>24 Siemens Bonus B62-1,3</v>
          </cell>
          <cell r="W278" t="str">
            <v>Siemens</v>
          </cell>
          <cell r="X278" t="str">
            <v>Bonus B62</v>
          </cell>
          <cell r="Y278">
            <v>1.3</v>
          </cell>
          <cell r="Z278">
            <v>24</v>
          </cell>
          <cell r="AN278">
            <v>31.200000000000003</v>
          </cell>
          <cell r="AO278">
            <v>31.200000000000003</v>
          </cell>
          <cell r="AP278">
            <v>0</v>
          </cell>
          <cell r="AQ278">
            <v>31.2</v>
          </cell>
          <cell r="AR278">
            <v>0.99999999999999989</v>
          </cell>
          <cell r="AS278">
            <v>38353</v>
          </cell>
          <cell r="AT278" t="str">
            <v>CO</v>
          </cell>
          <cell r="BH278" t="str">
            <v/>
          </cell>
          <cell r="BU278" t="str">
            <v/>
          </cell>
          <cell r="CG278">
            <v>31.2</v>
          </cell>
          <cell r="CH278">
            <v>31.2</v>
          </cell>
          <cell r="CU278" t="str">
            <v/>
          </cell>
          <cell r="DH278" t="str">
            <v/>
          </cell>
          <cell r="DU278" t="str">
            <v/>
          </cell>
          <cell r="EH278" t="str">
            <v/>
          </cell>
          <cell r="EU278" t="str">
            <v/>
          </cell>
          <cell r="FH278" t="str">
            <v/>
          </cell>
          <cell r="FU278" t="str">
            <v/>
          </cell>
          <cell r="GH278" t="str">
            <v/>
          </cell>
          <cell r="GU278" t="str">
            <v/>
          </cell>
          <cell r="HH278" t="str">
            <v/>
          </cell>
          <cell r="HU278" t="str">
            <v/>
          </cell>
          <cell r="IH278" t="str">
            <v/>
          </cell>
          <cell r="IU278" t="str">
            <v/>
          </cell>
          <cell r="JH278" t="str">
            <v/>
          </cell>
          <cell r="JU278" t="str">
            <v/>
          </cell>
          <cell r="KH278" t="str">
            <v/>
          </cell>
          <cell r="KU278" t="str">
            <v/>
          </cell>
          <cell r="LH278" t="str">
            <v/>
          </cell>
          <cell r="LU278" t="str">
            <v/>
          </cell>
          <cell r="MH278" t="str">
            <v/>
          </cell>
          <cell r="MU278" t="str">
            <v/>
          </cell>
          <cell r="NH278" t="str">
            <v/>
          </cell>
          <cell r="NU278" t="str">
            <v/>
          </cell>
          <cell r="OH278" t="str">
            <v/>
          </cell>
          <cell r="OU278" t="str">
            <v/>
          </cell>
        </row>
        <row r="279">
          <cell r="C279" t="str">
            <v>ON_GR_KERV4FL</v>
          </cell>
          <cell r="D279" t="str">
            <v>ON_GR_KERV</v>
          </cell>
          <cell r="E279" t="str">
            <v>Kerveros</v>
          </cell>
          <cell r="F279" t="str">
            <v>Onshore</v>
          </cell>
          <cell r="G279" t="str">
            <v>EU-NC</v>
          </cell>
          <cell r="H279" t="str">
            <v>Grecia</v>
          </cell>
          <cell r="I279" t="str">
            <v>Grecia</v>
          </cell>
          <cell r="J279" t="str">
            <v>Tracia</v>
          </cell>
          <cell r="K279">
            <v>41.155241660000002</v>
          </cell>
          <cell r="L279">
            <v>25.848558329999999</v>
          </cell>
          <cell r="N279">
            <v>1</v>
          </cell>
          <cell r="O279">
            <v>1</v>
          </cell>
          <cell r="P279">
            <v>0</v>
          </cell>
          <cell r="Q279" t="str">
            <v>No</v>
          </cell>
          <cell r="R279" t="str">
            <v>No</v>
          </cell>
          <cell r="S279">
            <v>38352</v>
          </cell>
          <cell r="T279">
            <v>38687</v>
          </cell>
          <cell r="U279">
            <v>38687</v>
          </cell>
          <cell r="V279" t="str">
            <v>24 Siemens Bonus B62-1,3</v>
          </cell>
          <cell r="W279" t="str">
            <v>Siemens</v>
          </cell>
          <cell r="X279" t="str">
            <v>Bonus B62</v>
          </cell>
          <cell r="Y279">
            <v>1.3</v>
          </cell>
          <cell r="Z279">
            <v>24</v>
          </cell>
          <cell r="AN279">
            <v>31.200000000000003</v>
          </cell>
          <cell r="AO279">
            <v>31.200000000000003</v>
          </cell>
          <cell r="AP279">
            <v>0</v>
          </cell>
          <cell r="AQ279">
            <v>31.2</v>
          </cell>
          <cell r="AR279">
            <v>0.99999999999999989</v>
          </cell>
          <cell r="AS279">
            <v>38353</v>
          </cell>
          <cell r="AT279" t="str">
            <v>FL</v>
          </cell>
          <cell r="BH279" t="str">
            <v/>
          </cell>
          <cell r="BU279" t="str">
            <v/>
          </cell>
          <cell r="CG279">
            <v>31.2</v>
          </cell>
          <cell r="CH279">
            <v>31.2</v>
          </cell>
          <cell r="CU279" t="str">
            <v/>
          </cell>
          <cell r="DH279" t="str">
            <v/>
          </cell>
          <cell r="DU279" t="str">
            <v/>
          </cell>
          <cell r="EH279" t="str">
            <v/>
          </cell>
          <cell r="EU279" t="str">
            <v/>
          </cell>
          <cell r="FH279" t="str">
            <v/>
          </cell>
          <cell r="FU279" t="str">
            <v/>
          </cell>
          <cell r="GH279" t="str">
            <v/>
          </cell>
          <cell r="GU279" t="str">
            <v/>
          </cell>
          <cell r="HH279" t="str">
            <v/>
          </cell>
          <cell r="HU279" t="str">
            <v/>
          </cell>
          <cell r="IH279" t="str">
            <v/>
          </cell>
          <cell r="IU279" t="str">
            <v/>
          </cell>
          <cell r="JH279" t="str">
            <v/>
          </cell>
          <cell r="JU279" t="str">
            <v/>
          </cell>
          <cell r="KH279" t="str">
            <v/>
          </cell>
          <cell r="KU279" t="str">
            <v/>
          </cell>
          <cell r="LH279" t="str">
            <v/>
          </cell>
          <cell r="LU279" t="str">
            <v/>
          </cell>
          <cell r="MH279" t="str">
            <v/>
          </cell>
          <cell r="MU279" t="str">
            <v/>
          </cell>
          <cell r="NH279" t="str">
            <v/>
          </cell>
          <cell r="NU279" t="str">
            <v/>
          </cell>
          <cell r="OH279" t="str">
            <v/>
          </cell>
          <cell r="OU279" t="str">
            <v/>
          </cell>
        </row>
        <row r="280">
          <cell r="C280" t="str">
            <v>ON_GR_KERV5OC</v>
          </cell>
          <cell r="D280" t="str">
            <v>ON_GR_KERV</v>
          </cell>
          <cell r="E280" t="str">
            <v>Kerveros</v>
          </cell>
          <cell r="F280" t="str">
            <v>Onshore</v>
          </cell>
          <cell r="G280" t="str">
            <v>EU-NC</v>
          </cell>
          <cell r="H280" t="str">
            <v>Grecia</v>
          </cell>
          <cell r="I280" t="str">
            <v>Grecia</v>
          </cell>
          <cell r="J280" t="str">
            <v>Tracia</v>
          </cell>
          <cell r="K280">
            <v>41.155241660000002</v>
          </cell>
          <cell r="L280">
            <v>25.848558329999999</v>
          </cell>
          <cell r="N280">
            <v>1</v>
          </cell>
          <cell r="O280">
            <v>1</v>
          </cell>
          <cell r="P280">
            <v>0</v>
          </cell>
          <cell r="Q280" t="str">
            <v>No</v>
          </cell>
          <cell r="R280" t="str">
            <v>No</v>
          </cell>
          <cell r="S280">
            <v>38352</v>
          </cell>
          <cell r="T280">
            <v>38687</v>
          </cell>
          <cell r="U280">
            <v>38687</v>
          </cell>
          <cell r="V280" t="str">
            <v>24 Siemens Bonus B62-1,3</v>
          </cell>
          <cell r="W280" t="str">
            <v>Siemens</v>
          </cell>
          <cell r="X280" t="str">
            <v>Bonus B62</v>
          </cell>
          <cell r="Y280">
            <v>1.3</v>
          </cell>
          <cell r="Z280">
            <v>24</v>
          </cell>
          <cell r="AN280">
            <v>31.200000000000003</v>
          </cell>
          <cell r="AO280">
            <v>31.200000000000003</v>
          </cell>
          <cell r="AP280">
            <v>0</v>
          </cell>
          <cell r="AQ280">
            <v>31.2</v>
          </cell>
          <cell r="AR280">
            <v>0.99999999999999989</v>
          </cell>
          <cell r="AS280">
            <v>38353</v>
          </cell>
          <cell r="AT280" t="str">
            <v>OC</v>
          </cell>
          <cell r="BH280" t="str">
            <v/>
          </cell>
          <cell r="BU280" t="str">
            <v/>
          </cell>
          <cell r="CG280">
            <v>31.2</v>
          </cell>
          <cell r="CH280">
            <v>31.2</v>
          </cell>
          <cell r="CU280" t="str">
            <v/>
          </cell>
          <cell r="DH280" t="str">
            <v/>
          </cell>
          <cell r="DU280" t="str">
            <v/>
          </cell>
          <cell r="EH280" t="str">
            <v/>
          </cell>
          <cell r="EU280" t="str">
            <v/>
          </cell>
          <cell r="FH280" t="str">
            <v/>
          </cell>
          <cell r="FU280" t="str">
            <v/>
          </cell>
          <cell r="GH280" t="str">
            <v/>
          </cell>
          <cell r="GU280" t="str">
            <v/>
          </cell>
          <cell r="HH280" t="str">
            <v/>
          </cell>
          <cell r="HU280" t="str">
            <v/>
          </cell>
          <cell r="IH280" t="str">
            <v/>
          </cell>
          <cell r="IU280" t="str">
            <v/>
          </cell>
          <cell r="JH280" t="str">
            <v/>
          </cell>
          <cell r="JU280" t="str">
            <v/>
          </cell>
          <cell r="KH280" t="str">
            <v/>
          </cell>
          <cell r="KU280" t="str">
            <v/>
          </cell>
          <cell r="LH280" t="str">
            <v/>
          </cell>
          <cell r="LU280" t="str">
            <v/>
          </cell>
          <cell r="MH280" t="str">
            <v/>
          </cell>
          <cell r="MU280" t="str">
            <v/>
          </cell>
          <cell r="NH280" t="str">
            <v/>
          </cell>
          <cell r="NU280" t="str">
            <v/>
          </cell>
          <cell r="OH280" t="str">
            <v/>
          </cell>
          <cell r="OU280" t="str">
            <v/>
          </cell>
        </row>
        <row r="281">
          <cell r="C281" t="str">
            <v>ON_GR_ANTIA1IN</v>
          </cell>
          <cell r="D281" t="str">
            <v>ON_GR_ANTIA</v>
          </cell>
          <cell r="E281" t="str">
            <v>Antia A</v>
          </cell>
          <cell r="F281" t="str">
            <v>Onshore</v>
          </cell>
          <cell r="G281" t="str">
            <v>EU-NC</v>
          </cell>
          <cell r="H281" t="str">
            <v>Grecia</v>
          </cell>
          <cell r="I281" t="str">
            <v>Grecia</v>
          </cell>
          <cell r="J281" t="str">
            <v>Evia</v>
          </cell>
          <cell r="K281">
            <v>38.050616660000003</v>
          </cell>
          <cell r="L281">
            <v>24.562772219999999</v>
          </cell>
          <cell r="N281">
            <v>1</v>
          </cell>
          <cell r="O281">
            <v>1</v>
          </cell>
          <cell r="P281">
            <v>0</v>
          </cell>
          <cell r="Q281" t="str">
            <v>No</v>
          </cell>
          <cell r="R281" t="str">
            <v>No</v>
          </cell>
          <cell r="S281">
            <v>38352</v>
          </cell>
          <cell r="T281">
            <v>38687</v>
          </cell>
          <cell r="U281">
            <v>38687</v>
          </cell>
          <cell r="V281" t="str">
            <v>40 Siemens Bonus MK4-0,6</v>
          </cell>
          <cell r="W281" t="str">
            <v>Siemens</v>
          </cell>
          <cell r="X281" t="str">
            <v>Bonus MK4</v>
          </cell>
          <cell r="Y281">
            <v>0.6</v>
          </cell>
          <cell r="Z281">
            <v>40</v>
          </cell>
          <cell r="AN281">
            <v>24</v>
          </cell>
          <cell r="AO281">
            <v>24</v>
          </cell>
          <cell r="AP281">
            <v>0</v>
          </cell>
          <cell r="AQ281">
            <v>24</v>
          </cell>
          <cell r="AR281">
            <v>1</v>
          </cell>
          <cell r="AS281">
            <v>38353</v>
          </cell>
          <cell r="AT281" t="str">
            <v>IN</v>
          </cell>
          <cell r="BH281" t="str">
            <v/>
          </cell>
          <cell r="BU281" t="str">
            <v/>
          </cell>
          <cell r="CG281">
            <v>24</v>
          </cell>
          <cell r="CH281">
            <v>24</v>
          </cell>
          <cell r="CU281" t="str">
            <v/>
          </cell>
          <cell r="DH281" t="str">
            <v/>
          </cell>
          <cell r="DU281" t="str">
            <v/>
          </cell>
          <cell r="EH281" t="str">
            <v/>
          </cell>
          <cell r="EU281" t="str">
            <v/>
          </cell>
          <cell r="FH281" t="str">
            <v/>
          </cell>
          <cell r="FU281" t="str">
            <v/>
          </cell>
          <cell r="GH281" t="str">
            <v/>
          </cell>
          <cell r="GU281" t="str">
            <v/>
          </cell>
          <cell r="HH281" t="str">
            <v/>
          </cell>
          <cell r="HU281" t="str">
            <v/>
          </cell>
          <cell r="IH281" t="str">
            <v/>
          </cell>
          <cell r="IU281" t="str">
            <v/>
          </cell>
          <cell r="JH281" t="str">
            <v/>
          </cell>
          <cell r="JU281" t="str">
            <v/>
          </cell>
          <cell r="KH281" t="str">
            <v/>
          </cell>
          <cell r="KU281" t="str">
            <v/>
          </cell>
          <cell r="LH281" t="str">
            <v/>
          </cell>
          <cell r="LU281" t="str">
            <v/>
          </cell>
          <cell r="MH281" t="str">
            <v/>
          </cell>
          <cell r="MU281" t="str">
            <v/>
          </cell>
          <cell r="NH281" t="str">
            <v/>
          </cell>
          <cell r="NU281" t="str">
            <v/>
          </cell>
          <cell r="OH281" t="str">
            <v/>
          </cell>
          <cell r="OU281" t="str">
            <v/>
          </cell>
        </row>
        <row r="282">
          <cell r="C282" t="str">
            <v>ON_GR_ANTIA2OP</v>
          </cell>
          <cell r="D282" t="str">
            <v>ON_GR_ANTIA</v>
          </cell>
          <cell r="E282" t="str">
            <v>Antia A</v>
          </cell>
          <cell r="F282" t="str">
            <v>Onshore</v>
          </cell>
          <cell r="G282" t="str">
            <v>EU-NC</v>
          </cell>
          <cell r="H282" t="str">
            <v>Grecia</v>
          </cell>
          <cell r="I282" t="str">
            <v>Grecia</v>
          </cell>
          <cell r="J282" t="str">
            <v>Evia</v>
          </cell>
          <cell r="K282">
            <v>38.050616660000003</v>
          </cell>
          <cell r="L282">
            <v>24.562772219999999</v>
          </cell>
          <cell r="N282">
            <v>1</v>
          </cell>
          <cell r="O282">
            <v>1</v>
          </cell>
          <cell r="P282">
            <v>0</v>
          </cell>
          <cell r="Q282" t="str">
            <v>No</v>
          </cell>
          <cell r="R282" t="str">
            <v>No</v>
          </cell>
          <cell r="S282">
            <v>38352</v>
          </cell>
          <cell r="T282">
            <v>38687</v>
          </cell>
          <cell r="U282">
            <v>38687</v>
          </cell>
          <cell r="V282" t="str">
            <v>40 Siemens Bonus MK4-0,6</v>
          </cell>
          <cell r="W282" t="str">
            <v>Siemens</v>
          </cell>
          <cell r="X282" t="str">
            <v>Bonus MK4</v>
          </cell>
          <cell r="Y282">
            <v>0.6</v>
          </cell>
          <cell r="Z282">
            <v>40</v>
          </cell>
          <cell r="AN282">
            <v>24</v>
          </cell>
          <cell r="AO282">
            <v>24</v>
          </cell>
          <cell r="AP282">
            <v>0</v>
          </cell>
          <cell r="AQ282">
            <v>24</v>
          </cell>
          <cell r="AR282">
            <v>1</v>
          </cell>
          <cell r="AS282">
            <v>38353</v>
          </cell>
          <cell r="AT282" t="str">
            <v>OP</v>
          </cell>
          <cell r="BH282" t="str">
            <v/>
          </cell>
          <cell r="BU282" t="str">
            <v/>
          </cell>
          <cell r="CG282">
            <v>24</v>
          </cell>
          <cell r="CH282">
            <v>24</v>
          </cell>
          <cell r="CU282" t="str">
            <v/>
          </cell>
          <cell r="DH282" t="str">
            <v/>
          </cell>
          <cell r="DU282" t="str">
            <v/>
          </cell>
          <cell r="EH282" t="str">
            <v/>
          </cell>
          <cell r="EU282" t="str">
            <v/>
          </cell>
          <cell r="FH282" t="str">
            <v/>
          </cell>
          <cell r="FU282" t="str">
            <v/>
          </cell>
          <cell r="GH282" t="str">
            <v/>
          </cell>
          <cell r="GU282" t="str">
            <v/>
          </cell>
          <cell r="HH282" t="str">
            <v/>
          </cell>
          <cell r="HU282" t="str">
            <v/>
          </cell>
          <cell r="IH282" t="str">
            <v/>
          </cell>
          <cell r="IU282" t="str">
            <v/>
          </cell>
          <cell r="JH282" t="str">
            <v/>
          </cell>
          <cell r="JU282" t="str">
            <v/>
          </cell>
          <cell r="KH282" t="str">
            <v/>
          </cell>
          <cell r="KU282" t="str">
            <v/>
          </cell>
          <cell r="LH282" t="str">
            <v/>
          </cell>
          <cell r="LU282" t="str">
            <v/>
          </cell>
          <cell r="MH282" t="str">
            <v/>
          </cell>
          <cell r="MU282" t="str">
            <v/>
          </cell>
          <cell r="NH282" t="str">
            <v/>
          </cell>
          <cell r="NU282" t="str">
            <v/>
          </cell>
          <cell r="OH282" t="str">
            <v/>
          </cell>
          <cell r="OU282" t="str">
            <v/>
          </cell>
        </row>
        <row r="283">
          <cell r="C283" t="str">
            <v>ON_GR_ANTIA3CO</v>
          </cell>
          <cell r="D283" t="str">
            <v>ON_GR_ANTIA</v>
          </cell>
          <cell r="E283" t="str">
            <v>Antia A</v>
          </cell>
          <cell r="F283" t="str">
            <v>Onshore</v>
          </cell>
          <cell r="G283" t="str">
            <v>EU-NC</v>
          </cell>
          <cell r="H283" t="str">
            <v>Grecia</v>
          </cell>
          <cell r="I283" t="str">
            <v>Grecia</v>
          </cell>
          <cell r="J283" t="str">
            <v>Evia</v>
          </cell>
          <cell r="K283">
            <v>38.050616660000003</v>
          </cell>
          <cell r="L283">
            <v>24.562772219999999</v>
          </cell>
          <cell r="N283">
            <v>1</v>
          </cell>
          <cell r="O283">
            <v>1</v>
          </cell>
          <cell r="P283">
            <v>0</v>
          </cell>
          <cell r="Q283" t="str">
            <v>No</v>
          </cell>
          <cell r="R283" t="str">
            <v>No</v>
          </cell>
          <cell r="S283">
            <v>38352</v>
          </cell>
          <cell r="T283">
            <v>38687</v>
          </cell>
          <cell r="U283">
            <v>38687</v>
          </cell>
          <cell r="V283" t="str">
            <v>40 Siemens Bonus MK4-0,6</v>
          </cell>
          <cell r="W283" t="str">
            <v>Siemens</v>
          </cell>
          <cell r="X283" t="str">
            <v>Bonus MK4</v>
          </cell>
          <cell r="Y283">
            <v>0.6</v>
          </cell>
          <cell r="Z283">
            <v>40</v>
          </cell>
          <cell r="AN283">
            <v>24</v>
          </cell>
          <cell r="AO283">
            <v>24</v>
          </cell>
          <cell r="AP283">
            <v>0</v>
          </cell>
          <cell r="AQ283">
            <v>24</v>
          </cell>
          <cell r="AR283">
            <v>1</v>
          </cell>
          <cell r="AS283">
            <v>38353</v>
          </cell>
          <cell r="AT283" t="str">
            <v>CO</v>
          </cell>
          <cell r="BH283" t="str">
            <v/>
          </cell>
          <cell r="BU283" t="str">
            <v/>
          </cell>
          <cell r="CG283">
            <v>24</v>
          </cell>
          <cell r="CH283">
            <v>24</v>
          </cell>
          <cell r="CU283" t="str">
            <v/>
          </cell>
          <cell r="DH283" t="str">
            <v/>
          </cell>
          <cell r="DU283" t="str">
            <v/>
          </cell>
          <cell r="EH283" t="str">
            <v/>
          </cell>
          <cell r="EU283" t="str">
            <v/>
          </cell>
          <cell r="FH283" t="str">
            <v/>
          </cell>
          <cell r="FU283" t="str">
            <v/>
          </cell>
          <cell r="GH283" t="str">
            <v/>
          </cell>
          <cell r="GU283" t="str">
            <v/>
          </cell>
          <cell r="HH283" t="str">
            <v/>
          </cell>
          <cell r="HU283" t="str">
            <v/>
          </cell>
          <cell r="IH283" t="str">
            <v/>
          </cell>
          <cell r="IU283" t="str">
            <v/>
          </cell>
          <cell r="JH283" t="str">
            <v/>
          </cell>
          <cell r="JU283" t="str">
            <v/>
          </cell>
          <cell r="KH283" t="str">
            <v/>
          </cell>
          <cell r="KU283" t="str">
            <v/>
          </cell>
          <cell r="LH283" t="str">
            <v/>
          </cell>
          <cell r="LU283" t="str">
            <v/>
          </cell>
          <cell r="MH283" t="str">
            <v/>
          </cell>
          <cell r="MU283" t="str">
            <v/>
          </cell>
          <cell r="NH283" t="str">
            <v/>
          </cell>
          <cell r="NU283" t="str">
            <v/>
          </cell>
          <cell r="OH283" t="str">
            <v/>
          </cell>
          <cell r="OU283" t="str">
            <v/>
          </cell>
        </row>
        <row r="284">
          <cell r="C284" t="str">
            <v>ON_GR_ANTIA4FL</v>
          </cell>
          <cell r="D284" t="str">
            <v>ON_GR_ANTIA</v>
          </cell>
          <cell r="E284" t="str">
            <v>Antia A</v>
          </cell>
          <cell r="F284" t="str">
            <v>Onshore</v>
          </cell>
          <cell r="G284" t="str">
            <v>EU-NC</v>
          </cell>
          <cell r="H284" t="str">
            <v>Grecia</v>
          </cell>
          <cell r="I284" t="str">
            <v>Grecia</v>
          </cell>
          <cell r="J284" t="str">
            <v>Evia</v>
          </cell>
          <cell r="K284">
            <v>38.050616660000003</v>
          </cell>
          <cell r="L284">
            <v>24.562772219999999</v>
          </cell>
          <cell r="N284">
            <v>1</v>
          </cell>
          <cell r="O284">
            <v>1</v>
          </cell>
          <cell r="P284">
            <v>0</v>
          </cell>
          <cell r="Q284" t="str">
            <v>No</v>
          </cell>
          <cell r="R284" t="str">
            <v>No</v>
          </cell>
          <cell r="S284">
            <v>38352</v>
          </cell>
          <cell r="T284">
            <v>38687</v>
          </cell>
          <cell r="U284">
            <v>38687</v>
          </cell>
          <cell r="V284" t="str">
            <v>40 Siemens Bonus MK4-0,6</v>
          </cell>
          <cell r="W284" t="str">
            <v>Siemens</v>
          </cell>
          <cell r="X284" t="str">
            <v>Bonus MK4</v>
          </cell>
          <cell r="Y284">
            <v>0.6</v>
          </cell>
          <cell r="Z284">
            <v>40</v>
          </cell>
          <cell r="AN284">
            <v>24</v>
          </cell>
          <cell r="AO284">
            <v>24</v>
          </cell>
          <cell r="AP284">
            <v>0</v>
          </cell>
          <cell r="AQ284">
            <v>24</v>
          </cell>
          <cell r="AR284">
            <v>1</v>
          </cell>
          <cell r="AS284">
            <v>38353</v>
          </cell>
          <cell r="AT284" t="str">
            <v>FL</v>
          </cell>
          <cell r="BH284" t="str">
            <v/>
          </cell>
          <cell r="BU284" t="str">
            <v/>
          </cell>
          <cell r="CG284">
            <v>24</v>
          </cell>
          <cell r="CH284">
            <v>24</v>
          </cell>
          <cell r="CU284" t="str">
            <v/>
          </cell>
          <cell r="DH284" t="str">
            <v/>
          </cell>
          <cell r="DU284" t="str">
            <v/>
          </cell>
          <cell r="EH284" t="str">
            <v/>
          </cell>
          <cell r="EU284" t="str">
            <v/>
          </cell>
          <cell r="FH284" t="str">
            <v/>
          </cell>
          <cell r="FU284" t="str">
            <v/>
          </cell>
          <cell r="GH284" t="str">
            <v/>
          </cell>
          <cell r="GU284" t="str">
            <v/>
          </cell>
          <cell r="HH284" t="str">
            <v/>
          </cell>
          <cell r="HU284" t="str">
            <v/>
          </cell>
          <cell r="IH284" t="str">
            <v/>
          </cell>
          <cell r="IU284" t="str">
            <v/>
          </cell>
          <cell r="JH284" t="str">
            <v/>
          </cell>
          <cell r="JU284" t="str">
            <v/>
          </cell>
          <cell r="KH284" t="str">
            <v/>
          </cell>
          <cell r="KU284" t="str">
            <v/>
          </cell>
          <cell r="LH284" t="str">
            <v/>
          </cell>
          <cell r="LU284" t="str">
            <v/>
          </cell>
          <cell r="MH284" t="str">
            <v/>
          </cell>
          <cell r="MU284" t="str">
            <v/>
          </cell>
          <cell r="NH284" t="str">
            <v/>
          </cell>
          <cell r="NU284" t="str">
            <v/>
          </cell>
          <cell r="OH284" t="str">
            <v/>
          </cell>
          <cell r="OU284" t="str">
            <v/>
          </cell>
        </row>
        <row r="285">
          <cell r="C285" t="str">
            <v>ON_GR_ANTIA5OC</v>
          </cell>
          <cell r="D285" t="str">
            <v>ON_GR_ANTIA</v>
          </cell>
          <cell r="E285" t="str">
            <v>Antia A</v>
          </cell>
          <cell r="F285" t="str">
            <v>Onshore</v>
          </cell>
          <cell r="G285" t="str">
            <v>EU-NC</v>
          </cell>
          <cell r="H285" t="str">
            <v>Grecia</v>
          </cell>
          <cell r="I285" t="str">
            <v>Grecia</v>
          </cell>
          <cell r="J285" t="str">
            <v>Evia</v>
          </cell>
          <cell r="K285">
            <v>38.050616660000003</v>
          </cell>
          <cell r="L285">
            <v>24.562772219999999</v>
          </cell>
          <cell r="N285">
            <v>1</v>
          </cell>
          <cell r="O285">
            <v>1</v>
          </cell>
          <cell r="P285">
            <v>0</v>
          </cell>
          <cell r="Q285" t="str">
            <v>No</v>
          </cell>
          <cell r="R285" t="str">
            <v>No</v>
          </cell>
          <cell r="S285">
            <v>38352</v>
          </cell>
          <cell r="T285">
            <v>38687</v>
          </cell>
          <cell r="U285">
            <v>38687</v>
          </cell>
          <cell r="V285" t="str">
            <v>40 Siemens Bonus MK4-0,6</v>
          </cell>
          <cell r="W285" t="str">
            <v>Siemens</v>
          </cell>
          <cell r="X285" t="str">
            <v>Bonus MK4</v>
          </cell>
          <cell r="Y285">
            <v>0.6</v>
          </cell>
          <cell r="Z285">
            <v>40</v>
          </cell>
          <cell r="AN285">
            <v>24</v>
          </cell>
          <cell r="AO285">
            <v>24</v>
          </cell>
          <cell r="AP285">
            <v>0</v>
          </cell>
          <cell r="AQ285">
            <v>24</v>
          </cell>
          <cell r="AR285">
            <v>1</v>
          </cell>
          <cell r="AS285">
            <v>38353</v>
          </cell>
          <cell r="AT285" t="str">
            <v>OC</v>
          </cell>
          <cell r="BH285" t="str">
            <v/>
          </cell>
          <cell r="BU285" t="str">
            <v/>
          </cell>
          <cell r="CG285">
            <v>24</v>
          </cell>
          <cell r="CH285">
            <v>24</v>
          </cell>
          <cell r="CU285" t="str">
            <v/>
          </cell>
          <cell r="DH285" t="str">
            <v/>
          </cell>
          <cell r="DU285" t="str">
            <v/>
          </cell>
          <cell r="EH285" t="str">
            <v/>
          </cell>
          <cell r="EU285" t="str">
            <v/>
          </cell>
          <cell r="FH285" t="str">
            <v/>
          </cell>
          <cell r="FU285" t="str">
            <v/>
          </cell>
          <cell r="GH285" t="str">
            <v/>
          </cell>
          <cell r="GU285" t="str">
            <v/>
          </cell>
          <cell r="HH285" t="str">
            <v/>
          </cell>
          <cell r="HU285" t="str">
            <v/>
          </cell>
          <cell r="IH285" t="str">
            <v/>
          </cell>
          <cell r="IU285" t="str">
            <v/>
          </cell>
          <cell r="JH285" t="str">
            <v/>
          </cell>
          <cell r="JU285" t="str">
            <v/>
          </cell>
          <cell r="KH285" t="str">
            <v/>
          </cell>
          <cell r="KU285" t="str">
            <v/>
          </cell>
          <cell r="LH285" t="str">
            <v/>
          </cell>
          <cell r="LU285" t="str">
            <v/>
          </cell>
          <cell r="MH285" t="str">
            <v/>
          </cell>
          <cell r="MU285" t="str">
            <v/>
          </cell>
          <cell r="NH285" t="str">
            <v/>
          </cell>
          <cell r="NU285" t="str">
            <v/>
          </cell>
          <cell r="OH285" t="str">
            <v/>
          </cell>
          <cell r="OU285" t="str">
            <v/>
          </cell>
        </row>
        <row r="286">
          <cell r="C286" t="str">
            <v>ON_GR_ANTIB1IN</v>
          </cell>
          <cell r="D286" t="str">
            <v>ON_GR_ANTIB</v>
          </cell>
          <cell r="E286" t="str">
            <v>Antia B</v>
          </cell>
          <cell r="F286" t="str">
            <v>Onshore</v>
          </cell>
          <cell r="G286" t="str">
            <v>EU-NC</v>
          </cell>
          <cell r="H286" t="str">
            <v>Grecia</v>
          </cell>
          <cell r="I286" t="str">
            <v>Grecia</v>
          </cell>
          <cell r="J286" t="str">
            <v>Evia</v>
          </cell>
          <cell r="K286">
            <v>38.037252770000002</v>
          </cell>
          <cell r="L286">
            <v>24.563572220000001</v>
          </cell>
          <cell r="N286">
            <v>1</v>
          </cell>
          <cell r="O286">
            <v>1</v>
          </cell>
          <cell r="P286">
            <v>0</v>
          </cell>
          <cell r="Q286" t="str">
            <v>No</v>
          </cell>
          <cell r="R286" t="str">
            <v>No</v>
          </cell>
          <cell r="S286">
            <v>38352</v>
          </cell>
          <cell r="T286">
            <v>38687</v>
          </cell>
          <cell r="U286">
            <v>38687</v>
          </cell>
          <cell r="V286" t="str">
            <v>21 Siemens Bonus MK4-0,6</v>
          </cell>
          <cell r="W286" t="str">
            <v>Siemens</v>
          </cell>
          <cell r="X286" t="str">
            <v>Bonus MK4</v>
          </cell>
          <cell r="Y286">
            <v>0.6</v>
          </cell>
          <cell r="Z286">
            <v>21</v>
          </cell>
          <cell r="AN286">
            <v>12.6</v>
          </cell>
          <cell r="AO286">
            <v>12.6</v>
          </cell>
          <cell r="AP286">
            <v>0</v>
          </cell>
          <cell r="AQ286">
            <v>12.6</v>
          </cell>
          <cell r="AR286">
            <v>1</v>
          </cell>
          <cell r="AS286">
            <v>38353</v>
          </cell>
          <cell r="AT286" t="str">
            <v>IN</v>
          </cell>
          <cell r="BH286" t="str">
            <v/>
          </cell>
          <cell r="BU286" t="str">
            <v/>
          </cell>
          <cell r="CG286">
            <v>12.6</v>
          </cell>
          <cell r="CH286">
            <v>12.6</v>
          </cell>
          <cell r="CU286" t="str">
            <v/>
          </cell>
          <cell r="DH286" t="str">
            <v/>
          </cell>
          <cell r="DU286" t="str">
            <v/>
          </cell>
          <cell r="EH286" t="str">
            <v/>
          </cell>
          <cell r="EU286" t="str">
            <v/>
          </cell>
          <cell r="FH286" t="str">
            <v/>
          </cell>
          <cell r="FU286" t="str">
            <v/>
          </cell>
          <cell r="GH286" t="str">
            <v/>
          </cell>
          <cell r="GU286" t="str">
            <v/>
          </cell>
          <cell r="HH286" t="str">
            <v/>
          </cell>
          <cell r="HU286" t="str">
            <v/>
          </cell>
          <cell r="IH286" t="str">
            <v/>
          </cell>
          <cell r="IU286" t="str">
            <v/>
          </cell>
          <cell r="JH286" t="str">
            <v/>
          </cell>
          <cell r="JU286" t="str">
            <v/>
          </cell>
          <cell r="KH286" t="str">
            <v/>
          </cell>
          <cell r="KU286" t="str">
            <v/>
          </cell>
          <cell r="LH286" t="str">
            <v/>
          </cell>
          <cell r="LU286" t="str">
            <v/>
          </cell>
          <cell r="MH286" t="str">
            <v/>
          </cell>
          <cell r="MU286" t="str">
            <v/>
          </cell>
          <cell r="NH286" t="str">
            <v/>
          </cell>
          <cell r="NU286" t="str">
            <v/>
          </cell>
          <cell r="OH286" t="str">
            <v/>
          </cell>
          <cell r="OU286" t="str">
            <v/>
          </cell>
        </row>
        <row r="287">
          <cell r="C287" t="str">
            <v>ON_GR_ANTIB2OP</v>
          </cell>
          <cell r="D287" t="str">
            <v>ON_GR_ANTIB</v>
          </cell>
          <cell r="E287" t="str">
            <v>Antia B</v>
          </cell>
          <cell r="F287" t="str">
            <v>Onshore</v>
          </cell>
          <cell r="G287" t="str">
            <v>EU-NC</v>
          </cell>
          <cell r="H287" t="str">
            <v>Grecia</v>
          </cell>
          <cell r="I287" t="str">
            <v>Grecia</v>
          </cell>
          <cell r="J287" t="str">
            <v>Evia</v>
          </cell>
          <cell r="K287">
            <v>38.037252770000002</v>
          </cell>
          <cell r="L287">
            <v>24.563572220000001</v>
          </cell>
          <cell r="N287">
            <v>1</v>
          </cell>
          <cell r="O287">
            <v>1</v>
          </cell>
          <cell r="P287">
            <v>0</v>
          </cell>
          <cell r="Q287" t="str">
            <v>No</v>
          </cell>
          <cell r="R287" t="str">
            <v>No</v>
          </cell>
          <cell r="S287">
            <v>38352</v>
          </cell>
          <cell r="T287">
            <v>38687</v>
          </cell>
          <cell r="U287">
            <v>38687</v>
          </cell>
          <cell r="V287" t="str">
            <v>21 Siemens Bonus MK4-0,6</v>
          </cell>
          <cell r="W287" t="str">
            <v>Siemens</v>
          </cell>
          <cell r="X287" t="str">
            <v>Bonus MK4</v>
          </cell>
          <cell r="Y287">
            <v>0.6</v>
          </cell>
          <cell r="Z287">
            <v>21</v>
          </cell>
          <cell r="AN287">
            <v>12.6</v>
          </cell>
          <cell r="AO287">
            <v>12.6</v>
          </cell>
          <cell r="AP287">
            <v>0</v>
          </cell>
          <cell r="AQ287">
            <v>12.6</v>
          </cell>
          <cell r="AR287">
            <v>1</v>
          </cell>
          <cell r="AS287">
            <v>38353</v>
          </cell>
          <cell r="AT287" t="str">
            <v>OP</v>
          </cell>
          <cell r="BH287" t="str">
            <v/>
          </cell>
          <cell r="BU287" t="str">
            <v/>
          </cell>
          <cell r="CG287">
            <v>12.6</v>
          </cell>
          <cell r="CH287">
            <v>12.6</v>
          </cell>
          <cell r="CU287" t="str">
            <v/>
          </cell>
          <cell r="DH287" t="str">
            <v/>
          </cell>
          <cell r="DU287" t="str">
            <v/>
          </cell>
          <cell r="EH287" t="str">
            <v/>
          </cell>
          <cell r="EU287" t="str">
            <v/>
          </cell>
          <cell r="FH287" t="str">
            <v/>
          </cell>
          <cell r="FU287" t="str">
            <v/>
          </cell>
          <cell r="GH287" t="str">
            <v/>
          </cell>
          <cell r="GU287" t="str">
            <v/>
          </cell>
          <cell r="HH287" t="str">
            <v/>
          </cell>
          <cell r="HU287" t="str">
            <v/>
          </cell>
          <cell r="IH287" t="str">
            <v/>
          </cell>
          <cell r="IU287" t="str">
            <v/>
          </cell>
          <cell r="JH287" t="str">
            <v/>
          </cell>
          <cell r="JU287" t="str">
            <v/>
          </cell>
          <cell r="KH287" t="str">
            <v/>
          </cell>
          <cell r="KU287" t="str">
            <v/>
          </cell>
          <cell r="LH287" t="str">
            <v/>
          </cell>
          <cell r="LU287" t="str">
            <v/>
          </cell>
          <cell r="MH287" t="str">
            <v/>
          </cell>
          <cell r="MU287" t="str">
            <v/>
          </cell>
          <cell r="NH287" t="str">
            <v/>
          </cell>
          <cell r="NU287" t="str">
            <v/>
          </cell>
          <cell r="OH287" t="str">
            <v/>
          </cell>
          <cell r="OU287" t="str">
            <v/>
          </cell>
        </row>
        <row r="288">
          <cell r="C288" t="str">
            <v>ON_GR_ANTIB3CO</v>
          </cell>
          <cell r="D288" t="str">
            <v>ON_GR_ANTIB</v>
          </cell>
          <cell r="E288" t="str">
            <v>Antia B</v>
          </cell>
          <cell r="F288" t="str">
            <v>Onshore</v>
          </cell>
          <cell r="G288" t="str">
            <v>EU-NC</v>
          </cell>
          <cell r="H288" t="str">
            <v>Grecia</v>
          </cell>
          <cell r="I288" t="str">
            <v>Grecia</v>
          </cell>
          <cell r="J288" t="str">
            <v>Evia</v>
          </cell>
          <cell r="K288">
            <v>38.037252770000002</v>
          </cell>
          <cell r="L288">
            <v>24.563572220000001</v>
          </cell>
          <cell r="N288">
            <v>1</v>
          </cell>
          <cell r="O288">
            <v>1</v>
          </cell>
          <cell r="P288">
            <v>0</v>
          </cell>
          <cell r="Q288" t="str">
            <v>No</v>
          </cell>
          <cell r="R288" t="str">
            <v>No</v>
          </cell>
          <cell r="S288">
            <v>38352</v>
          </cell>
          <cell r="T288">
            <v>38687</v>
          </cell>
          <cell r="U288">
            <v>38687</v>
          </cell>
          <cell r="V288" t="str">
            <v>21 Siemens Bonus MK4-0,6</v>
          </cell>
          <cell r="W288" t="str">
            <v>Siemens</v>
          </cell>
          <cell r="X288" t="str">
            <v>Bonus MK4</v>
          </cell>
          <cell r="Y288">
            <v>0.6</v>
          </cell>
          <cell r="Z288">
            <v>21</v>
          </cell>
          <cell r="AN288">
            <v>12.6</v>
          </cell>
          <cell r="AO288">
            <v>12.6</v>
          </cell>
          <cell r="AP288">
            <v>0</v>
          </cell>
          <cell r="AQ288">
            <v>12.6</v>
          </cell>
          <cell r="AR288">
            <v>1</v>
          </cell>
          <cell r="AS288">
            <v>38353</v>
          </cell>
          <cell r="AT288" t="str">
            <v>CO</v>
          </cell>
          <cell r="BH288" t="str">
            <v/>
          </cell>
          <cell r="BU288" t="str">
            <v/>
          </cell>
          <cell r="CG288">
            <v>12.6</v>
          </cell>
          <cell r="CH288">
            <v>12.6</v>
          </cell>
          <cell r="CU288" t="str">
            <v/>
          </cell>
          <cell r="DH288" t="str">
            <v/>
          </cell>
          <cell r="DU288" t="str">
            <v/>
          </cell>
          <cell r="EH288" t="str">
            <v/>
          </cell>
          <cell r="EU288" t="str">
            <v/>
          </cell>
          <cell r="FH288" t="str">
            <v/>
          </cell>
          <cell r="FU288" t="str">
            <v/>
          </cell>
          <cell r="GH288" t="str">
            <v/>
          </cell>
          <cell r="GU288" t="str">
            <v/>
          </cell>
          <cell r="HH288" t="str">
            <v/>
          </cell>
          <cell r="HU288" t="str">
            <v/>
          </cell>
          <cell r="IH288" t="str">
            <v/>
          </cell>
          <cell r="IU288" t="str">
            <v/>
          </cell>
          <cell r="JH288" t="str">
            <v/>
          </cell>
          <cell r="JU288" t="str">
            <v/>
          </cell>
          <cell r="KH288" t="str">
            <v/>
          </cell>
          <cell r="KU288" t="str">
            <v/>
          </cell>
          <cell r="LH288" t="str">
            <v/>
          </cell>
          <cell r="LU288" t="str">
            <v/>
          </cell>
          <cell r="MH288" t="str">
            <v/>
          </cell>
          <cell r="MU288" t="str">
            <v/>
          </cell>
          <cell r="NH288" t="str">
            <v/>
          </cell>
          <cell r="NU288" t="str">
            <v/>
          </cell>
          <cell r="OH288" t="str">
            <v/>
          </cell>
          <cell r="OU288" t="str">
            <v/>
          </cell>
        </row>
        <row r="289">
          <cell r="C289" t="str">
            <v>ON_GR_ANTIB4FL</v>
          </cell>
          <cell r="D289" t="str">
            <v>ON_GR_ANTIB</v>
          </cell>
          <cell r="E289" t="str">
            <v>Antia B</v>
          </cell>
          <cell r="F289" t="str">
            <v>Onshore</v>
          </cell>
          <cell r="G289" t="str">
            <v>EU-NC</v>
          </cell>
          <cell r="H289" t="str">
            <v>Grecia</v>
          </cell>
          <cell r="I289" t="str">
            <v>Grecia</v>
          </cell>
          <cell r="J289" t="str">
            <v>Evia</v>
          </cell>
          <cell r="K289">
            <v>38.037252770000002</v>
          </cell>
          <cell r="L289">
            <v>24.563572220000001</v>
          </cell>
          <cell r="N289">
            <v>1</v>
          </cell>
          <cell r="O289">
            <v>1</v>
          </cell>
          <cell r="P289">
            <v>0</v>
          </cell>
          <cell r="Q289" t="str">
            <v>No</v>
          </cell>
          <cell r="R289" t="str">
            <v>No</v>
          </cell>
          <cell r="S289">
            <v>38352</v>
          </cell>
          <cell r="T289">
            <v>38687</v>
          </cell>
          <cell r="U289">
            <v>38687</v>
          </cell>
          <cell r="V289" t="str">
            <v>21 Siemens Bonus MK4-0,6</v>
          </cell>
          <cell r="W289" t="str">
            <v>Siemens</v>
          </cell>
          <cell r="X289" t="str">
            <v>Bonus MK4</v>
          </cell>
          <cell r="Y289">
            <v>0.6</v>
          </cell>
          <cell r="Z289">
            <v>21</v>
          </cell>
          <cell r="AN289">
            <v>12.6</v>
          </cell>
          <cell r="AO289">
            <v>12.6</v>
          </cell>
          <cell r="AP289">
            <v>0</v>
          </cell>
          <cell r="AQ289">
            <v>12.6</v>
          </cell>
          <cell r="AR289">
            <v>1</v>
          </cell>
          <cell r="AS289">
            <v>38353</v>
          </cell>
          <cell r="AT289" t="str">
            <v>FL</v>
          </cell>
          <cell r="BH289" t="str">
            <v/>
          </cell>
          <cell r="BU289" t="str">
            <v/>
          </cell>
          <cell r="CG289">
            <v>12.6</v>
          </cell>
          <cell r="CH289">
            <v>12.6</v>
          </cell>
          <cell r="CU289" t="str">
            <v/>
          </cell>
          <cell r="DH289" t="str">
            <v/>
          </cell>
          <cell r="DU289" t="str">
            <v/>
          </cell>
          <cell r="EH289" t="str">
            <v/>
          </cell>
          <cell r="EU289" t="str">
            <v/>
          </cell>
          <cell r="FH289" t="str">
            <v/>
          </cell>
          <cell r="FU289" t="str">
            <v/>
          </cell>
          <cell r="GH289" t="str">
            <v/>
          </cell>
          <cell r="GU289" t="str">
            <v/>
          </cell>
          <cell r="HH289" t="str">
            <v/>
          </cell>
          <cell r="HU289" t="str">
            <v/>
          </cell>
          <cell r="IH289" t="str">
            <v/>
          </cell>
          <cell r="IU289" t="str">
            <v/>
          </cell>
          <cell r="JH289" t="str">
            <v/>
          </cell>
          <cell r="JU289" t="str">
            <v/>
          </cell>
          <cell r="KH289" t="str">
            <v/>
          </cell>
          <cell r="KU289" t="str">
            <v/>
          </cell>
          <cell r="LH289" t="str">
            <v/>
          </cell>
          <cell r="LU289" t="str">
            <v/>
          </cell>
          <cell r="MH289" t="str">
            <v/>
          </cell>
          <cell r="MU289" t="str">
            <v/>
          </cell>
          <cell r="NH289" t="str">
            <v/>
          </cell>
          <cell r="NU289" t="str">
            <v/>
          </cell>
          <cell r="OH289" t="str">
            <v/>
          </cell>
          <cell r="OU289" t="str">
            <v/>
          </cell>
        </row>
        <row r="290">
          <cell r="C290" t="str">
            <v>ON_GR_ANTIB5OC</v>
          </cell>
          <cell r="D290" t="str">
            <v>ON_GR_ANTIB</v>
          </cell>
          <cell r="E290" t="str">
            <v>Antia B</v>
          </cell>
          <cell r="F290" t="str">
            <v>Onshore</v>
          </cell>
          <cell r="G290" t="str">
            <v>EU-NC</v>
          </cell>
          <cell r="H290" t="str">
            <v>Grecia</v>
          </cell>
          <cell r="I290" t="str">
            <v>Grecia</v>
          </cell>
          <cell r="J290" t="str">
            <v>Evia</v>
          </cell>
          <cell r="K290">
            <v>38.037252770000002</v>
          </cell>
          <cell r="L290">
            <v>24.563572220000001</v>
          </cell>
          <cell r="N290">
            <v>1</v>
          </cell>
          <cell r="O290">
            <v>1</v>
          </cell>
          <cell r="P290">
            <v>0</v>
          </cell>
          <cell r="Q290" t="str">
            <v>No</v>
          </cell>
          <cell r="R290" t="str">
            <v>No</v>
          </cell>
          <cell r="S290">
            <v>38352</v>
          </cell>
          <cell r="T290">
            <v>38687</v>
          </cell>
          <cell r="U290">
            <v>38687</v>
          </cell>
          <cell r="V290" t="str">
            <v>21 Siemens Bonus MK4-0,6</v>
          </cell>
          <cell r="W290" t="str">
            <v>Siemens</v>
          </cell>
          <cell r="X290" t="str">
            <v>Bonus MK4</v>
          </cell>
          <cell r="Y290">
            <v>0.6</v>
          </cell>
          <cell r="Z290">
            <v>21</v>
          </cell>
          <cell r="AN290">
            <v>12.6</v>
          </cell>
          <cell r="AO290">
            <v>12.6</v>
          </cell>
          <cell r="AP290">
            <v>0</v>
          </cell>
          <cell r="AQ290">
            <v>12.6</v>
          </cell>
          <cell r="AR290">
            <v>1</v>
          </cell>
          <cell r="AS290">
            <v>38353</v>
          </cell>
          <cell r="AT290" t="str">
            <v>OC</v>
          </cell>
          <cell r="BH290" t="str">
            <v/>
          </cell>
          <cell r="BU290" t="str">
            <v/>
          </cell>
          <cell r="CG290">
            <v>12.6</v>
          </cell>
          <cell r="CH290">
            <v>12.6</v>
          </cell>
          <cell r="CU290" t="str">
            <v/>
          </cell>
          <cell r="DH290" t="str">
            <v/>
          </cell>
          <cell r="DU290" t="str">
            <v/>
          </cell>
          <cell r="EH290" t="str">
            <v/>
          </cell>
          <cell r="EU290" t="str">
            <v/>
          </cell>
          <cell r="FH290" t="str">
            <v/>
          </cell>
          <cell r="FU290" t="str">
            <v/>
          </cell>
          <cell r="GH290" t="str">
            <v/>
          </cell>
          <cell r="GU290" t="str">
            <v/>
          </cell>
          <cell r="HH290" t="str">
            <v/>
          </cell>
          <cell r="HU290" t="str">
            <v/>
          </cell>
          <cell r="IH290" t="str">
            <v/>
          </cell>
          <cell r="IU290" t="str">
            <v/>
          </cell>
          <cell r="JH290" t="str">
            <v/>
          </cell>
          <cell r="JU290" t="str">
            <v/>
          </cell>
          <cell r="KH290" t="str">
            <v/>
          </cell>
          <cell r="KU290" t="str">
            <v/>
          </cell>
          <cell r="LH290" t="str">
            <v/>
          </cell>
          <cell r="LU290" t="str">
            <v/>
          </cell>
          <cell r="MH290" t="str">
            <v/>
          </cell>
          <cell r="MU290" t="str">
            <v/>
          </cell>
          <cell r="NH290" t="str">
            <v/>
          </cell>
          <cell r="NU290" t="str">
            <v/>
          </cell>
          <cell r="OH290" t="str">
            <v/>
          </cell>
          <cell r="OU290" t="str">
            <v/>
          </cell>
        </row>
        <row r="291">
          <cell r="C291" t="str">
            <v>ON_GR_ALOGO1IN</v>
          </cell>
          <cell r="D291" t="str">
            <v>ON_GR_ALOGO</v>
          </cell>
          <cell r="E291" t="str">
            <v>Alogorachis</v>
          </cell>
          <cell r="F291" t="str">
            <v>Onshore</v>
          </cell>
          <cell r="G291" t="str">
            <v>EU-NC</v>
          </cell>
          <cell r="H291" t="str">
            <v>Grecia</v>
          </cell>
          <cell r="I291" t="str">
            <v>Grecia</v>
          </cell>
          <cell r="J291" t="str">
            <v>Thessalia</v>
          </cell>
          <cell r="K291">
            <v>39.046945200000003</v>
          </cell>
          <cell r="L291">
            <v>22.589655199999999</v>
          </cell>
          <cell r="N291">
            <v>1</v>
          </cell>
          <cell r="O291">
            <v>1</v>
          </cell>
          <cell r="P291">
            <v>0</v>
          </cell>
          <cell r="Q291" t="str">
            <v>No</v>
          </cell>
          <cell r="R291" t="str">
            <v>No</v>
          </cell>
          <cell r="S291">
            <v>38718</v>
          </cell>
          <cell r="T291">
            <v>39022</v>
          </cell>
          <cell r="U291">
            <v>39022</v>
          </cell>
          <cell r="V291" t="str">
            <v>20 Gamesa G58-0,85</v>
          </cell>
          <cell r="W291" t="str">
            <v>Gamesa</v>
          </cell>
          <cell r="X291" t="str">
            <v>G58</v>
          </cell>
          <cell r="Y291">
            <v>0.85</v>
          </cell>
          <cell r="Z291">
            <v>20</v>
          </cell>
          <cell r="AN291">
            <v>17</v>
          </cell>
          <cell r="AO291">
            <v>17</v>
          </cell>
          <cell r="AP291">
            <v>0</v>
          </cell>
          <cell r="AQ291">
            <v>17</v>
          </cell>
          <cell r="AR291">
            <v>1</v>
          </cell>
          <cell r="AS291">
            <v>38869</v>
          </cell>
          <cell r="AT291" t="str">
            <v>IN</v>
          </cell>
          <cell r="BH291" t="str">
            <v/>
          </cell>
          <cell r="BU291" t="str">
            <v/>
          </cell>
          <cell r="CH291" t="str">
            <v/>
          </cell>
          <cell r="CS291">
            <v>17</v>
          </cell>
          <cell r="CU291">
            <v>17</v>
          </cell>
          <cell r="DH291" t="str">
            <v/>
          </cell>
          <cell r="DU291" t="str">
            <v/>
          </cell>
          <cell r="EH291" t="str">
            <v/>
          </cell>
          <cell r="EU291" t="str">
            <v/>
          </cell>
          <cell r="FH291" t="str">
            <v/>
          </cell>
          <cell r="FU291" t="str">
            <v/>
          </cell>
          <cell r="GH291" t="str">
            <v/>
          </cell>
          <cell r="GU291" t="str">
            <v/>
          </cell>
          <cell r="HH291" t="str">
            <v/>
          </cell>
          <cell r="HU291" t="str">
            <v/>
          </cell>
          <cell r="IH291" t="str">
            <v/>
          </cell>
          <cell r="IU291" t="str">
            <v/>
          </cell>
          <cell r="JH291" t="str">
            <v/>
          </cell>
          <cell r="JU291" t="str">
            <v/>
          </cell>
          <cell r="KH291" t="str">
            <v/>
          </cell>
          <cell r="KU291" t="str">
            <v/>
          </cell>
          <cell r="LH291" t="str">
            <v/>
          </cell>
          <cell r="LU291" t="str">
            <v/>
          </cell>
          <cell r="MH291" t="str">
            <v/>
          </cell>
          <cell r="MU291" t="str">
            <v/>
          </cell>
          <cell r="NH291" t="str">
            <v/>
          </cell>
          <cell r="NU291" t="str">
            <v/>
          </cell>
          <cell r="OH291" t="str">
            <v/>
          </cell>
          <cell r="OU291" t="str">
            <v/>
          </cell>
        </row>
        <row r="292">
          <cell r="C292" t="str">
            <v>ON_GR_ALOGO2OP</v>
          </cell>
          <cell r="D292" t="str">
            <v>ON_GR_ALOGO</v>
          </cell>
          <cell r="E292" t="str">
            <v>Alogorachis</v>
          </cell>
          <cell r="F292" t="str">
            <v>Onshore</v>
          </cell>
          <cell r="G292" t="str">
            <v>EU-NC</v>
          </cell>
          <cell r="H292" t="str">
            <v>Grecia</v>
          </cell>
          <cell r="I292" t="str">
            <v>Grecia</v>
          </cell>
          <cell r="J292" t="str">
            <v>Thessalia</v>
          </cell>
          <cell r="K292">
            <v>39.046945200000003</v>
          </cell>
          <cell r="L292">
            <v>22.589655199999999</v>
          </cell>
          <cell r="N292">
            <v>1</v>
          </cell>
          <cell r="O292">
            <v>1</v>
          </cell>
          <cell r="P292">
            <v>0</v>
          </cell>
          <cell r="Q292" t="str">
            <v>No</v>
          </cell>
          <cell r="R292" t="str">
            <v>No</v>
          </cell>
          <cell r="S292">
            <v>38718</v>
          </cell>
          <cell r="T292">
            <v>39022</v>
          </cell>
          <cell r="U292">
            <v>39022</v>
          </cell>
          <cell r="V292" t="str">
            <v>20 Gamesa G58-0,85</v>
          </cell>
          <cell r="W292" t="str">
            <v>Gamesa</v>
          </cell>
          <cell r="X292" t="str">
            <v>G58</v>
          </cell>
          <cell r="Y292">
            <v>0.85</v>
          </cell>
          <cell r="Z292">
            <v>20</v>
          </cell>
          <cell r="AN292">
            <v>17</v>
          </cell>
          <cell r="AO292">
            <v>17</v>
          </cell>
          <cell r="AP292">
            <v>0</v>
          </cell>
          <cell r="AQ292">
            <v>17</v>
          </cell>
          <cell r="AR292">
            <v>1</v>
          </cell>
          <cell r="AS292">
            <v>38869</v>
          </cell>
          <cell r="AT292" t="str">
            <v>OP</v>
          </cell>
          <cell r="BH292" t="str">
            <v/>
          </cell>
          <cell r="BU292" t="str">
            <v/>
          </cell>
          <cell r="CH292" t="str">
            <v/>
          </cell>
          <cell r="CS292">
            <v>17</v>
          </cell>
          <cell r="CU292">
            <v>17</v>
          </cell>
          <cell r="DH292" t="str">
            <v/>
          </cell>
          <cell r="DU292" t="str">
            <v/>
          </cell>
          <cell r="EH292" t="str">
            <v/>
          </cell>
          <cell r="EU292" t="str">
            <v/>
          </cell>
          <cell r="FH292" t="str">
            <v/>
          </cell>
          <cell r="FU292" t="str">
            <v/>
          </cell>
          <cell r="GH292" t="str">
            <v/>
          </cell>
          <cell r="GU292" t="str">
            <v/>
          </cell>
          <cell r="HH292" t="str">
            <v/>
          </cell>
          <cell r="HU292" t="str">
            <v/>
          </cell>
          <cell r="IH292" t="str">
            <v/>
          </cell>
          <cell r="IU292" t="str">
            <v/>
          </cell>
          <cell r="JH292" t="str">
            <v/>
          </cell>
          <cell r="JU292" t="str">
            <v/>
          </cell>
          <cell r="KH292" t="str">
            <v/>
          </cell>
          <cell r="KU292" t="str">
            <v/>
          </cell>
          <cell r="LH292" t="str">
            <v/>
          </cell>
          <cell r="LU292" t="str">
            <v/>
          </cell>
          <cell r="MH292" t="str">
            <v/>
          </cell>
          <cell r="MU292" t="str">
            <v/>
          </cell>
          <cell r="NH292" t="str">
            <v/>
          </cell>
          <cell r="NU292" t="str">
            <v/>
          </cell>
          <cell r="OH292" t="str">
            <v/>
          </cell>
          <cell r="OU292" t="str">
            <v/>
          </cell>
        </row>
        <row r="293">
          <cell r="C293" t="str">
            <v>ON_GR_ALOGO3CO</v>
          </cell>
          <cell r="D293" t="str">
            <v>ON_GR_ALOGO</v>
          </cell>
          <cell r="E293" t="str">
            <v>Alogorachis</v>
          </cell>
          <cell r="F293" t="str">
            <v>Onshore</v>
          </cell>
          <cell r="G293" t="str">
            <v>EU-NC</v>
          </cell>
          <cell r="H293" t="str">
            <v>Grecia</v>
          </cell>
          <cell r="I293" t="str">
            <v>Grecia</v>
          </cell>
          <cell r="J293" t="str">
            <v>Thessalia</v>
          </cell>
          <cell r="K293">
            <v>39.046945200000003</v>
          </cell>
          <cell r="L293">
            <v>22.589655199999999</v>
          </cell>
          <cell r="N293">
            <v>1</v>
          </cell>
          <cell r="O293">
            <v>1</v>
          </cell>
          <cell r="P293">
            <v>0</v>
          </cell>
          <cell r="Q293" t="str">
            <v>No</v>
          </cell>
          <cell r="R293" t="str">
            <v>No</v>
          </cell>
          <cell r="S293">
            <v>38718</v>
          </cell>
          <cell r="T293">
            <v>39022</v>
          </cell>
          <cell r="U293">
            <v>39022</v>
          </cell>
          <cell r="V293" t="str">
            <v>20 Gamesa G58-0,85</v>
          </cell>
          <cell r="W293" t="str">
            <v>Gamesa</v>
          </cell>
          <cell r="X293" t="str">
            <v>G58</v>
          </cell>
          <cell r="Y293">
            <v>0.85</v>
          </cell>
          <cell r="Z293">
            <v>20</v>
          </cell>
          <cell r="AN293">
            <v>17</v>
          </cell>
          <cell r="AO293">
            <v>17</v>
          </cell>
          <cell r="AP293">
            <v>0</v>
          </cell>
          <cell r="AQ293">
            <v>17</v>
          </cell>
          <cell r="AR293">
            <v>1</v>
          </cell>
          <cell r="AS293">
            <v>38869</v>
          </cell>
          <cell r="AT293" t="str">
            <v>CO</v>
          </cell>
          <cell r="BH293" t="str">
            <v/>
          </cell>
          <cell r="BU293" t="str">
            <v/>
          </cell>
          <cell r="CH293" t="str">
            <v/>
          </cell>
          <cell r="CS293">
            <v>17</v>
          </cell>
          <cell r="CU293">
            <v>17</v>
          </cell>
          <cell r="DH293" t="str">
            <v/>
          </cell>
          <cell r="DU293" t="str">
            <v/>
          </cell>
          <cell r="EH293" t="str">
            <v/>
          </cell>
          <cell r="EU293" t="str">
            <v/>
          </cell>
          <cell r="FH293" t="str">
            <v/>
          </cell>
          <cell r="FU293" t="str">
            <v/>
          </cell>
          <cell r="GH293" t="str">
            <v/>
          </cell>
          <cell r="GU293" t="str">
            <v/>
          </cell>
          <cell r="HH293" t="str">
            <v/>
          </cell>
          <cell r="HU293" t="str">
            <v/>
          </cell>
          <cell r="IH293" t="str">
            <v/>
          </cell>
          <cell r="IU293" t="str">
            <v/>
          </cell>
          <cell r="JH293" t="str">
            <v/>
          </cell>
          <cell r="JU293" t="str">
            <v/>
          </cell>
          <cell r="KH293" t="str">
            <v/>
          </cell>
          <cell r="KU293" t="str">
            <v/>
          </cell>
          <cell r="LH293" t="str">
            <v/>
          </cell>
          <cell r="LU293" t="str">
            <v/>
          </cell>
          <cell r="MH293" t="str">
            <v/>
          </cell>
          <cell r="MU293" t="str">
            <v/>
          </cell>
          <cell r="NH293" t="str">
            <v/>
          </cell>
          <cell r="NU293" t="str">
            <v/>
          </cell>
          <cell r="OH293" t="str">
            <v/>
          </cell>
          <cell r="OU293" t="str">
            <v/>
          </cell>
        </row>
        <row r="294">
          <cell r="C294" t="str">
            <v>ON_GR_ALOGO4FL</v>
          </cell>
          <cell r="D294" t="str">
            <v>ON_GR_ALOGO</v>
          </cell>
          <cell r="E294" t="str">
            <v>Alogorachis</v>
          </cell>
          <cell r="F294" t="str">
            <v>Onshore</v>
          </cell>
          <cell r="G294" t="str">
            <v>EU-NC</v>
          </cell>
          <cell r="H294" t="str">
            <v>Grecia</v>
          </cell>
          <cell r="I294" t="str">
            <v>Grecia</v>
          </cell>
          <cell r="J294" t="str">
            <v>Thessalia</v>
          </cell>
          <cell r="K294">
            <v>39.046945200000003</v>
          </cell>
          <cell r="L294">
            <v>22.589655199999999</v>
          </cell>
          <cell r="N294">
            <v>1</v>
          </cell>
          <cell r="O294">
            <v>1</v>
          </cell>
          <cell r="P294">
            <v>0</v>
          </cell>
          <cell r="Q294" t="str">
            <v>No</v>
          </cell>
          <cell r="R294" t="str">
            <v>No</v>
          </cell>
          <cell r="S294">
            <v>38718</v>
          </cell>
          <cell r="T294">
            <v>39022</v>
          </cell>
          <cell r="U294">
            <v>39022</v>
          </cell>
          <cell r="V294" t="str">
            <v>20 Gamesa G58-0,85</v>
          </cell>
          <cell r="W294" t="str">
            <v>Gamesa</v>
          </cell>
          <cell r="X294" t="str">
            <v>G58</v>
          </cell>
          <cell r="Y294">
            <v>0.85</v>
          </cell>
          <cell r="Z294">
            <v>20</v>
          </cell>
          <cell r="AN294">
            <v>17</v>
          </cell>
          <cell r="AO294">
            <v>17</v>
          </cell>
          <cell r="AP294">
            <v>0</v>
          </cell>
          <cell r="AQ294">
            <v>17</v>
          </cell>
          <cell r="AR294">
            <v>1</v>
          </cell>
          <cell r="AS294">
            <v>38869</v>
          </cell>
          <cell r="AT294" t="str">
            <v>FL</v>
          </cell>
          <cell r="BH294" t="str">
            <v/>
          </cell>
          <cell r="BU294" t="str">
            <v/>
          </cell>
          <cell r="CH294" t="str">
            <v/>
          </cell>
          <cell r="CS294">
            <v>17</v>
          </cell>
          <cell r="CU294">
            <v>17</v>
          </cell>
          <cell r="DH294" t="str">
            <v/>
          </cell>
          <cell r="DU294" t="str">
            <v/>
          </cell>
          <cell r="EH294" t="str">
            <v/>
          </cell>
          <cell r="EU294" t="str">
            <v/>
          </cell>
          <cell r="FH294" t="str">
            <v/>
          </cell>
          <cell r="FU294" t="str">
            <v/>
          </cell>
          <cell r="GH294" t="str">
            <v/>
          </cell>
          <cell r="GU294" t="str">
            <v/>
          </cell>
          <cell r="HH294" t="str">
            <v/>
          </cell>
          <cell r="HU294" t="str">
            <v/>
          </cell>
          <cell r="IH294" t="str">
            <v/>
          </cell>
          <cell r="IU294" t="str">
            <v/>
          </cell>
          <cell r="JH294" t="str">
            <v/>
          </cell>
          <cell r="JU294" t="str">
            <v/>
          </cell>
          <cell r="KH294" t="str">
            <v/>
          </cell>
          <cell r="KU294" t="str">
            <v/>
          </cell>
          <cell r="LH294" t="str">
            <v/>
          </cell>
          <cell r="LU294" t="str">
            <v/>
          </cell>
          <cell r="MH294" t="str">
            <v/>
          </cell>
          <cell r="MU294" t="str">
            <v/>
          </cell>
          <cell r="NH294" t="str">
            <v/>
          </cell>
          <cell r="NU294" t="str">
            <v/>
          </cell>
          <cell r="OH294" t="str">
            <v/>
          </cell>
          <cell r="OU294" t="str">
            <v/>
          </cell>
        </row>
        <row r="295">
          <cell r="C295" t="str">
            <v>ON_GR_ALOGO5OC</v>
          </cell>
          <cell r="D295" t="str">
            <v>ON_GR_ALOGO</v>
          </cell>
          <cell r="E295" t="str">
            <v>Alogorachis</v>
          </cell>
          <cell r="F295" t="str">
            <v>Onshore</v>
          </cell>
          <cell r="G295" t="str">
            <v>EU-NC</v>
          </cell>
          <cell r="H295" t="str">
            <v>Grecia</v>
          </cell>
          <cell r="I295" t="str">
            <v>Grecia</v>
          </cell>
          <cell r="J295" t="str">
            <v>Thessalia</v>
          </cell>
          <cell r="K295">
            <v>39.046945200000003</v>
          </cell>
          <cell r="L295">
            <v>22.589655199999999</v>
          </cell>
          <cell r="N295">
            <v>1</v>
          </cell>
          <cell r="O295">
            <v>1</v>
          </cell>
          <cell r="P295">
            <v>0</v>
          </cell>
          <cell r="Q295" t="str">
            <v>No</v>
          </cell>
          <cell r="R295" t="str">
            <v>No</v>
          </cell>
          <cell r="S295">
            <v>38718</v>
          </cell>
          <cell r="T295">
            <v>39022</v>
          </cell>
          <cell r="U295">
            <v>39022</v>
          </cell>
          <cell r="V295" t="str">
            <v>20 Gamesa G58-0,85</v>
          </cell>
          <cell r="W295" t="str">
            <v>Gamesa</v>
          </cell>
          <cell r="X295" t="str">
            <v>G58</v>
          </cell>
          <cell r="Y295">
            <v>0.85</v>
          </cell>
          <cell r="Z295">
            <v>20</v>
          </cell>
          <cell r="AN295">
            <v>17</v>
          </cell>
          <cell r="AO295">
            <v>17</v>
          </cell>
          <cell r="AP295">
            <v>0</v>
          </cell>
          <cell r="AQ295">
            <v>17</v>
          </cell>
          <cell r="AR295">
            <v>1</v>
          </cell>
          <cell r="AS295">
            <v>38869</v>
          </cell>
          <cell r="AT295" t="str">
            <v>OC</v>
          </cell>
          <cell r="BH295" t="str">
            <v/>
          </cell>
          <cell r="BU295" t="str">
            <v/>
          </cell>
          <cell r="CH295" t="str">
            <v/>
          </cell>
          <cell r="CS295">
            <v>17</v>
          </cell>
          <cell r="CU295">
            <v>17</v>
          </cell>
          <cell r="DH295" t="str">
            <v/>
          </cell>
          <cell r="DU295" t="str">
            <v/>
          </cell>
          <cell r="EH295" t="str">
            <v/>
          </cell>
          <cell r="EU295" t="str">
            <v/>
          </cell>
          <cell r="FH295" t="str">
            <v/>
          </cell>
          <cell r="FU295" t="str">
            <v/>
          </cell>
          <cell r="GH295" t="str">
            <v/>
          </cell>
          <cell r="GU295" t="str">
            <v/>
          </cell>
          <cell r="HH295" t="str">
            <v/>
          </cell>
          <cell r="HU295" t="str">
            <v/>
          </cell>
          <cell r="IH295" t="str">
            <v/>
          </cell>
          <cell r="IU295" t="str">
            <v/>
          </cell>
          <cell r="JH295" t="str">
            <v/>
          </cell>
          <cell r="JU295" t="str">
            <v/>
          </cell>
          <cell r="KH295" t="str">
            <v/>
          </cell>
          <cell r="KU295" t="str">
            <v/>
          </cell>
          <cell r="LH295" t="str">
            <v/>
          </cell>
          <cell r="LU295" t="str">
            <v/>
          </cell>
          <cell r="MH295" t="str">
            <v/>
          </cell>
          <cell r="MU295" t="str">
            <v/>
          </cell>
          <cell r="NH295" t="str">
            <v/>
          </cell>
          <cell r="NU295" t="str">
            <v/>
          </cell>
          <cell r="OH295" t="str">
            <v/>
          </cell>
          <cell r="OU295" t="str">
            <v/>
          </cell>
        </row>
        <row r="296">
          <cell r="C296" t="str">
            <v>ON_GR_KALOG1IN</v>
          </cell>
          <cell r="D296" t="str">
            <v>ON_GR_KALOG</v>
          </cell>
          <cell r="E296" t="str">
            <v>Kalogiros</v>
          </cell>
          <cell r="F296" t="str">
            <v>Onshore</v>
          </cell>
          <cell r="G296" t="str">
            <v>EU-NC</v>
          </cell>
          <cell r="H296" t="str">
            <v>Grecia</v>
          </cell>
          <cell r="I296" t="str">
            <v>Grecia</v>
          </cell>
          <cell r="J296" t="str">
            <v>Creta</v>
          </cell>
          <cell r="K296">
            <v>35.38550833</v>
          </cell>
          <cell r="L296">
            <v>24.99679166</v>
          </cell>
          <cell r="N296">
            <v>1</v>
          </cell>
          <cell r="O296">
            <v>1</v>
          </cell>
          <cell r="P296">
            <v>0</v>
          </cell>
          <cell r="Q296" t="str">
            <v>No</v>
          </cell>
          <cell r="R296" t="str">
            <v>No</v>
          </cell>
          <cell r="S296">
            <v>39083</v>
          </cell>
          <cell r="T296">
            <v>39722</v>
          </cell>
          <cell r="U296">
            <v>39722</v>
          </cell>
          <cell r="V296" t="str">
            <v>6 Siemens Bonus MK4-0,6</v>
          </cell>
          <cell r="W296" t="str">
            <v>Siemens</v>
          </cell>
          <cell r="X296" t="str">
            <v>Bonus MK4</v>
          </cell>
          <cell r="Y296">
            <v>0.6</v>
          </cell>
          <cell r="Z296">
            <v>6</v>
          </cell>
          <cell r="AN296">
            <v>3.5999999999999996</v>
          </cell>
          <cell r="AO296">
            <v>3.5999999999999996</v>
          </cell>
          <cell r="AP296">
            <v>0</v>
          </cell>
          <cell r="AQ296">
            <v>3.6</v>
          </cell>
          <cell r="AR296">
            <v>1.0000000000000002</v>
          </cell>
          <cell r="AS296">
            <v>39264</v>
          </cell>
          <cell r="AT296" t="str">
            <v>IN</v>
          </cell>
          <cell r="BH296" t="str">
            <v/>
          </cell>
          <cell r="BU296" t="str">
            <v/>
          </cell>
          <cell r="CH296" t="str">
            <v/>
          </cell>
          <cell r="CU296" t="str">
            <v/>
          </cell>
          <cell r="DB296">
            <v>3.6</v>
          </cell>
          <cell r="DH296">
            <v>3.6</v>
          </cell>
          <cell r="DU296" t="str">
            <v/>
          </cell>
          <cell r="EH296" t="str">
            <v/>
          </cell>
          <cell r="EU296" t="str">
            <v/>
          </cell>
          <cell r="FH296" t="str">
            <v/>
          </cell>
          <cell r="FU296" t="str">
            <v/>
          </cell>
          <cell r="GH296" t="str">
            <v/>
          </cell>
          <cell r="GU296" t="str">
            <v/>
          </cell>
          <cell r="HH296" t="str">
            <v/>
          </cell>
          <cell r="HU296" t="str">
            <v/>
          </cell>
          <cell r="IH296" t="str">
            <v/>
          </cell>
          <cell r="IU296" t="str">
            <v/>
          </cell>
          <cell r="JH296" t="str">
            <v/>
          </cell>
          <cell r="JU296" t="str">
            <v/>
          </cell>
          <cell r="KH296" t="str">
            <v/>
          </cell>
          <cell r="KU296" t="str">
            <v/>
          </cell>
          <cell r="LH296" t="str">
            <v/>
          </cell>
          <cell r="LU296" t="str">
            <v/>
          </cell>
          <cell r="MH296" t="str">
            <v/>
          </cell>
          <cell r="MU296" t="str">
            <v/>
          </cell>
          <cell r="NH296" t="str">
            <v/>
          </cell>
          <cell r="NU296" t="str">
            <v/>
          </cell>
          <cell r="OH296" t="str">
            <v/>
          </cell>
          <cell r="OU296" t="str">
            <v/>
          </cell>
        </row>
        <row r="297">
          <cell r="C297" t="str">
            <v>ON_GR_KALOG2OP</v>
          </cell>
          <cell r="D297" t="str">
            <v>ON_GR_KALOG</v>
          </cell>
          <cell r="E297" t="str">
            <v>Kalogiros</v>
          </cell>
          <cell r="F297" t="str">
            <v>Onshore</v>
          </cell>
          <cell r="G297" t="str">
            <v>EU-NC</v>
          </cell>
          <cell r="H297" t="str">
            <v>Grecia</v>
          </cell>
          <cell r="I297" t="str">
            <v>Grecia</v>
          </cell>
          <cell r="J297" t="str">
            <v>Creta</v>
          </cell>
          <cell r="K297">
            <v>35.38550833</v>
          </cell>
          <cell r="L297">
            <v>24.99679166</v>
          </cell>
          <cell r="N297">
            <v>1</v>
          </cell>
          <cell r="O297">
            <v>1</v>
          </cell>
          <cell r="P297">
            <v>0</v>
          </cell>
          <cell r="Q297" t="str">
            <v>No</v>
          </cell>
          <cell r="R297" t="str">
            <v>No</v>
          </cell>
          <cell r="S297">
            <v>39083</v>
          </cell>
          <cell r="T297">
            <v>39722</v>
          </cell>
          <cell r="U297">
            <v>39722</v>
          </cell>
          <cell r="V297" t="str">
            <v>6 Siemens Bonus MK4-0,6</v>
          </cell>
          <cell r="W297" t="str">
            <v>Siemens</v>
          </cell>
          <cell r="X297" t="str">
            <v>Bonus MK4</v>
          </cell>
          <cell r="Y297">
            <v>0.6</v>
          </cell>
          <cell r="Z297">
            <v>6</v>
          </cell>
          <cell r="AN297">
            <v>3.5999999999999996</v>
          </cell>
          <cell r="AO297">
            <v>3.5999999999999996</v>
          </cell>
          <cell r="AP297">
            <v>0</v>
          </cell>
          <cell r="AQ297">
            <v>3.6</v>
          </cell>
          <cell r="AR297">
            <v>1.0000000000000002</v>
          </cell>
          <cell r="AS297">
            <v>39264</v>
          </cell>
          <cell r="AT297" t="str">
            <v>OP</v>
          </cell>
          <cell r="BH297" t="str">
            <v/>
          </cell>
          <cell r="BU297" t="str">
            <v/>
          </cell>
          <cell r="CH297" t="str">
            <v/>
          </cell>
          <cell r="CU297" t="str">
            <v/>
          </cell>
          <cell r="DH297" t="str">
            <v/>
          </cell>
          <cell r="DR297">
            <v>3.6</v>
          </cell>
          <cell r="DU297">
            <v>3.6</v>
          </cell>
          <cell r="EH297" t="str">
            <v/>
          </cell>
          <cell r="EU297" t="str">
            <v/>
          </cell>
          <cell r="FH297" t="str">
            <v/>
          </cell>
          <cell r="FU297" t="str">
            <v/>
          </cell>
          <cell r="GH297" t="str">
            <v/>
          </cell>
          <cell r="GU297" t="str">
            <v/>
          </cell>
          <cell r="HH297" t="str">
            <v/>
          </cell>
          <cell r="HU297" t="str">
            <v/>
          </cell>
          <cell r="IH297" t="str">
            <v/>
          </cell>
          <cell r="IU297" t="str">
            <v/>
          </cell>
          <cell r="JH297" t="str">
            <v/>
          </cell>
          <cell r="JU297" t="str">
            <v/>
          </cell>
          <cell r="KH297" t="str">
            <v/>
          </cell>
          <cell r="KU297" t="str">
            <v/>
          </cell>
          <cell r="LH297" t="str">
            <v/>
          </cell>
          <cell r="LU297" t="str">
            <v/>
          </cell>
          <cell r="MH297" t="str">
            <v/>
          </cell>
          <cell r="MU297" t="str">
            <v/>
          </cell>
          <cell r="NH297" t="str">
            <v/>
          </cell>
          <cell r="NU297" t="str">
            <v/>
          </cell>
          <cell r="OH297" t="str">
            <v/>
          </cell>
          <cell r="OU297" t="str">
            <v/>
          </cell>
        </row>
        <row r="298">
          <cell r="C298" t="str">
            <v>ON_GR_KALOG3CO</v>
          </cell>
          <cell r="D298" t="str">
            <v>ON_GR_KALOG</v>
          </cell>
          <cell r="E298" t="str">
            <v>Kalogiros</v>
          </cell>
          <cell r="F298" t="str">
            <v>Onshore</v>
          </cell>
          <cell r="G298" t="str">
            <v>EU-NC</v>
          </cell>
          <cell r="H298" t="str">
            <v>Grecia</v>
          </cell>
          <cell r="I298" t="str">
            <v>Grecia</v>
          </cell>
          <cell r="J298" t="str">
            <v>Creta</v>
          </cell>
          <cell r="K298">
            <v>35.38550833</v>
          </cell>
          <cell r="L298">
            <v>24.99679166</v>
          </cell>
          <cell r="N298">
            <v>1</v>
          </cell>
          <cell r="O298">
            <v>1</v>
          </cell>
          <cell r="P298">
            <v>0</v>
          </cell>
          <cell r="Q298" t="str">
            <v>No</v>
          </cell>
          <cell r="R298" t="str">
            <v>No</v>
          </cell>
          <cell r="S298">
            <v>39083</v>
          </cell>
          <cell r="T298">
            <v>39722</v>
          </cell>
          <cell r="U298">
            <v>39722</v>
          </cell>
          <cell r="V298" t="str">
            <v>6 Siemens Bonus MK4-0,6</v>
          </cell>
          <cell r="W298" t="str">
            <v>Siemens</v>
          </cell>
          <cell r="X298" t="str">
            <v>Bonus MK4</v>
          </cell>
          <cell r="Y298">
            <v>0.6</v>
          </cell>
          <cell r="Z298">
            <v>6</v>
          </cell>
          <cell r="AN298">
            <v>3.5999999999999996</v>
          </cell>
          <cell r="AO298">
            <v>3.5999999999999996</v>
          </cell>
          <cell r="AP298">
            <v>0</v>
          </cell>
          <cell r="AQ298">
            <v>3.6</v>
          </cell>
          <cell r="AR298">
            <v>1.0000000000000002</v>
          </cell>
          <cell r="AS298">
            <v>39264</v>
          </cell>
          <cell r="AT298" t="str">
            <v>CO</v>
          </cell>
          <cell r="BH298" t="str">
            <v/>
          </cell>
          <cell r="BU298" t="str">
            <v/>
          </cell>
          <cell r="CH298" t="str">
            <v/>
          </cell>
          <cell r="CU298" t="str">
            <v/>
          </cell>
          <cell r="DH298" t="str">
            <v/>
          </cell>
          <cell r="DR298">
            <v>3.6</v>
          </cell>
          <cell r="DU298">
            <v>3.6</v>
          </cell>
          <cell r="EH298" t="str">
            <v/>
          </cell>
          <cell r="EU298" t="str">
            <v/>
          </cell>
          <cell r="FH298" t="str">
            <v/>
          </cell>
          <cell r="FU298" t="str">
            <v/>
          </cell>
          <cell r="GH298" t="str">
            <v/>
          </cell>
          <cell r="GU298" t="str">
            <v/>
          </cell>
          <cell r="HH298" t="str">
            <v/>
          </cell>
          <cell r="HU298" t="str">
            <v/>
          </cell>
          <cell r="IH298" t="str">
            <v/>
          </cell>
          <cell r="IU298" t="str">
            <v/>
          </cell>
          <cell r="JH298" t="str">
            <v/>
          </cell>
          <cell r="JU298" t="str">
            <v/>
          </cell>
          <cell r="KH298" t="str">
            <v/>
          </cell>
          <cell r="KU298" t="str">
            <v/>
          </cell>
          <cell r="LH298" t="str">
            <v/>
          </cell>
          <cell r="LU298" t="str">
            <v/>
          </cell>
          <cell r="MH298" t="str">
            <v/>
          </cell>
          <cell r="MU298" t="str">
            <v/>
          </cell>
          <cell r="NH298" t="str">
            <v/>
          </cell>
          <cell r="NU298" t="str">
            <v/>
          </cell>
          <cell r="OH298" t="str">
            <v/>
          </cell>
          <cell r="OU298" t="str">
            <v/>
          </cell>
        </row>
        <row r="299">
          <cell r="C299" t="str">
            <v>ON_GR_KALOG4FL</v>
          </cell>
          <cell r="D299" t="str">
            <v>ON_GR_KALOG</v>
          </cell>
          <cell r="E299" t="str">
            <v>Kalogiros</v>
          </cell>
          <cell r="F299" t="str">
            <v>Onshore</v>
          </cell>
          <cell r="G299" t="str">
            <v>EU-NC</v>
          </cell>
          <cell r="H299" t="str">
            <v>Grecia</v>
          </cell>
          <cell r="I299" t="str">
            <v>Grecia</v>
          </cell>
          <cell r="J299" t="str">
            <v>Creta</v>
          </cell>
          <cell r="K299">
            <v>35.38550833</v>
          </cell>
          <cell r="L299">
            <v>24.99679166</v>
          </cell>
          <cell r="N299">
            <v>1</v>
          </cell>
          <cell r="O299">
            <v>1</v>
          </cell>
          <cell r="P299">
            <v>0</v>
          </cell>
          <cell r="Q299" t="str">
            <v>No</v>
          </cell>
          <cell r="R299" t="str">
            <v>No</v>
          </cell>
          <cell r="S299">
            <v>39083</v>
          </cell>
          <cell r="T299">
            <v>39722</v>
          </cell>
          <cell r="U299">
            <v>39722</v>
          </cell>
          <cell r="V299" t="str">
            <v>6 Siemens Bonus MK4-0,6</v>
          </cell>
          <cell r="W299" t="str">
            <v>Siemens</v>
          </cell>
          <cell r="X299" t="str">
            <v>Bonus MK4</v>
          </cell>
          <cell r="Y299">
            <v>0.6</v>
          </cell>
          <cell r="Z299">
            <v>6</v>
          </cell>
          <cell r="AN299">
            <v>3.5999999999999996</v>
          </cell>
          <cell r="AO299">
            <v>3.5999999999999996</v>
          </cell>
          <cell r="AP299">
            <v>0</v>
          </cell>
          <cell r="AQ299">
            <v>3.6</v>
          </cell>
          <cell r="AR299">
            <v>1.0000000000000002</v>
          </cell>
          <cell r="AS299">
            <v>39264</v>
          </cell>
          <cell r="AT299" t="str">
            <v>FL</v>
          </cell>
          <cell r="BH299" t="str">
            <v/>
          </cell>
          <cell r="BU299" t="str">
            <v/>
          </cell>
          <cell r="CH299" t="str">
            <v/>
          </cell>
          <cell r="CU299" t="str">
            <v/>
          </cell>
          <cell r="DH299" t="str">
            <v/>
          </cell>
          <cell r="DR299">
            <v>3.6</v>
          </cell>
          <cell r="DU299">
            <v>3.6</v>
          </cell>
          <cell r="EH299" t="str">
            <v/>
          </cell>
          <cell r="EU299" t="str">
            <v/>
          </cell>
          <cell r="FH299" t="str">
            <v/>
          </cell>
          <cell r="FU299" t="str">
            <v/>
          </cell>
          <cell r="GH299" t="str">
            <v/>
          </cell>
          <cell r="GU299" t="str">
            <v/>
          </cell>
          <cell r="HH299" t="str">
            <v/>
          </cell>
          <cell r="HU299" t="str">
            <v/>
          </cell>
          <cell r="IH299" t="str">
            <v/>
          </cell>
          <cell r="IU299" t="str">
            <v/>
          </cell>
          <cell r="JH299" t="str">
            <v/>
          </cell>
          <cell r="JU299" t="str">
            <v/>
          </cell>
          <cell r="KH299" t="str">
            <v/>
          </cell>
          <cell r="KU299" t="str">
            <v/>
          </cell>
          <cell r="LH299" t="str">
            <v/>
          </cell>
          <cell r="LU299" t="str">
            <v/>
          </cell>
          <cell r="MH299" t="str">
            <v/>
          </cell>
          <cell r="MU299" t="str">
            <v/>
          </cell>
          <cell r="NH299" t="str">
            <v/>
          </cell>
          <cell r="NU299" t="str">
            <v/>
          </cell>
          <cell r="OH299" t="str">
            <v/>
          </cell>
          <cell r="OU299" t="str">
            <v/>
          </cell>
        </row>
        <row r="300">
          <cell r="C300" t="str">
            <v>ON_GR_KALOG5OC</v>
          </cell>
          <cell r="D300" t="str">
            <v>ON_GR_KALOG</v>
          </cell>
          <cell r="E300" t="str">
            <v>Kalogiros</v>
          </cell>
          <cell r="F300" t="str">
            <v>Onshore</v>
          </cell>
          <cell r="G300" t="str">
            <v>EU-NC</v>
          </cell>
          <cell r="H300" t="str">
            <v>Grecia</v>
          </cell>
          <cell r="I300" t="str">
            <v>Grecia</v>
          </cell>
          <cell r="J300" t="str">
            <v>Creta</v>
          </cell>
          <cell r="K300">
            <v>35.38550833</v>
          </cell>
          <cell r="L300">
            <v>24.99679166</v>
          </cell>
          <cell r="N300">
            <v>1</v>
          </cell>
          <cell r="O300">
            <v>1</v>
          </cell>
          <cell r="P300">
            <v>0</v>
          </cell>
          <cell r="Q300" t="str">
            <v>No</v>
          </cell>
          <cell r="R300" t="str">
            <v>No</v>
          </cell>
          <cell r="S300">
            <v>39083</v>
          </cell>
          <cell r="T300">
            <v>39722</v>
          </cell>
          <cell r="U300">
            <v>39722</v>
          </cell>
          <cell r="V300" t="str">
            <v>6 Siemens Bonus MK4-0,6</v>
          </cell>
          <cell r="W300" t="str">
            <v>Siemens</v>
          </cell>
          <cell r="X300" t="str">
            <v>Bonus MK4</v>
          </cell>
          <cell r="Y300">
            <v>0.6</v>
          </cell>
          <cell r="Z300">
            <v>6</v>
          </cell>
          <cell r="AN300">
            <v>3.5999999999999996</v>
          </cell>
          <cell r="AO300">
            <v>3.5999999999999996</v>
          </cell>
          <cell r="AP300">
            <v>0</v>
          </cell>
          <cell r="AQ300">
            <v>3.6</v>
          </cell>
          <cell r="AR300">
            <v>1.0000000000000002</v>
          </cell>
          <cell r="AS300">
            <v>39264</v>
          </cell>
          <cell r="AT300" t="str">
            <v>OC</v>
          </cell>
          <cell r="BH300" t="str">
            <v/>
          </cell>
          <cell r="BU300" t="str">
            <v/>
          </cell>
          <cell r="CH300" t="str">
            <v/>
          </cell>
          <cell r="CU300" t="str">
            <v/>
          </cell>
          <cell r="DH300" t="str">
            <v/>
          </cell>
          <cell r="DR300">
            <v>3.6</v>
          </cell>
          <cell r="DU300">
            <v>3.6</v>
          </cell>
          <cell r="EH300" t="str">
            <v/>
          </cell>
          <cell r="EU300" t="str">
            <v/>
          </cell>
          <cell r="FH300" t="str">
            <v/>
          </cell>
          <cell r="FU300" t="str">
            <v/>
          </cell>
          <cell r="GH300" t="str">
            <v/>
          </cell>
          <cell r="GU300" t="str">
            <v/>
          </cell>
          <cell r="HH300" t="str">
            <v/>
          </cell>
          <cell r="HU300" t="str">
            <v/>
          </cell>
          <cell r="IH300" t="str">
            <v/>
          </cell>
          <cell r="IU300" t="str">
            <v/>
          </cell>
          <cell r="JH300" t="str">
            <v/>
          </cell>
          <cell r="JU300" t="str">
            <v/>
          </cell>
          <cell r="KH300" t="str">
            <v/>
          </cell>
          <cell r="KU300" t="str">
            <v/>
          </cell>
          <cell r="LH300" t="str">
            <v/>
          </cell>
          <cell r="LU300" t="str">
            <v/>
          </cell>
          <cell r="MH300" t="str">
            <v/>
          </cell>
          <cell r="MU300" t="str">
            <v/>
          </cell>
          <cell r="NH300" t="str">
            <v/>
          </cell>
          <cell r="NU300" t="str">
            <v/>
          </cell>
          <cell r="OH300" t="str">
            <v/>
          </cell>
          <cell r="OU300" t="str">
            <v/>
          </cell>
        </row>
        <row r="301">
          <cell r="C301" t="str">
            <v>ON_GR_MAKREXT1IN</v>
          </cell>
          <cell r="D301" t="str">
            <v>ON_GR_MAKREXT</v>
          </cell>
          <cell r="E301" t="str">
            <v>Makriachi Ext</v>
          </cell>
          <cell r="F301" t="str">
            <v>Onshore</v>
          </cell>
          <cell r="G301" t="str">
            <v>EU-NC</v>
          </cell>
          <cell r="H301" t="str">
            <v>Grecia</v>
          </cell>
          <cell r="I301" t="str">
            <v>Grecia</v>
          </cell>
          <cell r="J301" t="str">
            <v>Evia</v>
          </cell>
          <cell r="K301">
            <v>38.276933329999999</v>
          </cell>
          <cell r="L301">
            <v>24.225477770000001</v>
          </cell>
          <cell r="N301">
            <v>1</v>
          </cell>
          <cell r="O301">
            <v>1</v>
          </cell>
          <cell r="P301">
            <v>0</v>
          </cell>
          <cell r="Q301" t="str">
            <v>No</v>
          </cell>
          <cell r="R301" t="str">
            <v>No</v>
          </cell>
          <cell r="S301">
            <v>39083</v>
          </cell>
          <cell r="T301">
            <v>39508</v>
          </cell>
          <cell r="U301">
            <v>39508</v>
          </cell>
          <cell r="V301" t="str">
            <v>4 Gamesa G52-0,85</v>
          </cell>
          <cell r="W301" t="str">
            <v>Gamesa</v>
          </cell>
          <cell r="X301" t="str">
            <v>G52</v>
          </cell>
          <cell r="Y301">
            <v>0.85</v>
          </cell>
          <cell r="Z301">
            <v>4</v>
          </cell>
          <cell r="AN301">
            <v>3.4</v>
          </cell>
          <cell r="AO301">
            <v>3.4</v>
          </cell>
          <cell r="AP301">
            <v>0</v>
          </cell>
          <cell r="AQ301">
            <v>3.4</v>
          </cell>
          <cell r="AR301">
            <v>1</v>
          </cell>
          <cell r="AS301">
            <v>39264</v>
          </cell>
          <cell r="AT301" t="str">
            <v>IN</v>
          </cell>
          <cell r="BH301" t="str">
            <v/>
          </cell>
          <cell r="BU301" t="str">
            <v/>
          </cell>
          <cell r="CH301" t="str">
            <v/>
          </cell>
          <cell r="CU301" t="str">
            <v/>
          </cell>
          <cell r="DB301">
            <v>3.4</v>
          </cell>
          <cell r="DH301">
            <v>3.4</v>
          </cell>
          <cell r="DU301" t="str">
            <v/>
          </cell>
          <cell r="EH301" t="str">
            <v/>
          </cell>
          <cell r="EU301" t="str">
            <v/>
          </cell>
          <cell r="FH301" t="str">
            <v/>
          </cell>
          <cell r="FU301" t="str">
            <v/>
          </cell>
          <cell r="GH301" t="str">
            <v/>
          </cell>
          <cell r="GU301" t="str">
            <v/>
          </cell>
          <cell r="HH301" t="str">
            <v/>
          </cell>
          <cell r="HU301" t="str">
            <v/>
          </cell>
          <cell r="IH301" t="str">
            <v/>
          </cell>
          <cell r="IU301" t="str">
            <v/>
          </cell>
          <cell r="JH301" t="str">
            <v/>
          </cell>
          <cell r="JU301" t="str">
            <v/>
          </cell>
          <cell r="KH301" t="str">
            <v/>
          </cell>
          <cell r="KU301" t="str">
            <v/>
          </cell>
          <cell r="LH301" t="str">
            <v/>
          </cell>
          <cell r="LU301" t="str">
            <v/>
          </cell>
          <cell r="MH301" t="str">
            <v/>
          </cell>
          <cell r="MU301" t="str">
            <v/>
          </cell>
          <cell r="NH301" t="str">
            <v/>
          </cell>
          <cell r="NU301" t="str">
            <v/>
          </cell>
          <cell r="OH301" t="str">
            <v/>
          </cell>
          <cell r="OU301" t="str">
            <v/>
          </cell>
        </row>
        <row r="302">
          <cell r="C302" t="str">
            <v>ON_GR_MAKREXT2OP</v>
          </cell>
          <cell r="D302" t="str">
            <v>ON_GR_MAKREXT</v>
          </cell>
          <cell r="E302" t="str">
            <v>Makriachi Ext</v>
          </cell>
          <cell r="F302" t="str">
            <v>Onshore</v>
          </cell>
          <cell r="G302" t="str">
            <v>EU-NC</v>
          </cell>
          <cell r="H302" t="str">
            <v>Grecia</v>
          </cell>
          <cell r="I302" t="str">
            <v>Grecia</v>
          </cell>
          <cell r="J302" t="str">
            <v>Evia</v>
          </cell>
          <cell r="K302">
            <v>38.276933329999999</v>
          </cell>
          <cell r="L302">
            <v>24.225477770000001</v>
          </cell>
          <cell r="N302">
            <v>1</v>
          </cell>
          <cell r="O302">
            <v>1</v>
          </cell>
          <cell r="P302">
            <v>0</v>
          </cell>
          <cell r="Q302" t="str">
            <v>No</v>
          </cell>
          <cell r="R302" t="str">
            <v>No</v>
          </cell>
          <cell r="S302">
            <v>39083</v>
          </cell>
          <cell r="T302">
            <v>39508</v>
          </cell>
          <cell r="U302">
            <v>39508</v>
          </cell>
          <cell r="V302" t="str">
            <v>4 Gamesa G52-0,85</v>
          </cell>
          <cell r="W302" t="str">
            <v>Gamesa</v>
          </cell>
          <cell r="X302" t="str">
            <v>G52</v>
          </cell>
          <cell r="Y302">
            <v>0.85</v>
          </cell>
          <cell r="Z302">
            <v>4</v>
          </cell>
          <cell r="AN302">
            <v>3.4</v>
          </cell>
          <cell r="AO302">
            <v>3.4</v>
          </cell>
          <cell r="AP302">
            <v>0</v>
          </cell>
          <cell r="AQ302">
            <v>3.4</v>
          </cell>
          <cell r="AR302">
            <v>1</v>
          </cell>
          <cell r="AS302">
            <v>39264</v>
          </cell>
          <cell r="AT302" t="str">
            <v>OP</v>
          </cell>
          <cell r="BH302" t="str">
            <v/>
          </cell>
          <cell r="BU302" t="str">
            <v/>
          </cell>
          <cell r="CH302" t="str">
            <v/>
          </cell>
          <cell r="CU302" t="str">
            <v/>
          </cell>
          <cell r="DH302" t="str">
            <v/>
          </cell>
          <cell r="DK302">
            <v>3.4</v>
          </cell>
          <cell r="DU302">
            <v>3.4</v>
          </cell>
          <cell r="EH302" t="str">
            <v/>
          </cell>
          <cell r="EU302" t="str">
            <v/>
          </cell>
          <cell r="FH302" t="str">
            <v/>
          </cell>
          <cell r="FU302" t="str">
            <v/>
          </cell>
          <cell r="GH302" t="str">
            <v/>
          </cell>
          <cell r="GU302" t="str">
            <v/>
          </cell>
          <cell r="HH302" t="str">
            <v/>
          </cell>
          <cell r="HU302" t="str">
            <v/>
          </cell>
          <cell r="IH302" t="str">
            <v/>
          </cell>
          <cell r="IU302" t="str">
            <v/>
          </cell>
          <cell r="JH302" t="str">
            <v/>
          </cell>
          <cell r="JU302" t="str">
            <v/>
          </cell>
          <cell r="KH302" t="str">
            <v/>
          </cell>
          <cell r="KU302" t="str">
            <v/>
          </cell>
          <cell r="LH302" t="str">
            <v/>
          </cell>
          <cell r="LU302" t="str">
            <v/>
          </cell>
          <cell r="MH302" t="str">
            <v/>
          </cell>
          <cell r="MU302" t="str">
            <v/>
          </cell>
          <cell r="NH302" t="str">
            <v/>
          </cell>
          <cell r="NU302" t="str">
            <v/>
          </cell>
          <cell r="OH302" t="str">
            <v/>
          </cell>
          <cell r="OU302" t="str">
            <v/>
          </cell>
        </row>
        <row r="303">
          <cell r="C303" t="str">
            <v>ON_GR_MAKREXT3CO</v>
          </cell>
          <cell r="D303" t="str">
            <v>ON_GR_MAKREXT</v>
          </cell>
          <cell r="E303" t="str">
            <v>Makriachi Ext</v>
          </cell>
          <cell r="F303" t="str">
            <v>Onshore</v>
          </cell>
          <cell r="G303" t="str">
            <v>EU-NC</v>
          </cell>
          <cell r="H303" t="str">
            <v>Grecia</v>
          </cell>
          <cell r="I303" t="str">
            <v>Grecia</v>
          </cell>
          <cell r="J303" t="str">
            <v>Evia</v>
          </cell>
          <cell r="K303">
            <v>38.276933329999999</v>
          </cell>
          <cell r="L303">
            <v>24.225477770000001</v>
          </cell>
          <cell r="N303">
            <v>1</v>
          </cell>
          <cell r="O303">
            <v>1</v>
          </cell>
          <cell r="P303">
            <v>0</v>
          </cell>
          <cell r="Q303" t="str">
            <v>No</v>
          </cell>
          <cell r="R303" t="str">
            <v>No</v>
          </cell>
          <cell r="S303">
            <v>39083</v>
          </cell>
          <cell r="T303">
            <v>39508</v>
          </cell>
          <cell r="U303">
            <v>39508</v>
          </cell>
          <cell r="V303" t="str">
            <v>4 Gamesa G52-0,85</v>
          </cell>
          <cell r="W303" t="str">
            <v>Gamesa</v>
          </cell>
          <cell r="X303" t="str">
            <v>G52</v>
          </cell>
          <cell r="Y303">
            <v>0.85</v>
          </cell>
          <cell r="Z303">
            <v>4</v>
          </cell>
          <cell r="AN303">
            <v>3.4</v>
          </cell>
          <cell r="AO303">
            <v>3.4</v>
          </cell>
          <cell r="AP303">
            <v>0</v>
          </cell>
          <cell r="AQ303">
            <v>3.4</v>
          </cell>
          <cell r="AR303">
            <v>1</v>
          </cell>
          <cell r="AS303">
            <v>39264</v>
          </cell>
          <cell r="AT303" t="str">
            <v>CO</v>
          </cell>
          <cell r="BH303" t="str">
            <v/>
          </cell>
          <cell r="BU303" t="str">
            <v/>
          </cell>
          <cell r="CH303" t="str">
            <v/>
          </cell>
          <cell r="CU303" t="str">
            <v/>
          </cell>
          <cell r="DH303" t="str">
            <v/>
          </cell>
          <cell r="DK303">
            <v>3.4</v>
          </cell>
          <cell r="DU303">
            <v>3.4</v>
          </cell>
          <cell r="EH303" t="str">
            <v/>
          </cell>
          <cell r="EU303" t="str">
            <v/>
          </cell>
          <cell r="FH303" t="str">
            <v/>
          </cell>
          <cell r="FU303" t="str">
            <v/>
          </cell>
          <cell r="GH303" t="str">
            <v/>
          </cell>
          <cell r="GU303" t="str">
            <v/>
          </cell>
          <cell r="HH303" t="str">
            <v/>
          </cell>
          <cell r="HU303" t="str">
            <v/>
          </cell>
          <cell r="IH303" t="str">
            <v/>
          </cell>
          <cell r="IU303" t="str">
            <v/>
          </cell>
          <cell r="JH303" t="str">
            <v/>
          </cell>
          <cell r="JU303" t="str">
            <v/>
          </cell>
          <cell r="KH303" t="str">
            <v/>
          </cell>
          <cell r="KU303" t="str">
            <v/>
          </cell>
          <cell r="LH303" t="str">
            <v/>
          </cell>
          <cell r="LU303" t="str">
            <v/>
          </cell>
          <cell r="MH303" t="str">
            <v/>
          </cell>
          <cell r="MU303" t="str">
            <v/>
          </cell>
          <cell r="NH303" t="str">
            <v/>
          </cell>
          <cell r="NU303" t="str">
            <v/>
          </cell>
          <cell r="OH303" t="str">
            <v/>
          </cell>
          <cell r="OU303" t="str">
            <v/>
          </cell>
        </row>
        <row r="304">
          <cell r="C304" t="str">
            <v>ON_GR_MAKREXT4FL</v>
          </cell>
          <cell r="D304" t="str">
            <v>ON_GR_MAKREXT</v>
          </cell>
          <cell r="E304" t="str">
            <v>Makriachi Ext</v>
          </cell>
          <cell r="F304" t="str">
            <v>Onshore</v>
          </cell>
          <cell r="G304" t="str">
            <v>EU-NC</v>
          </cell>
          <cell r="H304" t="str">
            <v>Grecia</v>
          </cell>
          <cell r="I304" t="str">
            <v>Grecia</v>
          </cell>
          <cell r="J304" t="str">
            <v>Evia</v>
          </cell>
          <cell r="K304">
            <v>38.276933329999999</v>
          </cell>
          <cell r="L304">
            <v>24.225477770000001</v>
          </cell>
          <cell r="N304">
            <v>1</v>
          </cell>
          <cell r="O304">
            <v>1</v>
          </cell>
          <cell r="P304">
            <v>0</v>
          </cell>
          <cell r="Q304" t="str">
            <v>No</v>
          </cell>
          <cell r="R304" t="str">
            <v>No</v>
          </cell>
          <cell r="S304">
            <v>39083</v>
          </cell>
          <cell r="T304">
            <v>39508</v>
          </cell>
          <cell r="U304">
            <v>39508</v>
          </cell>
          <cell r="V304" t="str">
            <v>4 Gamesa G52-0,85</v>
          </cell>
          <cell r="W304" t="str">
            <v>Gamesa</v>
          </cell>
          <cell r="X304" t="str">
            <v>G52</v>
          </cell>
          <cell r="Y304">
            <v>0.85</v>
          </cell>
          <cell r="Z304">
            <v>4</v>
          </cell>
          <cell r="AN304">
            <v>3.4</v>
          </cell>
          <cell r="AO304">
            <v>3.4</v>
          </cell>
          <cell r="AP304">
            <v>0</v>
          </cell>
          <cell r="AQ304">
            <v>3.4</v>
          </cell>
          <cell r="AR304">
            <v>1</v>
          </cell>
          <cell r="AS304">
            <v>39264</v>
          </cell>
          <cell r="AT304" t="str">
            <v>FL</v>
          </cell>
          <cell r="BH304" t="str">
            <v/>
          </cell>
          <cell r="BU304" t="str">
            <v/>
          </cell>
          <cell r="CH304" t="str">
            <v/>
          </cell>
          <cell r="CU304" t="str">
            <v/>
          </cell>
          <cell r="DH304" t="str">
            <v/>
          </cell>
          <cell r="DK304">
            <v>3.4</v>
          </cell>
          <cell r="DU304">
            <v>3.4</v>
          </cell>
          <cell r="EH304" t="str">
            <v/>
          </cell>
          <cell r="EU304" t="str">
            <v/>
          </cell>
          <cell r="FH304" t="str">
            <v/>
          </cell>
          <cell r="FU304" t="str">
            <v/>
          </cell>
          <cell r="GH304" t="str">
            <v/>
          </cell>
          <cell r="GU304" t="str">
            <v/>
          </cell>
          <cell r="HH304" t="str">
            <v/>
          </cell>
          <cell r="HU304" t="str">
            <v/>
          </cell>
          <cell r="IH304" t="str">
            <v/>
          </cell>
          <cell r="IU304" t="str">
            <v/>
          </cell>
          <cell r="JH304" t="str">
            <v/>
          </cell>
          <cell r="JU304" t="str">
            <v/>
          </cell>
          <cell r="KH304" t="str">
            <v/>
          </cell>
          <cell r="KU304" t="str">
            <v/>
          </cell>
          <cell r="LH304" t="str">
            <v/>
          </cell>
          <cell r="LU304" t="str">
            <v/>
          </cell>
          <cell r="MH304" t="str">
            <v/>
          </cell>
          <cell r="MU304" t="str">
            <v/>
          </cell>
          <cell r="NH304" t="str">
            <v/>
          </cell>
          <cell r="NU304" t="str">
            <v/>
          </cell>
          <cell r="OH304" t="str">
            <v/>
          </cell>
          <cell r="OU304" t="str">
            <v/>
          </cell>
        </row>
        <row r="305">
          <cell r="C305" t="str">
            <v>ON_GR_MAKREXT5OC</v>
          </cell>
          <cell r="D305" t="str">
            <v>ON_GR_MAKREXT</v>
          </cell>
          <cell r="E305" t="str">
            <v>Makriachi Ext</v>
          </cell>
          <cell r="F305" t="str">
            <v>Onshore</v>
          </cell>
          <cell r="G305" t="str">
            <v>EU-NC</v>
          </cell>
          <cell r="H305" t="str">
            <v>Grecia</v>
          </cell>
          <cell r="I305" t="str">
            <v>Grecia</v>
          </cell>
          <cell r="J305" t="str">
            <v>Evia</v>
          </cell>
          <cell r="K305">
            <v>38.276933329999999</v>
          </cell>
          <cell r="L305">
            <v>24.225477770000001</v>
          </cell>
          <cell r="N305">
            <v>1</v>
          </cell>
          <cell r="O305">
            <v>1</v>
          </cell>
          <cell r="P305">
            <v>0</v>
          </cell>
          <cell r="Q305" t="str">
            <v>No</v>
          </cell>
          <cell r="R305" t="str">
            <v>No</v>
          </cell>
          <cell r="S305">
            <v>39083</v>
          </cell>
          <cell r="T305">
            <v>39508</v>
          </cell>
          <cell r="U305">
            <v>39508</v>
          </cell>
          <cell r="V305" t="str">
            <v>4 Gamesa G52-0,85</v>
          </cell>
          <cell r="W305" t="str">
            <v>Gamesa</v>
          </cell>
          <cell r="X305" t="str">
            <v>G52</v>
          </cell>
          <cell r="Y305">
            <v>0.85</v>
          </cell>
          <cell r="Z305">
            <v>4</v>
          </cell>
          <cell r="AN305">
            <v>3.4</v>
          </cell>
          <cell r="AO305">
            <v>3.4</v>
          </cell>
          <cell r="AP305">
            <v>0</v>
          </cell>
          <cell r="AQ305">
            <v>3.4</v>
          </cell>
          <cell r="AR305">
            <v>1</v>
          </cell>
          <cell r="AS305">
            <v>39264</v>
          </cell>
          <cell r="AT305" t="str">
            <v>OC</v>
          </cell>
          <cell r="BH305" t="str">
            <v/>
          </cell>
          <cell r="BU305" t="str">
            <v/>
          </cell>
          <cell r="CH305" t="str">
            <v/>
          </cell>
          <cell r="CU305" t="str">
            <v/>
          </cell>
          <cell r="DH305" t="str">
            <v/>
          </cell>
          <cell r="DK305">
            <v>3.4</v>
          </cell>
          <cell r="DU305">
            <v>3.4</v>
          </cell>
          <cell r="EH305" t="str">
            <v/>
          </cell>
          <cell r="EU305" t="str">
            <v/>
          </cell>
          <cell r="FH305" t="str">
            <v/>
          </cell>
          <cell r="FU305" t="str">
            <v/>
          </cell>
          <cell r="GH305" t="str">
            <v/>
          </cell>
          <cell r="GU305" t="str">
            <v/>
          </cell>
          <cell r="HH305" t="str">
            <v/>
          </cell>
          <cell r="HU305" t="str">
            <v/>
          </cell>
          <cell r="IH305" t="str">
            <v/>
          </cell>
          <cell r="IU305" t="str">
            <v/>
          </cell>
          <cell r="JH305" t="str">
            <v/>
          </cell>
          <cell r="JU305" t="str">
            <v/>
          </cell>
          <cell r="KH305" t="str">
            <v/>
          </cell>
          <cell r="KU305" t="str">
            <v/>
          </cell>
          <cell r="LH305" t="str">
            <v/>
          </cell>
          <cell r="LU305" t="str">
            <v/>
          </cell>
          <cell r="MH305" t="str">
            <v/>
          </cell>
          <cell r="MU305" t="str">
            <v/>
          </cell>
          <cell r="NH305" t="str">
            <v/>
          </cell>
          <cell r="NU305" t="str">
            <v/>
          </cell>
          <cell r="OH305" t="str">
            <v/>
          </cell>
          <cell r="OU305" t="str">
            <v/>
          </cell>
        </row>
        <row r="306">
          <cell r="C306" t="str">
            <v>PV_GR_TRIP11IN</v>
          </cell>
          <cell r="D306" t="str">
            <v>PV_GR_TRIP1</v>
          </cell>
          <cell r="E306" t="str">
            <v>Tripoli I</v>
          </cell>
          <cell r="F306" t="str">
            <v>Solar PV</v>
          </cell>
          <cell r="G306" t="str">
            <v>EU-NC</v>
          </cell>
          <cell r="H306" t="str">
            <v>Grecia</v>
          </cell>
          <cell r="I306" t="str">
            <v>Peloponeso</v>
          </cell>
          <cell r="J306" t="str">
            <v>Peloponeso</v>
          </cell>
          <cell r="K306">
            <v>37.511697220000002</v>
          </cell>
          <cell r="L306">
            <v>22.418011109999998</v>
          </cell>
          <cell r="N306">
            <v>1</v>
          </cell>
          <cell r="O306">
            <v>1</v>
          </cell>
          <cell r="P306">
            <v>0</v>
          </cell>
          <cell r="Q306" t="str">
            <v>No</v>
          </cell>
          <cell r="R306" t="str">
            <v>No</v>
          </cell>
          <cell r="S306">
            <v>39622</v>
          </cell>
          <cell r="T306">
            <v>40087</v>
          </cell>
          <cell r="U306">
            <v>40087</v>
          </cell>
          <cell r="V306" t="str">
            <v xml:space="preserve">  -</v>
          </cell>
          <cell r="AN306">
            <v>2</v>
          </cell>
          <cell r="AO306">
            <v>2</v>
          </cell>
          <cell r="AP306">
            <v>0</v>
          </cell>
          <cell r="AQ306">
            <v>2</v>
          </cell>
          <cell r="AR306">
            <v>1</v>
          </cell>
          <cell r="AS306">
            <v>39783</v>
          </cell>
          <cell r="AT306" t="str">
            <v>IN</v>
          </cell>
          <cell r="BH306" t="str">
            <v/>
          </cell>
          <cell r="BU306" t="str">
            <v/>
          </cell>
          <cell r="CH306" t="str">
            <v/>
          </cell>
          <cell r="CU306" t="str">
            <v/>
          </cell>
          <cell r="DH306" t="str">
            <v/>
          </cell>
          <cell r="DU306" t="str">
            <v/>
          </cell>
          <cell r="ED306">
            <v>2</v>
          </cell>
          <cell r="EH306">
            <v>2</v>
          </cell>
          <cell r="EU306" t="str">
            <v/>
          </cell>
          <cell r="FH306" t="str">
            <v/>
          </cell>
          <cell r="FU306" t="str">
            <v/>
          </cell>
          <cell r="GH306" t="str">
            <v/>
          </cell>
          <cell r="GU306" t="str">
            <v/>
          </cell>
          <cell r="HH306" t="str">
            <v/>
          </cell>
          <cell r="HU306" t="str">
            <v/>
          </cell>
          <cell r="IH306" t="str">
            <v/>
          </cell>
          <cell r="IU306" t="str">
            <v/>
          </cell>
          <cell r="JH306" t="str">
            <v/>
          </cell>
          <cell r="JU306" t="str">
            <v/>
          </cell>
          <cell r="KH306" t="str">
            <v/>
          </cell>
          <cell r="KU306" t="str">
            <v/>
          </cell>
          <cell r="LH306" t="str">
            <v/>
          </cell>
          <cell r="LU306" t="str">
            <v/>
          </cell>
          <cell r="MH306" t="str">
            <v/>
          </cell>
          <cell r="MU306" t="str">
            <v/>
          </cell>
          <cell r="NH306" t="str">
            <v/>
          </cell>
          <cell r="NU306" t="str">
            <v/>
          </cell>
          <cell r="OH306" t="str">
            <v/>
          </cell>
          <cell r="OU306" t="str">
            <v/>
          </cell>
        </row>
        <row r="307">
          <cell r="C307" t="str">
            <v>PV_GR_TRIP12OP</v>
          </cell>
          <cell r="D307" t="str">
            <v>PV_GR_TRIP1</v>
          </cell>
          <cell r="E307" t="str">
            <v>Tripoli I</v>
          </cell>
          <cell r="F307" t="str">
            <v>Solar PV</v>
          </cell>
          <cell r="G307" t="str">
            <v>EU-NC</v>
          </cell>
          <cell r="H307" t="str">
            <v>Grecia</v>
          </cell>
          <cell r="I307" t="str">
            <v>Peloponeso</v>
          </cell>
          <cell r="J307" t="str">
            <v>Peloponeso</v>
          </cell>
          <cell r="K307">
            <v>37.511697220000002</v>
          </cell>
          <cell r="L307">
            <v>22.418011109999998</v>
          </cell>
          <cell r="N307">
            <v>1</v>
          </cell>
          <cell r="O307">
            <v>1</v>
          </cell>
          <cell r="P307">
            <v>0</v>
          </cell>
          <cell r="Q307" t="str">
            <v>No</v>
          </cell>
          <cell r="R307" t="str">
            <v>No</v>
          </cell>
          <cell r="S307">
            <v>39622</v>
          </cell>
          <cell r="T307">
            <v>40087</v>
          </cell>
          <cell r="U307">
            <v>40087</v>
          </cell>
          <cell r="V307" t="str">
            <v xml:space="preserve">  -</v>
          </cell>
          <cell r="AN307">
            <v>2</v>
          </cell>
          <cell r="AO307">
            <v>2</v>
          </cell>
          <cell r="AP307">
            <v>0</v>
          </cell>
          <cell r="AQ307">
            <v>2</v>
          </cell>
          <cell r="AR307">
            <v>1</v>
          </cell>
          <cell r="AS307">
            <v>39783</v>
          </cell>
          <cell r="AT307" t="str">
            <v>OP</v>
          </cell>
          <cell r="BH307" t="str">
            <v/>
          </cell>
          <cell r="BU307" t="str">
            <v/>
          </cell>
          <cell r="CH307" t="str">
            <v/>
          </cell>
          <cell r="CU307" t="str">
            <v/>
          </cell>
          <cell r="DH307" t="str">
            <v/>
          </cell>
          <cell r="DU307" t="str">
            <v/>
          </cell>
          <cell r="EE307">
            <v>2</v>
          </cell>
          <cell r="EH307">
            <v>2</v>
          </cell>
          <cell r="EU307" t="str">
            <v/>
          </cell>
          <cell r="FH307" t="str">
            <v/>
          </cell>
          <cell r="FU307" t="str">
            <v/>
          </cell>
          <cell r="GH307" t="str">
            <v/>
          </cell>
          <cell r="GU307" t="str">
            <v/>
          </cell>
          <cell r="HH307" t="str">
            <v/>
          </cell>
          <cell r="HU307" t="str">
            <v/>
          </cell>
          <cell r="IH307" t="str">
            <v/>
          </cell>
          <cell r="IU307" t="str">
            <v/>
          </cell>
          <cell r="JH307" t="str">
            <v/>
          </cell>
          <cell r="JU307" t="str">
            <v/>
          </cell>
          <cell r="KH307" t="str">
            <v/>
          </cell>
          <cell r="KU307" t="str">
            <v/>
          </cell>
          <cell r="LH307" t="str">
            <v/>
          </cell>
          <cell r="LU307" t="str">
            <v/>
          </cell>
          <cell r="MH307" t="str">
            <v/>
          </cell>
          <cell r="MU307" t="str">
            <v/>
          </cell>
          <cell r="NH307" t="str">
            <v/>
          </cell>
          <cell r="NU307" t="str">
            <v/>
          </cell>
          <cell r="OH307" t="str">
            <v/>
          </cell>
          <cell r="OU307" t="str">
            <v/>
          </cell>
        </row>
        <row r="308">
          <cell r="C308" t="str">
            <v>PV_GR_TRIP13CO</v>
          </cell>
          <cell r="D308" t="str">
            <v>PV_GR_TRIP1</v>
          </cell>
          <cell r="E308" t="str">
            <v>Tripoli I</v>
          </cell>
          <cell r="F308" t="str">
            <v>Solar PV</v>
          </cell>
          <cell r="G308" t="str">
            <v>EU-NC</v>
          </cell>
          <cell r="H308" t="str">
            <v>Grecia</v>
          </cell>
          <cell r="I308" t="str">
            <v>Peloponeso</v>
          </cell>
          <cell r="J308" t="str">
            <v>Peloponeso</v>
          </cell>
          <cell r="K308">
            <v>37.511697220000002</v>
          </cell>
          <cell r="L308">
            <v>22.418011109999998</v>
          </cell>
          <cell r="N308">
            <v>1</v>
          </cell>
          <cell r="O308">
            <v>1</v>
          </cell>
          <cell r="P308">
            <v>0</v>
          </cell>
          <cell r="Q308" t="str">
            <v>No</v>
          </cell>
          <cell r="R308" t="str">
            <v>No</v>
          </cell>
          <cell r="S308">
            <v>39622</v>
          </cell>
          <cell r="T308">
            <v>40087</v>
          </cell>
          <cell r="U308">
            <v>40087</v>
          </cell>
          <cell r="V308" t="str">
            <v xml:space="preserve">  -</v>
          </cell>
          <cell r="AN308">
            <v>2</v>
          </cell>
          <cell r="AO308">
            <v>2</v>
          </cell>
          <cell r="AP308">
            <v>0</v>
          </cell>
          <cell r="AQ308">
            <v>2</v>
          </cell>
          <cell r="AR308">
            <v>1</v>
          </cell>
          <cell r="AS308">
            <v>39783</v>
          </cell>
          <cell r="AT308" t="str">
            <v>CO</v>
          </cell>
          <cell r="BH308" t="str">
            <v/>
          </cell>
          <cell r="BU308" t="str">
            <v/>
          </cell>
          <cell r="CH308" t="str">
            <v/>
          </cell>
          <cell r="CU308" t="str">
            <v/>
          </cell>
          <cell r="DH308" t="str">
            <v/>
          </cell>
          <cell r="DU308" t="str">
            <v/>
          </cell>
          <cell r="EE308">
            <v>2</v>
          </cell>
          <cell r="EH308">
            <v>2</v>
          </cell>
          <cell r="EU308" t="str">
            <v/>
          </cell>
          <cell r="FH308" t="str">
            <v/>
          </cell>
          <cell r="FU308" t="str">
            <v/>
          </cell>
          <cell r="GH308" t="str">
            <v/>
          </cell>
          <cell r="GU308" t="str">
            <v/>
          </cell>
          <cell r="HH308" t="str">
            <v/>
          </cell>
          <cell r="HU308" t="str">
            <v/>
          </cell>
          <cell r="IH308" t="str">
            <v/>
          </cell>
          <cell r="IU308" t="str">
            <v/>
          </cell>
          <cell r="JH308" t="str">
            <v/>
          </cell>
          <cell r="JU308" t="str">
            <v/>
          </cell>
          <cell r="KH308" t="str">
            <v/>
          </cell>
          <cell r="KU308" t="str">
            <v/>
          </cell>
          <cell r="LH308" t="str">
            <v/>
          </cell>
          <cell r="LU308" t="str">
            <v/>
          </cell>
          <cell r="MH308" t="str">
            <v/>
          </cell>
          <cell r="MU308" t="str">
            <v/>
          </cell>
          <cell r="NH308" t="str">
            <v/>
          </cell>
          <cell r="NU308" t="str">
            <v/>
          </cell>
          <cell r="OH308" t="str">
            <v/>
          </cell>
          <cell r="OU308" t="str">
            <v/>
          </cell>
        </row>
        <row r="309">
          <cell r="C309" t="str">
            <v>PV_GR_TRIP14FL</v>
          </cell>
          <cell r="D309" t="str">
            <v>PV_GR_TRIP1</v>
          </cell>
          <cell r="E309" t="str">
            <v>Tripoli I</v>
          </cell>
          <cell r="F309" t="str">
            <v>Solar PV</v>
          </cell>
          <cell r="G309" t="str">
            <v>EU-NC</v>
          </cell>
          <cell r="H309" t="str">
            <v>Grecia</v>
          </cell>
          <cell r="I309" t="str">
            <v>Peloponeso</v>
          </cell>
          <cell r="J309" t="str">
            <v>Peloponeso</v>
          </cell>
          <cell r="K309">
            <v>37.511697220000002</v>
          </cell>
          <cell r="L309">
            <v>22.418011109999998</v>
          </cell>
          <cell r="N309">
            <v>1</v>
          </cell>
          <cell r="O309">
            <v>1</v>
          </cell>
          <cell r="P309">
            <v>0</v>
          </cell>
          <cell r="Q309" t="str">
            <v>No</v>
          </cell>
          <cell r="R309" t="str">
            <v>No</v>
          </cell>
          <cell r="S309">
            <v>39622</v>
          </cell>
          <cell r="T309">
            <v>40087</v>
          </cell>
          <cell r="U309">
            <v>40087</v>
          </cell>
          <cell r="V309" t="str">
            <v xml:space="preserve">  -</v>
          </cell>
          <cell r="AN309">
            <v>2</v>
          </cell>
          <cell r="AO309">
            <v>2</v>
          </cell>
          <cell r="AP309">
            <v>0</v>
          </cell>
          <cell r="AQ309">
            <v>2</v>
          </cell>
          <cell r="AR309">
            <v>1</v>
          </cell>
          <cell r="AS309">
            <v>39783</v>
          </cell>
          <cell r="AT309" t="str">
            <v>FL</v>
          </cell>
          <cell r="BH309" t="str">
            <v/>
          </cell>
          <cell r="BU309" t="str">
            <v/>
          </cell>
          <cell r="CH309" t="str">
            <v/>
          </cell>
          <cell r="CU309" t="str">
            <v/>
          </cell>
          <cell r="DH309" t="str">
            <v/>
          </cell>
          <cell r="DU309" t="str">
            <v/>
          </cell>
          <cell r="EE309">
            <v>2</v>
          </cell>
          <cell r="EH309">
            <v>2</v>
          </cell>
          <cell r="EU309" t="str">
            <v/>
          </cell>
          <cell r="FH309" t="str">
            <v/>
          </cell>
          <cell r="FU309" t="str">
            <v/>
          </cell>
          <cell r="GH309" t="str">
            <v/>
          </cell>
          <cell r="GU309" t="str">
            <v/>
          </cell>
          <cell r="HH309" t="str">
            <v/>
          </cell>
          <cell r="HU309" t="str">
            <v/>
          </cell>
          <cell r="IH309" t="str">
            <v/>
          </cell>
          <cell r="IU309" t="str">
            <v/>
          </cell>
          <cell r="JH309" t="str">
            <v/>
          </cell>
          <cell r="JU309" t="str">
            <v/>
          </cell>
          <cell r="KH309" t="str">
            <v/>
          </cell>
          <cell r="KU309" t="str">
            <v/>
          </cell>
          <cell r="LH309" t="str">
            <v/>
          </cell>
          <cell r="LU309" t="str">
            <v/>
          </cell>
          <cell r="MH309" t="str">
            <v/>
          </cell>
          <cell r="MU309" t="str">
            <v/>
          </cell>
          <cell r="NH309" t="str">
            <v/>
          </cell>
          <cell r="NU309" t="str">
            <v/>
          </cell>
          <cell r="OH309" t="str">
            <v/>
          </cell>
          <cell r="OU309" t="str">
            <v/>
          </cell>
        </row>
        <row r="310">
          <cell r="C310" t="str">
            <v>PV_GR_TRIP15OC</v>
          </cell>
          <cell r="D310" t="str">
            <v>PV_GR_TRIP1</v>
          </cell>
          <cell r="E310" t="str">
            <v>Tripoli I</v>
          </cell>
          <cell r="F310" t="str">
            <v>Solar PV</v>
          </cell>
          <cell r="G310" t="str">
            <v>EU-NC</v>
          </cell>
          <cell r="H310" t="str">
            <v>Grecia</v>
          </cell>
          <cell r="I310" t="str">
            <v>Peloponeso</v>
          </cell>
          <cell r="J310" t="str">
            <v>Peloponeso</v>
          </cell>
          <cell r="K310">
            <v>37.511697220000002</v>
          </cell>
          <cell r="L310">
            <v>22.418011109999998</v>
          </cell>
          <cell r="N310">
            <v>1</v>
          </cell>
          <cell r="O310">
            <v>1</v>
          </cell>
          <cell r="P310">
            <v>0</v>
          </cell>
          <cell r="Q310" t="str">
            <v>No</v>
          </cell>
          <cell r="R310" t="str">
            <v>No</v>
          </cell>
          <cell r="S310">
            <v>39622</v>
          </cell>
          <cell r="T310">
            <v>40087</v>
          </cell>
          <cell r="U310">
            <v>40087</v>
          </cell>
          <cell r="V310" t="str">
            <v xml:space="preserve">  -</v>
          </cell>
          <cell r="AN310">
            <v>2</v>
          </cell>
          <cell r="AO310">
            <v>2</v>
          </cell>
          <cell r="AP310">
            <v>0</v>
          </cell>
          <cell r="AQ310">
            <v>2</v>
          </cell>
          <cell r="AR310">
            <v>1</v>
          </cell>
          <cell r="AS310">
            <v>39783</v>
          </cell>
          <cell r="AT310" t="str">
            <v>OC</v>
          </cell>
          <cell r="BH310" t="str">
            <v/>
          </cell>
          <cell r="BU310" t="str">
            <v/>
          </cell>
          <cell r="CH310" t="str">
            <v/>
          </cell>
          <cell r="CU310" t="str">
            <v/>
          </cell>
          <cell r="DH310" t="str">
            <v/>
          </cell>
          <cell r="DU310" t="str">
            <v/>
          </cell>
          <cell r="EE310">
            <v>2</v>
          </cell>
          <cell r="EH310">
            <v>2</v>
          </cell>
          <cell r="EU310" t="str">
            <v/>
          </cell>
          <cell r="FH310" t="str">
            <v/>
          </cell>
          <cell r="FU310" t="str">
            <v/>
          </cell>
          <cell r="GH310" t="str">
            <v/>
          </cell>
          <cell r="GU310" t="str">
            <v/>
          </cell>
          <cell r="HH310" t="str">
            <v/>
          </cell>
          <cell r="HU310" t="str">
            <v/>
          </cell>
          <cell r="IH310" t="str">
            <v/>
          </cell>
          <cell r="IU310" t="str">
            <v/>
          </cell>
          <cell r="JH310" t="str">
            <v/>
          </cell>
          <cell r="JU310" t="str">
            <v/>
          </cell>
          <cell r="KH310" t="str">
            <v/>
          </cell>
          <cell r="KU310" t="str">
            <v/>
          </cell>
          <cell r="LH310" t="str">
            <v/>
          </cell>
          <cell r="LU310" t="str">
            <v/>
          </cell>
          <cell r="MH310" t="str">
            <v/>
          </cell>
          <cell r="MU310" t="str">
            <v/>
          </cell>
          <cell r="NH310" t="str">
            <v/>
          </cell>
          <cell r="NU310" t="str">
            <v/>
          </cell>
          <cell r="OH310" t="str">
            <v/>
          </cell>
          <cell r="OU310" t="str">
            <v/>
          </cell>
        </row>
        <row r="311">
          <cell r="C311" t="str">
            <v>ON_GR_ARACH21IN</v>
          </cell>
          <cell r="D311" t="str">
            <v>ON_GR_ARACH2</v>
          </cell>
          <cell r="E311" t="str">
            <v>Arachnaio II</v>
          </cell>
          <cell r="F311" t="str">
            <v>Onshore</v>
          </cell>
          <cell r="G311" t="str">
            <v>EU-NC</v>
          </cell>
          <cell r="H311" t="str">
            <v>Grecia</v>
          </cell>
          <cell r="I311" t="str">
            <v>Peloponeso</v>
          </cell>
          <cell r="J311" t="str">
            <v>Peloponeso</v>
          </cell>
          <cell r="K311">
            <v>37.644380550000001</v>
          </cell>
          <cell r="L311">
            <v>22.986544439999999</v>
          </cell>
          <cell r="N311">
            <v>1</v>
          </cell>
          <cell r="O311">
            <v>1</v>
          </cell>
          <cell r="P311">
            <v>0</v>
          </cell>
          <cell r="Q311" t="str">
            <v>No</v>
          </cell>
          <cell r="R311" t="str">
            <v>No</v>
          </cell>
          <cell r="S311">
            <v>39587</v>
          </cell>
          <cell r="T311">
            <v>40513</v>
          </cell>
          <cell r="U311">
            <v>40544</v>
          </cell>
          <cell r="V311" t="str">
            <v>15 Gamesa G87-2</v>
          </cell>
          <cell r="W311" t="str">
            <v>Gamesa</v>
          </cell>
          <cell r="X311" t="str">
            <v>G87</v>
          </cell>
          <cell r="Y311">
            <v>2</v>
          </cell>
          <cell r="Z311">
            <v>15</v>
          </cell>
          <cell r="AA311" t="str">
            <v>Gamesa</v>
          </cell>
          <cell r="AB311" t="str">
            <v>G80</v>
          </cell>
          <cell r="AC311">
            <v>2</v>
          </cell>
          <cell r="AD311">
            <v>4</v>
          </cell>
          <cell r="AN311">
            <v>38</v>
          </cell>
          <cell r="AO311">
            <v>38</v>
          </cell>
          <cell r="AP311">
            <v>0</v>
          </cell>
          <cell r="AQ311">
            <v>38</v>
          </cell>
          <cell r="AR311">
            <v>1</v>
          </cell>
          <cell r="AS311">
            <v>39845</v>
          </cell>
          <cell r="AT311" t="str">
            <v>IN</v>
          </cell>
          <cell r="BH311" t="str">
            <v/>
          </cell>
          <cell r="BU311" t="str">
            <v/>
          </cell>
          <cell r="CH311" t="str">
            <v/>
          </cell>
          <cell r="CU311" t="str">
            <v/>
          </cell>
          <cell r="DH311" t="str">
            <v/>
          </cell>
          <cell r="DU311" t="str">
            <v/>
          </cell>
          <cell r="EH311" t="str">
            <v/>
          </cell>
          <cell r="EQ311">
            <v>22</v>
          </cell>
          <cell r="ER311">
            <v>16</v>
          </cell>
          <cell r="EU311">
            <v>38</v>
          </cell>
          <cell r="FH311" t="str">
            <v/>
          </cell>
          <cell r="FU311" t="str">
            <v/>
          </cell>
          <cell r="GH311" t="str">
            <v/>
          </cell>
          <cell r="GU311" t="str">
            <v/>
          </cell>
          <cell r="HH311" t="str">
            <v/>
          </cell>
          <cell r="HU311" t="str">
            <v/>
          </cell>
          <cell r="IH311" t="str">
            <v/>
          </cell>
          <cell r="IU311" t="str">
            <v/>
          </cell>
          <cell r="JH311" t="str">
            <v/>
          </cell>
          <cell r="JU311" t="str">
            <v/>
          </cell>
          <cell r="KH311" t="str">
            <v/>
          </cell>
          <cell r="KU311" t="str">
            <v/>
          </cell>
          <cell r="LH311" t="str">
            <v/>
          </cell>
          <cell r="LU311" t="str">
            <v/>
          </cell>
          <cell r="MH311" t="str">
            <v/>
          </cell>
          <cell r="MU311" t="str">
            <v/>
          </cell>
          <cell r="NH311" t="str">
            <v/>
          </cell>
          <cell r="NU311" t="str">
            <v/>
          </cell>
          <cell r="OH311" t="str">
            <v/>
          </cell>
          <cell r="OU311" t="str">
            <v/>
          </cell>
        </row>
        <row r="312">
          <cell r="C312" t="str">
            <v>ON_GR_ARACH22OP</v>
          </cell>
          <cell r="D312" t="str">
            <v>ON_GR_ARACH2</v>
          </cell>
          <cell r="E312" t="str">
            <v>Arachnaio II</v>
          </cell>
          <cell r="F312" t="str">
            <v>Onshore</v>
          </cell>
          <cell r="G312" t="str">
            <v>EU-NC</v>
          </cell>
          <cell r="H312" t="str">
            <v>Grecia</v>
          </cell>
          <cell r="I312" t="str">
            <v>Peloponeso</v>
          </cell>
          <cell r="J312" t="str">
            <v>Peloponeso</v>
          </cell>
          <cell r="K312">
            <v>37.644380550000001</v>
          </cell>
          <cell r="L312">
            <v>22.986544439999999</v>
          </cell>
          <cell r="N312">
            <v>1</v>
          </cell>
          <cell r="O312">
            <v>1</v>
          </cell>
          <cell r="P312">
            <v>0</v>
          </cell>
          <cell r="Q312" t="str">
            <v>No</v>
          </cell>
          <cell r="R312" t="str">
            <v>No</v>
          </cell>
          <cell r="S312">
            <v>39587</v>
          </cell>
          <cell r="T312">
            <v>40513</v>
          </cell>
          <cell r="U312">
            <v>40544</v>
          </cell>
          <cell r="V312" t="str">
            <v>15 Gamesa G87-2</v>
          </cell>
          <cell r="W312" t="str">
            <v>Gamesa</v>
          </cell>
          <cell r="X312" t="str">
            <v>G87</v>
          </cell>
          <cell r="Y312">
            <v>2</v>
          </cell>
          <cell r="Z312">
            <v>15</v>
          </cell>
          <cell r="AA312" t="str">
            <v>Gamesa</v>
          </cell>
          <cell r="AB312" t="str">
            <v>G80</v>
          </cell>
          <cell r="AC312">
            <v>2</v>
          </cell>
          <cell r="AD312">
            <v>4</v>
          </cell>
          <cell r="AN312">
            <v>38</v>
          </cell>
          <cell r="AO312">
            <v>38</v>
          </cell>
          <cell r="AP312">
            <v>0</v>
          </cell>
          <cell r="AQ312">
            <v>38</v>
          </cell>
          <cell r="AR312">
            <v>1</v>
          </cell>
          <cell r="AS312">
            <v>39845</v>
          </cell>
          <cell r="AT312" t="str">
            <v>OP</v>
          </cell>
          <cell r="BH312" t="str">
            <v/>
          </cell>
          <cell r="BU312" t="str">
            <v/>
          </cell>
          <cell r="CH312" t="str">
            <v/>
          </cell>
          <cell r="CU312" t="str">
            <v/>
          </cell>
          <cell r="DH312" t="str">
            <v/>
          </cell>
          <cell r="DU312" t="str">
            <v/>
          </cell>
          <cell r="EH312" t="str">
            <v/>
          </cell>
          <cell r="ET312">
            <v>38</v>
          </cell>
          <cell r="EU312">
            <v>38</v>
          </cell>
          <cell r="FH312" t="str">
            <v/>
          </cell>
          <cell r="FU312" t="str">
            <v/>
          </cell>
          <cell r="GH312" t="str">
            <v/>
          </cell>
          <cell r="GU312" t="str">
            <v/>
          </cell>
          <cell r="HH312" t="str">
            <v/>
          </cell>
          <cell r="HU312" t="str">
            <v/>
          </cell>
          <cell r="IH312" t="str">
            <v/>
          </cell>
          <cell r="IU312" t="str">
            <v/>
          </cell>
          <cell r="JH312" t="str">
            <v/>
          </cell>
          <cell r="JU312" t="str">
            <v/>
          </cell>
          <cell r="KH312" t="str">
            <v/>
          </cell>
          <cell r="KU312" t="str">
            <v/>
          </cell>
          <cell r="LH312" t="str">
            <v/>
          </cell>
          <cell r="LU312" t="str">
            <v/>
          </cell>
          <cell r="MH312" t="str">
            <v/>
          </cell>
          <cell r="MU312" t="str">
            <v/>
          </cell>
          <cell r="NH312" t="str">
            <v/>
          </cell>
          <cell r="NU312" t="str">
            <v/>
          </cell>
          <cell r="OH312" t="str">
            <v/>
          </cell>
          <cell r="OU312" t="str">
            <v/>
          </cell>
        </row>
        <row r="313">
          <cell r="C313" t="str">
            <v>ON_GR_ARACH23CO</v>
          </cell>
          <cell r="D313" t="str">
            <v>ON_GR_ARACH2</v>
          </cell>
          <cell r="E313" t="str">
            <v>Arachnaio II</v>
          </cell>
          <cell r="F313" t="str">
            <v>Onshore</v>
          </cell>
          <cell r="G313" t="str">
            <v>EU-NC</v>
          </cell>
          <cell r="H313" t="str">
            <v>Grecia</v>
          </cell>
          <cell r="I313" t="str">
            <v>Peloponeso</v>
          </cell>
          <cell r="J313" t="str">
            <v>Peloponeso</v>
          </cell>
          <cell r="K313">
            <v>37.644380550000001</v>
          </cell>
          <cell r="L313">
            <v>22.986544439999999</v>
          </cell>
          <cell r="N313">
            <v>1</v>
          </cell>
          <cell r="O313">
            <v>1</v>
          </cell>
          <cell r="P313">
            <v>0</v>
          </cell>
          <cell r="Q313" t="str">
            <v>No</v>
          </cell>
          <cell r="R313" t="str">
            <v>No</v>
          </cell>
          <cell r="S313">
            <v>39587</v>
          </cell>
          <cell r="T313">
            <v>40513</v>
          </cell>
          <cell r="U313">
            <v>40544</v>
          </cell>
          <cell r="V313" t="str">
            <v>15 Gamesa G87-2</v>
          </cell>
          <cell r="W313" t="str">
            <v>Gamesa</v>
          </cell>
          <cell r="X313" t="str">
            <v>G87</v>
          </cell>
          <cell r="Y313">
            <v>2</v>
          </cell>
          <cell r="Z313">
            <v>15</v>
          </cell>
          <cell r="AA313" t="str">
            <v>Gamesa</v>
          </cell>
          <cell r="AB313" t="str">
            <v>G80</v>
          </cell>
          <cell r="AC313">
            <v>2</v>
          </cell>
          <cell r="AD313">
            <v>4</v>
          </cell>
          <cell r="AN313">
            <v>38</v>
          </cell>
          <cell r="AO313">
            <v>38</v>
          </cell>
          <cell r="AP313">
            <v>0</v>
          </cell>
          <cell r="AQ313">
            <v>38</v>
          </cell>
          <cell r="AR313">
            <v>1</v>
          </cell>
          <cell r="AS313">
            <v>39845</v>
          </cell>
          <cell r="AT313" t="str">
            <v>CO</v>
          </cell>
          <cell r="BH313" t="str">
            <v/>
          </cell>
          <cell r="BU313" t="str">
            <v/>
          </cell>
          <cell r="CH313" t="str">
            <v/>
          </cell>
          <cell r="CU313" t="str">
            <v/>
          </cell>
          <cell r="DH313" t="str">
            <v/>
          </cell>
          <cell r="DU313" t="str">
            <v/>
          </cell>
          <cell r="EH313" t="str">
            <v/>
          </cell>
          <cell r="ET313">
            <v>12</v>
          </cell>
          <cell r="EU313">
            <v>12</v>
          </cell>
          <cell r="EV313">
            <v>26</v>
          </cell>
          <cell r="FH313">
            <v>26</v>
          </cell>
          <cell r="FU313" t="str">
            <v/>
          </cell>
          <cell r="GH313" t="str">
            <v/>
          </cell>
          <cell r="GU313" t="str">
            <v/>
          </cell>
          <cell r="HH313" t="str">
            <v/>
          </cell>
          <cell r="HU313" t="str">
            <v/>
          </cell>
          <cell r="IH313" t="str">
            <v/>
          </cell>
          <cell r="IU313" t="str">
            <v/>
          </cell>
          <cell r="JH313" t="str">
            <v/>
          </cell>
          <cell r="JU313" t="str">
            <v/>
          </cell>
          <cell r="KH313" t="str">
            <v/>
          </cell>
          <cell r="KU313" t="str">
            <v/>
          </cell>
          <cell r="LH313" t="str">
            <v/>
          </cell>
          <cell r="LU313" t="str">
            <v/>
          </cell>
          <cell r="MH313" t="str">
            <v/>
          </cell>
          <cell r="MU313" t="str">
            <v/>
          </cell>
          <cell r="NH313" t="str">
            <v/>
          </cell>
          <cell r="NU313" t="str">
            <v/>
          </cell>
          <cell r="OH313" t="str">
            <v/>
          </cell>
          <cell r="OU313" t="str">
            <v/>
          </cell>
        </row>
        <row r="314">
          <cell r="C314" t="str">
            <v>ON_GR_ARACH24FL</v>
          </cell>
          <cell r="D314" t="str">
            <v>ON_GR_ARACH2</v>
          </cell>
          <cell r="E314" t="str">
            <v>Arachnaio II</v>
          </cell>
          <cell r="F314" t="str">
            <v>Onshore</v>
          </cell>
          <cell r="G314" t="str">
            <v>EU-NC</v>
          </cell>
          <cell r="H314" t="str">
            <v>Grecia</v>
          </cell>
          <cell r="I314" t="str">
            <v>Peloponeso</v>
          </cell>
          <cell r="J314" t="str">
            <v>Peloponeso</v>
          </cell>
          <cell r="K314">
            <v>37.644380550000001</v>
          </cell>
          <cell r="L314">
            <v>22.986544439999999</v>
          </cell>
          <cell r="N314">
            <v>1</v>
          </cell>
          <cell r="O314">
            <v>1</v>
          </cell>
          <cell r="P314">
            <v>0</v>
          </cell>
          <cell r="Q314" t="str">
            <v>No</v>
          </cell>
          <cell r="R314" t="str">
            <v>No</v>
          </cell>
          <cell r="S314">
            <v>39587</v>
          </cell>
          <cell r="T314">
            <v>40513</v>
          </cell>
          <cell r="U314">
            <v>40544</v>
          </cell>
          <cell r="V314" t="str">
            <v>15 Gamesa G87-2</v>
          </cell>
          <cell r="W314" t="str">
            <v>Gamesa</v>
          </cell>
          <cell r="X314" t="str">
            <v>G87</v>
          </cell>
          <cell r="Y314">
            <v>2</v>
          </cell>
          <cell r="Z314">
            <v>15</v>
          </cell>
          <cell r="AA314" t="str">
            <v>Gamesa</v>
          </cell>
          <cell r="AB314" t="str">
            <v>G80</v>
          </cell>
          <cell r="AC314">
            <v>2</v>
          </cell>
          <cell r="AD314">
            <v>4</v>
          </cell>
          <cell r="AN314">
            <v>38</v>
          </cell>
          <cell r="AO314">
            <v>38</v>
          </cell>
          <cell r="AP314">
            <v>0</v>
          </cell>
          <cell r="AQ314">
            <v>38</v>
          </cell>
          <cell r="AR314">
            <v>1</v>
          </cell>
          <cell r="AS314">
            <v>39845</v>
          </cell>
          <cell r="AT314" t="str">
            <v>FL</v>
          </cell>
          <cell r="BH314" t="str">
            <v/>
          </cell>
          <cell r="BU314" t="str">
            <v/>
          </cell>
          <cell r="CH314" t="str">
            <v/>
          </cell>
          <cell r="CU314" t="str">
            <v/>
          </cell>
          <cell r="DH314" t="str">
            <v/>
          </cell>
          <cell r="DU314" t="str">
            <v/>
          </cell>
          <cell r="EH314" t="str">
            <v/>
          </cell>
          <cell r="EU314" t="str">
            <v/>
          </cell>
          <cell r="EV314">
            <v>38</v>
          </cell>
          <cell r="FH314">
            <v>38</v>
          </cell>
          <cell r="FU314" t="str">
            <v/>
          </cell>
          <cell r="GH314" t="str">
            <v/>
          </cell>
          <cell r="GU314" t="str">
            <v/>
          </cell>
          <cell r="HH314" t="str">
            <v/>
          </cell>
          <cell r="HU314" t="str">
            <v/>
          </cell>
          <cell r="IH314" t="str">
            <v/>
          </cell>
          <cell r="IU314" t="str">
            <v/>
          </cell>
          <cell r="JH314" t="str">
            <v/>
          </cell>
          <cell r="JU314" t="str">
            <v/>
          </cell>
          <cell r="KH314" t="str">
            <v/>
          </cell>
          <cell r="KU314" t="str">
            <v/>
          </cell>
          <cell r="LH314" t="str">
            <v/>
          </cell>
          <cell r="LU314" t="str">
            <v/>
          </cell>
          <cell r="MH314" t="str">
            <v/>
          </cell>
          <cell r="MU314" t="str">
            <v/>
          </cell>
          <cell r="NH314" t="str">
            <v/>
          </cell>
          <cell r="NU314" t="str">
            <v/>
          </cell>
          <cell r="OH314" t="str">
            <v/>
          </cell>
          <cell r="OU314" t="str">
            <v/>
          </cell>
        </row>
        <row r="315">
          <cell r="C315" t="str">
            <v>ON_GR_ARACH25OC</v>
          </cell>
          <cell r="D315" t="str">
            <v>ON_GR_ARACH2</v>
          </cell>
          <cell r="E315" t="str">
            <v>Arachnaio II</v>
          </cell>
          <cell r="F315" t="str">
            <v>Onshore</v>
          </cell>
          <cell r="G315" t="str">
            <v>EU-NC</v>
          </cell>
          <cell r="H315" t="str">
            <v>Grecia</v>
          </cell>
          <cell r="I315" t="str">
            <v>Peloponeso</v>
          </cell>
          <cell r="J315" t="str">
            <v>Peloponeso</v>
          </cell>
          <cell r="K315">
            <v>37.644380550000001</v>
          </cell>
          <cell r="L315">
            <v>22.986544439999999</v>
          </cell>
          <cell r="N315">
            <v>1</v>
          </cell>
          <cell r="O315">
            <v>1</v>
          </cell>
          <cell r="P315">
            <v>0</v>
          </cell>
          <cell r="Q315" t="str">
            <v>No</v>
          </cell>
          <cell r="R315" t="str">
            <v>No</v>
          </cell>
          <cell r="S315">
            <v>39587</v>
          </cell>
          <cell r="T315">
            <v>40513</v>
          </cell>
          <cell r="U315">
            <v>40544</v>
          </cell>
          <cell r="V315" t="str">
            <v>15 Gamesa G87-2</v>
          </cell>
          <cell r="W315" t="str">
            <v>Gamesa</v>
          </cell>
          <cell r="X315" t="str">
            <v>G87</v>
          </cell>
          <cell r="Y315">
            <v>2</v>
          </cell>
          <cell r="Z315">
            <v>15</v>
          </cell>
          <cell r="AA315" t="str">
            <v>Gamesa</v>
          </cell>
          <cell r="AB315" t="str">
            <v>G80</v>
          </cell>
          <cell r="AC315">
            <v>2</v>
          </cell>
          <cell r="AD315">
            <v>4</v>
          </cell>
          <cell r="AN315">
            <v>38</v>
          </cell>
          <cell r="AO315">
            <v>38</v>
          </cell>
          <cell r="AP315">
            <v>0</v>
          </cell>
          <cell r="AQ315">
            <v>38</v>
          </cell>
          <cell r="AR315">
            <v>1</v>
          </cell>
          <cell r="AS315">
            <v>39845</v>
          </cell>
          <cell r="AT315" t="str">
            <v>OC</v>
          </cell>
          <cell r="BH315" t="str">
            <v/>
          </cell>
          <cell r="BU315" t="str">
            <v/>
          </cell>
          <cell r="CH315" t="str">
            <v/>
          </cell>
          <cell r="CU315" t="str">
            <v/>
          </cell>
          <cell r="DH315" t="str">
            <v/>
          </cell>
          <cell r="DU315" t="str">
            <v/>
          </cell>
          <cell r="EH315" t="str">
            <v/>
          </cell>
          <cell r="EU315" t="str">
            <v/>
          </cell>
          <cell r="EV315">
            <v>38</v>
          </cell>
          <cell r="FH315">
            <v>38</v>
          </cell>
          <cell r="FU315" t="str">
            <v/>
          </cell>
          <cell r="GH315" t="str">
            <v/>
          </cell>
          <cell r="GU315" t="str">
            <v/>
          </cell>
          <cell r="HH315" t="str">
            <v/>
          </cell>
          <cell r="HU315" t="str">
            <v/>
          </cell>
          <cell r="IH315" t="str">
            <v/>
          </cell>
          <cell r="IU315" t="str">
            <v/>
          </cell>
          <cell r="JH315" t="str">
            <v/>
          </cell>
          <cell r="JU315" t="str">
            <v/>
          </cell>
          <cell r="KH315" t="str">
            <v/>
          </cell>
          <cell r="KU315" t="str">
            <v/>
          </cell>
          <cell r="LH315" t="str">
            <v/>
          </cell>
          <cell r="LU315" t="str">
            <v/>
          </cell>
          <cell r="MH315" t="str">
            <v/>
          </cell>
          <cell r="MU315" t="str">
            <v/>
          </cell>
          <cell r="NH315" t="str">
            <v/>
          </cell>
          <cell r="NU315" t="str">
            <v/>
          </cell>
          <cell r="OH315" t="str">
            <v/>
          </cell>
          <cell r="OU315" t="str">
            <v/>
          </cell>
        </row>
        <row r="316">
          <cell r="C316" t="str">
            <v>PV_GR_MEND11IN</v>
          </cell>
          <cell r="D316" t="str">
            <v>PV_GR_MEND1</v>
          </cell>
          <cell r="E316" t="str">
            <v>Meligalas 1</v>
          </cell>
          <cell r="F316" t="str">
            <v>Solar PV</v>
          </cell>
          <cell r="G316" t="str">
            <v>EU-NC</v>
          </cell>
          <cell r="H316" t="str">
            <v>Grecia</v>
          </cell>
          <cell r="I316" t="str">
            <v>Peloponeso</v>
          </cell>
          <cell r="J316" t="str">
            <v>Peloponeso</v>
          </cell>
          <cell r="K316">
            <v>37.213552999999997</v>
          </cell>
          <cell r="L316">
            <v>21.990828</v>
          </cell>
          <cell r="N316">
            <v>1</v>
          </cell>
          <cell r="O316">
            <v>1</v>
          </cell>
          <cell r="P316">
            <v>0</v>
          </cell>
          <cell r="Q316" t="str">
            <v>No</v>
          </cell>
          <cell r="R316" t="str">
            <v>No</v>
          </cell>
          <cell r="S316">
            <v>40435</v>
          </cell>
          <cell r="T316">
            <v>40756</v>
          </cell>
          <cell r="U316">
            <v>40756</v>
          </cell>
          <cell r="V316" t="str">
            <v>7143 Yingli Policristalino fijo-280</v>
          </cell>
          <cell r="W316" t="str">
            <v>Yingli</v>
          </cell>
          <cell r="X316" t="str">
            <v>Policristalino fijo</v>
          </cell>
          <cell r="Y316">
            <v>280</v>
          </cell>
          <cell r="Z316">
            <v>7143</v>
          </cell>
          <cell r="AN316">
            <v>2</v>
          </cell>
          <cell r="AO316">
            <v>2</v>
          </cell>
          <cell r="AP316">
            <v>0</v>
          </cell>
          <cell r="AQ316">
            <v>2</v>
          </cell>
          <cell r="AR316">
            <v>1</v>
          </cell>
          <cell r="AS316">
            <v>40544</v>
          </cell>
          <cell r="AT316" t="str">
            <v>IN</v>
          </cell>
          <cell r="BH316" t="str">
            <v/>
          </cell>
          <cell r="BU316" t="str">
            <v/>
          </cell>
          <cell r="CH316" t="str">
            <v/>
          </cell>
          <cell r="CU316" t="str">
            <v/>
          </cell>
          <cell r="DH316" t="str">
            <v/>
          </cell>
          <cell r="DU316" t="str">
            <v/>
          </cell>
          <cell r="EH316" t="str">
            <v/>
          </cell>
          <cell r="EU316" t="str">
            <v/>
          </cell>
          <cell r="FB316">
            <v>2</v>
          </cell>
          <cell r="FH316">
            <v>2</v>
          </cell>
          <cell r="FU316" t="str">
            <v/>
          </cell>
          <cell r="GH316" t="str">
            <v/>
          </cell>
          <cell r="GU316" t="str">
            <v/>
          </cell>
          <cell r="HH316" t="str">
            <v/>
          </cell>
          <cell r="HU316" t="str">
            <v/>
          </cell>
          <cell r="IH316" t="str">
            <v/>
          </cell>
          <cell r="IU316" t="str">
            <v/>
          </cell>
          <cell r="JH316" t="str">
            <v/>
          </cell>
          <cell r="JU316" t="str">
            <v/>
          </cell>
          <cell r="KH316" t="str">
            <v/>
          </cell>
          <cell r="KU316" t="str">
            <v/>
          </cell>
          <cell r="LH316" t="str">
            <v/>
          </cell>
          <cell r="LU316" t="str">
            <v/>
          </cell>
          <cell r="MH316" t="str">
            <v/>
          </cell>
          <cell r="MU316" t="str">
            <v/>
          </cell>
          <cell r="NH316" t="str">
            <v/>
          </cell>
          <cell r="NU316" t="str">
            <v/>
          </cell>
          <cell r="OH316" t="str">
            <v/>
          </cell>
          <cell r="OU316" t="str">
            <v/>
          </cell>
        </row>
        <row r="317">
          <cell r="C317" t="str">
            <v>PV_GR_MEND12OP</v>
          </cell>
          <cell r="D317" t="str">
            <v>PV_GR_MEND1</v>
          </cell>
          <cell r="E317" t="str">
            <v>Meligalas 1</v>
          </cell>
          <cell r="F317" t="str">
            <v>Solar PV</v>
          </cell>
          <cell r="G317" t="str">
            <v>EU-NC</v>
          </cell>
          <cell r="H317" t="str">
            <v>Grecia</v>
          </cell>
          <cell r="I317" t="str">
            <v>Peloponeso</v>
          </cell>
          <cell r="J317" t="str">
            <v>Peloponeso</v>
          </cell>
          <cell r="K317">
            <v>37.213552999999997</v>
          </cell>
          <cell r="L317">
            <v>21.990828</v>
          </cell>
          <cell r="N317">
            <v>1</v>
          </cell>
          <cell r="O317">
            <v>1</v>
          </cell>
          <cell r="P317">
            <v>0</v>
          </cell>
          <cell r="Q317" t="str">
            <v>No</v>
          </cell>
          <cell r="R317" t="str">
            <v>No</v>
          </cell>
          <cell r="S317">
            <v>40435</v>
          </cell>
          <cell r="T317">
            <v>40756</v>
          </cell>
          <cell r="U317">
            <v>40756</v>
          </cell>
          <cell r="V317" t="str">
            <v>7143 Yingli Policristalino fijo-280</v>
          </cell>
          <cell r="W317" t="str">
            <v>Yingli</v>
          </cell>
          <cell r="X317" t="str">
            <v>Policristalino fijo</v>
          </cell>
          <cell r="Y317">
            <v>280</v>
          </cell>
          <cell r="Z317">
            <v>7143</v>
          </cell>
          <cell r="AN317">
            <v>2</v>
          </cell>
          <cell r="AO317">
            <v>2</v>
          </cell>
          <cell r="AP317">
            <v>0</v>
          </cell>
          <cell r="AQ317">
            <v>2</v>
          </cell>
          <cell r="AR317">
            <v>1</v>
          </cell>
          <cell r="AS317">
            <v>40544</v>
          </cell>
          <cell r="AT317" t="str">
            <v>OP</v>
          </cell>
          <cell r="BH317" t="str">
            <v/>
          </cell>
          <cell r="BU317" t="str">
            <v/>
          </cell>
          <cell r="CH317" t="str">
            <v/>
          </cell>
          <cell r="CU317" t="str">
            <v/>
          </cell>
          <cell r="DH317" t="str">
            <v/>
          </cell>
          <cell r="DU317" t="str">
            <v/>
          </cell>
          <cell r="EH317" t="str">
            <v/>
          </cell>
          <cell r="EU317" t="str">
            <v/>
          </cell>
          <cell r="FC317">
            <v>2</v>
          </cell>
          <cell r="FH317">
            <v>2</v>
          </cell>
          <cell r="FU317" t="str">
            <v/>
          </cell>
          <cell r="GH317" t="str">
            <v/>
          </cell>
          <cell r="GU317" t="str">
            <v/>
          </cell>
          <cell r="HH317" t="str">
            <v/>
          </cell>
          <cell r="HU317" t="str">
            <v/>
          </cell>
          <cell r="IH317" t="str">
            <v/>
          </cell>
          <cell r="IU317" t="str">
            <v/>
          </cell>
          <cell r="JH317" t="str">
            <v/>
          </cell>
          <cell r="JU317" t="str">
            <v/>
          </cell>
          <cell r="KH317" t="str">
            <v/>
          </cell>
          <cell r="KU317" t="str">
            <v/>
          </cell>
          <cell r="LH317" t="str">
            <v/>
          </cell>
          <cell r="LU317" t="str">
            <v/>
          </cell>
          <cell r="MH317" t="str">
            <v/>
          </cell>
          <cell r="MU317" t="str">
            <v/>
          </cell>
          <cell r="NH317" t="str">
            <v/>
          </cell>
          <cell r="NU317" t="str">
            <v/>
          </cell>
          <cell r="OH317" t="str">
            <v/>
          </cell>
          <cell r="OU317" t="str">
            <v/>
          </cell>
        </row>
        <row r="318">
          <cell r="C318" t="str">
            <v>PV_GR_MEND13CO</v>
          </cell>
          <cell r="D318" t="str">
            <v>PV_GR_MEND1</v>
          </cell>
          <cell r="E318" t="str">
            <v>Meligalas 1</v>
          </cell>
          <cell r="F318" t="str">
            <v>Solar PV</v>
          </cell>
          <cell r="G318" t="str">
            <v>EU-NC</v>
          </cell>
          <cell r="H318" t="str">
            <v>Grecia</v>
          </cell>
          <cell r="I318" t="str">
            <v>Peloponeso</v>
          </cell>
          <cell r="J318" t="str">
            <v>Peloponeso</v>
          </cell>
          <cell r="K318">
            <v>37.213552999999997</v>
          </cell>
          <cell r="L318">
            <v>21.990828</v>
          </cell>
          <cell r="N318">
            <v>1</v>
          </cell>
          <cell r="O318">
            <v>1</v>
          </cell>
          <cell r="P318">
            <v>0</v>
          </cell>
          <cell r="Q318" t="str">
            <v>No</v>
          </cell>
          <cell r="R318" t="str">
            <v>No</v>
          </cell>
          <cell r="S318">
            <v>40435</v>
          </cell>
          <cell r="T318">
            <v>40756</v>
          </cell>
          <cell r="U318">
            <v>40756</v>
          </cell>
          <cell r="V318" t="str">
            <v>7143 Yingli Policristalino fijo-280</v>
          </cell>
          <cell r="W318" t="str">
            <v>Yingli</v>
          </cell>
          <cell r="X318" t="str">
            <v>Policristalino fijo</v>
          </cell>
          <cell r="Y318">
            <v>280</v>
          </cell>
          <cell r="Z318">
            <v>7143</v>
          </cell>
          <cell r="AN318">
            <v>2</v>
          </cell>
          <cell r="AO318">
            <v>2</v>
          </cell>
          <cell r="AP318">
            <v>0</v>
          </cell>
          <cell r="AQ318">
            <v>2</v>
          </cell>
          <cell r="AR318">
            <v>1</v>
          </cell>
          <cell r="AS318">
            <v>40544</v>
          </cell>
          <cell r="AT318" t="str">
            <v>CO</v>
          </cell>
          <cell r="BH318" t="str">
            <v/>
          </cell>
          <cell r="BU318" t="str">
            <v/>
          </cell>
          <cell r="CH318" t="str">
            <v/>
          </cell>
          <cell r="CU318" t="str">
            <v/>
          </cell>
          <cell r="DH318" t="str">
            <v/>
          </cell>
          <cell r="DU318" t="str">
            <v/>
          </cell>
          <cell r="EH318" t="str">
            <v/>
          </cell>
          <cell r="EU318" t="str">
            <v/>
          </cell>
          <cell r="FC318">
            <v>2</v>
          </cell>
          <cell r="FH318">
            <v>2</v>
          </cell>
          <cell r="FU318" t="str">
            <v/>
          </cell>
          <cell r="GH318" t="str">
            <v/>
          </cell>
          <cell r="GU318" t="str">
            <v/>
          </cell>
          <cell r="HH318" t="str">
            <v/>
          </cell>
          <cell r="HU318" t="str">
            <v/>
          </cell>
          <cell r="IH318" t="str">
            <v/>
          </cell>
          <cell r="IU318" t="str">
            <v/>
          </cell>
          <cell r="JH318" t="str">
            <v/>
          </cell>
          <cell r="JU318" t="str">
            <v/>
          </cell>
          <cell r="KH318" t="str">
            <v/>
          </cell>
          <cell r="KU318" t="str">
            <v/>
          </cell>
          <cell r="LH318" t="str">
            <v/>
          </cell>
          <cell r="LU318" t="str">
            <v/>
          </cell>
          <cell r="MH318" t="str">
            <v/>
          </cell>
          <cell r="MU318" t="str">
            <v/>
          </cell>
          <cell r="NH318" t="str">
            <v/>
          </cell>
          <cell r="NU318" t="str">
            <v/>
          </cell>
          <cell r="OH318" t="str">
            <v/>
          </cell>
          <cell r="OU318" t="str">
            <v/>
          </cell>
        </row>
        <row r="319">
          <cell r="C319" t="str">
            <v>PV_GR_MEND14FL</v>
          </cell>
          <cell r="D319" t="str">
            <v>PV_GR_MEND1</v>
          </cell>
          <cell r="E319" t="str">
            <v>Meligalas 1</v>
          </cell>
          <cell r="F319" t="str">
            <v>Solar PV</v>
          </cell>
          <cell r="G319" t="str">
            <v>EU-NC</v>
          </cell>
          <cell r="H319" t="str">
            <v>Grecia</v>
          </cell>
          <cell r="I319" t="str">
            <v>Peloponeso</v>
          </cell>
          <cell r="J319" t="str">
            <v>Peloponeso</v>
          </cell>
          <cell r="K319">
            <v>37.213552999999997</v>
          </cell>
          <cell r="L319">
            <v>21.990828</v>
          </cell>
          <cell r="N319">
            <v>1</v>
          </cell>
          <cell r="O319">
            <v>1</v>
          </cell>
          <cell r="P319">
            <v>0</v>
          </cell>
          <cell r="Q319" t="str">
            <v>No</v>
          </cell>
          <cell r="R319" t="str">
            <v>No</v>
          </cell>
          <cell r="S319">
            <v>40435</v>
          </cell>
          <cell r="T319">
            <v>40756</v>
          </cell>
          <cell r="U319">
            <v>40756</v>
          </cell>
          <cell r="V319" t="str">
            <v>7143 Yingli Policristalino fijo-280</v>
          </cell>
          <cell r="W319" t="str">
            <v>Yingli</v>
          </cell>
          <cell r="X319" t="str">
            <v>Policristalino fijo</v>
          </cell>
          <cell r="Y319">
            <v>280</v>
          </cell>
          <cell r="Z319">
            <v>7143</v>
          </cell>
          <cell r="AN319">
            <v>2</v>
          </cell>
          <cell r="AO319">
            <v>2</v>
          </cell>
          <cell r="AP319">
            <v>0</v>
          </cell>
          <cell r="AQ319">
            <v>2</v>
          </cell>
          <cell r="AR319">
            <v>1</v>
          </cell>
          <cell r="AS319">
            <v>40544</v>
          </cell>
          <cell r="AT319" t="str">
            <v>FL</v>
          </cell>
          <cell r="BH319" t="str">
            <v/>
          </cell>
          <cell r="BU319" t="str">
            <v/>
          </cell>
          <cell r="CH319" t="str">
            <v/>
          </cell>
          <cell r="CU319" t="str">
            <v/>
          </cell>
          <cell r="DH319" t="str">
            <v/>
          </cell>
          <cell r="DU319" t="str">
            <v/>
          </cell>
          <cell r="EH319" t="str">
            <v/>
          </cell>
          <cell r="EU319" t="str">
            <v/>
          </cell>
          <cell r="FC319">
            <v>2</v>
          </cell>
          <cell r="FH319">
            <v>2</v>
          </cell>
          <cell r="FU319" t="str">
            <v/>
          </cell>
          <cell r="GH319" t="str">
            <v/>
          </cell>
          <cell r="GU319" t="str">
            <v/>
          </cell>
          <cell r="HH319" t="str">
            <v/>
          </cell>
          <cell r="HU319" t="str">
            <v/>
          </cell>
          <cell r="IH319" t="str">
            <v/>
          </cell>
          <cell r="IU319" t="str">
            <v/>
          </cell>
          <cell r="JH319" t="str">
            <v/>
          </cell>
          <cell r="JU319" t="str">
            <v/>
          </cell>
          <cell r="KH319" t="str">
            <v/>
          </cell>
          <cell r="KU319" t="str">
            <v/>
          </cell>
          <cell r="LH319" t="str">
            <v/>
          </cell>
          <cell r="LU319" t="str">
            <v/>
          </cell>
          <cell r="MH319" t="str">
            <v/>
          </cell>
          <cell r="MU319" t="str">
            <v/>
          </cell>
          <cell r="NH319" t="str">
            <v/>
          </cell>
          <cell r="NU319" t="str">
            <v/>
          </cell>
          <cell r="OH319" t="str">
            <v/>
          </cell>
          <cell r="OU319" t="str">
            <v/>
          </cell>
        </row>
        <row r="320">
          <cell r="C320" t="str">
            <v>PV_GR_MEND15OC</v>
          </cell>
          <cell r="D320" t="str">
            <v>PV_GR_MEND1</v>
          </cell>
          <cell r="E320" t="str">
            <v>Meligalas 1</v>
          </cell>
          <cell r="F320" t="str">
            <v>Solar PV</v>
          </cell>
          <cell r="G320" t="str">
            <v>EU-NC</v>
          </cell>
          <cell r="H320" t="str">
            <v>Grecia</v>
          </cell>
          <cell r="I320" t="str">
            <v>Peloponeso</v>
          </cell>
          <cell r="J320" t="str">
            <v>Peloponeso</v>
          </cell>
          <cell r="K320">
            <v>37.213552999999997</v>
          </cell>
          <cell r="L320">
            <v>21.990828</v>
          </cell>
          <cell r="N320">
            <v>1</v>
          </cell>
          <cell r="O320">
            <v>1</v>
          </cell>
          <cell r="P320">
            <v>0</v>
          </cell>
          <cell r="Q320" t="str">
            <v>No</v>
          </cell>
          <cell r="R320" t="str">
            <v>No</v>
          </cell>
          <cell r="S320">
            <v>40435</v>
          </cell>
          <cell r="T320">
            <v>40756</v>
          </cell>
          <cell r="U320">
            <v>40756</v>
          </cell>
          <cell r="V320" t="str">
            <v>7143 Yingli Policristalino fijo-280</v>
          </cell>
          <cell r="W320" t="str">
            <v>Yingli</v>
          </cell>
          <cell r="X320" t="str">
            <v>Policristalino fijo</v>
          </cell>
          <cell r="Y320">
            <v>280</v>
          </cell>
          <cell r="Z320">
            <v>7143</v>
          </cell>
          <cell r="AN320">
            <v>2</v>
          </cell>
          <cell r="AO320">
            <v>2</v>
          </cell>
          <cell r="AP320">
            <v>0</v>
          </cell>
          <cell r="AQ320">
            <v>2</v>
          </cell>
          <cell r="AR320">
            <v>1</v>
          </cell>
          <cell r="AS320">
            <v>40544</v>
          </cell>
          <cell r="AT320" t="str">
            <v>OC</v>
          </cell>
          <cell r="BH320" t="str">
            <v/>
          </cell>
          <cell r="BU320" t="str">
            <v/>
          </cell>
          <cell r="CH320" t="str">
            <v/>
          </cell>
          <cell r="CU320" t="str">
            <v/>
          </cell>
          <cell r="DH320" t="str">
            <v/>
          </cell>
          <cell r="DU320" t="str">
            <v/>
          </cell>
          <cell r="EH320" t="str">
            <v/>
          </cell>
          <cell r="EU320" t="str">
            <v/>
          </cell>
          <cell r="FC320">
            <v>2</v>
          </cell>
          <cell r="FH320">
            <v>2</v>
          </cell>
          <cell r="FU320" t="str">
            <v/>
          </cell>
          <cell r="GH320" t="str">
            <v/>
          </cell>
          <cell r="GU320" t="str">
            <v/>
          </cell>
          <cell r="HH320" t="str">
            <v/>
          </cell>
          <cell r="HU320" t="str">
            <v/>
          </cell>
          <cell r="IH320" t="str">
            <v/>
          </cell>
          <cell r="IU320" t="str">
            <v/>
          </cell>
          <cell r="JH320" t="str">
            <v/>
          </cell>
          <cell r="JU320" t="str">
            <v/>
          </cell>
          <cell r="KH320" t="str">
            <v/>
          </cell>
          <cell r="KU320" t="str">
            <v/>
          </cell>
          <cell r="LH320" t="str">
            <v/>
          </cell>
          <cell r="LU320" t="str">
            <v/>
          </cell>
          <cell r="MH320" t="str">
            <v/>
          </cell>
          <cell r="MU320" t="str">
            <v/>
          </cell>
          <cell r="NH320" t="str">
            <v/>
          </cell>
          <cell r="NU320" t="str">
            <v/>
          </cell>
          <cell r="OH320" t="str">
            <v/>
          </cell>
          <cell r="OU320" t="str">
            <v/>
          </cell>
        </row>
        <row r="321">
          <cell r="C321" t="str">
            <v>PV_GR_MEND21IN</v>
          </cell>
          <cell r="D321" t="str">
            <v>PV_GR_MEND2</v>
          </cell>
          <cell r="E321" t="str">
            <v>Meligalas 2</v>
          </cell>
          <cell r="F321" t="str">
            <v>Solar PV</v>
          </cell>
          <cell r="G321" t="str">
            <v>EU-NC</v>
          </cell>
          <cell r="H321" t="str">
            <v>Grecia</v>
          </cell>
          <cell r="I321" t="str">
            <v>Peloponeso</v>
          </cell>
          <cell r="J321" t="str">
            <v>Peloponeso</v>
          </cell>
          <cell r="K321">
            <v>37.213552999999997</v>
          </cell>
          <cell r="L321">
            <v>21.990828</v>
          </cell>
          <cell r="N321">
            <v>1</v>
          </cell>
          <cell r="O321">
            <v>1</v>
          </cell>
          <cell r="P321">
            <v>0</v>
          </cell>
          <cell r="Q321" t="str">
            <v>No</v>
          </cell>
          <cell r="R321" t="str">
            <v>No</v>
          </cell>
          <cell r="S321">
            <v>40435</v>
          </cell>
          <cell r="T321">
            <v>40756</v>
          </cell>
          <cell r="U321">
            <v>40756</v>
          </cell>
          <cell r="V321" t="str">
            <v>7143 Yingli Policristalino fijo-280</v>
          </cell>
          <cell r="W321" t="str">
            <v>Yingli</v>
          </cell>
          <cell r="X321" t="str">
            <v>Policristalino fijo</v>
          </cell>
          <cell r="Y321">
            <v>280</v>
          </cell>
          <cell r="Z321">
            <v>7143</v>
          </cell>
          <cell r="AN321">
            <v>2</v>
          </cell>
          <cell r="AO321">
            <v>2</v>
          </cell>
          <cell r="AP321">
            <v>0</v>
          </cell>
          <cell r="AQ321">
            <v>2</v>
          </cell>
          <cell r="AR321">
            <v>1</v>
          </cell>
          <cell r="AS321">
            <v>40544</v>
          </cell>
          <cell r="AT321" t="str">
            <v>IN</v>
          </cell>
          <cell r="BH321" t="str">
            <v/>
          </cell>
          <cell r="BU321" t="str">
            <v/>
          </cell>
          <cell r="CH321" t="str">
            <v/>
          </cell>
          <cell r="CU321" t="str">
            <v/>
          </cell>
          <cell r="DH321" t="str">
            <v/>
          </cell>
          <cell r="DU321" t="str">
            <v/>
          </cell>
          <cell r="EH321" t="str">
            <v/>
          </cell>
          <cell r="EU321" t="str">
            <v/>
          </cell>
          <cell r="FB321">
            <v>2</v>
          </cell>
          <cell r="FH321">
            <v>2</v>
          </cell>
          <cell r="FU321" t="str">
            <v/>
          </cell>
          <cell r="GH321" t="str">
            <v/>
          </cell>
          <cell r="GU321" t="str">
            <v/>
          </cell>
          <cell r="HH321" t="str">
            <v/>
          </cell>
          <cell r="HU321" t="str">
            <v/>
          </cell>
          <cell r="IH321" t="str">
            <v/>
          </cell>
          <cell r="IU321" t="str">
            <v/>
          </cell>
          <cell r="JH321" t="str">
            <v/>
          </cell>
          <cell r="JU321" t="str">
            <v/>
          </cell>
          <cell r="KH321" t="str">
            <v/>
          </cell>
          <cell r="KU321" t="str">
            <v/>
          </cell>
          <cell r="LH321" t="str">
            <v/>
          </cell>
          <cell r="LU321" t="str">
            <v/>
          </cell>
          <cell r="MH321" t="str">
            <v/>
          </cell>
          <cell r="MU321" t="str">
            <v/>
          </cell>
          <cell r="NH321" t="str">
            <v/>
          </cell>
          <cell r="NU321" t="str">
            <v/>
          </cell>
          <cell r="OH321" t="str">
            <v/>
          </cell>
          <cell r="OU321" t="str">
            <v/>
          </cell>
        </row>
        <row r="322">
          <cell r="C322" t="str">
            <v>PV_GR_MEND22OP</v>
          </cell>
          <cell r="D322" t="str">
            <v>PV_GR_MEND2</v>
          </cell>
          <cell r="E322" t="str">
            <v>Meligalas 2</v>
          </cell>
          <cell r="F322" t="str">
            <v>Solar PV</v>
          </cell>
          <cell r="G322" t="str">
            <v>EU-NC</v>
          </cell>
          <cell r="H322" t="str">
            <v>Grecia</v>
          </cell>
          <cell r="I322" t="str">
            <v>Peloponeso</v>
          </cell>
          <cell r="J322" t="str">
            <v>Peloponeso</v>
          </cell>
          <cell r="K322">
            <v>37.213552999999997</v>
          </cell>
          <cell r="L322">
            <v>21.990828</v>
          </cell>
          <cell r="N322">
            <v>1</v>
          </cell>
          <cell r="O322">
            <v>1</v>
          </cell>
          <cell r="P322">
            <v>0</v>
          </cell>
          <cell r="Q322" t="str">
            <v>No</v>
          </cell>
          <cell r="R322" t="str">
            <v>No</v>
          </cell>
          <cell r="S322">
            <v>40435</v>
          </cell>
          <cell r="T322">
            <v>40756</v>
          </cell>
          <cell r="U322">
            <v>40756</v>
          </cell>
          <cell r="V322" t="str">
            <v>7143 Yingli Policristalino fijo-280</v>
          </cell>
          <cell r="W322" t="str">
            <v>Yingli</v>
          </cell>
          <cell r="X322" t="str">
            <v>Policristalino fijo</v>
          </cell>
          <cell r="Y322">
            <v>280</v>
          </cell>
          <cell r="Z322">
            <v>7143</v>
          </cell>
          <cell r="AN322">
            <v>2</v>
          </cell>
          <cell r="AO322">
            <v>2</v>
          </cell>
          <cell r="AP322">
            <v>0</v>
          </cell>
          <cell r="AQ322">
            <v>2</v>
          </cell>
          <cell r="AR322">
            <v>1</v>
          </cell>
          <cell r="AS322">
            <v>40544</v>
          </cell>
          <cell r="AT322" t="str">
            <v>OP</v>
          </cell>
          <cell r="BH322" t="str">
            <v/>
          </cell>
          <cell r="BU322" t="str">
            <v/>
          </cell>
          <cell r="CH322" t="str">
            <v/>
          </cell>
          <cell r="CU322" t="str">
            <v/>
          </cell>
          <cell r="DH322" t="str">
            <v/>
          </cell>
          <cell r="DU322" t="str">
            <v/>
          </cell>
          <cell r="EH322" t="str">
            <v/>
          </cell>
          <cell r="EU322" t="str">
            <v/>
          </cell>
          <cell r="FC322">
            <v>2</v>
          </cell>
          <cell r="FH322">
            <v>2</v>
          </cell>
          <cell r="FU322" t="str">
            <v/>
          </cell>
          <cell r="GH322" t="str">
            <v/>
          </cell>
          <cell r="GU322" t="str">
            <v/>
          </cell>
          <cell r="HH322" t="str">
            <v/>
          </cell>
          <cell r="HU322" t="str">
            <v/>
          </cell>
          <cell r="IH322" t="str">
            <v/>
          </cell>
          <cell r="IU322" t="str">
            <v/>
          </cell>
          <cell r="JH322" t="str">
            <v/>
          </cell>
          <cell r="JU322" t="str">
            <v/>
          </cell>
          <cell r="KH322" t="str">
            <v/>
          </cell>
          <cell r="KU322" t="str">
            <v/>
          </cell>
          <cell r="LH322" t="str">
            <v/>
          </cell>
          <cell r="LU322" t="str">
            <v/>
          </cell>
          <cell r="MH322" t="str">
            <v/>
          </cell>
          <cell r="MU322" t="str">
            <v/>
          </cell>
          <cell r="NH322" t="str">
            <v/>
          </cell>
          <cell r="NU322" t="str">
            <v/>
          </cell>
          <cell r="OH322" t="str">
            <v/>
          </cell>
          <cell r="OU322" t="str">
            <v/>
          </cell>
        </row>
        <row r="323">
          <cell r="C323" t="str">
            <v>PV_GR_MEND23CO</v>
          </cell>
          <cell r="D323" t="str">
            <v>PV_GR_MEND2</v>
          </cell>
          <cell r="E323" t="str">
            <v>Meligalas 2</v>
          </cell>
          <cell r="F323" t="str">
            <v>Solar PV</v>
          </cell>
          <cell r="G323" t="str">
            <v>EU-NC</v>
          </cell>
          <cell r="H323" t="str">
            <v>Grecia</v>
          </cell>
          <cell r="I323" t="str">
            <v>Peloponeso</v>
          </cell>
          <cell r="J323" t="str">
            <v>Peloponeso</v>
          </cell>
          <cell r="K323">
            <v>37.213552999999997</v>
          </cell>
          <cell r="L323">
            <v>21.990828</v>
          </cell>
          <cell r="N323">
            <v>1</v>
          </cell>
          <cell r="O323">
            <v>1</v>
          </cell>
          <cell r="P323">
            <v>0</v>
          </cell>
          <cell r="Q323" t="str">
            <v>No</v>
          </cell>
          <cell r="R323" t="str">
            <v>No</v>
          </cell>
          <cell r="S323">
            <v>40435</v>
          </cell>
          <cell r="T323">
            <v>40756</v>
          </cell>
          <cell r="U323">
            <v>40756</v>
          </cell>
          <cell r="V323" t="str">
            <v>7143 Yingli Policristalino fijo-280</v>
          </cell>
          <cell r="W323" t="str">
            <v>Yingli</v>
          </cell>
          <cell r="X323" t="str">
            <v>Policristalino fijo</v>
          </cell>
          <cell r="Y323">
            <v>280</v>
          </cell>
          <cell r="Z323">
            <v>7143</v>
          </cell>
          <cell r="AN323">
            <v>2</v>
          </cell>
          <cell r="AO323">
            <v>2</v>
          </cell>
          <cell r="AP323">
            <v>0</v>
          </cell>
          <cell r="AQ323">
            <v>2</v>
          </cell>
          <cell r="AR323">
            <v>1</v>
          </cell>
          <cell r="AS323">
            <v>40544</v>
          </cell>
          <cell r="AT323" t="str">
            <v>CO</v>
          </cell>
          <cell r="BH323" t="str">
            <v/>
          </cell>
          <cell r="BU323" t="str">
            <v/>
          </cell>
          <cell r="CH323" t="str">
            <v/>
          </cell>
          <cell r="CU323" t="str">
            <v/>
          </cell>
          <cell r="DH323" t="str">
            <v/>
          </cell>
          <cell r="DU323" t="str">
            <v/>
          </cell>
          <cell r="EH323" t="str">
            <v/>
          </cell>
          <cell r="EU323" t="str">
            <v/>
          </cell>
          <cell r="FC323">
            <v>2</v>
          </cell>
          <cell r="FH323">
            <v>2</v>
          </cell>
          <cell r="FU323" t="str">
            <v/>
          </cell>
          <cell r="GH323" t="str">
            <v/>
          </cell>
          <cell r="GU323" t="str">
            <v/>
          </cell>
          <cell r="HH323" t="str">
            <v/>
          </cell>
          <cell r="HU323" t="str">
            <v/>
          </cell>
          <cell r="IH323" t="str">
            <v/>
          </cell>
          <cell r="IU323" t="str">
            <v/>
          </cell>
          <cell r="JH323" t="str">
            <v/>
          </cell>
          <cell r="JU323" t="str">
            <v/>
          </cell>
          <cell r="KH323" t="str">
            <v/>
          </cell>
          <cell r="KU323" t="str">
            <v/>
          </cell>
          <cell r="LH323" t="str">
            <v/>
          </cell>
          <cell r="LU323" t="str">
            <v/>
          </cell>
          <cell r="MH323" t="str">
            <v/>
          </cell>
          <cell r="MU323" t="str">
            <v/>
          </cell>
          <cell r="NH323" t="str">
            <v/>
          </cell>
          <cell r="NU323" t="str">
            <v/>
          </cell>
          <cell r="OH323" t="str">
            <v/>
          </cell>
          <cell r="OU323" t="str">
            <v/>
          </cell>
        </row>
        <row r="324">
          <cell r="C324" t="str">
            <v>PV_GR_MEND24FL</v>
          </cell>
          <cell r="D324" t="str">
            <v>PV_GR_MEND2</v>
          </cell>
          <cell r="E324" t="str">
            <v>Meligalas 2</v>
          </cell>
          <cell r="F324" t="str">
            <v>Solar PV</v>
          </cell>
          <cell r="G324" t="str">
            <v>EU-NC</v>
          </cell>
          <cell r="H324" t="str">
            <v>Grecia</v>
          </cell>
          <cell r="I324" t="str">
            <v>Peloponeso</v>
          </cell>
          <cell r="J324" t="str">
            <v>Peloponeso</v>
          </cell>
          <cell r="K324">
            <v>37.213552999999997</v>
          </cell>
          <cell r="L324">
            <v>21.990828</v>
          </cell>
          <cell r="N324">
            <v>1</v>
          </cell>
          <cell r="O324">
            <v>1</v>
          </cell>
          <cell r="P324">
            <v>0</v>
          </cell>
          <cell r="Q324" t="str">
            <v>No</v>
          </cell>
          <cell r="R324" t="str">
            <v>No</v>
          </cell>
          <cell r="S324">
            <v>40435</v>
          </cell>
          <cell r="T324">
            <v>40756</v>
          </cell>
          <cell r="U324">
            <v>40756</v>
          </cell>
          <cell r="V324" t="str">
            <v>7143 Yingli Policristalino fijo-280</v>
          </cell>
          <cell r="W324" t="str">
            <v>Yingli</v>
          </cell>
          <cell r="X324" t="str">
            <v>Policristalino fijo</v>
          </cell>
          <cell r="Y324">
            <v>280</v>
          </cell>
          <cell r="Z324">
            <v>7143</v>
          </cell>
          <cell r="AN324">
            <v>2</v>
          </cell>
          <cell r="AO324">
            <v>2</v>
          </cell>
          <cell r="AP324">
            <v>0</v>
          </cell>
          <cell r="AQ324">
            <v>2</v>
          </cell>
          <cell r="AR324">
            <v>1</v>
          </cell>
          <cell r="AS324">
            <v>40544</v>
          </cell>
          <cell r="AT324" t="str">
            <v>FL</v>
          </cell>
          <cell r="BH324" t="str">
            <v/>
          </cell>
          <cell r="BU324" t="str">
            <v/>
          </cell>
          <cell r="CH324" t="str">
            <v/>
          </cell>
          <cell r="CU324" t="str">
            <v/>
          </cell>
          <cell r="DH324" t="str">
            <v/>
          </cell>
          <cell r="DU324" t="str">
            <v/>
          </cell>
          <cell r="EH324" t="str">
            <v/>
          </cell>
          <cell r="EU324" t="str">
            <v/>
          </cell>
          <cell r="FC324">
            <v>2</v>
          </cell>
          <cell r="FH324">
            <v>2</v>
          </cell>
          <cell r="FU324" t="str">
            <v/>
          </cell>
          <cell r="GH324" t="str">
            <v/>
          </cell>
          <cell r="GU324" t="str">
            <v/>
          </cell>
          <cell r="HH324" t="str">
            <v/>
          </cell>
          <cell r="HU324" t="str">
            <v/>
          </cell>
          <cell r="IH324" t="str">
            <v/>
          </cell>
          <cell r="IU324" t="str">
            <v/>
          </cell>
          <cell r="JH324" t="str">
            <v/>
          </cell>
          <cell r="JU324" t="str">
            <v/>
          </cell>
          <cell r="KH324" t="str">
            <v/>
          </cell>
          <cell r="KU324" t="str">
            <v/>
          </cell>
          <cell r="LH324" t="str">
            <v/>
          </cell>
          <cell r="LU324" t="str">
            <v/>
          </cell>
          <cell r="MH324" t="str">
            <v/>
          </cell>
          <cell r="MU324" t="str">
            <v/>
          </cell>
          <cell r="NH324" t="str">
            <v/>
          </cell>
          <cell r="NU324" t="str">
            <v/>
          </cell>
          <cell r="OH324" t="str">
            <v/>
          </cell>
          <cell r="OU324" t="str">
            <v/>
          </cell>
        </row>
        <row r="325">
          <cell r="C325" t="str">
            <v>PV_GR_MEND25OC</v>
          </cell>
          <cell r="D325" t="str">
            <v>PV_GR_MEND2</v>
          </cell>
          <cell r="E325" t="str">
            <v>Meligalas 2</v>
          </cell>
          <cell r="F325" t="str">
            <v>Solar PV</v>
          </cell>
          <cell r="G325" t="str">
            <v>EU-NC</v>
          </cell>
          <cell r="H325" t="str">
            <v>Grecia</v>
          </cell>
          <cell r="I325" t="str">
            <v>Peloponeso</v>
          </cell>
          <cell r="J325" t="str">
            <v>Peloponeso</v>
          </cell>
          <cell r="K325">
            <v>37.213552999999997</v>
          </cell>
          <cell r="L325">
            <v>21.990828</v>
          </cell>
          <cell r="N325">
            <v>1</v>
          </cell>
          <cell r="O325">
            <v>1</v>
          </cell>
          <cell r="P325">
            <v>0</v>
          </cell>
          <cell r="Q325" t="str">
            <v>No</v>
          </cell>
          <cell r="R325" t="str">
            <v>No</v>
          </cell>
          <cell r="S325">
            <v>40435</v>
          </cell>
          <cell r="T325">
            <v>40756</v>
          </cell>
          <cell r="U325">
            <v>40756</v>
          </cell>
          <cell r="V325" t="str">
            <v>7143 Yingli Policristalino fijo-280</v>
          </cell>
          <cell r="W325" t="str">
            <v>Yingli</v>
          </cell>
          <cell r="X325" t="str">
            <v>Policristalino fijo</v>
          </cell>
          <cell r="Y325">
            <v>280</v>
          </cell>
          <cell r="Z325">
            <v>7143</v>
          </cell>
          <cell r="AN325">
            <v>2</v>
          </cell>
          <cell r="AO325">
            <v>2</v>
          </cell>
          <cell r="AP325">
            <v>0</v>
          </cell>
          <cell r="AQ325">
            <v>2</v>
          </cell>
          <cell r="AR325">
            <v>1</v>
          </cell>
          <cell r="AS325">
            <v>40544</v>
          </cell>
          <cell r="AT325" t="str">
            <v>OC</v>
          </cell>
          <cell r="BH325" t="str">
            <v/>
          </cell>
          <cell r="BU325" t="str">
            <v/>
          </cell>
          <cell r="CH325" t="str">
            <v/>
          </cell>
          <cell r="CU325" t="str">
            <v/>
          </cell>
          <cell r="DH325" t="str">
            <v/>
          </cell>
          <cell r="DU325" t="str">
            <v/>
          </cell>
          <cell r="EH325" t="str">
            <v/>
          </cell>
          <cell r="EU325" t="str">
            <v/>
          </cell>
          <cell r="FC325">
            <v>2</v>
          </cell>
          <cell r="FH325">
            <v>2</v>
          </cell>
          <cell r="FU325" t="str">
            <v/>
          </cell>
          <cell r="GH325" t="str">
            <v/>
          </cell>
          <cell r="GU325" t="str">
            <v/>
          </cell>
          <cell r="HH325" t="str">
            <v/>
          </cell>
          <cell r="HU325" t="str">
            <v/>
          </cell>
          <cell r="IH325" t="str">
            <v/>
          </cell>
          <cell r="IU325" t="str">
            <v/>
          </cell>
          <cell r="JH325" t="str">
            <v/>
          </cell>
          <cell r="JU325" t="str">
            <v/>
          </cell>
          <cell r="KH325" t="str">
            <v/>
          </cell>
          <cell r="KU325" t="str">
            <v/>
          </cell>
          <cell r="LH325" t="str">
            <v/>
          </cell>
          <cell r="LU325" t="str">
            <v/>
          </cell>
          <cell r="MH325" t="str">
            <v/>
          </cell>
          <cell r="MU325" t="str">
            <v/>
          </cell>
          <cell r="NH325" t="str">
            <v/>
          </cell>
          <cell r="NU325" t="str">
            <v/>
          </cell>
          <cell r="OH325" t="str">
            <v/>
          </cell>
          <cell r="OU325" t="str">
            <v/>
          </cell>
        </row>
        <row r="326">
          <cell r="C326" t="str">
            <v>ON_BR_CALAN11IN</v>
          </cell>
          <cell r="D326" t="str">
            <v>ON_BR_CALAN1</v>
          </cell>
          <cell r="E326" t="str">
            <v>Calango 1</v>
          </cell>
          <cell r="F326" t="str">
            <v>Onshore</v>
          </cell>
          <cell r="G326" t="str">
            <v>South America</v>
          </cell>
          <cell r="H326" t="str">
            <v>Brasil</v>
          </cell>
          <cell r="I326" t="str">
            <v>Rio Grande do Norte</v>
          </cell>
          <cell r="J326" t="str">
            <v>Rio Grande do Norte</v>
          </cell>
          <cell r="K326">
            <v>-6.0455556000000001</v>
          </cell>
          <cell r="L326">
            <v>-36.536666670000002</v>
          </cell>
          <cell r="N326">
            <v>1</v>
          </cell>
          <cell r="O326">
            <v>1</v>
          </cell>
          <cell r="P326">
            <v>0</v>
          </cell>
          <cell r="Q326" t="str">
            <v>No</v>
          </cell>
          <cell r="R326" t="str">
            <v>No</v>
          </cell>
          <cell r="S326">
            <v>41153</v>
          </cell>
          <cell r="T326">
            <v>42979</v>
          </cell>
          <cell r="U326">
            <v>42979</v>
          </cell>
          <cell r="V326" t="str">
            <v>15 Gamesa G87-2</v>
          </cell>
          <cell r="W326" t="str">
            <v>Gamesa</v>
          </cell>
          <cell r="X326" t="str">
            <v>G87</v>
          </cell>
          <cell r="Y326">
            <v>2</v>
          </cell>
          <cell r="Z326">
            <v>15</v>
          </cell>
          <cell r="AN326">
            <v>30</v>
          </cell>
          <cell r="AO326">
            <v>30</v>
          </cell>
          <cell r="AP326">
            <v>0</v>
          </cell>
          <cell r="AQ326">
            <v>30</v>
          </cell>
          <cell r="AR326">
            <v>1</v>
          </cell>
          <cell r="AS326">
            <v>41153</v>
          </cell>
          <cell r="AT326" t="str">
            <v>IN</v>
          </cell>
          <cell r="BH326" t="str">
            <v/>
          </cell>
          <cell r="BU326" t="str">
            <v/>
          </cell>
          <cell r="CH326" t="str">
            <v/>
          </cell>
          <cell r="CU326" t="str">
            <v/>
          </cell>
          <cell r="DH326" t="str">
            <v/>
          </cell>
          <cell r="DU326" t="str">
            <v/>
          </cell>
          <cell r="EH326" t="str">
            <v/>
          </cell>
          <cell r="EU326" t="str">
            <v/>
          </cell>
          <cell r="FH326" t="str">
            <v/>
          </cell>
          <cell r="FU326" t="str">
            <v/>
          </cell>
          <cell r="GH326" t="str">
            <v/>
          </cell>
          <cell r="GU326" t="str">
            <v/>
          </cell>
          <cell r="HH326" t="str">
            <v/>
          </cell>
          <cell r="HU326" t="str">
            <v/>
          </cell>
          <cell r="ID326">
            <v>30</v>
          </cell>
          <cell r="IH326">
            <v>30</v>
          </cell>
          <cell r="IU326" t="str">
            <v/>
          </cell>
          <cell r="JH326" t="str">
            <v/>
          </cell>
          <cell r="JU326" t="str">
            <v/>
          </cell>
          <cell r="KH326" t="str">
            <v/>
          </cell>
          <cell r="KU326" t="str">
            <v/>
          </cell>
          <cell r="LH326" t="str">
            <v/>
          </cell>
          <cell r="LU326" t="str">
            <v/>
          </cell>
          <cell r="MH326" t="str">
            <v/>
          </cell>
          <cell r="MU326" t="str">
            <v/>
          </cell>
          <cell r="NH326" t="str">
            <v/>
          </cell>
          <cell r="NU326" t="str">
            <v/>
          </cell>
          <cell r="OH326" t="str">
            <v/>
          </cell>
          <cell r="OU326" t="str">
            <v/>
          </cell>
        </row>
        <row r="327">
          <cell r="C327" t="str">
            <v>ON_BR_CALAN12OP</v>
          </cell>
          <cell r="D327" t="str">
            <v>ON_BR_CALAN1</v>
          </cell>
          <cell r="E327" t="str">
            <v>Calango 1</v>
          </cell>
          <cell r="F327" t="str">
            <v>Onshore</v>
          </cell>
          <cell r="G327" t="str">
            <v>South America</v>
          </cell>
          <cell r="H327" t="str">
            <v>Brasil</v>
          </cell>
          <cell r="I327" t="str">
            <v>Rio Grande do Norte</v>
          </cell>
          <cell r="J327" t="str">
            <v>Rio Grande do Norte</v>
          </cell>
          <cell r="K327">
            <v>-6.0455556000000001</v>
          </cell>
          <cell r="L327">
            <v>-36.536666670000002</v>
          </cell>
          <cell r="N327">
            <v>1</v>
          </cell>
          <cell r="O327">
            <v>1</v>
          </cell>
          <cell r="P327">
            <v>0</v>
          </cell>
          <cell r="Q327" t="str">
            <v>No</v>
          </cell>
          <cell r="R327" t="str">
            <v>No</v>
          </cell>
          <cell r="S327">
            <v>41153</v>
          </cell>
          <cell r="T327">
            <v>42979</v>
          </cell>
          <cell r="U327">
            <v>42979</v>
          </cell>
          <cell r="V327" t="str">
            <v>15 Gamesa G87-2</v>
          </cell>
          <cell r="W327" t="str">
            <v>Gamesa</v>
          </cell>
          <cell r="X327" t="str">
            <v>G87</v>
          </cell>
          <cell r="Y327">
            <v>2</v>
          </cell>
          <cell r="Z327">
            <v>15</v>
          </cell>
          <cell r="AN327">
            <v>30</v>
          </cell>
          <cell r="AO327">
            <v>30</v>
          </cell>
          <cell r="AP327">
            <v>0</v>
          </cell>
          <cell r="AQ327">
            <v>30</v>
          </cell>
          <cell r="AR327">
            <v>1</v>
          </cell>
          <cell r="AS327">
            <v>41153</v>
          </cell>
          <cell r="AT327" t="str">
            <v>OP</v>
          </cell>
          <cell r="BH327" t="str">
            <v/>
          </cell>
          <cell r="BU327" t="str">
            <v/>
          </cell>
          <cell r="CH327" t="str">
            <v/>
          </cell>
          <cell r="CU327" t="str">
            <v/>
          </cell>
          <cell r="DH327" t="str">
            <v/>
          </cell>
          <cell r="DU327" t="str">
            <v/>
          </cell>
          <cell r="EH327" t="str">
            <v/>
          </cell>
          <cell r="EU327" t="str">
            <v/>
          </cell>
          <cell r="FH327" t="str">
            <v/>
          </cell>
          <cell r="FU327" t="str">
            <v/>
          </cell>
          <cell r="GH327" t="str">
            <v/>
          </cell>
          <cell r="GU327" t="str">
            <v/>
          </cell>
          <cell r="HH327" t="str">
            <v/>
          </cell>
          <cell r="HU327" t="str">
            <v/>
          </cell>
          <cell r="ID327">
            <v>30</v>
          </cell>
          <cell r="IH327">
            <v>30</v>
          </cell>
          <cell r="IU327" t="str">
            <v/>
          </cell>
          <cell r="JH327" t="str">
            <v/>
          </cell>
          <cell r="JU327" t="str">
            <v/>
          </cell>
          <cell r="KH327" t="str">
            <v/>
          </cell>
          <cell r="KU327" t="str">
            <v/>
          </cell>
          <cell r="LH327" t="str">
            <v/>
          </cell>
          <cell r="LU327" t="str">
            <v/>
          </cell>
          <cell r="MH327" t="str">
            <v/>
          </cell>
          <cell r="MU327" t="str">
            <v/>
          </cell>
          <cell r="NH327" t="str">
            <v/>
          </cell>
          <cell r="NU327" t="str">
            <v/>
          </cell>
          <cell r="OH327" t="str">
            <v/>
          </cell>
          <cell r="OU327" t="str">
            <v/>
          </cell>
        </row>
        <row r="328">
          <cell r="C328" t="str">
            <v>ON_BR_CALAN13CO</v>
          </cell>
          <cell r="D328" t="str">
            <v>ON_BR_CALAN1</v>
          </cell>
          <cell r="E328" t="str">
            <v>Calango 1</v>
          </cell>
          <cell r="F328" t="str">
            <v>Onshore</v>
          </cell>
          <cell r="G328" t="str">
            <v>South America</v>
          </cell>
          <cell r="H328" t="str">
            <v>Brasil</v>
          </cell>
          <cell r="I328" t="str">
            <v>Rio Grande do Norte</v>
          </cell>
          <cell r="J328" t="str">
            <v>Rio Grande do Norte</v>
          </cell>
          <cell r="K328">
            <v>-6.0455556000000001</v>
          </cell>
          <cell r="L328">
            <v>-36.536666670000002</v>
          </cell>
          <cell r="N328">
            <v>1</v>
          </cell>
          <cell r="O328">
            <v>1</v>
          </cell>
          <cell r="P328">
            <v>0</v>
          </cell>
          <cell r="Q328" t="str">
            <v>No</v>
          </cell>
          <cell r="R328" t="str">
            <v>No</v>
          </cell>
          <cell r="S328">
            <v>41153</v>
          </cell>
          <cell r="T328">
            <v>42979</v>
          </cell>
          <cell r="U328">
            <v>42979</v>
          </cell>
          <cell r="V328" t="str">
            <v>15 Gamesa G87-2</v>
          </cell>
          <cell r="W328" t="str">
            <v>Gamesa</v>
          </cell>
          <cell r="X328" t="str">
            <v>G87</v>
          </cell>
          <cell r="Y328">
            <v>2</v>
          </cell>
          <cell r="Z328">
            <v>15</v>
          </cell>
          <cell r="AN328">
            <v>30</v>
          </cell>
          <cell r="AO328">
            <v>30</v>
          </cell>
          <cell r="AP328">
            <v>0</v>
          </cell>
          <cell r="AQ328">
            <v>30</v>
          </cell>
          <cell r="AR328">
            <v>1</v>
          </cell>
          <cell r="AS328">
            <v>41153</v>
          </cell>
          <cell r="AT328" t="str">
            <v>CO</v>
          </cell>
          <cell r="BH328" t="str">
            <v/>
          </cell>
          <cell r="BU328" t="str">
            <v/>
          </cell>
          <cell r="CH328" t="str">
            <v/>
          </cell>
          <cell r="CU328" t="str">
            <v/>
          </cell>
          <cell r="DH328" t="str">
            <v/>
          </cell>
          <cell r="DU328" t="str">
            <v/>
          </cell>
          <cell r="EH328" t="str">
            <v/>
          </cell>
          <cell r="EU328" t="str">
            <v/>
          </cell>
          <cell r="FH328" t="str">
            <v/>
          </cell>
          <cell r="FU328" t="str">
            <v/>
          </cell>
          <cell r="GH328" t="str">
            <v/>
          </cell>
          <cell r="GU328" t="str">
            <v/>
          </cell>
          <cell r="HH328" t="str">
            <v/>
          </cell>
          <cell r="HU328" t="str">
            <v/>
          </cell>
          <cell r="ID328">
            <v>30</v>
          </cell>
          <cell r="IH328">
            <v>30</v>
          </cell>
          <cell r="IU328" t="str">
            <v/>
          </cell>
          <cell r="JH328" t="str">
            <v/>
          </cell>
          <cell r="JU328" t="str">
            <v/>
          </cell>
          <cell r="KH328" t="str">
            <v/>
          </cell>
          <cell r="KU328" t="str">
            <v/>
          </cell>
          <cell r="LH328" t="str">
            <v/>
          </cell>
          <cell r="LU328" t="str">
            <v/>
          </cell>
          <cell r="MH328" t="str">
            <v/>
          </cell>
          <cell r="MU328" t="str">
            <v/>
          </cell>
          <cell r="NH328" t="str">
            <v/>
          </cell>
          <cell r="NU328" t="str">
            <v/>
          </cell>
          <cell r="OH328" t="str">
            <v/>
          </cell>
          <cell r="OU328" t="str">
            <v/>
          </cell>
        </row>
        <row r="329">
          <cell r="C329" t="str">
            <v>ON_BR_CALAN14FL</v>
          </cell>
          <cell r="D329" t="str">
            <v>ON_BR_CALAN1</v>
          </cell>
          <cell r="E329" t="str">
            <v>Calango 1</v>
          </cell>
          <cell r="F329" t="str">
            <v>Onshore</v>
          </cell>
          <cell r="G329" t="str">
            <v>South America</v>
          </cell>
          <cell r="H329" t="str">
            <v>Brasil</v>
          </cell>
          <cell r="I329" t="str">
            <v>Rio Grande do Norte</v>
          </cell>
          <cell r="J329" t="str">
            <v>Rio Grande do Norte</v>
          </cell>
          <cell r="K329">
            <v>-6.0455556000000001</v>
          </cell>
          <cell r="L329">
            <v>-36.536666670000002</v>
          </cell>
          <cell r="N329">
            <v>1</v>
          </cell>
          <cell r="O329">
            <v>1</v>
          </cell>
          <cell r="P329">
            <v>0</v>
          </cell>
          <cell r="Q329" t="str">
            <v>No</v>
          </cell>
          <cell r="R329" t="str">
            <v>No</v>
          </cell>
          <cell r="S329">
            <v>41153</v>
          </cell>
          <cell r="T329">
            <v>42979</v>
          </cell>
          <cell r="U329">
            <v>42979</v>
          </cell>
          <cell r="V329" t="str">
            <v>15 Gamesa G87-2</v>
          </cell>
          <cell r="W329" t="str">
            <v>Gamesa</v>
          </cell>
          <cell r="X329" t="str">
            <v>G87</v>
          </cell>
          <cell r="Y329">
            <v>2</v>
          </cell>
          <cell r="Z329">
            <v>15</v>
          </cell>
          <cell r="AN329">
            <v>30</v>
          </cell>
          <cell r="AO329">
            <v>30</v>
          </cell>
          <cell r="AP329">
            <v>0</v>
          </cell>
          <cell r="AQ329">
            <v>30</v>
          </cell>
          <cell r="AR329">
            <v>1</v>
          </cell>
          <cell r="AS329">
            <v>41153</v>
          </cell>
          <cell r="AT329" t="str">
            <v>FL</v>
          </cell>
          <cell r="BH329" t="str">
            <v/>
          </cell>
          <cell r="BU329" t="str">
            <v/>
          </cell>
          <cell r="CH329" t="str">
            <v/>
          </cell>
          <cell r="CU329" t="str">
            <v/>
          </cell>
          <cell r="DH329" t="str">
            <v/>
          </cell>
          <cell r="DU329" t="str">
            <v/>
          </cell>
          <cell r="EH329" t="str">
            <v/>
          </cell>
          <cell r="EU329" t="str">
            <v/>
          </cell>
          <cell r="FH329" t="str">
            <v/>
          </cell>
          <cell r="FU329" t="str">
            <v/>
          </cell>
          <cell r="GH329" t="str">
            <v/>
          </cell>
          <cell r="GU329" t="str">
            <v/>
          </cell>
          <cell r="HH329" t="str">
            <v/>
          </cell>
          <cell r="HU329" t="str">
            <v/>
          </cell>
          <cell r="ID329">
            <v>30</v>
          </cell>
          <cell r="IH329">
            <v>30</v>
          </cell>
          <cell r="IU329" t="str">
            <v/>
          </cell>
          <cell r="JH329" t="str">
            <v/>
          </cell>
          <cell r="JU329" t="str">
            <v/>
          </cell>
          <cell r="KH329" t="str">
            <v/>
          </cell>
          <cell r="KU329" t="str">
            <v/>
          </cell>
          <cell r="LH329" t="str">
            <v/>
          </cell>
          <cell r="LU329" t="str">
            <v/>
          </cell>
          <cell r="MH329" t="str">
            <v/>
          </cell>
          <cell r="MU329" t="str">
            <v/>
          </cell>
          <cell r="NH329" t="str">
            <v/>
          </cell>
          <cell r="NU329" t="str">
            <v/>
          </cell>
          <cell r="OH329" t="str">
            <v/>
          </cell>
          <cell r="OU329" t="str">
            <v/>
          </cell>
        </row>
        <row r="330">
          <cell r="C330" t="str">
            <v>ON_BR_CALAN15OC</v>
          </cell>
          <cell r="D330" t="str">
            <v>ON_BR_CALAN1</v>
          </cell>
          <cell r="E330" t="str">
            <v>Calango 1</v>
          </cell>
          <cell r="F330" t="str">
            <v>Onshore</v>
          </cell>
          <cell r="G330" t="str">
            <v>South America</v>
          </cell>
          <cell r="H330" t="str">
            <v>Brasil</v>
          </cell>
          <cell r="I330" t="str">
            <v>Rio Grande do Norte</v>
          </cell>
          <cell r="J330" t="str">
            <v>Rio Grande do Norte</v>
          </cell>
          <cell r="K330">
            <v>-6.0455556000000001</v>
          </cell>
          <cell r="L330">
            <v>-36.536666670000002</v>
          </cell>
          <cell r="N330">
            <v>1</v>
          </cell>
          <cell r="O330">
            <v>1</v>
          </cell>
          <cell r="P330">
            <v>0</v>
          </cell>
          <cell r="Q330" t="str">
            <v>No</v>
          </cell>
          <cell r="R330" t="str">
            <v>No</v>
          </cell>
          <cell r="S330">
            <v>41153</v>
          </cell>
          <cell r="T330">
            <v>42979</v>
          </cell>
          <cell r="U330">
            <v>42979</v>
          </cell>
          <cell r="V330" t="str">
            <v>15 Gamesa G87-2</v>
          </cell>
          <cell r="W330" t="str">
            <v>Gamesa</v>
          </cell>
          <cell r="X330" t="str">
            <v>G87</v>
          </cell>
          <cell r="Y330">
            <v>2</v>
          </cell>
          <cell r="Z330">
            <v>15</v>
          </cell>
          <cell r="AN330">
            <v>30</v>
          </cell>
          <cell r="AO330">
            <v>30</v>
          </cell>
          <cell r="AP330">
            <v>0</v>
          </cell>
          <cell r="AQ330">
            <v>30</v>
          </cell>
          <cell r="AR330">
            <v>1</v>
          </cell>
          <cell r="AS330">
            <v>41153</v>
          </cell>
          <cell r="AT330" t="str">
            <v>OC</v>
          </cell>
          <cell r="BH330" t="str">
            <v/>
          </cell>
          <cell r="BU330" t="str">
            <v/>
          </cell>
          <cell r="CH330" t="str">
            <v/>
          </cell>
          <cell r="CU330" t="str">
            <v/>
          </cell>
          <cell r="DH330" t="str">
            <v/>
          </cell>
          <cell r="DU330" t="str">
            <v/>
          </cell>
          <cell r="EH330" t="str">
            <v/>
          </cell>
          <cell r="EU330" t="str">
            <v/>
          </cell>
          <cell r="FH330" t="str">
            <v/>
          </cell>
          <cell r="FU330" t="str">
            <v/>
          </cell>
          <cell r="GH330" t="str">
            <v/>
          </cell>
          <cell r="GU330" t="str">
            <v/>
          </cell>
          <cell r="HH330" t="str">
            <v/>
          </cell>
          <cell r="HU330" t="str">
            <v/>
          </cell>
          <cell r="ID330">
            <v>30</v>
          </cell>
          <cell r="IH330">
            <v>30</v>
          </cell>
          <cell r="IU330" t="str">
            <v/>
          </cell>
          <cell r="JH330" t="str">
            <v/>
          </cell>
          <cell r="JU330" t="str">
            <v/>
          </cell>
          <cell r="KH330" t="str">
            <v/>
          </cell>
          <cell r="KU330" t="str">
            <v/>
          </cell>
          <cell r="LH330" t="str">
            <v/>
          </cell>
          <cell r="LU330" t="str">
            <v/>
          </cell>
          <cell r="MH330" t="str">
            <v/>
          </cell>
          <cell r="MU330" t="str">
            <v/>
          </cell>
          <cell r="NH330" t="str">
            <v/>
          </cell>
          <cell r="NU330" t="str">
            <v/>
          </cell>
          <cell r="OH330" t="str">
            <v/>
          </cell>
          <cell r="OU330" t="str">
            <v/>
          </cell>
        </row>
        <row r="331">
          <cell r="C331" t="str">
            <v>ON_BR_CALAN21IN</v>
          </cell>
          <cell r="D331" t="str">
            <v>ON_BR_CALAN2</v>
          </cell>
          <cell r="E331" t="str">
            <v>Calango 2</v>
          </cell>
          <cell r="F331" t="str">
            <v>Onshore</v>
          </cell>
          <cell r="G331" t="str">
            <v>South America</v>
          </cell>
          <cell r="H331" t="str">
            <v>Brasil</v>
          </cell>
          <cell r="I331" t="str">
            <v>Rio Grande do Norte</v>
          </cell>
          <cell r="J331" t="str">
            <v>Rio Grande do Norte</v>
          </cell>
          <cell r="K331">
            <v>-6.0394443999999998</v>
          </cell>
          <cell r="L331">
            <v>-36.48944444</v>
          </cell>
          <cell r="N331">
            <v>1</v>
          </cell>
          <cell r="O331">
            <v>1</v>
          </cell>
          <cell r="P331">
            <v>0</v>
          </cell>
          <cell r="Q331" t="str">
            <v>No</v>
          </cell>
          <cell r="R331" t="str">
            <v>No</v>
          </cell>
          <cell r="S331">
            <v>41153</v>
          </cell>
          <cell r="T331">
            <v>42156</v>
          </cell>
          <cell r="U331">
            <v>42156</v>
          </cell>
          <cell r="V331" t="str">
            <v>15 Gamesa G87-2</v>
          </cell>
          <cell r="W331" t="str">
            <v>Gamesa</v>
          </cell>
          <cell r="X331" t="str">
            <v>G87</v>
          </cell>
          <cell r="Y331">
            <v>2</v>
          </cell>
          <cell r="Z331">
            <v>15</v>
          </cell>
          <cell r="AN331">
            <v>30</v>
          </cell>
          <cell r="AO331">
            <v>30</v>
          </cell>
          <cell r="AP331">
            <v>0</v>
          </cell>
          <cell r="AQ331">
            <v>30</v>
          </cell>
          <cell r="AR331">
            <v>1</v>
          </cell>
          <cell r="AS331">
            <v>41153</v>
          </cell>
          <cell r="AT331" t="str">
            <v>IN</v>
          </cell>
          <cell r="BH331" t="str">
            <v/>
          </cell>
          <cell r="BU331" t="str">
            <v/>
          </cell>
          <cell r="CH331" t="str">
            <v/>
          </cell>
          <cell r="CU331" t="str">
            <v/>
          </cell>
          <cell r="DH331" t="str">
            <v/>
          </cell>
          <cell r="DU331" t="str">
            <v/>
          </cell>
          <cell r="EH331" t="str">
            <v/>
          </cell>
          <cell r="EU331" t="str">
            <v/>
          </cell>
          <cell r="FH331" t="str">
            <v/>
          </cell>
          <cell r="FU331" t="str">
            <v/>
          </cell>
          <cell r="GH331" t="str">
            <v/>
          </cell>
          <cell r="GU331" t="str">
            <v/>
          </cell>
          <cell r="HA331">
            <v>30</v>
          </cell>
          <cell r="HH331">
            <v>30</v>
          </cell>
          <cell r="HU331" t="str">
            <v/>
          </cell>
          <cell r="IH331" t="str">
            <v/>
          </cell>
          <cell r="IU331" t="str">
            <v/>
          </cell>
          <cell r="JH331" t="str">
            <v/>
          </cell>
          <cell r="JU331" t="str">
            <v/>
          </cell>
          <cell r="KH331" t="str">
            <v/>
          </cell>
          <cell r="KU331" t="str">
            <v/>
          </cell>
          <cell r="LH331" t="str">
            <v/>
          </cell>
          <cell r="LU331" t="str">
            <v/>
          </cell>
          <cell r="MH331" t="str">
            <v/>
          </cell>
          <cell r="MU331" t="str">
            <v/>
          </cell>
          <cell r="NH331" t="str">
            <v/>
          </cell>
          <cell r="NU331" t="str">
            <v/>
          </cell>
          <cell r="OH331" t="str">
            <v/>
          </cell>
          <cell r="OU331" t="str">
            <v/>
          </cell>
        </row>
        <row r="332">
          <cell r="C332" t="str">
            <v>ON_BR_CALAN22OP</v>
          </cell>
          <cell r="D332" t="str">
            <v>ON_BR_CALAN2</v>
          </cell>
          <cell r="E332" t="str">
            <v>Calango 2</v>
          </cell>
          <cell r="F332" t="str">
            <v>Onshore</v>
          </cell>
          <cell r="G332" t="str">
            <v>South America</v>
          </cell>
          <cell r="H332" t="str">
            <v>Brasil</v>
          </cell>
          <cell r="I332" t="str">
            <v>Rio Grande do Norte</v>
          </cell>
          <cell r="J332" t="str">
            <v>Rio Grande do Norte</v>
          </cell>
          <cell r="K332">
            <v>-6.0394443999999998</v>
          </cell>
          <cell r="L332">
            <v>-36.48944444</v>
          </cell>
          <cell r="N332">
            <v>1</v>
          </cell>
          <cell r="O332">
            <v>1</v>
          </cell>
          <cell r="P332">
            <v>0</v>
          </cell>
          <cell r="Q332" t="str">
            <v>No</v>
          </cell>
          <cell r="R332" t="str">
            <v>No</v>
          </cell>
          <cell r="S332">
            <v>41153</v>
          </cell>
          <cell r="T332">
            <v>42156</v>
          </cell>
          <cell r="U332">
            <v>42156</v>
          </cell>
          <cell r="V332" t="str">
            <v>15 Gamesa G87-2</v>
          </cell>
          <cell r="W332" t="str">
            <v>Gamesa</v>
          </cell>
          <cell r="X332" t="str">
            <v>G87</v>
          </cell>
          <cell r="Y332">
            <v>2</v>
          </cell>
          <cell r="Z332">
            <v>15</v>
          </cell>
          <cell r="AN332">
            <v>30</v>
          </cell>
          <cell r="AO332">
            <v>30</v>
          </cell>
          <cell r="AP332">
            <v>0</v>
          </cell>
          <cell r="AQ332">
            <v>30</v>
          </cell>
          <cell r="AR332">
            <v>1</v>
          </cell>
          <cell r="AS332">
            <v>41153</v>
          </cell>
          <cell r="AT332" t="str">
            <v>OP</v>
          </cell>
          <cell r="BH332" t="str">
            <v/>
          </cell>
          <cell r="BU332" t="str">
            <v/>
          </cell>
          <cell r="CH332" t="str">
            <v/>
          </cell>
          <cell r="CU332" t="str">
            <v/>
          </cell>
          <cell r="DH332" t="str">
            <v/>
          </cell>
          <cell r="DU332" t="str">
            <v/>
          </cell>
          <cell r="EH332" t="str">
            <v/>
          </cell>
          <cell r="EU332" t="str">
            <v/>
          </cell>
          <cell r="FH332" t="str">
            <v/>
          </cell>
          <cell r="FU332" t="str">
            <v/>
          </cell>
          <cell r="GH332" t="str">
            <v/>
          </cell>
          <cell r="GU332" t="str">
            <v/>
          </cell>
          <cell r="HA332">
            <v>30</v>
          </cell>
          <cell r="HH332">
            <v>30</v>
          </cell>
          <cell r="HU332" t="str">
            <v/>
          </cell>
          <cell r="IH332" t="str">
            <v/>
          </cell>
          <cell r="IU332" t="str">
            <v/>
          </cell>
          <cell r="JH332" t="str">
            <v/>
          </cell>
          <cell r="JU332" t="str">
            <v/>
          </cell>
          <cell r="KH332" t="str">
            <v/>
          </cell>
          <cell r="KU332" t="str">
            <v/>
          </cell>
          <cell r="LH332" t="str">
            <v/>
          </cell>
          <cell r="LU332" t="str">
            <v/>
          </cell>
          <cell r="MH332" t="str">
            <v/>
          </cell>
          <cell r="MU332" t="str">
            <v/>
          </cell>
          <cell r="NH332" t="str">
            <v/>
          </cell>
          <cell r="NU332" t="str">
            <v/>
          </cell>
          <cell r="OH332" t="str">
            <v/>
          </cell>
          <cell r="OU332" t="str">
            <v/>
          </cell>
        </row>
        <row r="333">
          <cell r="C333" t="str">
            <v>ON_BR_CALAN23CO</v>
          </cell>
          <cell r="D333" t="str">
            <v>ON_BR_CALAN2</v>
          </cell>
          <cell r="E333" t="str">
            <v>Calango 2</v>
          </cell>
          <cell r="F333" t="str">
            <v>Onshore</v>
          </cell>
          <cell r="G333" t="str">
            <v>South America</v>
          </cell>
          <cell r="H333" t="str">
            <v>Brasil</v>
          </cell>
          <cell r="I333" t="str">
            <v>Rio Grande do Norte</v>
          </cell>
          <cell r="J333" t="str">
            <v>Rio Grande do Norte</v>
          </cell>
          <cell r="K333">
            <v>-6.0394443999999998</v>
          </cell>
          <cell r="L333">
            <v>-36.48944444</v>
          </cell>
          <cell r="N333">
            <v>1</v>
          </cell>
          <cell r="O333">
            <v>1</v>
          </cell>
          <cell r="P333">
            <v>0</v>
          </cell>
          <cell r="Q333" t="str">
            <v>No</v>
          </cell>
          <cell r="R333" t="str">
            <v>No</v>
          </cell>
          <cell r="S333">
            <v>41153</v>
          </cell>
          <cell r="T333">
            <v>42156</v>
          </cell>
          <cell r="U333">
            <v>42156</v>
          </cell>
          <cell r="V333" t="str">
            <v>15 Gamesa G87-2</v>
          </cell>
          <cell r="W333" t="str">
            <v>Gamesa</v>
          </cell>
          <cell r="X333" t="str">
            <v>G87</v>
          </cell>
          <cell r="Y333">
            <v>2</v>
          </cell>
          <cell r="Z333">
            <v>15</v>
          </cell>
          <cell r="AN333">
            <v>30</v>
          </cell>
          <cell r="AO333">
            <v>30</v>
          </cell>
          <cell r="AP333">
            <v>0</v>
          </cell>
          <cell r="AQ333">
            <v>30</v>
          </cell>
          <cell r="AR333">
            <v>1</v>
          </cell>
          <cell r="AS333">
            <v>41153</v>
          </cell>
          <cell r="AT333" t="str">
            <v>CO</v>
          </cell>
          <cell r="BH333" t="str">
            <v/>
          </cell>
          <cell r="BU333" t="str">
            <v/>
          </cell>
          <cell r="CH333" t="str">
            <v/>
          </cell>
          <cell r="CU333" t="str">
            <v/>
          </cell>
          <cell r="DH333" t="str">
            <v/>
          </cell>
          <cell r="DU333" t="str">
            <v/>
          </cell>
          <cell r="EH333" t="str">
            <v/>
          </cell>
          <cell r="EU333" t="str">
            <v/>
          </cell>
          <cell r="FH333" t="str">
            <v/>
          </cell>
          <cell r="FU333" t="str">
            <v/>
          </cell>
          <cell r="GH333" t="str">
            <v/>
          </cell>
          <cell r="GU333" t="str">
            <v/>
          </cell>
          <cell r="HA333">
            <v>30</v>
          </cell>
          <cell r="HH333">
            <v>30</v>
          </cell>
          <cell r="HU333" t="str">
            <v/>
          </cell>
          <cell r="IH333" t="str">
            <v/>
          </cell>
          <cell r="IU333" t="str">
            <v/>
          </cell>
          <cell r="JH333" t="str">
            <v/>
          </cell>
          <cell r="JU333" t="str">
            <v/>
          </cell>
          <cell r="KH333" t="str">
            <v/>
          </cell>
          <cell r="KU333" t="str">
            <v/>
          </cell>
          <cell r="LH333" t="str">
            <v/>
          </cell>
          <cell r="LU333" t="str">
            <v/>
          </cell>
          <cell r="MH333" t="str">
            <v/>
          </cell>
          <cell r="MU333" t="str">
            <v/>
          </cell>
          <cell r="NH333" t="str">
            <v/>
          </cell>
          <cell r="NU333" t="str">
            <v/>
          </cell>
          <cell r="OH333" t="str">
            <v/>
          </cell>
          <cell r="OU333" t="str">
            <v/>
          </cell>
        </row>
        <row r="334">
          <cell r="C334" t="str">
            <v>ON_BR_CALAN24FL</v>
          </cell>
          <cell r="D334" t="str">
            <v>ON_BR_CALAN2</v>
          </cell>
          <cell r="E334" t="str">
            <v>Calango 2</v>
          </cell>
          <cell r="F334" t="str">
            <v>Onshore</v>
          </cell>
          <cell r="G334" t="str">
            <v>South America</v>
          </cell>
          <cell r="H334" t="str">
            <v>Brasil</v>
          </cell>
          <cell r="I334" t="str">
            <v>Rio Grande do Norte</v>
          </cell>
          <cell r="J334" t="str">
            <v>Rio Grande do Norte</v>
          </cell>
          <cell r="K334">
            <v>-6.0394443999999998</v>
          </cell>
          <cell r="L334">
            <v>-36.48944444</v>
          </cell>
          <cell r="N334">
            <v>1</v>
          </cell>
          <cell r="O334">
            <v>1</v>
          </cell>
          <cell r="P334">
            <v>0</v>
          </cell>
          <cell r="Q334" t="str">
            <v>No</v>
          </cell>
          <cell r="R334" t="str">
            <v>No</v>
          </cell>
          <cell r="S334">
            <v>41153</v>
          </cell>
          <cell r="T334">
            <v>42156</v>
          </cell>
          <cell r="U334">
            <v>42156</v>
          </cell>
          <cell r="V334" t="str">
            <v>15 Gamesa G87-2</v>
          </cell>
          <cell r="W334" t="str">
            <v>Gamesa</v>
          </cell>
          <cell r="X334" t="str">
            <v>G87</v>
          </cell>
          <cell r="Y334">
            <v>2</v>
          </cell>
          <cell r="Z334">
            <v>15</v>
          </cell>
          <cell r="AN334">
            <v>30</v>
          </cell>
          <cell r="AO334">
            <v>30</v>
          </cell>
          <cell r="AP334">
            <v>0</v>
          </cell>
          <cell r="AQ334">
            <v>30</v>
          </cell>
          <cell r="AR334">
            <v>1</v>
          </cell>
          <cell r="AS334">
            <v>41153</v>
          </cell>
          <cell r="AT334" t="str">
            <v>FL</v>
          </cell>
          <cell r="BH334" t="str">
            <v/>
          </cell>
          <cell r="BU334" t="str">
            <v/>
          </cell>
          <cell r="CH334" t="str">
            <v/>
          </cell>
          <cell r="CU334" t="str">
            <v/>
          </cell>
          <cell r="DH334" t="str">
            <v/>
          </cell>
          <cell r="DU334" t="str">
            <v/>
          </cell>
          <cell r="EH334" t="str">
            <v/>
          </cell>
          <cell r="EU334" t="str">
            <v/>
          </cell>
          <cell r="FH334" t="str">
            <v/>
          </cell>
          <cell r="FU334" t="str">
            <v/>
          </cell>
          <cell r="GH334" t="str">
            <v/>
          </cell>
          <cell r="GU334" t="str">
            <v/>
          </cell>
          <cell r="HA334">
            <v>30</v>
          </cell>
          <cell r="HH334">
            <v>30</v>
          </cell>
          <cell r="HU334" t="str">
            <v/>
          </cell>
          <cell r="IH334" t="str">
            <v/>
          </cell>
          <cell r="IU334" t="str">
            <v/>
          </cell>
          <cell r="JH334" t="str">
            <v/>
          </cell>
          <cell r="JU334" t="str">
            <v/>
          </cell>
          <cell r="KH334" t="str">
            <v/>
          </cell>
          <cell r="KU334" t="str">
            <v/>
          </cell>
          <cell r="LH334" t="str">
            <v/>
          </cell>
          <cell r="LU334" t="str">
            <v/>
          </cell>
          <cell r="MH334" t="str">
            <v/>
          </cell>
          <cell r="MU334" t="str">
            <v/>
          </cell>
          <cell r="NH334" t="str">
            <v/>
          </cell>
          <cell r="NU334" t="str">
            <v/>
          </cell>
          <cell r="OH334" t="str">
            <v/>
          </cell>
          <cell r="OU334" t="str">
            <v/>
          </cell>
        </row>
        <row r="335">
          <cell r="C335" t="str">
            <v>ON_BR_CALAN25OC</v>
          </cell>
          <cell r="D335" t="str">
            <v>ON_BR_CALAN2</v>
          </cell>
          <cell r="E335" t="str">
            <v>Calango 2</v>
          </cell>
          <cell r="F335" t="str">
            <v>Onshore</v>
          </cell>
          <cell r="G335" t="str">
            <v>South America</v>
          </cell>
          <cell r="H335" t="str">
            <v>Brasil</v>
          </cell>
          <cell r="I335" t="str">
            <v>Rio Grande do Norte</v>
          </cell>
          <cell r="J335" t="str">
            <v>Rio Grande do Norte</v>
          </cell>
          <cell r="K335">
            <v>-6.0394443999999998</v>
          </cell>
          <cell r="L335">
            <v>-36.48944444</v>
          </cell>
          <cell r="N335">
            <v>1</v>
          </cell>
          <cell r="O335">
            <v>1</v>
          </cell>
          <cell r="P335">
            <v>0</v>
          </cell>
          <cell r="Q335" t="str">
            <v>No</v>
          </cell>
          <cell r="R335" t="str">
            <v>No</v>
          </cell>
          <cell r="S335">
            <v>41153</v>
          </cell>
          <cell r="T335">
            <v>42156</v>
          </cell>
          <cell r="U335">
            <v>42156</v>
          </cell>
          <cell r="V335" t="str">
            <v>15 Gamesa G87-2</v>
          </cell>
          <cell r="W335" t="str">
            <v>Gamesa</v>
          </cell>
          <cell r="X335" t="str">
            <v>G87</v>
          </cell>
          <cell r="Y335">
            <v>2</v>
          </cell>
          <cell r="Z335">
            <v>15</v>
          </cell>
          <cell r="AN335">
            <v>30</v>
          </cell>
          <cell r="AO335">
            <v>30</v>
          </cell>
          <cell r="AP335">
            <v>0</v>
          </cell>
          <cell r="AQ335">
            <v>30</v>
          </cell>
          <cell r="AR335">
            <v>1</v>
          </cell>
          <cell r="AS335">
            <v>41153</v>
          </cell>
          <cell r="AT335" t="str">
            <v>OC</v>
          </cell>
          <cell r="BH335" t="str">
            <v/>
          </cell>
          <cell r="BU335" t="str">
            <v/>
          </cell>
          <cell r="CH335" t="str">
            <v/>
          </cell>
          <cell r="CU335" t="str">
            <v/>
          </cell>
          <cell r="DH335" t="str">
            <v/>
          </cell>
          <cell r="DU335" t="str">
            <v/>
          </cell>
          <cell r="EH335" t="str">
            <v/>
          </cell>
          <cell r="EU335" t="str">
            <v/>
          </cell>
          <cell r="FH335" t="str">
            <v/>
          </cell>
          <cell r="FU335" t="str">
            <v/>
          </cell>
          <cell r="GH335" t="str">
            <v/>
          </cell>
          <cell r="GU335" t="str">
            <v/>
          </cell>
          <cell r="HA335">
            <v>30</v>
          </cell>
          <cell r="HH335">
            <v>30</v>
          </cell>
          <cell r="HU335" t="str">
            <v/>
          </cell>
          <cell r="IH335" t="str">
            <v/>
          </cell>
          <cell r="IU335" t="str">
            <v/>
          </cell>
          <cell r="JH335" t="str">
            <v/>
          </cell>
          <cell r="JU335" t="str">
            <v/>
          </cell>
          <cell r="KH335" t="str">
            <v/>
          </cell>
          <cell r="KU335" t="str">
            <v/>
          </cell>
          <cell r="LH335" t="str">
            <v/>
          </cell>
          <cell r="LU335" t="str">
            <v/>
          </cell>
          <cell r="MH335" t="str">
            <v/>
          </cell>
          <cell r="MU335" t="str">
            <v/>
          </cell>
          <cell r="NH335" t="str">
            <v/>
          </cell>
          <cell r="NU335" t="str">
            <v/>
          </cell>
          <cell r="OH335" t="str">
            <v/>
          </cell>
          <cell r="OU335" t="str">
            <v/>
          </cell>
        </row>
        <row r="336">
          <cell r="C336" t="str">
            <v>ON_BR_CALAN31IN</v>
          </cell>
          <cell r="D336" t="str">
            <v>ON_BR_CALAN3</v>
          </cell>
          <cell r="E336" t="str">
            <v>Calango 3</v>
          </cell>
          <cell r="F336" t="str">
            <v>Onshore</v>
          </cell>
          <cell r="G336" t="str">
            <v>South America</v>
          </cell>
          <cell r="H336" t="str">
            <v>Brasil</v>
          </cell>
          <cell r="I336" t="str">
            <v>Rio Grande do Norte</v>
          </cell>
          <cell r="J336" t="str">
            <v>Rio Grande do Norte</v>
          </cell>
          <cell r="K336">
            <v>-6.0455556000000001</v>
          </cell>
          <cell r="L336">
            <v>-36.536666670000002</v>
          </cell>
          <cell r="N336">
            <v>1</v>
          </cell>
          <cell r="O336">
            <v>1</v>
          </cell>
          <cell r="P336">
            <v>0</v>
          </cell>
          <cell r="Q336" t="str">
            <v>No</v>
          </cell>
          <cell r="R336" t="str">
            <v>No</v>
          </cell>
          <cell r="S336">
            <v>41153</v>
          </cell>
          <cell r="T336">
            <v>42156</v>
          </cell>
          <cell r="U336">
            <v>42156</v>
          </cell>
          <cell r="V336" t="str">
            <v>15 Gamesa G90-2</v>
          </cell>
          <cell r="W336" t="str">
            <v>Gamesa</v>
          </cell>
          <cell r="X336" t="str">
            <v>G90</v>
          </cell>
          <cell r="Y336">
            <v>2</v>
          </cell>
          <cell r="Z336">
            <v>15</v>
          </cell>
          <cell r="AN336">
            <v>30</v>
          </cell>
          <cell r="AO336">
            <v>30</v>
          </cell>
          <cell r="AP336">
            <v>0</v>
          </cell>
          <cell r="AQ336">
            <v>30</v>
          </cell>
          <cell r="AR336">
            <v>1</v>
          </cell>
          <cell r="AS336">
            <v>41153</v>
          </cell>
          <cell r="AT336" t="str">
            <v>IN</v>
          </cell>
          <cell r="BH336" t="str">
            <v/>
          </cell>
          <cell r="BU336" t="str">
            <v/>
          </cell>
          <cell r="CH336" t="str">
            <v/>
          </cell>
          <cell r="CU336" t="str">
            <v/>
          </cell>
          <cell r="DH336" t="str">
            <v/>
          </cell>
          <cell r="DU336" t="str">
            <v/>
          </cell>
          <cell r="EH336" t="str">
            <v/>
          </cell>
          <cell r="EU336" t="str">
            <v/>
          </cell>
          <cell r="FH336" t="str">
            <v/>
          </cell>
          <cell r="FU336" t="str">
            <v/>
          </cell>
          <cell r="GH336" t="str">
            <v/>
          </cell>
          <cell r="GU336" t="str">
            <v/>
          </cell>
          <cell r="HA336">
            <v>30</v>
          </cell>
          <cell r="HH336">
            <v>30</v>
          </cell>
          <cell r="HU336" t="str">
            <v/>
          </cell>
          <cell r="IH336" t="str">
            <v/>
          </cell>
          <cell r="IU336" t="str">
            <v/>
          </cell>
          <cell r="JH336" t="str">
            <v/>
          </cell>
          <cell r="JU336" t="str">
            <v/>
          </cell>
          <cell r="KH336" t="str">
            <v/>
          </cell>
          <cell r="KU336" t="str">
            <v/>
          </cell>
          <cell r="LH336" t="str">
            <v/>
          </cell>
          <cell r="LU336" t="str">
            <v/>
          </cell>
          <cell r="MH336" t="str">
            <v/>
          </cell>
          <cell r="MU336" t="str">
            <v/>
          </cell>
          <cell r="NH336" t="str">
            <v/>
          </cell>
          <cell r="NU336" t="str">
            <v/>
          </cell>
          <cell r="OH336" t="str">
            <v/>
          </cell>
          <cell r="OU336" t="str">
            <v/>
          </cell>
        </row>
        <row r="337">
          <cell r="C337" t="str">
            <v>ON_BR_CALAN32OP</v>
          </cell>
          <cell r="D337" t="str">
            <v>ON_BR_CALAN3</v>
          </cell>
          <cell r="E337" t="str">
            <v>Calango 3</v>
          </cell>
          <cell r="F337" t="str">
            <v>Onshore</v>
          </cell>
          <cell r="G337" t="str">
            <v>South America</v>
          </cell>
          <cell r="H337" t="str">
            <v>Brasil</v>
          </cell>
          <cell r="I337" t="str">
            <v>Rio Grande do Norte</v>
          </cell>
          <cell r="J337" t="str">
            <v>Rio Grande do Norte</v>
          </cell>
          <cell r="K337">
            <v>-6.0455556000000001</v>
          </cell>
          <cell r="L337">
            <v>-36.536666670000002</v>
          </cell>
          <cell r="N337">
            <v>1</v>
          </cell>
          <cell r="O337">
            <v>1</v>
          </cell>
          <cell r="P337">
            <v>0</v>
          </cell>
          <cell r="Q337" t="str">
            <v>No</v>
          </cell>
          <cell r="R337" t="str">
            <v>No</v>
          </cell>
          <cell r="S337">
            <v>41153</v>
          </cell>
          <cell r="T337">
            <v>42156</v>
          </cell>
          <cell r="U337">
            <v>42156</v>
          </cell>
          <cell r="V337" t="str">
            <v>15 Gamesa G90-2</v>
          </cell>
          <cell r="W337" t="str">
            <v>Gamesa</v>
          </cell>
          <cell r="X337" t="str">
            <v>G90</v>
          </cell>
          <cell r="Y337">
            <v>2</v>
          </cell>
          <cell r="Z337">
            <v>15</v>
          </cell>
          <cell r="AN337">
            <v>30</v>
          </cell>
          <cell r="AO337">
            <v>30</v>
          </cell>
          <cell r="AP337">
            <v>0</v>
          </cell>
          <cell r="AQ337">
            <v>30</v>
          </cell>
          <cell r="AR337">
            <v>1</v>
          </cell>
          <cell r="AS337">
            <v>41153</v>
          </cell>
          <cell r="AT337" t="str">
            <v>OP</v>
          </cell>
          <cell r="BH337" t="str">
            <v/>
          </cell>
          <cell r="BU337" t="str">
            <v/>
          </cell>
          <cell r="CH337" t="str">
            <v/>
          </cell>
          <cell r="CU337" t="str">
            <v/>
          </cell>
          <cell r="DH337" t="str">
            <v/>
          </cell>
          <cell r="DU337" t="str">
            <v/>
          </cell>
          <cell r="EH337" t="str">
            <v/>
          </cell>
          <cell r="EU337" t="str">
            <v/>
          </cell>
          <cell r="FH337" t="str">
            <v/>
          </cell>
          <cell r="FU337" t="str">
            <v/>
          </cell>
          <cell r="GH337" t="str">
            <v/>
          </cell>
          <cell r="GU337" t="str">
            <v/>
          </cell>
          <cell r="HA337">
            <v>30</v>
          </cell>
          <cell r="HH337">
            <v>30</v>
          </cell>
          <cell r="HU337" t="str">
            <v/>
          </cell>
          <cell r="IH337" t="str">
            <v/>
          </cell>
          <cell r="IU337" t="str">
            <v/>
          </cell>
          <cell r="JH337" t="str">
            <v/>
          </cell>
          <cell r="JU337" t="str">
            <v/>
          </cell>
          <cell r="KH337" t="str">
            <v/>
          </cell>
          <cell r="KU337" t="str">
            <v/>
          </cell>
          <cell r="LH337" t="str">
            <v/>
          </cell>
          <cell r="LU337" t="str">
            <v/>
          </cell>
          <cell r="MH337" t="str">
            <v/>
          </cell>
          <cell r="MU337" t="str">
            <v/>
          </cell>
          <cell r="NH337" t="str">
            <v/>
          </cell>
          <cell r="NU337" t="str">
            <v/>
          </cell>
          <cell r="OH337" t="str">
            <v/>
          </cell>
          <cell r="OU337" t="str">
            <v/>
          </cell>
        </row>
        <row r="338">
          <cell r="C338" t="str">
            <v>ON_BR_CALAN33CO</v>
          </cell>
          <cell r="D338" t="str">
            <v>ON_BR_CALAN3</v>
          </cell>
          <cell r="E338" t="str">
            <v>Calango 3</v>
          </cell>
          <cell r="F338" t="str">
            <v>Onshore</v>
          </cell>
          <cell r="G338" t="str">
            <v>South America</v>
          </cell>
          <cell r="H338" t="str">
            <v>Brasil</v>
          </cell>
          <cell r="I338" t="str">
            <v>Rio Grande do Norte</v>
          </cell>
          <cell r="J338" t="str">
            <v>Rio Grande do Norte</v>
          </cell>
          <cell r="K338">
            <v>-6.0455556000000001</v>
          </cell>
          <cell r="L338">
            <v>-36.536666670000002</v>
          </cell>
          <cell r="N338">
            <v>1</v>
          </cell>
          <cell r="O338">
            <v>1</v>
          </cell>
          <cell r="P338">
            <v>0</v>
          </cell>
          <cell r="Q338" t="str">
            <v>No</v>
          </cell>
          <cell r="R338" t="str">
            <v>No</v>
          </cell>
          <cell r="S338">
            <v>41153</v>
          </cell>
          <cell r="T338">
            <v>42156</v>
          </cell>
          <cell r="U338">
            <v>42156</v>
          </cell>
          <cell r="V338" t="str">
            <v>15 Gamesa G90-2</v>
          </cell>
          <cell r="W338" t="str">
            <v>Gamesa</v>
          </cell>
          <cell r="X338" t="str">
            <v>G90</v>
          </cell>
          <cell r="Y338">
            <v>2</v>
          </cell>
          <cell r="Z338">
            <v>15</v>
          </cell>
          <cell r="AN338">
            <v>30</v>
          </cell>
          <cell r="AO338">
            <v>30</v>
          </cell>
          <cell r="AP338">
            <v>0</v>
          </cell>
          <cell r="AQ338">
            <v>30</v>
          </cell>
          <cell r="AR338">
            <v>1</v>
          </cell>
          <cell r="AS338">
            <v>41153</v>
          </cell>
          <cell r="AT338" t="str">
            <v>CO</v>
          </cell>
          <cell r="BH338" t="str">
            <v/>
          </cell>
          <cell r="BU338" t="str">
            <v/>
          </cell>
          <cell r="CH338" t="str">
            <v/>
          </cell>
          <cell r="CU338" t="str">
            <v/>
          </cell>
          <cell r="DH338" t="str">
            <v/>
          </cell>
          <cell r="DU338" t="str">
            <v/>
          </cell>
          <cell r="EH338" t="str">
            <v/>
          </cell>
          <cell r="EU338" t="str">
            <v/>
          </cell>
          <cell r="FH338" t="str">
            <v/>
          </cell>
          <cell r="FU338" t="str">
            <v/>
          </cell>
          <cell r="GH338" t="str">
            <v/>
          </cell>
          <cell r="GU338" t="str">
            <v/>
          </cell>
          <cell r="HA338">
            <v>30</v>
          </cell>
          <cell r="HH338">
            <v>30</v>
          </cell>
          <cell r="HU338" t="str">
            <v/>
          </cell>
          <cell r="IH338" t="str">
            <v/>
          </cell>
          <cell r="IU338" t="str">
            <v/>
          </cell>
          <cell r="JH338" t="str">
            <v/>
          </cell>
          <cell r="JU338" t="str">
            <v/>
          </cell>
          <cell r="KH338" t="str">
            <v/>
          </cell>
          <cell r="KU338" t="str">
            <v/>
          </cell>
          <cell r="LH338" t="str">
            <v/>
          </cell>
          <cell r="LU338" t="str">
            <v/>
          </cell>
          <cell r="MH338" t="str">
            <v/>
          </cell>
          <cell r="MU338" t="str">
            <v/>
          </cell>
          <cell r="NH338" t="str">
            <v/>
          </cell>
          <cell r="NU338" t="str">
            <v/>
          </cell>
          <cell r="OH338" t="str">
            <v/>
          </cell>
          <cell r="OU338" t="str">
            <v/>
          </cell>
        </row>
        <row r="339">
          <cell r="C339" t="str">
            <v>ON_BR_CALAN34FL</v>
          </cell>
          <cell r="D339" t="str">
            <v>ON_BR_CALAN3</v>
          </cell>
          <cell r="E339" t="str">
            <v>Calango 3</v>
          </cell>
          <cell r="F339" t="str">
            <v>Onshore</v>
          </cell>
          <cell r="G339" t="str">
            <v>South America</v>
          </cell>
          <cell r="H339" t="str">
            <v>Brasil</v>
          </cell>
          <cell r="I339" t="str">
            <v>Rio Grande do Norte</v>
          </cell>
          <cell r="J339" t="str">
            <v>Rio Grande do Norte</v>
          </cell>
          <cell r="K339">
            <v>-6.0455556000000001</v>
          </cell>
          <cell r="L339">
            <v>-36.536666670000002</v>
          </cell>
          <cell r="N339">
            <v>1</v>
          </cell>
          <cell r="O339">
            <v>1</v>
          </cell>
          <cell r="P339">
            <v>0</v>
          </cell>
          <cell r="Q339" t="str">
            <v>No</v>
          </cell>
          <cell r="R339" t="str">
            <v>No</v>
          </cell>
          <cell r="S339">
            <v>41153</v>
          </cell>
          <cell r="T339">
            <v>42156</v>
          </cell>
          <cell r="U339">
            <v>42156</v>
          </cell>
          <cell r="V339" t="str">
            <v>15 Gamesa G90-2</v>
          </cell>
          <cell r="W339" t="str">
            <v>Gamesa</v>
          </cell>
          <cell r="X339" t="str">
            <v>G90</v>
          </cell>
          <cell r="Y339">
            <v>2</v>
          </cell>
          <cell r="Z339">
            <v>15</v>
          </cell>
          <cell r="AN339">
            <v>30</v>
          </cell>
          <cell r="AO339">
            <v>30</v>
          </cell>
          <cell r="AP339">
            <v>0</v>
          </cell>
          <cell r="AQ339">
            <v>30</v>
          </cell>
          <cell r="AR339">
            <v>1</v>
          </cell>
          <cell r="AS339">
            <v>41153</v>
          </cell>
          <cell r="AT339" t="str">
            <v>FL</v>
          </cell>
          <cell r="BH339" t="str">
            <v/>
          </cell>
          <cell r="BU339" t="str">
            <v/>
          </cell>
          <cell r="CH339" t="str">
            <v/>
          </cell>
          <cell r="CU339" t="str">
            <v/>
          </cell>
          <cell r="DH339" t="str">
            <v/>
          </cell>
          <cell r="DU339" t="str">
            <v/>
          </cell>
          <cell r="EH339" t="str">
            <v/>
          </cell>
          <cell r="EU339" t="str">
            <v/>
          </cell>
          <cell r="FH339" t="str">
            <v/>
          </cell>
          <cell r="FU339" t="str">
            <v/>
          </cell>
          <cell r="GH339" t="str">
            <v/>
          </cell>
          <cell r="GU339" t="str">
            <v/>
          </cell>
          <cell r="HA339">
            <v>30</v>
          </cell>
          <cell r="HH339">
            <v>30</v>
          </cell>
          <cell r="HU339" t="str">
            <v/>
          </cell>
          <cell r="IH339" t="str">
            <v/>
          </cell>
          <cell r="IU339" t="str">
            <v/>
          </cell>
          <cell r="JH339" t="str">
            <v/>
          </cell>
          <cell r="JU339" t="str">
            <v/>
          </cell>
          <cell r="KH339" t="str">
            <v/>
          </cell>
          <cell r="KU339" t="str">
            <v/>
          </cell>
          <cell r="LH339" t="str">
            <v/>
          </cell>
          <cell r="LU339" t="str">
            <v/>
          </cell>
          <cell r="MH339" t="str">
            <v/>
          </cell>
          <cell r="MU339" t="str">
            <v/>
          </cell>
          <cell r="NH339" t="str">
            <v/>
          </cell>
          <cell r="NU339" t="str">
            <v/>
          </cell>
          <cell r="OH339" t="str">
            <v/>
          </cell>
          <cell r="OU339" t="str">
            <v/>
          </cell>
        </row>
        <row r="340">
          <cell r="C340" t="str">
            <v>ON_BR_CALAN35OC</v>
          </cell>
          <cell r="D340" t="str">
            <v>ON_BR_CALAN3</v>
          </cell>
          <cell r="E340" t="str">
            <v>Calango 3</v>
          </cell>
          <cell r="F340" t="str">
            <v>Onshore</v>
          </cell>
          <cell r="G340" t="str">
            <v>South America</v>
          </cell>
          <cell r="H340" t="str">
            <v>Brasil</v>
          </cell>
          <cell r="I340" t="str">
            <v>Rio Grande do Norte</v>
          </cell>
          <cell r="J340" t="str">
            <v>Rio Grande do Norte</v>
          </cell>
          <cell r="K340">
            <v>-6.0455556000000001</v>
          </cell>
          <cell r="L340">
            <v>-36.536666670000002</v>
          </cell>
          <cell r="N340">
            <v>1</v>
          </cell>
          <cell r="O340">
            <v>1</v>
          </cell>
          <cell r="P340">
            <v>0</v>
          </cell>
          <cell r="Q340" t="str">
            <v>No</v>
          </cell>
          <cell r="R340" t="str">
            <v>No</v>
          </cell>
          <cell r="S340">
            <v>41153</v>
          </cell>
          <cell r="T340">
            <v>42156</v>
          </cell>
          <cell r="U340">
            <v>42156</v>
          </cell>
          <cell r="V340" t="str">
            <v>15 Gamesa G90-2</v>
          </cell>
          <cell r="W340" t="str">
            <v>Gamesa</v>
          </cell>
          <cell r="X340" t="str">
            <v>G90</v>
          </cell>
          <cell r="Y340">
            <v>2</v>
          </cell>
          <cell r="Z340">
            <v>15</v>
          </cell>
          <cell r="AN340">
            <v>30</v>
          </cell>
          <cell r="AO340">
            <v>30</v>
          </cell>
          <cell r="AP340">
            <v>0</v>
          </cell>
          <cell r="AQ340">
            <v>30</v>
          </cell>
          <cell r="AR340">
            <v>1</v>
          </cell>
          <cell r="AS340">
            <v>41153</v>
          </cell>
          <cell r="AT340" t="str">
            <v>OC</v>
          </cell>
          <cell r="BH340" t="str">
            <v/>
          </cell>
          <cell r="BU340" t="str">
            <v/>
          </cell>
          <cell r="CH340" t="str">
            <v/>
          </cell>
          <cell r="CU340" t="str">
            <v/>
          </cell>
          <cell r="DH340" t="str">
            <v/>
          </cell>
          <cell r="DU340" t="str">
            <v/>
          </cell>
          <cell r="EH340" t="str">
            <v/>
          </cell>
          <cell r="EU340" t="str">
            <v/>
          </cell>
          <cell r="FH340" t="str">
            <v/>
          </cell>
          <cell r="FU340" t="str">
            <v/>
          </cell>
          <cell r="GH340" t="str">
            <v/>
          </cell>
          <cell r="GU340" t="str">
            <v/>
          </cell>
          <cell r="HA340">
            <v>30</v>
          </cell>
          <cell r="HH340">
            <v>30</v>
          </cell>
          <cell r="HU340" t="str">
            <v/>
          </cell>
          <cell r="IH340" t="str">
            <v/>
          </cell>
          <cell r="IU340" t="str">
            <v/>
          </cell>
          <cell r="JH340" t="str">
            <v/>
          </cell>
          <cell r="JU340" t="str">
            <v/>
          </cell>
          <cell r="KH340" t="str">
            <v/>
          </cell>
          <cell r="KU340" t="str">
            <v/>
          </cell>
          <cell r="LH340" t="str">
            <v/>
          </cell>
          <cell r="LU340" t="str">
            <v/>
          </cell>
          <cell r="MH340" t="str">
            <v/>
          </cell>
          <cell r="MU340" t="str">
            <v/>
          </cell>
          <cell r="NH340" t="str">
            <v/>
          </cell>
          <cell r="NU340" t="str">
            <v/>
          </cell>
          <cell r="OH340" t="str">
            <v/>
          </cell>
          <cell r="OU340" t="str">
            <v/>
          </cell>
        </row>
        <row r="341">
          <cell r="C341" t="str">
            <v>ON_BR_CALAN41IN</v>
          </cell>
          <cell r="D341" t="str">
            <v>ON_BR_CALAN4</v>
          </cell>
          <cell r="E341" t="str">
            <v>Calango 4</v>
          </cell>
          <cell r="F341" t="str">
            <v>Onshore</v>
          </cell>
          <cell r="G341" t="str">
            <v>South America</v>
          </cell>
          <cell r="H341" t="str">
            <v>Brasil</v>
          </cell>
          <cell r="I341" t="str">
            <v>Rio Grande do Norte</v>
          </cell>
          <cell r="J341" t="str">
            <v>Rio Grande do Norte</v>
          </cell>
          <cell r="K341">
            <v>-6.0394443999999998</v>
          </cell>
          <cell r="L341">
            <v>-36.48944444</v>
          </cell>
          <cell r="N341">
            <v>1</v>
          </cell>
          <cell r="O341">
            <v>1</v>
          </cell>
          <cell r="P341">
            <v>0</v>
          </cell>
          <cell r="Q341" t="str">
            <v>No</v>
          </cell>
          <cell r="R341" t="str">
            <v>No</v>
          </cell>
          <cell r="S341">
            <v>41153</v>
          </cell>
          <cell r="T341">
            <v>42979</v>
          </cell>
          <cell r="U341">
            <v>42979</v>
          </cell>
          <cell r="V341" t="str">
            <v>15 Gamesa G90-2</v>
          </cell>
          <cell r="W341" t="str">
            <v>Gamesa</v>
          </cell>
          <cell r="X341" t="str">
            <v>G90</v>
          </cell>
          <cell r="Y341">
            <v>2</v>
          </cell>
          <cell r="Z341">
            <v>15</v>
          </cell>
          <cell r="AN341">
            <v>30</v>
          </cell>
          <cell r="AO341">
            <v>30</v>
          </cell>
          <cell r="AP341">
            <v>0</v>
          </cell>
          <cell r="AQ341">
            <v>30</v>
          </cell>
          <cell r="AR341">
            <v>1</v>
          </cell>
          <cell r="AS341">
            <v>41153</v>
          </cell>
          <cell r="AT341" t="str">
            <v>IN</v>
          </cell>
          <cell r="BH341" t="str">
            <v/>
          </cell>
          <cell r="BU341" t="str">
            <v/>
          </cell>
          <cell r="CH341" t="str">
            <v/>
          </cell>
          <cell r="CU341" t="str">
            <v/>
          </cell>
          <cell r="DH341" t="str">
            <v/>
          </cell>
          <cell r="DU341" t="str">
            <v/>
          </cell>
          <cell r="EH341" t="str">
            <v/>
          </cell>
          <cell r="EU341" t="str">
            <v/>
          </cell>
          <cell r="FH341" t="str">
            <v/>
          </cell>
          <cell r="FU341" t="str">
            <v/>
          </cell>
          <cell r="GH341" t="str">
            <v/>
          </cell>
          <cell r="GU341" t="str">
            <v/>
          </cell>
          <cell r="HH341" t="str">
            <v/>
          </cell>
          <cell r="HU341" t="str">
            <v/>
          </cell>
          <cell r="ID341">
            <v>30</v>
          </cell>
          <cell r="IH341">
            <v>30</v>
          </cell>
          <cell r="IU341" t="str">
            <v/>
          </cell>
          <cell r="JH341" t="str">
            <v/>
          </cell>
          <cell r="JU341" t="str">
            <v/>
          </cell>
          <cell r="KH341" t="str">
            <v/>
          </cell>
          <cell r="KU341" t="str">
            <v/>
          </cell>
          <cell r="LH341" t="str">
            <v/>
          </cell>
          <cell r="LU341" t="str">
            <v/>
          </cell>
          <cell r="MH341" t="str">
            <v/>
          </cell>
          <cell r="MU341" t="str">
            <v/>
          </cell>
          <cell r="NH341" t="str">
            <v/>
          </cell>
          <cell r="NU341" t="str">
            <v/>
          </cell>
          <cell r="OH341" t="str">
            <v/>
          </cell>
          <cell r="OU341" t="str">
            <v/>
          </cell>
        </row>
        <row r="342">
          <cell r="C342" t="str">
            <v>ON_BR_CALAN42OP</v>
          </cell>
          <cell r="D342" t="str">
            <v>ON_BR_CALAN4</v>
          </cell>
          <cell r="E342" t="str">
            <v>Calango 4</v>
          </cell>
          <cell r="F342" t="str">
            <v>Onshore</v>
          </cell>
          <cell r="G342" t="str">
            <v>South America</v>
          </cell>
          <cell r="H342" t="str">
            <v>Brasil</v>
          </cell>
          <cell r="I342" t="str">
            <v>Rio Grande do Norte</v>
          </cell>
          <cell r="J342" t="str">
            <v>Rio Grande do Norte</v>
          </cell>
          <cell r="K342">
            <v>-6.0394443999999998</v>
          </cell>
          <cell r="L342">
            <v>-36.48944444</v>
          </cell>
          <cell r="N342">
            <v>1</v>
          </cell>
          <cell r="O342">
            <v>1</v>
          </cell>
          <cell r="P342">
            <v>0</v>
          </cell>
          <cell r="Q342" t="str">
            <v>No</v>
          </cell>
          <cell r="R342" t="str">
            <v>No</v>
          </cell>
          <cell r="S342">
            <v>41153</v>
          </cell>
          <cell r="T342">
            <v>42979</v>
          </cell>
          <cell r="U342">
            <v>42979</v>
          </cell>
          <cell r="V342" t="str">
            <v>15 Gamesa G90-2</v>
          </cell>
          <cell r="W342" t="str">
            <v>Gamesa</v>
          </cell>
          <cell r="X342" t="str">
            <v>G90</v>
          </cell>
          <cell r="Y342">
            <v>2</v>
          </cell>
          <cell r="Z342">
            <v>15</v>
          </cell>
          <cell r="AN342">
            <v>30</v>
          </cell>
          <cell r="AO342">
            <v>30</v>
          </cell>
          <cell r="AP342">
            <v>0</v>
          </cell>
          <cell r="AQ342">
            <v>30</v>
          </cell>
          <cell r="AR342">
            <v>1</v>
          </cell>
          <cell r="AS342">
            <v>41153</v>
          </cell>
          <cell r="AT342" t="str">
            <v>OP</v>
          </cell>
          <cell r="BH342" t="str">
            <v/>
          </cell>
          <cell r="BU342" t="str">
            <v/>
          </cell>
          <cell r="CH342" t="str">
            <v/>
          </cell>
          <cell r="CU342" t="str">
            <v/>
          </cell>
          <cell r="DH342" t="str">
            <v/>
          </cell>
          <cell r="DU342" t="str">
            <v/>
          </cell>
          <cell r="EH342" t="str">
            <v/>
          </cell>
          <cell r="EU342" t="str">
            <v/>
          </cell>
          <cell r="FH342" t="str">
            <v/>
          </cell>
          <cell r="FU342" t="str">
            <v/>
          </cell>
          <cell r="GH342" t="str">
            <v/>
          </cell>
          <cell r="GU342" t="str">
            <v/>
          </cell>
          <cell r="HH342" t="str">
            <v/>
          </cell>
          <cell r="HU342" t="str">
            <v/>
          </cell>
          <cell r="ID342">
            <v>30</v>
          </cell>
          <cell r="IH342">
            <v>30</v>
          </cell>
          <cell r="IU342" t="str">
            <v/>
          </cell>
          <cell r="JH342" t="str">
            <v/>
          </cell>
          <cell r="JU342" t="str">
            <v/>
          </cell>
          <cell r="KH342" t="str">
            <v/>
          </cell>
          <cell r="KU342" t="str">
            <v/>
          </cell>
          <cell r="LH342" t="str">
            <v/>
          </cell>
          <cell r="LU342" t="str">
            <v/>
          </cell>
          <cell r="MH342" t="str">
            <v/>
          </cell>
          <cell r="MU342" t="str">
            <v/>
          </cell>
          <cell r="NH342" t="str">
            <v/>
          </cell>
          <cell r="NU342" t="str">
            <v/>
          </cell>
          <cell r="OH342" t="str">
            <v/>
          </cell>
          <cell r="OU342" t="str">
            <v/>
          </cell>
        </row>
        <row r="343">
          <cell r="C343" t="str">
            <v>ON_BR_CALAN43CO</v>
          </cell>
          <cell r="D343" t="str">
            <v>ON_BR_CALAN4</v>
          </cell>
          <cell r="E343" t="str">
            <v>Calango 4</v>
          </cell>
          <cell r="F343" t="str">
            <v>Onshore</v>
          </cell>
          <cell r="G343" t="str">
            <v>South America</v>
          </cell>
          <cell r="H343" t="str">
            <v>Brasil</v>
          </cell>
          <cell r="I343" t="str">
            <v>Rio Grande do Norte</v>
          </cell>
          <cell r="J343" t="str">
            <v>Rio Grande do Norte</v>
          </cell>
          <cell r="K343">
            <v>-6.0394443999999998</v>
          </cell>
          <cell r="L343">
            <v>-36.48944444</v>
          </cell>
          <cell r="N343">
            <v>1</v>
          </cell>
          <cell r="O343">
            <v>1</v>
          </cell>
          <cell r="P343">
            <v>0</v>
          </cell>
          <cell r="Q343" t="str">
            <v>No</v>
          </cell>
          <cell r="R343" t="str">
            <v>No</v>
          </cell>
          <cell r="S343">
            <v>41153</v>
          </cell>
          <cell r="T343">
            <v>42979</v>
          </cell>
          <cell r="U343">
            <v>42979</v>
          </cell>
          <cell r="V343" t="str">
            <v>15 Gamesa G90-2</v>
          </cell>
          <cell r="W343" t="str">
            <v>Gamesa</v>
          </cell>
          <cell r="X343" t="str">
            <v>G90</v>
          </cell>
          <cell r="Y343">
            <v>2</v>
          </cell>
          <cell r="Z343">
            <v>15</v>
          </cell>
          <cell r="AN343">
            <v>30</v>
          </cell>
          <cell r="AO343">
            <v>30</v>
          </cell>
          <cell r="AP343">
            <v>0</v>
          </cell>
          <cell r="AQ343">
            <v>30</v>
          </cell>
          <cell r="AR343">
            <v>1</v>
          </cell>
          <cell r="AS343">
            <v>41153</v>
          </cell>
          <cell r="AT343" t="str">
            <v>CO</v>
          </cell>
          <cell r="BH343" t="str">
            <v/>
          </cell>
          <cell r="BU343" t="str">
            <v/>
          </cell>
          <cell r="CH343" t="str">
            <v/>
          </cell>
          <cell r="CU343" t="str">
            <v/>
          </cell>
          <cell r="DH343" t="str">
            <v/>
          </cell>
          <cell r="DU343" t="str">
            <v/>
          </cell>
          <cell r="EH343" t="str">
            <v/>
          </cell>
          <cell r="EU343" t="str">
            <v/>
          </cell>
          <cell r="FH343" t="str">
            <v/>
          </cell>
          <cell r="FU343" t="str">
            <v/>
          </cell>
          <cell r="GH343" t="str">
            <v/>
          </cell>
          <cell r="GU343" t="str">
            <v/>
          </cell>
          <cell r="HH343" t="str">
            <v/>
          </cell>
          <cell r="HU343" t="str">
            <v/>
          </cell>
          <cell r="ID343">
            <v>30</v>
          </cell>
          <cell r="IH343">
            <v>30</v>
          </cell>
          <cell r="IU343" t="str">
            <v/>
          </cell>
          <cell r="JH343" t="str">
            <v/>
          </cell>
          <cell r="JU343" t="str">
            <v/>
          </cell>
          <cell r="KH343" t="str">
            <v/>
          </cell>
          <cell r="KU343" t="str">
            <v/>
          </cell>
          <cell r="LH343" t="str">
            <v/>
          </cell>
          <cell r="LU343" t="str">
            <v/>
          </cell>
          <cell r="MH343" t="str">
            <v/>
          </cell>
          <cell r="MU343" t="str">
            <v/>
          </cell>
          <cell r="NH343" t="str">
            <v/>
          </cell>
          <cell r="NU343" t="str">
            <v/>
          </cell>
          <cell r="OH343" t="str">
            <v/>
          </cell>
          <cell r="OU343" t="str">
            <v/>
          </cell>
        </row>
        <row r="344">
          <cell r="C344" t="str">
            <v>ON_BR_CALAN44FL</v>
          </cell>
          <cell r="D344" t="str">
            <v>ON_BR_CALAN4</v>
          </cell>
          <cell r="E344" t="str">
            <v>Calango 4</v>
          </cell>
          <cell r="F344" t="str">
            <v>Onshore</v>
          </cell>
          <cell r="G344" t="str">
            <v>South America</v>
          </cell>
          <cell r="H344" t="str">
            <v>Brasil</v>
          </cell>
          <cell r="I344" t="str">
            <v>Rio Grande do Norte</v>
          </cell>
          <cell r="J344" t="str">
            <v>Rio Grande do Norte</v>
          </cell>
          <cell r="K344">
            <v>-6.0394443999999998</v>
          </cell>
          <cell r="L344">
            <v>-36.48944444</v>
          </cell>
          <cell r="N344">
            <v>1</v>
          </cell>
          <cell r="O344">
            <v>1</v>
          </cell>
          <cell r="P344">
            <v>0</v>
          </cell>
          <cell r="Q344" t="str">
            <v>No</v>
          </cell>
          <cell r="R344" t="str">
            <v>No</v>
          </cell>
          <cell r="S344">
            <v>41153</v>
          </cell>
          <cell r="T344">
            <v>42979</v>
          </cell>
          <cell r="U344">
            <v>42979</v>
          </cell>
          <cell r="V344" t="str">
            <v>15 Gamesa G90-2</v>
          </cell>
          <cell r="W344" t="str">
            <v>Gamesa</v>
          </cell>
          <cell r="X344" t="str">
            <v>G90</v>
          </cell>
          <cell r="Y344">
            <v>2</v>
          </cell>
          <cell r="Z344">
            <v>15</v>
          </cell>
          <cell r="AN344">
            <v>30</v>
          </cell>
          <cell r="AO344">
            <v>30</v>
          </cell>
          <cell r="AP344">
            <v>0</v>
          </cell>
          <cell r="AQ344">
            <v>30</v>
          </cell>
          <cell r="AR344">
            <v>1</v>
          </cell>
          <cell r="AS344">
            <v>41153</v>
          </cell>
          <cell r="AT344" t="str">
            <v>FL</v>
          </cell>
          <cell r="BH344" t="str">
            <v/>
          </cell>
          <cell r="BU344" t="str">
            <v/>
          </cell>
          <cell r="CH344" t="str">
            <v/>
          </cell>
          <cell r="CU344" t="str">
            <v/>
          </cell>
          <cell r="DH344" t="str">
            <v/>
          </cell>
          <cell r="DU344" t="str">
            <v/>
          </cell>
          <cell r="EH344" t="str">
            <v/>
          </cell>
          <cell r="EU344" t="str">
            <v/>
          </cell>
          <cell r="FH344" t="str">
            <v/>
          </cell>
          <cell r="FU344" t="str">
            <v/>
          </cell>
          <cell r="GH344" t="str">
            <v/>
          </cell>
          <cell r="GU344" t="str">
            <v/>
          </cell>
          <cell r="HH344" t="str">
            <v/>
          </cell>
          <cell r="HU344" t="str">
            <v/>
          </cell>
          <cell r="ID344">
            <v>30</v>
          </cell>
          <cell r="IH344">
            <v>30</v>
          </cell>
          <cell r="IU344" t="str">
            <v/>
          </cell>
          <cell r="JH344" t="str">
            <v/>
          </cell>
          <cell r="JU344" t="str">
            <v/>
          </cell>
          <cell r="KH344" t="str">
            <v/>
          </cell>
          <cell r="KU344" t="str">
            <v/>
          </cell>
          <cell r="LH344" t="str">
            <v/>
          </cell>
          <cell r="LU344" t="str">
            <v/>
          </cell>
          <cell r="MH344" t="str">
            <v/>
          </cell>
          <cell r="MU344" t="str">
            <v/>
          </cell>
          <cell r="NH344" t="str">
            <v/>
          </cell>
          <cell r="NU344" t="str">
            <v/>
          </cell>
          <cell r="OH344" t="str">
            <v/>
          </cell>
          <cell r="OU344" t="str">
            <v/>
          </cell>
        </row>
        <row r="345">
          <cell r="C345" t="str">
            <v>ON_BR_CALAN45OC</v>
          </cell>
          <cell r="D345" t="str">
            <v>ON_BR_CALAN4</v>
          </cell>
          <cell r="E345" t="str">
            <v>Calango 4</v>
          </cell>
          <cell r="F345" t="str">
            <v>Onshore</v>
          </cell>
          <cell r="G345" t="str">
            <v>South America</v>
          </cell>
          <cell r="H345" t="str">
            <v>Brasil</v>
          </cell>
          <cell r="I345" t="str">
            <v>Rio Grande do Norte</v>
          </cell>
          <cell r="J345" t="str">
            <v>Rio Grande do Norte</v>
          </cell>
          <cell r="K345">
            <v>-6.0394443999999998</v>
          </cell>
          <cell r="L345">
            <v>-36.48944444</v>
          </cell>
          <cell r="N345">
            <v>1</v>
          </cell>
          <cell r="O345">
            <v>1</v>
          </cell>
          <cell r="P345">
            <v>0</v>
          </cell>
          <cell r="Q345" t="str">
            <v>No</v>
          </cell>
          <cell r="R345" t="str">
            <v>No</v>
          </cell>
          <cell r="S345">
            <v>41153</v>
          </cell>
          <cell r="T345">
            <v>42979</v>
          </cell>
          <cell r="U345">
            <v>42979</v>
          </cell>
          <cell r="V345" t="str">
            <v>15 Gamesa G90-2</v>
          </cell>
          <cell r="W345" t="str">
            <v>Gamesa</v>
          </cell>
          <cell r="X345" t="str">
            <v>G90</v>
          </cell>
          <cell r="Y345">
            <v>2</v>
          </cell>
          <cell r="Z345">
            <v>15</v>
          </cell>
          <cell r="AN345">
            <v>30</v>
          </cell>
          <cell r="AO345">
            <v>30</v>
          </cell>
          <cell r="AP345">
            <v>0</v>
          </cell>
          <cell r="AQ345">
            <v>30</v>
          </cell>
          <cell r="AR345">
            <v>1</v>
          </cell>
          <cell r="AS345">
            <v>41153</v>
          </cell>
          <cell r="AT345" t="str">
            <v>OC</v>
          </cell>
          <cell r="BH345" t="str">
            <v/>
          </cell>
          <cell r="BU345" t="str">
            <v/>
          </cell>
          <cell r="CH345" t="str">
            <v/>
          </cell>
          <cell r="CU345" t="str">
            <v/>
          </cell>
          <cell r="DH345" t="str">
            <v/>
          </cell>
          <cell r="DU345" t="str">
            <v/>
          </cell>
          <cell r="EH345" t="str">
            <v/>
          </cell>
          <cell r="EU345" t="str">
            <v/>
          </cell>
          <cell r="FH345" t="str">
            <v/>
          </cell>
          <cell r="FU345" t="str">
            <v/>
          </cell>
          <cell r="GH345" t="str">
            <v/>
          </cell>
          <cell r="GU345" t="str">
            <v/>
          </cell>
          <cell r="HH345" t="str">
            <v/>
          </cell>
          <cell r="HU345" t="str">
            <v/>
          </cell>
          <cell r="ID345">
            <v>30</v>
          </cell>
          <cell r="IH345">
            <v>30</v>
          </cell>
          <cell r="IU345" t="str">
            <v/>
          </cell>
          <cell r="JH345" t="str">
            <v/>
          </cell>
          <cell r="JU345" t="str">
            <v/>
          </cell>
          <cell r="KH345" t="str">
            <v/>
          </cell>
          <cell r="KU345" t="str">
            <v/>
          </cell>
          <cell r="LH345" t="str">
            <v/>
          </cell>
          <cell r="LU345" t="str">
            <v/>
          </cell>
          <cell r="MH345" t="str">
            <v/>
          </cell>
          <cell r="MU345" t="str">
            <v/>
          </cell>
          <cell r="NH345" t="str">
            <v/>
          </cell>
          <cell r="NU345" t="str">
            <v/>
          </cell>
          <cell r="OH345" t="str">
            <v/>
          </cell>
          <cell r="OU345" t="str">
            <v/>
          </cell>
        </row>
        <row r="346">
          <cell r="C346" t="str">
            <v>ON_BR_CALAN51IN</v>
          </cell>
          <cell r="D346" t="str">
            <v>ON_BR_CALAN5</v>
          </cell>
          <cell r="E346" t="str">
            <v>Calango 5</v>
          </cell>
          <cell r="F346" t="str">
            <v>Onshore</v>
          </cell>
          <cell r="G346" t="str">
            <v>South America</v>
          </cell>
          <cell r="H346" t="str">
            <v>Brasil</v>
          </cell>
          <cell r="I346" t="str">
            <v>Rio Grande do Norte</v>
          </cell>
          <cell r="J346" t="str">
            <v>Rio Grande do Norte</v>
          </cell>
          <cell r="K346">
            <v>-6.0394443999999998</v>
          </cell>
          <cell r="L346">
            <v>-36.48944444</v>
          </cell>
          <cell r="N346">
            <v>1</v>
          </cell>
          <cell r="O346">
            <v>1</v>
          </cell>
          <cell r="P346">
            <v>0</v>
          </cell>
          <cell r="Q346" t="str">
            <v>No</v>
          </cell>
          <cell r="R346" t="str">
            <v>No</v>
          </cell>
          <cell r="S346">
            <v>41153</v>
          </cell>
          <cell r="T346">
            <v>42979</v>
          </cell>
          <cell r="U346">
            <v>42979</v>
          </cell>
          <cell r="V346" t="str">
            <v>15 Gamesa G87-2</v>
          </cell>
          <cell r="W346" t="str">
            <v>Gamesa</v>
          </cell>
          <cell r="X346" t="str">
            <v>G87</v>
          </cell>
          <cell r="Y346">
            <v>2</v>
          </cell>
          <cell r="Z346">
            <v>15</v>
          </cell>
          <cell r="AN346">
            <v>30</v>
          </cell>
          <cell r="AO346">
            <v>30</v>
          </cell>
          <cell r="AP346">
            <v>0</v>
          </cell>
          <cell r="AQ346">
            <v>30</v>
          </cell>
          <cell r="AR346">
            <v>1</v>
          </cell>
          <cell r="AS346">
            <v>41153</v>
          </cell>
          <cell r="AT346" t="str">
            <v>IN</v>
          </cell>
          <cell r="BH346" t="str">
            <v/>
          </cell>
          <cell r="BU346" t="str">
            <v/>
          </cell>
          <cell r="CH346" t="str">
            <v/>
          </cell>
          <cell r="CU346" t="str">
            <v/>
          </cell>
          <cell r="DH346" t="str">
            <v/>
          </cell>
          <cell r="DU346" t="str">
            <v/>
          </cell>
          <cell r="EH346" t="str">
            <v/>
          </cell>
          <cell r="EU346" t="str">
            <v/>
          </cell>
          <cell r="FH346" t="str">
            <v/>
          </cell>
          <cell r="FU346" t="str">
            <v/>
          </cell>
          <cell r="GH346" t="str">
            <v/>
          </cell>
          <cell r="GU346" t="str">
            <v/>
          </cell>
          <cell r="HH346" t="str">
            <v/>
          </cell>
          <cell r="HU346" t="str">
            <v/>
          </cell>
          <cell r="ID346">
            <v>30</v>
          </cell>
          <cell r="IH346">
            <v>30</v>
          </cell>
          <cell r="IU346" t="str">
            <v/>
          </cell>
          <cell r="JH346" t="str">
            <v/>
          </cell>
          <cell r="JU346" t="str">
            <v/>
          </cell>
          <cell r="KH346" t="str">
            <v/>
          </cell>
          <cell r="KU346" t="str">
            <v/>
          </cell>
          <cell r="LH346" t="str">
            <v/>
          </cell>
          <cell r="LU346" t="str">
            <v/>
          </cell>
          <cell r="MH346" t="str">
            <v/>
          </cell>
          <cell r="MU346" t="str">
            <v/>
          </cell>
          <cell r="NH346" t="str">
            <v/>
          </cell>
          <cell r="NU346" t="str">
            <v/>
          </cell>
          <cell r="OH346" t="str">
            <v/>
          </cell>
          <cell r="OU346" t="str">
            <v/>
          </cell>
        </row>
        <row r="347">
          <cell r="C347" t="str">
            <v>ON_BR_CALAN52OP</v>
          </cell>
          <cell r="D347" t="str">
            <v>ON_BR_CALAN5</v>
          </cell>
          <cell r="E347" t="str">
            <v>Calango 5</v>
          </cell>
          <cell r="F347" t="str">
            <v>Onshore</v>
          </cell>
          <cell r="G347" t="str">
            <v>South America</v>
          </cell>
          <cell r="H347" t="str">
            <v>Brasil</v>
          </cell>
          <cell r="I347" t="str">
            <v>Rio Grande do Norte</v>
          </cell>
          <cell r="J347" t="str">
            <v>Rio Grande do Norte</v>
          </cell>
          <cell r="K347">
            <v>-6.0394443999999998</v>
          </cell>
          <cell r="L347">
            <v>-36.48944444</v>
          </cell>
          <cell r="N347">
            <v>1</v>
          </cell>
          <cell r="O347">
            <v>1</v>
          </cell>
          <cell r="P347">
            <v>0</v>
          </cell>
          <cell r="Q347" t="str">
            <v>No</v>
          </cell>
          <cell r="R347" t="str">
            <v>No</v>
          </cell>
          <cell r="S347">
            <v>41153</v>
          </cell>
          <cell r="T347">
            <v>42979</v>
          </cell>
          <cell r="U347">
            <v>42979</v>
          </cell>
          <cell r="V347" t="str">
            <v>15 Gamesa G87-2</v>
          </cell>
          <cell r="W347" t="str">
            <v>Gamesa</v>
          </cell>
          <cell r="X347" t="str">
            <v>G87</v>
          </cell>
          <cell r="Y347">
            <v>2</v>
          </cell>
          <cell r="Z347">
            <v>15</v>
          </cell>
          <cell r="AN347">
            <v>30</v>
          </cell>
          <cell r="AO347">
            <v>30</v>
          </cell>
          <cell r="AP347">
            <v>0</v>
          </cell>
          <cell r="AQ347">
            <v>30</v>
          </cell>
          <cell r="AR347">
            <v>1</v>
          </cell>
          <cell r="AS347">
            <v>41153</v>
          </cell>
          <cell r="AT347" t="str">
            <v>OP</v>
          </cell>
          <cell r="BH347" t="str">
            <v/>
          </cell>
          <cell r="BU347" t="str">
            <v/>
          </cell>
          <cell r="CH347" t="str">
            <v/>
          </cell>
          <cell r="CU347" t="str">
            <v/>
          </cell>
          <cell r="DH347" t="str">
            <v/>
          </cell>
          <cell r="DU347" t="str">
            <v/>
          </cell>
          <cell r="EH347" t="str">
            <v/>
          </cell>
          <cell r="EU347" t="str">
            <v/>
          </cell>
          <cell r="FH347" t="str">
            <v/>
          </cell>
          <cell r="FU347" t="str">
            <v/>
          </cell>
          <cell r="GH347" t="str">
            <v/>
          </cell>
          <cell r="GU347" t="str">
            <v/>
          </cell>
          <cell r="HH347" t="str">
            <v/>
          </cell>
          <cell r="HU347" t="str">
            <v/>
          </cell>
          <cell r="ID347">
            <v>30</v>
          </cell>
          <cell r="IH347">
            <v>30</v>
          </cell>
          <cell r="IU347" t="str">
            <v/>
          </cell>
          <cell r="JH347" t="str">
            <v/>
          </cell>
          <cell r="JU347" t="str">
            <v/>
          </cell>
          <cell r="KH347" t="str">
            <v/>
          </cell>
          <cell r="KU347" t="str">
            <v/>
          </cell>
          <cell r="LH347" t="str">
            <v/>
          </cell>
          <cell r="LU347" t="str">
            <v/>
          </cell>
          <cell r="MH347" t="str">
            <v/>
          </cell>
          <cell r="MU347" t="str">
            <v/>
          </cell>
          <cell r="NH347" t="str">
            <v/>
          </cell>
          <cell r="NU347" t="str">
            <v/>
          </cell>
          <cell r="OH347" t="str">
            <v/>
          </cell>
          <cell r="OU347" t="str">
            <v/>
          </cell>
        </row>
        <row r="348">
          <cell r="C348" t="str">
            <v>ON_BR_CALAN53CO</v>
          </cell>
          <cell r="D348" t="str">
            <v>ON_BR_CALAN5</v>
          </cell>
          <cell r="E348" t="str">
            <v>Calango 5</v>
          </cell>
          <cell r="F348" t="str">
            <v>Onshore</v>
          </cell>
          <cell r="G348" t="str">
            <v>South America</v>
          </cell>
          <cell r="H348" t="str">
            <v>Brasil</v>
          </cell>
          <cell r="I348" t="str">
            <v>Rio Grande do Norte</v>
          </cell>
          <cell r="J348" t="str">
            <v>Rio Grande do Norte</v>
          </cell>
          <cell r="K348">
            <v>-6.0394443999999998</v>
          </cell>
          <cell r="L348">
            <v>-36.48944444</v>
          </cell>
          <cell r="N348">
            <v>1</v>
          </cell>
          <cell r="O348">
            <v>1</v>
          </cell>
          <cell r="P348">
            <v>0</v>
          </cell>
          <cell r="Q348" t="str">
            <v>No</v>
          </cell>
          <cell r="R348" t="str">
            <v>No</v>
          </cell>
          <cell r="S348">
            <v>41153</v>
          </cell>
          <cell r="T348">
            <v>42979</v>
          </cell>
          <cell r="U348">
            <v>42979</v>
          </cell>
          <cell r="V348" t="str">
            <v>15 Gamesa G87-2</v>
          </cell>
          <cell r="W348" t="str">
            <v>Gamesa</v>
          </cell>
          <cell r="X348" t="str">
            <v>G87</v>
          </cell>
          <cell r="Y348">
            <v>2</v>
          </cell>
          <cell r="Z348">
            <v>15</v>
          </cell>
          <cell r="AN348">
            <v>30</v>
          </cell>
          <cell r="AO348">
            <v>30</v>
          </cell>
          <cell r="AP348">
            <v>0</v>
          </cell>
          <cell r="AQ348">
            <v>30</v>
          </cell>
          <cell r="AR348">
            <v>1</v>
          </cell>
          <cell r="AS348">
            <v>41153</v>
          </cell>
          <cell r="AT348" t="str">
            <v>CO</v>
          </cell>
          <cell r="BH348" t="str">
            <v/>
          </cell>
          <cell r="BU348" t="str">
            <v/>
          </cell>
          <cell r="CH348" t="str">
            <v/>
          </cell>
          <cell r="CU348" t="str">
            <v/>
          </cell>
          <cell r="DH348" t="str">
            <v/>
          </cell>
          <cell r="DU348" t="str">
            <v/>
          </cell>
          <cell r="EH348" t="str">
            <v/>
          </cell>
          <cell r="EU348" t="str">
            <v/>
          </cell>
          <cell r="FH348" t="str">
            <v/>
          </cell>
          <cell r="FU348" t="str">
            <v/>
          </cell>
          <cell r="GH348" t="str">
            <v/>
          </cell>
          <cell r="GU348" t="str">
            <v/>
          </cell>
          <cell r="HH348" t="str">
            <v/>
          </cell>
          <cell r="HU348" t="str">
            <v/>
          </cell>
          <cell r="ID348">
            <v>30</v>
          </cell>
          <cell r="IH348">
            <v>30</v>
          </cell>
          <cell r="IU348" t="str">
            <v/>
          </cell>
          <cell r="JH348" t="str">
            <v/>
          </cell>
          <cell r="JU348" t="str">
            <v/>
          </cell>
          <cell r="KH348" t="str">
            <v/>
          </cell>
          <cell r="KU348" t="str">
            <v/>
          </cell>
          <cell r="LH348" t="str">
            <v/>
          </cell>
          <cell r="LU348" t="str">
            <v/>
          </cell>
          <cell r="MH348" t="str">
            <v/>
          </cell>
          <cell r="MU348" t="str">
            <v/>
          </cell>
          <cell r="NH348" t="str">
            <v/>
          </cell>
          <cell r="NU348" t="str">
            <v/>
          </cell>
          <cell r="OH348" t="str">
            <v/>
          </cell>
          <cell r="OU348" t="str">
            <v/>
          </cell>
        </row>
        <row r="349">
          <cell r="C349" t="str">
            <v>ON_BR_CALAN54FL</v>
          </cell>
          <cell r="D349" t="str">
            <v>ON_BR_CALAN5</v>
          </cell>
          <cell r="E349" t="str">
            <v>Calango 5</v>
          </cell>
          <cell r="F349" t="str">
            <v>Onshore</v>
          </cell>
          <cell r="G349" t="str">
            <v>South America</v>
          </cell>
          <cell r="H349" t="str">
            <v>Brasil</v>
          </cell>
          <cell r="I349" t="str">
            <v>Rio Grande do Norte</v>
          </cell>
          <cell r="J349" t="str">
            <v>Rio Grande do Norte</v>
          </cell>
          <cell r="K349">
            <v>-6.0394443999999998</v>
          </cell>
          <cell r="L349">
            <v>-36.48944444</v>
          </cell>
          <cell r="N349">
            <v>1</v>
          </cell>
          <cell r="O349">
            <v>1</v>
          </cell>
          <cell r="P349">
            <v>0</v>
          </cell>
          <cell r="Q349" t="str">
            <v>No</v>
          </cell>
          <cell r="R349" t="str">
            <v>No</v>
          </cell>
          <cell r="S349">
            <v>41153</v>
          </cell>
          <cell r="T349">
            <v>42979</v>
          </cell>
          <cell r="U349">
            <v>42979</v>
          </cell>
          <cell r="V349" t="str">
            <v>15 Gamesa G87-2</v>
          </cell>
          <cell r="W349" t="str">
            <v>Gamesa</v>
          </cell>
          <cell r="X349" t="str">
            <v>G87</v>
          </cell>
          <cell r="Y349">
            <v>2</v>
          </cell>
          <cell r="Z349">
            <v>15</v>
          </cell>
          <cell r="AN349">
            <v>30</v>
          </cell>
          <cell r="AO349">
            <v>30</v>
          </cell>
          <cell r="AP349">
            <v>0</v>
          </cell>
          <cell r="AQ349">
            <v>30</v>
          </cell>
          <cell r="AR349">
            <v>1</v>
          </cell>
          <cell r="AS349">
            <v>41153</v>
          </cell>
          <cell r="AT349" t="str">
            <v>FL</v>
          </cell>
          <cell r="BH349" t="str">
            <v/>
          </cell>
          <cell r="BU349" t="str">
            <v/>
          </cell>
          <cell r="CH349" t="str">
            <v/>
          </cell>
          <cell r="CU349" t="str">
            <v/>
          </cell>
          <cell r="DH349" t="str">
            <v/>
          </cell>
          <cell r="DU349" t="str">
            <v/>
          </cell>
          <cell r="EH349" t="str">
            <v/>
          </cell>
          <cell r="EU349" t="str">
            <v/>
          </cell>
          <cell r="FH349" t="str">
            <v/>
          </cell>
          <cell r="FU349" t="str">
            <v/>
          </cell>
          <cell r="GH349" t="str">
            <v/>
          </cell>
          <cell r="GU349" t="str">
            <v/>
          </cell>
          <cell r="HH349" t="str">
            <v/>
          </cell>
          <cell r="HU349" t="str">
            <v/>
          </cell>
          <cell r="ID349">
            <v>30</v>
          </cell>
          <cell r="IH349">
            <v>30</v>
          </cell>
          <cell r="IU349" t="str">
            <v/>
          </cell>
          <cell r="JH349" t="str">
            <v/>
          </cell>
          <cell r="JU349" t="str">
            <v/>
          </cell>
          <cell r="KH349" t="str">
            <v/>
          </cell>
          <cell r="KU349" t="str">
            <v/>
          </cell>
          <cell r="LH349" t="str">
            <v/>
          </cell>
          <cell r="LU349" t="str">
            <v/>
          </cell>
          <cell r="MH349" t="str">
            <v/>
          </cell>
          <cell r="MU349" t="str">
            <v/>
          </cell>
          <cell r="NH349" t="str">
            <v/>
          </cell>
          <cell r="NU349" t="str">
            <v/>
          </cell>
          <cell r="OH349" t="str">
            <v/>
          </cell>
          <cell r="OU349" t="str">
            <v/>
          </cell>
        </row>
        <row r="350">
          <cell r="C350" t="str">
            <v>ON_BR_CALAN55OC</v>
          </cell>
          <cell r="D350" t="str">
            <v>ON_BR_CALAN5</v>
          </cell>
          <cell r="E350" t="str">
            <v>Calango 5</v>
          </cell>
          <cell r="F350" t="str">
            <v>Onshore</v>
          </cell>
          <cell r="G350" t="str">
            <v>South America</v>
          </cell>
          <cell r="H350" t="str">
            <v>Brasil</v>
          </cell>
          <cell r="I350" t="str">
            <v>Rio Grande do Norte</v>
          </cell>
          <cell r="J350" t="str">
            <v>Rio Grande do Norte</v>
          </cell>
          <cell r="K350">
            <v>-6.0394443999999998</v>
          </cell>
          <cell r="L350">
            <v>-36.48944444</v>
          </cell>
          <cell r="N350">
            <v>1</v>
          </cell>
          <cell r="O350">
            <v>1</v>
          </cell>
          <cell r="P350">
            <v>0</v>
          </cell>
          <cell r="Q350" t="str">
            <v>No</v>
          </cell>
          <cell r="R350" t="str">
            <v>No</v>
          </cell>
          <cell r="S350">
            <v>41153</v>
          </cell>
          <cell r="T350">
            <v>42979</v>
          </cell>
          <cell r="U350">
            <v>42979</v>
          </cell>
          <cell r="V350" t="str">
            <v>15 Gamesa G87-2</v>
          </cell>
          <cell r="W350" t="str">
            <v>Gamesa</v>
          </cell>
          <cell r="X350" t="str">
            <v>G87</v>
          </cell>
          <cell r="Y350">
            <v>2</v>
          </cell>
          <cell r="Z350">
            <v>15</v>
          </cell>
          <cell r="AN350">
            <v>30</v>
          </cell>
          <cell r="AO350">
            <v>30</v>
          </cell>
          <cell r="AP350">
            <v>0</v>
          </cell>
          <cell r="AQ350">
            <v>30</v>
          </cell>
          <cell r="AR350">
            <v>1</v>
          </cell>
          <cell r="AS350">
            <v>41153</v>
          </cell>
          <cell r="AT350" t="str">
            <v>OC</v>
          </cell>
          <cell r="BH350" t="str">
            <v/>
          </cell>
          <cell r="BU350" t="str">
            <v/>
          </cell>
          <cell r="CH350" t="str">
            <v/>
          </cell>
          <cell r="CU350" t="str">
            <v/>
          </cell>
          <cell r="DH350" t="str">
            <v/>
          </cell>
          <cell r="DU350" t="str">
            <v/>
          </cell>
          <cell r="EH350" t="str">
            <v/>
          </cell>
          <cell r="EU350" t="str">
            <v/>
          </cell>
          <cell r="FH350" t="str">
            <v/>
          </cell>
          <cell r="FU350" t="str">
            <v/>
          </cell>
          <cell r="GH350" t="str">
            <v/>
          </cell>
          <cell r="GU350" t="str">
            <v/>
          </cell>
          <cell r="HH350" t="str">
            <v/>
          </cell>
          <cell r="HU350" t="str">
            <v/>
          </cell>
          <cell r="ID350">
            <v>30</v>
          </cell>
          <cell r="IH350">
            <v>30</v>
          </cell>
          <cell r="IU350" t="str">
            <v/>
          </cell>
          <cell r="JH350" t="str">
            <v/>
          </cell>
          <cell r="JU350" t="str">
            <v/>
          </cell>
          <cell r="KH350" t="str">
            <v/>
          </cell>
          <cell r="KU350" t="str">
            <v/>
          </cell>
          <cell r="LH350" t="str">
            <v/>
          </cell>
          <cell r="LU350" t="str">
            <v/>
          </cell>
          <cell r="MH350" t="str">
            <v/>
          </cell>
          <cell r="MU350" t="str">
            <v/>
          </cell>
          <cell r="NH350" t="str">
            <v/>
          </cell>
          <cell r="NU350" t="str">
            <v/>
          </cell>
          <cell r="OH350" t="str">
            <v/>
          </cell>
          <cell r="OU350" t="str">
            <v/>
          </cell>
        </row>
        <row r="351">
          <cell r="C351" t="str">
            <v>ON_BR_CANO11IN</v>
          </cell>
          <cell r="D351" t="str">
            <v>ON_BR_CANO1</v>
          </cell>
          <cell r="E351" t="str">
            <v>Canoas 1</v>
          </cell>
          <cell r="F351" t="str">
            <v>Onshore</v>
          </cell>
          <cell r="G351" t="str">
            <v>South America</v>
          </cell>
          <cell r="H351" t="str">
            <v>Brasil</v>
          </cell>
          <cell r="I351" t="str">
            <v>Paraiba</v>
          </cell>
          <cell r="J351" t="str">
            <v>Paraiba</v>
          </cell>
          <cell r="K351">
            <v>-6.8819444000000001</v>
          </cell>
          <cell r="L351">
            <v>-36.814166669999999</v>
          </cell>
          <cell r="N351">
            <v>1</v>
          </cell>
          <cell r="O351">
            <v>1</v>
          </cell>
          <cell r="P351">
            <v>0</v>
          </cell>
          <cell r="Q351" t="str">
            <v>No</v>
          </cell>
          <cell r="R351" t="str">
            <v>No</v>
          </cell>
          <cell r="S351">
            <v>41983</v>
          </cell>
          <cell r="T351">
            <v>42979</v>
          </cell>
          <cell r="U351">
            <v>43009</v>
          </cell>
          <cell r="V351" t="str">
            <v>15 Gamesa G114-2,1</v>
          </cell>
          <cell r="W351" t="str">
            <v>Gamesa</v>
          </cell>
          <cell r="X351" t="str">
            <v>G114</v>
          </cell>
          <cell r="Y351">
            <v>2.1</v>
          </cell>
          <cell r="Z351">
            <v>15</v>
          </cell>
          <cell r="AN351">
            <v>31.5</v>
          </cell>
          <cell r="AO351">
            <v>31.5</v>
          </cell>
          <cell r="AP351">
            <v>0</v>
          </cell>
          <cell r="AQ351">
            <v>31.5</v>
          </cell>
          <cell r="AR351">
            <v>1</v>
          </cell>
          <cell r="AS351">
            <v>42583</v>
          </cell>
          <cell r="AT351" t="str">
            <v>IN</v>
          </cell>
          <cell r="BH351" t="str">
            <v/>
          </cell>
          <cell r="BU351" t="str">
            <v/>
          </cell>
          <cell r="CH351" t="str">
            <v/>
          </cell>
          <cell r="CU351" t="str">
            <v/>
          </cell>
          <cell r="DH351" t="str">
            <v/>
          </cell>
          <cell r="DU351" t="str">
            <v/>
          </cell>
          <cell r="EH351" t="str">
            <v/>
          </cell>
          <cell r="EU351" t="str">
            <v/>
          </cell>
          <cell r="FH351" t="str">
            <v/>
          </cell>
          <cell r="FU351" t="str">
            <v/>
          </cell>
          <cell r="GH351" t="str">
            <v/>
          </cell>
          <cell r="GU351" t="str">
            <v/>
          </cell>
          <cell r="HH351" t="str">
            <v/>
          </cell>
          <cell r="HU351" t="str">
            <v/>
          </cell>
          <cell r="IA351">
            <v>21</v>
          </cell>
          <cell r="IB351">
            <v>10.5</v>
          </cell>
          <cell r="IH351">
            <v>31.5</v>
          </cell>
          <cell r="IU351" t="str">
            <v/>
          </cell>
          <cell r="JH351" t="str">
            <v/>
          </cell>
          <cell r="JU351" t="str">
            <v/>
          </cell>
          <cell r="KH351" t="str">
            <v/>
          </cell>
          <cell r="KU351" t="str">
            <v/>
          </cell>
          <cell r="LH351" t="str">
            <v/>
          </cell>
          <cell r="LU351" t="str">
            <v/>
          </cell>
          <cell r="MH351" t="str">
            <v/>
          </cell>
          <cell r="MU351" t="str">
            <v/>
          </cell>
          <cell r="NH351" t="str">
            <v/>
          </cell>
          <cell r="NU351" t="str">
            <v/>
          </cell>
          <cell r="OH351" t="str">
            <v/>
          </cell>
          <cell r="OU351" t="str">
            <v/>
          </cell>
        </row>
        <row r="352">
          <cell r="C352" t="str">
            <v>ON_BR_CANO12OP</v>
          </cell>
          <cell r="D352" t="str">
            <v>ON_BR_CANO1</v>
          </cell>
          <cell r="E352" t="str">
            <v>Canoas 1</v>
          </cell>
          <cell r="F352" t="str">
            <v>Onshore</v>
          </cell>
          <cell r="G352" t="str">
            <v>South America</v>
          </cell>
          <cell r="H352" t="str">
            <v>Brasil</v>
          </cell>
          <cell r="I352" t="str">
            <v>Paraiba</v>
          </cell>
          <cell r="J352" t="str">
            <v>Paraiba</v>
          </cell>
          <cell r="K352">
            <v>-6.8819444000000001</v>
          </cell>
          <cell r="L352">
            <v>-36.814166669999999</v>
          </cell>
          <cell r="N352">
            <v>1</v>
          </cell>
          <cell r="O352">
            <v>1</v>
          </cell>
          <cell r="P352">
            <v>0</v>
          </cell>
          <cell r="Q352" t="str">
            <v>No</v>
          </cell>
          <cell r="R352" t="str">
            <v>No</v>
          </cell>
          <cell r="S352">
            <v>41983</v>
          </cell>
          <cell r="T352">
            <v>42979</v>
          </cell>
          <cell r="U352">
            <v>43009</v>
          </cell>
          <cell r="V352" t="str">
            <v>15 Gamesa G114-2,1</v>
          </cell>
          <cell r="W352" t="str">
            <v>Gamesa</v>
          </cell>
          <cell r="X352" t="str">
            <v>G114</v>
          </cell>
          <cell r="Y352">
            <v>2.1</v>
          </cell>
          <cell r="Z352">
            <v>15</v>
          </cell>
          <cell r="AN352">
            <v>31.5</v>
          </cell>
          <cell r="AO352">
            <v>31.5</v>
          </cell>
          <cell r="AP352">
            <v>0</v>
          </cell>
          <cell r="AQ352">
            <v>31.5</v>
          </cell>
          <cell r="AR352">
            <v>1</v>
          </cell>
          <cell r="AS352">
            <v>42583</v>
          </cell>
          <cell r="AT352" t="str">
            <v>OP</v>
          </cell>
          <cell r="BH352" t="str">
            <v/>
          </cell>
          <cell r="BU352" t="str">
            <v/>
          </cell>
          <cell r="CH352" t="str">
            <v/>
          </cell>
          <cell r="CU352" t="str">
            <v/>
          </cell>
          <cell r="DH352" t="str">
            <v/>
          </cell>
          <cell r="DU352" t="str">
            <v/>
          </cell>
          <cell r="EH352" t="str">
            <v/>
          </cell>
          <cell r="EU352" t="str">
            <v/>
          </cell>
          <cell r="FH352" t="str">
            <v/>
          </cell>
          <cell r="FU352" t="str">
            <v/>
          </cell>
          <cell r="GH352" t="str">
            <v/>
          </cell>
          <cell r="GU352" t="str">
            <v/>
          </cell>
          <cell r="HH352" t="str">
            <v/>
          </cell>
          <cell r="HU352" t="str">
            <v/>
          </cell>
          <cell r="ID352">
            <v>31.5</v>
          </cell>
          <cell r="IH352">
            <v>31.5</v>
          </cell>
          <cell r="IU352" t="str">
            <v/>
          </cell>
          <cell r="JH352" t="str">
            <v/>
          </cell>
          <cell r="JU352" t="str">
            <v/>
          </cell>
          <cell r="KH352" t="str">
            <v/>
          </cell>
          <cell r="KU352" t="str">
            <v/>
          </cell>
          <cell r="LH352" t="str">
            <v/>
          </cell>
          <cell r="LU352" t="str">
            <v/>
          </cell>
          <cell r="MH352" t="str">
            <v/>
          </cell>
          <cell r="MU352" t="str">
            <v/>
          </cell>
          <cell r="NH352" t="str">
            <v/>
          </cell>
          <cell r="NU352" t="str">
            <v/>
          </cell>
          <cell r="OH352" t="str">
            <v/>
          </cell>
          <cell r="OU352" t="str">
            <v/>
          </cell>
        </row>
        <row r="353">
          <cell r="C353" t="str">
            <v>ON_BR_CANO13CO</v>
          </cell>
          <cell r="D353" t="str">
            <v>ON_BR_CANO1</v>
          </cell>
          <cell r="E353" t="str">
            <v>Canoas 1</v>
          </cell>
          <cell r="F353" t="str">
            <v>Onshore</v>
          </cell>
          <cell r="G353" t="str">
            <v>South America</v>
          </cell>
          <cell r="H353" t="str">
            <v>Brasil</v>
          </cell>
          <cell r="I353" t="str">
            <v>Paraiba</v>
          </cell>
          <cell r="J353" t="str">
            <v>Paraiba</v>
          </cell>
          <cell r="K353">
            <v>-6.8819444000000001</v>
          </cell>
          <cell r="L353">
            <v>-36.814166669999999</v>
          </cell>
          <cell r="N353">
            <v>1</v>
          </cell>
          <cell r="O353">
            <v>1</v>
          </cell>
          <cell r="P353">
            <v>0</v>
          </cell>
          <cell r="Q353" t="str">
            <v>No</v>
          </cell>
          <cell r="R353" t="str">
            <v>No</v>
          </cell>
          <cell r="S353">
            <v>41983</v>
          </cell>
          <cell r="T353">
            <v>42979</v>
          </cell>
          <cell r="U353">
            <v>43009</v>
          </cell>
          <cell r="V353" t="str">
            <v>15 Gamesa G114-2,1</v>
          </cell>
          <cell r="W353" t="str">
            <v>Gamesa</v>
          </cell>
          <cell r="X353" t="str">
            <v>G114</v>
          </cell>
          <cell r="Y353">
            <v>2.1</v>
          </cell>
          <cell r="Z353">
            <v>15</v>
          </cell>
          <cell r="AN353">
            <v>31.5</v>
          </cell>
          <cell r="AO353">
            <v>31.5</v>
          </cell>
          <cell r="AP353">
            <v>0</v>
          </cell>
          <cell r="AQ353">
            <v>31.5</v>
          </cell>
          <cell r="AR353">
            <v>1</v>
          </cell>
          <cell r="AS353">
            <v>42583</v>
          </cell>
          <cell r="AT353" t="str">
            <v>CO</v>
          </cell>
          <cell r="BH353" t="str">
            <v/>
          </cell>
          <cell r="BU353" t="str">
            <v/>
          </cell>
          <cell r="CH353" t="str">
            <v/>
          </cell>
          <cell r="CU353" t="str">
            <v/>
          </cell>
          <cell r="DH353" t="str">
            <v/>
          </cell>
          <cell r="DU353" t="str">
            <v/>
          </cell>
          <cell r="EH353" t="str">
            <v/>
          </cell>
          <cell r="EU353" t="str">
            <v/>
          </cell>
          <cell r="FH353" t="str">
            <v/>
          </cell>
          <cell r="FU353" t="str">
            <v/>
          </cell>
          <cell r="GH353" t="str">
            <v/>
          </cell>
          <cell r="GU353" t="str">
            <v/>
          </cell>
          <cell r="HH353" t="str">
            <v/>
          </cell>
          <cell r="HU353" t="str">
            <v/>
          </cell>
          <cell r="ID353">
            <v>31.5</v>
          </cell>
          <cell r="IH353">
            <v>31.5</v>
          </cell>
          <cell r="IU353" t="str">
            <v/>
          </cell>
          <cell r="JH353" t="str">
            <v/>
          </cell>
          <cell r="JU353" t="str">
            <v/>
          </cell>
          <cell r="KH353" t="str">
            <v/>
          </cell>
          <cell r="KU353" t="str">
            <v/>
          </cell>
          <cell r="LH353" t="str">
            <v/>
          </cell>
          <cell r="LU353" t="str">
            <v/>
          </cell>
          <cell r="MH353" t="str">
            <v/>
          </cell>
          <cell r="MU353" t="str">
            <v/>
          </cell>
          <cell r="NH353" t="str">
            <v/>
          </cell>
          <cell r="NU353" t="str">
            <v/>
          </cell>
          <cell r="OH353" t="str">
            <v/>
          </cell>
          <cell r="OU353" t="str">
            <v/>
          </cell>
        </row>
        <row r="354">
          <cell r="C354" t="str">
            <v>ON_BR_CANO14FL</v>
          </cell>
          <cell r="D354" t="str">
            <v>ON_BR_CANO1</v>
          </cell>
          <cell r="E354" t="str">
            <v>Canoas 1</v>
          </cell>
          <cell r="F354" t="str">
            <v>Onshore</v>
          </cell>
          <cell r="G354" t="str">
            <v>South America</v>
          </cell>
          <cell r="H354" t="str">
            <v>Brasil</v>
          </cell>
          <cell r="I354" t="str">
            <v>Paraiba</v>
          </cell>
          <cell r="J354" t="str">
            <v>Paraiba</v>
          </cell>
          <cell r="K354">
            <v>-6.8819444000000001</v>
          </cell>
          <cell r="L354">
            <v>-36.814166669999999</v>
          </cell>
          <cell r="N354">
            <v>1</v>
          </cell>
          <cell r="O354">
            <v>1</v>
          </cell>
          <cell r="P354">
            <v>0</v>
          </cell>
          <cell r="Q354" t="str">
            <v>No</v>
          </cell>
          <cell r="R354" t="str">
            <v>No</v>
          </cell>
          <cell r="S354">
            <v>41983</v>
          </cell>
          <cell r="T354">
            <v>42979</v>
          </cell>
          <cell r="U354">
            <v>43009</v>
          </cell>
          <cell r="V354" t="str">
            <v>15 Gamesa G114-2,1</v>
          </cell>
          <cell r="W354" t="str">
            <v>Gamesa</v>
          </cell>
          <cell r="X354" t="str">
            <v>G114</v>
          </cell>
          <cell r="Y354">
            <v>2.1</v>
          </cell>
          <cell r="Z354">
            <v>15</v>
          </cell>
          <cell r="AN354">
            <v>31.5</v>
          </cell>
          <cell r="AO354">
            <v>31.5</v>
          </cell>
          <cell r="AP354">
            <v>0</v>
          </cell>
          <cell r="AQ354">
            <v>31.5</v>
          </cell>
          <cell r="AR354">
            <v>1</v>
          </cell>
          <cell r="AS354">
            <v>42583</v>
          </cell>
          <cell r="AT354" t="str">
            <v>FL</v>
          </cell>
          <cell r="BH354" t="str">
            <v/>
          </cell>
          <cell r="BU354" t="str">
            <v/>
          </cell>
          <cell r="CH354" t="str">
            <v/>
          </cell>
          <cell r="CU354" t="str">
            <v/>
          </cell>
          <cell r="DH354" t="str">
            <v/>
          </cell>
          <cell r="DU354" t="str">
            <v/>
          </cell>
          <cell r="EH354" t="str">
            <v/>
          </cell>
          <cell r="EU354" t="str">
            <v/>
          </cell>
          <cell r="FH354" t="str">
            <v/>
          </cell>
          <cell r="FU354" t="str">
            <v/>
          </cell>
          <cell r="GH354" t="str">
            <v/>
          </cell>
          <cell r="GU354" t="str">
            <v/>
          </cell>
          <cell r="HH354" t="str">
            <v/>
          </cell>
          <cell r="HU354" t="str">
            <v/>
          </cell>
          <cell r="ID354">
            <v>31.5</v>
          </cell>
          <cell r="IH354">
            <v>31.5</v>
          </cell>
          <cell r="IU354" t="str">
            <v/>
          </cell>
          <cell r="JH354" t="str">
            <v/>
          </cell>
          <cell r="JU354" t="str">
            <v/>
          </cell>
          <cell r="KH354" t="str">
            <v/>
          </cell>
          <cell r="KU354" t="str">
            <v/>
          </cell>
          <cell r="LH354" t="str">
            <v/>
          </cell>
          <cell r="LU354" t="str">
            <v/>
          </cell>
          <cell r="MH354" t="str">
            <v/>
          </cell>
          <cell r="MU354" t="str">
            <v/>
          </cell>
          <cell r="NH354" t="str">
            <v/>
          </cell>
          <cell r="NU354" t="str">
            <v/>
          </cell>
          <cell r="OH354" t="str">
            <v/>
          </cell>
          <cell r="OU354" t="str">
            <v/>
          </cell>
        </row>
        <row r="355">
          <cell r="C355" t="str">
            <v>ON_BR_CANO15OC</v>
          </cell>
          <cell r="D355" t="str">
            <v>ON_BR_CANO1</v>
          </cell>
          <cell r="E355" t="str">
            <v>Canoas 1</v>
          </cell>
          <cell r="F355" t="str">
            <v>Onshore</v>
          </cell>
          <cell r="G355" t="str">
            <v>South America</v>
          </cell>
          <cell r="H355" t="str">
            <v>Brasil</v>
          </cell>
          <cell r="I355" t="str">
            <v>Paraiba</v>
          </cell>
          <cell r="J355" t="str">
            <v>Paraiba</v>
          </cell>
          <cell r="K355">
            <v>-6.8819444000000001</v>
          </cell>
          <cell r="L355">
            <v>-36.814166669999999</v>
          </cell>
          <cell r="N355">
            <v>1</v>
          </cell>
          <cell r="O355">
            <v>1</v>
          </cell>
          <cell r="P355">
            <v>0</v>
          </cell>
          <cell r="Q355" t="str">
            <v>No</v>
          </cell>
          <cell r="R355" t="str">
            <v>No</v>
          </cell>
          <cell r="S355">
            <v>41983</v>
          </cell>
          <cell r="T355">
            <v>42979</v>
          </cell>
          <cell r="U355">
            <v>43009</v>
          </cell>
          <cell r="V355" t="str">
            <v>15 Gamesa G114-2,1</v>
          </cell>
          <cell r="W355" t="str">
            <v>Gamesa</v>
          </cell>
          <cell r="X355" t="str">
            <v>G114</v>
          </cell>
          <cell r="Y355">
            <v>2.1</v>
          </cell>
          <cell r="Z355">
            <v>15</v>
          </cell>
          <cell r="AN355">
            <v>31.5</v>
          </cell>
          <cell r="AO355">
            <v>31.5</v>
          </cell>
          <cell r="AP355">
            <v>0</v>
          </cell>
          <cell r="AQ355">
            <v>31.5</v>
          </cell>
          <cell r="AR355">
            <v>1</v>
          </cell>
          <cell r="AS355">
            <v>42583</v>
          </cell>
          <cell r="AT355" t="str">
            <v>OC</v>
          </cell>
          <cell r="BH355" t="str">
            <v/>
          </cell>
          <cell r="BU355" t="str">
            <v/>
          </cell>
          <cell r="CH355" t="str">
            <v/>
          </cell>
          <cell r="CU355" t="str">
            <v/>
          </cell>
          <cell r="DH355" t="str">
            <v/>
          </cell>
          <cell r="DU355" t="str">
            <v/>
          </cell>
          <cell r="EH355" t="str">
            <v/>
          </cell>
          <cell r="EU355" t="str">
            <v/>
          </cell>
          <cell r="FH355" t="str">
            <v/>
          </cell>
          <cell r="FU355" t="str">
            <v/>
          </cell>
          <cell r="GH355" t="str">
            <v/>
          </cell>
          <cell r="GU355" t="str">
            <v/>
          </cell>
          <cell r="HH355" t="str">
            <v/>
          </cell>
          <cell r="HU355" t="str">
            <v/>
          </cell>
          <cell r="IE355">
            <v>31.5</v>
          </cell>
          <cell r="IH355">
            <v>31.5</v>
          </cell>
          <cell r="IU355" t="str">
            <v/>
          </cell>
          <cell r="JH355" t="str">
            <v/>
          </cell>
          <cell r="JU355" t="str">
            <v/>
          </cell>
          <cell r="KH355" t="str">
            <v/>
          </cell>
          <cell r="KU355" t="str">
            <v/>
          </cell>
          <cell r="LH355" t="str">
            <v/>
          </cell>
          <cell r="LU355" t="str">
            <v/>
          </cell>
          <cell r="MH355" t="str">
            <v/>
          </cell>
          <cell r="MU355" t="str">
            <v/>
          </cell>
          <cell r="NH355" t="str">
            <v/>
          </cell>
          <cell r="NU355" t="str">
            <v/>
          </cell>
          <cell r="OH355" t="str">
            <v/>
          </cell>
          <cell r="OU355" t="str">
            <v/>
          </cell>
        </row>
        <row r="356">
          <cell r="C356" t="str">
            <v>ON_BR_LAGO11IN</v>
          </cell>
          <cell r="D356" t="str">
            <v>ON_BR_LAGO1</v>
          </cell>
          <cell r="E356" t="str">
            <v xml:space="preserve">Lagoa 1 </v>
          </cell>
          <cell r="F356" t="str">
            <v>Onshore</v>
          </cell>
          <cell r="G356" t="str">
            <v>South America</v>
          </cell>
          <cell r="H356" t="str">
            <v>Brasil</v>
          </cell>
          <cell r="I356" t="str">
            <v>Paraiba</v>
          </cell>
          <cell r="J356" t="str">
            <v>Paraiba</v>
          </cell>
          <cell r="K356">
            <v>-6.8819444000000001</v>
          </cell>
          <cell r="L356">
            <v>-36.814166669999999</v>
          </cell>
          <cell r="N356">
            <v>1</v>
          </cell>
          <cell r="O356">
            <v>1</v>
          </cell>
          <cell r="P356">
            <v>0</v>
          </cell>
          <cell r="Q356" t="str">
            <v>No</v>
          </cell>
          <cell r="R356" t="str">
            <v>No</v>
          </cell>
          <cell r="S356">
            <v>41983</v>
          </cell>
          <cell r="T356">
            <v>42979</v>
          </cell>
          <cell r="U356">
            <v>43009</v>
          </cell>
          <cell r="V356" t="str">
            <v>15 Gamesa G114-2,1</v>
          </cell>
          <cell r="W356" t="str">
            <v>Gamesa</v>
          </cell>
          <cell r="X356" t="str">
            <v>G114</v>
          </cell>
          <cell r="Y356">
            <v>2.1</v>
          </cell>
          <cell r="Z356">
            <v>15</v>
          </cell>
          <cell r="AN356">
            <v>31.5</v>
          </cell>
          <cell r="AO356">
            <v>31.5</v>
          </cell>
          <cell r="AP356">
            <v>0</v>
          </cell>
          <cell r="AQ356">
            <v>31.5</v>
          </cell>
          <cell r="AR356">
            <v>1</v>
          </cell>
          <cell r="AS356">
            <v>42583</v>
          </cell>
          <cell r="AT356" t="str">
            <v>IN</v>
          </cell>
          <cell r="BH356" t="str">
            <v/>
          </cell>
          <cell r="BU356" t="str">
            <v/>
          </cell>
          <cell r="CH356" t="str">
            <v/>
          </cell>
          <cell r="CU356" t="str">
            <v/>
          </cell>
          <cell r="DH356" t="str">
            <v/>
          </cell>
          <cell r="DU356" t="str">
            <v/>
          </cell>
          <cell r="EH356" t="str">
            <v/>
          </cell>
          <cell r="EU356" t="str">
            <v/>
          </cell>
          <cell r="FH356" t="str">
            <v/>
          </cell>
          <cell r="FU356" t="str">
            <v/>
          </cell>
          <cell r="GH356" t="str">
            <v/>
          </cell>
          <cell r="GU356" t="str">
            <v/>
          </cell>
          <cell r="HH356" t="str">
            <v/>
          </cell>
          <cell r="HU356" t="str">
            <v/>
          </cell>
          <cell r="IB356">
            <v>21</v>
          </cell>
          <cell r="IC356">
            <v>10.5</v>
          </cell>
          <cell r="IH356">
            <v>31.5</v>
          </cell>
          <cell r="IU356" t="str">
            <v/>
          </cell>
          <cell r="JH356" t="str">
            <v/>
          </cell>
          <cell r="JU356" t="str">
            <v/>
          </cell>
          <cell r="KH356" t="str">
            <v/>
          </cell>
          <cell r="KU356" t="str">
            <v/>
          </cell>
          <cell r="LH356" t="str">
            <v/>
          </cell>
          <cell r="LU356" t="str">
            <v/>
          </cell>
          <cell r="MH356" t="str">
            <v/>
          </cell>
          <cell r="MU356" t="str">
            <v/>
          </cell>
          <cell r="NH356" t="str">
            <v/>
          </cell>
          <cell r="NU356" t="str">
            <v/>
          </cell>
          <cell r="OH356" t="str">
            <v/>
          </cell>
          <cell r="OU356" t="str">
            <v/>
          </cell>
        </row>
        <row r="357">
          <cell r="C357" t="str">
            <v>ON_BR_LAGO12OP</v>
          </cell>
          <cell r="D357" t="str">
            <v>ON_BR_LAGO1</v>
          </cell>
          <cell r="E357" t="str">
            <v xml:space="preserve">Lagoa 1 </v>
          </cell>
          <cell r="F357" t="str">
            <v>Onshore</v>
          </cell>
          <cell r="G357" t="str">
            <v>South America</v>
          </cell>
          <cell r="H357" t="str">
            <v>Brasil</v>
          </cell>
          <cell r="I357" t="str">
            <v>Paraiba</v>
          </cell>
          <cell r="J357" t="str">
            <v>Paraiba</v>
          </cell>
          <cell r="K357">
            <v>-6.8819444000000001</v>
          </cell>
          <cell r="L357">
            <v>-36.814166669999999</v>
          </cell>
          <cell r="N357">
            <v>1</v>
          </cell>
          <cell r="O357">
            <v>1</v>
          </cell>
          <cell r="P357">
            <v>0</v>
          </cell>
          <cell r="Q357" t="str">
            <v>No</v>
          </cell>
          <cell r="R357" t="str">
            <v>No</v>
          </cell>
          <cell r="S357">
            <v>41983</v>
          </cell>
          <cell r="T357">
            <v>42979</v>
          </cell>
          <cell r="U357">
            <v>43009</v>
          </cell>
          <cell r="V357" t="str">
            <v>15 Gamesa G114-2,1</v>
          </cell>
          <cell r="W357" t="str">
            <v>Gamesa</v>
          </cell>
          <cell r="X357" t="str">
            <v>G114</v>
          </cell>
          <cell r="Y357">
            <v>2.1</v>
          </cell>
          <cell r="Z357">
            <v>15</v>
          </cell>
          <cell r="AN357">
            <v>31.5</v>
          </cell>
          <cell r="AO357">
            <v>31.5</v>
          </cell>
          <cell r="AP357">
            <v>0</v>
          </cell>
          <cell r="AQ357">
            <v>31.5</v>
          </cell>
          <cell r="AR357">
            <v>1</v>
          </cell>
          <cell r="AS357">
            <v>42583</v>
          </cell>
          <cell r="AT357" t="str">
            <v>OP</v>
          </cell>
          <cell r="BH357" t="str">
            <v/>
          </cell>
          <cell r="BU357" t="str">
            <v/>
          </cell>
          <cell r="CH357" t="str">
            <v/>
          </cell>
          <cell r="CU357" t="str">
            <v/>
          </cell>
          <cell r="DH357" t="str">
            <v/>
          </cell>
          <cell r="DU357" t="str">
            <v/>
          </cell>
          <cell r="EH357" t="str">
            <v/>
          </cell>
          <cell r="EU357" t="str">
            <v/>
          </cell>
          <cell r="FH357" t="str">
            <v/>
          </cell>
          <cell r="FU357" t="str">
            <v/>
          </cell>
          <cell r="GH357" t="str">
            <v/>
          </cell>
          <cell r="GU357" t="str">
            <v/>
          </cell>
          <cell r="HH357" t="str">
            <v/>
          </cell>
          <cell r="HU357" t="str">
            <v/>
          </cell>
          <cell r="ID357">
            <v>31.5</v>
          </cell>
          <cell r="IH357">
            <v>31.5</v>
          </cell>
          <cell r="IU357" t="str">
            <v/>
          </cell>
          <cell r="JH357" t="str">
            <v/>
          </cell>
          <cell r="JU357" t="str">
            <v/>
          </cell>
          <cell r="KH357" t="str">
            <v/>
          </cell>
          <cell r="KU357" t="str">
            <v/>
          </cell>
          <cell r="LH357" t="str">
            <v/>
          </cell>
          <cell r="LU357" t="str">
            <v/>
          </cell>
          <cell r="MH357" t="str">
            <v/>
          </cell>
          <cell r="MU357" t="str">
            <v/>
          </cell>
          <cell r="NH357" t="str">
            <v/>
          </cell>
          <cell r="NU357" t="str">
            <v/>
          </cell>
          <cell r="OH357" t="str">
            <v/>
          </cell>
          <cell r="OU357" t="str">
            <v/>
          </cell>
        </row>
        <row r="358">
          <cell r="C358" t="str">
            <v>ON_BR_LAGO13CO</v>
          </cell>
          <cell r="D358" t="str">
            <v>ON_BR_LAGO1</v>
          </cell>
          <cell r="E358" t="str">
            <v xml:space="preserve">Lagoa 1 </v>
          </cell>
          <cell r="F358" t="str">
            <v>Onshore</v>
          </cell>
          <cell r="G358" t="str">
            <v>South America</v>
          </cell>
          <cell r="H358" t="str">
            <v>Brasil</v>
          </cell>
          <cell r="I358" t="str">
            <v>Paraiba</v>
          </cell>
          <cell r="J358" t="str">
            <v>Paraiba</v>
          </cell>
          <cell r="K358">
            <v>-6.8819444000000001</v>
          </cell>
          <cell r="L358">
            <v>-36.814166669999999</v>
          </cell>
          <cell r="N358">
            <v>1</v>
          </cell>
          <cell r="O358">
            <v>1</v>
          </cell>
          <cell r="P358">
            <v>0</v>
          </cell>
          <cell r="Q358" t="str">
            <v>No</v>
          </cell>
          <cell r="R358" t="str">
            <v>No</v>
          </cell>
          <cell r="S358">
            <v>41983</v>
          </cell>
          <cell r="T358">
            <v>42979</v>
          </cell>
          <cell r="U358">
            <v>43009</v>
          </cell>
          <cell r="V358" t="str">
            <v>15 Gamesa G114-2,1</v>
          </cell>
          <cell r="W358" t="str">
            <v>Gamesa</v>
          </cell>
          <cell r="X358" t="str">
            <v>G114</v>
          </cell>
          <cell r="Y358">
            <v>2.1</v>
          </cell>
          <cell r="Z358">
            <v>15</v>
          </cell>
          <cell r="AN358">
            <v>31.5</v>
          </cell>
          <cell r="AO358">
            <v>31.5</v>
          </cell>
          <cell r="AP358">
            <v>0</v>
          </cell>
          <cell r="AQ358">
            <v>31.5</v>
          </cell>
          <cell r="AR358">
            <v>1</v>
          </cell>
          <cell r="AS358">
            <v>42583</v>
          </cell>
          <cell r="AT358" t="str">
            <v>CO</v>
          </cell>
          <cell r="BH358" t="str">
            <v/>
          </cell>
          <cell r="BU358" t="str">
            <v/>
          </cell>
          <cell r="CH358" t="str">
            <v/>
          </cell>
          <cell r="CU358" t="str">
            <v/>
          </cell>
          <cell r="DH358" t="str">
            <v/>
          </cell>
          <cell r="DU358" t="str">
            <v/>
          </cell>
          <cell r="EH358" t="str">
            <v/>
          </cell>
          <cell r="EU358" t="str">
            <v/>
          </cell>
          <cell r="FH358" t="str">
            <v/>
          </cell>
          <cell r="FU358" t="str">
            <v/>
          </cell>
          <cell r="GH358" t="str">
            <v/>
          </cell>
          <cell r="GU358" t="str">
            <v/>
          </cell>
          <cell r="HH358" t="str">
            <v/>
          </cell>
          <cell r="HU358" t="str">
            <v/>
          </cell>
          <cell r="ID358">
            <v>31.5</v>
          </cell>
          <cell r="IH358">
            <v>31.5</v>
          </cell>
          <cell r="IU358" t="str">
            <v/>
          </cell>
          <cell r="JH358" t="str">
            <v/>
          </cell>
          <cell r="JU358" t="str">
            <v/>
          </cell>
          <cell r="KH358" t="str">
            <v/>
          </cell>
          <cell r="KU358" t="str">
            <v/>
          </cell>
          <cell r="LH358" t="str">
            <v/>
          </cell>
          <cell r="LU358" t="str">
            <v/>
          </cell>
          <cell r="MH358" t="str">
            <v/>
          </cell>
          <cell r="MU358" t="str">
            <v/>
          </cell>
          <cell r="NH358" t="str">
            <v/>
          </cell>
          <cell r="NU358" t="str">
            <v/>
          </cell>
          <cell r="OH358" t="str">
            <v/>
          </cell>
          <cell r="OU358" t="str">
            <v/>
          </cell>
        </row>
        <row r="359">
          <cell r="C359" t="str">
            <v>ON_BR_LAGO14FL</v>
          </cell>
          <cell r="D359" t="str">
            <v>ON_BR_LAGO1</v>
          </cell>
          <cell r="E359" t="str">
            <v xml:space="preserve">Lagoa 1 </v>
          </cell>
          <cell r="F359" t="str">
            <v>Onshore</v>
          </cell>
          <cell r="G359" t="str">
            <v>South America</v>
          </cell>
          <cell r="H359" t="str">
            <v>Brasil</v>
          </cell>
          <cell r="I359" t="str">
            <v>Paraiba</v>
          </cell>
          <cell r="J359" t="str">
            <v>Paraiba</v>
          </cell>
          <cell r="K359">
            <v>-6.8819444000000001</v>
          </cell>
          <cell r="L359">
            <v>-36.814166669999999</v>
          </cell>
          <cell r="N359">
            <v>1</v>
          </cell>
          <cell r="O359">
            <v>1</v>
          </cell>
          <cell r="P359">
            <v>0</v>
          </cell>
          <cell r="Q359" t="str">
            <v>No</v>
          </cell>
          <cell r="R359" t="str">
            <v>No</v>
          </cell>
          <cell r="S359">
            <v>41983</v>
          </cell>
          <cell r="T359">
            <v>42979</v>
          </cell>
          <cell r="U359">
            <v>43009</v>
          </cell>
          <cell r="V359" t="str">
            <v>15 Gamesa G114-2,1</v>
          </cell>
          <cell r="W359" t="str">
            <v>Gamesa</v>
          </cell>
          <cell r="X359" t="str">
            <v>G114</v>
          </cell>
          <cell r="Y359">
            <v>2.1</v>
          </cell>
          <cell r="Z359">
            <v>15</v>
          </cell>
          <cell r="AN359">
            <v>31.5</v>
          </cell>
          <cell r="AO359">
            <v>31.5</v>
          </cell>
          <cell r="AP359">
            <v>0</v>
          </cell>
          <cell r="AQ359">
            <v>31.5</v>
          </cell>
          <cell r="AR359">
            <v>1</v>
          </cell>
          <cell r="AS359">
            <v>42583</v>
          </cell>
          <cell r="AT359" t="str">
            <v>FL</v>
          </cell>
          <cell r="BH359" t="str">
            <v/>
          </cell>
          <cell r="BU359" t="str">
            <v/>
          </cell>
          <cell r="CH359" t="str">
            <v/>
          </cell>
          <cell r="CU359" t="str">
            <v/>
          </cell>
          <cell r="DH359" t="str">
            <v/>
          </cell>
          <cell r="DU359" t="str">
            <v/>
          </cell>
          <cell r="EH359" t="str">
            <v/>
          </cell>
          <cell r="EU359" t="str">
            <v/>
          </cell>
          <cell r="FH359" t="str">
            <v/>
          </cell>
          <cell r="FU359" t="str">
            <v/>
          </cell>
          <cell r="GH359" t="str">
            <v/>
          </cell>
          <cell r="GU359" t="str">
            <v/>
          </cell>
          <cell r="HH359" t="str">
            <v/>
          </cell>
          <cell r="HU359" t="str">
            <v/>
          </cell>
          <cell r="ID359">
            <v>31.5</v>
          </cell>
          <cell r="IH359">
            <v>31.5</v>
          </cell>
          <cell r="IU359" t="str">
            <v/>
          </cell>
          <cell r="JH359" t="str">
            <v/>
          </cell>
          <cell r="JU359" t="str">
            <v/>
          </cell>
          <cell r="KH359" t="str">
            <v/>
          </cell>
          <cell r="KU359" t="str">
            <v/>
          </cell>
          <cell r="LH359" t="str">
            <v/>
          </cell>
          <cell r="LU359" t="str">
            <v/>
          </cell>
          <cell r="MH359" t="str">
            <v/>
          </cell>
          <cell r="MU359" t="str">
            <v/>
          </cell>
          <cell r="NH359" t="str">
            <v/>
          </cell>
          <cell r="NU359" t="str">
            <v/>
          </cell>
          <cell r="OH359" t="str">
            <v/>
          </cell>
          <cell r="OU359" t="str">
            <v/>
          </cell>
        </row>
        <row r="360">
          <cell r="C360" t="str">
            <v>ON_BR_LAGO15OC</v>
          </cell>
          <cell r="D360" t="str">
            <v>ON_BR_LAGO1</v>
          </cell>
          <cell r="E360" t="str">
            <v xml:space="preserve">Lagoa 1 </v>
          </cell>
          <cell r="F360" t="str">
            <v>Onshore</v>
          </cell>
          <cell r="G360" t="str">
            <v>South America</v>
          </cell>
          <cell r="H360" t="str">
            <v>Brasil</v>
          </cell>
          <cell r="I360" t="str">
            <v>Paraiba</v>
          </cell>
          <cell r="J360" t="str">
            <v>Paraiba</v>
          </cell>
          <cell r="K360">
            <v>-6.8819444000000001</v>
          </cell>
          <cell r="L360">
            <v>-36.814166669999999</v>
          </cell>
          <cell r="N360">
            <v>1</v>
          </cell>
          <cell r="O360">
            <v>1</v>
          </cell>
          <cell r="P360">
            <v>0</v>
          </cell>
          <cell r="Q360" t="str">
            <v>No</v>
          </cell>
          <cell r="R360" t="str">
            <v>No</v>
          </cell>
          <cell r="S360">
            <v>41983</v>
          </cell>
          <cell r="T360">
            <v>42979</v>
          </cell>
          <cell r="U360">
            <v>43009</v>
          </cell>
          <cell r="V360" t="str">
            <v>15 Gamesa G114-2,1</v>
          </cell>
          <cell r="W360" t="str">
            <v>Gamesa</v>
          </cell>
          <cell r="X360" t="str">
            <v>G114</v>
          </cell>
          <cell r="Y360">
            <v>2.1</v>
          </cell>
          <cell r="Z360">
            <v>15</v>
          </cell>
          <cell r="AN360">
            <v>31.5</v>
          </cell>
          <cell r="AO360">
            <v>31.5</v>
          </cell>
          <cell r="AP360">
            <v>0</v>
          </cell>
          <cell r="AQ360">
            <v>31.5</v>
          </cell>
          <cell r="AR360">
            <v>1</v>
          </cell>
          <cell r="AS360">
            <v>42583</v>
          </cell>
          <cell r="AT360" t="str">
            <v>OC</v>
          </cell>
          <cell r="BH360" t="str">
            <v/>
          </cell>
          <cell r="BU360" t="str">
            <v/>
          </cell>
          <cell r="CH360" t="str">
            <v/>
          </cell>
          <cell r="CU360" t="str">
            <v/>
          </cell>
          <cell r="DH360" t="str">
            <v/>
          </cell>
          <cell r="DU360" t="str">
            <v/>
          </cell>
          <cell r="EH360" t="str">
            <v/>
          </cell>
          <cell r="EU360" t="str">
            <v/>
          </cell>
          <cell r="FH360" t="str">
            <v/>
          </cell>
          <cell r="FU360" t="str">
            <v/>
          </cell>
          <cell r="GH360" t="str">
            <v/>
          </cell>
          <cell r="GU360" t="str">
            <v/>
          </cell>
          <cell r="HH360" t="str">
            <v/>
          </cell>
          <cell r="HU360" t="str">
            <v/>
          </cell>
          <cell r="IE360">
            <v>31.5</v>
          </cell>
          <cell r="IH360">
            <v>31.5</v>
          </cell>
          <cell r="IU360" t="str">
            <v/>
          </cell>
          <cell r="JH360" t="str">
            <v/>
          </cell>
          <cell r="JU360" t="str">
            <v/>
          </cell>
          <cell r="KH360" t="str">
            <v/>
          </cell>
          <cell r="KU360" t="str">
            <v/>
          </cell>
          <cell r="LH360" t="str">
            <v/>
          </cell>
          <cell r="LU360" t="str">
            <v/>
          </cell>
          <cell r="MH360" t="str">
            <v/>
          </cell>
          <cell r="MU360" t="str">
            <v/>
          </cell>
          <cell r="NH360" t="str">
            <v/>
          </cell>
          <cell r="NU360" t="str">
            <v/>
          </cell>
          <cell r="OH360" t="str">
            <v/>
          </cell>
          <cell r="OU360" t="str">
            <v/>
          </cell>
        </row>
        <row r="361">
          <cell r="C361" t="str">
            <v>ON_BR_LAGO21IN</v>
          </cell>
          <cell r="D361" t="str">
            <v>ON_BR_LAGO2</v>
          </cell>
          <cell r="E361" t="str">
            <v>Lagoa 2</v>
          </cell>
          <cell r="F361" t="str">
            <v>Onshore</v>
          </cell>
          <cell r="G361" t="str">
            <v>South America</v>
          </cell>
          <cell r="H361" t="str">
            <v>Brasil</v>
          </cell>
          <cell r="I361" t="str">
            <v>Paraiba</v>
          </cell>
          <cell r="J361" t="str">
            <v>Paraiba</v>
          </cell>
          <cell r="K361">
            <v>-6.8819444000000001</v>
          </cell>
          <cell r="L361">
            <v>-36.814166669999999</v>
          </cell>
          <cell r="N361">
            <v>1</v>
          </cell>
          <cell r="O361">
            <v>1</v>
          </cell>
          <cell r="P361">
            <v>0</v>
          </cell>
          <cell r="Q361" t="str">
            <v>No</v>
          </cell>
          <cell r="R361" t="str">
            <v>No</v>
          </cell>
          <cell r="S361">
            <v>41983</v>
          </cell>
          <cell r="T361">
            <v>42979</v>
          </cell>
          <cell r="U361">
            <v>43009</v>
          </cell>
          <cell r="V361" t="str">
            <v>15 Gamesa G114-2,1</v>
          </cell>
          <cell r="W361" t="str">
            <v>Gamesa</v>
          </cell>
          <cell r="X361" t="str">
            <v>G114</v>
          </cell>
          <cell r="Y361">
            <v>2.1</v>
          </cell>
          <cell r="Z361">
            <v>15</v>
          </cell>
          <cell r="AN361">
            <v>31.5</v>
          </cell>
          <cell r="AO361">
            <v>31.5</v>
          </cell>
          <cell r="AP361">
            <v>0</v>
          </cell>
          <cell r="AQ361">
            <v>31.5</v>
          </cell>
          <cell r="AR361">
            <v>1</v>
          </cell>
          <cell r="AS361">
            <v>42583</v>
          </cell>
          <cell r="AT361" t="str">
            <v>IN</v>
          </cell>
          <cell r="BH361" t="str">
            <v/>
          </cell>
          <cell r="BU361" t="str">
            <v/>
          </cell>
          <cell r="CH361" t="str">
            <v/>
          </cell>
          <cell r="CU361" t="str">
            <v/>
          </cell>
          <cell r="DH361" t="str">
            <v/>
          </cell>
          <cell r="DU361" t="str">
            <v/>
          </cell>
          <cell r="EH361" t="str">
            <v/>
          </cell>
          <cell r="EU361" t="str">
            <v/>
          </cell>
          <cell r="FH361" t="str">
            <v/>
          </cell>
          <cell r="FU361" t="str">
            <v/>
          </cell>
          <cell r="GH361" t="str">
            <v/>
          </cell>
          <cell r="GU361" t="str">
            <v/>
          </cell>
          <cell r="HH361" t="str">
            <v/>
          </cell>
          <cell r="HU361" t="str">
            <v/>
          </cell>
          <cell r="IC361">
            <v>21</v>
          </cell>
          <cell r="ID361">
            <v>10.5</v>
          </cell>
          <cell r="IH361">
            <v>31.5</v>
          </cell>
          <cell r="IU361" t="str">
            <v/>
          </cell>
          <cell r="JH361" t="str">
            <v/>
          </cell>
          <cell r="JU361" t="str">
            <v/>
          </cell>
          <cell r="KH361" t="str">
            <v/>
          </cell>
          <cell r="KU361" t="str">
            <v/>
          </cell>
          <cell r="LH361" t="str">
            <v/>
          </cell>
          <cell r="LU361" t="str">
            <v/>
          </cell>
          <cell r="MH361" t="str">
            <v/>
          </cell>
          <cell r="MU361" t="str">
            <v/>
          </cell>
          <cell r="NH361" t="str">
            <v/>
          </cell>
          <cell r="NU361" t="str">
            <v/>
          </cell>
          <cell r="OH361" t="str">
            <v/>
          </cell>
          <cell r="OU361" t="str">
            <v/>
          </cell>
        </row>
        <row r="362">
          <cell r="C362" t="str">
            <v>ON_BR_LAGO22OP</v>
          </cell>
          <cell r="D362" t="str">
            <v>ON_BR_LAGO2</v>
          </cell>
          <cell r="E362" t="str">
            <v>Lagoa 2</v>
          </cell>
          <cell r="F362" t="str">
            <v>Onshore</v>
          </cell>
          <cell r="G362" t="str">
            <v>South America</v>
          </cell>
          <cell r="H362" t="str">
            <v>Brasil</v>
          </cell>
          <cell r="I362" t="str">
            <v>Paraiba</v>
          </cell>
          <cell r="J362" t="str">
            <v>Paraiba</v>
          </cell>
          <cell r="K362">
            <v>-6.8819444000000001</v>
          </cell>
          <cell r="L362">
            <v>-36.814166669999999</v>
          </cell>
          <cell r="N362">
            <v>1</v>
          </cell>
          <cell r="O362">
            <v>1</v>
          </cell>
          <cell r="P362">
            <v>0</v>
          </cell>
          <cell r="Q362" t="str">
            <v>No</v>
          </cell>
          <cell r="R362" t="str">
            <v>No</v>
          </cell>
          <cell r="S362">
            <v>41983</v>
          </cell>
          <cell r="T362">
            <v>42979</v>
          </cell>
          <cell r="U362">
            <v>43009</v>
          </cell>
          <cell r="V362" t="str">
            <v>15 Gamesa G114-2,1</v>
          </cell>
          <cell r="W362" t="str">
            <v>Gamesa</v>
          </cell>
          <cell r="X362" t="str">
            <v>G114</v>
          </cell>
          <cell r="Y362">
            <v>2.1</v>
          </cell>
          <cell r="Z362">
            <v>15</v>
          </cell>
          <cell r="AN362">
            <v>31.5</v>
          </cell>
          <cell r="AO362">
            <v>31.5</v>
          </cell>
          <cell r="AP362">
            <v>0</v>
          </cell>
          <cell r="AQ362">
            <v>31.5</v>
          </cell>
          <cell r="AR362">
            <v>1</v>
          </cell>
          <cell r="AS362">
            <v>42583</v>
          </cell>
          <cell r="AT362" t="str">
            <v>OP</v>
          </cell>
          <cell r="BH362" t="str">
            <v/>
          </cell>
          <cell r="BU362" t="str">
            <v/>
          </cell>
          <cell r="CH362" t="str">
            <v/>
          </cell>
          <cell r="CU362" t="str">
            <v/>
          </cell>
          <cell r="DH362" t="str">
            <v/>
          </cell>
          <cell r="DU362" t="str">
            <v/>
          </cell>
          <cell r="EH362" t="str">
            <v/>
          </cell>
          <cell r="EU362" t="str">
            <v/>
          </cell>
          <cell r="FH362" t="str">
            <v/>
          </cell>
          <cell r="FU362" t="str">
            <v/>
          </cell>
          <cell r="GH362" t="str">
            <v/>
          </cell>
          <cell r="GU362" t="str">
            <v/>
          </cell>
          <cell r="HH362" t="str">
            <v/>
          </cell>
          <cell r="HU362" t="str">
            <v/>
          </cell>
          <cell r="ID362">
            <v>31.5</v>
          </cell>
          <cell r="IH362">
            <v>31.5</v>
          </cell>
          <cell r="IU362" t="str">
            <v/>
          </cell>
          <cell r="JH362" t="str">
            <v/>
          </cell>
          <cell r="JU362" t="str">
            <v/>
          </cell>
          <cell r="KH362" t="str">
            <v/>
          </cell>
          <cell r="KU362" t="str">
            <v/>
          </cell>
          <cell r="LH362" t="str">
            <v/>
          </cell>
          <cell r="LU362" t="str">
            <v/>
          </cell>
          <cell r="MH362" t="str">
            <v/>
          </cell>
          <cell r="MU362" t="str">
            <v/>
          </cell>
          <cell r="NH362" t="str">
            <v/>
          </cell>
          <cell r="NU362" t="str">
            <v/>
          </cell>
          <cell r="OH362" t="str">
            <v/>
          </cell>
          <cell r="OU362" t="str">
            <v/>
          </cell>
        </row>
        <row r="363">
          <cell r="C363" t="str">
            <v>ON_BR_LAGO23CO</v>
          </cell>
          <cell r="D363" t="str">
            <v>ON_BR_LAGO2</v>
          </cell>
          <cell r="E363" t="str">
            <v>Lagoa 2</v>
          </cell>
          <cell r="F363" t="str">
            <v>Onshore</v>
          </cell>
          <cell r="G363" t="str">
            <v>South America</v>
          </cell>
          <cell r="H363" t="str">
            <v>Brasil</v>
          </cell>
          <cell r="I363" t="str">
            <v>Paraiba</v>
          </cell>
          <cell r="J363" t="str">
            <v>Paraiba</v>
          </cell>
          <cell r="K363">
            <v>-6.8819444000000001</v>
          </cell>
          <cell r="L363">
            <v>-36.814166669999999</v>
          </cell>
          <cell r="N363">
            <v>1</v>
          </cell>
          <cell r="O363">
            <v>1</v>
          </cell>
          <cell r="P363">
            <v>0</v>
          </cell>
          <cell r="Q363" t="str">
            <v>No</v>
          </cell>
          <cell r="R363" t="str">
            <v>No</v>
          </cell>
          <cell r="S363">
            <v>41983</v>
          </cell>
          <cell r="T363">
            <v>42979</v>
          </cell>
          <cell r="U363">
            <v>43009</v>
          </cell>
          <cell r="V363" t="str">
            <v>15 Gamesa G114-2,1</v>
          </cell>
          <cell r="W363" t="str">
            <v>Gamesa</v>
          </cell>
          <cell r="X363" t="str">
            <v>G114</v>
          </cell>
          <cell r="Y363">
            <v>2.1</v>
          </cell>
          <cell r="Z363">
            <v>15</v>
          </cell>
          <cell r="AN363">
            <v>31.5</v>
          </cell>
          <cell r="AO363">
            <v>31.5</v>
          </cell>
          <cell r="AP363">
            <v>0</v>
          </cell>
          <cell r="AQ363">
            <v>31.5</v>
          </cell>
          <cell r="AR363">
            <v>1</v>
          </cell>
          <cell r="AS363">
            <v>42583</v>
          </cell>
          <cell r="AT363" t="str">
            <v>CO</v>
          </cell>
          <cell r="BH363" t="str">
            <v/>
          </cell>
          <cell r="BU363" t="str">
            <v/>
          </cell>
          <cell r="CH363" t="str">
            <v/>
          </cell>
          <cell r="CU363" t="str">
            <v/>
          </cell>
          <cell r="DH363" t="str">
            <v/>
          </cell>
          <cell r="DU363" t="str">
            <v/>
          </cell>
          <cell r="EH363" t="str">
            <v/>
          </cell>
          <cell r="EU363" t="str">
            <v/>
          </cell>
          <cell r="FH363" t="str">
            <v/>
          </cell>
          <cell r="FU363" t="str">
            <v/>
          </cell>
          <cell r="GH363" t="str">
            <v/>
          </cell>
          <cell r="GU363" t="str">
            <v/>
          </cell>
          <cell r="HH363" t="str">
            <v/>
          </cell>
          <cell r="HU363" t="str">
            <v/>
          </cell>
          <cell r="ID363">
            <v>31.5</v>
          </cell>
          <cell r="IH363">
            <v>31.5</v>
          </cell>
          <cell r="IU363" t="str">
            <v/>
          </cell>
          <cell r="JH363" t="str">
            <v/>
          </cell>
          <cell r="JU363" t="str">
            <v/>
          </cell>
          <cell r="KH363" t="str">
            <v/>
          </cell>
          <cell r="KU363" t="str">
            <v/>
          </cell>
          <cell r="LH363" t="str">
            <v/>
          </cell>
          <cell r="LU363" t="str">
            <v/>
          </cell>
          <cell r="MH363" t="str">
            <v/>
          </cell>
          <cell r="MU363" t="str">
            <v/>
          </cell>
          <cell r="NH363" t="str">
            <v/>
          </cell>
          <cell r="NU363" t="str">
            <v/>
          </cell>
          <cell r="OH363" t="str">
            <v/>
          </cell>
          <cell r="OU363" t="str">
            <v/>
          </cell>
        </row>
        <row r="364">
          <cell r="C364" t="str">
            <v>ON_BR_LAGO24FL</v>
          </cell>
          <cell r="D364" t="str">
            <v>ON_BR_LAGO2</v>
          </cell>
          <cell r="E364" t="str">
            <v>Lagoa 2</v>
          </cell>
          <cell r="F364" t="str">
            <v>Onshore</v>
          </cell>
          <cell r="G364" t="str">
            <v>South America</v>
          </cell>
          <cell r="H364" t="str">
            <v>Brasil</v>
          </cell>
          <cell r="I364" t="str">
            <v>Paraiba</v>
          </cell>
          <cell r="J364" t="str">
            <v>Paraiba</v>
          </cell>
          <cell r="K364">
            <v>-6.8819444000000001</v>
          </cell>
          <cell r="L364">
            <v>-36.814166669999999</v>
          </cell>
          <cell r="N364">
            <v>1</v>
          </cell>
          <cell r="O364">
            <v>1</v>
          </cell>
          <cell r="P364">
            <v>0</v>
          </cell>
          <cell r="Q364" t="str">
            <v>No</v>
          </cell>
          <cell r="R364" t="str">
            <v>No</v>
          </cell>
          <cell r="S364">
            <v>41983</v>
          </cell>
          <cell r="T364">
            <v>42979</v>
          </cell>
          <cell r="U364">
            <v>43009</v>
          </cell>
          <cell r="V364" t="str">
            <v>15 Gamesa G114-2,1</v>
          </cell>
          <cell r="W364" t="str">
            <v>Gamesa</v>
          </cell>
          <cell r="X364" t="str">
            <v>G114</v>
          </cell>
          <cell r="Y364">
            <v>2.1</v>
          </cell>
          <cell r="Z364">
            <v>15</v>
          </cell>
          <cell r="AN364">
            <v>31.5</v>
          </cell>
          <cell r="AO364">
            <v>31.5</v>
          </cell>
          <cell r="AP364">
            <v>0</v>
          </cell>
          <cell r="AQ364">
            <v>31.5</v>
          </cell>
          <cell r="AR364">
            <v>1</v>
          </cell>
          <cell r="AS364">
            <v>42583</v>
          </cell>
          <cell r="AT364" t="str">
            <v>FL</v>
          </cell>
          <cell r="BH364" t="str">
            <v/>
          </cell>
          <cell r="BU364" t="str">
            <v/>
          </cell>
          <cell r="CH364" t="str">
            <v/>
          </cell>
          <cell r="CU364" t="str">
            <v/>
          </cell>
          <cell r="DH364" t="str">
            <v/>
          </cell>
          <cell r="DU364" t="str">
            <v/>
          </cell>
          <cell r="EH364" t="str">
            <v/>
          </cell>
          <cell r="EU364" t="str">
            <v/>
          </cell>
          <cell r="FH364" t="str">
            <v/>
          </cell>
          <cell r="FU364" t="str">
            <v/>
          </cell>
          <cell r="GH364" t="str">
            <v/>
          </cell>
          <cell r="GU364" t="str">
            <v/>
          </cell>
          <cell r="HH364" t="str">
            <v/>
          </cell>
          <cell r="HU364" t="str">
            <v/>
          </cell>
          <cell r="ID364">
            <v>31.5</v>
          </cell>
          <cell r="IH364">
            <v>31.5</v>
          </cell>
          <cell r="IU364" t="str">
            <v/>
          </cell>
          <cell r="JH364" t="str">
            <v/>
          </cell>
          <cell r="JU364" t="str">
            <v/>
          </cell>
          <cell r="KH364" t="str">
            <v/>
          </cell>
          <cell r="KU364" t="str">
            <v/>
          </cell>
          <cell r="LH364" t="str">
            <v/>
          </cell>
          <cell r="LU364" t="str">
            <v/>
          </cell>
          <cell r="MH364" t="str">
            <v/>
          </cell>
          <cell r="MU364" t="str">
            <v/>
          </cell>
          <cell r="NH364" t="str">
            <v/>
          </cell>
          <cell r="NU364" t="str">
            <v/>
          </cell>
          <cell r="OH364" t="str">
            <v/>
          </cell>
          <cell r="OU364" t="str">
            <v/>
          </cell>
        </row>
        <row r="365">
          <cell r="C365" t="str">
            <v>ON_BR_LAGO25OC</v>
          </cell>
          <cell r="D365" t="str">
            <v>ON_BR_LAGO2</v>
          </cell>
          <cell r="E365" t="str">
            <v>Lagoa 2</v>
          </cell>
          <cell r="F365" t="str">
            <v>Onshore</v>
          </cell>
          <cell r="G365" t="str">
            <v>South America</v>
          </cell>
          <cell r="H365" t="str">
            <v>Brasil</v>
          </cell>
          <cell r="I365" t="str">
            <v>Paraiba</v>
          </cell>
          <cell r="J365" t="str">
            <v>Paraiba</v>
          </cell>
          <cell r="K365">
            <v>-6.8819444000000001</v>
          </cell>
          <cell r="L365">
            <v>-36.814166669999999</v>
          </cell>
          <cell r="N365">
            <v>1</v>
          </cell>
          <cell r="O365">
            <v>1</v>
          </cell>
          <cell r="P365">
            <v>0</v>
          </cell>
          <cell r="Q365" t="str">
            <v>No</v>
          </cell>
          <cell r="R365" t="str">
            <v>No</v>
          </cell>
          <cell r="S365">
            <v>41983</v>
          </cell>
          <cell r="T365">
            <v>42979</v>
          </cell>
          <cell r="U365">
            <v>43009</v>
          </cell>
          <cell r="V365" t="str">
            <v>15 Gamesa G114-2,1</v>
          </cell>
          <cell r="W365" t="str">
            <v>Gamesa</v>
          </cell>
          <cell r="X365" t="str">
            <v>G114</v>
          </cell>
          <cell r="Y365">
            <v>2.1</v>
          </cell>
          <cell r="Z365">
            <v>15</v>
          </cell>
          <cell r="AN365">
            <v>31.5</v>
          </cell>
          <cell r="AO365">
            <v>31.5</v>
          </cell>
          <cell r="AP365">
            <v>0</v>
          </cell>
          <cell r="AQ365">
            <v>31.5</v>
          </cell>
          <cell r="AR365">
            <v>1</v>
          </cell>
          <cell r="AS365">
            <v>42583</v>
          </cell>
          <cell r="AT365" t="str">
            <v>OC</v>
          </cell>
          <cell r="BH365" t="str">
            <v/>
          </cell>
          <cell r="BU365" t="str">
            <v/>
          </cell>
          <cell r="CH365" t="str">
            <v/>
          </cell>
          <cell r="CU365" t="str">
            <v/>
          </cell>
          <cell r="DH365" t="str">
            <v/>
          </cell>
          <cell r="DU365" t="str">
            <v/>
          </cell>
          <cell r="EH365" t="str">
            <v/>
          </cell>
          <cell r="EU365" t="str">
            <v/>
          </cell>
          <cell r="FH365" t="str">
            <v/>
          </cell>
          <cell r="FU365" t="str">
            <v/>
          </cell>
          <cell r="GH365" t="str">
            <v/>
          </cell>
          <cell r="GU365" t="str">
            <v/>
          </cell>
          <cell r="HH365" t="str">
            <v/>
          </cell>
          <cell r="HU365" t="str">
            <v/>
          </cell>
          <cell r="IE365">
            <v>31.5</v>
          </cell>
          <cell r="IH365">
            <v>31.5</v>
          </cell>
          <cell r="IU365" t="str">
            <v/>
          </cell>
          <cell r="JH365" t="str">
            <v/>
          </cell>
          <cell r="JU365" t="str">
            <v/>
          </cell>
          <cell r="KH365" t="str">
            <v/>
          </cell>
          <cell r="KU365" t="str">
            <v/>
          </cell>
          <cell r="LH365" t="str">
            <v/>
          </cell>
          <cell r="LU365" t="str">
            <v/>
          </cell>
          <cell r="MH365" t="str">
            <v/>
          </cell>
          <cell r="MU365" t="str">
            <v/>
          </cell>
          <cell r="NH365" t="str">
            <v/>
          </cell>
          <cell r="NU365" t="str">
            <v/>
          </cell>
          <cell r="OH365" t="str">
            <v/>
          </cell>
          <cell r="OU365" t="str">
            <v/>
          </cell>
        </row>
        <row r="366">
          <cell r="C366" t="str">
            <v>ON_BR_SANT11IN</v>
          </cell>
          <cell r="D366" t="str">
            <v>ON_BR_SANT1</v>
          </cell>
          <cell r="E366" t="str">
            <v>Santana 1</v>
          </cell>
          <cell r="F366" t="str">
            <v>Onshore</v>
          </cell>
          <cell r="G366" t="str">
            <v>South America</v>
          </cell>
          <cell r="H366" t="str">
            <v>Brasil</v>
          </cell>
          <cell r="I366" t="str">
            <v>Rio Grande do Norte</v>
          </cell>
          <cell r="J366" t="str">
            <v>Rio Grande do Norte</v>
          </cell>
          <cell r="K366">
            <v>-6.0394443999999998</v>
          </cell>
          <cell r="L366">
            <v>-36.48944444</v>
          </cell>
          <cell r="N366">
            <v>1</v>
          </cell>
          <cell r="O366">
            <v>1</v>
          </cell>
          <cell r="P366">
            <v>0</v>
          </cell>
          <cell r="Q366" t="str">
            <v>No</v>
          </cell>
          <cell r="R366" t="str">
            <v>No</v>
          </cell>
          <cell r="S366">
            <v>41792</v>
          </cell>
          <cell r="T366">
            <v>42979</v>
          </cell>
          <cell r="U366">
            <v>42979</v>
          </cell>
          <cell r="V366" t="str">
            <v>15 Gamesa G114-2</v>
          </cell>
          <cell r="W366" t="str">
            <v>Gamesa</v>
          </cell>
          <cell r="X366" t="str">
            <v>G114</v>
          </cell>
          <cell r="Y366">
            <v>2</v>
          </cell>
          <cell r="Z366">
            <v>15</v>
          </cell>
          <cell r="AN366">
            <v>30</v>
          </cell>
          <cell r="AO366">
            <v>30</v>
          </cell>
          <cell r="AP366">
            <v>0</v>
          </cell>
          <cell r="AQ366">
            <v>30</v>
          </cell>
          <cell r="AR366">
            <v>1</v>
          </cell>
          <cell r="AS366">
            <v>42309</v>
          </cell>
          <cell r="AT366" t="str">
            <v>IN</v>
          </cell>
          <cell r="BH366" t="str">
            <v/>
          </cell>
          <cell r="BU366" t="str">
            <v/>
          </cell>
          <cell r="CH366" t="str">
            <v/>
          </cell>
          <cell r="CU366" t="str">
            <v/>
          </cell>
          <cell r="DH366" t="str">
            <v/>
          </cell>
          <cell r="DU366" t="str">
            <v/>
          </cell>
          <cell r="EH366" t="str">
            <v/>
          </cell>
          <cell r="EU366" t="str">
            <v/>
          </cell>
          <cell r="FH366" t="str">
            <v/>
          </cell>
          <cell r="FU366" t="str">
            <v/>
          </cell>
          <cell r="GH366" t="str">
            <v/>
          </cell>
          <cell r="GU366" t="str">
            <v/>
          </cell>
          <cell r="HH366" t="str">
            <v/>
          </cell>
          <cell r="HU366" t="str">
            <v/>
          </cell>
          <cell r="ID366">
            <v>30</v>
          </cell>
          <cell r="IH366">
            <v>30</v>
          </cell>
          <cell r="IU366" t="str">
            <v/>
          </cell>
          <cell r="JH366" t="str">
            <v/>
          </cell>
          <cell r="JU366" t="str">
            <v/>
          </cell>
          <cell r="KH366" t="str">
            <v/>
          </cell>
          <cell r="KU366" t="str">
            <v/>
          </cell>
          <cell r="LH366" t="str">
            <v/>
          </cell>
          <cell r="LU366" t="str">
            <v/>
          </cell>
          <cell r="MH366" t="str">
            <v/>
          </cell>
          <cell r="MU366" t="str">
            <v/>
          </cell>
          <cell r="NH366" t="str">
            <v/>
          </cell>
          <cell r="NU366" t="str">
            <v/>
          </cell>
          <cell r="OH366" t="str">
            <v/>
          </cell>
          <cell r="OU366" t="str">
            <v/>
          </cell>
        </row>
        <row r="367">
          <cell r="C367" t="str">
            <v>ON_BR_SANT12OP</v>
          </cell>
          <cell r="D367" t="str">
            <v>ON_BR_SANT1</v>
          </cell>
          <cell r="E367" t="str">
            <v>Santana 1</v>
          </cell>
          <cell r="F367" t="str">
            <v>Onshore</v>
          </cell>
          <cell r="G367" t="str">
            <v>South America</v>
          </cell>
          <cell r="H367" t="str">
            <v>Brasil</v>
          </cell>
          <cell r="I367" t="str">
            <v>Rio Grande do Norte</v>
          </cell>
          <cell r="J367" t="str">
            <v>Rio Grande do Norte</v>
          </cell>
          <cell r="K367">
            <v>-6.0394443999999998</v>
          </cell>
          <cell r="L367">
            <v>-36.48944444</v>
          </cell>
          <cell r="N367">
            <v>1</v>
          </cell>
          <cell r="O367">
            <v>1</v>
          </cell>
          <cell r="P367">
            <v>0</v>
          </cell>
          <cell r="Q367" t="str">
            <v>No</v>
          </cell>
          <cell r="R367" t="str">
            <v>No</v>
          </cell>
          <cell r="S367">
            <v>41792</v>
          </cell>
          <cell r="T367">
            <v>42979</v>
          </cell>
          <cell r="U367">
            <v>42979</v>
          </cell>
          <cell r="V367" t="str">
            <v>15 Gamesa G114-2</v>
          </cell>
          <cell r="W367" t="str">
            <v>Gamesa</v>
          </cell>
          <cell r="X367" t="str">
            <v>G114</v>
          </cell>
          <cell r="Y367">
            <v>2</v>
          </cell>
          <cell r="Z367">
            <v>15</v>
          </cell>
          <cell r="AN367">
            <v>30</v>
          </cell>
          <cell r="AO367">
            <v>30</v>
          </cell>
          <cell r="AP367">
            <v>0</v>
          </cell>
          <cell r="AQ367">
            <v>30</v>
          </cell>
          <cell r="AR367">
            <v>1</v>
          </cell>
          <cell r="AS367">
            <v>42309</v>
          </cell>
          <cell r="AT367" t="str">
            <v>OP</v>
          </cell>
          <cell r="BH367" t="str">
            <v/>
          </cell>
          <cell r="BU367" t="str">
            <v/>
          </cell>
          <cell r="CH367" t="str">
            <v/>
          </cell>
          <cell r="CU367" t="str">
            <v/>
          </cell>
          <cell r="DH367" t="str">
            <v/>
          </cell>
          <cell r="DU367" t="str">
            <v/>
          </cell>
          <cell r="EH367" t="str">
            <v/>
          </cell>
          <cell r="EU367" t="str">
            <v/>
          </cell>
          <cell r="FH367" t="str">
            <v/>
          </cell>
          <cell r="FU367" t="str">
            <v/>
          </cell>
          <cell r="GH367" t="str">
            <v/>
          </cell>
          <cell r="GU367" t="str">
            <v/>
          </cell>
          <cell r="HH367" t="str">
            <v/>
          </cell>
          <cell r="HU367" t="str">
            <v/>
          </cell>
          <cell r="ID367">
            <v>30</v>
          </cell>
          <cell r="IH367">
            <v>30</v>
          </cell>
          <cell r="IU367" t="str">
            <v/>
          </cell>
          <cell r="JH367" t="str">
            <v/>
          </cell>
          <cell r="JU367" t="str">
            <v/>
          </cell>
          <cell r="KH367" t="str">
            <v/>
          </cell>
          <cell r="KU367" t="str">
            <v/>
          </cell>
          <cell r="LH367" t="str">
            <v/>
          </cell>
          <cell r="LU367" t="str">
            <v/>
          </cell>
          <cell r="MH367" t="str">
            <v/>
          </cell>
          <cell r="MU367" t="str">
            <v/>
          </cell>
          <cell r="NH367" t="str">
            <v/>
          </cell>
          <cell r="NU367" t="str">
            <v/>
          </cell>
          <cell r="OH367" t="str">
            <v/>
          </cell>
          <cell r="OU367" t="str">
            <v/>
          </cell>
        </row>
        <row r="368">
          <cell r="C368" t="str">
            <v>ON_BR_SANT13CO</v>
          </cell>
          <cell r="D368" t="str">
            <v>ON_BR_SANT1</v>
          </cell>
          <cell r="E368" t="str">
            <v>Santana 1</v>
          </cell>
          <cell r="F368" t="str">
            <v>Onshore</v>
          </cell>
          <cell r="G368" t="str">
            <v>South America</v>
          </cell>
          <cell r="H368" t="str">
            <v>Brasil</v>
          </cell>
          <cell r="I368" t="str">
            <v>Rio Grande do Norte</v>
          </cell>
          <cell r="J368" t="str">
            <v>Rio Grande do Norte</v>
          </cell>
          <cell r="K368">
            <v>-6.0394443999999998</v>
          </cell>
          <cell r="L368">
            <v>-36.48944444</v>
          </cell>
          <cell r="N368">
            <v>1</v>
          </cell>
          <cell r="O368">
            <v>1</v>
          </cell>
          <cell r="P368">
            <v>0</v>
          </cell>
          <cell r="Q368" t="str">
            <v>No</v>
          </cell>
          <cell r="R368" t="str">
            <v>No</v>
          </cell>
          <cell r="S368">
            <v>41792</v>
          </cell>
          <cell r="T368">
            <v>42979</v>
          </cell>
          <cell r="U368">
            <v>42979</v>
          </cell>
          <cell r="V368" t="str">
            <v>15 Gamesa G114-2</v>
          </cell>
          <cell r="W368" t="str">
            <v>Gamesa</v>
          </cell>
          <cell r="X368" t="str">
            <v>G114</v>
          </cell>
          <cell r="Y368">
            <v>2</v>
          </cell>
          <cell r="Z368">
            <v>15</v>
          </cell>
          <cell r="AN368">
            <v>30</v>
          </cell>
          <cell r="AO368">
            <v>30</v>
          </cell>
          <cell r="AP368">
            <v>0</v>
          </cell>
          <cell r="AQ368">
            <v>30</v>
          </cell>
          <cell r="AR368">
            <v>1</v>
          </cell>
          <cell r="AS368">
            <v>42309</v>
          </cell>
          <cell r="AT368" t="str">
            <v>CO</v>
          </cell>
          <cell r="BH368" t="str">
            <v/>
          </cell>
          <cell r="BU368" t="str">
            <v/>
          </cell>
          <cell r="CH368" t="str">
            <v/>
          </cell>
          <cell r="CU368" t="str">
            <v/>
          </cell>
          <cell r="DH368" t="str">
            <v/>
          </cell>
          <cell r="DU368" t="str">
            <v/>
          </cell>
          <cell r="EH368" t="str">
            <v/>
          </cell>
          <cell r="EU368" t="str">
            <v/>
          </cell>
          <cell r="FH368" t="str">
            <v/>
          </cell>
          <cell r="FU368" t="str">
            <v/>
          </cell>
          <cell r="GH368" t="str">
            <v/>
          </cell>
          <cell r="GU368" t="str">
            <v/>
          </cell>
          <cell r="HH368" t="str">
            <v/>
          </cell>
          <cell r="HU368" t="str">
            <v/>
          </cell>
          <cell r="ID368">
            <v>30</v>
          </cell>
          <cell r="IH368">
            <v>30</v>
          </cell>
          <cell r="IU368" t="str">
            <v/>
          </cell>
          <cell r="JH368" t="str">
            <v/>
          </cell>
          <cell r="JU368" t="str">
            <v/>
          </cell>
          <cell r="KH368" t="str">
            <v/>
          </cell>
          <cell r="KU368" t="str">
            <v/>
          </cell>
          <cell r="LH368" t="str">
            <v/>
          </cell>
          <cell r="LU368" t="str">
            <v/>
          </cell>
          <cell r="MH368" t="str">
            <v/>
          </cell>
          <cell r="MU368" t="str">
            <v/>
          </cell>
          <cell r="NH368" t="str">
            <v/>
          </cell>
          <cell r="NU368" t="str">
            <v/>
          </cell>
          <cell r="OH368" t="str">
            <v/>
          </cell>
          <cell r="OU368" t="str">
            <v/>
          </cell>
        </row>
        <row r="369">
          <cell r="C369" t="str">
            <v>ON_BR_SANT14FL</v>
          </cell>
          <cell r="D369" t="str">
            <v>ON_BR_SANT1</v>
          </cell>
          <cell r="E369" t="str">
            <v>Santana 1</v>
          </cell>
          <cell r="F369" t="str">
            <v>Onshore</v>
          </cell>
          <cell r="G369" t="str">
            <v>South America</v>
          </cell>
          <cell r="H369" t="str">
            <v>Brasil</v>
          </cell>
          <cell r="I369" t="str">
            <v>Rio Grande do Norte</v>
          </cell>
          <cell r="J369" t="str">
            <v>Rio Grande do Norte</v>
          </cell>
          <cell r="K369">
            <v>-6.0394443999999998</v>
          </cell>
          <cell r="L369">
            <v>-36.48944444</v>
          </cell>
          <cell r="N369">
            <v>1</v>
          </cell>
          <cell r="O369">
            <v>1</v>
          </cell>
          <cell r="P369">
            <v>0</v>
          </cell>
          <cell r="Q369" t="str">
            <v>No</v>
          </cell>
          <cell r="R369" t="str">
            <v>No</v>
          </cell>
          <cell r="S369">
            <v>41792</v>
          </cell>
          <cell r="T369">
            <v>42979</v>
          </cell>
          <cell r="U369">
            <v>42979</v>
          </cell>
          <cell r="V369" t="str">
            <v>15 Gamesa G114-2</v>
          </cell>
          <cell r="W369" t="str">
            <v>Gamesa</v>
          </cell>
          <cell r="X369" t="str">
            <v>G114</v>
          </cell>
          <cell r="Y369">
            <v>2</v>
          </cell>
          <cell r="Z369">
            <v>15</v>
          </cell>
          <cell r="AN369">
            <v>30</v>
          </cell>
          <cell r="AO369">
            <v>30</v>
          </cell>
          <cell r="AP369">
            <v>0</v>
          </cell>
          <cell r="AQ369">
            <v>30</v>
          </cell>
          <cell r="AR369">
            <v>1</v>
          </cell>
          <cell r="AS369">
            <v>42309</v>
          </cell>
          <cell r="AT369" t="str">
            <v>FL</v>
          </cell>
          <cell r="BH369" t="str">
            <v/>
          </cell>
          <cell r="BU369" t="str">
            <v/>
          </cell>
          <cell r="CH369" t="str">
            <v/>
          </cell>
          <cell r="CU369" t="str">
            <v/>
          </cell>
          <cell r="DH369" t="str">
            <v/>
          </cell>
          <cell r="DU369" t="str">
            <v/>
          </cell>
          <cell r="EH369" t="str">
            <v/>
          </cell>
          <cell r="EU369" t="str">
            <v/>
          </cell>
          <cell r="FH369" t="str">
            <v/>
          </cell>
          <cell r="FU369" t="str">
            <v/>
          </cell>
          <cell r="GH369" t="str">
            <v/>
          </cell>
          <cell r="GU369" t="str">
            <v/>
          </cell>
          <cell r="HH369" t="str">
            <v/>
          </cell>
          <cell r="HU369" t="str">
            <v/>
          </cell>
          <cell r="ID369">
            <v>30</v>
          </cell>
          <cell r="IH369">
            <v>30</v>
          </cell>
          <cell r="IU369" t="str">
            <v/>
          </cell>
          <cell r="JH369" t="str">
            <v/>
          </cell>
          <cell r="JU369" t="str">
            <v/>
          </cell>
          <cell r="KH369" t="str">
            <v/>
          </cell>
          <cell r="KU369" t="str">
            <v/>
          </cell>
          <cell r="LH369" t="str">
            <v/>
          </cell>
          <cell r="LU369" t="str">
            <v/>
          </cell>
          <cell r="MH369" t="str">
            <v/>
          </cell>
          <cell r="MU369" t="str">
            <v/>
          </cell>
          <cell r="NH369" t="str">
            <v/>
          </cell>
          <cell r="NU369" t="str">
            <v/>
          </cell>
          <cell r="OH369" t="str">
            <v/>
          </cell>
          <cell r="OU369" t="str">
            <v/>
          </cell>
        </row>
        <row r="370">
          <cell r="C370" t="str">
            <v>ON_BR_SANT15OC</v>
          </cell>
          <cell r="D370" t="str">
            <v>ON_BR_SANT1</v>
          </cell>
          <cell r="E370" t="str">
            <v>Santana 1</v>
          </cell>
          <cell r="F370" t="str">
            <v>Onshore</v>
          </cell>
          <cell r="G370" t="str">
            <v>South America</v>
          </cell>
          <cell r="H370" t="str">
            <v>Brasil</v>
          </cell>
          <cell r="I370" t="str">
            <v>Rio Grande do Norte</v>
          </cell>
          <cell r="J370" t="str">
            <v>Rio Grande do Norte</v>
          </cell>
          <cell r="K370">
            <v>-6.0394443999999998</v>
          </cell>
          <cell r="L370">
            <v>-36.48944444</v>
          </cell>
          <cell r="N370">
            <v>1</v>
          </cell>
          <cell r="O370">
            <v>1</v>
          </cell>
          <cell r="P370">
            <v>0</v>
          </cell>
          <cell r="Q370" t="str">
            <v>No</v>
          </cell>
          <cell r="R370" t="str">
            <v>No</v>
          </cell>
          <cell r="S370">
            <v>41792</v>
          </cell>
          <cell r="T370">
            <v>42979</v>
          </cell>
          <cell r="U370">
            <v>42979</v>
          </cell>
          <cell r="V370" t="str">
            <v>15 Gamesa G114-2</v>
          </cell>
          <cell r="W370" t="str">
            <v>Gamesa</v>
          </cell>
          <cell r="X370" t="str">
            <v>G114</v>
          </cell>
          <cell r="Y370">
            <v>2</v>
          </cell>
          <cell r="Z370">
            <v>15</v>
          </cell>
          <cell r="AN370">
            <v>30</v>
          </cell>
          <cell r="AO370">
            <v>30</v>
          </cell>
          <cell r="AP370">
            <v>0</v>
          </cell>
          <cell r="AQ370">
            <v>30</v>
          </cell>
          <cell r="AR370">
            <v>1</v>
          </cell>
          <cell r="AS370">
            <v>42309</v>
          </cell>
          <cell r="AT370" t="str">
            <v>OC</v>
          </cell>
          <cell r="BH370" t="str">
            <v/>
          </cell>
          <cell r="BU370" t="str">
            <v/>
          </cell>
          <cell r="CH370" t="str">
            <v/>
          </cell>
          <cell r="CU370" t="str">
            <v/>
          </cell>
          <cell r="DH370" t="str">
            <v/>
          </cell>
          <cell r="DU370" t="str">
            <v/>
          </cell>
          <cell r="EH370" t="str">
            <v/>
          </cell>
          <cell r="EU370" t="str">
            <v/>
          </cell>
          <cell r="FH370" t="str">
            <v/>
          </cell>
          <cell r="FU370" t="str">
            <v/>
          </cell>
          <cell r="GH370" t="str">
            <v/>
          </cell>
          <cell r="GU370" t="str">
            <v/>
          </cell>
          <cell r="HH370" t="str">
            <v/>
          </cell>
          <cell r="HU370" t="str">
            <v/>
          </cell>
          <cell r="ID370">
            <v>30</v>
          </cell>
          <cell r="IH370">
            <v>30</v>
          </cell>
          <cell r="IU370" t="str">
            <v/>
          </cell>
          <cell r="JH370" t="str">
            <v/>
          </cell>
          <cell r="JU370" t="str">
            <v/>
          </cell>
          <cell r="KH370" t="str">
            <v/>
          </cell>
          <cell r="KU370" t="str">
            <v/>
          </cell>
          <cell r="LH370" t="str">
            <v/>
          </cell>
          <cell r="LU370" t="str">
            <v/>
          </cell>
          <cell r="MH370" t="str">
            <v/>
          </cell>
          <cell r="MU370" t="str">
            <v/>
          </cell>
          <cell r="NH370" t="str">
            <v/>
          </cell>
          <cell r="NU370" t="str">
            <v/>
          </cell>
          <cell r="OH370" t="str">
            <v/>
          </cell>
          <cell r="OU370" t="str">
            <v/>
          </cell>
        </row>
        <row r="371">
          <cell r="C371" t="str">
            <v>ON_BR_SANT21IN</v>
          </cell>
          <cell r="D371" t="str">
            <v>ON_BR_SANT2</v>
          </cell>
          <cell r="E371" t="str">
            <v>Santana 2</v>
          </cell>
          <cell r="F371" t="str">
            <v>Onshore</v>
          </cell>
          <cell r="G371" t="str">
            <v>South America</v>
          </cell>
          <cell r="H371" t="str">
            <v>Brasil</v>
          </cell>
          <cell r="I371" t="str">
            <v>Rio Grande do Norte</v>
          </cell>
          <cell r="J371" t="str">
            <v>Rio Grande do Norte</v>
          </cell>
          <cell r="K371">
            <v>-6.0394443999999998</v>
          </cell>
          <cell r="L371">
            <v>-36.48944444</v>
          </cell>
          <cell r="N371">
            <v>1</v>
          </cell>
          <cell r="O371">
            <v>1</v>
          </cell>
          <cell r="P371">
            <v>0</v>
          </cell>
          <cell r="Q371" t="str">
            <v>No</v>
          </cell>
          <cell r="R371" t="str">
            <v>No</v>
          </cell>
          <cell r="S371">
            <v>41792</v>
          </cell>
          <cell r="T371">
            <v>42979</v>
          </cell>
          <cell r="U371">
            <v>42979</v>
          </cell>
          <cell r="V371" t="str">
            <v>12 Gamesa G114-2</v>
          </cell>
          <cell r="W371" t="str">
            <v>Gamesa</v>
          </cell>
          <cell r="X371" t="str">
            <v>G114</v>
          </cell>
          <cell r="Y371">
            <v>2</v>
          </cell>
          <cell r="Z371">
            <v>12</v>
          </cell>
          <cell r="AN371">
            <v>24</v>
          </cell>
          <cell r="AO371">
            <v>24</v>
          </cell>
          <cell r="AP371">
            <v>0</v>
          </cell>
          <cell r="AQ371">
            <v>24</v>
          </cell>
          <cell r="AR371">
            <v>1</v>
          </cell>
          <cell r="AS371">
            <v>42309</v>
          </cell>
          <cell r="AT371" t="str">
            <v>IN</v>
          </cell>
          <cell r="BH371" t="str">
            <v/>
          </cell>
          <cell r="BU371" t="str">
            <v/>
          </cell>
          <cell r="CH371" t="str">
            <v/>
          </cell>
          <cell r="CU371" t="str">
            <v/>
          </cell>
          <cell r="DH371" t="str">
            <v/>
          </cell>
          <cell r="DU371" t="str">
            <v/>
          </cell>
          <cell r="EH371" t="str">
            <v/>
          </cell>
          <cell r="EU371" t="str">
            <v/>
          </cell>
          <cell r="FH371" t="str">
            <v/>
          </cell>
          <cell r="FU371" t="str">
            <v/>
          </cell>
          <cell r="GH371" t="str">
            <v/>
          </cell>
          <cell r="GU371" t="str">
            <v/>
          </cell>
          <cell r="HH371" t="str">
            <v/>
          </cell>
          <cell r="HU371" t="str">
            <v/>
          </cell>
          <cell r="ID371">
            <v>24</v>
          </cell>
          <cell r="IH371">
            <v>24</v>
          </cell>
          <cell r="IU371" t="str">
            <v/>
          </cell>
          <cell r="JH371" t="str">
            <v/>
          </cell>
          <cell r="JU371" t="str">
            <v/>
          </cell>
          <cell r="KH371" t="str">
            <v/>
          </cell>
          <cell r="KU371" t="str">
            <v/>
          </cell>
          <cell r="LH371" t="str">
            <v/>
          </cell>
          <cell r="LU371" t="str">
            <v/>
          </cell>
          <cell r="MH371" t="str">
            <v/>
          </cell>
          <cell r="MU371" t="str">
            <v/>
          </cell>
          <cell r="NH371" t="str">
            <v/>
          </cell>
          <cell r="NU371" t="str">
            <v/>
          </cell>
          <cell r="OH371" t="str">
            <v/>
          </cell>
          <cell r="OU371" t="str">
            <v/>
          </cell>
        </row>
        <row r="372">
          <cell r="C372" t="str">
            <v>ON_BR_SANT22OP</v>
          </cell>
          <cell r="D372" t="str">
            <v>ON_BR_SANT2</v>
          </cell>
          <cell r="E372" t="str">
            <v>Santana 2</v>
          </cell>
          <cell r="F372" t="str">
            <v>Onshore</v>
          </cell>
          <cell r="G372" t="str">
            <v>South America</v>
          </cell>
          <cell r="H372" t="str">
            <v>Brasil</v>
          </cell>
          <cell r="I372" t="str">
            <v>Rio Grande do Norte</v>
          </cell>
          <cell r="J372" t="str">
            <v>Rio Grande do Norte</v>
          </cell>
          <cell r="K372">
            <v>-6.0394443999999998</v>
          </cell>
          <cell r="L372">
            <v>-36.48944444</v>
          </cell>
          <cell r="N372">
            <v>1</v>
          </cell>
          <cell r="O372">
            <v>1</v>
          </cell>
          <cell r="P372">
            <v>0</v>
          </cell>
          <cell r="Q372" t="str">
            <v>No</v>
          </cell>
          <cell r="R372" t="str">
            <v>No</v>
          </cell>
          <cell r="S372">
            <v>41792</v>
          </cell>
          <cell r="T372">
            <v>42979</v>
          </cell>
          <cell r="U372">
            <v>42979</v>
          </cell>
          <cell r="V372" t="str">
            <v>12 Gamesa G114-2</v>
          </cell>
          <cell r="W372" t="str">
            <v>Gamesa</v>
          </cell>
          <cell r="X372" t="str">
            <v>G114</v>
          </cell>
          <cell r="Y372">
            <v>2</v>
          </cell>
          <cell r="Z372">
            <v>12</v>
          </cell>
          <cell r="AN372">
            <v>24</v>
          </cell>
          <cell r="AO372">
            <v>24</v>
          </cell>
          <cell r="AP372">
            <v>0</v>
          </cell>
          <cell r="AQ372">
            <v>24</v>
          </cell>
          <cell r="AR372">
            <v>1</v>
          </cell>
          <cell r="AS372">
            <v>42309</v>
          </cell>
          <cell r="AT372" t="str">
            <v>OP</v>
          </cell>
          <cell r="BH372" t="str">
            <v/>
          </cell>
          <cell r="BU372" t="str">
            <v/>
          </cell>
          <cell r="CH372" t="str">
            <v/>
          </cell>
          <cell r="CU372" t="str">
            <v/>
          </cell>
          <cell r="DH372" t="str">
            <v/>
          </cell>
          <cell r="DU372" t="str">
            <v/>
          </cell>
          <cell r="EH372" t="str">
            <v/>
          </cell>
          <cell r="EU372" t="str">
            <v/>
          </cell>
          <cell r="FH372" t="str">
            <v/>
          </cell>
          <cell r="FU372" t="str">
            <v/>
          </cell>
          <cell r="GH372" t="str">
            <v/>
          </cell>
          <cell r="GU372" t="str">
            <v/>
          </cell>
          <cell r="HH372" t="str">
            <v/>
          </cell>
          <cell r="HU372" t="str">
            <v/>
          </cell>
          <cell r="ID372">
            <v>24</v>
          </cell>
          <cell r="IH372">
            <v>24</v>
          </cell>
          <cell r="IU372" t="str">
            <v/>
          </cell>
          <cell r="JH372" t="str">
            <v/>
          </cell>
          <cell r="JU372" t="str">
            <v/>
          </cell>
          <cell r="KH372" t="str">
            <v/>
          </cell>
          <cell r="KU372" t="str">
            <v/>
          </cell>
          <cell r="LH372" t="str">
            <v/>
          </cell>
          <cell r="LU372" t="str">
            <v/>
          </cell>
          <cell r="MH372" t="str">
            <v/>
          </cell>
          <cell r="MU372" t="str">
            <v/>
          </cell>
          <cell r="NH372" t="str">
            <v/>
          </cell>
          <cell r="NU372" t="str">
            <v/>
          </cell>
          <cell r="OH372" t="str">
            <v/>
          </cell>
          <cell r="OU372" t="str">
            <v/>
          </cell>
        </row>
        <row r="373">
          <cell r="C373" t="str">
            <v>ON_BR_SANT23CO</v>
          </cell>
          <cell r="D373" t="str">
            <v>ON_BR_SANT2</v>
          </cell>
          <cell r="E373" t="str">
            <v>Santana 2</v>
          </cell>
          <cell r="F373" t="str">
            <v>Onshore</v>
          </cell>
          <cell r="G373" t="str">
            <v>South America</v>
          </cell>
          <cell r="H373" t="str">
            <v>Brasil</v>
          </cell>
          <cell r="I373" t="str">
            <v>Rio Grande do Norte</v>
          </cell>
          <cell r="J373" t="str">
            <v>Rio Grande do Norte</v>
          </cell>
          <cell r="K373">
            <v>-6.0394443999999998</v>
          </cell>
          <cell r="L373">
            <v>-36.48944444</v>
          </cell>
          <cell r="N373">
            <v>1</v>
          </cell>
          <cell r="O373">
            <v>1</v>
          </cell>
          <cell r="P373">
            <v>0</v>
          </cell>
          <cell r="Q373" t="str">
            <v>No</v>
          </cell>
          <cell r="R373" t="str">
            <v>No</v>
          </cell>
          <cell r="S373">
            <v>41792</v>
          </cell>
          <cell r="T373">
            <v>42979</v>
          </cell>
          <cell r="U373">
            <v>42979</v>
          </cell>
          <cell r="V373" t="str">
            <v>12 Gamesa G114-2</v>
          </cell>
          <cell r="W373" t="str">
            <v>Gamesa</v>
          </cell>
          <cell r="X373" t="str">
            <v>G114</v>
          </cell>
          <cell r="Y373">
            <v>2</v>
          </cell>
          <cell r="Z373">
            <v>12</v>
          </cell>
          <cell r="AN373">
            <v>24</v>
          </cell>
          <cell r="AO373">
            <v>24</v>
          </cell>
          <cell r="AP373">
            <v>0</v>
          </cell>
          <cell r="AQ373">
            <v>24</v>
          </cell>
          <cell r="AR373">
            <v>1</v>
          </cell>
          <cell r="AS373">
            <v>42309</v>
          </cell>
          <cell r="AT373" t="str">
            <v>CO</v>
          </cell>
          <cell r="BH373" t="str">
            <v/>
          </cell>
          <cell r="BU373" t="str">
            <v/>
          </cell>
          <cell r="CH373" t="str">
            <v/>
          </cell>
          <cell r="CU373" t="str">
            <v/>
          </cell>
          <cell r="DH373" t="str">
            <v/>
          </cell>
          <cell r="DU373" t="str">
            <v/>
          </cell>
          <cell r="EH373" t="str">
            <v/>
          </cell>
          <cell r="EU373" t="str">
            <v/>
          </cell>
          <cell r="FH373" t="str">
            <v/>
          </cell>
          <cell r="FU373" t="str">
            <v/>
          </cell>
          <cell r="GH373" t="str">
            <v/>
          </cell>
          <cell r="GU373" t="str">
            <v/>
          </cell>
          <cell r="HH373" t="str">
            <v/>
          </cell>
          <cell r="HU373" t="str">
            <v/>
          </cell>
          <cell r="ID373">
            <v>24</v>
          </cell>
          <cell r="IH373">
            <v>24</v>
          </cell>
          <cell r="IU373" t="str">
            <v/>
          </cell>
          <cell r="JH373" t="str">
            <v/>
          </cell>
          <cell r="JU373" t="str">
            <v/>
          </cell>
          <cell r="KH373" t="str">
            <v/>
          </cell>
          <cell r="KU373" t="str">
            <v/>
          </cell>
          <cell r="LH373" t="str">
            <v/>
          </cell>
          <cell r="LU373" t="str">
            <v/>
          </cell>
          <cell r="MH373" t="str">
            <v/>
          </cell>
          <cell r="MU373" t="str">
            <v/>
          </cell>
          <cell r="NH373" t="str">
            <v/>
          </cell>
          <cell r="NU373" t="str">
            <v/>
          </cell>
          <cell r="OH373" t="str">
            <v/>
          </cell>
          <cell r="OU373" t="str">
            <v/>
          </cell>
        </row>
        <row r="374">
          <cell r="C374" t="str">
            <v>ON_BR_SANT24FL</v>
          </cell>
          <cell r="D374" t="str">
            <v>ON_BR_SANT2</v>
          </cell>
          <cell r="E374" t="str">
            <v>Santana 2</v>
          </cell>
          <cell r="F374" t="str">
            <v>Onshore</v>
          </cell>
          <cell r="G374" t="str">
            <v>South America</v>
          </cell>
          <cell r="H374" t="str">
            <v>Brasil</v>
          </cell>
          <cell r="I374" t="str">
            <v>Rio Grande do Norte</v>
          </cell>
          <cell r="J374" t="str">
            <v>Rio Grande do Norte</v>
          </cell>
          <cell r="K374">
            <v>-6.0394443999999998</v>
          </cell>
          <cell r="L374">
            <v>-36.48944444</v>
          </cell>
          <cell r="N374">
            <v>1</v>
          </cell>
          <cell r="O374">
            <v>1</v>
          </cell>
          <cell r="P374">
            <v>0</v>
          </cell>
          <cell r="Q374" t="str">
            <v>No</v>
          </cell>
          <cell r="R374" t="str">
            <v>No</v>
          </cell>
          <cell r="S374">
            <v>41792</v>
          </cell>
          <cell r="T374">
            <v>42979</v>
          </cell>
          <cell r="U374">
            <v>42979</v>
          </cell>
          <cell r="V374" t="str">
            <v>12 Gamesa G114-2</v>
          </cell>
          <cell r="W374" t="str">
            <v>Gamesa</v>
          </cell>
          <cell r="X374" t="str">
            <v>G114</v>
          </cell>
          <cell r="Y374">
            <v>2</v>
          </cell>
          <cell r="Z374">
            <v>12</v>
          </cell>
          <cell r="AN374">
            <v>24</v>
          </cell>
          <cell r="AO374">
            <v>24</v>
          </cell>
          <cell r="AP374">
            <v>0</v>
          </cell>
          <cell r="AQ374">
            <v>24</v>
          </cell>
          <cell r="AR374">
            <v>1</v>
          </cell>
          <cell r="AS374">
            <v>42309</v>
          </cell>
          <cell r="AT374" t="str">
            <v>FL</v>
          </cell>
          <cell r="BH374" t="str">
            <v/>
          </cell>
          <cell r="BU374" t="str">
            <v/>
          </cell>
          <cell r="CH374" t="str">
            <v/>
          </cell>
          <cell r="CU374" t="str">
            <v/>
          </cell>
          <cell r="DH374" t="str">
            <v/>
          </cell>
          <cell r="DU374" t="str">
            <v/>
          </cell>
          <cell r="EH374" t="str">
            <v/>
          </cell>
          <cell r="EU374" t="str">
            <v/>
          </cell>
          <cell r="FH374" t="str">
            <v/>
          </cell>
          <cell r="FU374" t="str">
            <v/>
          </cell>
          <cell r="GH374" t="str">
            <v/>
          </cell>
          <cell r="GU374" t="str">
            <v/>
          </cell>
          <cell r="HH374" t="str">
            <v/>
          </cell>
          <cell r="HU374" t="str">
            <v/>
          </cell>
          <cell r="ID374">
            <v>24</v>
          </cell>
          <cell r="IH374">
            <v>24</v>
          </cell>
          <cell r="IU374" t="str">
            <v/>
          </cell>
          <cell r="JH374" t="str">
            <v/>
          </cell>
          <cell r="JU374" t="str">
            <v/>
          </cell>
          <cell r="KH374" t="str">
            <v/>
          </cell>
          <cell r="KU374" t="str">
            <v/>
          </cell>
          <cell r="LH374" t="str">
            <v/>
          </cell>
          <cell r="LU374" t="str">
            <v/>
          </cell>
          <cell r="MH374" t="str">
            <v/>
          </cell>
          <cell r="MU374" t="str">
            <v/>
          </cell>
          <cell r="NH374" t="str">
            <v/>
          </cell>
          <cell r="NU374" t="str">
            <v/>
          </cell>
          <cell r="OH374" t="str">
            <v/>
          </cell>
          <cell r="OU374" t="str">
            <v/>
          </cell>
        </row>
        <row r="375">
          <cell r="C375" t="str">
            <v>ON_BR_SANT25OC</v>
          </cell>
          <cell r="D375" t="str">
            <v>ON_BR_SANT2</v>
          </cell>
          <cell r="E375" t="str">
            <v>Santana 2</v>
          </cell>
          <cell r="F375" t="str">
            <v>Onshore</v>
          </cell>
          <cell r="G375" t="str">
            <v>South America</v>
          </cell>
          <cell r="H375" t="str">
            <v>Brasil</v>
          </cell>
          <cell r="I375" t="str">
            <v>Rio Grande do Norte</v>
          </cell>
          <cell r="J375" t="str">
            <v>Rio Grande do Norte</v>
          </cell>
          <cell r="K375">
            <v>-6.0394443999999998</v>
          </cell>
          <cell r="L375">
            <v>-36.48944444</v>
          </cell>
          <cell r="N375">
            <v>1</v>
          </cell>
          <cell r="O375">
            <v>1</v>
          </cell>
          <cell r="P375">
            <v>0</v>
          </cell>
          <cell r="Q375" t="str">
            <v>No</v>
          </cell>
          <cell r="R375" t="str">
            <v>No</v>
          </cell>
          <cell r="S375">
            <v>41792</v>
          </cell>
          <cell r="T375">
            <v>42979</v>
          </cell>
          <cell r="U375">
            <v>42979</v>
          </cell>
          <cell r="V375" t="str">
            <v>12 Gamesa G114-2</v>
          </cell>
          <cell r="W375" t="str">
            <v>Gamesa</v>
          </cell>
          <cell r="X375" t="str">
            <v>G114</v>
          </cell>
          <cell r="Y375">
            <v>2</v>
          </cell>
          <cell r="Z375">
            <v>12</v>
          </cell>
          <cell r="AN375">
            <v>24</v>
          </cell>
          <cell r="AO375">
            <v>24</v>
          </cell>
          <cell r="AP375">
            <v>0</v>
          </cell>
          <cell r="AQ375">
            <v>24</v>
          </cell>
          <cell r="AR375">
            <v>1</v>
          </cell>
          <cell r="AS375">
            <v>42309</v>
          </cell>
          <cell r="AT375" t="str">
            <v>OC</v>
          </cell>
          <cell r="BH375" t="str">
            <v/>
          </cell>
          <cell r="BU375" t="str">
            <v/>
          </cell>
          <cell r="CH375" t="str">
            <v/>
          </cell>
          <cell r="CU375" t="str">
            <v/>
          </cell>
          <cell r="DH375" t="str">
            <v/>
          </cell>
          <cell r="DU375" t="str">
            <v/>
          </cell>
          <cell r="EH375" t="str">
            <v/>
          </cell>
          <cell r="EU375" t="str">
            <v/>
          </cell>
          <cell r="FH375" t="str">
            <v/>
          </cell>
          <cell r="FU375" t="str">
            <v/>
          </cell>
          <cell r="GH375" t="str">
            <v/>
          </cell>
          <cell r="GU375" t="str">
            <v/>
          </cell>
          <cell r="HH375" t="str">
            <v/>
          </cell>
          <cell r="HU375" t="str">
            <v/>
          </cell>
          <cell r="ID375">
            <v>24</v>
          </cell>
          <cell r="IH375">
            <v>24</v>
          </cell>
          <cell r="IU375" t="str">
            <v/>
          </cell>
          <cell r="JH375" t="str">
            <v/>
          </cell>
          <cell r="JU375" t="str">
            <v/>
          </cell>
          <cell r="KH375" t="str">
            <v/>
          </cell>
          <cell r="KU375" t="str">
            <v/>
          </cell>
          <cell r="LH375" t="str">
            <v/>
          </cell>
          <cell r="LU375" t="str">
            <v/>
          </cell>
          <cell r="MH375" t="str">
            <v/>
          </cell>
          <cell r="MU375" t="str">
            <v/>
          </cell>
          <cell r="NH375" t="str">
            <v/>
          </cell>
          <cell r="NU375" t="str">
            <v/>
          </cell>
          <cell r="OH375" t="str">
            <v/>
          </cell>
          <cell r="OU375" t="str">
            <v/>
          </cell>
        </row>
        <row r="376">
          <cell r="C376" t="str">
            <v>ON_BR_CALAN61IN</v>
          </cell>
          <cell r="D376" t="str">
            <v>ON_BR_CALAN6</v>
          </cell>
          <cell r="E376" t="str">
            <v>Calango 6</v>
          </cell>
          <cell r="F376" t="str">
            <v>Onshore</v>
          </cell>
          <cell r="G376" t="str">
            <v>South America</v>
          </cell>
          <cell r="H376" t="str">
            <v>Brasil</v>
          </cell>
          <cell r="I376" t="str">
            <v>Rio Grande do Norte</v>
          </cell>
          <cell r="J376" t="str">
            <v>Rio Grande do Norte</v>
          </cell>
          <cell r="K376">
            <v>-6.0394443999999998</v>
          </cell>
          <cell r="L376">
            <v>-36.48944444</v>
          </cell>
          <cell r="N376">
            <v>1</v>
          </cell>
          <cell r="O376">
            <v>1</v>
          </cell>
          <cell r="P376">
            <v>0</v>
          </cell>
          <cell r="Q376" t="str">
            <v>No</v>
          </cell>
          <cell r="R376" t="str">
            <v>No</v>
          </cell>
          <cell r="S376">
            <v>41792</v>
          </cell>
          <cell r="T376">
            <v>42979</v>
          </cell>
          <cell r="U376">
            <v>42979</v>
          </cell>
          <cell r="V376" t="str">
            <v>15 Gamesa G114-2</v>
          </cell>
          <cell r="W376" t="str">
            <v>Gamesa</v>
          </cell>
          <cell r="X376" t="str">
            <v>G114</v>
          </cell>
          <cell r="Y376">
            <v>2</v>
          </cell>
          <cell r="Z376">
            <v>15</v>
          </cell>
          <cell r="AN376">
            <v>30</v>
          </cell>
          <cell r="AO376">
            <v>30</v>
          </cell>
          <cell r="AP376">
            <v>0</v>
          </cell>
          <cell r="AQ376">
            <v>30</v>
          </cell>
          <cell r="AR376">
            <v>1</v>
          </cell>
          <cell r="AS376">
            <v>42309</v>
          </cell>
          <cell r="AT376" t="str">
            <v>IN</v>
          </cell>
          <cell r="BH376" t="str">
            <v/>
          </cell>
          <cell r="BU376" t="str">
            <v/>
          </cell>
          <cell r="CH376" t="str">
            <v/>
          </cell>
          <cell r="CU376" t="str">
            <v/>
          </cell>
          <cell r="DH376" t="str">
            <v/>
          </cell>
          <cell r="DU376" t="str">
            <v/>
          </cell>
          <cell r="EH376" t="str">
            <v/>
          </cell>
          <cell r="EU376" t="str">
            <v/>
          </cell>
          <cell r="FH376" t="str">
            <v/>
          </cell>
          <cell r="FU376" t="str">
            <v/>
          </cell>
          <cell r="GH376" t="str">
            <v/>
          </cell>
          <cell r="GU376" t="str">
            <v/>
          </cell>
          <cell r="HH376" t="str">
            <v/>
          </cell>
          <cell r="HU376" t="str">
            <v/>
          </cell>
          <cell r="ID376">
            <v>30</v>
          </cell>
          <cell r="IH376">
            <v>30</v>
          </cell>
          <cell r="IU376" t="str">
            <v/>
          </cell>
          <cell r="JH376" t="str">
            <v/>
          </cell>
          <cell r="JU376" t="str">
            <v/>
          </cell>
          <cell r="KH376" t="str">
            <v/>
          </cell>
          <cell r="KU376" t="str">
            <v/>
          </cell>
          <cell r="LH376" t="str">
            <v/>
          </cell>
          <cell r="LU376" t="str">
            <v/>
          </cell>
          <cell r="MH376" t="str">
            <v/>
          </cell>
          <cell r="MU376" t="str">
            <v/>
          </cell>
          <cell r="NH376" t="str">
            <v/>
          </cell>
          <cell r="NU376" t="str">
            <v/>
          </cell>
          <cell r="OH376" t="str">
            <v/>
          </cell>
          <cell r="OU376" t="str">
            <v/>
          </cell>
        </row>
        <row r="377">
          <cell r="C377" t="str">
            <v>ON_BR_CALAN62OP</v>
          </cell>
          <cell r="D377" t="str">
            <v>ON_BR_CALAN6</v>
          </cell>
          <cell r="E377" t="str">
            <v>Calango 6</v>
          </cell>
          <cell r="F377" t="str">
            <v>Onshore</v>
          </cell>
          <cell r="G377" t="str">
            <v>South America</v>
          </cell>
          <cell r="H377" t="str">
            <v>Brasil</v>
          </cell>
          <cell r="I377" t="str">
            <v>Rio Grande do Norte</v>
          </cell>
          <cell r="J377" t="str">
            <v>Rio Grande do Norte</v>
          </cell>
          <cell r="K377">
            <v>-6.0394443999999998</v>
          </cell>
          <cell r="L377">
            <v>-36.48944444</v>
          </cell>
          <cell r="N377">
            <v>1</v>
          </cell>
          <cell r="O377">
            <v>1</v>
          </cell>
          <cell r="P377">
            <v>0</v>
          </cell>
          <cell r="Q377" t="str">
            <v>No</v>
          </cell>
          <cell r="R377" t="str">
            <v>No</v>
          </cell>
          <cell r="S377">
            <v>41792</v>
          </cell>
          <cell r="T377">
            <v>42979</v>
          </cell>
          <cell r="U377">
            <v>42979</v>
          </cell>
          <cell r="V377" t="str">
            <v>15 Gamesa G114-2</v>
          </cell>
          <cell r="W377" t="str">
            <v>Gamesa</v>
          </cell>
          <cell r="X377" t="str">
            <v>G114</v>
          </cell>
          <cell r="Y377">
            <v>2</v>
          </cell>
          <cell r="Z377">
            <v>15</v>
          </cell>
          <cell r="AN377">
            <v>30</v>
          </cell>
          <cell r="AO377">
            <v>30</v>
          </cell>
          <cell r="AP377">
            <v>0</v>
          </cell>
          <cell r="AQ377">
            <v>30</v>
          </cell>
          <cell r="AR377">
            <v>1</v>
          </cell>
          <cell r="AS377">
            <v>42309</v>
          </cell>
          <cell r="AT377" t="str">
            <v>OP</v>
          </cell>
          <cell r="BH377" t="str">
            <v/>
          </cell>
          <cell r="BU377" t="str">
            <v/>
          </cell>
          <cell r="CH377" t="str">
            <v/>
          </cell>
          <cell r="CU377" t="str">
            <v/>
          </cell>
          <cell r="DH377" t="str">
            <v/>
          </cell>
          <cell r="DU377" t="str">
            <v/>
          </cell>
          <cell r="EH377" t="str">
            <v/>
          </cell>
          <cell r="EU377" t="str">
            <v/>
          </cell>
          <cell r="FH377" t="str">
            <v/>
          </cell>
          <cell r="FU377" t="str">
            <v/>
          </cell>
          <cell r="GH377" t="str">
            <v/>
          </cell>
          <cell r="GU377" t="str">
            <v/>
          </cell>
          <cell r="HH377" t="str">
            <v/>
          </cell>
          <cell r="HU377" t="str">
            <v/>
          </cell>
          <cell r="ID377">
            <v>30</v>
          </cell>
          <cell r="IH377">
            <v>30</v>
          </cell>
          <cell r="IU377" t="str">
            <v/>
          </cell>
          <cell r="JH377" t="str">
            <v/>
          </cell>
          <cell r="JU377" t="str">
            <v/>
          </cell>
          <cell r="KH377" t="str">
            <v/>
          </cell>
          <cell r="KU377" t="str">
            <v/>
          </cell>
          <cell r="LH377" t="str">
            <v/>
          </cell>
          <cell r="LU377" t="str">
            <v/>
          </cell>
          <cell r="MH377" t="str">
            <v/>
          </cell>
          <cell r="MU377" t="str">
            <v/>
          </cell>
          <cell r="NH377" t="str">
            <v/>
          </cell>
          <cell r="NU377" t="str">
            <v/>
          </cell>
          <cell r="OH377" t="str">
            <v/>
          </cell>
          <cell r="OU377" t="str">
            <v/>
          </cell>
        </row>
        <row r="378">
          <cell r="C378" t="str">
            <v>ON_BR_CALAN63CO</v>
          </cell>
          <cell r="D378" t="str">
            <v>ON_BR_CALAN6</v>
          </cell>
          <cell r="E378" t="str">
            <v>Calango 6</v>
          </cell>
          <cell r="F378" t="str">
            <v>Onshore</v>
          </cell>
          <cell r="G378" t="str">
            <v>South America</v>
          </cell>
          <cell r="H378" t="str">
            <v>Brasil</v>
          </cell>
          <cell r="I378" t="str">
            <v>Rio Grande do Norte</v>
          </cell>
          <cell r="J378" t="str">
            <v>Rio Grande do Norte</v>
          </cell>
          <cell r="K378">
            <v>-6.0394443999999998</v>
          </cell>
          <cell r="L378">
            <v>-36.48944444</v>
          </cell>
          <cell r="N378">
            <v>1</v>
          </cell>
          <cell r="O378">
            <v>1</v>
          </cell>
          <cell r="P378">
            <v>0</v>
          </cell>
          <cell r="Q378" t="str">
            <v>No</v>
          </cell>
          <cell r="R378" t="str">
            <v>No</v>
          </cell>
          <cell r="S378">
            <v>41792</v>
          </cell>
          <cell r="T378">
            <v>42979</v>
          </cell>
          <cell r="U378">
            <v>42979</v>
          </cell>
          <cell r="V378" t="str">
            <v>15 Gamesa G114-2</v>
          </cell>
          <cell r="W378" t="str">
            <v>Gamesa</v>
          </cell>
          <cell r="X378" t="str">
            <v>G114</v>
          </cell>
          <cell r="Y378">
            <v>2</v>
          </cell>
          <cell r="Z378">
            <v>15</v>
          </cell>
          <cell r="AN378">
            <v>30</v>
          </cell>
          <cell r="AO378">
            <v>30</v>
          </cell>
          <cell r="AP378">
            <v>0</v>
          </cell>
          <cell r="AQ378">
            <v>30</v>
          </cell>
          <cell r="AR378">
            <v>1</v>
          </cell>
          <cell r="AS378">
            <v>42309</v>
          </cell>
          <cell r="AT378" t="str">
            <v>CO</v>
          </cell>
          <cell r="BH378" t="str">
            <v/>
          </cell>
          <cell r="BU378" t="str">
            <v/>
          </cell>
          <cell r="CH378" t="str">
            <v/>
          </cell>
          <cell r="CU378" t="str">
            <v/>
          </cell>
          <cell r="DH378" t="str">
            <v/>
          </cell>
          <cell r="DU378" t="str">
            <v/>
          </cell>
          <cell r="EH378" t="str">
            <v/>
          </cell>
          <cell r="EU378" t="str">
            <v/>
          </cell>
          <cell r="FH378" t="str">
            <v/>
          </cell>
          <cell r="FU378" t="str">
            <v/>
          </cell>
          <cell r="GH378" t="str">
            <v/>
          </cell>
          <cell r="GU378" t="str">
            <v/>
          </cell>
          <cell r="HH378" t="str">
            <v/>
          </cell>
          <cell r="HU378" t="str">
            <v/>
          </cell>
          <cell r="ID378">
            <v>30</v>
          </cell>
          <cell r="IH378">
            <v>30</v>
          </cell>
          <cell r="IU378" t="str">
            <v/>
          </cell>
          <cell r="JH378" t="str">
            <v/>
          </cell>
          <cell r="JU378" t="str">
            <v/>
          </cell>
          <cell r="KH378" t="str">
            <v/>
          </cell>
          <cell r="KU378" t="str">
            <v/>
          </cell>
          <cell r="LH378" t="str">
            <v/>
          </cell>
          <cell r="LU378" t="str">
            <v/>
          </cell>
          <cell r="MH378" t="str">
            <v/>
          </cell>
          <cell r="MU378" t="str">
            <v/>
          </cell>
          <cell r="NH378" t="str">
            <v/>
          </cell>
          <cell r="NU378" t="str">
            <v/>
          </cell>
          <cell r="OH378" t="str">
            <v/>
          </cell>
          <cell r="OU378" t="str">
            <v/>
          </cell>
        </row>
        <row r="379">
          <cell r="C379" t="str">
            <v>ON_BR_CALAN64FL</v>
          </cell>
          <cell r="D379" t="str">
            <v>ON_BR_CALAN6</v>
          </cell>
          <cell r="E379" t="str">
            <v>Calango 6</v>
          </cell>
          <cell r="F379" t="str">
            <v>Onshore</v>
          </cell>
          <cell r="G379" t="str">
            <v>South America</v>
          </cell>
          <cell r="H379" t="str">
            <v>Brasil</v>
          </cell>
          <cell r="I379" t="str">
            <v>Rio Grande do Norte</v>
          </cell>
          <cell r="J379" t="str">
            <v>Rio Grande do Norte</v>
          </cell>
          <cell r="K379">
            <v>-6.0394443999999998</v>
          </cell>
          <cell r="L379">
            <v>-36.48944444</v>
          </cell>
          <cell r="N379">
            <v>1</v>
          </cell>
          <cell r="O379">
            <v>1</v>
          </cell>
          <cell r="P379">
            <v>0</v>
          </cell>
          <cell r="Q379" t="str">
            <v>No</v>
          </cell>
          <cell r="R379" t="str">
            <v>No</v>
          </cell>
          <cell r="S379">
            <v>41792</v>
          </cell>
          <cell r="T379">
            <v>42979</v>
          </cell>
          <cell r="U379">
            <v>42979</v>
          </cell>
          <cell r="V379" t="str">
            <v>15 Gamesa G114-2</v>
          </cell>
          <cell r="W379" t="str">
            <v>Gamesa</v>
          </cell>
          <cell r="X379" t="str">
            <v>G114</v>
          </cell>
          <cell r="Y379">
            <v>2</v>
          </cell>
          <cell r="Z379">
            <v>15</v>
          </cell>
          <cell r="AN379">
            <v>30</v>
          </cell>
          <cell r="AO379">
            <v>30</v>
          </cell>
          <cell r="AP379">
            <v>0</v>
          </cell>
          <cell r="AQ379">
            <v>30</v>
          </cell>
          <cell r="AR379">
            <v>1</v>
          </cell>
          <cell r="AS379">
            <v>42309</v>
          </cell>
          <cell r="AT379" t="str">
            <v>FL</v>
          </cell>
          <cell r="BH379" t="str">
            <v/>
          </cell>
          <cell r="BU379" t="str">
            <v/>
          </cell>
          <cell r="CH379" t="str">
            <v/>
          </cell>
          <cell r="CU379" t="str">
            <v/>
          </cell>
          <cell r="DH379" t="str">
            <v/>
          </cell>
          <cell r="DU379" t="str">
            <v/>
          </cell>
          <cell r="EH379" t="str">
            <v/>
          </cell>
          <cell r="EU379" t="str">
            <v/>
          </cell>
          <cell r="FH379" t="str">
            <v/>
          </cell>
          <cell r="FU379" t="str">
            <v/>
          </cell>
          <cell r="GH379" t="str">
            <v/>
          </cell>
          <cell r="GU379" t="str">
            <v/>
          </cell>
          <cell r="HH379" t="str">
            <v/>
          </cell>
          <cell r="HU379" t="str">
            <v/>
          </cell>
          <cell r="ID379">
            <v>30</v>
          </cell>
          <cell r="IH379">
            <v>30</v>
          </cell>
          <cell r="IU379" t="str">
            <v/>
          </cell>
          <cell r="JH379" t="str">
            <v/>
          </cell>
          <cell r="JU379" t="str">
            <v/>
          </cell>
          <cell r="KH379" t="str">
            <v/>
          </cell>
          <cell r="KU379" t="str">
            <v/>
          </cell>
          <cell r="LH379" t="str">
            <v/>
          </cell>
          <cell r="LU379" t="str">
            <v/>
          </cell>
          <cell r="MH379" t="str">
            <v/>
          </cell>
          <cell r="MU379" t="str">
            <v/>
          </cell>
          <cell r="NH379" t="str">
            <v/>
          </cell>
          <cell r="NU379" t="str">
            <v/>
          </cell>
          <cell r="OH379" t="str">
            <v/>
          </cell>
          <cell r="OU379" t="str">
            <v/>
          </cell>
        </row>
        <row r="380">
          <cell r="C380" t="str">
            <v>ON_BR_CALAN65OC</v>
          </cell>
          <cell r="D380" t="str">
            <v>ON_BR_CALAN6</v>
          </cell>
          <cell r="E380" t="str">
            <v>Calango 6</v>
          </cell>
          <cell r="F380" t="str">
            <v>Onshore</v>
          </cell>
          <cell r="G380" t="str">
            <v>South America</v>
          </cell>
          <cell r="H380" t="str">
            <v>Brasil</v>
          </cell>
          <cell r="I380" t="str">
            <v>Rio Grande do Norte</v>
          </cell>
          <cell r="J380" t="str">
            <v>Rio Grande do Norte</v>
          </cell>
          <cell r="K380">
            <v>-6.0394443999999998</v>
          </cell>
          <cell r="L380">
            <v>-36.48944444</v>
          </cell>
          <cell r="N380">
            <v>1</v>
          </cell>
          <cell r="O380">
            <v>1</v>
          </cell>
          <cell r="P380">
            <v>0</v>
          </cell>
          <cell r="Q380" t="str">
            <v>No</v>
          </cell>
          <cell r="R380" t="str">
            <v>No</v>
          </cell>
          <cell r="S380">
            <v>41792</v>
          </cell>
          <cell r="T380">
            <v>42979</v>
          </cell>
          <cell r="U380">
            <v>42979</v>
          </cell>
          <cell r="V380" t="str">
            <v>15 Gamesa G114-2</v>
          </cell>
          <cell r="W380" t="str">
            <v>Gamesa</v>
          </cell>
          <cell r="X380" t="str">
            <v>G114</v>
          </cell>
          <cell r="Y380">
            <v>2</v>
          </cell>
          <cell r="Z380">
            <v>15</v>
          </cell>
          <cell r="AN380">
            <v>30</v>
          </cell>
          <cell r="AO380">
            <v>30</v>
          </cell>
          <cell r="AP380">
            <v>0</v>
          </cell>
          <cell r="AQ380">
            <v>30</v>
          </cell>
          <cell r="AR380">
            <v>1</v>
          </cell>
          <cell r="AS380">
            <v>42309</v>
          </cell>
          <cell r="AT380" t="str">
            <v>OC</v>
          </cell>
          <cell r="BH380" t="str">
            <v/>
          </cell>
          <cell r="BU380" t="str">
            <v/>
          </cell>
          <cell r="CH380" t="str">
            <v/>
          </cell>
          <cell r="CU380" t="str">
            <v/>
          </cell>
          <cell r="DH380" t="str">
            <v/>
          </cell>
          <cell r="DU380" t="str">
            <v/>
          </cell>
          <cell r="EH380" t="str">
            <v/>
          </cell>
          <cell r="EU380" t="str">
            <v/>
          </cell>
          <cell r="FH380" t="str">
            <v/>
          </cell>
          <cell r="FU380" t="str">
            <v/>
          </cell>
          <cell r="GH380" t="str">
            <v/>
          </cell>
          <cell r="GU380" t="str">
            <v/>
          </cell>
          <cell r="HH380" t="str">
            <v/>
          </cell>
          <cell r="HU380" t="str">
            <v/>
          </cell>
          <cell r="ID380">
            <v>30</v>
          </cell>
          <cell r="IH380">
            <v>30</v>
          </cell>
          <cell r="IU380" t="str">
            <v/>
          </cell>
          <cell r="JH380" t="str">
            <v/>
          </cell>
          <cell r="JU380" t="str">
            <v/>
          </cell>
          <cell r="KH380" t="str">
            <v/>
          </cell>
          <cell r="KU380" t="str">
            <v/>
          </cell>
          <cell r="LH380" t="str">
            <v/>
          </cell>
          <cell r="LU380" t="str">
            <v/>
          </cell>
          <cell r="MH380" t="str">
            <v/>
          </cell>
          <cell r="MU380" t="str">
            <v/>
          </cell>
          <cell r="NH380" t="str">
            <v/>
          </cell>
          <cell r="NU380" t="str">
            <v/>
          </cell>
          <cell r="OH380" t="str">
            <v/>
          </cell>
          <cell r="OU380" t="str">
            <v/>
          </cell>
        </row>
        <row r="381">
          <cell r="C381" t="str">
            <v>ON_BR_ARIZONA1IN</v>
          </cell>
          <cell r="D381" t="str">
            <v>ON_BR_ARIZONA</v>
          </cell>
          <cell r="E381" t="str">
            <v>Arizona 1</v>
          </cell>
          <cell r="F381" t="str">
            <v>Onshore</v>
          </cell>
          <cell r="G381" t="str">
            <v>South America</v>
          </cell>
          <cell r="H381" t="str">
            <v>Brasil</v>
          </cell>
          <cell r="I381" t="str">
            <v>Rio Grande do Norte</v>
          </cell>
          <cell r="J381" t="str">
            <v>Rio Grande do Norte</v>
          </cell>
          <cell r="K381">
            <v>-5.3347221999999999</v>
          </cell>
          <cell r="L381">
            <v>-35.382777779999998</v>
          </cell>
          <cell r="N381">
            <v>1</v>
          </cell>
          <cell r="O381">
            <v>1</v>
          </cell>
          <cell r="P381">
            <v>0</v>
          </cell>
          <cell r="Q381" t="str">
            <v>No</v>
          </cell>
          <cell r="R381" t="str">
            <v>No</v>
          </cell>
          <cell r="S381">
            <v>40385</v>
          </cell>
          <cell r="T381">
            <v>41487</v>
          </cell>
          <cell r="U381">
            <v>41548</v>
          </cell>
          <cell r="V381" t="str">
            <v>14 Gamesa G90-2</v>
          </cell>
          <cell r="W381" t="str">
            <v>Gamesa</v>
          </cell>
          <cell r="X381" t="str">
            <v>G90</v>
          </cell>
          <cell r="Y381">
            <v>2</v>
          </cell>
          <cell r="Z381">
            <v>14</v>
          </cell>
          <cell r="AN381">
            <v>28</v>
          </cell>
          <cell r="AO381">
            <v>28</v>
          </cell>
          <cell r="AP381">
            <v>0</v>
          </cell>
          <cell r="AQ381">
            <v>28</v>
          </cell>
          <cell r="AR381">
            <v>1</v>
          </cell>
          <cell r="AS381">
            <v>41334</v>
          </cell>
          <cell r="AT381" t="str">
            <v>IN</v>
          </cell>
          <cell r="BH381" t="str">
            <v/>
          </cell>
          <cell r="BU381" t="str">
            <v/>
          </cell>
          <cell r="CH381" t="str">
            <v/>
          </cell>
          <cell r="CU381" t="str">
            <v/>
          </cell>
          <cell r="DH381" t="str">
            <v/>
          </cell>
          <cell r="DU381" t="str">
            <v/>
          </cell>
          <cell r="EH381" t="str">
            <v/>
          </cell>
          <cell r="EU381" t="str">
            <v/>
          </cell>
          <cell r="FH381" t="str">
            <v/>
          </cell>
          <cell r="FU381" t="str">
            <v/>
          </cell>
          <cell r="GB381">
            <v>8</v>
          </cell>
          <cell r="GC381">
            <v>20</v>
          </cell>
          <cell r="GH381">
            <v>28</v>
          </cell>
          <cell r="GU381" t="str">
            <v/>
          </cell>
          <cell r="HH381" t="str">
            <v/>
          </cell>
          <cell r="HU381" t="str">
            <v/>
          </cell>
          <cell r="IH381" t="str">
            <v/>
          </cell>
          <cell r="IU381" t="str">
            <v/>
          </cell>
          <cell r="JH381" t="str">
            <v/>
          </cell>
          <cell r="JU381" t="str">
            <v/>
          </cell>
          <cell r="KH381" t="str">
            <v/>
          </cell>
          <cell r="KU381" t="str">
            <v/>
          </cell>
          <cell r="LH381" t="str">
            <v/>
          </cell>
          <cell r="LU381" t="str">
            <v/>
          </cell>
          <cell r="MH381" t="str">
            <v/>
          </cell>
          <cell r="MU381" t="str">
            <v/>
          </cell>
          <cell r="NH381" t="str">
            <v/>
          </cell>
          <cell r="NU381" t="str">
            <v/>
          </cell>
          <cell r="OH381" t="str">
            <v/>
          </cell>
          <cell r="OU381" t="str">
            <v/>
          </cell>
        </row>
        <row r="382">
          <cell r="C382" t="str">
            <v>ON_BR_ARIZONA2OP</v>
          </cell>
          <cell r="D382" t="str">
            <v>ON_BR_ARIZONA</v>
          </cell>
          <cell r="E382" t="str">
            <v>Arizona 1</v>
          </cell>
          <cell r="F382" t="str">
            <v>Onshore</v>
          </cell>
          <cell r="G382" t="str">
            <v>South America</v>
          </cell>
          <cell r="H382" t="str">
            <v>Brasil</v>
          </cell>
          <cell r="I382" t="str">
            <v>Rio Grande do Norte</v>
          </cell>
          <cell r="J382" t="str">
            <v>Rio Grande do Norte</v>
          </cell>
          <cell r="K382">
            <v>-5.3347221999999999</v>
          </cell>
          <cell r="L382">
            <v>-35.382777779999998</v>
          </cell>
          <cell r="N382">
            <v>1</v>
          </cell>
          <cell r="O382">
            <v>1</v>
          </cell>
          <cell r="P382">
            <v>0</v>
          </cell>
          <cell r="Q382" t="str">
            <v>No</v>
          </cell>
          <cell r="R382" t="str">
            <v>No</v>
          </cell>
          <cell r="S382">
            <v>40385</v>
          </cell>
          <cell r="T382">
            <v>41487</v>
          </cell>
          <cell r="U382">
            <v>41548</v>
          </cell>
          <cell r="V382" t="str">
            <v>14 Gamesa G90-2</v>
          </cell>
          <cell r="W382" t="str">
            <v>Gamesa</v>
          </cell>
          <cell r="X382" t="str">
            <v>G90</v>
          </cell>
          <cell r="Y382">
            <v>2</v>
          </cell>
          <cell r="Z382">
            <v>14</v>
          </cell>
          <cell r="AN382">
            <v>28</v>
          </cell>
          <cell r="AO382">
            <v>28</v>
          </cell>
          <cell r="AP382">
            <v>0</v>
          </cell>
          <cell r="AQ382">
            <v>28</v>
          </cell>
          <cell r="AR382">
            <v>1</v>
          </cell>
          <cell r="AS382">
            <v>41334</v>
          </cell>
          <cell r="AT382" t="str">
            <v>OP</v>
          </cell>
          <cell r="BH382" t="str">
            <v/>
          </cell>
          <cell r="BU382" t="str">
            <v/>
          </cell>
          <cell r="CH382" t="str">
            <v/>
          </cell>
          <cell r="CU382" t="str">
            <v/>
          </cell>
          <cell r="DH382" t="str">
            <v/>
          </cell>
          <cell r="DU382" t="str">
            <v/>
          </cell>
          <cell r="EH382" t="str">
            <v/>
          </cell>
          <cell r="EU382" t="str">
            <v/>
          </cell>
          <cell r="FH382" t="str">
            <v/>
          </cell>
          <cell r="FU382" t="str">
            <v/>
          </cell>
          <cell r="GC382">
            <v>28</v>
          </cell>
          <cell r="GH382">
            <v>28</v>
          </cell>
          <cell r="GU382" t="str">
            <v/>
          </cell>
          <cell r="HH382" t="str">
            <v/>
          </cell>
          <cell r="HU382" t="str">
            <v/>
          </cell>
          <cell r="IH382" t="str">
            <v/>
          </cell>
          <cell r="IU382" t="str">
            <v/>
          </cell>
          <cell r="JH382" t="str">
            <v/>
          </cell>
          <cell r="JU382" t="str">
            <v/>
          </cell>
          <cell r="KH382" t="str">
            <v/>
          </cell>
          <cell r="KU382" t="str">
            <v/>
          </cell>
          <cell r="LH382" t="str">
            <v/>
          </cell>
          <cell r="LU382" t="str">
            <v/>
          </cell>
          <cell r="MH382" t="str">
            <v/>
          </cell>
          <cell r="MU382" t="str">
            <v/>
          </cell>
          <cell r="NH382" t="str">
            <v/>
          </cell>
          <cell r="NU382" t="str">
            <v/>
          </cell>
          <cell r="OH382" t="str">
            <v/>
          </cell>
          <cell r="OU382" t="str">
            <v/>
          </cell>
        </row>
        <row r="383">
          <cell r="C383" t="str">
            <v>ON_BR_ARIZONA3CO</v>
          </cell>
          <cell r="D383" t="str">
            <v>ON_BR_ARIZONA</v>
          </cell>
          <cell r="E383" t="str">
            <v>Arizona 1</v>
          </cell>
          <cell r="F383" t="str">
            <v>Onshore</v>
          </cell>
          <cell r="G383" t="str">
            <v>South America</v>
          </cell>
          <cell r="H383" t="str">
            <v>Brasil</v>
          </cell>
          <cell r="I383" t="str">
            <v>Rio Grande do Norte</v>
          </cell>
          <cell r="J383" t="str">
            <v>Rio Grande do Norte</v>
          </cell>
          <cell r="K383">
            <v>-5.3347221999999999</v>
          </cell>
          <cell r="L383">
            <v>-35.382777779999998</v>
          </cell>
          <cell r="N383">
            <v>1</v>
          </cell>
          <cell r="O383">
            <v>1</v>
          </cell>
          <cell r="P383">
            <v>0</v>
          </cell>
          <cell r="Q383" t="str">
            <v>No</v>
          </cell>
          <cell r="R383" t="str">
            <v>No</v>
          </cell>
          <cell r="S383">
            <v>40385</v>
          </cell>
          <cell r="T383">
            <v>41487</v>
          </cell>
          <cell r="U383">
            <v>41548</v>
          </cell>
          <cell r="V383" t="str">
            <v>14 Gamesa G90-2</v>
          </cell>
          <cell r="W383" t="str">
            <v>Gamesa</v>
          </cell>
          <cell r="X383" t="str">
            <v>G90</v>
          </cell>
          <cell r="Y383">
            <v>2</v>
          </cell>
          <cell r="Z383">
            <v>14</v>
          </cell>
          <cell r="AN383">
            <v>28</v>
          </cell>
          <cell r="AO383">
            <v>28</v>
          </cell>
          <cell r="AP383">
            <v>0</v>
          </cell>
          <cell r="AQ383">
            <v>28</v>
          </cell>
          <cell r="AR383">
            <v>1</v>
          </cell>
          <cell r="AS383">
            <v>41334</v>
          </cell>
          <cell r="AT383" t="str">
            <v>CO</v>
          </cell>
          <cell r="BH383" t="str">
            <v/>
          </cell>
          <cell r="BU383" t="str">
            <v/>
          </cell>
          <cell r="CH383" t="str">
            <v/>
          </cell>
          <cell r="CU383" t="str">
            <v/>
          </cell>
          <cell r="DH383" t="str">
            <v/>
          </cell>
          <cell r="DU383" t="str">
            <v/>
          </cell>
          <cell r="EH383" t="str">
            <v/>
          </cell>
          <cell r="EU383" t="str">
            <v/>
          </cell>
          <cell r="FH383" t="str">
            <v/>
          </cell>
          <cell r="FU383" t="str">
            <v/>
          </cell>
          <cell r="GC383">
            <v>6</v>
          </cell>
          <cell r="GD383">
            <v>22</v>
          </cell>
          <cell r="GH383">
            <v>28</v>
          </cell>
          <cell r="GU383" t="str">
            <v/>
          </cell>
          <cell r="HH383" t="str">
            <v/>
          </cell>
          <cell r="HU383" t="str">
            <v/>
          </cell>
          <cell r="IH383" t="str">
            <v/>
          </cell>
          <cell r="IU383" t="str">
            <v/>
          </cell>
          <cell r="JH383" t="str">
            <v/>
          </cell>
          <cell r="JU383" t="str">
            <v/>
          </cell>
          <cell r="KH383" t="str">
            <v/>
          </cell>
          <cell r="KU383" t="str">
            <v/>
          </cell>
          <cell r="LH383" t="str">
            <v/>
          </cell>
          <cell r="LU383" t="str">
            <v/>
          </cell>
          <cell r="MH383" t="str">
            <v/>
          </cell>
          <cell r="MU383" t="str">
            <v/>
          </cell>
          <cell r="NH383" t="str">
            <v/>
          </cell>
          <cell r="NU383" t="str">
            <v/>
          </cell>
          <cell r="OH383" t="str">
            <v/>
          </cell>
          <cell r="OU383" t="str">
            <v/>
          </cell>
        </row>
        <row r="384">
          <cell r="C384" t="str">
            <v>ON_BR_ARIZONA4FL</v>
          </cell>
          <cell r="D384" t="str">
            <v>ON_BR_ARIZONA</v>
          </cell>
          <cell r="E384" t="str">
            <v>Arizona 1</v>
          </cell>
          <cell r="F384" t="str">
            <v>Onshore</v>
          </cell>
          <cell r="G384" t="str">
            <v>South America</v>
          </cell>
          <cell r="H384" t="str">
            <v>Brasil</v>
          </cell>
          <cell r="I384" t="str">
            <v>Rio Grande do Norte</v>
          </cell>
          <cell r="J384" t="str">
            <v>Rio Grande do Norte</v>
          </cell>
          <cell r="K384">
            <v>-5.3347221999999999</v>
          </cell>
          <cell r="L384">
            <v>-35.382777779999998</v>
          </cell>
          <cell r="N384">
            <v>1</v>
          </cell>
          <cell r="O384">
            <v>1</v>
          </cell>
          <cell r="P384">
            <v>0</v>
          </cell>
          <cell r="Q384" t="str">
            <v>No</v>
          </cell>
          <cell r="R384" t="str">
            <v>No</v>
          </cell>
          <cell r="S384">
            <v>40385</v>
          </cell>
          <cell r="T384">
            <v>41487</v>
          </cell>
          <cell r="U384">
            <v>41548</v>
          </cell>
          <cell r="V384" t="str">
            <v>14 Gamesa G90-2</v>
          </cell>
          <cell r="W384" t="str">
            <v>Gamesa</v>
          </cell>
          <cell r="X384" t="str">
            <v>G90</v>
          </cell>
          <cell r="Y384">
            <v>2</v>
          </cell>
          <cell r="Z384">
            <v>14</v>
          </cell>
          <cell r="AN384">
            <v>28</v>
          </cell>
          <cell r="AO384">
            <v>28</v>
          </cell>
          <cell r="AP384">
            <v>0</v>
          </cell>
          <cell r="AQ384">
            <v>28</v>
          </cell>
          <cell r="AR384">
            <v>1</v>
          </cell>
          <cell r="AS384">
            <v>41334</v>
          </cell>
          <cell r="AT384" t="str">
            <v>FL</v>
          </cell>
          <cell r="BH384" t="str">
            <v/>
          </cell>
          <cell r="BU384" t="str">
            <v/>
          </cell>
          <cell r="CH384" t="str">
            <v/>
          </cell>
          <cell r="CU384" t="str">
            <v/>
          </cell>
          <cell r="DH384" t="str">
            <v/>
          </cell>
          <cell r="DU384" t="str">
            <v/>
          </cell>
          <cell r="EH384" t="str">
            <v/>
          </cell>
          <cell r="EU384" t="str">
            <v/>
          </cell>
          <cell r="FH384" t="str">
            <v/>
          </cell>
          <cell r="FU384" t="str">
            <v/>
          </cell>
          <cell r="GD384">
            <v>28</v>
          </cell>
          <cell r="GH384">
            <v>28</v>
          </cell>
          <cell r="GU384" t="str">
            <v/>
          </cell>
          <cell r="HH384" t="str">
            <v/>
          </cell>
          <cell r="HU384" t="str">
            <v/>
          </cell>
          <cell r="IH384" t="str">
            <v/>
          </cell>
          <cell r="IU384" t="str">
            <v/>
          </cell>
          <cell r="JH384" t="str">
            <v/>
          </cell>
          <cell r="JU384" t="str">
            <v/>
          </cell>
          <cell r="KH384" t="str">
            <v/>
          </cell>
          <cell r="KU384" t="str">
            <v/>
          </cell>
          <cell r="LH384" t="str">
            <v/>
          </cell>
          <cell r="LU384" t="str">
            <v/>
          </cell>
          <cell r="MH384" t="str">
            <v/>
          </cell>
          <cell r="MU384" t="str">
            <v/>
          </cell>
          <cell r="NH384" t="str">
            <v/>
          </cell>
          <cell r="NU384" t="str">
            <v/>
          </cell>
          <cell r="OH384" t="str">
            <v/>
          </cell>
          <cell r="OU384" t="str">
            <v/>
          </cell>
        </row>
        <row r="385">
          <cell r="C385" t="str">
            <v>ON_BR_ARIZONA5OC</v>
          </cell>
          <cell r="D385" t="str">
            <v>ON_BR_ARIZONA</v>
          </cell>
          <cell r="E385" t="str">
            <v>Arizona 1</v>
          </cell>
          <cell r="F385" t="str">
            <v>Onshore</v>
          </cell>
          <cell r="G385" t="str">
            <v>South America</v>
          </cell>
          <cell r="H385" t="str">
            <v>Brasil</v>
          </cell>
          <cell r="I385" t="str">
            <v>Rio Grande do Norte</v>
          </cell>
          <cell r="J385" t="str">
            <v>Rio Grande do Norte</v>
          </cell>
          <cell r="K385">
            <v>-5.3347221999999999</v>
          </cell>
          <cell r="L385">
            <v>-35.382777779999998</v>
          </cell>
          <cell r="N385">
            <v>1</v>
          </cell>
          <cell r="O385">
            <v>1</v>
          </cell>
          <cell r="P385">
            <v>0</v>
          </cell>
          <cell r="Q385" t="str">
            <v>No</v>
          </cell>
          <cell r="R385" t="str">
            <v>No</v>
          </cell>
          <cell r="S385">
            <v>40385</v>
          </cell>
          <cell r="T385">
            <v>41487</v>
          </cell>
          <cell r="U385">
            <v>41548</v>
          </cell>
          <cell r="V385" t="str">
            <v>14 Gamesa G90-2</v>
          </cell>
          <cell r="W385" t="str">
            <v>Gamesa</v>
          </cell>
          <cell r="X385" t="str">
            <v>G90</v>
          </cell>
          <cell r="Y385">
            <v>2</v>
          </cell>
          <cell r="Z385">
            <v>14</v>
          </cell>
          <cell r="AN385">
            <v>28</v>
          </cell>
          <cell r="AO385">
            <v>28</v>
          </cell>
          <cell r="AP385">
            <v>0</v>
          </cell>
          <cell r="AQ385">
            <v>28</v>
          </cell>
          <cell r="AR385">
            <v>1</v>
          </cell>
          <cell r="AS385">
            <v>41334</v>
          </cell>
          <cell r="AT385" t="str">
            <v>OC</v>
          </cell>
          <cell r="BH385" t="str">
            <v/>
          </cell>
          <cell r="BU385" t="str">
            <v/>
          </cell>
          <cell r="CH385" t="str">
            <v/>
          </cell>
          <cell r="CU385" t="str">
            <v/>
          </cell>
          <cell r="DH385" t="str">
            <v/>
          </cell>
          <cell r="DU385" t="str">
            <v/>
          </cell>
          <cell r="EH385" t="str">
            <v/>
          </cell>
          <cell r="EU385" t="str">
            <v/>
          </cell>
          <cell r="FH385" t="str">
            <v/>
          </cell>
          <cell r="FU385" t="str">
            <v/>
          </cell>
          <cell r="GE385">
            <v>28</v>
          </cell>
          <cell r="GH385">
            <v>28</v>
          </cell>
          <cell r="GU385" t="str">
            <v/>
          </cell>
          <cell r="HH385" t="str">
            <v/>
          </cell>
          <cell r="HU385" t="str">
            <v/>
          </cell>
          <cell r="IH385" t="str">
            <v/>
          </cell>
          <cell r="IU385" t="str">
            <v/>
          </cell>
          <cell r="JH385" t="str">
            <v/>
          </cell>
          <cell r="JU385" t="str">
            <v/>
          </cell>
          <cell r="KH385" t="str">
            <v/>
          </cell>
          <cell r="KU385" t="str">
            <v/>
          </cell>
          <cell r="LH385" t="str">
            <v/>
          </cell>
          <cell r="LU385" t="str">
            <v/>
          </cell>
          <cell r="MH385" t="str">
            <v/>
          </cell>
          <cell r="MU385" t="str">
            <v/>
          </cell>
          <cell r="NH385" t="str">
            <v/>
          </cell>
          <cell r="NU385" t="str">
            <v/>
          </cell>
          <cell r="OH385" t="str">
            <v/>
          </cell>
          <cell r="OU385" t="str">
            <v/>
          </cell>
        </row>
        <row r="386">
          <cell r="C386" t="str">
            <v>ON_BR_CAETIT11IN</v>
          </cell>
          <cell r="D386" t="str">
            <v>ON_BR_CAETIT1</v>
          </cell>
          <cell r="E386" t="str">
            <v>Caetité 1</v>
          </cell>
          <cell r="F386" t="str">
            <v>Onshore</v>
          </cell>
          <cell r="G386" t="str">
            <v>South America</v>
          </cell>
          <cell r="H386" t="str">
            <v>Brasil</v>
          </cell>
          <cell r="I386" t="str">
            <v>Bahía</v>
          </cell>
          <cell r="J386" t="str">
            <v>Bahía</v>
          </cell>
          <cell r="K386">
            <v>-14.185833300000001</v>
          </cell>
          <cell r="L386">
            <v>-42.493611110000003</v>
          </cell>
          <cell r="N386">
            <v>1</v>
          </cell>
          <cell r="O386">
            <v>1</v>
          </cell>
          <cell r="P386">
            <v>0</v>
          </cell>
          <cell r="Q386" t="str">
            <v>No</v>
          </cell>
          <cell r="R386" t="str">
            <v>No</v>
          </cell>
          <cell r="S386">
            <v>40492</v>
          </cell>
          <cell r="T386">
            <v>42979</v>
          </cell>
          <cell r="U386">
            <v>42979</v>
          </cell>
          <cell r="V386" t="str">
            <v>15 Gamesa G90-2</v>
          </cell>
          <cell r="W386" t="str">
            <v>Gamesa</v>
          </cell>
          <cell r="X386" t="str">
            <v>G90</v>
          </cell>
          <cell r="Y386">
            <v>2</v>
          </cell>
          <cell r="Z386">
            <v>15</v>
          </cell>
          <cell r="AN386">
            <v>30</v>
          </cell>
          <cell r="AO386">
            <v>30</v>
          </cell>
          <cell r="AP386">
            <v>0</v>
          </cell>
          <cell r="AQ386">
            <v>30</v>
          </cell>
          <cell r="AR386">
            <v>1</v>
          </cell>
          <cell r="AS386">
            <v>40940</v>
          </cell>
          <cell r="AT386" t="str">
            <v>IN</v>
          </cell>
          <cell r="BH386" t="str">
            <v/>
          </cell>
          <cell r="BU386" t="str">
            <v/>
          </cell>
          <cell r="CH386" t="str">
            <v/>
          </cell>
          <cell r="CU386" t="str">
            <v/>
          </cell>
          <cell r="DH386" t="str">
            <v/>
          </cell>
          <cell r="DU386" t="str">
            <v/>
          </cell>
          <cell r="EH386" t="str">
            <v/>
          </cell>
          <cell r="EU386" t="str">
            <v/>
          </cell>
          <cell r="FH386" t="str">
            <v/>
          </cell>
          <cell r="FU386" t="str">
            <v/>
          </cell>
          <cell r="GH386" t="str">
            <v/>
          </cell>
          <cell r="GU386" t="str">
            <v/>
          </cell>
          <cell r="HH386" t="str">
            <v/>
          </cell>
          <cell r="HU386" t="str">
            <v/>
          </cell>
          <cell r="ID386">
            <v>30</v>
          </cell>
          <cell r="IH386">
            <v>30</v>
          </cell>
          <cell r="IU386" t="str">
            <v/>
          </cell>
          <cell r="JH386" t="str">
            <v/>
          </cell>
          <cell r="JU386" t="str">
            <v/>
          </cell>
          <cell r="KH386" t="str">
            <v/>
          </cell>
          <cell r="KU386" t="str">
            <v/>
          </cell>
          <cell r="LH386" t="str">
            <v/>
          </cell>
          <cell r="LU386" t="str">
            <v/>
          </cell>
          <cell r="MH386" t="str">
            <v/>
          </cell>
          <cell r="MU386" t="str">
            <v/>
          </cell>
          <cell r="NH386" t="str">
            <v/>
          </cell>
          <cell r="NU386" t="str">
            <v/>
          </cell>
          <cell r="OH386" t="str">
            <v/>
          </cell>
          <cell r="OU386" t="str">
            <v/>
          </cell>
        </row>
        <row r="387">
          <cell r="C387" t="str">
            <v>ON_BR_CAETIT12OP</v>
          </cell>
          <cell r="D387" t="str">
            <v>ON_BR_CAETIT1</v>
          </cell>
          <cell r="E387" t="str">
            <v>Caetité 1</v>
          </cell>
          <cell r="F387" t="str">
            <v>Onshore</v>
          </cell>
          <cell r="G387" t="str">
            <v>South America</v>
          </cell>
          <cell r="H387" t="str">
            <v>Brasil</v>
          </cell>
          <cell r="I387" t="str">
            <v>Bahía</v>
          </cell>
          <cell r="J387" t="str">
            <v>Bahía</v>
          </cell>
          <cell r="K387">
            <v>-14.185833300000001</v>
          </cell>
          <cell r="L387">
            <v>-42.493611110000003</v>
          </cell>
          <cell r="N387">
            <v>1</v>
          </cell>
          <cell r="O387">
            <v>1</v>
          </cell>
          <cell r="P387">
            <v>0</v>
          </cell>
          <cell r="Q387" t="str">
            <v>No</v>
          </cell>
          <cell r="R387" t="str">
            <v>No</v>
          </cell>
          <cell r="S387">
            <v>40492</v>
          </cell>
          <cell r="T387">
            <v>42979</v>
          </cell>
          <cell r="U387">
            <v>42979</v>
          </cell>
          <cell r="V387" t="str">
            <v>15 Gamesa G90-2</v>
          </cell>
          <cell r="W387" t="str">
            <v>Gamesa</v>
          </cell>
          <cell r="X387" t="str">
            <v>G90</v>
          </cell>
          <cell r="Y387">
            <v>2</v>
          </cell>
          <cell r="Z387">
            <v>15</v>
          </cell>
          <cell r="AN387">
            <v>30</v>
          </cell>
          <cell r="AO387">
            <v>30</v>
          </cell>
          <cell r="AP387">
            <v>0</v>
          </cell>
          <cell r="AQ387">
            <v>30</v>
          </cell>
          <cell r="AR387">
            <v>1</v>
          </cell>
          <cell r="AS387">
            <v>40940</v>
          </cell>
          <cell r="AT387" t="str">
            <v>OP</v>
          </cell>
          <cell r="BH387" t="str">
            <v/>
          </cell>
          <cell r="BU387" t="str">
            <v/>
          </cell>
          <cell r="CH387" t="str">
            <v/>
          </cell>
          <cell r="CU387" t="str">
            <v/>
          </cell>
          <cell r="DH387" t="str">
            <v/>
          </cell>
          <cell r="DU387" t="str">
            <v/>
          </cell>
          <cell r="EH387" t="str">
            <v/>
          </cell>
          <cell r="EU387" t="str">
            <v/>
          </cell>
          <cell r="FH387" t="str">
            <v/>
          </cell>
          <cell r="FU387" t="str">
            <v/>
          </cell>
          <cell r="GH387" t="str">
            <v/>
          </cell>
          <cell r="GU387" t="str">
            <v/>
          </cell>
          <cell r="HH387" t="str">
            <v/>
          </cell>
          <cell r="HU387" t="str">
            <v/>
          </cell>
          <cell r="ID387">
            <v>30</v>
          </cell>
          <cell r="IH387">
            <v>30</v>
          </cell>
          <cell r="IU387" t="str">
            <v/>
          </cell>
          <cell r="JH387" t="str">
            <v/>
          </cell>
          <cell r="JU387" t="str">
            <v/>
          </cell>
          <cell r="KH387" t="str">
            <v/>
          </cell>
          <cell r="KU387" t="str">
            <v/>
          </cell>
          <cell r="LH387" t="str">
            <v/>
          </cell>
          <cell r="LU387" t="str">
            <v/>
          </cell>
          <cell r="MH387" t="str">
            <v/>
          </cell>
          <cell r="MU387" t="str">
            <v/>
          </cell>
          <cell r="NH387" t="str">
            <v/>
          </cell>
          <cell r="NU387" t="str">
            <v/>
          </cell>
          <cell r="OH387" t="str">
            <v/>
          </cell>
          <cell r="OU387" t="str">
            <v/>
          </cell>
        </row>
        <row r="388">
          <cell r="C388" t="str">
            <v>ON_BR_CAETIT13CO</v>
          </cell>
          <cell r="D388" t="str">
            <v>ON_BR_CAETIT1</v>
          </cell>
          <cell r="E388" t="str">
            <v>Caetité 1</v>
          </cell>
          <cell r="F388" t="str">
            <v>Onshore</v>
          </cell>
          <cell r="G388" t="str">
            <v>South America</v>
          </cell>
          <cell r="H388" t="str">
            <v>Brasil</v>
          </cell>
          <cell r="I388" t="str">
            <v>Bahía</v>
          </cell>
          <cell r="J388" t="str">
            <v>Bahía</v>
          </cell>
          <cell r="K388">
            <v>-14.185833300000001</v>
          </cell>
          <cell r="L388">
            <v>-42.493611110000003</v>
          </cell>
          <cell r="N388">
            <v>1</v>
          </cell>
          <cell r="O388">
            <v>1</v>
          </cell>
          <cell r="P388">
            <v>0</v>
          </cell>
          <cell r="Q388" t="str">
            <v>No</v>
          </cell>
          <cell r="R388" t="str">
            <v>No</v>
          </cell>
          <cell r="S388">
            <v>40492</v>
          </cell>
          <cell r="T388">
            <v>42979</v>
          </cell>
          <cell r="U388">
            <v>42979</v>
          </cell>
          <cell r="V388" t="str">
            <v>15 Gamesa G90-2</v>
          </cell>
          <cell r="W388" t="str">
            <v>Gamesa</v>
          </cell>
          <cell r="X388" t="str">
            <v>G90</v>
          </cell>
          <cell r="Y388">
            <v>2</v>
          </cell>
          <cell r="Z388">
            <v>15</v>
          </cell>
          <cell r="AN388">
            <v>30</v>
          </cell>
          <cell r="AO388">
            <v>30</v>
          </cell>
          <cell r="AP388">
            <v>0</v>
          </cell>
          <cell r="AQ388">
            <v>30</v>
          </cell>
          <cell r="AR388">
            <v>1</v>
          </cell>
          <cell r="AS388">
            <v>40940</v>
          </cell>
          <cell r="AT388" t="str">
            <v>CO</v>
          </cell>
          <cell r="BH388" t="str">
            <v/>
          </cell>
          <cell r="BU388" t="str">
            <v/>
          </cell>
          <cell r="CH388" t="str">
            <v/>
          </cell>
          <cell r="CU388" t="str">
            <v/>
          </cell>
          <cell r="DH388" t="str">
            <v/>
          </cell>
          <cell r="DU388" t="str">
            <v/>
          </cell>
          <cell r="EH388" t="str">
            <v/>
          </cell>
          <cell r="EU388" t="str">
            <v/>
          </cell>
          <cell r="FH388" t="str">
            <v/>
          </cell>
          <cell r="FU388" t="str">
            <v/>
          </cell>
          <cell r="GH388" t="str">
            <v/>
          </cell>
          <cell r="GU388" t="str">
            <v/>
          </cell>
          <cell r="HH388" t="str">
            <v/>
          </cell>
          <cell r="HU388" t="str">
            <v/>
          </cell>
          <cell r="ID388">
            <v>30</v>
          </cell>
          <cell r="IH388">
            <v>30</v>
          </cell>
          <cell r="IU388" t="str">
            <v/>
          </cell>
          <cell r="JH388" t="str">
            <v/>
          </cell>
          <cell r="JU388" t="str">
            <v/>
          </cell>
          <cell r="KH388" t="str">
            <v/>
          </cell>
          <cell r="KU388" t="str">
            <v/>
          </cell>
          <cell r="LH388" t="str">
            <v/>
          </cell>
          <cell r="LU388" t="str">
            <v/>
          </cell>
          <cell r="MH388" t="str">
            <v/>
          </cell>
          <cell r="MU388" t="str">
            <v/>
          </cell>
          <cell r="NH388" t="str">
            <v/>
          </cell>
          <cell r="NU388" t="str">
            <v/>
          </cell>
          <cell r="OH388" t="str">
            <v/>
          </cell>
          <cell r="OU388" t="str">
            <v/>
          </cell>
        </row>
        <row r="389">
          <cell r="C389" t="str">
            <v>ON_BR_CAETIT14FL</v>
          </cell>
          <cell r="D389" t="str">
            <v>ON_BR_CAETIT1</v>
          </cell>
          <cell r="E389" t="str">
            <v>Caetité 1</v>
          </cell>
          <cell r="F389" t="str">
            <v>Onshore</v>
          </cell>
          <cell r="G389" t="str">
            <v>South America</v>
          </cell>
          <cell r="H389" t="str">
            <v>Brasil</v>
          </cell>
          <cell r="I389" t="str">
            <v>Bahía</v>
          </cell>
          <cell r="J389" t="str">
            <v>Bahía</v>
          </cell>
          <cell r="K389">
            <v>-14.185833300000001</v>
          </cell>
          <cell r="L389">
            <v>-42.493611110000003</v>
          </cell>
          <cell r="N389">
            <v>1</v>
          </cell>
          <cell r="O389">
            <v>1</v>
          </cell>
          <cell r="P389">
            <v>0</v>
          </cell>
          <cell r="Q389" t="str">
            <v>No</v>
          </cell>
          <cell r="R389" t="str">
            <v>No</v>
          </cell>
          <cell r="S389">
            <v>40492</v>
          </cell>
          <cell r="T389">
            <v>42979</v>
          </cell>
          <cell r="U389">
            <v>42979</v>
          </cell>
          <cell r="V389" t="str">
            <v>15 Gamesa G90-2</v>
          </cell>
          <cell r="W389" t="str">
            <v>Gamesa</v>
          </cell>
          <cell r="X389" t="str">
            <v>G90</v>
          </cell>
          <cell r="Y389">
            <v>2</v>
          </cell>
          <cell r="Z389">
            <v>15</v>
          </cell>
          <cell r="AN389">
            <v>30</v>
          </cell>
          <cell r="AO389">
            <v>30</v>
          </cell>
          <cell r="AP389">
            <v>0</v>
          </cell>
          <cell r="AQ389">
            <v>30</v>
          </cell>
          <cell r="AR389">
            <v>1</v>
          </cell>
          <cell r="AS389">
            <v>40940</v>
          </cell>
          <cell r="AT389" t="str">
            <v>FL</v>
          </cell>
          <cell r="BH389" t="str">
            <v/>
          </cell>
          <cell r="BU389" t="str">
            <v/>
          </cell>
          <cell r="CH389" t="str">
            <v/>
          </cell>
          <cell r="CU389" t="str">
            <v/>
          </cell>
          <cell r="DH389" t="str">
            <v/>
          </cell>
          <cell r="DU389" t="str">
            <v/>
          </cell>
          <cell r="EH389" t="str">
            <v/>
          </cell>
          <cell r="EU389" t="str">
            <v/>
          </cell>
          <cell r="FH389" t="str">
            <v/>
          </cell>
          <cell r="FU389" t="str">
            <v/>
          </cell>
          <cell r="GH389" t="str">
            <v/>
          </cell>
          <cell r="GU389" t="str">
            <v/>
          </cell>
          <cell r="HH389" t="str">
            <v/>
          </cell>
          <cell r="HU389" t="str">
            <v/>
          </cell>
          <cell r="ID389">
            <v>30</v>
          </cell>
          <cell r="IH389">
            <v>30</v>
          </cell>
          <cell r="IU389" t="str">
            <v/>
          </cell>
          <cell r="JH389" t="str">
            <v/>
          </cell>
          <cell r="JU389" t="str">
            <v/>
          </cell>
          <cell r="KH389" t="str">
            <v/>
          </cell>
          <cell r="KU389" t="str">
            <v/>
          </cell>
          <cell r="LH389" t="str">
            <v/>
          </cell>
          <cell r="LU389" t="str">
            <v/>
          </cell>
          <cell r="MH389" t="str">
            <v/>
          </cell>
          <cell r="MU389" t="str">
            <v/>
          </cell>
          <cell r="NH389" t="str">
            <v/>
          </cell>
          <cell r="NU389" t="str">
            <v/>
          </cell>
          <cell r="OH389" t="str">
            <v/>
          </cell>
          <cell r="OU389" t="str">
            <v/>
          </cell>
        </row>
        <row r="390">
          <cell r="C390" t="str">
            <v>ON_BR_CAETIT15OC</v>
          </cell>
          <cell r="D390" t="str">
            <v>ON_BR_CAETIT1</v>
          </cell>
          <cell r="E390" t="str">
            <v>Caetité 1</v>
          </cell>
          <cell r="F390" t="str">
            <v>Onshore</v>
          </cell>
          <cell r="G390" t="str">
            <v>South America</v>
          </cell>
          <cell r="H390" t="str">
            <v>Brasil</v>
          </cell>
          <cell r="I390" t="str">
            <v>Bahía</v>
          </cell>
          <cell r="J390" t="str">
            <v>Bahía</v>
          </cell>
          <cell r="K390">
            <v>-14.185833300000001</v>
          </cell>
          <cell r="L390">
            <v>-42.493611110000003</v>
          </cell>
          <cell r="N390">
            <v>1</v>
          </cell>
          <cell r="O390">
            <v>1</v>
          </cell>
          <cell r="P390">
            <v>0</v>
          </cell>
          <cell r="Q390" t="str">
            <v>No</v>
          </cell>
          <cell r="R390" t="str">
            <v>No</v>
          </cell>
          <cell r="S390">
            <v>40492</v>
          </cell>
          <cell r="T390">
            <v>42979</v>
          </cell>
          <cell r="U390">
            <v>42979</v>
          </cell>
          <cell r="V390" t="str">
            <v>15 Gamesa G90-2</v>
          </cell>
          <cell r="W390" t="str">
            <v>Gamesa</v>
          </cell>
          <cell r="X390" t="str">
            <v>G90</v>
          </cell>
          <cell r="Y390">
            <v>2</v>
          </cell>
          <cell r="Z390">
            <v>15</v>
          </cell>
          <cell r="AN390">
            <v>30</v>
          </cell>
          <cell r="AO390">
            <v>30</v>
          </cell>
          <cell r="AP390">
            <v>0</v>
          </cell>
          <cell r="AQ390">
            <v>30</v>
          </cell>
          <cell r="AR390">
            <v>1</v>
          </cell>
          <cell r="AS390">
            <v>40940</v>
          </cell>
          <cell r="AT390" t="str">
            <v>OC</v>
          </cell>
          <cell r="BH390" t="str">
            <v/>
          </cell>
          <cell r="BU390" t="str">
            <v/>
          </cell>
          <cell r="CH390" t="str">
            <v/>
          </cell>
          <cell r="CU390" t="str">
            <v/>
          </cell>
          <cell r="DH390" t="str">
            <v/>
          </cell>
          <cell r="DU390" t="str">
            <v/>
          </cell>
          <cell r="EH390" t="str">
            <v/>
          </cell>
          <cell r="EU390" t="str">
            <v/>
          </cell>
          <cell r="FH390" t="str">
            <v/>
          </cell>
          <cell r="FU390" t="str">
            <v/>
          </cell>
          <cell r="GH390" t="str">
            <v/>
          </cell>
          <cell r="GU390" t="str">
            <v/>
          </cell>
          <cell r="HH390" t="str">
            <v/>
          </cell>
          <cell r="HU390" t="str">
            <v/>
          </cell>
          <cell r="ID390">
            <v>30</v>
          </cell>
          <cell r="IH390">
            <v>30</v>
          </cell>
          <cell r="IU390" t="str">
            <v/>
          </cell>
          <cell r="JH390" t="str">
            <v/>
          </cell>
          <cell r="JU390" t="str">
            <v/>
          </cell>
          <cell r="KH390" t="str">
            <v/>
          </cell>
          <cell r="KU390" t="str">
            <v/>
          </cell>
          <cell r="LH390" t="str">
            <v/>
          </cell>
          <cell r="LU390" t="str">
            <v/>
          </cell>
          <cell r="MH390" t="str">
            <v/>
          </cell>
          <cell r="MU390" t="str">
            <v/>
          </cell>
          <cell r="NH390" t="str">
            <v/>
          </cell>
          <cell r="NU390" t="str">
            <v/>
          </cell>
          <cell r="OH390" t="str">
            <v/>
          </cell>
          <cell r="OU390" t="str">
            <v/>
          </cell>
        </row>
        <row r="391">
          <cell r="C391" t="str">
            <v>ON_BR_CAETIT21IN</v>
          </cell>
          <cell r="D391" t="str">
            <v>ON_BR_CAETIT2</v>
          </cell>
          <cell r="E391" t="str">
            <v>Caetité 2</v>
          </cell>
          <cell r="F391" t="str">
            <v>Onshore</v>
          </cell>
          <cell r="G391" t="str">
            <v>South America</v>
          </cell>
          <cell r="H391" t="str">
            <v>Brasil</v>
          </cell>
          <cell r="I391" t="str">
            <v>Bahía</v>
          </cell>
          <cell r="J391" t="str">
            <v>Bahía</v>
          </cell>
          <cell r="K391">
            <v>-14.185833300000001</v>
          </cell>
          <cell r="L391">
            <v>-42.493611110000003</v>
          </cell>
          <cell r="N391">
            <v>1</v>
          </cell>
          <cell r="O391">
            <v>1</v>
          </cell>
          <cell r="P391">
            <v>0</v>
          </cell>
          <cell r="Q391" t="str">
            <v>No</v>
          </cell>
          <cell r="R391" t="str">
            <v>No</v>
          </cell>
          <cell r="S391">
            <v>40385</v>
          </cell>
          <cell r="T391">
            <v>42979</v>
          </cell>
          <cell r="U391">
            <v>42979</v>
          </cell>
          <cell r="V391" t="str">
            <v>15 Gamesa G90-2</v>
          </cell>
          <cell r="W391" t="str">
            <v>Gamesa</v>
          </cell>
          <cell r="X391" t="str">
            <v>G90</v>
          </cell>
          <cell r="Y391">
            <v>2</v>
          </cell>
          <cell r="Z391">
            <v>15</v>
          </cell>
          <cell r="AN391">
            <v>30</v>
          </cell>
          <cell r="AO391">
            <v>30</v>
          </cell>
          <cell r="AP391">
            <v>0</v>
          </cell>
          <cell r="AQ391">
            <v>30</v>
          </cell>
          <cell r="AR391">
            <v>1</v>
          </cell>
          <cell r="AS391">
            <v>40940</v>
          </cell>
          <cell r="AT391" t="str">
            <v>IN</v>
          </cell>
          <cell r="BH391" t="str">
            <v/>
          </cell>
          <cell r="BU391" t="str">
            <v/>
          </cell>
          <cell r="CH391" t="str">
            <v/>
          </cell>
          <cell r="CU391" t="str">
            <v/>
          </cell>
          <cell r="DH391" t="str">
            <v/>
          </cell>
          <cell r="DU391" t="str">
            <v/>
          </cell>
          <cell r="EH391" t="str">
            <v/>
          </cell>
          <cell r="EU391" t="str">
            <v/>
          </cell>
          <cell r="FH391" t="str">
            <v/>
          </cell>
          <cell r="FU391" t="str">
            <v/>
          </cell>
          <cell r="GH391" t="str">
            <v/>
          </cell>
          <cell r="GU391" t="str">
            <v/>
          </cell>
          <cell r="HH391" t="str">
            <v/>
          </cell>
          <cell r="HU391" t="str">
            <v/>
          </cell>
          <cell r="ID391">
            <v>30</v>
          </cell>
          <cell r="IH391">
            <v>30</v>
          </cell>
          <cell r="IU391" t="str">
            <v/>
          </cell>
          <cell r="JH391" t="str">
            <v/>
          </cell>
          <cell r="JU391" t="str">
            <v/>
          </cell>
          <cell r="KH391" t="str">
            <v/>
          </cell>
          <cell r="KU391" t="str">
            <v/>
          </cell>
          <cell r="LH391" t="str">
            <v/>
          </cell>
          <cell r="LU391" t="str">
            <v/>
          </cell>
          <cell r="MH391" t="str">
            <v/>
          </cell>
          <cell r="MU391" t="str">
            <v/>
          </cell>
          <cell r="NH391" t="str">
            <v/>
          </cell>
          <cell r="NU391" t="str">
            <v/>
          </cell>
          <cell r="OH391" t="str">
            <v/>
          </cell>
          <cell r="OU391" t="str">
            <v/>
          </cell>
        </row>
        <row r="392">
          <cell r="C392" t="str">
            <v>ON_BR_CAETIT22OP</v>
          </cell>
          <cell r="D392" t="str">
            <v>ON_BR_CAETIT2</v>
          </cell>
          <cell r="E392" t="str">
            <v>Caetité 2</v>
          </cell>
          <cell r="F392" t="str">
            <v>Onshore</v>
          </cell>
          <cell r="G392" t="str">
            <v>South America</v>
          </cell>
          <cell r="H392" t="str">
            <v>Brasil</v>
          </cell>
          <cell r="I392" t="str">
            <v>Bahía</v>
          </cell>
          <cell r="J392" t="str">
            <v>Bahía</v>
          </cell>
          <cell r="K392">
            <v>-14.185833300000001</v>
          </cell>
          <cell r="L392">
            <v>-42.493611110000003</v>
          </cell>
          <cell r="N392">
            <v>1</v>
          </cell>
          <cell r="O392">
            <v>1</v>
          </cell>
          <cell r="P392">
            <v>0</v>
          </cell>
          <cell r="Q392" t="str">
            <v>No</v>
          </cell>
          <cell r="R392" t="str">
            <v>No</v>
          </cell>
          <cell r="S392">
            <v>40385</v>
          </cell>
          <cell r="T392">
            <v>42979</v>
          </cell>
          <cell r="U392">
            <v>42979</v>
          </cell>
          <cell r="V392" t="str">
            <v>15 Gamesa G90-2</v>
          </cell>
          <cell r="W392" t="str">
            <v>Gamesa</v>
          </cell>
          <cell r="X392" t="str">
            <v>G90</v>
          </cell>
          <cell r="Y392">
            <v>2</v>
          </cell>
          <cell r="Z392">
            <v>15</v>
          </cell>
          <cell r="AN392">
            <v>30</v>
          </cell>
          <cell r="AO392">
            <v>30</v>
          </cell>
          <cell r="AP392">
            <v>0</v>
          </cell>
          <cell r="AQ392">
            <v>30</v>
          </cell>
          <cell r="AR392">
            <v>1</v>
          </cell>
          <cell r="AS392">
            <v>40940</v>
          </cell>
          <cell r="AT392" t="str">
            <v>OP</v>
          </cell>
          <cell r="BH392" t="str">
            <v/>
          </cell>
          <cell r="BU392" t="str">
            <v/>
          </cell>
          <cell r="CH392" t="str">
            <v/>
          </cell>
          <cell r="CU392" t="str">
            <v/>
          </cell>
          <cell r="DH392" t="str">
            <v/>
          </cell>
          <cell r="DU392" t="str">
            <v/>
          </cell>
          <cell r="EH392" t="str">
            <v/>
          </cell>
          <cell r="EU392" t="str">
            <v/>
          </cell>
          <cell r="FH392" t="str">
            <v/>
          </cell>
          <cell r="FU392" t="str">
            <v/>
          </cell>
          <cell r="GH392" t="str">
            <v/>
          </cell>
          <cell r="GU392" t="str">
            <v/>
          </cell>
          <cell r="HH392" t="str">
            <v/>
          </cell>
          <cell r="HU392" t="str">
            <v/>
          </cell>
          <cell r="ID392">
            <v>30</v>
          </cell>
          <cell r="IH392">
            <v>30</v>
          </cell>
          <cell r="IU392" t="str">
            <v/>
          </cell>
          <cell r="JH392" t="str">
            <v/>
          </cell>
          <cell r="JU392" t="str">
            <v/>
          </cell>
          <cell r="KH392" t="str">
            <v/>
          </cell>
          <cell r="KU392" t="str">
            <v/>
          </cell>
          <cell r="LH392" t="str">
            <v/>
          </cell>
          <cell r="LU392" t="str">
            <v/>
          </cell>
          <cell r="MH392" t="str">
            <v/>
          </cell>
          <cell r="MU392" t="str">
            <v/>
          </cell>
          <cell r="NH392" t="str">
            <v/>
          </cell>
          <cell r="NU392" t="str">
            <v/>
          </cell>
          <cell r="OH392" t="str">
            <v/>
          </cell>
          <cell r="OU392" t="str">
            <v/>
          </cell>
        </row>
        <row r="393">
          <cell r="C393" t="str">
            <v>ON_BR_CAETIT23CO</v>
          </cell>
          <cell r="D393" t="str">
            <v>ON_BR_CAETIT2</v>
          </cell>
          <cell r="E393" t="str">
            <v>Caetité 2</v>
          </cell>
          <cell r="F393" t="str">
            <v>Onshore</v>
          </cell>
          <cell r="G393" t="str">
            <v>South America</v>
          </cell>
          <cell r="H393" t="str">
            <v>Brasil</v>
          </cell>
          <cell r="I393" t="str">
            <v>Bahía</v>
          </cell>
          <cell r="J393" t="str">
            <v>Bahía</v>
          </cell>
          <cell r="K393">
            <v>-14.185833300000001</v>
          </cell>
          <cell r="L393">
            <v>-42.493611110000003</v>
          </cell>
          <cell r="N393">
            <v>1</v>
          </cell>
          <cell r="O393">
            <v>1</v>
          </cell>
          <cell r="P393">
            <v>0</v>
          </cell>
          <cell r="Q393" t="str">
            <v>No</v>
          </cell>
          <cell r="R393" t="str">
            <v>No</v>
          </cell>
          <cell r="S393">
            <v>40385</v>
          </cell>
          <cell r="T393">
            <v>42979</v>
          </cell>
          <cell r="U393">
            <v>42979</v>
          </cell>
          <cell r="V393" t="str">
            <v>15 Gamesa G90-2</v>
          </cell>
          <cell r="W393" t="str">
            <v>Gamesa</v>
          </cell>
          <cell r="X393" t="str">
            <v>G90</v>
          </cell>
          <cell r="Y393">
            <v>2</v>
          </cell>
          <cell r="Z393">
            <v>15</v>
          </cell>
          <cell r="AN393">
            <v>30</v>
          </cell>
          <cell r="AO393">
            <v>30</v>
          </cell>
          <cell r="AP393">
            <v>0</v>
          </cell>
          <cell r="AQ393">
            <v>30</v>
          </cell>
          <cell r="AR393">
            <v>1</v>
          </cell>
          <cell r="AS393">
            <v>40940</v>
          </cell>
          <cell r="AT393" t="str">
            <v>CO</v>
          </cell>
          <cell r="BH393" t="str">
            <v/>
          </cell>
          <cell r="BU393" t="str">
            <v/>
          </cell>
          <cell r="CH393" t="str">
            <v/>
          </cell>
          <cell r="CU393" t="str">
            <v/>
          </cell>
          <cell r="DH393" t="str">
            <v/>
          </cell>
          <cell r="DU393" t="str">
            <v/>
          </cell>
          <cell r="EH393" t="str">
            <v/>
          </cell>
          <cell r="EU393" t="str">
            <v/>
          </cell>
          <cell r="FH393" t="str">
            <v/>
          </cell>
          <cell r="FU393" t="str">
            <v/>
          </cell>
          <cell r="GH393" t="str">
            <v/>
          </cell>
          <cell r="GU393" t="str">
            <v/>
          </cell>
          <cell r="HH393" t="str">
            <v/>
          </cell>
          <cell r="HU393" t="str">
            <v/>
          </cell>
          <cell r="ID393">
            <v>30</v>
          </cell>
          <cell r="IH393">
            <v>30</v>
          </cell>
          <cell r="IU393" t="str">
            <v/>
          </cell>
          <cell r="JH393" t="str">
            <v/>
          </cell>
          <cell r="JU393" t="str">
            <v/>
          </cell>
          <cell r="KH393" t="str">
            <v/>
          </cell>
          <cell r="KU393" t="str">
            <v/>
          </cell>
          <cell r="LH393" t="str">
            <v/>
          </cell>
          <cell r="LU393" t="str">
            <v/>
          </cell>
          <cell r="MH393" t="str">
            <v/>
          </cell>
          <cell r="MU393" t="str">
            <v/>
          </cell>
          <cell r="NH393" t="str">
            <v/>
          </cell>
          <cell r="NU393" t="str">
            <v/>
          </cell>
          <cell r="OH393" t="str">
            <v/>
          </cell>
          <cell r="OU393" t="str">
            <v/>
          </cell>
        </row>
        <row r="394">
          <cell r="C394" t="str">
            <v>ON_BR_CAETIT24FL</v>
          </cell>
          <cell r="D394" t="str">
            <v>ON_BR_CAETIT2</v>
          </cell>
          <cell r="E394" t="str">
            <v>Caetité 2</v>
          </cell>
          <cell r="F394" t="str">
            <v>Onshore</v>
          </cell>
          <cell r="G394" t="str">
            <v>South America</v>
          </cell>
          <cell r="H394" t="str">
            <v>Brasil</v>
          </cell>
          <cell r="I394" t="str">
            <v>Bahía</v>
          </cell>
          <cell r="J394" t="str">
            <v>Bahía</v>
          </cell>
          <cell r="K394">
            <v>-14.185833300000001</v>
          </cell>
          <cell r="L394">
            <v>-42.493611110000003</v>
          </cell>
          <cell r="N394">
            <v>1</v>
          </cell>
          <cell r="O394">
            <v>1</v>
          </cell>
          <cell r="P394">
            <v>0</v>
          </cell>
          <cell r="Q394" t="str">
            <v>No</v>
          </cell>
          <cell r="R394" t="str">
            <v>No</v>
          </cell>
          <cell r="S394">
            <v>40385</v>
          </cell>
          <cell r="T394">
            <v>42979</v>
          </cell>
          <cell r="U394">
            <v>42979</v>
          </cell>
          <cell r="V394" t="str">
            <v>15 Gamesa G90-2</v>
          </cell>
          <cell r="W394" t="str">
            <v>Gamesa</v>
          </cell>
          <cell r="X394" t="str">
            <v>G90</v>
          </cell>
          <cell r="Y394">
            <v>2</v>
          </cell>
          <cell r="Z394">
            <v>15</v>
          </cell>
          <cell r="AN394">
            <v>30</v>
          </cell>
          <cell r="AO394">
            <v>30</v>
          </cell>
          <cell r="AP394">
            <v>0</v>
          </cell>
          <cell r="AQ394">
            <v>30</v>
          </cell>
          <cell r="AR394">
            <v>1</v>
          </cell>
          <cell r="AS394">
            <v>40940</v>
          </cell>
          <cell r="AT394" t="str">
            <v>FL</v>
          </cell>
          <cell r="BH394" t="str">
            <v/>
          </cell>
          <cell r="BU394" t="str">
            <v/>
          </cell>
          <cell r="CH394" t="str">
            <v/>
          </cell>
          <cell r="CU394" t="str">
            <v/>
          </cell>
          <cell r="DH394" t="str">
            <v/>
          </cell>
          <cell r="DU394" t="str">
            <v/>
          </cell>
          <cell r="EH394" t="str">
            <v/>
          </cell>
          <cell r="EU394" t="str">
            <v/>
          </cell>
          <cell r="FH394" t="str">
            <v/>
          </cell>
          <cell r="FU394" t="str">
            <v/>
          </cell>
          <cell r="GH394" t="str">
            <v/>
          </cell>
          <cell r="GU394" t="str">
            <v/>
          </cell>
          <cell r="HH394" t="str">
            <v/>
          </cell>
          <cell r="HU394" t="str">
            <v/>
          </cell>
          <cell r="ID394">
            <v>30</v>
          </cell>
          <cell r="IH394">
            <v>30</v>
          </cell>
          <cell r="IU394" t="str">
            <v/>
          </cell>
          <cell r="JH394" t="str">
            <v/>
          </cell>
          <cell r="JU394" t="str">
            <v/>
          </cell>
          <cell r="KH394" t="str">
            <v/>
          </cell>
          <cell r="KU394" t="str">
            <v/>
          </cell>
          <cell r="LH394" t="str">
            <v/>
          </cell>
          <cell r="LU394" t="str">
            <v/>
          </cell>
          <cell r="MH394" t="str">
            <v/>
          </cell>
          <cell r="MU394" t="str">
            <v/>
          </cell>
          <cell r="NH394" t="str">
            <v/>
          </cell>
          <cell r="NU394" t="str">
            <v/>
          </cell>
          <cell r="OH394" t="str">
            <v/>
          </cell>
          <cell r="OU394" t="str">
            <v/>
          </cell>
        </row>
        <row r="395">
          <cell r="C395" t="str">
            <v>ON_BR_CAETIT25OC</v>
          </cell>
          <cell r="D395" t="str">
            <v>ON_BR_CAETIT2</v>
          </cell>
          <cell r="E395" t="str">
            <v>Caetité 2</v>
          </cell>
          <cell r="F395" t="str">
            <v>Onshore</v>
          </cell>
          <cell r="G395" t="str">
            <v>South America</v>
          </cell>
          <cell r="H395" t="str">
            <v>Brasil</v>
          </cell>
          <cell r="I395" t="str">
            <v>Bahía</v>
          </cell>
          <cell r="J395" t="str">
            <v>Bahía</v>
          </cell>
          <cell r="K395">
            <v>-14.185833300000001</v>
          </cell>
          <cell r="L395">
            <v>-42.493611110000003</v>
          </cell>
          <cell r="N395">
            <v>1</v>
          </cell>
          <cell r="O395">
            <v>1</v>
          </cell>
          <cell r="P395">
            <v>0</v>
          </cell>
          <cell r="Q395" t="str">
            <v>No</v>
          </cell>
          <cell r="R395" t="str">
            <v>No</v>
          </cell>
          <cell r="S395">
            <v>40385</v>
          </cell>
          <cell r="T395">
            <v>42979</v>
          </cell>
          <cell r="U395">
            <v>42979</v>
          </cell>
          <cell r="V395" t="str">
            <v>15 Gamesa G90-2</v>
          </cell>
          <cell r="W395" t="str">
            <v>Gamesa</v>
          </cell>
          <cell r="X395" t="str">
            <v>G90</v>
          </cell>
          <cell r="Y395">
            <v>2</v>
          </cell>
          <cell r="Z395">
            <v>15</v>
          </cell>
          <cell r="AN395">
            <v>30</v>
          </cell>
          <cell r="AO395">
            <v>30</v>
          </cell>
          <cell r="AP395">
            <v>0</v>
          </cell>
          <cell r="AQ395">
            <v>30</v>
          </cell>
          <cell r="AR395">
            <v>1</v>
          </cell>
          <cell r="AS395">
            <v>40940</v>
          </cell>
          <cell r="AT395" t="str">
            <v>OC</v>
          </cell>
          <cell r="BH395" t="str">
            <v/>
          </cell>
          <cell r="BU395" t="str">
            <v/>
          </cell>
          <cell r="CH395" t="str">
            <v/>
          </cell>
          <cell r="CU395" t="str">
            <v/>
          </cell>
          <cell r="DH395" t="str">
            <v/>
          </cell>
          <cell r="DU395" t="str">
            <v/>
          </cell>
          <cell r="EH395" t="str">
            <v/>
          </cell>
          <cell r="EU395" t="str">
            <v/>
          </cell>
          <cell r="FH395" t="str">
            <v/>
          </cell>
          <cell r="FU395" t="str">
            <v/>
          </cell>
          <cell r="GH395" t="str">
            <v/>
          </cell>
          <cell r="GU395" t="str">
            <v/>
          </cell>
          <cell r="HH395" t="str">
            <v/>
          </cell>
          <cell r="HU395" t="str">
            <v/>
          </cell>
          <cell r="ID395">
            <v>30</v>
          </cell>
          <cell r="IH395">
            <v>30</v>
          </cell>
          <cell r="IU395" t="str">
            <v/>
          </cell>
          <cell r="JH395" t="str">
            <v/>
          </cell>
          <cell r="JU395" t="str">
            <v/>
          </cell>
          <cell r="KH395" t="str">
            <v/>
          </cell>
          <cell r="KU395" t="str">
            <v/>
          </cell>
          <cell r="LH395" t="str">
            <v/>
          </cell>
          <cell r="LU395" t="str">
            <v/>
          </cell>
          <cell r="MH395" t="str">
            <v/>
          </cell>
          <cell r="MU395" t="str">
            <v/>
          </cell>
          <cell r="NH395" t="str">
            <v/>
          </cell>
          <cell r="NU395" t="str">
            <v/>
          </cell>
          <cell r="OH395" t="str">
            <v/>
          </cell>
          <cell r="OU395" t="str">
            <v/>
          </cell>
        </row>
        <row r="396">
          <cell r="C396" t="str">
            <v>ON_BR_CAETIT31IN</v>
          </cell>
          <cell r="D396" t="str">
            <v>ON_BR_CAETIT3</v>
          </cell>
          <cell r="E396" t="str">
            <v>Caetité 3</v>
          </cell>
          <cell r="F396" t="str">
            <v>Onshore</v>
          </cell>
          <cell r="G396" t="str">
            <v>South America</v>
          </cell>
          <cell r="H396" t="str">
            <v>Brasil</v>
          </cell>
          <cell r="I396" t="str">
            <v>Bahía</v>
          </cell>
          <cell r="J396" t="str">
            <v>Bahía</v>
          </cell>
          <cell r="K396">
            <v>-14.185833300000001</v>
          </cell>
          <cell r="L396">
            <v>-42.493611110000003</v>
          </cell>
          <cell r="N396">
            <v>1</v>
          </cell>
          <cell r="O396">
            <v>1</v>
          </cell>
          <cell r="P396">
            <v>0</v>
          </cell>
          <cell r="Q396" t="str">
            <v>No</v>
          </cell>
          <cell r="R396" t="str">
            <v>No</v>
          </cell>
          <cell r="S396">
            <v>40385</v>
          </cell>
          <cell r="T396">
            <v>41395</v>
          </cell>
          <cell r="U396">
            <v>41395</v>
          </cell>
          <cell r="V396" t="str">
            <v>15 Gamesa G90-2</v>
          </cell>
          <cell r="W396" t="str">
            <v>Gamesa</v>
          </cell>
          <cell r="X396" t="str">
            <v>G90</v>
          </cell>
          <cell r="Y396">
            <v>2</v>
          </cell>
          <cell r="Z396">
            <v>15</v>
          </cell>
          <cell r="AN396">
            <v>30</v>
          </cell>
          <cell r="AO396">
            <v>30</v>
          </cell>
          <cell r="AP396">
            <v>0</v>
          </cell>
          <cell r="AQ396">
            <v>30</v>
          </cell>
          <cell r="AR396">
            <v>1</v>
          </cell>
          <cell r="AS396">
            <v>40940</v>
          </cell>
          <cell r="AT396" t="str">
            <v>IN</v>
          </cell>
          <cell r="BH396" t="str">
            <v/>
          </cell>
          <cell r="BU396" t="str">
            <v/>
          </cell>
          <cell r="CH396" t="str">
            <v/>
          </cell>
          <cell r="CU396" t="str">
            <v/>
          </cell>
          <cell r="DH396" t="str">
            <v/>
          </cell>
          <cell r="DU396" t="str">
            <v/>
          </cell>
          <cell r="EH396" t="str">
            <v/>
          </cell>
          <cell r="EU396" t="str">
            <v/>
          </cell>
          <cell r="FH396" t="str">
            <v/>
          </cell>
          <cell r="FU396" t="str">
            <v/>
          </cell>
          <cell r="FZ396">
            <v>30</v>
          </cell>
          <cell r="GH396">
            <v>30</v>
          </cell>
          <cell r="GU396" t="str">
            <v/>
          </cell>
          <cell r="HH396" t="str">
            <v/>
          </cell>
          <cell r="HU396" t="str">
            <v/>
          </cell>
          <cell r="IH396" t="str">
            <v/>
          </cell>
          <cell r="IU396" t="str">
            <v/>
          </cell>
          <cell r="JH396" t="str">
            <v/>
          </cell>
          <cell r="JU396" t="str">
            <v/>
          </cell>
          <cell r="KH396" t="str">
            <v/>
          </cell>
          <cell r="KU396" t="str">
            <v/>
          </cell>
          <cell r="LH396" t="str">
            <v/>
          </cell>
          <cell r="LU396" t="str">
            <v/>
          </cell>
          <cell r="MH396" t="str">
            <v/>
          </cell>
          <cell r="MU396" t="str">
            <v/>
          </cell>
          <cell r="NH396" t="str">
            <v/>
          </cell>
          <cell r="NU396" t="str">
            <v/>
          </cell>
          <cell r="OH396" t="str">
            <v/>
          </cell>
          <cell r="OU396" t="str">
            <v/>
          </cell>
        </row>
        <row r="397">
          <cell r="C397" t="str">
            <v>ON_BR_CAETIT32OP</v>
          </cell>
          <cell r="D397" t="str">
            <v>ON_BR_CAETIT3</v>
          </cell>
          <cell r="E397" t="str">
            <v>Caetité 3</v>
          </cell>
          <cell r="F397" t="str">
            <v>Onshore</v>
          </cell>
          <cell r="G397" t="str">
            <v>South America</v>
          </cell>
          <cell r="H397" t="str">
            <v>Brasil</v>
          </cell>
          <cell r="I397" t="str">
            <v>Bahía</v>
          </cell>
          <cell r="J397" t="str">
            <v>Bahía</v>
          </cell>
          <cell r="K397">
            <v>-14.185833300000001</v>
          </cell>
          <cell r="L397">
            <v>-42.493611110000003</v>
          </cell>
          <cell r="N397">
            <v>1</v>
          </cell>
          <cell r="O397">
            <v>1</v>
          </cell>
          <cell r="P397">
            <v>0</v>
          </cell>
          <cell r="Q397" t="str">
            <v>No</v>
          </cell>
          <cell r="R397" t="str">
            <v>No</v>
          </cell>
          <cell r="S397">
            <v>40385</v>
          </cell>
          <cell r="T397">
            <v>41395</v>
          </cell>
          <cell r="U397">
            <v>41395</v>
          </cell>
          <cell r="V397" t="str">
            <v>15 Gamesa G90-2</v>
          </cell>
          <cell r="W397" t="str">
            <v>Gamesa</v>
          </cell>
          <cell r="X397" t="str">
            <v>G90</v>
          </cell>
          <cell r="Y397">
            <v>2</v>
          </cell>
          <cell r="Z397">
            <v>15</v>
          </cell>
          <cell r="AN397">
            <v>30</v>
          </cell>
          <cell r="AO397">
            <v>30</v>
          </cell>
          <cell r="AP397">
            <v>0</v>
          </cell>
          <cell r="AQ397">
            <v>30</v>
          </cell>
          <cell r="AR397">
            <v>1</v>
          </cell>
          <cell r="AS397">
            <v>40940</v>
          </cell>
          <cell r="AT397" t="str">
            <v>OP</v>
          </cell>
          <cell r="BH397" t="str">
            <v/>
          </cell>
          <cell r="BU397" t="str">
            <v/>
          </cell>
          <cell r="CH397" t="str">
            <v/>
          </cell>
          <cell r="CU397" t="str">
            <v/>
          </cell>
          <cell r="DH397" t="str">
            <v/>
          </cell>
          <cell r="DU397" t="str">
            <v/>
          </cell>
          <cell r="EH397" t="str">
            <v/>
          </cell>
          <cell r="EU397" t="str">
            <v/>
          </cell>
          <cell r="FH397" t="str">
            <v/>
          </cell>
          <cell r="FU397" t="str">
            <v/>
          </cell>
          <cell r="FZ397">
            <v>30</v>
          </cell>
          <cell r="GH397">
            <v>30</v>
          </cell>
          <cell r="GU397" t="str">
            <v/>
          </cell>
          <cell r="HH397" t="str">
            <v/>
          </cell>
          <cell r="HU397" t="str">
            <v/>
          </cell>
          <cell r="IH397" t="str">
            <v/>
          </cell>
          <cell r="IU397" t="str">
            <v/>
          </cell>
          <cell r="JH397" t="str">
            <v/>
          </cell>
          <cell r="JU397" t="str">
            <v/>
          </cell>
          <cell r="KH397" t="str">
            <v/>
          </cell>
          <cell r="KU397" t="str">
            <v/>
          </cell>
          <cell r="LH397" t="str">
            <v/>
          </cell>
          <cell r="LU397" t="str">
            <v/>
          </cell>
          <cell r="MH397" t="str">
            <v/>
          </cell>
          <cell r="MU397" t="str">
            <v/>
          </cell>
          <cell r="NH397" t="str">
            <v/>
          </cell>
          <cell r="NU397" t="str">
            <v/>
          </cell>
          <cell r="OH397" t="str">
            <v/>
          </cell>
          <cell r="OU397" t="str">
            <v/>
          </cell>
        </row>
        <row r="398">
          <cell r="C398" t="str">
            <v>ON_BR_CAETIT33CO</v>
          </cell>
          <cell r="D398" t="str">
            <v>ON_BR_CAETIT3</v>
          </cell>
          <cell r="E398" t="str">
            <v>Caetité 3</v>
          </cell>
          <cell r="F398" t="str">
            <v>Onshore</v>
          </cell>
          <cell r="G398" t="str">
            <v>South America</v>
          </cell>
          <cell r="H398" t="str">
            <v>Brasil</v>
          </cell>
          <cell r="I398" t="str">
            <v>Bahía</v>
          </cell>
          <cell r="J398" t="str">
            <v>Bahía</v>
          </cell>
          <cell r="K398">
            <v>-14.185833300000001</v>
          </cell>
          <cell r="L398">
            <v>-42.493611110000003</v>
          </cell>
          <cell r="N398">
            <v>1</v>
          </cell>
          <cell r="O398">
            <v>1</v>
          </cell>
          <cell r="P398">
            <v>0</v>
          </cell>
          <cell r="Q398" t="str">
            <v>No</v>
          </cell>
          <cell r="R398" t="str">
            <v>No</v>
          </cell>
          <cell r="S398">
            <v>40385</v>
          </cell>
          <cell r="T398">
            <v>41395</v>
          </cell>
          <cell r="U398">
            <v>41395</v>
          </cell>
          <cell r="V398" t="str">
            <v>15 Gamesa G90-2</v>
          </cell>
          <cell r="W398" t="str">
            <v>Gamesa</v>
          </cell>
          <cell r="X398" t="str">
            <v>G90</v>
          </cell>
          <cell r="Y398">
            <v>2</v>
          </cell>
          <cell r="Z398">
            <v>15</v>
          </cell>
          <cell r="AN398">
            <v>30</v>
          </cell>
          <cell r="AO398">
            <v>30</v>
          </cell>
          <cell r="AP398">
            <v>0</v>
          </cell>
          <cell r="AQ398">
            <v>30</v>
          </cell>
          <cell r="AR398">
            <v>1</v>
          </cell>
          <cell r="AS398">
            <v>40940</v>
          </cell>
          <cell r="AT398" t="str">
            <v>CO</v>
          </cell>
          <cell r="BH398" t="str">
            <v/>
          </cell>
          <cell r="BU398" t="str">
            <v/>
          </cell>
          <cell r="CH398" t="str">
            <v/>
          </cell>
          <cell r="CU398" t="str">
            <v/>
          </cell>
          <cell r="DH398" t="str">
            <v/>
          </cell>
          <cell r="DU398" t="str">
            <v/>
          </cell>
          <cell r="EH398" t="str">
            <v/>
          </cell>
          <cell r="EU398" t="str">
            <v/>
          </cell>
          <cell r="FH398" t="str">
            <v/>
          </cell>
          <cell r="FU398" t="str">
            <v/>
          </cell>
          <cell r="FZ398">
            <v>30</v>
          </cell>
          <cell r="GH398">
            <v>30</v>
          </cell>
          <cell r="GU398" t="str">
            <v/>
          </cell>
          <cell r="HH398" t="str">
            <v/>
          </cell>
          <cell r="HU398" t="str">
            <v/>
          </cell>
          <cell r="IH398" t="str">
            <v/>
          </cell>
          <cell r="IU398" t="str">
            <v/>
          </cell>
          <cell r="JH398" t="str">
            <v/>
          </cell>
          <cell r="JU398" t="str">
            <v/>
          </cell>
          <cell r="KH398" t="str">
            <v/>
          </cell>
          <cell r="KU398" t="str">
            <v/>
          </cell>
          <cell r="LH398" t="str">
            <v/>
          </cell>
          <cell r="LU398" t="str">
            <v/>
          </cell>
          <cell r="MH398" t="str">
            <v/>
          </cell>
          <cell r="MU398" t="str">
            <v/>
          </cell>
          <cell r="NH398" t="str">
            <v/>
          </cell>
          <cell r="NU398" t="str">
            <v/>
          </cell>
          <cell r="OH398" t="str">
            <v/>
          </cell>
          <cell r="OU398" t="str">
            <v/>
          </cell>
        </row>
        <row r="399">
          <cell r="C399" t="str">
            <v>ON_BR_CAETIT34FL</v>
          </cell>
          <cell r="D399" t="str">
            <v>ON_BR_CAETIT3</v>
          </cell>
          <cell r="E399" t="str">
            <v>Caetité 3</v>
          </cell>
          <cell r="F399" t="str">
            <v>Onshore</v>
          </cell>
          <cell r="G399" t="str">
            <v>South America</v>
          </cell>
          <cell r="H399" t="str">
            <v>Brasil</v>
          </cell>
          <cell r="I399" t="str">
            <v>Bahía</v>
          </cell>
          <cell r="J399" t="str">
            <v>Bahía</v>
          </cell>
          <cell r="K399">
            <v>-14.185833300000001</v>
          </cell>
          <cell r="L399">
            <v>-42.493611110000003</v>
          </cell>
          <cell r="N399">
            <v>1</v>
          </cell>
          <cell r="O399">
            <v>1</v>
          </cell>
          <cell r="P399">
            <v>0</v>
          </cell>
          <cell r="Q399" t="str">
            <v>No</v>
          </cell>
          <cell r="R399" t="str">
            <v>No</v>
          </cell>
          <cell r="S399">
            <v>40385</v>
          </cell>
          <cell r="T399">
            <v>41395</v>
          </cell>
          <cell r="U399">
            <v>41395</v>
          </cell>
          <cell r="V399" t="str">
            <v>15 Gamesa G90-2</v>
          </cell>
          <cell r="W399" t="str">
            <v>Gamesa</v>
          </cell>
          <cell r="X399" t="str">
            <v>G90</v>
          </cell>
          <cell r="Y399">
            <v>2</v>
          </cell>
          <cell r="Z399">
            <v>15</v>
          </cell>
          <cell r="AN399">
            <v>30</v>
          </cell>
          <cell r="AO399">
            <v>30</v>
          </cell>
          <cell r="AP399">
            <v>0</v>
          </cell>
          <cell r="AQ399">
            <v>30</v>
          </cell>
          <cell r="AR399">
            <v>1</v>
          </cell>
          <cell r="AS399">
            <v>40940</v>
          </cell>
          <cell r="AT399" t="str">
            <v>FL</v>
          </cell>
          <cell r="BH399" t="str">
            <v/>
          </cell>
          <cell r="BU399" t="str">
            <v/>
          </cell>
          <cell r="CH399" t="str">
            <v/>
          </cell>
          <cell r="CU399" t="str">
            <v/>
          </cell>
          <cell r="DH399" t="str">
            <v/>
          </cell>
          <cell r="DU399" t="str">
            <v/>
          </cell>
          <cell r="EH399" t="str">
            <v/>
          </cell>
          <cell r="EU399" t="str">
            <v/>
          </cell>
          <cell r="FH399" t="str">
            <v/>
          </cell>
          <cell r="FU399" t="str">
            <v/>
          </cell>
          <cell r="FZ399">
            <v>30</v>
          </cell>
          <cell r="GH399">
            <v>30</v>
          </cell>
          <cell r="GU399" t="str">
            <v/>
          </cell>
          <cell r="HH399" t="str">
            <v/>
          </cell>
          <cell r="HU399" t="str">
            <v/>
          </cell>
          <cell r="IH399" t="str">
            <v/>
          </cell>
          <cell r="IU399" t="str">
            <v/>
          </cell>
          <cell r="JH399" t="str">
            <v/>
          </cell>
          <cell r="JU399" t="str">
            <v/>
          </cell>
          <cell r="KH399" t="str">
            <v/>
          </cell>
          <cell r="KU399" t="str">
            <v/>
          </cell>
          <cell r="LH399" t="str">
            <v/>
          </cell>
          <cell r="LU399" t="str">
            <v/>
          </cell>
          <cell r="MH399" t="str">
            <v/>
          </cell>
          <cell r="MU399" t="str">
            <v/>
          </cell>
          <cell r="NH399" t="str">
            <v/>
          </cell>
          <cell r="NU399" t="str">
            <v/>
          </cell>
          <cell r="OH399" t="str">
            <v/>
          </cell>
          <cell r="OU399" t="str">
            <v/>
          </cell>
        </row>
        <row r="400">
          <cell r="C400" t="str">
            <v>ON_BR_CAETIT35OC</v>
          </cell>
          <cell r="D400" t="str">
            <v>ON_BR_CAETIT3</v>
          </cell>
          <cell r="E400" t="str">
            <v>Caetité 3</v>
          </cell>
          <cell r="F400" t="str">
            <v>Onshore</v>
          </cell>
          <cell r="G400" t="str">
            <v>South America</v>
          </cell>
          <cell r="H400" t="str">
            <v>Brasil</v>
          </cell>
          <cell r="I400" t="str">
            <v>Bahía</v>
          </cell>
          <cell r="J400" t="str">
            <v>Bahía</v>
          </cell>
          <cell r="K400">
            <v>-14.185833300000001</v>
          </cell>
          <cell r="L400">
            <v>-42.493611110000003</v>
          </cell>
          <cell r="N400">
            <v>1</v>
          </cell>
          <cell r="O400">
            <v>1</v>
          </cell>
          <cell r="P400">
            <v>0</v>
          </cell>
          <cell r="Q400" t="str">
            <v>No</v>
          </cell>
          <cell r="R400" t="str">
            <v>No</v>
          </cell>
          <cell r="S400">
            <v>40385</v>
          </cell>
          <cell r="T400">
            <v>41395</v>
          </cell>
          <cell r="U400">
            <v>41395</v>
          </cell>
          <cell r="V400" t="str">
            <v>15 Gamesa G90-2</v>
          </cell>
          <cell r="W400" t="str">
            <v>Gamesa</v>
          </cell>
          <cell r="X400" t="str">
            <v>G90</v>
          </cell>
          <cell r="Y400">
            <v>2</v>
          </cell>
          <cell r="Z400">
            <v>15</v>
          </cell>
          <cell r="AN400">
            <v>30</v>
          </cell>
          <cell r="AO400">
            <v>30</v>
          </cell>
          <cell r="AP400">
            <v>0</v>
          </cell>
          <cell r="AQ400">
            <v>30</v>
          </cell>
          <cell r="AR400">
            <v>1</v>
          </cell>
          <cell r="AS400">
            <v>40940</v>
          </cell>
          <cell r="AT400" t="str">
            <v>OC</v>
          </cell>
          <cell r="BH400" t="str">
            <v/>
          </cell>
          <cell r="BU400" t="str">
            <v/>
          </cell>
          <cell r="CH400" t="str">
            <v/>
          </cell>
          <cell r="CU400" t="str">
            <v/>
          </cell>
          <cell r="DH400" t="str">
            <v/>
          </cell>
          <cell r="DU400" t="str">
            <v/>
          </cell>
          <cell r="EH400" t="str">
            <v/>
          </cell>
          <cell r="EU400" t="str">
            <v/>
          </cell>
          <cell r="FH400" t="str">
            <v/>
          </cell>
          <cell r="FU400" t="str">
            <v/>
          </cell>
          <cell r="FZ400">
            <v>30</v>
          </cell>
          <cell r="GH400">
            <v>30</v>
          </cell>
          <cell r="GU400" t="str">
            <v/>
          </cell>
          <cell r="HH400" t="str">
            <v/>
          </cell>
          <cell r="HU400" t="str">
            <v/>
          </cell>
          <cell r="IH400" t="str">
            <v/>
          </cell>
          <cell r="IU400" t="str">
            <v/>
          </cell>
          <cell r="JH400" t="str">
            <v/>
          </cell>
          <cell r="JU400" t="str">
            <v/>
          </cell>
          <cell r="KH400" t="str">
            <v/>
          </cell>
          <cell r="KU400" t="str">
            <v/>
          </cell>
          <cell r="LH400" t="str">
            <v/>
          </cell>
          <cell r="LU400" t="str">
            <v/>
          </cell>
          <cell r="MH400" t="str">
            <v/>
          </cell>
          <cell r="MU400" t="str">
            <v/>
          </cell>
          <cell r="NH400" t="str">
            <v/>
          </cell>
          <cell r="NU400" t="str">
            <v/>
          </cell>
          <cell r="OH400" t="str">
            <v/>
          </cell>
          <cell r="OU400" t="str">
            <v/>
          </cell>
        </row>
        <row r="401">
          <cell r="C401" t="str">
            <v>ON_BR_MEL21IN</v>
          </cell>
          <cell r="D401" t="str">
            <v>ON_BR_MEL2</v>
          </cell>
          <cell r="E401" t="str">
            <v>Mel 2</v>
          </cell>
          <cell r="F401" t="str">
            <v>Onshore</v>
          </cell>
          <cell r="G401" t="str">
            <v>South America</v>
          </cell>
          <cell r="H401" t="str">
            <v>Brasil</v>
          </cell>
          <cell r="I401" t="str">
            <v>Rio Grande do Norte</v>
          </cell>
          <cell r="J401" t="str">
            <v>Rio Grande do Norte</v>
          </cell>
          <cell r="K401">
            <v>-4.9372309999999997</v>
          </cell>
          <cell r="L401">
            <v>-36.966900000000003</v>
          </cell>
          <cell r="N401">
            <v>1</v>
          </cell>
          <cell r="O401">
            <v>1</v>
          </cell>
          <cell r="P401">
            <v>0</v>
          </cell>
          <cell r="Q401" t="str">
            <v>No</v>
          </cell>
          <cell r="R401" t="str">
            <v>No</v>
          </cell>
          <cell r="S401">
            <v>40156</v>
          </cell>
          <cell r="T401">
            <v>41306</v>
          </cell>
          <cell r="U401">
            <v>41306</v>
          </cell>
          <cell r="V401" t="str">
            <v>10 Gamesa G90-2</v>
          </cell>
          <cell r="W401" t="str">
            <v>Gamesa</v>
          </cell>
          <cell r="X401" t="str">
            <v>G90</v>
          </cell>
          <cell r="Y401">
            <v>2</v>
          </cell>
          <cell r="Z401">
            <v>10</v>
          </cell>
          <cell r="AN401">
            <v>20</v>
          </cell>
          <cell r="AO401">
            <v>20</v>
          </cell>
          <cell r="AP401">
            <v>0</v>
          </cell>
          <cell r="AQ401">
            <v>20</v>
          </cell>
          <cell r="AR401">
            <v>1</v>
          </cell>
          <cell r="AS401">
            <v>40878</v>
          </cell>
          <cell r="AT401" t="str">
            <v>IN</v>
          </cell>
          <cell r="BH401" t="str">
            <v/>
          </cell>
          <cell r="BU401" t="str">
            <v/>
          </cell>
          <cell r="CH401" t="str">
            <v/>
          </cell>
          <cell r="CU401" t="str">
            <v/>
          </cell>
          <cell r="DH401" t="str">
            <v/>
          </cell>
          <cell r="DU401" t="str">
            <v/>
          </cell>
          <cell r="EH401" t="str">
            <v/>
          </cell>
          <cell r="EU401" t="str">
            <v/>
          </cell>
          <cell r="FH401" t="str">
            <v/>
          </cell>
          <cell r="FP401">
            <v>2</v>
          </cell>
          <cell r="FR401">
            <v>4</v>
          </cell>
          <cell r="FS401">
            <v>14</v>
          </cell>
          <cell r="FU401">
            <v>20</v>
          </cell>
          <cell r="GH401" t="str">
            <v/>
          </cell>
          <cell r="GU401" t="str">
            <v/>
          </cell>
          <cell r="HH401" t="str">
            <v/>
          </cell>
          <cell r="HU401" t="str">
            <v/>
          </cell>
          <cell r="IH401" t="str">
            <v/>
          </cell>
          <cell r="IU401" t="str">
            <v/>
          </cell>
          <cell r="JH401" t="str">
            <v/>
          </cell>
          <cell r="JU401" t="str">
            <v/>
          </cell>
          <cell r="KH401" t="str">
            <v/>
          </cell>
          <cell r="KU401" t="str">
            <v/>
          </cell>
          <cell r="LH401" t="str">
            <v/>
          </cell>
          <cell r="LU401" t="str">
            <v/>
          </cell>
          <cell r="MH401" t="str">
            <v/>
          </cell>
          <cell r="MU401" t="str">
            <v/>
          </cell>
          <cell r="NH401" t="str">
            <v/>
          </cell>
          <cell r="NU401" t="str">
            <v/>
          </cell>
          <cell r="OH401" t="str">
            <v/>
          </cell>
          <cell r="OU401" t="str">
            <v/>
          </cell>
        </row>
        <row r="402">
          <cell r="C402" t="str">
            <v>ON_BR_MEL22OP</v>
          </cell>
          <cell r="D402" t="str">
            <v>ON_BR_MEL2</v>
          </cell>
          <cell r="E402" t="str">
            <v>Mel 2</v>
          </cell>
          <cell r="F402" t="str">
            <v>Onshore</v>
          </cell>
          <cell r="G402" t="str">
            <v>South America</v>
          </cell>
          <cell r="H402" t="str">
            <v>Brasil</v>
          </cell>
          <cell r="I402" t="str">
            <v>Rio Grande do Norte</v>
          </cell>
          <cell r="J402" t="str">
            <v>Rio Grande do Norte</v>
          </cell>
          <cell r="K402">
            <v>-4.9372309999999997</v>
          </cell>
          <cell r="L402">
            <v>-36.966900000000003</v>
          </cell>
          <cell r="N402">
            <v>1</v>
          </cell>
          <cell r="O402">
            <v>1</v>
          </cell>
          <cell r="P402">
            <v>0</v>
          </cell>
          <cell r="Q402" t="str">
            <v>No</v>
          </cell>
          <cell r="R402" t="str">
            <v>No</v>
          </cell>
          <cell r="S402">
            <v>40156</v>
          </cell>
          <cell r="T402">
            <v>41306</v>
          </cell>
          <cell r="U402">
            <v>41306</v>
          </cell>
          <cell r="V402" t="str">
            <v>10 Gamesa G90-2</v>
          </cell>
          <cell r="W402" t="str">
            <v>Gamesa</v>
          </cell>
          <cell r="X402" t="str">
            <v>G90</v>
          </cell>
          <cell r="Y402">
            <v>2</v>
          </cell>
          <cell r="Z402">
            <v>10</v>
          </cell>
          <cell r="AN402">
            <v>20</v>
          </cell>
          <cell r="AO402">
            <v>20</v>
          </cell>
          <cell r="AP402">
            <v>0</v>
          </cell>
          <cell r="AQ402">
            <v>20</v>
          </cell>
          <cell r="AR402">
            <v>1</v>
          </cell>
          <cell r="AS402">
            <v>40878</v>
          </cell>
          <cell r="AT402" t="str">
            <v>OP</v>
          </cell>
          <cell r="BH402" t="str">
            <v/>
          </cell>
          <cell r="BU402" t="str">
            <v/>
          </cell>
          <cell r="CH402" t="str">
            <v/>
          </cell>
          <cell r="CU402" t="str">
            <v/>
          </cell>
          <cell r="DH402" t="str">
            <v/>
          </cell>
          <cell r="DU402" t="str">
            <v/>
          </cell>
          <cell r="EH402" t="str">
            <v/>
          </cell>
          <cell r="EU402" t="str">
            <v/>
          </cell>
          <cell r="FH402" t="str">
            <v/>
          </cell>
          <cell r="FU402" t="str">
            <v/>
          </cell>
          <cell r="FW402">
            <v>20</v>
          </cell>
          <cell r="GH402">
            <v>20</v>
          </cell>
          <cell r="GU402" t="str">
            <v/>
          </cell>
          <cell r="HH402" t="str">
            <v/>
          </cell>
          <cell r="HU402" t="str">
            <v/>
          </cell>
          <cell r="IH402" t="str">
            <v/>
          </cell>
          <cell r="IU402" t="str">
            <v/>
          </cell>
          <cell r="JH402" t="str">
            <v/>
          </cell>
          <cell r="JU402" t="str">
            <v/>
          </cell>
          <cell r="KH402" t="str">
            <v/>
          </cell>
          <cell r="KU402" t="str">
            <v/>
          </cell>
          <cell r="LH402" t="str">
            <v/>
          </cell>
          <cell r="LU402" t="str">
            <v/>
          </cell>
          <cell r="MH402" t="str">
            <v/>
          </cell>
          <cell r="MU402" t="str">
            <v/>
          </cell>
          <cell r="NH402" t="str">
            <v/>
          </cell>
          <cell r="NU402" t="str">
            <v/>
          </cell>
          <cell r="OH402" t="str">
            <v/>
          </cell>
          <cell r="OU402" t="str">
            <v/>
          </cell>
        </row>
        <row r="403">
          <cell r="C403" t="str">
            <v>ON_BR_MEL23CO</v>
          </cell>
          <cell r="D403" t="str">
            <v>ON_BR_MEL2</v>
          </cell>
          <cell r="E403" t="str">
            <v>Mel 2</v>
          </cell>
          <cell r="F403" t="str">
            <v>Onshore</v>
          </cell>
          <cell r="G403" t="str">
            <v>South America</v>
          </cell>
          <cell r="H403" t="str">
            <v>Brasil</v>
          </cell>
          <cell r="I403" t="str">
            <v>Rio Grande do Norte</v>
          </cell>
          <cell r="J403" t="str">
            <v>Rio Grande do Norte</v>
          </cell>
          <cell r="K403">
            <v>-4.9372309999999997</v>
          </cell>
          <cell r="L403">
            <v>-36.966900000000003</v>
          </cell>
          <cell r="N403">
            <v>1</v>
          </cell>
          <cell r="O403">
            <v>1</v>
          </cell>
          <cell r="P403">
            <v>0</v>
          </cell>
          <cell r="Q403" t="str">
            <v>No</v>
          </cell>
          <cell r="R403" t="str">
            <v>No</v>
          </cell>
          <cell r="S403">
            <v>40156</v>
          </cell>
          <cell r="T403">
            <v>41306</v>
          </cell>
          <cell r="U403">
            <v>41306</v>
          </cell>
          <cell r="V403" t="str">
            <v>10 Gamesa G90-2</v>
          </cell>
          <cell r="W403" t="str">
            <v>Gamesa</v>
          </cell>
          <cell r="X403" t="str">
            <v>G90</v>
          </cell>
          <cell r="Y403">
            <v>2</v>
          </cell>
          <cell r="Z403">
            <v>10</v>
          </cell>
          <cell r="AN403">
            <v>20</v>
          </cell>
          <cell r="AO403">
            <v>20</v>
          </cell>
          <cell r="AP403">
            <v>0</v>
          </cell>
          <cell r="AQ403">
            <v>20</v>
          </cell>
          <cell r="AR403">
            <v>1</v>
          </cell>
          <cell r="AS403">
            <v>40878</v>
          </cell>
          <cell r="AT403" t="str">
            <v>CO</v>
          </cell>
          <cell r="BH403" t="str">
            <v/>
          </cell>
          <cell r="BU403" t="str">
            <v/>
          </cell>
          <cell r="CH403" t="str">
            <v/>
          </cell>
          <cell r="CU403" t="str">
            <v/>
          </cell>
          <cell r="DH403" t="str">
            <v/>
          </cell>
          <cell r="DU403" t="str">
            <v/>
          </cell>
          <cell r="EH403" t="str">
            <v/>
          </cell>
          <cell r="EU403" t="str">
            <v/>
          </cell>
          <cell r="FH403" t="str">
            <v/>
          </cell>
          <cell r="FU403" t="str">
            <v/>
          </cell>
          <cell r="FW403">
            <v>20</v>
          </cell>
          <cell r="GH403">
            <v>20</v>
          </cell>
          <cell r="GU403" t="str">
            <v/>
          </cell>
          <cell r="HH403" t="str">
            <v/>
          </cell>
          <cell r="HU403" t="str">
            <v/>
          </cell>
          <cell r="IH403" t="str">
            <v/>
          </cell>
          <cell r="IU403" t="str">
            <v/>
          </cell>
          <cell r="JH403" t="str">
            <v/>
          </cell>
          <cell r="JU403" t="str">
            <v/>
          </cell>
          <cell r="KH403" t="str">
            <v/>
          </cell>
          <cell r="KU403" t="str">
            <v/>
          </cell>
          <cell r="LH403" t="str">
            <v/>
          </cell>
          <cell r="LU403" t="str">
            <v/>
          </cell>
          <cell r="MH403" t="str">
            <v/>
          </cell>
          <cell r="MU403" t="str">
            <v/>
          </cell>
          <cell r="NH403" t="str">
            <v/>
          </cell>
          <cell r="NU403" t="str">
            <v/>
          </cell>
          <cell r="OH403" t="str">
            <v/>
          </cell>
          <cell r="OU403" t="str">
            <v/>
          </cell>
        </row>
        <row r="404">
          <cell r="C404" t="str">
            <v>ON_BR_MEL24FL</v>
          </cell>
          <cell r="D404" t="str">
            <v>ON_BR_MEL2</v>
          </cell>
          <cell r="E404" t="str">
            <v>Mel 2</v>
          </cell>
          <cell r="F404" t="str">
            <v>Onshore</v>
          </cell>
          <cell r="G404" t="str">
            <v>South America</v>
          </cell>
          <cell r="H404" t="str">
            <v>Brasil</v>
          </cell>
          <cell r="I404" t="str">
            <v>Rio Grande do Norte</v>
          </cell>
          <cell r="J404" t="str">
            <v>Rio Grande do Norte</v>
          </cell>
          <cell r="K404">
            <v>-4.9372309999999997</v>
          </cell>
          <cell r="L404">
            <v>-36.966900000000003</v>
          </cell>
          <cell r="N404">
            <v>1</v>
          </cell>
          <cell r="O404">
            <v>1</v>
          </cell>
          <cell r="P404">
            <v>0</v>
          </cell>
          <cell r="Q404" t="str">
            <v>No</v>
          </cell>
          <cell r="R404" t="str">
            <v>No</v>
          </cell>
          <cell r="S404">
            <v>40156</v>
          </cell>
          <cell r="T404">
            <v>41306</v>
          </cell>
          <cell r="U404">
            <v>41306</v>
          </cell>
          <cell r="V404" t="str">
            <v>10 Gamesa G90-2</v>
          </cell>
          <cell r="W404" t="str">
            <v>Gamesa</v>
          </cell>
          <cell r="X404" t="str">
            <v>G90</v>
          </cell>
          <cell r="Y404">
            <v>2</v>
          </cell>
          <cell r="Z404">
            <v>10</v>
          </cell>
          <cell r="AN404">
            <v>20</v>
          </cell>
          <cell r="AO404">
            <v>20</v>
          </cell>
          <cell r="AP404">
            <v>0</v>
          </cell>
          <cell r="AQ404">
            <v>20</v>
          </cell>
          <cell r="AR404">
            <v>1</v>
          </cell>
          <cell r="AS404">
            <v>40878</v>
          </cell>
          <cell r="AT404" t="str">
            <v>FL</v>
          </cell>
          <cell r="BH404" t="str">
            <v/>
          </cell>
          <cell r="BU404" t="str">
            <v/>
          </cell>
          <cell r="CH404" t="str">
            <v/>
          </cell>
          <cell r="CU404" t="str">
            <v/>
          </cell>
          <cell r="DH404" t="str">
            <v/>
          </cell>
          <cell r="DU404" t="str">
            <v/>
          </cell>
          <cell r="EH404" t="str">
            <v/>
          </cell>
          <cell r="EU404" t="str">
            <v/>
          </cell>
          <cell r="FH404" t="str">
            <v/>
          </cell>
          <cell r="FU404" t="str">
            <v/>
          </cell>
          <cell r="FW404">
            <v>20</v>
          </cell>
          <cell r="GH404">
            <v>20</v>
          </cell>
          <cell r="GU404" t="str">
            <v/>
          </cell>
          <cell r="HH404" t="str">
            <v/>
          </cell>
          <cell r="HU404" t="str">
            <v/>
          </cell>
          <cell r="IH404" t="str">
            <v/>
          </cell>
          <cell r="IU404" t="str">
            <v/>
          </cell>
          <cell r="JH404" t="str">
            <v/>
          </cell>
          <cell r="JU404" t="str">
            <v/>
          </cell>
          <cell r="KH404" t="str">
            <v/>
          </cell>
          <cell r="KU404" t="str">
            <v/>
          </cell>
          <cell r="LH404" t="str">
            <v/>
          </cell>
          <cell r="LU404" t="str">
            <v/>
          </cell>
          <cell r="MH404" t="str">
            <v/>
          </cell>
          <cell r="MU404" t="str">
            <v/>
          </cell>
          <cell r="NH404" t="str">
            <v/>
          </cell>
          <cell r="NU404" t="str">
            <v/>
          </cell>
          <cell r="OH404" t="str">
            <v/>
          </cell>
          <cell r="OU404" t="str">
            <v/>
          </cell>
        </row>
        <row r="405">
          <cell r="C405" t="str">
            <v>ON_BR_MEL25OC</v>
          </cell>
          <cell r="D405" t="str">
            <v>ON_BR_MEL2</v>
          </cell>
          <cell r="E405" t="str">
            <v>Mel 2</v>
          </cell>
          <cell r="F405" t="str">
            <v>Onshore</v>
          </cell>
          <cell r="G405" t="str">
            <v>South America</v>
          </cell>
          <cell r="H405" t="str">
            <v>Brasil</v>
          </cell>
          <cell r="I405" t="str">
            <v>Rio Grande do Norte</v>
          </cell>
          <cell r="J405" t="str">
            <v>Rio Grande do Norte</v>
          </cell>
          <cell r="K405">
            <v>-4.9372309999999997</v>
          </cell>
          <cell r="L405">
            <v>-36.966900000000003</v>
          </cell>
          <cell r="N405">
            <v>1</v>
          </cell>
          <cell r="O405">
            <v>1</v>
          </cell>
          <cell r="P405">
            <v>0</v>
          </cell>
          <cell r="Q405" t="str">
            <v>No</v>
          </cell>
          <cell r="R405" t="str">
            <v>No</v>
          </cell>
          <cell r="S405">
            <v>40156</v>
          </cell>
          <cell r="T405">
            <v>41306</v>
          </cell>
          <cell r="U405">
            <v>41306</v>
          </cell>
          <cell r="V405" t="str">
            <v>10 Gamesa G90-2</v>
          </cell>
          <cell r="W405" t="str">
            <v>Gamesa</v>
          </cell>
          <cell r="X405" t="str">
            <v>G90</v>
          </cell>
          <cell r="Y405">
            <v>2</v>
          </cell>
          <cell r="Z405">
            <v>10</v>
          </cell>
          <cell r="AN405">
            <v>20</v>
          </cell>
          <cell r="AO405">
            <v>20</v>
          </cell>
          <cell r="AP405">
            <v>0</v>
          </cell>
          <cell r="AQ405">
            <v>20</v>
          </cell>
          <cell r="AR405">
            <v>1</v>
          </cell>
          <cell r="AS405">
            <v>40878</v>
          </cell>
          <cell r="AT405" t="str">
            <v>OC</v>
          </cell>
          <cell r="BH405" t="str">
            <v/>
          </cell>
          <cell r="BU405" t="str">
            <v/>
          </cell>
          <cell r="CH405" t="str">
            <v/>
          </cell>
          <cell r="CU405" t="str">
            <v/>
          </cell>
          <cell r="DH405" t="str">
            <v/>
          </cell>
          <cell r="DU405" t="str">
            <v/>
          </cell>
          <cell r="EH405" t="str">
            <v/>
          </cell>
          <cell r="EU405" t="str">
            <v/>
          </cell>
          <cell r="FH405" t="str">
            <v/>
          </cell>
          <cell r="FU405" t="str">
            <v/>
          </cell>
          <cell r="FW405">
            <v>20</v>
          </cell>
          <cell r="GH405">
            <v>20</v>
          </cell>
          <cell r="GU405" t="str">
            <v/>
          </cell>
          <cell r="HH405" t="str">
            <v/>
          </cell>
          <cell r="HU405" t="str">
            <v/>
          </cell>
          <cell r="IH405" t="str">
            <v/>
          </cell>
          <cell r="IU405" t="str">
            <v/>
          </cell>
          <cell r="JH405" t="str">
            <v/>
          </cell>
          <cell r="JU405" t="str">
            <v/>
          </cell>
          <cell r="KH405" t="str">
            <v/>
          </cell>
          <cell r="KU405" t="str">
            <v/>
          </cell>
          <cell r="LH405" t="str">
            <v/>
          </cell>
          <cell r="LU405" t="str">
            <v/>
          </cell>
          <cell r="MH405" t="str">
            <v/>
          </cell>
          <cell r="MU405" t="str">
            <v/>
          </cell>
          <cell r="NH405" t="str">
            <v/>
          </cell>
          <cell r="NU405" t="str">
            <v/>
          </cell>
          <cell r="OH405" t="str">
            <v/>
          </cell>
          <cell r="OU405" t="str">
            <v/>
          </cell>
        </row>
        <row r="406">
          <cell r="C406" t="str">
            <v>ON_US_MINND1IN</v>
          </cell>
          <cell r="D406" t="str">
            <v>ON_US_MINND</v>
          </cell>
          <cell r="E406" t="str">
            <v>MinnDakota</v>
          </cell>
          <cell r="F406" t="str">
            <v>Onshore</v>
          </cell>
          <cell r="G406" t="str">
            <v>North America</v>
          </cell>
          <cell r="H406" t="str">
            <v>United States</v>
          </cell>
          <cell r="J406" t="str">
            <v>Minnesota</v>
          </cell>
          <cell r="K406">
            <v>44.421055299999999</v>
          </cell>
          <cell r="L406">
            <v>-96.470141400000003</v>
          </cell>
          <cell r="N406">
            <v>1</v>
          </cell>
          <cell r="O406">
            <v>1</v>
          </cell>
          <cell r="P406">
            <v>0</v>
          </cell>
          <cell r="Q406" t="str">
            <v>No</v>
          </cell>
          <cell r="R406" t="str">
            <v>No</v>
          </cell>
          <cell r="S406">
            <v>39082</v>
          </cell>
          <cell r="T406">
            <v>39417</v>
          </cell>
          <cell r="U406">
            <v>39479</v>
          </cell>
          <cell r="V406" t="str">
            <v>100 General Electric GE 1.5 sle-1,5</v>
          </cell>
          <cell r="W406" t="str">
            <v>General Electric</v>
          </cell>
          <cell r="X406" t="str">
            <v>GE 1.5 sle</v>
          </cell>
          <cell r="Y406">
            <v>1.5</v>
          </cell>
          <cell r="Z406">
            <v>100</v>
          </cell>
          <cell r="AN406">
            <v>150</v>
          </cell>
          <cell r="AO406">
            <v>150</v>
          </cell>
          <cell r="AP406">
            <v>0</v>
          </cell>
          <cell r="AQ406">
            <v>150</v>
          </cell>
          <cell r="AR406">
            <v>1</v>
          </cell>
          <cell r="AS406">
            <v>38961</v>
          </cell>
          <cell r="AT406" t="str">
            <v>IN</v>
          </cell>
          <cell r="BH406" t="str">
            <v/>
          </cell>
          <cell r="BU406" t="str">
            <v/>
          </cell>
          <cell r="CH406" t="str">
            <v/>
          </cell>
          <cell r="CU406" t="str">
            <v/>
          </cell>
          <cell r="DG406">
            <v>57</v>
          </cell>
          <cell r="DH406">
            <v>57</v>
          </cell>
          <cell r="DI406">
            <v>73.5</v>
          </cell>
          <cell r="DJ406">
            <v>19.5</v>
          </cell>
          <cell r="DU406">
            <v>93</v>
          </cell>
          <cell r="EH406" t="str">
            <v/>
          </cell>
          <cell r="EU406" t="str">
            <v/>
          </cell>
          <cell r="FH406" t="str">
            <v/>
          </cell>
          <cell r="FU406" t="str">
            <v/>
          </cell>
          <cell r="GH406" t="str">
            <v/>
          </cell>
          <cell r="GU406" t="str">
            <v/>
          </cell>
          <cell r="HH406" t="str">
            <v/>
          </cell>
          <cell r="HU406" t="str">
            <v/>
          </cell>
          <cell r="IH406" t="str">
            <v/>
          </cell>
          <cell r="IU406" t="str">
            <v/>
          </cell>
          <cell r="JH406" t="str">
            <v/>
          </cell>
          <cell r="JU406" t="str">
            <v/>
          </cell>
          <cell r="KH406" t="str">
            <v/>
          </cell>
          <cell r="KU406" t="str">
            <v/>
          </cell>
          <cell r="LH406" t="str">
            <v/>
          </cell>
          <cell r="LU406" t="str">
            <v/>
          </cell>
          <cell r="MH406" t="str">
            <v/>
          </cell>
          <cell r="MU406" t="str">
            <v/>
          </cell>
          <cell r="NH406" t="str">
            <v/>
          </cell>
          <cell r="NU406" t="str">
            <v/>
          </cell>
          <cell r="OH406" t="str">
            <v/>
          </cell>
          <cell r="OU406" t="str">
            <v/>
          </cell>
        </row>
        <row r="407">
          <cell r="C407" t="str">
            <v>ON_US_MINND2OP</v>
          </cell>
          <cell r="D407" t="str">
            <v>ON_US_MINND</v>
          </cell>
          <cell r="E407" t="str">
            <v>MinnDakota</v>
          </cell>
          <cell r="F407" t="str">
            <v>Onshore</v>
          </cell>
          <cell r="G407" t="str">
            <v>North America</v>
          </cell>
          <cell r="H407" t="str">
            <v>United States</v>
          </cell>
          <cell r="J407" t="str">
            <v>Minnesota</v>
          </cell>
          <cell r="K407">
            <v>44.421055299999999</v>
          </cell>
          <cell r="L407">
            <v>-96.470141400000003</v>
          </cell>
          <cell r="N407">
            <v>1</v>
          </cell>
          <cell r="O407">
            <v>1</v>
          </cell>
          <cell r="P407">
            <v>0</v>
          </cell>
          <cell r="Q407" t="str">
            <v>No</v>
          </cell>
          <cell r="R407" t="str">
            <v>No</v>
          </cell>
          <cell r="S407">
            <v>39082</v>
          </cell>
          <cell r="T407">
            <v>39417</v>
          </cell>
          <cell r="U407">
            <v>39479</v>
          </cell>
          <cell r="V407" t="str">
            <v>100 General Electric GE 1.5 sle-1,5</v>
          </cell>
          <cell r="W407" t="str">
            <v>General Electric</v>
          </cell>
          <cell r="X407" t="str">
            <v>GE 1.5 sle</v>
          </cell>
          <cell r="Y407">
            <v>1.5</v>
          </cell>
          <cell r="Z407">
            <v>100</v>
          </cell>
          <cell r="AN407">
            <v>150</v>
          </cell>
          <cell r="AO407">
            <v>150</v>
          </cell>
          <cell r="AP407">
            <v>0</v>
          </cell>
          <cell r="AQ407">
            <v>150</v>
          </cell>
          <cell r="AR407">
            <v>1</v>
          </cell>
          <cell r="AS407">
            <v>38961</v>
          </cell>
          <cell r="AT407" t="str">
            <v>OP</v>
          </cell>
          <cell r="BH407" t="str">
            <v/>
          </cell>
          <cell r="BU407" t="str">
            <v/>
          </cell>
          <cell r="CH407" t="str">
            <v/>
          </cell>
          <cell r="CU407" t="str">
            <v/>
          </cell>
          <cell r="DG407">
            <v>57</v>
          </cell>
          <cell r="DH407">
            <v>57</v>
          </cell>
          <cell r="DI407">
            <v>73.5</v>
          </cell>
          <cell r="DJ407">
            <v>19.5</v>
          </cell>
          <cell r="DU407">
            <v>93</v>
          </cell>
          <cell r="EH407" t="str">
            <v/>
          </cell>
          <cell r="EU407" t="str">
            <v/>
          </cell>
          <cell r="FH407" t="str">
            <v/>
          </cell>
          <cell r="FU407" t="str">
            <v/>
          </cell>
          <cell r="GH407" t="str">
            <v/>
          </cell>
          <cell r="GU407" t="str">
            <v/>
          </cell>
          <cell r="HH407" t="str">
            <v/>
          </cell>
          <cell r="HU407" t="str">
            <v/>
          </cell>
          <cell r="IH407" t="str">
            <v/>
          </cell>
          <cell r="IU407" t="str">
            <v/>
          </cell>
          <cell r="JH407" t="str">
            <v/>
          </cell>
          <cell r="JU407" t="str">
            <v/>
          </cell>
          <cell r="KH407" t="str">
            <v/>
          </cell>
          <cell r="KU407" t="str">
            <v/>
          </cell>
          <cell r="LH407" t="str">
            <v/>
          </cell>
          <cell r="LU407" t="str">
            <v/>
          </cell>
          <cell r="MH407" t="str">
            <v/>
          </cell>
          <cell r="MU407" t="str">
            <v/>
          </cell>
          <cell r="NH407" t="str">
            <v/>
          </cell>
          <cell r="NU407" t="str">
            <v/>
          </cell>
          <cell r="OH407" t="str">
            <v/>
          </cell>
          <cell r="OU407" t="str">
            <v/>
          </cell>
        </row>
        <row r="408">
          <cell r="C408" t="str">
            <v>ON_US_MINND3CO</v>
          </cell>
          <cell r="D408" t="str">
            <v>ON_US_MINND</v>
          </cell>
          <cell r="E408" t="str">
            <v>MinnDakota</v>
          </cell>
          <cell r="F408" t="str">
            <v>Onshore</v>
          </cell>
          <cell r="G408" t="str">
            <v>North America</v>
          </cell>
          <cell r="H408" t="str">
            <v>United States</v>
          </cell>
          <cell r="J408" t="str">
            <v>Minnesota</v>
          </cell>
          <cell r="K408">
            <v>44.421055299999999</v>
          </cell>
          <cell r="L408">
            <v>-96.470141400000003</v>
          </cell>
          <cell r="N408">
            <v>1</v>
          </cell>
          <cell r="O408">
            <v>1</v>
          </cell>
          <cell r="P408">
            <v>0</v>
          </cell>
          <cell r="Q408" t="str">
            <v>No</v>
          </cell>
          <cell r="R408" t="str">
            <v>No</v>
          </cell>
          <cell r="S408">
            <v>39082</v>
          </cell>
          <cell r="T408">
            <v>39417</v>
          </cell>
          <cell r="U408">
            <v>39479</v>
          </cell>
          <cell r="V408" t="str">
            <v>100 General Electric GE 1.5 sle-1,5</v>
          </cell>
          <cell r="W408" t="str">
            <v>General Electric</v>
          </cell>
          <cell r="X408" t="str">
            <v>GE 1.5 sle</v>
          </cell>
          <cell r="Y408">
            <v>1.5</v>
          </cell>
          <cell r="Z408">
            <v>100</v>
          </cell>
          <cell r="AN408">
            <v>150</v>
          </cell>
          <cell r="AO408">
            <v>150</v>
          </cell>
          <cell r="AP408">
            <v>0</v>
          </cell>
          <cell r="AQ408">
            <v>150</v>
          </cell>
          <cell r="AR408">
            <v>1</v>
          </cell>
          <cell r="AS408">
            <v>38961</v>
          </cell>
          <cell r="AT408" t="str">
            <v>CO</v>
          </cell>
          <cell r="BH408" t="str">
            <v/>
          </cell>
          <cell r="BU408" t="str">
            <v/>
          </cell>
          <cell r="CH408" t="str">
            <v/>
          </cell>
          <cell r="CU408" t="str">
            <v/>
          </cell>
          <cell r="DG408">
            <v>49.5</v>
          </cell>
          <cell r="DH408">
            <v>49.5</v>
          </cell>
          <cell r="DI408">
            <v>81</v>
          </cell>
          <cell r="DJ408">
            <v>19.5</v>
          </cell>
          <cell r="DU408">
            <v>100.5</v>
          </cell>
          <cell r="EH408" t="str">
            <v/>
          </cell>
          <cell r="EU408" t="str">
            <v/>
          </cell>
          <cell r="FH408" t="str">
            <v/>
          </cell>
          <cell r="FU408" t="str">
            <v/>
          </cell>
          <cell r="GH408" t="str">
            <v/>
          </cell>
          <cell r="GU408" t="str">
            <v/>
          </cell>
          <cell r="HH408" t="str">
            <v/>
          </cell>
          <cell r="HU408" t="str">
            <v/>
          </cell>
          <cell r="IH408" t="str">
            <v/>
          </cell>
          <cell r="IU408" t="str">
            <v/>
          </cell>
          <cell r="JH408" t="str">
            <v/>
          </cell>
          <cell r="JU408" t="str">
            <v/>
          </cell>
          <cell r="KH408" t="str">
            <v/>
          </cell>
          <cell r="KU408" t="str">
            <v/>
          </cell>
          <cell r="LH408" t="str">
            <v/>
          </cell>
          <cell r="LU408" t="str">
            <v/>
          </cell>
          <cell r="MH408" t="str">
            <v/>
          </cell>
          <cell r="MU408" t="str">
            <v/>
          </cell>
          <cell r="NH408" t="str">
            <v/>
          </cell>
          <cell r="NU408" t="str">
            <v/>
          </cell>
          <cell r="OH408" t="str">
            <v/>
          </cell>
          <cell r="OU408" t="str">
            <v/>
          </cell>
        </row>
        <row r="409">
          <cell r="C409" t="str">
            <v>ON_US_MINND4FL</v>
          </cell>
          <cell r="D409" t="str">
            <v>ON_US_MINND</v>
          </cell>
          <cell r="E409" t="str">
            <v>MinnDakota</v>
          </cell>
          <cell r="F409" t="str">
            <v>Onshore</v>
          </cell>
          <cell r="G409" t="str">
            <v>North America</v>
          </cell>
          <cell r="H409" t="str">
            <v>United States</v>
          </cell>
          <cell r="J409" t="str">
            <v>Minnesota</v>
          </cell>
          <cell r="K409">
            <v>44.421055299999999</v>
          </cell>
          <cell r="L409">
            <v>-96.470141400000003</v>
          </cell>
          <cell r="N409">
            <v>1</v>
          </cell>
          <cell r="O409">
            <v>1</v>
          </cell>
          <cell r="P409">
            <v>0</v>
          </cell>
          <cell r="Q409" t="str">
            <v>No</v>
          </cell>
          <cell r="R409" t="str">
            <v>No</v>
          </cell>
          <cell r="S409">
            <v>39082</v>
          </cell>
          <cell r="T409">
            <v>39417</v>
          </cell>
          <cell r="U409">
            <v>39479</v>
          </cell>
          <cell r="V409" t="str">
            <v>100 General Electric GE 1.5 sle-1,5</v>
          </cell>
          <cell r="W409" t="str">
            <v>General Electric</v>
          </cell>
          <cell r="X409" t="str">
            <v>GE 1.5 sle</v>
          </cell>
          <cell r="Y409">
            <v>1.5</v>
          </cell>
          <cell r="Z409">
            <v>100</v>
          </cell>
          <cell r="AN409">
            <v>150</v>
          </cell>
          <cell r="AO409">
            <v>150</v>
          </cell>
          <cell r="AP409">
            <v>0</v>
          </cell>
          <cell r="AQ409">
            <v>150</v>
          </cell>
          <cell r="AR409">
            <v>1</v>
          </cell>
          <cell r="AS409">
            <v>38961</v>
          </cell>
          <cell r="AT409" t="str">
            <v>FL</v>
          </cell>
          <cell r="BH409" t="str">
            <v/>
          </cell>
          <cell r="BU409" t="str">
            <v/>
          </cell>
          <cell r="CH409" t="str">
            <v/>
          </cell>
          <cell r="CU409" t="str">
            <v/>
          </cell>
          <cell r="DH409" t="str">
            <v/>
          </cell>
          <cell r="DJ409">
            <v>150</v>
          </cell>
          <cell r="DU409">
            <v>150</v>
          </cell>
          <cell r="EH409" t="str">
            <v/>
          </cell>
          <cell r="EU409" t="str">
            <v/>
          </cell>
          <cell r="FH409" t="str">
            <v/>
          </cell>
          <cell r="FU409" t="str">
            <v/>
          </cell>
          <cell r="GH409" t="str">
            <v/>
          </cell>
          <cell r="GU409" t="str">
            <v/>
          </cell>
          <cell r="HH409" t="str">
            <v/>
          </cell>
          <cell r="HU409" t="str">
            <v/>
          </cell>
          <cell r="IH409" t="str">
            <v/>
          </cell>
          <cell r="IU409" t="str">
            <v/>
          </cell>
          <cell r="JH409" t="str">
            <v/>
          </cell>
          <cell r="JU409" t="str">
            <v/>
          </cell>
          <cell r="KH409" t="str">
            <v/>
          </cell>
          <cell r="KU409" t="str">
            <v/>
          </cell>
          <cell r="LH409" t="str">
            <v/>
          </cell>
          <cell r="LU409" t="str">
            <v/>
          </cell>
          <cell r="MH409" t="str">
            <v/>
          </cell>
          <cell r="MU409" t="str">
            <v/>
          </cell>
          <cell r="NH409" t="str">
            <v/>
          </cell>
          <cell r="NU409" t="str">
            <v/>
          </cell>
          <cell r="OH409" t="str">
            <v/>
          </cell>
          <cell r="OU409" t="str">
            <v/>
          </cell>
        </row>
        <row r="410">
          <cell r="C410" t="str">
            <v>ON_US_MINND5OC</v>
          </cell>
          <cell r="D410" t="str">
            <v>ON_US_MINND</v>
          </cell>
          <cell r="E410" t="str">
            <v>MinnDakota</v>
          </cell>
          <cell r="F410" t="str">
            <v>Onshore</v>
          </cell>
          <cell r="G410" t="str">
            <v>North America</v>
          </cell>
          <cell r="H410" t="str">
            <v>United States</v>
          </cell>
          <cell r="J410" t="str">
            <v>Minnesota</v>
          </cell>
          <cell r="K410">
            <v>44.421055299999999</v>
          </cell>
          <cell r="L410">
            <v>-96.470141400000003</v>
          </cell>
          <cell r="N410">
            <v>1</v>
          </cell>
          <cell r="O410">
            <v>1</v>
          </cell>
          <cell r="P410">
            <v>0</v>
          </cell>
          <cell r="Q410" t="str">
            <v>No</v>
          </cell>
          <cell r="R410" t="str">
            <v>No</v>
          </cell>
          <cell r="S410">
            <v>39082</v>
          </cell>
          <cell r="T410">
            <v>39417</v>
          </cell>
          <cell r="U410">
            <v>39479</v>
          </cell>
          <cell r="V410" t="str">
            <v>100 General Electric GE 1.5 sle-1,5</v>
          </cell>
          <cell r="W410" t="str">
            <v>General Electric</v>
          </cell>
          <cell r="X410" t="str">
            <v>GE 1.5 sle</v>
          </cell>
          <cell r="Y410">
            <v>1.5</v>
          </cell>
          <cell r="Z410">
            <v>100</v>
          </cell>
          <cell r="AN410">
            <v>150</v>
          </cell>
          <cell r="AO410">
            <v>150</v>
          </cell>
          <cell r="AP410">
            <v>0</v>
          </cell>
          <cell r="AQ410">
            <v>150</v>
          </cell>
          <cell r="AR410">
            <v>1</v>
          </cell>
          <cell r="AS410">
            <v>38961</v>
          </cell>
          <cell r="AT410" t="str">
            <v>OC</v>
          </cell>
          <cell r="BH410" t="str">
            <v/>
          </cell>
          <cell r="BU410" t="str">
            <v/>
          </cell>
          <cell r="CH410" t="str">
            <v/>
          </cell>
          <cell r="CU410" t="str">
            <v/>
          </cell>
          <cell r="DH410" t="str">
            <v/>
          </cell>
          <cell r="DJ410">
            <v>150</v>
          </cell>
          <cell r="DU410">
            <v>150</v>
          </cell>
          <cell r="EH410" t="str">
            <v/>
          </cell>
          <cell r="EU410" t="str">
            <v/>
          </cell>
          <cell r="FH410" t="str">
            <v/>
          </cell>
          <cell r="FU410" t="str">
            <v/>
          </cell>
          <cell r="GH410" t="str">
            <v/>
          </cell>
          <cell r="GU410" t="str">
            <v/>
          </cell>
          <cell r="HH410" t="str">
            <v/>
          </cell>
          <cell r="HU410" t="str">
            <v/>
          </cell>
          <cell r="IH410" t="str">
            <v/>
          </cell>
          <cell r="IU410" t="str">
            <v/>
          </cell>
          <cell r="JH410" t="str">
            <v/>
          </cell>
          <cell r="JU410" t="str">
            <v/>
          </cell>
          <cell r="KH410" t="str">
            <v/>
          </cell>
          <cell r="KU410" t="str">
            <v/>
          </cell>
          <cell r="LH410" t="str">
            <v/>
          </cell>
          <cell r="LU410" t="str">
            <v/>
          </cell>
          <cell r="MH410" t="str">
            <v/>
          </cell>
          <cell r="MU410" t="str">
            <v/>
          </cell>
          <cell r="NH410" t="str">
            <v/>
          </cell>
          <cell r="NU410" t="str">
            <v/>
          </cell>
          <cell r="OH410" t="str">
            <v/>
          </cell>
          <cell r="OU410" t="str">
            <v/>
          </cell>
        </row>
        <row r="411">
          <cell r="C411" t="str">
            <v>ON_US_TOPIO1IN</v>
          </cell>
          <cell r="D411" t="str">
            <v>ON_US_TOPIO</v>
          </cell>
          <cell r="E411" t="str">
            <v>Top of Iowa</v>
          </cell>
          <cell r="F411" t="str">
            <v>Onshore</v>
          </cell>
          <cell r="G411" t="str">
            <v>North America</v>
          </cell>
          <cell r="H411" t="str">
            <v>United States</v>
          </cell>
          <cell r="J411" t="str">
            <v>Iowa</v>
          </cell>
          <cell r="K411">
            <v>43.366630899999997</v>
          </cell>
          <cell r="L411">
            <v>-93.315269999999998</v>
          </cell>
          <cell r="N411">
            <v>1</v>
          </cell>
          <cell r="O411">
            <v>1</v>
          </cell>
          <cell r="P411">
            <v>0</v>
          </cell>
          <cell r="Q411" t="str">
            <v>No</v>
          </cell>
          <cell r="R411" t="str">
            <v>No</v>
          </cell>
          <cell r="S411">
            <v>39082</v>
          </cell>
          <cell r="T411">
            <v>39356</v>
          </cell>
          <cell r="U411">
            <v>39417</v>
          </cell>
          <cell r="V411" t="str">
            <v>40 Gamesa G87-2</v>
          </cell>
          <cell r="W411" t="str">
            <v>Gamesa</v>
          </cell>
          <cell r="X411" t="str">
            <v>G87</v>
          </cell>
          <cell r="Y411">
            <v>2</v>
          </cell>
          <cell r="Z411">
            <v>40</v>
          </cell>
          <cell r="AN411">
            <v>80</v>
          </cell>
          <cell r="AO411">
            <v>80</v>
          </cell>
          <cell r="AP411">
            <v>0</v>
          </cell>
          <cell r="AQ411">
            <v>80</v>
          </cell>
          <cell r="AR411">
            <v>1</v>
          </cell>
          <cell r="AS411">
            <v>39173</v>
          </cell>
          <cell r="AT411" t="str">
            <v>IN</v>
          </cell>
          <cell r="BH411" t="str">
            <v/>
          </cell>
          <cell r="BU411" t="str">
            <v/>
          </cell>
          <cell r="CH411" t="str">
            <v/>
          </cell>
          <cell r="CU411" t="str">
            <v/>
          </cell>
          <cell r="DC411">
            <v>14</v>
          </cell>
          <cell r="DD411">
            <v>14</v>
          </cell>
          <cell r="DE411">
            <v>22</v>
          </cell>
          <cell r="DF411">
            <v>28</v>
          </cell>
          <cell r="DG411">
            <v>2</v>
          </cell>
          <cell r="DH411">
            <v>80</v>
          </cell>
          <cell r="DU411" t="str">
            <v/>
          </cell>
          <cell r="EH411" t="str">
            <v/>
          </cell>
          <cell r="EU411" t="str">
            <v/>
          </cell>
          <cell r="FH411" t="str">
            <v/>
          </cell>
          <cell r="FU411" t="str">
            <v/>
          </cell>
          <cell r="GH411" t="str">
            <v/>
          </cell>
          <cell r="GU411" t="str">
            <v/>
          </cell>
          <cell r="HH411" t="str">
            <v/>
          </cell>
          <cell r="HU411" t="str">
            <v/>
          </cell>
          <cell r="IH411" t="str">
            <v/>
          </cell>
          <cell r="IU411" t="str">
            <v/>
          </cell>
          <cell r="JH411" t="str">
            <v/>
          </cell>
          <cell r="JU411" t="str">
            <v/>
          </cell>
          <cell r="KH411" t="str">
            <v/>
          </cell>
          <cell r="KU411" t="str">
            <v/>
          </cell>
          <cell r="LH411" t="str">
            <v/>
          </cell>
          <cell r="LU411" t="str">
            <v/>
          </cell>
          <cell r="MH411" t="str">
            <v/>
          </cell>
          <cell r="MU411" t="str">
            <v/>
          </cell>
          <cell r="NH411" t="str">
            <v/>
          </cell>
          <cell r="NU411" t="str">
            <v/>
          </cell>
          <cell r="OH411" t="str">
            <v/>
          </cell>
          <cell r="OU411" t="str">
            <v/>
          </cell>
        </row>
        <row r="412">
          <cell r="C412" t="str">
            <v>ON_US_TOPIO2OP</v>
          </cell>
          <cell r="D412" t="str">
            <v>ON_US_TOPIO</v>
          </cell>
          <cell r="E412" t="str">
            <v>Top of Iowa</v>
          </cell>
          <cell r="F412" t="str">
            <v>Onshore</v>
          </cell>
          <cell r="G412" t="str">
            <v>North America</v>
          </cell>
          <cell r="H412" t="str">
            <v>United States</v>
          </cell>
          <cell r="J412" t="str">
            <v>Iowa</v>
          </cell>
          <cell r="K412">
            <v>43.366630899999997</v>
          </cell>
          <cell r="L412">
            <v>-93.315269999999998</v>
          </cell>
          <cell r="N412">
            <v>1</v>
          </cell>
          <cell r="O412">
            <v>1</v>
          </cell>
          <cell r="P412">
            <v>0</v>
          </cell>
          <cell r="Q412" t="str">
            <v>No</v>
          </cell>
          <cell r="R412" t="str">
            <v>No</v>
          </cell>
          <cell r="S412">
            <v>39082</v>
          </cell>
          <cell r="T412">
            <v>39356</v>
          </cell>
          <cell r="U412">
            <v>39417</v>
          </cell>
          <cell r="V412" t="str">
            <v>40 Gamesa G87-2</v>
          </cell>
          <cell r="W412" t="str">
            <v>Gamesa</v>
          </cell>
          <cell r="X412" t="str">
            <v>G87</v>
          </cell>
          <cell r="Y412">
            <v>2</v>
          </cell>
          <cell r="Z412">
            <v>40</v>
          </cell>
          <cell r="AN412">
            <v>80</v>
          </cell>
          <cell r="AO412">
            <v>80</v>
          </cell>
          <cell r="AP412">
            <v>0</v>
          </cell>
          <cell r="AQ412">
            <v>80</v>
          </cell>
          <cell r="AR412">
            <v>1</v>
          </cell>
          <cell r="AS412">
            <v>39173</v>
          </cell>
          <cell r="AT412" t="str">
            <v>OP</v>
          </cell>
          <cell r="BH412" t="str">
            <v/>
          </cell>
          <cell r="BU412" t="str">
            <v/>
          </cell>
          <cell r="CH412" t="str">
            <v/>
          </cell>
          <cell r="CU412" t="str">
            <v/>
          </cell>
          <cell r="DE412">
            <v>50</v>
          </cell>
          <cell r="DF412">
            <v>28</v>
          </cell>
          <cell r="DG412">
            <v>2</v>
          </cell>
          <cell r="DH412">
            <v>80</v>
          </cell>
          <cell r="DU412" t="str">
            <v/>
          </cell>
          <cell r="EH412" t="str">
            <v/>
          </cell>
          <cell r="EU412" t="str">
            <v/>
          </cell>
          <cell r="FH412" t="str">
            <v/>
          </cell>
          <cell r="FU412" t="str">
            <v/>
          </cell>
          <cell r="GH412" t="str">
            <v/>
          </cell>
          <cell r="GU412" t="str">
            <v/>
          </cell>
          <cell r="HH412" t="str">
            <v/>
          </cell>
          <cell r="HU412" t="str">
            <v/>
          </cell>
          <cell r="IH412" t="str">
            <v/>
          </cell>
          <cell r="IU412" t="str">
            <v/>
          </cell>
          <cell r="JH412" t="str">
            <v/>
          </cell>
          <cell r="JU412" t="str">
            <v/>
          </cell>
          <cell r="KH412" t="str">
            <v/>
          </cell>
          <cell r="KU412" t="str">
            <v/>
          </cell>
          <cell r="LH412" t="str">
            <v/>
          </cell>
          <cell r="LU412" t="str">
            <v/>
          </cell>
          <cell r="MH412" t="str">
            <v/>
          </cell>
          <cell r="MU412" t="str">
            <v/>
          </cell>
          <cell r="NH412" t="str">
            <v/>
          </cell>
          <cell r="NU412" t="str">
            <v/>
          </cell>
          <cell r="OH412" t="str">
            <v/>
          </cell>
          <cell r="OU412" t="str">
            <v/>
          </cell>
        </row>
        <row r="413">
          <cell r="C413" t="str">
            <v>ON_US_TOPIO3CO</v>
          </cell>
          <cell r="D413" t="str">
            <v>ON_US_TOPIO</v>
          </cell>
          <cell r="E413" t="str">
            <v>Top of Iowa</v>
          </cell>
          <cell r="F413" t="str">
            <v>Onshore</v>
          </cell>
          <cell r="G413" t="str">
            <v>North America</v>
          </cell>
          <cell r="H413" t="str">
            <v>United States</v>
          </cell>
          <cell r="J413" t="str">
            <v>Iowa</v>
          </cell>
          <cell r="K413">
            <v>43.366630899999997</v>
          </cell>
          <cell r="L413">
            <v>-93.315269999999998</v>
          </cell>
          <cell r="N413">
            <v>1</v>
          </cell>
          <cell r="O413">
            <v>1</v>
          </cell>
          <cell r="P413">
            <v>0</v>
          </cell>
          <cell r="Q413" t="str">
            <v>No</v>
          </cell>
          <cell r="R413" t="str">
            <v>No</v>
          </cell>
          <cell r="S413">
            <v>39082</v>
          </cell>
          <cell r="T413">
            <v>39356</v>
          </cell>
          <cell r="U413">
            <v>39417</v>
          </cell>
          <cell r="V413" t="str">
            <v>40 Gamesa G87-2</v>
          </cell>
          <cell r="W413" t="str">
            <v>Gamesa</v>
          </cell>
          <cell r="X413" t="str">
            <v>G87</v>
          </cell>
          <cell r="Y413">
            <v>2</v>
          </cell>
          <cell r="Z413">
            <v>40</v>
          </cell>
          <cell r="AN413">
            <v>80</v>
          </cell>
          <cell r="AO413">
            <v>80</v>
          </cell>
          <cell r="AP413">
            <v>0</v>
          </cell>
          <cell r="AQ413">
            <v>80</v>
          </cell>
          <cell r="AR413">
            <v>1</v>
          </cell>
          <cell r="AS413">
            <v>39173</v>
          </cell>
          <cell r="AT413" t="str">
            <v>CO</v>
          </cell>
          <cell r="BH413" t="str">
            <v/>
          </cell>
          <cell r="BU413" t="str">
            <v/>
          </cell>
          <cell r="CH413" t="str">
            <v/>
          </cell>
          <cell r="CU413" t="str">
            <v/>
          </cell>
          <cell r="DE413">
            <v>50</v>
          </cell>
          <cell r="DF413">
            <v>28</v>
          </cell>
          <cell r="DG413">
            <v>2</v>
          </cell>
          <cell r="DH413">
            <v>80</v>
          </cell>
          <cell r="DU413" t="str">
            <v/>
          </cell>
          <cell r="EH413" t="str">
            <v/>
          </cell>
          <cell r="EU413" t="str">
            <v/>
          </cell>
          <cell r="FH413" t="str">
            <v/>
          </cell>
          <cell r="FU413" t="str">
            <v/>
          </cell>
          <cell r="GH413" t="str">
            <v/>
          </cell>
          <cell r="GU413" t="str">
            <v/>
          </cell>
          <cell r="HH413" t="str">
            <v/>
          </cell>
          <cell r="HU413" t="str">
            <v/>
          </cell>
          <cell r="IH413" t="str">
            <v/>
          </cell>
          <cell r="IU413" t="str">
            <v/>
          </cell>
          <cell r="JH413" t="str">
            <v/>
          </cell>
          <cell r="JU413" t="str">
            <v/>
          </cell>
          <cell r="KH413" t="str">
            <v/>
          </cell>
          <cell r="KU413" t="str">
            <v/>
          </cell>
          <cell r="LH413" t="str">
            <v/>
          </cell>
          <cell r="LU413" t="str">
            <v/>
          </cell>
          <cell r="MH413" t="str">
            <v/>
          </cell>
          <cell r="MU413" t="str">
            <v/>
          </cell>
          <cell r="NH413" t="str">
            <v/>
          </cell>
          <cell r="NU413" t="str">
            <v/>
          </cell>
          <cell r="OH413" t="str">
            <v/>
          </cell>
          <cell r="OU413" t="str">
            <v/>
          </cell>
        </row>
        <row r="414">
          <cell r="C414" t="str">
            <v>ON_US_TOPIO4FL</v>
          </cell>
          <cell r="D414" t="str">
            <v>ON_US_TOPIO</v>
          </cell>
          <cell r="E414" t="str">
            <v>Top of Iowa</v>
          </cell>
          <cell r="F414" t="str">
            <v>Onshore</v>
          </cell>
          <cell r="G414" t="str">
            <v>North America</v>
          </cell>
          <cell r="H414" t="str">
            <v>United States</v>
          </cell>
          <cell r="J414" t="str">
            <v>Iowa</v>
          </cell>
          <cell r="K414">
            <v>43.366630899999997</v>
          </cell>
          <cell r="L414">
            <v>-93.315269999999998</v>
          </cell>
          <cell r="N414">
            <v>1</v>
          </cell>
          <cell r="O414">
            <v>1</v>
          </cell>
          <cell r="P414">
            <v>0</v>
          </cell>
          <cell r="Q414" t="str">
            <v>No</v>
          </cell>
          <cell r="R414" t="str">
            <v>No</v>
          </cell>
          <cell r="S414">
            <v>39082</v>
          </cell>
          <cell r="T414">
            <v>39356</v>
          </cell>
          <cell r="U414">
            <v>39417</v>
          </cell>
          <cell r="V414" t="str">
            <v>40 Gamesa G87-2</v>
          </cell>
          <cell r="W414" t="str">
            <v>Gamesa</v>
          </cell>
          <cell r="X414" t="str">
            <v>G87</v>
          </cell>
          <cell r="Y414">
            <v>2</v>
          </cell>
          <cell r="Z414">
            <v>40</v>
          </cell>
          <cell r="AN414">
            <v>80</v>
          </cell>
          <cell r="AO414">
            <v>80</v>
          </cell>
          <cell r="AP414">
            <v>0</v>
          </cell>
          <cell r="AQ414">
            <v>80</v>
          </cell>
          <cell r="AR414">
            <v>1</v>
          </cell>
          <cell r="AS414">
            <v>39173</v>
          </cell>
          <cell r="AT414" t="str">
            <v>FL</v>
          </cell>
          <cell r="BH414" t="str">
            <v/>
          </cell>
          <cell r="BU414" t="str">
            <v/>
          </cell>
          <cell r="CH414" t="str">
            <v/>
          </cell>
          <cell r="CU414" t="str">
            <v/>
          </cell>
          <cell r="DG414">
            <v>80</v>
          </cell>
          <cell r="DH414">
            <v>80</v>
          </cell>
          <cell r="DU414" t="str">
            <v/>
          </cell>
          <cell r="EH414" t="str">
            <v/>
          </cell>
          <cell r="EU414" t="str">
            <v/>
          </cell>
          <cell r="FH414" t="str">
            <v/>
          </cell>
          <cell r="FU414" t="str">
            <v/>
          </cell>
          <cell r="GH414" t="str">
            <v/>
          </cell>
          <cell r="GU414" t="str">
            <v/>
          </cell>
          <cell r="HH414" t="str">
            <v/>
          </cell>
          <cell r="HU414" t="str">
            <v/>
          </cell>
          <cell r="IH414" t="str">
            <v/>
          </cell>
          <cell r="IU414" t="str">
            <v/>
          </cell>
          <cell r="JH414" t="str">
            <v/>
          </cell>
          <cell r="JU414" t="str">
            <v/>
          </cell>
          <cell r="KH414" t="str">
            <v/>
          </cell>
          <cell r="KU414" t="str">
            <v/>
          </cell>
          <cell r="LH414" t="str">
            <v/>
          </cell>
          <cell r="LU414" t="str">
            <v/>
          </cell>
          <cell r="MH414" t="str">
            <v/>
          </cell>
          <cell r="MU414" t="str">
            <v/>
          </cell>
          <cell r="NH414" t="str">
            <v/>
          </cell>
          <cell r="NU414" t="str">
            <v/>
          </cell>
          <cell r="OH414" t="str">
            <v/>
          </cell>
          <cell r="OU414" t="str">
            <v/>
          </cell>
        </row>
        <row r="415">
          <cell r="C415" t="str">
            <v>ON_US_TOPIO5OC</v>
          </cell>
          <cell r="D415" t="str">
            <v>ON_US_TOPIO</v>
          </cell>
          <cell r="E415" t="str">
            <v>Top of Iowa</v>
          </cell>
          <cell r="F415" t="str">
            <v>Onshore</v>
          </cell>
          <cell r="G415" t="str">
            <v>North America</v>
          </cell>
          <cell r="H415" t="str">
            <v>United States</v>
          </cell>
          <cell r="J415" t="str">
            <v>Iowa</v>
          </cell>
          <cell r="K415">
            <v>43.366630899999997</v>
          </cell>
          <cell r="L415">
            <v>-93.315269999999998</v>
          </cell>
          <cell r="N415">
            <v>1</v>
          </cell>
          <cell r="O415">
            <v>1</v>
          </cell>
          <cell r="P415">
            <v>0</v>
          </cell>
          <cell r="Q415" t="str">
            <v>No</v>
          </cell>
          <cell r="R415" t="str">
            <v>No</v>
          </cell>
          <cell r="S415">
            <v>39082</v>
          </cell>
          <cell r="T415">
            <v>39356</v>
          </cell>
          <cell r="U415">
            <v>39417</v>
          </cell>
          <cell r="V415" t="str">
            <v>40 Gamesa G87-2</v>
          </cell>
          <cell r="W415" t="str">
            <v>Gamesa</v>
          </cell>
          <cell r="X415" t="str">
            <v>G87</v>
          </cell>
          <cell r="Y415">
            <v>2</v>
          </cell>
          <cell r="Z415">
            <v>40</v>
          </cell>
          <cell r="AN415">
            <v>80</v>
          </cell>
          <cell r="AO415">
            <v>80</v>
          </cell>
          <cell r="AP415">
            <v>0</v>
          </cell>
          <cell r="AQ415">
            <v>80</v>
          </cell>
          <cell r="AR415">
            <v>1</v>
          </cell>
          <cell r="AS415">
            <v>39173</v>
          </cell>
          <cell r="AT415" t="str">
            <v>OC</v>
          </cell>
          <cell r="BH415" t="str">
            <v/>
          </cell>
          <cell r="BU415" t="str">
            <v/>
          </cell>
          <cell r="CH415" t="str">
            <v/>
          </cell>
          <cell r="CU415" t="str">
            <v/>
          </cell>
          <cell r="DG415">
            <v>80</v>
          </cell>
          <cell r="DH415">
            <v>80</v>
          </cell>
          <cell r="DU415" t="str">
            <v/>
          </cell>
          <cell r="EH415" t="str">
            <v/>
          </cell>
          <cell r="EU415" t="str">
            <v/>
          </cell>
          <cell r="FH415" t="str">
            <v/>
          </cell>
          <cell r="FU415" t="str">
            <v/>
          </cell>
          <cell r="GH415" t="str">
            <v/>
          </cell>
          <cell r="GU415" t="str">
            <v/>
          </cell>
          <cell r="HH415" t="str">
            <v/>
          </cell>
          <cell r="HU415" t="str">
            <v/>
          </cell>
          <cell r="IH415" t="str">
            <v/>
          </cell>
          <cell r="IU415" t="str">
            <v/>
          </cell>
          <cell r="JH415" t="str">
            <v/>
          </cell>
          <cell r="JU415" t="str">
            <v/>
          </cell>
          <cell r="KH415" t="str">
            <v/>
          </cell>
          <cell r="KU415" t="str">
            <v/>
          </cell>
          <cell r="LH415" t="str">
            <v/>
          </cell>
          <cell r="LU415" t="str">
            <v/>
          </cell>
          <cell r="MH415" t="str">
            <v/>
          </cell>
          <cell r="MU415" t="str">
            <v/>
          </cell>
          <cell r="NH415" t="str">
            <v/>
          </cell>
          <cell r="NU415" t="str">
            <v/>
          </cell>
          <cell r="OH415" t="str">
            <v/>
          </cell>
          <cell r="OU415" t="str">
            <v/>
          </cell>
        </row>
        <row r="416">
          <cell r="C416" t="str">
            <v>ON_US_KLON3A1IN</v>
          </cell>
          <cell r="D416" t="str">
            <v>ON_US_KLON3A</v>
          </cell>
          <cell r="E416" t="str">
            <v>Klondike 3A</v>
          </cell>
          <cell r="F416" t="str">
            <v>Onshore</v>
          </cell>
          <cell r="G416" t="str">
            <v>North America</v>
          </cell>
          <cell r="H416" t="str">
            <v>United States</v>
          </cell>
          <cell r="J416" t="str">
            <v>Oregon</v>
          </cell>
          <cell r="K416">
            <v>45.551082800000003</v>
          </cell>
          <cell r="L416">
            <v>-120.5564117</v>
          </cell>
          <cell r="N416">
            <v>1</v>
          </cell>
          <cell r="O416">
            <v>1</v>
          </cell>
          <cell r="P416">
            <v>0</v>
          </cell>
          <cell r="Q416" t="str">
            <v>No</v>
          </cell>
          <cell r="R416" t="str">
            <v>No</v>
          </cell>
          <cell r="S416">
            <v>39082</v>
          </cell>
          <cell r="T416">
            <v>39203</v>
          </cell>
          <cell r="U416">
            <v>39600</v>
          </cell>
          <cell r="V416" t="str">
            <v>131 General Electric GE 1.5 sle-1,5</v>
          </cell>
          <cell r="W416" t="str">
            <v>General Electric</v>
          </cell>
          <cell r="X416" t="str">
            <v>GE 1.5 sle</v>
          </cell>
          <cell r="Y416">
            <v>1.5</v>
          </cell>
          <cell r="Z416">
            <v>131</v>
          </cell>
          <cell r="AA416" t="str">
            <v>Siemens</v>
          </cell>
          <cell r="AB416" t="str">
            <v>SWT-93</v>
          </cell>
          <cell r="AC416">
            <v>2.2999999999999998</v>
          </cell>
          <cell r="AD416">
            <v>44</v>
          </cell>
          <cell r="AE416" t="str">
            <v>Mitsubishi</v>
          </cell>
          <cell r="AF416" t="str">
            <v>MWT1002</v>
          </cell>
          <cell r="AG416">
            <v>2.4</v>
          </cell>
          <cell r="AH416">
            <v>1</v>
          </cell>
          <cell r="AN416">
            <v>300.09999999999997</v>
          </cell>
          <cell r="AO416">
            <v>300.09999999999997</v>
          </cell>
          <cell r="AP416">
            <v>0</v>
          </cell>
          <cell r="AQ416">
            <v>300.10000000000002</v>
          </cell>
          <cell r="AR416">
            <v>1.0000000000000002</v>
          </cell>
          <cell r="AS416">
            <v>38991</v>
          </cell>
          <cell r="AT416" t="str">
            <v>IN</v>
          </cell>
          <cell r="BH416" t="str">
            <v/>
          </cell>
          <cell r="BU416" t="str">
            <v/>
          </cell>
          <cell r="CH416" t="str">
            <v/>
          </cell>
          <cell r="CU416" t="str">
            <v/>
          </cell>
          <cell r="CZ416">
            <v>104.9</v>
          </cell>
          <cell r="DA416">
            <v>41.3</v>
          </cell>
          <cell r="DB416">
            <v>37.5</v>
          </cell>
          <cell r="DC416">
            <v>37.5</v>
          </cell>
          <cell r="DH416">
            <v>221.2</v>
          </cell>
          <cell r="DJ416">
            <v>2.4</v>
          </cell>
          <cell r="DK416">
            <v>22.5</v>
          </cell>
          <cell r="DL416">
            <v>21</v>
          </cell>
          <cell r="DM416">
            <v>28.5</v>
          </cell>
          <cell r="DN416">
            <v>4.5</v>
          </cell>
          <cell r="DU416">
            <v>78.900000000000006</v>
          </cell>
          <cell r="EH416" t="str">
            <v/>
          </cell>
          <cell r="EU416" t="str">
            <v/>
          </cell>
          <cell r="FH416" t="str">
            <v/>
          </cell>
          <cell r="FU416" t="str">
            <v/>
          </cell>
          <cell r="GH416" t="str">
            <v/>
          </cell>
          <cell r="GU416" t="str">
            <v/>
          </cell>
          <cell r="HH416" t="str">
            <v/>
          </cell>
          <cell r="HU416" t="str">
            <v/>
          </cell>
          <cell r="IH416" t="str">
            <v/>
          </cell>
          <cell r="IU416" t="str">
            <v/>
          </cell>
          <cell r="JH416" t="str">
            <v/>
          </cell>
          <cell r="JU416" t="str">
            <v/>
          </cell>
          <cell r="KH416" t="str">
            <v/>
          </cell>
          <cell r="KU416" t="str">
            <v/>
          </cell>
          <cell r="LH416" t="str">
            <v/>
          </cell>
          <cell r="LU416" t="str">
            <v/>
          </cell>
          <cell r="MH416" t="str">
            <v/>
          </cell>
          <cell r="MU416" t="str">
            <v/>
          </cell>
          <cell r="NH416" t="str">
            <v/>
          </cell>
          <cell r="NU416" t="str">
            <v/>
          </cell>
          <cell r="OH416" t="str">
            <v/>
          </cell>
          <cell r="OU416" t="str">
            <v/>
          </cell>
        </row>
        <row r="417">
          <cell r="C417" t="str">
            <v>ON_US_KLON3A2OP</v>
          </cell>
          <cell r="D417" t="str">
            <v>ON_US_KLON3A</v>
          </cell>
          <cell r="E417" t="str">
            <v>Klondike 3A</v>
          </cell>
          <cell r="F417" t="str">
            <v>Onshore</v>
          </cell>
          <cell r="G417" t="str">
            <v>North America</v>
          </cell>
          <cell r="H417" t="str">
            <v>United States</v>
          </cell>
          <cell r="J417" t="str">
            <v>Oregon</v>
          </cell>
          <cell r="K417">
            <v>45.551082800000003</v>
          </cell>
          <cell r="L417">
            <v>-120.5564117</v>
          </cell>
          <cell r="N417">
            <v>1</v>
          </cell>
          <cell r="O417">
            <v>1</v>
          </cell>
          <cell r="P417">
            <v>0</v>
          </cell>
          <cell r="Q417" t="str">
            <v>No</v>
          </cell>
          <cell r="R417" t="str">
            <v>No</v>
          </cell>
          <cell r="S417">
            <v>39082</v>
          </cell>
          <cell r="T417">
            <v>39203</v>
          </cell>
          <cell r="U417">
            <v>39600</v>
          </cell>
          <cell r="V417" t="str">
            <v>131 General Electric GE 1.5 sle-1,5</v>
          </cell>
          <cell r="W417" t="str">
            <v>General Electric</v>
          </cell>
          <cell r="X417" t="str">
            <v>GE 1.5 sle</v>
          </cell>
          <cell r="Y417">
            <v>1.5</v>
          </cell>
          <cell r="Z417">
            <v>131</v>
          </cell>
          <cell r="AA417" t="str">
            <v>Siemens</v>
          </cell>
          <cell r="AB417" t="str">
            <v>SWT-93</v>
          </cell>
          <cell r="AC417">
            <v>2.2999999999999998</v>
          </cell>
          <cell r="AD417">
            <v>44</v>
          </cell>
          <cell r="AE417" t="str">
            <v>Mitsubishi</v>
          </cell>
          <cell r="AF417" t="str">
            <v>MWT1002</v>
          </cell>
          <cell r="AG417">
            <v>2.4</v>
          </cell>
          <cell r="AH417">
            <v>1</v>
          </cell>
          <cell r="AN417">
            <v>300.09999999999997</v>
          </cell>
          <cell r="AO417">
            <v>300.09999999999997</v>
          </cell>
          <cell r="AP417">
            <v>0</v>
          </cell>
          <cell r="AQ417">
            <v>300.10000000000002</v>
          </cell>
          <cell r="AR417">
            <v>1.0000000000000002</v>
          </cell>
          <cell r="AS417">
            <v>38991</v>
          </cell>
          <cell r="AT417" t="str">
            <v>OP</v>
          </cell>
          <cell r="BH417" t="str">
            <v/>
          </cell>
          <cell r="BU417" t="str">
            <v/>
          </cell>
          <cell r="CH417" t="str">
            <v/>
          </cell>
          <cell r="CU417" t="str">
            <v/>
          </cell>
          <cell r="CZ417">
            <v>104.9</v>
          </cell>
          <cell r="DA417">
            <v>41.3</v>
          </cell>
          <cell r="DB417">
            <v>37.5</v>
          </cell>
          <cell r="DC417">
            <v>37.5</v>
          </cell>
          <cell r="DH417">
            <v>221.2</v>
          </cell>
          <cell r="DJ417">
            <v>2.4</v>
          </cell>
          <cell r="DK417">
            <v>22.5</v>
          </cell>
          <cell r="DL417">
            <v>21</v>
          </cell>
          <cell r="DM417">
            <v>28.5</v>
          </cell>
          <cell r="DN417">
            <v>4.5</v>
          </cell>
          <cell r="DU417">
            <v>78.900000000000006</v>
          </cell>
          <cell r="EH417" t="str">
            <v/>
          </cell>
          <cell r="EU417" t="str">
            <v/>
          </cell>
          <cell r="FH417" t="str">
            <v/>
          </cell>
          <cell r="FU417" t="str">
            <v/>
          </cell>
          <cell r="GH417" t="str">
            <v/>
          </cell>
          <cell r="GU417" t="str">
            <v/>
          </cell>
          <cell r="HH417" t="str">
            <v/>
          </cell>
          <cell r="HU417" t="str">
            <v/>
          </cell>
          <cell r="IH417" t="str">
            <v/>
          </cell>
          <cell r="IU417" t="str">
            <v/>
          </cell>
          <cell r="JH417" t="str">
            <v/>
          </cell>
          <cell r="JU417" t="str">
            <v/>
          </cell>
          <cell r="KH417" t="str">
            <v/>
          </cell>
          <cell r="KU417" t="str">
            <v/>
          </cell>
          <cell r="LH417" t="str">
            <v/>
          </cell>
          <cell r="LU417" t="str">
            <v/>
          </cell>
          <cell r="MH417" t="str">
            <v/>
          </cell>
          <cell r="MU417" t="str">
            <v/>
          </cell>
          <cell r="NH417" t="str">
            <v/>
          </cell>
          <cell r="NU417" t="str">
            <v/>
          </cell>
          <cell r="OH417" t="str">
            <v/>
          </cell>
          <cell r="OU417" t="str">
            <v/>
          </cell>
        </row>
        <row r="418">
          <cell r="C418" t="str">
            <v>ON_US_KLON3A3CO</v>
          </cell>
          <cell r="D418" t="str">
            <v>ON_US_KLON3A</v>
          </cell>
          <cell r="E418" t="str">
            <v>Klondike 3A</v>
          </cell>
          <cell r="F418" t="str">
            <v>Onshore</v>
          </cell>
          <cell r="G418" t="str">
            <v>North America</v>
          </cell>
          <cell r="H418" t="str">
            <v>United States</v>
          </cell>
          <cell r="J418" t="str">
            <v>Oregon</v>
          </cell>
          <cell r="K418">
            <v>45.551082800000003</v>
          </cell>
          <cell r="L418">
            <v>-120.5564117</v>
          </cell>
          <cell r="N418">
            <v>1</v>
          </cell>
          <cell r="O418">
            <v>1</v>
          </cell>
          <cell r="P418">
            <v>0</v>
          </cell>
          <cell r="Q418" t="str">
            <v>No</v>
          </cell>
          <cell r="R418" t="str">
            <v>No</v>
          </cell>
          <cell r="S418">
            <v>39082</v>
          </cell>
          <cell r="T418">
            <v>39203</v>
          </cell>
          <cell r="U418">
            <v>39600</v>
          </cell>
          <cell r="V418" t="str">
            <v>131 General Electric GE 1.5 sle-1,5</v>
          </cell>
          <cell r="W418" t="str">
            <v>General Electric</v>
          </cell>
          <cell r="X418" t="str">
            <v>GE 1.5 sle</v>
          </cell>
          <cell r="Y418">
            <v>1.5</v>
          </cell>
          <cell r="Z418">
            <v>131</v>
          </cell>
          <cell r="AA418" t="str">
            <v>Siemens</v>
          </cell>
          <cell r="AB418" t="str">
            <v>SWT-93</v>
          </cell>
          <cell r="AC418">
            <v>2.2999999999999998</v>
          </cell>
          <cell r="AD418">
            <v>44</v>
          </cell>
          <cell r="AE418" t="str">
            <v>Mitsubishi</v>
          </cell>
          <cell r="AF418" t="str">
            <v>MWT1002</v>
          </cell>
          <cell r="AG418">
            <v>2.4</v>
          </cell>
          <cell r="AH418">
            <v>1</v>
          </cell>
          <cell r="AN418">
            <v>300.09999999999997</v>
          </cell>
          <cell r="AO418">
            <v>300.09999999999997</v>
          </cell>
          <cell r="AP418">
            <v>0</v>
          </cell>
          <cell r="AQ418">
            <v>300.10000000000002</v>
          </cell>
          <cell r="AR418">
            <v>1.0000000000000002</v>
          </cell>
          <cell r="AS418">
            <v>38991</v>
          </cell>
          <cell r="AT418" t="str">
            <v>CO</v>
          </cell>
          <cell r="BH418" t="str">
            <v/>
          </cell>
          <cell r="BU418" t="str">
            <v/>
          </cell>
          <cell r="CH418" t="str">
            <v/>
          </cell>
          <cell r="CU418" t="str">
            <v/>
          </cell>
          <cell r="CZ418">
            <v>104.9</v>
          </cell>
          <cell r="DA418">
            <v>41.3</v>
          </cell>
          <cell r="DB418">
            <v>37.5</v>
          </cell>
          <cell r="DC418">
            <v>37.5</v>
          </cell>
          <cell r="DH418">
            <v>221.2</v>
          </cell>
          <cell r="DJ418">
            <v>2.4</v>
          </cell>
          <cell r="DM418">
            <v>72</v>
          </cell>
          <cell r="DN418">
            <v>4.5</v>
          </cell>
          <cell r="DU418">
            <v>78.900000000000006</v>
          </cell>
          <cell r="EH418" t="str">
            <v/>
          </cell>
          <cell r="EU418" t="str">
            <v/>
          </cell>
          <cell r="FH418" t="str">
            <v/>
          </cell>
          <cell r="FU418" t="str">
            <v/>
          </cell>
          <cell r="GH418" t="str">
            <v/>
          </cell>
          <cell r="GU418" t="str">
            <v/>
          </cell>
          <cell r="HH418" t="str">
            <v/>
          </cell>
          <cell r="HU418" t="str">
            <v/>
          </cell>
          <cell r="IH418" t="str">
            <v/>
          </cell>
          <cell r="IU418" t="str">
            <v/>
          </cell>
          <cell r="JH418" t="str">
            <v/>
          </cell>
          <cell r="JU418" t="str">
            <v/>
          </cell>
          <cell r="KH418" t="str">
            <v/>
          </cell>
          <cell r="KU418" t="str">
            <v/>
          </cell>
          <cell r="LH418" t="str">
            <v/>
          </cell>
          <cell r="LU418" t="str">
            <v/>
          </cell>
          <cell r="MH418" t="str">
            <v/>
          </cell>
          <cell r="MU418" t="str">
            <v/>
          </cell>
          <cell r="NH418" t="str">
            <v/>
          </cell>
          <cell r="NU418" t="str">
            <v/>
          </cell>
          <cell r="OH418" t="str">
            <v/>
          </cell>
          <cell r="OU418" t="str">
            <v/>
          </cell>
        </row>
        <row r="419">
          <cell r="C419" t="str">
            <v>ON_US_KLON3A4FL</v>
          </cell>
          <cell r="D419" t="str">
            <v>ON_US_KLON3A</v>
          </cell>
          <cell r="E419" t="str">
            <v>Klondike 3A</v>
          </cell>
          <cell r="F419" t="str">
            <v>Onshore</v>
          </cell>
          <cell r="G419" t="str">
            <v>North America</v>
          </cell>
          <cell r="H419" t="str">
            <v>United States</v>
          </cell>
          <cell r="J419" t="str">
            <v>Oregon</v>
          </cell>
          <cell r="K419">
            <v>45.551082800000003</v>
          </cell>
          <cell r="L419">
            <v>-120.5564117</v>
          </cell>
          <cell r="N419">
            <v>1</v>
          </cell>
          <cell r="O419">
            <v>1</v>
          </cell>
          <cell r="P419">
            <v>0</v>
          </cell>
          <cell r="Q419" t="str">
            <v>No</v>
          </cell>
          <cell r="R419" t="str">
            <v>No</v>
          </cell>
          <cell r="S419">
            <v>39082</v>
          </cell>
          <cell r="T419">
            <v>39203</v>
          </cell>
          <cell r="U419">
            <v>39600</v>
          </cell>
          <cell r="V419" t="str">
            <v>131 General Electric GE 1.5 sle-1,5</v>
          </cell>
          <cell r="W419" t="str">
            <v>General Electric</v>
          </cell>
          <cell r="X419" t="str">
            <v>GE 1.5 sle</v>
          </cell>
          <cell r="Y419">
            <v>1.5</v>
          </cell>
          <cell r="Z419">
            <v>131</v>
          </cell>
          <cell r="AA419" t="str">
            <v>Siemens</v>
          </cell>
          <cell r="AB419" t="str">
            <v>SWT-93</v>
          </cell>
          <cell r="AC419">
            <v>2.2999999999999998</v>
          </cell>
          <cell r="AD419">
            <v>44</v>
          </cell>
          <cell r="AE419" t="str">
            <v>Mitsubishi</v>
          </cell>
          <cell r="AF419" t="str">
            <v>MWT1002</v>
          </cell>
          <cell r="AG419">
            <v>2.4</v>
          </cell>
          <cell r="AH419">
            <v>1</v>
          </cell>
          <cell r="AN419">
            <v>300.09999999999997</v>
          </cell>
          <cell r="AO419">
            <v>300.09999999999997</v>
          </cell>
          <cell r="AP419">
            <v>0</v>
          </cell>
          <cell r="AQ419">
            <v>300.10000000000002</v>
          </cell>
          <cell r="AR419">
            <v>1.0000000000000002</v>
          </cell>
          <cell r="AS419">
            <v>38991</v>
          </cell>
          <cell r="AT419" t="str">
            <v>FL</v>
          </cell>
          <cell r="BH419" t="str">
            <v/>
          </cell>
          <cell r="BU419" t="str">
            <v/>
          </cell>
          <cell r="CH419" t="str">
            <v/>
          </cell>
          <cell r="CU419" t="str">
            <v/>
          </cell>
          <cell r="DH419" t="str">
            <v/>
          </cell>
          <cell r="DN419">
            <v>300.10000000000002</v>
          </cell>
          <cell r="DU419">
            <v>300.10000000000002</v>
          </cell>
          <cell r="EH419" t="str">
            <v/>
          </cell>
          <cell r="EU419" t="str">
            <v/>
          </cell>
          <cell r="FH419" t="str">
            <v/>
          </cell>
          <cell r="FU419" t="str">
            <v/>
          </cell>
          <cell r="GH419" t="str">
            <v/>
          </cell>
          <cell r="GU419" t="str">
            <v/>
          </cell>
          <cell r="HH419" t="str">
            <v/>
          </cell>
          <cell r="HU419" t="str">
            <v/>
          </cell>
          <cell r="IH419" t="str">
            <v/>
          </cell>
          <cell r="IU419" t="str">
            <v/>
          </cell>
          <cell r="JH419" t="str">
            <v/>
          </cell>
          <cell r="JU419" t="str">
            <v/>
          </cell>
          <cell r="KH419" t="str">
            <v/>
          </cell>
          <cell r="KU419" t="str">
            <v/>
          </cell>
          <cell r="LH419" t="str">
            <v/>
          </cell>
          <cell r="LU419" t="str">
            <v/>
          </cell>
          <cell r="MH419" t="str">
            <v/>
          </cell>
          <cell r="MU419" t="str">
            <v/>
          </cell>
          <cell r="NH419" t="str">
            <v/>
          </cell>
          <cell r="NU419" t="str">
            <v/>
          </cell>
          <cell r="OH419" t="str">
            <v/>
          </cell>
          <cell r="OU419" t="str">
            <v/>
          </cell>
        </row>
        <row r="420">
          <cell r="C420" t="str">
            <v>ON_US_KLON3A5OC</v>
          </cell>
          <cell r="D420" t="str">
            <v>ON_US_KLON3A</v>
          </cell>
          <cell r="E420" t="str">
            <v>Klondike 3A</v>
          </cell>
          <cell r="F420" t="str">
            <v>Onshore</v>
          </cell>
          <cell r="G420" t="str">
            <v>North America</v>
          </cell>
          <cell r="H420" t="str">
            <v>United States</v>
          </cell>
          <cell r="J420" t="str">
            <v>Oregon</v>
          </cell>
          <cell r="K420">
            <v>45.551082800000003</v>
          </cell>
          <cell r="L420">
            <v>-120.5564117</v>
          </cell>
          <cell r="N420">
            <v>1</v>
          </cell>
          <cell r="O420">
            <v>1</v>
          </cell>
          <cell r="P420">
            <v>0</v>
          </cell>
          <cell r="Q420" t="str">
            <v>No</v>
          </cell>
          <cell r="R420" t="str">
            <v>No</v>
          </cell>
          <cell r="S420">
            <v>39082</v>
          </cell>
          <cell r="T420">
            <v>39203</v>
          </cell>
          <cell r="U420">
            <v>39600</v>
          </cell>
          <cell r="V420" t="str">
            <v>131 General Electric GE 1.5 sle-1,5</v>
          </cell>
          <cell r="W420" t="str">
            <v>General Electric</v>
          </cell>
          <cell r="X420" t="str">
            <v>GE 1.5 sle</v>
          </cell>
          <cell r="Y420">
            <v>1.5</v>
          </cell>
          <cell r="Z420">
            <v>131</v>
          </cell>
          <cell r="AA420" t="str">
            <v>Siemens</v>
          </cell>
          <cell r="AB420" t="str">
            <v>SWT-93</v>
          </cell>
          <cell r="AC420">
            <v>2.2999999999999998</v>
          </cell>
          <cell r="AD420">
            <v>44</v>
          </cell>
          <cell r="AE420" t="str">
            <v>Mitsubishi</v>
          </cell>
          <cell r="AF420" t="str">
            <v>MWT1002</v>
          </cell>
          <cell r="AG420">
            <v>2.4</v>
          </cell>
          <cell r="AH420">
            <v>1</v>
          </cell>
          <cell r="AN420">
            <v>300.09999999999997</v>
          </cell>
          <cell r="AO420">
            <v>300.09999999999997</v>
          </cell>
          <cell r="AP420">
            <v>0</v>
          </cell>
          <cell r="AQ420">
            <v>300.10000000000002</v>
          </cell>
          <cell r="AR420">
            <v>1.0000000000000002</v>
          </cell>
          <cell r="AS420">
            <v>38991</v>
          </cell>
          <cell r="AT420" t="str">
            <v>OC</v>
          </cell>
          <cell r="BH420" t="str">
            <v/>
          </cell>
          <cell r="BU420" t="str">
            <v/>
          </cell>
          <cell r="CH420" t="str">
            <v/>
          </cell>
          <cell r="CU420" t="str">
            <v/>
          </cell>
          <cell r="DH420" t="str">
            <v/>
          </cell>
          <cell r="DN420">
            <v>300.10000000000002</v>
          </cell>
          <cell r="DU420">
            <v>300.10000000000002</v>
          </cell>
          <cell r="EH420" t="str">
            <v/>
          </cell>
          <cell r="EU420" t="str">
            <v/>
          </cell>
          <cell r="FH420" t="str">
            <v/>
          </cell>
          <cell r="FU420" t="str">
            <v/>
          </cell>
          <cell r="GH420" t="str">
            <v/>
          </cell>
          <cell r="GU420" t="str">
            <v/>
          </cell>
          <cell r="HH420" t="str">
            <v/>
          </cell>
          <cell r="HU420" t="str">
            <v/>
          </cell>
          <cell r="IH420" t="str">
            <v/>
          </cell>
          <cell r="IU420" t="str">
            <v/>
          </cell>
          <cell r="JH420" t="str">
            <v/>
          </cell>
          <cell r="JU420" t="str">
            <v/>
          </cell>
          <cell r="KH420" t="str">
            <v/>
          </cell>
          <cell r="KU420" t="str">
            <v/>
          </cell>
          <cell r="LH420" t="str">
            <v/>
          </cell>
          <cell r="LU420" t="str">
            <v/>
          </cell>
          <cell r="MH420" t="str">
            <v/>
          </cell>
          <cell r="MU420" t="str">
            <v/>
          </cell>
          <cell r="NH420" t="str">
            <v/>
          </cell>
          <cell r="NU420" t="str">
            <v/>
          </cell>
          <cell r="OH420" t="str">
            <v/>
          </cell>
          <cell r="OU420" t="str">
            <v/>
          </cell>
        </row>
        <row r="421">
          <cell r="C421" t="str">
            <v>ON_US_MOUV31IN</v>
          </cell>
          <cell r="D421" t="str">
            <v>ON_US_MOUV3</v>
          </cell>
          <cell r="E421" t="str">
            <v>Mountain View 3</v>
          </cell>
          <cell r="F421" t="str">
            <v>Onshore</v>
          </cell>
          <cell r="G421" t="str">
            <v>North America</v>
          </cell>
          <cell r="H421" t="str">
            <v>United States</v>
          </cell>
          <cell r="J421" t="str">
            <v>California</v>
          </cell>
          <cell r="K421">
            <v>33.916595600000001</v>
          </cell>
          <cell r="L421">
            <v>-116.5903175</v>
          </cell>
          <cell r="N421">
            <v>1</v>
          </cell>
          <cell r="O421">
            <v>1</v>
          </cell>
          <cell r="P421">
            <v>0</v>
          </cell>
          <cell r="Q421" t="str">
            <v>No</v>
          </cell>
          <cell r="R421" t="str">
            <v>No</v>
          </cell>
          <cell r="S421">
            <v>39082</v>
          </cell>
          <cell r="T421">
            <v>39417</v>
          </cell>
          <cell r="U421">
            <v>39417</v>
          </cell>
          <cell r="V421" t="str">
            <v>34 Vestas V47-0,66</v>
          </cell>
          <cell r="W421" t="str">
            <v>Vestas</v>
          </cell>
          <cell r="X421" t="str">
            <v>V47</v>
          </cell>
          <cell r="Y421">
            <v>0.66</v>
          </cell>
          <cell r="Z421">
            <v>34</v>
          </cell>
          <cell r="AN421">
            <v>22.44</v>
          </cell>
          <cell r="AO421">
            <v>22.44</v>
          </cell>
          <cell r="AP421">
            <v>0</v>
          </cell>
          <cell r="AQ421">
            <v>22.44</v>
          </cell>
          <cell r="AR421">
            <v>1</v>
          </cell>
          <cell r="AS421">
            <v>39083</v>
          </cell>
          <cell r="AT421" t="str">
            <v>IN</v>
          </cell>
          <cell r="BH421" t="str">
            <v/>
          </cell>
          <cell r="BU421" t="str">
            <v/>
          </cell>
          <cell r="CH421" t="str">
            <v/>
          </cell>
          <cell r="CU421" t="str">
            <v/>
          </cell>
          <cell r="DG421">
            <v>22.44</v>
          </cell>
          <cell r="DH421">
            <v>22.44</v>
          </cell>
          <cell r="DU421" t="str">
            <v/>
          </cell>
          <cell r="EH421" t="str">
            <v/>
          </cell>
          <cell r="EU421" t="str">
            <v/>
          </cell>
          <cell r="FH421" t="str">
            <v/>
          </cell>
          <cell r="FU421" t="str">
            <v/>
          </cell>
          <cell r="GH421" t="str">
            <v/>
          </cell>
          <cell r="GU421" t="str">
            <v/>
          </cell>
          <cell r="HH421" t="str">
            <v/>
          </cell>
          <cell r="HU421" t="str">
            <v/>
          </cell>
          <cell r="IH421" t="str">
            <v/>
          </cell>
          <cell r="IU421" t="str">
            <v/>
          </cell>
          <cell r="JH421" t="str">
            <v/>
          </cell>
          <cell r="JU421" t="str">
            <v/>
          </cell>
          <cell r="KH421" t="str">
            <v/>
          </cell>
          <cell r="KU421" t="str">
            <v/>
          </cell>
          <cell r="LH421" t="str">
            <v/>
          </cell>
          <cell r="LU421" t="str">
            <v/>
          </cell>
          <cell r="MH421" t="str">
            <v/>
          </cell>
          <cell r="MU421" t="str">
            <v/>
          </cell>
          <cell r="NH421" t="str">
            <v/>
          </cell>
          <cell r="NU421" t="str">
            <v/>
          </cell>
          <cell r="OH421" t="str">
            <v/>
          </cell>
          <cell r="OU421" t="str">
            <v/>
          </cell>
        </row>
        <row r="422">
          <cell r="C422" t="str">
            <v>ON_US_MOUV32OP</v>
          </cell>
          <cell r="D422" t="str">
            <v>ON_US_MOUV3</v>
          </cell>
          <cell r="E422" t="str">
            <v>Mountain View 3</v>
          </cell>
          <cell r="F422" t="str">
            <v>Onshore</v>
          </cell>
          <cell r="G422" t="str">
            <v>North America</v>
          </cell>
          <cell r="H422" t="str">
            <v>United States</v>
          </cell>
          <cell r="J422" t="str">
            <v>California</v>
          </cell>
          <cell r="K422">
            <v>33.916595600000001</v>
          </cell>
          <cell r="L422">
            <v>-116.5903175</v>
          </cell>
          <cell r="N422">
            <v>1</v>
          </cell>
          <cell r="O422">
            <v>1</v>
          </cell>
          <cell r="P422">
            <v>0</v>
          </cell>
          <cell r="Q422" t="str">
            <v>No</v>
          </cell>
          <cell r="R422" t="str">
            <v>No</v>
          </cell>
          <cell r="S422">
            <v>39082</v>
          </cell>
          <cell r="T422">
            <v>39417</v>
          </cell>
          <cell r="U422">
            <v>39417</v>
          </cell>
          <cell r="V422" t="str">
            <v>34 Vestas V47-0,66</v>
          </cell>
          <cell r="W422" t="str">
            <v>Vestas</v>
          </cell>
          <cell r="X422" t="str">
            <v>V47</v>
          </cell>
          <cell r="Y422">
            <v>0.66</v>
          </cell>
          <cell r="Z422">
            <v>34</v>
          </cell>
          <cell r="AN422">
            <v>22.44</v>
          </cell>
          <cell r="AO422">
            <v>22.44</v>
          </cell>
          <cell r="AP422">
            <v>0</v>
          </cell>
          <cell r="AQ422">
            <v>22.44</v>
          </cell>
          <cell r="AR422">
            <v>1</v>
          </cell>
          <cell r="AS422">
            <v>39083</v>
          </cell>
          <cell r="AT422" t="str">
            <v>OP</v>
          </cell>
          <cell r="BH422" t="str">
            <v/>
          </cell>
          <cell r="BU422" t="str">
            <v/>
          </cell>
          <cell r="CH422" t="str">
            <v/>
          </cell>
          <cell r="CU422" t="str">
            <v/>
          </cell>
          <cell r="DG422">
            <v>22.44</v>
          </cell>
          <cell r="DH422">
            <v>22.44</v>
          </cell>
          <cell r="DU422" t="str">
            <v/>
          </cell>
          <cell r="EH422" t="str">
            <v/>
          </cell>
          <cell r="EU422" t="str">
            <v/>
          </cell>
          <cell r="FH422" t="str">
            <v/>
          </cell>
          <cell r="FU422" t="str">
            <v/>
          </cell>
          <cell r="GH422" t="str">
            <v/>
          </cell>
          <cell r="GU422" t="str">
            <v/>
          </cell>
          <cell r="HH422" t="str">
            <v/>
          </cell>
          <cell r="HU422" t="str">
            <v/>
          </cell>
          <cell r="IH422" t="str">
            <v/>
          </cell>
          <cell r="IU422" t="str">
            <v/>
          </cell>
          <cell r="JH422" t="str">
            <v/>
          </cell>
          <cell r="JU422" t="str">
            <v/>
          </cell>
          <cell r="KH422" t="str">
            <v/>
          </cell>
          <cell r="KU422" t="str">
            <v/>
          </cell>
          <cell r="LH422" t="str">
            <v/>
          </cell>
          <cell r="LU422" t="str">
            <v/>
          </cell>
          <cell r="MH422" t="str">
            <v/>
          </cell>
          <cell r="MU422" t="str">
            <v/>
          </cell>
          <cell r="NH422" t="str">
            <v/>
          </cell>
          <cell r="NU422" t="str">
            <v/>
          </cell>
          <cell r="OH422" t="str">
            <v/>
          </cell>
          <cell r="OU422" t="str">
            <v/>
          </cell>
        </row>
        <row r="423">
          <cell r="C423" t="str">
            <v>ON_US_MOUV33CO</v>
          </cell>
          <cell r="D423" t="str">
            <v>ON_US_MOUV3</v>
          </cell>
          <cell r="E423" t="str">
            <v>Mountain View 3</v>
          </cell>
          <cell r="F423" t="str">
            <v>Onshore</v>
          </cell>
          <cell r="G423" t="str">
            <v>North America</v>
          </cell>
          <cell r="H423" t="str">
            <v>United States</v>
          </cell>
          <cell r="J423" t="str">
            <v>California</v>
          </cell>
          <cell r="K423">
            <v>33.916595600000001</v>
          </cell>
          <cell r="L423">
            <v>-116.5903175</v>
          </cell>
          <cell r="N423">
            <v>1</v>
          </cell>
          <cell r="O423">
            <v>1</v>
          </cell>
          <cell r="P423">
            <v>0</v>
          </cell>
          <cell r="Q423" t="str">
            <v>No</v>
          </cell>
          <cell r="R423" t="str">
            <v>No</v>
          </cell>
          <cell r="S423">
            <v>39082</v>
          </cell>
          <cell r="T423">
            <v>39417</v>
          </cell>
          <cell r="U423">
            <v>39417</v>
          </cell>
          <cell r="V423" t="str">
            <v>34 Vestas V47-0,66</v>
          </cell>
          <cell r="W423" t="str">
            <v>Vestas</v>
          </cell>
          <cell r="X423" t="str">
            <v>V47</v>
          </cell>
          <cell r="Y423">
            <v>0.66</v>
          </cell>
          <cell r="Z423">
            <v>34</v>
          </cell>
          <cell r="AN423">
            <v>22.44</v>
          </cell>
          <cell r="AO423">
            <v>22.44</v>
          </cell>
          <cell r="AP423">
            <v>0</v>
          </cell>
          <cell r="AQ423">
            <v>22.44</v>
          </cell>
          <cell r="AR423">
            <v>1</v>
          </cell>
          <cell r="AS423">
            <v>39083</v>
          </cell>
          <cell r="AT423" t="str">
            <v>CO</v>
          </cell>
          <cell r="BH423" t="str">
            <v/>
          </cell>
          <cell r="BU423" t="str">
            <v/>
          </cell>
          <cell r="CH423" t="str">
            <v/>
          </cell>
          <cell r="CU423" t="str">
            <v/>
          </cell>
          <cell r="DG423">
            <v>22.44</v>
          </cell>
          <cell r="DH423">
            <v>22.44</v>
          </cell>
          <cell r="DU423" t="str">
            <v/>
          </cell>
          <cell r="EH423" t="str">
            <v/>
          </cell>
          <cell r="EU423" t="str">
            <v/>
          </cell>
          <cell r="FH423" t="str">
            <v/>
          </cell>
          <cell r="FU423" t="str">
            <v/>
          </cell>
          <cell r="GH423" t="str">
            <v/>
          </cell>
          <cell r="GU423" t="str">
            <v/>
          </cell>
          <cell r="HH423" t="str">
            <v/>
          </cell>
          <cell r="HU423" t="str">
            <v/>
          </cell>
          <cell r="IH423" t="str">
            <v/>
          </cell>
          <cell r="IU423" t="str">
            <v/>
          </cell>
          <cell r="JH423" t="str">
            <v/>
          </cell>
          <cell r="JU423" t="str">
            <v/>
          </cell>
          <cell r="KH423" t="str">
            <v/>
          </cell>
          <cell r="KU423" t="str">
            <v/>
          </cell>
          <cell r="LH423" t="str">
            <v/>
          </cell>
          <cell r="LU423" t="str">
            <v/>
          </cell>
          <cell r="MH423" t="str">
            <v/>
          </cell>
          <cell r="MU423" t="str">
            <v/>
          </cell>
          <cell r="NH423" t="str">
            <v/>
          </cell>
          <cell r="NU423" t="str">
            <v/>
          </cell>
          <cell r="OH423" t="str">
            <v/>
          </cell>
          <cell r="OU423" t="str">
            <v/>
          </cell>
        </row>
        <row r="424">
          <cell r="C424" t="str">
            <v>ON_US_MOUV34FL</v>
          </cell>
          <cell r="D424" t="str">
            <v>ON_US_MOUV3</v>
          </cell>
          <cell r="E424" t="str">
            <v>Mountain View 3</v>
          </cell>
          <cell r="F424" t="str">
            <v>Onshore</v>
          </cell>
          <cell r="G424" t="str">
            <v>North America</v>
          </cell>
          <cell r="H424" t="str">
            <v>United States</v>
          </cell>
          <cell r="J424" t="str">
            <v>California</v>
          </cell>
          <cell r="K424">
            <v>33.916595600000001</v>
          </cell>
          <cell r="L424">
            <v>-116.5903175</v>
          </cell>
          <cell r="N424">
            <v>1</v>
          </cell>
          <cell r="O424">
            <v>1</v>
          </cell>
          <cell r="P424">
            <v>0</v>
          </cell>
          <cell r="Q424" t="str">
            <v>No</v>
          </cell>
          <cell r="R424" t="str">
            <v>No</v>
          </cell>
          <cell r="S424">
            <v>39082</v>
          </cell>
          <cell r="T424">
            <v>39417</v>
          </cell>
          <cell r="U424">
            <v>39417</v>
          </cell>
          <cell r="V424" t="str">
            <v>34 Vestas V47-0,66</v>
          </cell>
          <cell r="W424" t="str">
            <v>Vestas</v>
          </cell>
          <cell r="X424" t="str">
            <v>V47</v>
          </cell>
          <cell r="Y424">
            <v>0.66</v>
          </cell>
          <cell r="Z424">
            <v>34</v>
          </cell>
          <cell r="AN424">
            <v>22.44</v>
          </cell>
          <cell r="AO424">
            <v>22.44</v>
          </cell>
          <cell r="AP424">
            <v>0</v>
          </cell>
          <cell r="AQ424">
            <v>22.44</v>
          </cell>
          <cell r="AR424">
            <v>1</v>
          </cell>
          <cell r="AS424">
            <v>39083</v>
          </cell>
          <cell r="AT424" t="str">
            <v>FL</v>
          </cell>
          <cell r="BH424" t="str">
            <v/>
          </cell>
          <cell r="BU424" t="str">
            <v/>
          </cell>
          <cell r="CH424" t="str">
            <v/>
          </cell>
          <cell r="CU424" t="str">
            <v/>
          </cell>
          <cell r="DG424">
            <v>22.44</v>
          </cell>
          <cell r="DH424">
            <v>22.44</v>
          </cell>
          <cell r="DU424" t="str">
            <v/>
          </cell>
          <cell r="EH424" t="str">
            <v/>
          </cell>
          <cell r="EU424" t="str">
            <v/>
          </cell>
          <cell r="FH424" t="str">
            <v/>
          </cell>
          <cell r="FU424" t="str">
            <v/>
          </cell>
          <cell r="GH424" t="str">
            <v/>
          </cell>
          <cell r="GU424" t="str">
            <v/>
          </cell>
          <cell r="HH424" t="str">
            <v/>
          </cell>
          <cell r="HU424" t="str">
            <v/>
          </cell>
          <cell r="IH424" t="str">
            <v/>
          </cell>
          <cell r="IU424" t="str">
            <v/>
          </cell>
          <cell r="JH424" t="str">
            <v/>
          </cell>
          <cell r="JU424" t="str">
            <v/>
          </cell>
          <cell r="KH424" t="str">
            <v/>
          </cell>
          <cell r="KU424" t="str">
            <v/>
          </cell>
          <cell r="LH424" t="str">
            <v/>
          </cell>
          <cell r="LU424" t="str">
            <v/>
          </cell>
          <cell r="MH424" t="str">
            <v/>
          </cell>
          <cell r="MU424" t="str">
            <v/>
          </cell>
          <cell r="NH424" t="str">
            <v/>
          </cell>
          <cell r="NU424" t="str">
            <v/>
          </cell>
          <cell r="OH424" t="str">
            <v/>
          </cell>
          <cell r="OU424" t="str">
            <v/>
          </cell>
        </row>
        <row r="425">
          <cell r="C425" t="str">
            <v>ON_US_MOUV35OC</v>
          </cell>
          <cell r="D425" t="str">
            <v>ON_US_MOUV3</v>
          </cell>
          <cell r="E425" t="str">
            <v>Mountain View 3</v>
          </cell>
          <cell r="F425" t="str">
            <v>Onshore</v>
          </cell>
          <cell r="G425" t="str">
            <v>North America</v>
          </cell>
          <cell r="H425" t="str">
            <v>United States</v>
          </cell>
          <cell r="J425" t="str">
            <v>California</v>
          </cell>
          <cell r="K425">
            <v>33.916595600000001</v>
          </cell>
          <cell r="L425">
            <v>-116.5903175</v>
          </cell>
          <cell r="N425">
            <v>1</v>
          </cell>
          <cell r="O425">
            <v>1</v>
          </cell>
          <cell r="P425">
            <v>0</v>
          </cell>
          <cell r="Q425" t="str">
            <v>No</v>
          </cell>
          <cell r="R425" t="str">
            <v>No</v>
          </cell>
          <cell r="S425">
            <v>39082</v>
          </cell>
          <cell r="T425">
            <v>39417</v>
          </cell>
          <cell r="U425">
            <v>39417</v>
          </cell>
          <cell r="V425" t="str">
            <v>34 Vestas V47-0,66</v>
          </cell>
          <cell r="W425" t="str">
            <v>Vestas</v>
          </cell>
          <cell r="X425" t="str">
            <v>V47</v>
          </cell>
          <cell r="Y425">
            <v>0.66</v>
          </cell>
          <cell r="Z425">
            <v>34</v>
          </cell>
          <cell r="AN425">
            <v>22.44</v>
          </cell>
          <cell r="AO425">
            <v>22.44</v>
          </cell>
          <cell r="AP425">
            <v>0</v>
          </cell>
          <cell r="AQ425">
            <v>22.44</v>
          </cell>
          <cell r="AR425">
            <v>1</v>
          </cell>
          <cell r="AS425">
            <v>39083</v>
          </cell>
          <cell r="AT425" t="str">
            <v>OC</v>
          </cell>
          <cell r="BH425" t="str">
            <v/>
          </cell>
          <cell r="BU425" t="str">
            <v/>
          </cell>
          <cell r="CH425" t="str">
            <v/>
          </cell>
          <cell r="CU425" t="str">
            <v/>
          </cell>
          <cell r="DG425">
            <v>22.44</v>
          </cell>
          <cell r="DH425">
            <v>22.44</v>
          </cell>
          <cell r="DU425" t="str">
            <v/>
          </cell>
          <cell r="EH425" t="str">
            <v/>
          </cell>
          <cell r="EU425" t="str">
            <v/>
          </cell>
          <cell r="FH425" t="str">
            <v/>
          </cell>
          <cell r="FU425" t="str">
            <v/>
          </cell>
          <cell r="GH425" t="str">
            <v/>
          </cell>
          <cell r="GU425" t="str">
            <v/>
          </cell>
          <cell r="HH425" t="str">
            <v/>
          </cell>
          <cell r="HU425" t="str">
            <v/>
          </cell>
          <cell r="IH425" t="str">
            <v/>
          </cell>
          <cell r="IU425" t="str">
            <v/>
          </cell>
          <cell r="JH425" t="str">
            <v/>
          </cell>
          <cell r="JU425" t="str">
            <v/>
          </cell>
          <cell r="KH425" t="str">
            <v/>
          </cell>
          <cell r="KU425" t="str">
            <v/>
          </cell>
          <cell r="LH425" t="str">
            <v/>
          </cell>
          <cell r="LU425" t="str">
            <v/>
          </cell>
          <cell r="MH425" t="str">
            <v/>
          </cell>
          <cell r="MU425" t="str">
            <v/>
          </cell>
          <cell r="NH425" t="str">
            <v/>
          </cell>
          <cell r="NU425" t="str">
            <v/>
          </cell>
          <cell r="OH425" t="str">
            <v/>
          </cell>
          <cell r="OU425" t="str">
            <v/>
          </cell>
        </row>
        <row r="426">
          <cell r="C426" t="str">
            <v>ON_US_MORA11IN</v>
          </cell>
          <cell r="D426" t="str">
            <v>ON_US_MORA1</v>
          </cell>
          <cell r="E426" t="str">
            <v>Moraine 1</v>
          </cell>
          <cell r="F426" t="str">
            <v>Onshore</v>
          </cell>
          <cell r="G426" t="str">
            <v>North America</v>
          </cell>
          <cell r="H426" t="str">
            <v>United States</v>
          </cell>
          <cell r="J426" t="str">
            <v>Minnesota</v>
          </cell>
          <cell r="K426">
            <v>44.075749799999997</v>
          </cell>
          <cell r="L426">
            <v>-96.021152799999996</v>
          </cell>
          <cell r="N426">
            <v>1</v>
          </cell>
          <cell r="O426">
            <v>1</v>
          </cell>
          <cell r="P426">
            <v>0</v>
          </cell>
          <cell r="Q426" t="str">
            <v>No</v>
          </cell>
          <cell r="R426" t="str">
            <v>No</v>
          </cell>
          <cell r="S426">
            <v>39082</v>
          </cell>
          <cell r="T426">
            <v>39417</v>
          </cell>
          <cell r="U426">
            <v>39417</v>
          </cell>
          <cell r="V426" t="str">
            <v>34 General Electric GE 1.5 sle-1,5</v>
          </cell>
          <cell r="W426" t="str">
            <v>General Electric</v>
          </cell>
          <cell r="X426" t="str">
            <v>GE 1.5 sle</v>
          </cell>
          <cell r="Y426">
            <v>1.5</v>
          </cell>
          <cell r="Z426">
            <v>34</v>
          </cell>
          <cell r="AN426">
            <v>51</v>
          </cell>
          <cell r="AO426">
            <v>51</v>
          </cell>
          <cell r="AP426">
            <v>0</v>
          </cell>
          <cell r="AQ426">
            <v>51</v>
          </cell>
          <cell r="AR426">
            <v>1</v>
          </cell>
          <cell r="AS426">
            <v>39083</v>
          </cell>
          <cell r="AT426" t="str">
            <v>IN</v>
          </cell>
          <cell r="BH426" t="str">
            <v/>
          </cell>
          <cell r="BU426" t="str">
            <v/>
          </cell>
          <cell r="CH426" t="str">
            <v/>
          </cell>
          <cell r="CU426" t="str">
            <v/>
          </cell>
          <cell r="DG426">
            <v>51</v>
          </cell>
          <cell r="DH426">
            <v>51</v>
          </cell>
          <cell r="DU426" t="str">
            <v/>
          </cell>
          <cell r="EH426" t="str">
            <v/>
          </cell>
          <cell r="EU426" t="str">
            <v/>
          </cell>
          <cell r="FH426" t="str">
            <v/>
          </cell>
          <cell r="FU426" t="str">
            <v/>
          </cell>
          <cell r="GH426" t="str">
            <v/>
          </cell>
          <cell r="GU426" t="str">
            <v/>
          </cell>
          <cell r="HH426" t="str">
            <v/>
          </cell>
          <cell r="HU426" t="str">
            <v/>
          </cell>
          <cell r="IH426" t="str">
            <v/>
          </cell>
          <cell r="IU426" t="str">
            <v/>
          </cell>
          <cell r="JH426" t="str">
            <v/>
          </cell>
          <cell r="JU426" t="str">
            <v/>
          </cell>
          <cell r="KH426" t="str">
            <v/>
          </cell>
          <cell r="KU426" t="str">
            <v/>
          </cell>
          <cell r="LH426" t="str">
            <v/>
          </cell>
          <cell r="LU426" t="str">
            <v/>
          </cell>
          <cell r="MH426" t="str">
            <v/>
          </cell>
          <cell r="MU426" t="str">
            <v/>
          </cell>
          <cell r="NH426" t="str">
            <v/>
          </cell>
          <cell r="NU426" t="str">
            <v/>
          </cell>
          <cell r="OH426" t="str">
            <v/>
          </cell>
          <cell r="OU426" t="str">
            <v/>
          </cell>
        </row>
        <row r="427">
          <cell r="C427" t="str">
            <v>ON_US_MORA12OP</v>
          </cell>
          <cell r="D427" t="str">
            <v>ON_US_MORA1</v>
          </cell>
          <cell r="E427" t="str">
            <v>Moraine 1</v>
          </cell>
          <cell r="F427" t="str">
            <v>Onshore</v>
          </cell>
          <cell r="G427" t="str">
            <v>North America</v>
          </cell>
          <cell r="H427" t="str">
            <v>United States</v>
          </cell>
          <cell r="J427" t="str">
            <v>Minnesota</v>
          </cell>
          <cell r="K427">
            <v>44.075749799999997</v>
          </cell>
          <cell r="L427">
            <v>-96.021152799999996</v>
          </cell>
          <cell r="N427">
            <v>1</v>
          </cell>
          <cell r="O427">
            <v>1</v>
          </cell>
          <cell r="P427">
            <v>0</v>
          </cell>
          <cell r="Q427" t="str">
            <v>No</v>
          </cell>
          <cell r="R427" t="str">
            <v>No</v>
          </cell>
          <cell r="S427">
            <v>39082</v>
          </cell>
          <cell r="T427">
            <v>39417</v>
          </cell>
          <cell r="U427">
            <v>39417</v>
          </cell>
          <cell r="V427" t="str">
            <v>34 General Electric GE 1.5 sle-1,5</v>
          </cell>
          <cell r="W427" t="str">
            <v>General Electric</v>
          </cell>
          <cell r="X427" t="str">
            <v>GE 1.5 sle</v>
          </cell>
          <cell r="Y427">
            <v>1.5</v>
          </cell>
          <cell r="Z427">
            <v>34</v>
          </cell>
          <cell r="AN427">
            <v>51</v>
          </cell>
          <cell r="AO427">
            <v>51</v>
          </cell>
          <cell r="AP427">
            <v>0</v>
          </cell>
          <cell r="AQ427">
            <v>51</v>
          </cell>
          <cell r="AR427">
            <v>1</v>
          </cell>
          <cell r="AS427">
            <v>39083</v>
          </cell>
          <cell r="AT427" t="str">
            <v>OP</v>
          </cell>
          <cell r="BH427" t="str">
            <v/>
          </cell>
          <cell r="BU427" t="str">
            <v/>
          </cell>
          <cell r="CH427" t="str">
            <v/>
          </cell>
          <cell r="CU427" t="str">
            <v/>
          </cell>
          <cell r="DG427">
            <v>51</v>
          </cell>
          <cell r="DH427">
            <v>51</v>
          </cell>
          <cell r="DU427" t="str">
            <v/>
          </cell>
          <cell r="EH427" t="str">
            <v/>
          </cell>
          <cell r="EU427" t="str">
            <v/>
          </cell>
          <cell r="FH427" t="str">
            <v/>
          </cell>
          <cell r="FU427" t="str">
            <v/>
          </cell>
          <cell r="GH427" t="str">
            <v/>
          </cell>
          <cell r="GU427" t="str">
            <v/>
          </cell>
          <cell r="HH427" t="str">
            <v/>
          </cell>
          <cell r="HU427" t="str">
            <v/>
          </cell>
          <cell r="IH427" t="str">
            <v/>
          </cell>
          <cell r="IU427" t="str">
            <v/>
          </cell>
          <cell r="JH427" t="str">
            <v/>
          </cell>
          <cell r="JU427" t="str">
            <v/>
          </cell>
          <cell r="KH427" t="str">
            <v/>
          </cell>
          <cell r="KU427" t="str">
            <v/>
          </cell>
          <cell r="LH427" t="str">
            <v/>
          </cell>
          <cell r="LU427" t="str">
            <v/>
          </cell>
          <cell r="MH427" t="str">
            <v/>
          </cell>
          <cell r="MU427" t="str">
            <v/>
          </cell>
          <cell r="NH427" t="str">
            <v/>
          </cell>
          <cell r="NU427" t="str">
            <v/>
          </cell>
          <cell r="OH427" t="str">
            <v/>
          </cell>
          <cell r="OU427" t="str">
            <v/>
          </cell>
        </row>
        <row r="428">
          <cell r="C428" t="str">
            <v>ON_US_MORA13CO</v>
          </cell>
          <cell r="D428" t="str">
            <v>ON_US_MORA1</v>
          </cell>
          <cell r="E428" t="str">
            <v>Moraine 1</v>
          </cell>
          <cell r="F428" t="str">
            <v>Onshore</v>
          </cell>
          <cell r="G428" t="str">
            <v>North America</v>
          </cell>
          <cell r="H428" t="str">
            <v>United States</v>
          </cell>
          <cell r="J428" t="str">
            <v>Minnesota</v>
          </cell>
          <cell r="K428">
            <v>44.075749799999997</v>
          </cell>
          <cell r="L428">
            <v>-96.021152799999996</v>
          </cell>
          <cell r="N428">
            <v>1</v>
          </cell>
          <cell r="O428">
            <v>1</v>
          </cell>
          <cell r="P428">
            <v>0</v>
          </cell>
          <cell r="Q428" t="str">
            <v>No</v>
          </cell>
          <cell r="R428" t="str">
            <v>No</v>
          </cell>
          <cell r="S428">
            <v>39082</v>
          </cell>
          <cell r="T428">
            <v>39417</v>
          </cell>
          <cell r="U428">
            <v>39417</v>
          </cell>
          <cell r="V428" t="str">
            <v>34 General Electric GE 1.5 sle-1,5</v>
          </cell>
          <cell r="W428" t="str">
            <v>General Electric</v>
          </cell>
          <cell r="X428" t="str">
            <v>GE 1.5 sle</v>
          </cell>
          <cell r="Y428">
            <v>1.5</v>
          </cell>
          <cell r="Z428">
            <v>34</v>
          </cell>
          <cell r="AN428">
            <v>51</v>
          </cell>
          <cell r="AO428">
            <v>51</v>
          </cell>
          <cell r="AP428">
            <v>0</v>
          </cell>
          <cell r="AQ428">
            <v>51</v>
          </cell>
          <cell r="AR428">
            <v>1</v>
          </cell>
          <cell r="AS428">
            <v>39083</v>
          </cell>
          <cell r="AT428" t="str">
            <v>CO</v>
          </cell>
          <cell r="BH428" t="str">
            <v/>
          </cell>
          <cell r="BU428" t="str">
            <v/>
          </cell>
          <cell r="CH428" t="str">
            <v/>
          </cell>
          <cell r="CU428" t="str">
            <v/>
          </cell>
          <cell r="DG428">
            <v>51</v>
          </cell>
          <cell r="DH428">
            <v>51</v>
          </cell>
          <cell r="DU428" t="str">
            <v/>
          </cell>
          <cell r="EH428" t="str">
            <v/>
          </cell>
          <cell r="EU428" t="str">
            <v/>
          </cell>
          <cell r="FH428" t="str">
            <v/>
          </cell>
          <cell r="FU428" t="str">
            <v/>
          </cell>
          <cell r="GH428" t="str">
            <v/>
          </cell>
          <cell r="GU428" t="str">
            <v/>
          </cell>
          <cell r="HH428" t="str">
            <v/>
          </cell>
          <cell r="HU428" t="str">
            <v/>
          </cell>
          <cell r="IH428" t="str">
            <v/>
          </cell>
          <cell r="IU428" t="str">
            <v/>
          </cell>
          <cell r="JH428" t="str">
            <v/>
          </cell>
          <cell r="JU428" t="str">
            <v/>
          </cell>
          <cell r="KH428" t="str">
            <v/>
          </cell>
          <cell r="KU428" t="str">
            <v/>
          </cell>
          <cell r="LH428" t="str">
            <v/>
          </cell>
          <cell r="LU428" t="str">
            <v/>
          </cell>
          <cell r="MH428" t="str">
            <v/>
          </cell>
          <cell r="MU428" t="str">
            <v/>
          </cell>
          <cell r="NH428" t="str">
            <v/>
          </cell>
          <cell r="NU428" t="str">
            <v/>
          </cell>
          <cell r="OH428" t="str">
            <v/>
          </cell>
          <cell r="OU428" t="str">
            <v/>
          </cell>
        </row>
        <row r="429">
          <cell r="C429" t="str">
            <v>ON_US_MORA14FL</v>
          </cell>
          <cell r="D429" t="str">
            <v>ON_US_MORA1</v>
          </cell>
          <cell r="E429" t="str">
            <v>Moraine 1</v>
          </cell>
          <cell r="F429" t="str">
            <v>Onshore</v>
          </cell>
          <cell r="G429" t="str">
            <v>North America</v>
          </cell>
          <cell r="H429" t="str">
            <v>United States</v>
          </cell>
          <cell r="J429" t="str">
            <v>Minnesota</v>
          </cell>
          <cell r="K429">
            <v>44.075749799999997</v>
          </cell>
          <cell r="L429">
            <v>-96.021152799999996</v>
          </cell>
          <cell r="N429">
            <v>1</v>
          </cell>
          <cell r="O429">
            <v>1</v>
          </cell>
          <cell r="P429">
            <v>0</v>
          </cell>
          <cell r="Q429" t="str">
            <v>No</v>
          </cell>
          <cell r="R429" t="str">
            <v>No</v>
          </cell>
          <cell r="S429">
            <v>39082</v>
          </cell>
          <cell r="T429">
            <v>39417</v>
          </cell>
          <cell r="U429">
            <v>39417</v>
          </cell>
          <cell r="V429" t="str">
            <v>34 General Electric GE 1.5 sle-1,5</v>
          </cell>
          <cell r="W429" t="str">
            <v>General Electric</v>
          </cell>
          <cell r="X429" t="str">
            <v>GE 1.5 sle</v>
          </cell>
          <cell r="Y429">
            <v>1.5</v>
          </cell>
          <cell r="Z429">
            <v>34</v>
          </cell>
          <cell r="AN429">
            <v>51</v>
          </cell>
          <cell r="AO429">
            <v>51</v>
          </cell>
          <cell r="AP429">
            <v>0</v>
          </cell>
          <cell r="AQ429">
            <v>51</v>
          </cell>
          <cell r="AR429">
            <v>1</v>
          </cell>
          <cell r="AS429">
            <v>39083</v>
          </cell>
          <cell r="AT429" t="str">
            <v>FL</v>
          </cell>
          <cell r="BH429" t="str">
            <v/>
          </cell>
          <cell r="BU429" t="str">
            <v/>
          </cell>
          <cell r="CH429" t="str">
            <v/>
          </cell>
          <cell r="CU429" t="str">
            <v/>
          </cell>
          <cell r="DG429">
            <v>51</v>
          </cell>
          <cell r="DH429">
            <v>51</v>
          </cell>
          <cell r="DU429" t="str">
            <v/>
          </cell>
          <cell r="EH429" t="str">
            <v/>
          </cell>
          <cell r="EU429" t="str">
            <v/>
          </cell>
          <cell r="FH429" t="str">
            <v/>
          </cell>
          <cell r="FU429" t="str">
            <v/>
          </cell>
          <cell r="GH429" t="str">
            <v/>
          </cell>
          <cell r="GU429" t="str">
            <v/>
          </cell>
          <cell r="HH429" t="str">
            <v/>
          </cell>
          <cell r="HU429" t="str">
            <v/>
          </cell>
          <cell r="IH429" t="str">
            <v/>
          </cell>
          <cell r="IU429" t="str">
            <v/>
          </cell>
          <cell r="JH429" t="str">
            <v/>
          </cell>
          <cell r="JU429" t="str">
            <v/>
          </cell>
          <cell r="KH429" t="str">
            <v/>
          </cell>
          <cell r="KU429" t="str">
            <v/>
          </cell>
          <cell r="LH429" t="str">
            <v/>
          </cell>
          <cell r="LU429" t="str">
            <v/>
          </cell>
          <cell r="MH429" t="str">
            <v/>
          </cell>
          <cell r="MU429" t="str">
            <v/>
          </cell>
          <cell r="NH429" t="str">
            <v/>
          </cell>
          <cell r="NU429" t="str">
            <v/>
          </cell>
          <cell r="OH429" t="str">
            <v/>
          </cell>
          <cell r="OU429" t="str">
            <v/>
          </cell>
        </row>
        <row r="430">
          <cell r="C430" t="str">
            <v>ON_US_MORA15OC</v>
          </cell>
          <cell r="D430" t="str">
            <v>ON_US_MORA1</v>
          </cell>
          <cell r="E430" t="str">
            <v>Moraine 1</v>
          </cell>
          <cell r="F430" t="str">
            <v>Onshore</v>
          </cell>
          <cell r="G430" t="str">
            <v>North America</v>
          </cell>
          <cell r="H430" t="str">
            <v>United States</v>
          </cell>
          <cell r="J430" t="str">
            <v>Minnesota</v>
          </cell>
          <cell r="K430">
            <v>44.075749799999997</v>
          </cell>
          <cell r="L430">
            <v>-96.021152799999996</v>
          </cell>
          <cell r="N430">
            <v>1</v>
          </cell>
          <cell r="O430">
            <v>1</v>
          </cell>
          <cell r="P430">
            <v>0</v>
          </cell>
          <cell r="Q430" t="str">
            <v>No</v>
          </cell>
          <cell r="R430" t="str">
            <v>No</v>
          </cell>
          <cell r="S430">
            <v>39082</v>
          </cell>
          <cell r="T430">
            <v>39417</v>
          </cell>
          <cell r="U430">
            <v>39417</v>
          </cell>
          <cell r="V430" t="str">
            <v>34 General Electric GE 1.5 sle-1,5</v>
          </cell>
          <cell r="W430" t="str">
            <v>General Electric</v>
          </cell>
          <cell r="X430" t="str">
            <v>GE 1.5 sle</v>
          </cell>
          <cell r="Y430">
            <v>1.5</v>
          </cell>
          <cell r="Z430">
            <v>34</v>
          </cell>
          <cell r="AN430">
            <v>51</v>
          </cell>
          <cell r="AO430">
            <v>51</v>
          </cell>
          <cell r="AP430">
            <v>0</v>
          </cell>
          <cell r="AQ430">
            <v>51</v>
          </cell>
          <cell r="AR430">
            <v>1</v>
          </cell>
          <cell r="AS430">
            <v>39083</v>
          </cell>
          <cell r="AT430" t="str">
            <v>OC</v>
          </cell>
          <cell r="BH430" t="str">
            <v/>
          </cell>
          <cell r="BU430" t="str">
            <v/>
          </cell>
          <cell r="CH430" t="str">
            <v/>
          </cell>
          <cell r="CU430" t="str">
            <v/>
          </cell>
          <cell r="DG430">
            <v>51</v>
          </cell>
          <cell r="DH430">
            <v>51</v>
          </cell>
          <cell r="DU430" t="str">
            <v/>
          </cell>
          <cell r="EH430" t="str">
            <v/>
          </cell>
          <cell r="EU430" t="str">
            <v/>
          </cell>
          <cell r="FH430" t="str">
            <v/>
          </cell>
          <cell r="FU430" t="str">
            <v/>
          </cell>
          <cell r="GH430" t="str">
            <v/>
          </cell>
          <cell r="GU430" t="str">
            <v/>
          </cell>
          <cell r="HH430" t="str">
            <v/>
          </cell>
          <cell r="HU430" t="str">
            <v/>
          </cell>
          <cell r="IH430" t="str">
            <v/>
          </cell>
          <cell r="IU430" t="str">
            <v/>
          </cell>
          <cell r="JH430" t="str">
            <v/>
          </cell>
          <cell r="JU430" t="str">
            <v/>
          </cell>
          <cell r="KH430" t="str">
            <v/>
          </cell>
          <cell r="KU430" t="str">
            <v/>
          </cell>
          <cell r="LH430" t="str">
            <v/>
          </cell>
          <cell r="LU430" t="str">
            <v/>
          </cell>
          <cell r="MH430" t="str">
            <v/>
          </cell>
          <cell r="MU430" t="str">
            <v/>
          </cell>
          <cell r="NH430" t="str">
            <v/>
          </cell>
          <cell r="NU430" t="str">
            <v/>
          </cell>
          <cell r="OH430" t="str">
            <v/>
          </cell>
          <cell r="OU430" t="str">
            <v/>
          </cell>
        </row>
        <row r="431">
          <cell r="C431" t="str">
            <v>ON_US_FLYC1IN</v>
          </cell>
          <cell r="D431" t="str">
            <v>ON_US_FLYC</v>
          </cell>
          <cell r="E431" t="str">
            <v>Flying cloud</v>
          </cell>
          <cell r="F431" t="str">
            <v>Onshore</v>
          </cell>
          <cell r="G431" t="str">
            <v>North America</v>
          </cell>
          <cell r="H431" t="str">
            <v>United States</v>
          </cell>
          <cell r="J431" t="str">
            <v>Iowa</v>
          </cell>
          <cell r="K431">
            <v>43.382913000000002</v>
          </cell>
          <cell r="L431">
            <v>-95.293576299999998</v>
          </cell>
          <cell r="N431">
            <v>1</v>
          </cell>
          <cell r="O431">
            <v>1</v>
          </cell>
          <cell r="P431">
            <v>0</v>
          </cell>
          <cell r="Q431" t="str">
            <v>No</v>
          </cell>
          <cell r="R431" t="str">
            <v>No</v>
          </cell>
          <cell r="S431">
            <v>39082</v>
          </cell>
          <cell r="T431">
            <v>39417</v>
          </cell>
          <cell r="U431">
            <v>39417</v>
          </cell>
          <cell r="V431" t="str">
            <v>29 General Electric GE 1.5 sle-1,5</v>
          </cell>
          <cell r="W431" t="str">
            <v>General Electric</v>
          </cell>
          <cell r="X431" t="str">
            <v>GE 1.5 sle</v>
          </cell>
          <cell r="Y431">
            <v>1.5</v>
          </cell>
          <cell r="Z431">
            <v>29</v>
          </cell>
          <cell r="AN431">
            <v>43.5</v>
          </cell>
          <cell r="AO431">
            <v>43.5</v>
          </cell>
          <cell r="AP431">
            <v>0</v>
          </cell>
          <cell r="AQ431">
            <v>43.5</v>
          </cell>
          <cell r="AR431">
            <v>1</v>
          </cell>
          <cell r="AS431">
            <v>39083</v>
          </cell>
          <cell r="AT431" t="str">
            <v>IN</v>
          </cell>
          <cell r="BH431" t="str">
            <v/>
          </cell>
          <cell r="BU431" t="str">
            <v/>
          </cell>
          <cell r="CH431" t="str">
            <v/>
          </cell>
          <cell r="CU431" t="str">
            <v/>
          </cell>
          <cell r="DG431">
            <v>43.5</v>
          </cell>
          <cell r="DH431">
            <v>43.5</v>
          </cell>
          <cell r="DU431" t="str">
            <v/>
          </cell>
          <cell r="EH431" t="str">
            <v/>
          </cell>
          <cell r="EU431" t="str">
            <v/>
          </cell>
          <cell r="FH431" t="str">
            <v/>
          </cell>
          <cell r="FU431" t="str">
            <v/>
          </cell>
          <cell r="GH431" t="str">
            <v/>
          </cell>
          <cell r="GU431" t="str">
            <v/>
          </cell>
          <cell r="HH431" t="str">
            <v/>
          </cell>
          <cell r="HU431" t="str">
            <v/>
          </cell>
          <cell r="IH431" t="str">
            <v/>
          </cell>
          <cell r="IU431" t="str">
            <v/>
          </cell>
          <cell r="JH431" t="str">
            <v/>
          </cell>
          <cell r="JU431" t="str">
            <v/>
          </cell>
          <cell r="KH431" t="str">
            <v/>
          </cell>
          <cell r="KU431" t="str">
            <v/>
          </cell>
          <cell r="LH431" t="str">
            <v/>
          </cell>
          <cell r="LU431" t="str">
            <v/>
          </cell>
          <cell r="MH431" t="str">
            <v/>
          </cell>
          <cell r="MU431" t="str">
            <v/>
          </cell>
          <cell r="NH431" t="str">
            <v/>
          </cell>
          <cell r="NU431" t="str">
            <v/>
          </cell>
          <cell r="OH431" t="str">
            <v/>
          </cell>
          <cell r="OU431" t="str">
            <v/>
          </cell>
        </row>
        <row r="432">
          <cell r="C432" t="str">
            <v>ON_US_FLYC2OP</v>
          </cell>
          <cell r="D432" t="str">
            <v>ON_US_FLYC</v>
          </cell>
          <cell r="E432" t="str">
            <v>Flying cloud</v>
          </cell>
          <cell r="F432" t="str">
            <v>Onshore</v>
          </cell>
          <cell r="G432" t="str">
            <v>North America</v>
          </cell>
          <cell r="H432" t="str">
            <v>United States</v>
          </cell>
          <cell r="J432" t="str">
            <v>Iowa</v>
          </cell>
          <cell r="K432">
            <v>43.382913000000002</v>
          </cell>
          <cell r="L432">
            <v>-95.293576299999998</v>
          </cell>
          <cell r="N432">
            <v>1</v>
          </cell>
          <cell r="O432">
            <v>1</v>
          </cell>
          <cell r="P432">
            <v>0</v>
          </cell>
          <cell r="Q432" t="str">
            <v>No</v>
          </cell>
          <cell r="R432" t="str">
            <v>No</v>
          </cell>
          <cell r="S432">
            <v>39082</v>
          </cell>
          <cell r="T432">
            <v>39417</v>
          </cell>
          <cell r="U432">
            <v>39417</v>
          </cell>
          <cell r="V432" t="str">
            <v>29 General Electric GE 1.5 sle-1,5</v>
          </cell>
          <cell r="W432" t="str">
            <v>General Electric</v>
          </cell>
          <cell r="X432" t="str">
            <v>GE 1.5 sle</v>
          </cell>
          <cell r="Y432">
            <v>1.5</v>
          </cell>
          <cell r="Z432">
            <v>29</v>
          </cell>
          <cell r="AN432">
            <v>43.5</v>
          </cell>
          <cell r="AO432">
            <v>43.5</v>
          </cell>
          <cell r="AP432">
            <v>0</v>
          </cell>
          <cell r="AQ432">
            <v>43.5</v>
          </cell>
          <cell r="AR432">
            <v>1</v>
          </cell>
          <cell r="AS432">
            <v>39083</v>
          </cell>
          <cell r="AT432" t="str">
            <v>OP</v>
          </cell>
          <cell r="BH432" t="str">
            <v/>
          </cell>
          <cell r="BU432" t="str">
            <v/>
          </cell>
          <cell r="CH432" t="str">
            <v/>
          </cell>
          <cell r="CU432" t="str">
            <v/>
          </cell>
          <cell r="DG432">
            <v>43.5</v>
          </cell>
          <cell r="DH432">
            <v>43.5</v>
          </cell>
          <cell r="DU432" t="str">
            <v/>
          </cell>
          <cell r="EH432" t="str">
            <v/>
          </cell>
          <cell r="EU432" t="str">
            <v/>
          </cell>
          <cell r="FH432" t="str">
            <v/>
          </cell>
          <cell r="FU432" t="str">
            <v/>
          </cell>
          <cell r="GH432" t="str">
            <v/>
          </cell>
          <cell r="GU432" t="str">
            <v/>
          </cell>
          <cell r="HH432" t="str">
            <v/>
          </cell>
          <cell r="HU432" t="str">
            <v/>
          </cell>
          <cell r="IH432" t="str">
            <v/>
          </cell>
          <cell r="IU432" t="str">
            <v/>
          </cell>
          <cell r="JH432" t="str">
            <v/>
          </cell>
          <cell r="JU432" t="str">
            <v/>
          </cell>
          <cell r="KH432" t="str">
            <v/>
          </cell>
          <cell r="KU432" t="str">
            <v/>
          </cell>
          <cell r="LH432" t="str">
            <v/>
          </cell>
          <cell r="LU432" t="str">
            <v/>
          </cell>
          <cell r="MH432" t="str">
            <v/>
          </cell>
          <cell r="MU432" t="str">
            <v/>
          </cell>
          <cell r="NH432" t="str">
            <v/>
          </cell>
          <cell r="NU432" t="str">
            <v/>
          </cell>
          <cell r="OH432" t="str">
            <v/>
          </cell>
          <cell r="OU432" t="str">
            <v/>
          </cell>
        </row>
        <row r="433">
          <cell r="C433" t="str">
            <v>ON_US_FLYC3CO</v>
          </cell>
          <cell r="D433" t="str">
            <v>ON_US_FLYC</v>
          </cell>
          <cell r="E433" t="str">
            <v>Flying cloud</v>
          </cell>
          <cell r="F433" t="str">
            <v>Onshore</v>
          </cell>
          <cell r="G433" t="str">
            <v>North America</v>
          </cell>
          <cell r="H433" t="str">
            <v>United States</v>
          </cell>
          <cell r="J433" t="str">
            <v>Iowa</v>
          </cell>
          <cell r="K433">
            <v>43.382913000000002</v>
          </cell>
          <cell r="L433">
            <v>-95.293576299999998</v>
          </cell>
          <cell r="N433">
            <v>1</v>
          </cell>
          <cell r="O433">
            <v>1</v>
          </cell>
          <cell r="P433">
            <v>0</v>
          </cell>
          <cell r="Q433" t="str">
            <v>No</v>
          </cell>
          <cell r="R433" t="str">
            <v>No</v>
          </cell>
          <cell r="S433">
            <v>39082</v>
          </cell>
          <cell r="T433">
            <v>39417</v>
          </cell>
          <cell r="U433">
            <v>39417</v>
          </cell>
          <cell r="V433" t="str">
            <v>29 General Electric GE 1.5 sle-1,5</v>
          </cell>
          <cell r="W433" t="str">
            <v>General Electric</v>
          </cell>
          <cell r="X433" t="str">
            <v>GE 1.5 sle</v>
          </cell>
          <cell r="Y433">
            <v>1.5</v>
          </cell>
          <cell r="Z433">
            <v>29</v>
          </cell>
          <cell r="AN433">
            <v>43.5</v>
          </cell>
          <cell r="AO433">
            <v>43.5</v>
          </cell>
          <cell r="AP433">
            <v>0</v>
          </cell>
          <cell r="AQ433">
            <v>43.5</v>
          </cell>
          <cell r="AR433">
            <v>1</v>
          </cell>
          <cell r="AS433">
            <v>39083</v>
          </cell>
          <cell r="AT433" t="str">
            <v>CO</v>
          </cell>
          <cell r="BH433" t="str">
            <v/>
          </cell>
          <cell r="BU433" t="str">
            <v/>
          </cell>
          <cell r="CH433" t="str">
            <v/>
          </cell>
          <cell r="CU433" t="str">
            <v/>
          </cell>
          <cell r="DG433">
            <v>43.5</v>
          </cell>
          <cell r="DH433">
            <v>43.5</v>
          </cell>
          <cell r="DU433" t="str">
            <v/>
          </cell>
          <cell r="EH433" t="str">
            <v/>
          </cell>
          <cell r="EU433" t="str">
            <v/>
          </cell>
          <cell r="FH433" t="str">
            <v/>
          </cell>
          <cell r="FU433" t="str">
            <v/>
          </cell>
          <cell r="GH433" t="str">
            <v/>
          </cell>
          <cell r="GU433" t="str">
            <v/>
          </cell>
          <cell r="HH433" t="str">
            <v/>
          </cell>
          <cell r="HU433" t="str">
            <v/>
          </cell>
          <cell r="IH433" t="str">
            <v/>
          </cell>
          <cell r="IU433" t="str">
            <v/>
          </cell>
          <cell r="JH433" t="str">
            <v/>
          </cell>
          <cell r="JU433" t="str">
            <v/>
          </cell>
          <cell r="KH433" t="str">
            <v/>
          </cell>
          <cell r="KU433" t="str">
            <v/>
          </cell>
          <cell r="LH433" t="str">
            <v/>
          </cell>
          <cell r="LU433" t="str">
            <v/>
          </cell>
          <cell r="MH433" t="str">
            <v/>
          </cell>
          <cell r="MU433" t="str">
            <v/>
          </cell>
          <cell r="NH433" t="str">
            <v/>
          </cell>
          <cell r="NU433" t="str">
            <v/>
          </cell>
          <cell r="OH433" t="str">
            <v/>
          </cell>
          <cell r="OU433" t="str">
            <v/>
          </cell>
        </row>
        <row r="434">
          <cell r="C434" t="str">
            <v>ON_US_FLYC4FL</v>
          </cell>
          <cell r="D434" t="str">
            <v>ON_US_FLYC</v>
          </cell>
          <cell r="E434" t="str">
            <v>Flying cloud</v>
          </cell>
          <cell r="F434" t="str">
            <v>Onshore</v>
          </cell>
          <cell r="G434" t="str">
            <v>North America</v>
          </cell>
          <cell r="H434" t="str">
            <v>United States</v>
          </cell>
          <cell r="J434" t="str">
            <v>Iowa</v>
          </cell>
          <cell r="K434">
            <v>43.382913000000002</v>
          </cell>
          <cell r="L434">
            <v>-95.293576299999998</v>
          </cell>
          <cell r="N434">
            <v>1</v>
          </cell>
          <cell r="O434">
            <v>1</v>
          </cell>
          <cell r="P434">
            <v>0</v>
          </cell>
          <cell r="Q434" t="str">
            <v>No</v>
          </cell>
          <cell r="R434" t="str">
            <v>No</v>
          </cell>
          <cell r="S434">
            <v>39082</v>
          </cell>
          <cell r="T434">
            <v>39417</v>
          </cell>
          <cell r="U434">
            <v>39417</v>
          </cell>
          <cell r="V434" t="str">
            <v>29 General Electric GE 1.5 sle-1,5</v>
          </cell>
          <cell r="W434" t="str">
            <v>General Electric</v>
          </cell>
          <cell r="X434" t="str">
            <v>GE 1.5 sle</v>
          </cell>
          <cell r="Y434">
            <v>1.5</v>
          </cell>
          <cell r="Z434">
            <v>29</v>
          </cell>
          <cell r="AN434">
            <v>43.5</v>
          </cell>
          <cell r="AO434">
            <v>43.5</v>
          </cell>
          <cell r="AP434">
            <v>0</v>
          </cell>
          <cell r="AQ434">
            <v>43.5</v>
          </cell>
          <cell r="AR434">
            <v>1</v>
          </cell>
          <cell r="AS434">
            <v>39083</v>
          </cell>
          <cell r="AT434" t="str">
            <v>FL</v>
          </cell>
          <cell r="BH434" t="str">
            <v/>
          </cell>
          <cell r="BU434" t="str">
            <v/>
          </cell>
          <cell r="CH434" t="str">
            <v/>
          </cell>
          <cell r="CU434" t="str">
            <v/>
          </cell>
          <cell r="DG434">
            <v>43.5</v>
          </cell>
          <cell r="DH434">
            <v>43.5</v>
          </cell>
          <cell r="DU434" t="str">
            <v/>
          </cell>
          <cell r="EH434" t="str">
            <v/>
          </cell>
          <cell r="EU434" t="str">
            <v/>
          </cell>
          <cell r="FH434" t="str">
            <v/>
          </cell>
          <cell r="FU434" t="str">
            <v/>
          </cell>
          <cell r="GH434" t="str">
            <v/>
          </cell>
          <cell r="GU434" t="str">
            <v/>
          </cell>
          <cell r="HH434" t="str">
            <v/>
          </cell>
          <cell r="HU434" t="str">
            <v/>
          </cell>
          <cell r="IH434" t="str">
            <v/>
          </cell>
          <cell r="IU434" t="str">
            <v/>
          </cell>
          <cell r="JH434" t="str">
            <v/>
          </cell>
          <cell r="JU434" t="str">
            <v/>
          </cell>
          <cell r="KH434" t="str">
            <v/>
          </cell>
          <cell r="KU434" t="str">
            <v/>
          </cell>
          <cell r="LH434" t="str">
            <v/>
          </cell>
          <cell r="LU434" t="str">
            <v/>
          </cell>
          <cell r="MH434" t="str">
            <v/>
          </cell>
          <cell r="MU434" t="str">
            <v/>
          </cell>
          <cell r="NH434" t="str">
            <v/>
          </cell>
          <cell r="NU434" t="str">
            <v/>
          </cell>
          <cell r="OH434" t="str">
            <v/>
          </cell>
          <cell r="OU434" t="str">
            <v/>
          </cell>
        </row>
        <row r="435">
          <cell r="C435" t="str">
            <v>ON_US_FLYC5OC</v>
          </cell>
          <cell r="D435" t="str">
            <v>ON_US_FLYC</v>
          </cell>
          <cell r="E435" t="str">
            <v>Flying cloud</v>
          </cell>
          <cell r="F435" t="str">
            <v>Onshore</v>
          </cell>
          <cell r="G435" t="str">
            <v>North America</v>
          </cell>
          <cell r="H435" t="str">
            <v>United States</v>
          </cell>
          <cell r="J435" t="str">
            <v>Iowa</v>
          </cell>
          <cell r="K435">
            <v>43.382913000000002</v>
          </cell>
          <cell r="L435">
            <v>-95.293576299999998</v>
          </cell>
          <cell r="N435">
            <v>1</v>
          </cell>
          <cell r="O435">
            <v>1</v>
          </cell>
          <cell r="P435">
            <v>0</v>
          </cell>
          <cell r="Q435" t="str">
            <v>No</v>
          </cell>
          <cell r="R435" t="str">
            <v>No</v>
          </cell>
          <cell r="S435">
            <v>39082</v>
          </cell>
          <cell r="T435">
            <v>39417</v>
          </cell>
          <cell r="U435">
            <v>39417</v>
          </cell>
          <cell r="V435" t="str">
            <v>29 General Electric GE 1.5 sle-1,5</v>
          </cell>
          <cell r="W435" t="str">
            <v>General Electric</v>
          </cell>
          <cell r="X435" t="str">
            <v>GE 1.5 sle</v>
          </cell>
          <cell r="Y435">
            <v>1.5</v>
          </cell>
          <cell r="Z435">
            <v>29</v>
          </cell>
          <cell r="AN435">
            <v>43.5</v>
          </cell>
          <cell r="AO435">
            <v>43.5</v>
          </cell>
          <cell r="AP435">
            <v>0</v>
          </cell>
          <cell r="AQ435">
            <v>43.5</v>
          </cell>
          <cell r="AR435">
            <v>1</v>
          </cell>
          <cell r="AS435">
            <v>39083</v>
          </cell>
          <cell r="AT435" t="str">
            <v>OC</v>
          </cell>
          <cell r="BH435" t="str">
            <v/>
          </cell>
          <cell r="BU435" t="str">
            <v/>
          </cell>
          <cell r="CH435" t="str">
            <v/>
          </cell>
          <cell r="CU435" t="str">
            <v/>
          </cell>
          <cell r="DG435">
            <v>43.5</v>
          </cell>
          <cell r="DH435">
            <v>43.5</v>
          </cell>
          <cell r="DU435" t="str">
            <v/>
          </cell>
          <cell r="EH435" t="str">
            <v/>
          </cell>
          <cell r="EU435" t="str">
            <v/>
          </cell>
          <cell r="FH435" t="str">
            <v/>
          </cell>
          <cell r="FU435" t="str">
            <v/>
          </cell>
          <cell r="GH435" t="str">
            <v/>
          </cell>
          <cell r="GU435" t="str">
            <v/>
          </cell>
          <cell r="HH435" t="str">
            <v/>
          </cell>
          <cell r="HU435" t="str">
            <v/>
          </cell>
          <cell r="IH435" t="str">
            <v/>
          </cell>
          <cell r="IU435" t="str">
            <v/>
          </cell>
          <cell r="JH435" t="str">
            <v/>
          </cell>
          <cell r="JU435" t="str">
            <v/>
          </cell>
          <cell r="KH435" t="str">
            <v/>
          </cell>
          <cell r="KU435" t="str">
            <v/>
          </cell>
          <cell r="LH435" t="str">
            <v/>
          </cell>
          <cell r="LU435" t="str">
            <v/>
          </cell>
          <cell r="MH435" t="str">
            <v/>
          </cell>
          <cell r="MU435" t="str">
            <v/>
          </cell>
          <cell r="NH435" t="str">
            <v/>
          </cell>
          <cell r="NU435" t="str">
            <v/>
          </cell>
          <cell r="OH435" t="str">
            <v/>
          </cell>
          <cell r="OU435" t="str">
            <v/>
          </cell>
        </row>
        <row r="436">
          <cell r="C436" t="str">
            <v>ON_US_KLON11IN</v>
          </cell>
          <cell r="D436" t="str">
            <v>ON_US_KLON1</v>
          </cell>
          <cell r="E436" t="str">
            <v>Klondike 1</v>
          </cell>
          <cell r="F436" t="str">
            <v>Onshore</v>
          </cell>
          <cell r="G436" t="str">
            <v>North America</v>
          </cell>
          <cell r="H436" t="str">
            <v>United States</v>
          </cell>
          <cell r="J436" t="str">
            <v>Oregon</v>
          </cell>
          <cell r="K436">
            <v>45.586119400000001</v>
          </cell>
          <cell r="L436">
            <v>-120.6016016</v>
          </cell>
          <cell r="N436">
            <v>1</v>
          </cell>
          <cell r="O436">
            <v>1</v>
          </cell>
          <cell r="P436">
            <v>0</v>
          </cell>
          <cell r="Q436" t="str">
            <v>No</v>
          </cell>
          <cell r="R436" t="str">
            <v>No</v>
          </cell>
          <cell r="S436">
            <v>39082</v>
          </cell>
          <cell r="T436">
            <v>39417</v>
          </cell>
          <cell r="U436">
            <v>39417</v>
          </cell>
          <cell r="V436" t="str">
            <v>16 General Electric GE 1.5 sle-1,5</v>
          </cell>
          <cell r="W436" t="str">
            <v>General Electric</v>
          </cell>
          <cell r="X436" t="str">
            <v>GE 1.5 sle</v>
          </cell>
          <cell r="Y436">
            <v>1.5</v>
          </cell>
          <cell r="Z436">
            <v>16</v>
          </cell>
          <cell r="AN436">
            <v>24</v>
          </cell>
          <cell r="AO436">
            <v>24</v>
          </cell>
          <cell r="AP436">
            <v>0</v>
          </cell>
          <cell r="AQ436">
            <v>24</v>
          </cell>
          <cell r="AR436">
            <v>1</v>
          </cell>
          <cell r="AS436">
            <v>39083</v>
          </cell>
          <cell r="AT436" t="str">
            <v>IN</v>
          </cell>
          <cell r="BH436" t="str">
            <v/>
          </cell>
          <cell r="BU436" t="str">
            <v/>
          </cell>
          <cell r="CH436" t="str">
            <v/>
          </cell>
          <cell r="CU436" t="str">
            <v/>
          </cell>
          <cell r="DG436">
            <v>24</v>
          </cell>
          <cell r="DH436">
            <v>24</v>
          </cell>
          <cell r="DU436" t="str">
            <v/>
          </cell>
          <cell r="EH436" t="str">
            <v/>
          </cell>
          <cell r="EU436" t="str">
            <v/>
          </cell>
          <cell r="FH436" t="str">
            <v/>
          </cell>
          <cell r="FU436" t="str">
            <v/>
          </cell>
          <cell r="GH436" t="str">
            <v/>
          </cell>
          <cell r="GU436" t="str">
            <v/>
          </cell>
          <cell r="HH436" t="str">
            <v/>
          </cell>
          <cell r="HU436" t="str">
            <v/>
          </cell>
          <cell r="IH436" t="str">
            <v/>
          </cell>
          <cell r="IU436" t="str">
            <v/>
          </cell>
          <cell r="JH436" t="str">
            <v/>
          </cell>
          <cell r="JU436" t="str">
            <v/>
          </cell>
          <cell r="KH436" t="str">
            <v/>
          </cell>
          <cell r="KU436" t="str">
            <v/>
          </cell>
          <cell r="LH436" t="str">
            <v/>
          </cell>
          <cell r="LU436" t="str">
            <v/>
          </cell>
          <cell r="MH436" t="str">
            <v/>
          </cell>
          <cell r="MU436" t="str">
            <v/>
          </cell>
          <cell r="NH436" t="str">
            <v/>
          </cell>
          <cell r="NU436" t="str">
            <v/>
          </cell>
          <cell r="OH436" t="str">
            <v/>
          </cell>
          <cell r="OU436" t="str">
            <v/>
          </cell>
        </row>
        <row r="437">
          <cell r="C437" t="str">
            <v>ON_US_KLON12OP</v>
          </cell>
          <cell r="D437" t="str">
            <v>ON_US_KLON1</v>
          </cell>
          <cell r="E437" t="str">
            <v>Klondike 1</v>
          </cell>
          <cell r="F437" t="str">
            <v>Onshore</v>
          </cell>
          <cell r="G437" t="str">
            <v>North America</v>
          </cell>
          <cell r="H437" t="str">
            <v>United States</v>
          </cell>
          <cell r="J437" t="str">
            <v>Oregon</v>
          </cell>
          <cell r="K437">
            <v>45.586119400000001</v>
          </cell>
          <cell r="L437">
            <v>-120.6016016</v>
          </cell>
          <cell r="N437">
            <v>1</v>
          </cell>
          <cell r="O437">
            <v>1</v>
          </cell>
          <cell r="P437">
            <v>0</v>
          </cell>
          <cell r="Q437" t="str">
            <v>No</v>
          </cell>
          <cell r="R437" t="str">
            <v>No</v>
          </cell>
          <cell r="S437">
            <v>39082</v>
          </cell>
          <cell r="T437">
            <v>39417</v>
          </cell>
          <cell r="U437">
            <v>39417</v>
          </cell>
          <cell r="V437" t="str">
            <v>16 General Electric GE 1.5 sle-1,5</v>
          </cell>
          <cell r="W437" t="str">
            <v>General Electric</v>
          </cell>
          <cell r="X437" t="str">
            <v>GE 1.5 sle</v>
          </cell>
          <cell r="Y437">
            <v>1.5</v>
          </cell>
          <cell r="Z437">
            <v>16</v>
          </cell>
          <cell r="AN437">
            <v>24</v>
          </cell>
          <cell r="AO437">
            <v>24</v>
          </cell>
          <cell r="AP437">
            <v>0</v>
          </cell>
          <cell r="AQ437">
            <v>24</v>
          </cell>
          <cell r="AR437">
            <v>1</v>
          </cell>
          <cell r="AS437">
            <v>39083</v>
          </cell>
          <cell r="AT437" t="str">
            <v>OP</v>
          </cell>
          <cell r="BH437" t="str">
            <v/>
          </cell>
          <cell r="BU437" t="str">
            <v/>
          </cell>
          <cell r="CH437" t="str">
            <v/>
          </cell>
          <cell r="CU437" t="str">
            <v/>
          </cell>
          <cell r="DG437">
            <v>24</v>
          </cell>
          <cell r="DH437">
            <v>24</v>
          </cell>
          <cell r="DU437" t="str">
            <v/>
          </cell>
          <cell r="EH437" t="str">
            <v/>
          </cell>
          <cell r="EU437" t="str">
            <v/>
          </cell>
          <cell r="FH437" t="str">
            <v/>
          </cell>
          <cell r="FU437" t="str">
            <v/>
          </cell>
          <cell r="GH437" t="str">
            <v/>
          </cell>
          <cell r="GU437" t="str">
            <v/>
          </cell>
          <cell r="HH437" t="str">
            <v/>
          </cell>
          <cell r="HU437" t="str">
            <v/>
          </cell>
          <cell r="IH437" t="str">
            <v/>
          </cell>
          <cell r="IU437" t="str">
            <v/>
          </cell>
          <cell r="JH437" t="str">
            <v/>
          </cell>
          <cell r="JU437" t="str">
            <v/>
          </cell>
          <cell r="KH437" t="str">
            <v/>
          </cell>
          <cell r="KU437" t="str">
            <v/>
          </cell>
          <cell r="LH437" t="str">
            <v/>
          </cell>
          <cell r="LU437" t="str">
            <v/>
          </cell>
          <cell r="MH437" t="str">
            <v/>
          </cell>
          <cell r="MU437" t="str">
            <v/>
          </cell>
          <cell r="NH437" t="str">
            <v/>
          </cell>
          <cell r="NU437" t="str">
            <v/>
          </cell>
          <cell r="OH437" t="str">
            <v/>
          </cell>
          <cell r="OU437" t="str">
            <v/>
          </cell>
        </row>
        <row r="438">
          <cell r="C438" t="str">
            <v>ON_US_KLON13CO</v>
          </cell>
          <cell r="D438" t="str">
            <v>ON_US_KLON1</v>
          </cell>
          <cell r="E438" t="str">
            <v>Klondike 1</v>
          </cell>
          <cell r="F438" t="str">
            <v>Onshore</v>
          </cell>
          <cell r="G438" t="str">
            <v>North America</v>
          </cell>
          <cell r="H438" t="str">
            <v>United States</v>
          </cell>
          <cell r="J438" t="str">
            <v>Oregon</v>
          </cell>
          <cell r="K438">
            <v>45.586119400000001</v>
          </cell>
          <cell r="L438">
            <v>-120.6016016</v>
          </cell>
          <cell r="N438">
            <v>1</v>
          </cell>
          <cell r="O438">
            <v>1</v>
          </cell>
          <cell r="P438">
            <v>0</v>
          </cell>
          <cell r="Q438" t="str">
            <v>No</v>
          </cell>
          <cell r="R438" t="str">
            <v>No</v>
          </cell>
          <cell r="S438">
            <v>39082</v>
          </cell>
          <cell r="T438">
            <v>39417</v>
          </cell>
          <cell r="U438">
            <v>39417</v>
          </cell>
          <cell r="V438" t="str">
            <v>16 General Electric GE 1.5 sle-1,5</v>
          </cell>
          <cell r="W438" t="str">
            <v>General Electric</v>
          </cell>
          <cell r="X438" t="str">
            <v>GE 1.5 sle</v>
          </cell>
          <cell r="Y438">
            <v>1.5</v>
          </cell>
          <cell r="Z438">
            <v>16</v>
          </cell>
          <cell r="AN438">
            <v>24</v>
          </cell>
          <cell r="AO438">
            <v>24</v>
          </cell>
          <cell r="AP438">
            <v>0</v>
          </cell>
          <cell r="AQ438">
            <v>24</v>
          </cell>
          <cell r="AR438">
            <v>1</v>
          </cell>
          <cell r="AS438">
            <v>39083</v>
          </cell>
          <cell r="AT438" t="str">
            <v>CO</v>
          </cell>
          <cell r="BH438" t="str">
            <v/>
          </cell>
          <cell r="BU438" t="str">
            <v/>
          </cell>
          <cell r="CH438" t="str">
            <v/>
          </cell>
          <cell r="CU438" t="str">
            <v/>
          </cell>
          <cell r="DG438">
            <v>24</v>
          </cell>
          <cell r="DH438">
            <v>24</v>
          </cell>
          <cell r="DU438" t="str">
            <v/>
          </cell>
          <cell r="EH438" t="str">
            <v/>
          </cell>
          <cell r="EU438" t="str">
            <v/>
          </cell>
          <cell r="FH438" t="str">
            <v/>
          </cell>
          <cell r="FU438" t="str">
            <v/>
          </cell>
          <cell r="GH438" t="str">
            <v/>
          </cell>
          <cell r="GU438" t="str">
            <v/>
          </cell>
          <cell r="HH438" t="str">
            <v/>
          </cell>
          <cell r="HU438" t="str">
            <v/>
          </cell>
          <cell r="IH438" t="str">
            <v/>
          </cell>
          <cell r="IU438" t="str">
            <v/>
          </cell>
          <cell r="JH438" t="str">
            <v/>
          </cell>
          <cell r="JU438" t="str">
            <v/>
          </cell>
          <cell r="KH438" t="str">
            <v/>
          </cell>
          <cell r="KU438" t="str">
            <v/>
          </cell>
          <cell r="LH438" t="str">
            <v/>
          </cell>
          <cell r="LU438" t="str">
            <v/>
          </cell>
          <cell r="MH438" t="str">
            <v/>
          </cell>
          <cell r="MU438" t="str">
            <v/>
          </cell>
          <cell r="NH438" t="str">
            <v/>
          </cell>
          <cell r="NU438" t="str">
            <v/>
          </cell>
          <cell r="OH438" t="str">
            <v/>
          </cell>
          <cell r="OU438" t="str">
            <v/>
          </cell>
        </row>
        <row r="439">
          <cell r="C439" t="str">
            <v>ON_US_KLON14FL</v>
          </cell>
          <cell r="D439" t="str">
            <v>ON_US_KLON1</v>
          </cell>
          <cell r="E439" t="str">
            <v>Klondike 1</v>
          </cell>
          <cell r="F439" t="str">
            <v>Onshore</v>
          </cell>
          <cell r="G439" t="str">
            <v>North America</v>
          </cell>
          <cell r="H439" t="str">
            <v>United States</v>
          </cell>
          <cell r="J439" t="str">
            <v>Oregon</v>
          </cell>
          <cell r="K439">
            <v>45.586119400000001</v>
          </cell>
          <cell r="L439">
            <v>-120.6016016</v>
          </cell>
          <cell r="N439">
            <v>1</v>
          </cell>
          <cell r="O439">
            <v>1</v>
          </cell>
          <cell r="P439">
            <v>0</v>
          </cell>
          <cell r="Q439" t="str">
            <v>No</v>
          </cell>
          <cell r="R439" t="str">
            <v>No</v>
          </cell>
          <cell r="S439">
            <v>39082</v>
          </cell>
          <cell r="T439">
            <v>39417</v>
          </cell>
          <cell r="U439">
            <v>39417</v>
          </cell>
          <cell r="V439" t="str">
            <v>16 General Electric GE 1.5 sle-1,5</v>
          </cell>
          <cell r="W439" t="str">
            <v>General Electric</v>
          </cell>
          <cell r="X439" t="str">
            <v>GE 1.5 sle</v>
          </cell>
          <cell r="Y439">
            <v>1.5</v>
          </cell>
          <cell r="Z439">
            <v>16</v>
          </cell>
          <cell r="AN439">
            <v>24</v>
          </cell>
          <cell r="AO439">
            <v>24</v>
          </cell>
          <cell r="AP439">
            <v>0</v>
          </cell>
          <cell r="AQ439">
            <v>24</v>
          </cell>
          <cell r="AR439">
            <v>1</v>
          </cell>
          <cell r="AS439">
            <v>39083</v>
          </cell>
          <cell r="AT439" t="str">
            <v>FL</v>
          </cell>
          <cell r="BH439" t="str">
            <v/>
          </cell>
          <cell r="BU439" t="str">
            <v/>
          </cell>
          <cell r="CH439" t="str">
            <v/>
          </cell>
          <cell r="CU439" t="str">
            <v/>
          </cell>
          <cell r="DG439">
            <v>24</v>
          </cell>
          <cell r="DH439">
            <v>24</v>
          </cell>
          <cell r="DU439" t="str">
            <v/>
          </cell>
          <cell r="EH439" t="str">
            <v/>
          </cell>
          <cell r="EU439" t="str">
            <v/>
          </cell>
          <cell r="FH439" t="str">
            <v/>
          </cell>
          <cell r="FU439" t="str">
            <v/>
          </cell>
          <cell r="GH439" t="str">
            <v/>
          </cell>
          <cell r="GU439" t="str">
            <v/>
          </cell>
          <cell r="HH439" t="str">
            <v/>
          </cell>
          <cell r="HU439" t="str">
            <v/>
          </cell>
          <cell r="IH439" t="str">
            <v/>
          </cell>
          <cell r="IU439" t="str">
            <v/>
          </cell>
          <cell r="JH439" t="str">
            <v/>
          </cell>
          <cell r="JU439" t="str">
            <v/>
          </cell>
          <cell r="KH439" t="str">
            <v/>
          </cell>
          <cell r="KU439" t="str">
            <v/>
          </cell>
          <cell r="LH439" t="str">
            <v/>
          </cell>
          <cell r="LU439" t="str">
            <v/>
          </cell>
          <cell r="MH439" t="str">
            <v/>
          </cell>
          <cell r="MU439" t="str">
            <v/>
          </cell>
          <cell r="NH439" t="str">
            <v/>
          </cell>
          <cell r="NU439" t="str">
            <v/>
          </cell>
          <cell r="OH439" t="str">
            <v/>
          </cell>
          <cell r="OU439" t="str">
            <v/>
          </cell>
        </row>
        <row r="440">
          <cell r="C440" t="str">
            <v>ON_US_KLON15OC</v>
          </cell>
          <cell r="D440" t="str">
            <v>ON_US_KLON1</v>
          </cell>
          <cell r="E440" t="str">
            <v>Klondike 1</v>
          </cell>
          <cell r="F440" t="str">
            <v>Onshore</v>
          </cell>
          <cell r="G440" t="str">
            <v>North America</v>
          </cell>
          <cell r="H440" t="str">
            <v>United States</v>
          </cell>
          <cell r="J440" t="str">
            <v>Oregon</v>
          </cell>
          <cell r="K440">
            <v>45.586119400000001</v>
          </cell>
          <cell r="L440">
            <v>-120.6016016</v>
          </cell>
          <cell r="N440">
            <v>1</v>
          </cell>
          <cell r="O440">
            <v>1</v>
          </cell>
          <cell r="P440">
            <v>0</v>
          </cell>
          <cell r="Q440" t="str">
            <v>No</v>
          </cell>
          <cell r="R440" t="str">
            <v>No</v>
          </cell>
          <cell r="S440">
            <v>39082</v>
          </cell>
          <cell r="T440">
            <v>39417</v>
          </cell>
          <cell r="U440">
            <v>39417</v>
          </cell>
          <cell r="V440" t="str">
            <v>16 General Electric GE 1.5 sle-1,5</v>
          </cell>
          <cell r="W440" t="str">
            <v>General Electric</v>
          </cell>
          <cell r="X440" t="str">
            <v>GE 1.5 sle</v>
          </cell>
          <cell r="Y440">
            <v>1.5</v>
          </cell>
          <cell r="Z440">
            <v>16</v>
          </cell>
          <cell r="AN440">
            <v>24</v>
          </cell>
          <cell r="AO440">
            <v>24</v>
          </cell>
          <cell r="AP440">
            <v>0</v>
          </cell>
          <cell r="AQ440">
            <v>24</v>
          </cell>
          <cell r="AR440">
            <v>1</v>
          </cell>
          <cell r="AS440">
            <v>39083</v>
          </cell>
          <cell r="AT440" t="str">
            <v>OC</v>
          </cell>
          <cell r="BH440" t="str">
            <v/>
          </cell>
          <cell r="BU440" t="str">
            <v/>
          </cell>
          <cell r="CH440" t="str">
            <v/>
          </cell>
          <cell r="CU440" t="str">
            <v/>
          </cell>
          <cell r="DG440">
            <v>24</v>
          </cell>
          <cell r="DH440">
            <v>24</v>
          </cell>
          <cell r="DU440" t="str">
            <v/>
          </cell>
          <cell r="EH440" t="str">
            <v/>
          </cell>
          <cell r="EU440" t="str">
            <v/>
          </cell>
          <cell r="FH440" t="str">
            <v/>
          </cell>
          <cell r="FU440" t="str">
            <v/>
          </cell>
          <cell r="GH440" t="str">
            <v/>
          </cell>
          <cell r="GU440" t="str">
            <v/>
          </cell>
          <cell r="HH440" t="str">
            <v/>
          </cell>
          <cell r="HU440" t="str">
            <v/>
          </cell>
          <cell r="IH440" t="str">
            <v/>
          </cell>
          <cell r="IU440" t="str">
            <v/>
          </cell>
          <cell r="JH440" t="str">
            <v/>
          </cell>
          <cell r="JU440" t="str">
            <v/>
          </cell>
          <cell r="KH440" t="str">
            <v/>
          </cell>
          <cell r="KU440" t="str">
            <v/>
          </cell>
          <cell r="LH440" t="str">
            <v/>
          </cell>
          <cell r="LU440" t="str">
            <v/>
          </cell>
          <cell r="MH440" t="str">
            <v/>
          </cell>
          <cell r="MU440" t="str">
            <v/>
          </cell>
          <cell r="NH440" t="str">
            <v/>
          </cell>
          <cell r="NU440" t="str">
            <v/>
          </cell>
          <cell r="OH440" t="str">
            <v/>
          </cell>
          <cell r="OU440" t="str">
            <v/>
          </cell>
        </row>
        <row r="441">
          <cell r="C441" t="str">
            <v>ON_US_PHOE1IN</v>
          </cell>
          <cell r="D441" t="str">
            <v>ON_US_PHOE</v>
          </cell>
          <cell r="E441" t="str">
            <v>Phoenix wind power</v>
          </cell>
          <cell r="F441" t="str">
            <v>Onshore</v>
          </cell>
          <cell r="G441" t="str">
            <v>North America</v>
          </cell>
          <cell r="H441" t="str">
            <v>United States</v>
          </cell>
          <cell r="J441" t="str">
            <v>California</v>
          </cell>
          <cell r="K441">
            <v>33.889677399999997</v>
          </cell>
          <cell r="L441">
            <v>-116.585753</v>
          </cell>
          <cell r="N441">
            <v>1</v>
          </cell>
          <cell r="O441">
            <v>1</v>
          </cell>
          <cell r="P441">
            <v>0</v>
          </cell>
          <cell r="Q441" t="str">
            <v>No</v>
          </cell>
          <cell r="R441" t="str">
            <v>No</v>
          </cell>
          <cell r="S441">
            <v>39082</v>
          </cell>
          <cell r="T441">
            <v>39417</v>
          </cell>
          <cell r="U441">
            <v>39417</v>
          </cell>
          <cell r="V441" t="str">
            <v>3 NEG MICON NM 48-0,7</v>
          </cell>
          <cell r="W441" t="str">
            <v>NEG MICON</v>
          </cell>
          <cell r="X441" t="str">
            <v>NM 48</v>
          </cell>
          <cell r="Y441">
            <v>0.7</v>
          </cell>
          <cell r="Z441">
            <v>3</v>
          </cell>
          <cell r="AN441">
            <v>2.0999999999999996</v>
          </cell>
          <cell r="AO441">
            <v>2.0999999999999996</v>
          </cell>
          <cell r="AP441">
            <v>0</v>
          </cell>
          <cell r="AQ441">
            <v>2.1</v>
          </cell>
          <cell r="AR441">
            <v>1.0000000000000002</v>
          </cell>
          <cell r="AS441">
            <v>39083</v>
          </cell>
          <cell r="AT441" t="str">
            <v>IN</v>
          </cell>
          <cell r="BH441" t="str">
            <v/>
          </cell>
          <cell r="BU441" t="str">
            <v/>
          </cell>
          <cell r="CH441" t="str">
            <v/>
          </cell>
          <cell r="CU441" t="str">
            <v/>
          </cell>
          <cell r="DG441">
            <v>2.1</v>
          </cell>
          <cell r="DH441">
            <v>2.1</v>
          </cell>
          <cell r="DU441" t="str">
            <v/>
          </cell>
          <cell r="EH441" t="str">
            <v/>
          </cell>
          <cell r="EU441" t="str">
            <v/>
          </cell>
          <cell r="FH441" t="str">
            <v/>
          </cell>
          <cell r="FU441" t="str">
            <v/>
          </cell>
          <cell r="GH441" t="str">
            <v/>
          </cell>
          <cell r="GU441" t="str">
            <v/>
          </cell>
          <cell r="HH441" t="str">
            <v/>
          </cell>
          <cell r="HU441" t="str">
            <v/>
          </cell>
          <cell r="IH441" t="str">
            <v/>
          </cell>
          <cell r="IU441" t="str">
            <v/>
          </cell>
          <cell r="JH441" t="str">
            <v/>
          </cell>
          <cell r="JU441" t="str">
            <v/>
          </cell>
          <cell r="KH441" t="str">
            <v/>
          </cell>
          <cell r="KU441" t="str">
            <v/>
          </cell>
          <cell r="LH441" t="str">
            <v/>
          </cell>
          <cell r="LU441" t="str">
            <v/>
          </cell>
          <cell r="MH441" t="str">
            <v/>
          </cell>
          <cell r="MU441" t="str">
            <v/>
          </cell>
          <cell r="NH441" t="str">
            <v/>
          </cell>
          <cell r="NU441" t="str">
            <v/>
          </cell>
          <cell r="OH441" t="str">
            <v/>
          </cell>
          <cell r="OU441" t="str">
            <v/>
          </cell>
        </row>
        <row r="442">
          <cell r="C442" t="str">
            <v>ON_US_PHOE2OP</v>
          </cell>
          <cell r="D442" t="str">
            <v>ON_US_PHOE</v>
          </cell>
          <cell r="E442" t="str">
            <v>Phoenix wind power</v>
          </cell>
          <cell r="F442" t="str">
            <v>Onshore</v>
          </cell>
          <cell r="G442" t="str">
            <v>North America</v>
          </cell>
          <cell r="H442" t="str">
            <v>United States</v>
          </cell>
          <cell r="J442" t="str">
            <v>California</v>
          </cell>
          <cell r="K442">
            <v>33.889677399999997</v>
          </cell>
          <cell r="L442">
            <v>-116.585753</v>
          </cell>
          <cell r="N442">
            <v>1</v>
          </cell>
          <cell r="O442">
            <v>1</v>
          </cell>
          <cell r="P442">
            <v>0</v>
          </cell>
          <cell r="Q442" t="str">
            <v>No</v>
          </cell>
          <cell r="R442" t="str">
            <v>No</v>
          </cell>
          <cell r="S442">
            <v>39082</v>
          </cell>
          <cell r="T442">
            <v>39417</v>
          </cell>
          <cell r="U442">
            <v>39417</v>
          </cell>
          <cell r="V442" t="str">
            <v>3 NEG MICON NM 48-0,7</v>
          </cell>
          <cell r="W442" t="str">
            <v>NEG MICON</v>
          </cell>
          <cell r="X442" t="str">
            <v>NM 48</v>
          </cell>
          <cell r="Y442">
            <v>0.7</v>
          </cell>
          <cell r="Z442">
            <v>3</v>
          </cell>
          <cell r="AN442">
            <v>2.0999999999999996</v>
          </cell>
          <cell r="AO442">
            <v>2.0999999999999996</v>
          </cell>
          <cell r="AP442">
            <v>0</v>
          </cell>
          <cell r="AQ442">
            <v>2.1</v>
          </cell>
          <cell r="AR442">
            <v>1.0000000000000002</v>
          </cell>
          <cell r="AS442">
            <v>39083</v>
          </cell>
          <cell r="AT442" t="str">
            <v>OP</v>
          </cell>
          <cell r="BH442" t="str">
            <v/>
          </cell>
          <cell r="BU442" t="str">
            <v/>
          </cell>
          <cell r="CH442" t="str">
            <v/>
          </cell>
          <cell r="CU442" t="str">
            <v/>
          </cell>
          <cell r="DG442">
            <v>2.1</v>
          </cell>
          <cell r="DH442">
            <v>2.1</v>
          </cell>
          <cell r="DU442" t="str">
            <v/>
          </cell>
          <cell r="EH442" t="str">
            <v/>
          </cell>
          <cell r="EU442" t="str">
            <v/>
          </cell>
          <cell r="FH442" t="str">
            <v/>
          </cell>
          <cell r="FU442" t="str">
            <v/>
          </cell>
          <cell r="GH442" t="str">
            <v/>
          </cell>
          <cell r="GU442" t="str">
            <v/>
          </cell>
          <cell r="HH442" t="str">
            <v/>
          </cell>
          <cell r="HU442" t="str">
            <v/>
          </cell>
          <cell r="IH442" t="str">
            <v/>
          </cell>
          <cell r="IU442" t="str">
            <v/>
          </cell>
          <cell r="JH442" t="str">
            <v/>
          </cell>
          <cell r="JU442" t="str">
            <v/>
          </cell>
          <cell r="KH442" t="str">
            <v/>
          </cell>
          <cell r="KU442" t="str">
            <v/>
          </cell>
          <cell r="LH442" t="str">
            <v/>
          </cell>
          <cell r="LU442" t="str">
            <v/>
          </cell>
          <cell r="MH442" t="str">
            <v/>
          </cell>
          <cell r="MU442" t="str">
            <v/>
          </cell>
          <cell r="NH442" t="str">
            <v/>
          </cell>
          <cell r="NU442" t="str">
            <v/>
          </cell>
          <cell r="OH442" t="str">
            <v/>
          </cell>
          <cell r="OU442" t="str">
            <v/>
          </cell>
        </row>
        <row r="443">
          <cell r="C443" t="str">
            <v>ON_US_PHOE3CO</v>
          </cell>
          <cell r="D443" t="str">
            <v>ON_US_PHOE</v>
          </cell>
          <cell r="E443" t="str">
            <v>Phoenix wind power</v>
          </cell>
          <cell r="F443" t="str">
            <v>Onshore</v>
          </cell>
          <cell r="G443" t="str">
            <v>North America</v>
          </cell>
          <cell r="H443" t="str">
            <v>United States</v>
          </cell>
          <cell r="J443" t="str">
            <v>California</v>
          </cell>
          <cell r="K443">
            <v>33.889677399999997</v>
          </cell>
          <cell r="L443">
            <v>-116.585753</v>
          </cell>
          <cell r="N443">
            <v>1</v>
          </cell>
          <cell r="O443">
            <v>1</v>
          </cell>
          <cell r="P443">
            <v>0</v>
          </cell>
          <cell r="Q443" t="str">
            <v>No</v>
          </cell>
          <cell r="R443" t="str">
            <v>No</v>
          </cell>
          <cell r="S443">
            <v>39082</v>
          </cell>
          <cell r="T443">
            <v>39417</v>
          </cell>
          <cell r="U443">
            <v>39417</v>
          </cell>
          <cell r="V443" t="str">
            <v>3 NEG MICON NM 48-0,7</v>
          </cell>
          <cell r="W443" t="str">
            <v>NEG MICON</v>
          </cell>
          <cell r="X443" t="str">
            <v>NM 48</v>
          </cell>
          <cell r="Y443">
            <v>0.7</v>
          </cell>
          <cell r="Z443">
            <v>3</v>
          </cell>
          <cell r="AN443">
            <v>2.0999999999999996</v>
          </cell>
          <cell r="AO443">
            <v>2.0999999999999996</v>
          </cell>
          <cell r="AP443">
            <v>0</v>
          </cell>
          <cell r="AQ443">
            <v>2.1</v>
          </cell>
          <cell r="AR443">
            <v>1.0000000000000002</v>
          </cell>
          <cell r="AS443">
            <v>39083</v>
          </cell>
          <cell r="AT443" t="str">
            <v>CO</v>
          </cell>
          <cell r="BH443" t="str">
            <v/>
          </cell>
          <cell r="BU443" t="str">
            <v/>
          </cell>
          <cell r="CH443" t="str">
            <v/>
          </cell>
          <cell r="CU443" t="str">
            <v/>
          </cell>
          <cell r="DG443">
            <v>2.1</v>
          </cell>
          <cell r="DH443">
            <v>2.1</v>
          </cell>
          <cell r="DU443" t="str">
            <v/>
          </cell>
          <cell r="EH443" t="str">
            <v/>
          </cell>
          <cell r="EU443" t="str">
            <v/>
          </cell>
          <cell r="FH443" t="str">
            <v/>
          </cell>
          <cell r="FU443" t="str">
            <v/>
          </cell>
          <cell r="GH443" t="str">
            <v/>
          </cell>
          <cell r="GU443" t="str">
            <v/>
          </cell>
          <cell r="HH443" t="str">
            <v/>
          </cell>
          <cell r="HU443" t="str">
            <v/>
          </cell>
          <cell r="IH443" t="str">
            <v/>
          </cell>
          <cell r="IU443" t="str">
            <v/>
          </cell>
          <cell r="JH443" t="str">
            <v/>
          </cell>
          <cell r="JU443" t="str">
            <v/>
          </cell>
          <cell r="KH443" t="str">
            <v/>
          </cell>
          <cell r="KU443" t="str">
            <v/>
          </cell>
          <cell r="LH443" t="str">
            <v/>
          </cell>
          <cell r="LU443" t="str">
            <v/>
          </cell>
          <cell r="MH443" t="str">
            <v/>
          </cell>
          <cell r="MU443" t="str">
            <v/>
          </cell>
          <cell r="NH443" t="str">
            <v/>
          </cell>
          <cell r="NU443" t="str">
            <v/>
          </cell>
          <cell r="OH443" t="str">
            <v/>
          </cell>
          <cell r="OU443" t="str">
            <v/>
          </cell>
        </row>
        <row r="444">
          <cell r="C444" t="str">
            <v>ON_US_PHOE4FL</v>
          </cell>
          <cell r="D444" t="str">
            <v>ON_US_PHOE</v>
          </cell>
          <cell r="E444" t="str">
            <v>Phoenix wind power</v>
          </cell>
          <cell r="F444" t="str">
            <v>Onshore</v>
          </cell>
          <cell r="G444" t="str">
            <v>North America</v>
          </cell>
          <cell r="H444" t="str">
            <v>United States</v>
          </cell>
          <cell r="J444" t="str">
            <v>California</v>
          </cell>
          <cell r="K444">
            <v>33.889677399999997</v>
          </cell>
          <cell r="L444">
            <v>-116.585753</v>
          </cell>
          <cell r="N444">
            <v>1</v>
          </cell>
          <cell r="O444">
            <v>1</v>
          </cell>
          <cell r="P444">
            <v>0</v>
          </cell>
          <cell r="Q444" t="str">
            <v>No</v>
          </cell>
          <cell r="R444" t="str">
            <v>No</v>
          </cell>
          <cell r="S444">
            <v>39082</v>
          </cell>
          <cell r="T444">
            <v>39417</v>
          </cell>
          <cell r="U444">
            <v>39417</v>
          </cell>
          <cell r="V444" t="str">
            <v>3 NEG MICON NM 48-0,7</v>
          </cell>
          <cell r="W444" t="str">
            <v>NEG MICON</v>
          </cell>
          <cell r="X444" t="str">
            <v>NM 48</v>
          </cell>
          <cell r="Y444">
            <v>0.7</v>
          </cell>
          <cell r="Z444">
            <v>3</v>
          </cell>
          <cell r="AN444">
            <v>2.0999999999999996</v>
          </cell>
          <cell r="AO444">
            <v>2.0999999999999996</v>
          </cell>
          <cell r="AP444">
            <v>0</v>
          </cell>
          <cell r="AQ444">
            <v>2.1</v>
          </cell>
          <cell r="AR444">
            <v>1.0000000000000002</v>
          </cell>
          <cell r="AS444">
            <v>39083</v>
          </cell>
          <cell r="AT444" t="str">
            <v>FL</v>
          </cell>
          <cell r="BH444" t="str">
            <v/>
          </cell>
          <cell r="BU444" t="str">
            <v/>
          </cell>
          <cell r="CH444" t="str">
            <v/>
          </cell>
          <cell r="CU444" t="str">
            <v/>
          </cell>
          <cell r="DG444">
            <v>2.1</v>
          </cell>
          <cell r="DH444">
            <v>2.1</v>
          </cell>
          <cell r="DU444" t="str">
            <v/>
          </cell>
          <cell r="EH444" t="str">
            <v/>
          </cell>
          <cell r="EU444" t="str">
            <v/>
          </cell>
          <cell r="FH444" t="str">
            <v/>
          </cell>
          <cell r="FU444" t="str">
            <v/>
          </cell>
          <cell r="GH444" t="str">
            <v/>
          </cell>
          <cell r="GU444" t="str">
            <v/>
          </cell>
          <cell r="HH444" t="str">
            <v/>
          </cell>
          <cell r="HU444" t="str">
            <v/>
          </cell>
          <cell r="IH444" t="str">
            <v/>
          </cell>
          <cell r="IU444" t="str">
            <v/>
          </cell>
          <cell r="JH444" t="str">
            <v/>
          </cell>
          <cell r="JU444" t="str">
            <v/>
          </cell>
          <cell r="KH444" t="str">
            <v/>
          </cell>
          <cell r="KU444" t="str">
            <v/>
          </cell>
          <cell r="LH444" t="str">
            <v/>
          </cell>
          <cell r="LU444" t="str">
            <v/>
          </cell>
          <cell r="MH444" t="str">
            <v/>
          </cell>
          <cell r="MU444" t="str">
            <v/>
          </cell>
          <cell r="NH444" t="str">
            <v/>
          </cell>
          <cell r="NU444" t="str">
            <v/>
          </cell>
          <cell r="OH444" t="str">
            <v/>
          </cell>
          <cell r="OU444" t="str">
            <v/>
          </cell>
        </row>
        <row r="445">
          <cell r="C445" t="str">
            <v>ON_US_PHOE5OC</v>
          </cell>
          <cell r="D445" t="str">
            <v>ON_US_PHOE</v>
          </cell>
          <cell r="E445" t="str">
            <v>Phoenix wind power</v>
          </cell>
          <cell r="F445" t="str">
            <v>Onshore</v>
          </cell>
          <cell r="G445" t="str">
            <v>North America</v>
          </cell>
          <cell r="H445" t="str">
            <v>United States</v>
          </cell>
          <cell r="J445" t="str">
            <v>California</v>
          </cell>
          <cell r="K445">
            <v>33.889677399999997</v>
          </cell>
          <cell r="L445">
            <v>-116.585753</v>
          </cell>
          <cell r="N445">
            <v>1</v>
          </cell>
          <cell r="O445">
            <v>1</v>
          </cell>
          <cell r="P445">
            <v>0</v>
          </cell>
          <cell r="Q445" t="str">
            <v>No</v>
          </cell>
          <cell r="R445" t="str">
            <v>No</v>
          </cell>
          <cell r="S445">
            <v>39082</v>
          </cell>
          <cell r="T445">
            <v>39417</v>
          </cell>
          <cell r="U445">
            <v>39417</v>
          </cell>
          <cell r="V445" t="str">
            <v>3 NEG MICON NM 48-0,7</v>
          </cell>
          <cell r="W445" t="str">
            <v>NEG MICON</v>
          </cell>
          <cell r="X445" t="str">
            <v>NM 48</v>
          </cell>
          <cell r="Y445">
            <v>0.7</v>
          </cell>
          <cell r="Z445">
            <v>3</v>
          </cell>
          <cell r="AN445">
            <v>2.0999999999999996</v>
          </cell>
          <cell r="AO445">
            <v>2.0999999999999996</v>
          </cell>
          <cell r="AP445">
            <v>0</v>
          </cell>
          <cell r="AQ445">
            <v>2.1</v>
          </cell>
          <cell r="AR445">
            <v>1.0000000000000002</v>
          </cell>
          <cell r="AS445">
            <v>39083</v>
          </cell>
          <cell r="AT445" t="str">
            <v>OC</v>
          </cell>
          <cell r="BH445" t="str">
            <v/>
          </cell>
          <cell r="BU445" t="str">
            <v/>
          </cell>
          <cell r="CH445" t="str">
            <v/>
          </cell>
          <cell r="CU445" t="str">
            <v/>
          </cell>
          <cell r="DG445">
            <v>2.1</v>
          </cell>
          <cell r="DH445">
            <v>2.1</v>
          </cell>
          <cell r="DU445" t="str">
            <v/>
          </cell>
          <cell r="EH445" t="str">
            <v/>
          </cell>
          <cell r="EU445" t="str">
            <v/>
          </cell>
          <cell r="FH445" t="str">
            <v/>
          </cell>
          <cell r="FU445" t="str">
            <v/>
          </cell>
          <cell r="GH445" t="str">
            <v/>
          </cell>
          <cell r="GU445" t="str">
            <v/>
          </cell>
          <cell r="HH445" t="str">
            <v/>
          </cell>
          <cell r="HU445" t="str">
            <v/>
          </cell>
          <cell r="IH445" t="str">
            <v/>
          </cell>
          <cell r="IU445" t="str">
            <v/>
          </cell>
          <cell r="JH445" t="str">
            <v/>
          </cell>
          <cell r="JU445" t="str">
            <v/>
          </cell>
          <cell r="KH445" t="str">
            <v/>
          </cell>
          <cell r="KU445" t="str">
            <v/>
          </cell>
          <cell r="LH445" t="str">
            <v/>
          </cell>
          <cell r="LU445" t="str">
            <v/>
          </cell>
          <cell r="MH445" t="str">
            <v/>
          </cell>
          <cell r="MU445" t="str">
            <v/>
          </cell>
          <cell r="NH445" t="str">
            <v/>
          </cell>
          <cell r="NU445" t="str">
            <v/>
          </cell>
          <cell r="OH445" t="str">
            <v/>
          </cell>
          <cell r="OU445" t="str">
            <v/>
          </cell>
        </row>
        <row r="446">
          <cell r="C446" t="str">
            <v>ON_US_CASS1IN</v>
          </cell>
          <cell r="D446" t="str">
            <v>ON_US_CASS</v>
          </cell>
          <cell r="E446" t="str">
            <v>Casselman</v>
          </cell>
          <cell r="F446" t="str">
            <v>Onshore</v>
          </cell>
          <cell r="G446" t="str">
            <v>North America</v>
          </cell>
          <cell r="H446" t="str">
            <v>United States</v>
          </cell>
          <cell r="J446" t="str">
            <v>Pennsylvania</v>
          </cell>
          <cell r="K446">
            <v>39.860925100000003</v>
          </cell>
          <cell r="L446">
            <v>-79.109009299999997</v>
          </cell>
          <cell r="N446">
            <v>1</v>
          </cell>
          <cell r="O446">
            <v>1</v>
          </cell>
          <cell r="P446">
            <v>0</v>
          </cell>
          <cell r="Q446" t="str">
            <v>No</v>
          </cell>
          <cell r="R446" t="str">
            <v>No</v>
          </cell>
          <cell r="S446">
            <v>38717</v>
          </cell>
          <cell r="T446">
            <v>39448</v>
          </cell>
          <cell r="U446">
            <v>39448</v>
          </cell>
          <cell r="V446" t="str">
            <v>23 General Electric GE 1.5 sle-1,5</v>
          </cell>
          <cell r="W446" t="str">
            <v>General Electric</v>
          </cell>
          <cell r="X446" t="str">
            <v>GE 1.5 sle</v>
          </cell>
          <cell r="Y446">
            <v>1.5</v>
          </cell>
          <cell r="Z446">
            <v>23</v>
          </cell>
          <cell r="AN446">
            <v>34.5</v>
          </cell>
          <cell r="AO446">
            <v>34.5</v>
          </cell>
          <cell r="AP446">
            <v>0</v>
          </cell>
          <cell r="AQ446">
            <v>34.5</v>
          </cell>
          <cell r="AR446">
            <v>1</v>
          </cell>
          <cell r="AS446">
            <v>38899</v>
          </cell>
          <cell r="AT446" t="str">
            <v>IN</v>
          </cell>
          <cell r="BH446" t="str">
            <v/>
          </cell>
          <cell r="BU446" t="str">
            <v/>
          </cell>
          <cell r="CH446" t="str">
            <v/>
          </cell>
          <cell r="CU446" t="str">
            <v/>
          </cell>
          <cell r="DH446" t="str">
            <v/>
          </cell>
          <cell r="DI446">
            <v>34.5</v>
          </cell>
          <cell r="DU446">
            <v>34.5</v>
          </cell>
          <cell r="EH446" t="str">
            <v/>
          </cell>
          <cell r="EU446" t="str">
            <v/>
          </cell>
          <cell r="FH446" t="str">
            <v/>
          </cell>
          <cell r="FU446" t="str">
            <v/>
          </cell>
          <cell r="GH446" t="str">
            <v/>
          </cell>
          <cell r="GU446" t="str">
            <v/>
          </cell>
          <cell r="HH446" t="str">
            <v/>
          </cell>
          <cell r="HU446" t="str">
            <v/>
          </cell>
          <cell r="IH446" t="str">
            <v/>
          </cell>
          <cell r="IU446" t="str">
            <v/>
          </cell>
          <cell r="JH446" t="str">
            <v/>
          </cell>
          <cell r="JU446" t="str">
            <v/>
          </cell>
          <cell r="KH446" t="str">
            <v/>
          </cell>
          <cell r="KU446" t="str">
            <v/>
          </cell>
          <cell r="LH446" t="str">
            <v/>
          </cell>
          <cell r="LU446" t="str">
            <v/>
          </cell>
          <cell r="MH446" t="str">
            <v/>
          </cell>
          <cell r="MU446" t="str">
            <v/>
          </cell>
          <cell r="NH446" t="str">
            <v/>
          </cell>
          <cell r="NU446" t="str">
            <v/>
          </cell>
          <cell r="OH446" t="str">
            <v/>
          </cell>
          <cell r="OU446" t="str">
            <v/>
          </cell>
        </row>
        <row r="447">
          <cell r="C447" t="str">
            <v>ON_US_CASS2OP</v>
          </cell>
          <cell r="D447" t="str">
            <v>ON_US_CASS</v>
          </cell>
          <cell r="E447" t="str">
            <v>Casselman</v>
          </cell>
          <cell r="F447" t="str">
            <v>Onshore</v>
          </cell>
          <cell r="G447" t="str">
            <v>North America</v>
          </cell>
          <cell r="H447" t="str">
            <v>United States</v>
          </cell>
          <cell r="J447" t="str">
            <v>Pennsylvania</v>
          </cell>
          <cell r="K447">
            <v>39.860925100000003</v>
          </cell>
          <cell r="L447">
            <v>-79.109009299999997</v>
          </cell>
          <cell r="N447">
            <v>1</v>
          </cell>
          <cell r="O447">
            <v>1</v>
          </cell>
          <cell r="P447">
            <v>0</v>
          </cell>
          <cell r="Q447" t="str">
            <v>No</v>
          </cell>
          <cell r="R447" t="str">
            <v>No</v>
          </cell>
          <cell r="S447">
            <v>38717</v>
          </cell>
          <cell r="T447">
            <v>39448</v>
          </cell>
          <cell r="U447">
            <v>39448</v>
          </cell>
          <cell r="V447" t="str">
            <v>23 General Electric GE 1.5 sle-1,5</v>
          </cell>
          <cell r="W447" t="str">
            <v>General Electric</v>
          </cell>
          <cell r="X447" t="str">
            <v>GE 1.5 sle</v>
          </cell>
          <cell r="Y447">
            <v>1.5</v>
          </cell>
          <cell r="Z447">
            <v>23</v>
          </cell>
          <cell r="AN447">
            <v>34.5</v>
          </cell>
          <cell r="AO447">
            <v>34.5</v>
          </cell>
          <cell r="AP447">
            <v>0</v>
          </cell>
          <cell r="AQ447">
            <v>34.5</v>
          </cell>
          <cell r="AR447">
            <v>1</v>
          </cell>
          <cell r="AS447">
            <v>38899</v>
          </cell>
          <cell r="AT447" t="str">
            <v>OP</v>
          </cell>
          <cell r="BH447" t="str">
            <v/>
          </cell>
          <cell r="BU447" t="str">
            <v/>
          </cell>
          <cell r="CH447" t="str">
            <v/>
          </cell>
          <cell r="CU447" t="str">
            <v/>
          </cell>
          <cell r="DH447" t="str">
            <v/>
          </cell>
          <cell r="DI447">
            <v>34.5</v>
          </cell>
          <cell r="DU447">
            <v>34.5</v>
          </cell>
          <cell r="EH447" t="str">
            <v/>
          </cell>
          <cell r="EU447" t="str">
            <v/>
          </cell>
          <cell r="FH447" t="str">
            <v/>
          </cell>
          <cell r="FU447" t="str">
            <v/>
          </cell>
          <cell r="GH447" t="str">
            <v/>
          </cell>
          <cell r="GU447" t="str">
            <v/>
          </cell>
          <cell r="HH447" t="str">
            <v/>
          </cell>
          <cell r="HU447" t="str">
            <v/>
          </cell>
          <cell r="IH447" t="str">
            <v/>
          </cell>
          <cell r="IU447" t="str">
            <v/>
          </cell>
          <cell r="JH447" t="str">
            <v/>
          </cell>
          <cell r="JU447" t="str">
            <v/>
          </cell>
          <cell r="KH447" t="str">
            <v/>
          </cell>
          <cell r="KU447" t="str">
            <v/>
          </cell>
          <cell r="LH447" t="str">
            <v/>
          </cell>
          <cell r="LU447" t="str">
            <v/>
          </cell>
          <cell r="MH447" t="str">
            <v/>
          </cell>
          <cell r="MU447" t="str">
            <v/>
          </cell>
          <cell r="NH447" t="str">
            <v/>
          </cell>
          <cell r="NU447" t="str">
            <v/>
          </cell>
          <cell r="OH447" t="str">
            <v/>
          </cell>
          <cell r="OU447" t="str">
            <v/>
          </cell>
        </row>
        <row r="448">
          <cell r="C448" t="str">
            <v>ON_US_CASS3CO</v>
          </cell>
          <cell r="D448" t="str">
            <v>ON_US_CASS</v>
          </cell>
          <cell r="E448" t="str">
            <v>Casselman</v>
          </cell>
          <cell r="F448" t="str">
            <v>Onshore</v>
          </cell>
          <cell r="G448" t="str">
            <v>North America</v>
          </cell>
          <cell r="H448" t="str">
            <v>United States</v>
          </cell>
          <cell r="J448" t="str">
            <v>Pennsylvania</v>
          </cell>
          <cell r="K448">
            <v>39.860925100000003</v>
          </cell>
          <cell r="L448">
            <v>-79.109009299999997</v>
          </cell>
          <cell r="N448">
            <v>1</v>
          </cell>
          <cell r="O448">
            <v>1</v>
          </cell>
          <cell r="P448">
            <v>0</v>
          </cell>
          <cell r="Q448" t="str">
            <v>No</v>
          </cell>
          <cell r="R448" t="str">
            <v>No</v>
          </cell>
          <cell r="S448">
            <v>38717</v>
          </cell>
          <cell r="T448">
            <v>39448</v>
          </cell>
          <cell r="U448">
            <v>39448</v>
          </cell>
          <cell r="V448" t="str">
            <v>23 General Electric GE 1.5 sle-1,5</v>
          </cell>
          <cell r="W448" t="str">
            <v>General Electric</v>
          </cell>
          <cell r="X448" t="str">
            <v>GE 1.5 sle</v>
          </cell>
          <cell r="Y448">
            <v>1.5</v>
          </cell>
          <cell r="Z448">
            <v>23</v>
          </cell>
          <cell r="AN448">
            <v>34.5</v>
          </cell>
          <cell r="AO448">
            <v>34.5</v>
          </cell>
          <cell r="AP448">
            <v>0</v>
          </cell>
          <cell r="AQ448">
            <v>34.5</v>
          </cell>
          <cell r="AR448">
            <v>1</v>
          </cell>
          <cell r="AS448">
            <v>38899</v>
          </cell>
          <cell r="AT448" t="str">
            <v>CO</v>
          </cell>
          <cell r="BH448" t="str">
            <v/>
          </cell>
          <cell r="BU448" t="str">
            <v/>
          </cell>
          <cell r="CH448" t="str">
            <v/>
          </cell>
          <cell r="CU448" t="str">
            <v/>
          </cell>
          <cell r="DH448" t="str">
            <v/>
          </cell>
          <cell r="DI448">
            <v>34.5</v>
          </cell>
          <cell r="DU448">
            <v>34.5</v>
          </cell>
          <cell r="EH448" t="str">
            <v/>
          </cell>
          <cell r="EU448" t="str">
            <v/>
          </cell>
          <cell r="FH448" t="str">
            <v/>
          </cell>
          <cell r="FU448" t="str">
            <v/>
          </cell>
          <cell r="GH448" t="str">
            <v/>
          </cell>
          <cell r="GU448" t="str">
            <v/>
          </cell>
          <cell r="HH448" t="str">
            <v/>
          </cell>
          <cell r="HU448" t="str">
            <v/>
          </cell>
          <cell r="IH448" t="str">
            <v/>
          </cell>
          <cell r="IU448" t="str">
            <v/>
          </cell>
          <cell r="JH448" t="str">
            <v/>
          </cell>
          <cell r="JU448" t="str">
            <v/>
          </cell>
          <cell r="KH448" t="str">
            <v/>
          </cell>
          <cell r="KU448" t="str">
            <v/>
          </cell>
          <cell r="LH448" t="str">
            <v/>
          </cell>
          <cell r="LU448" t="str">
            <v/>
          </cell>
          <cell r="MH448" t="str">
            <v/>
          </cell>
          <cell r="MU448" t="str">
            <v/>
          </cell>
          <cell r="NH448" t="str">
            <v/>
          </cell>
          <cell r="NU448" t="str">
            <v/>
          </cell>
          <cell r="OH448" t="str">
            <v/>
          </cell>
          <cell r="OU448" t="str">
            <v/>
          </cell>
        </row>
        <row r="449">
          <cell r="C449" t="str">
            <v>ON_US_CASS4FL</v>
          </cell>
          <cell r="D449" t="str">
            <v>ON_US_CASS</v>
          </cell>
          <cell r="E449" t="str">
            <v>Casselman</v>
          </cell>
          <cell r="F449" t="str">
            <v>Onshore</v>
          </cell>
          <cell r="G449" t="str">
            <v>North America</v>
          </cell>
          <cell r="H449" t="str">
            <v>United States</v>
          </cell>
          <cell r="J449" t="str">
            <v>Pennsylvania</v>
          </cell>
          <cell r="K449">
            <v>39.860925100000003</v>
          </cell>
          <cell r="L449">
            <v>-79.109009299999997</v>
          </cell>
          <cell r="N449">
            <v>1</v>
          </cell>
          <cell r="O449">
            <v>1</v>
          </cell>
          <cell r="P449">
            <v>0</v>
          </cell>
          <cell r="Q449" t="str">
            <v>No</v>
          </cell>
          <cell r="R449" t="str">
            <v>No</v>
          </cell>
          <cell r="S449">
            <v>38717</v>
          </cell>
          <cell r="T449">
            <v>39448</v>
          </cell>
          <cell r="U449">
            <v>39448</v>
          </cell>
          <cell r="V449" t="str">
            <v>23 General Electric GE 1.5 sle-1,5</v>
          </cell>
          <cell r="W449" t="str">
            <v>General Electric</v>
          </cell>
          <cell r="X449" t="str">
            <v>GE 1.5 sle</v>
          </cell>
          <cell r="Y449">
            <v>1.5</v>
          </cell>
          <cell r="Z449">
            <v>23</v>
          </cell>
          <cell r="AN449">
            <v>34.5</v>
          </cell>
          <cell r="AO449">
            <v>34.5</v>
          </cell>
          <cell r="AP449">
            <v>0</v>
          </cell>
          <cell r="AQ449">
            <v>34.5</v>
          </cell>
          <cell r="AR449">
            <v>1</v>
          </cell>
          <cell r="AS449">
            <v>38899</v>
          </cell>
          <cell r="AT449" t="str">
            <v>FL</v>
          </cell>
          <cell r="BH449" t="str">
            <v/>
          </cell>
          <cell r="BU449" t="str">
            <v/>
          </cell>
          <cell r="CH449" t="str">
            <v/>
          </cell>
          <cell r="CU449" t="str">
            <v/>
          </cell>
          <cell r="DH449" t="str">
            <v/>
          </cell>
          <cell r="DI449">
            <v>34.5</v>
          </cell>
          <cell r="DU449">
            <v>34.5</v>
          </cell>
          <cell r="EH449" t="str">
            <v/>
          </cell>
          <cell r="EU449" t="str">
            <v/>
          </cell>
          <cell r="FH449" t="str">
            <v/>
          </cell>
          <cell r="FU449" t="str">
            <v/>
          </cell>
          <cell r="GH449" t="str">
            <v/>
          </cell>
          <cell r="GU449" t="str">
            <v/>
          </cell>
          <cell r="HH449" t="str">
            <v/>
          </cell>
          <cell r="HU449" t="str">
            <v/>
          </cell>
          <cell r="IH449" t="str">
            <v/>
          </cell>
          <cell r="IU449" t="str">
            <v/>
          </cell>
          <cell r="JH449" t="str">
            <v/>
          </cell>
          <cell r="JU449" t="str">
            <v/>
          </cell>
          <cell r="KH449" t="str">
            <v/>
          </cell>
          <cell r="KU449" t="str">
            <v/>
          </cell>
          <cell r="LH449" t="str">
            <v/>
          </cell>
          <cell r="LU449" t="str">
            <v/>
          </cell>
          <cell r="MH449" t="str">
            <v/>
          </cell>
          <cell r="MU449" t="str">
            <v/>
          </cell>
          <cell r="NH449" t="str">
            <v/>
          </cell>
          <cell r="NU449" t="str">
            <v/>
          </cell>
          <cell r="OH449" t="str">
            <v/>
          </cell>
          <cell r="OU449" t="str">
            <v/>
          </cell>
        </row>
        <row r="450">
          <cell r="C450" t="str">
            <v>ON_US_CASS5OC</v>
          </cell>
          <cell r="D450" t="str">
            <v>ON_US_CASS</v>
          </cell>
          <cell r="E450" t="str">
            <v>Casselman</v>
          </cell>
          <cell r="F450" t="str">
            <v>Onshore</v>
          </cell>
          <cell r="G450" t="str">
            <v>North America</v>
          </cell>
          <cell r="H450" t="str">
            <v>United States</v>
          </cell>
          <cell r="J450" t="str">
            <v>Pennsylvania</v>
          </cell>
          <cell r="K450">
            <v>39.860925100000003</v>
          </cell>
          <cell r="L450">
            <v>-79.109009299999997</v>
          </cell>
          <cell r="N450">
            <v>1</v>
          </cell>
          <cell r="O450">
            <v>1</v>
          </cell>
          <cell r="P450">
            <v>0</v>
          </cell>
          <cell r="Q450" t="str">
            <v>No</v>
          </cell>
          <cell r="R450" t="str">
            <v>No</v>
          </cell>
          <cell r="S450">
            <v>38717</v>
          </cell>
          <cell r="T450">
            <v>39448</v>
          </cell>
          <cell r="U450">
            <v>39448</v>
          </cell>
          <cell r="V450" t="str">
            <v>23 General Electric GE 1.5 sle-1,5</v>
          </cell>
          <cell r="W450" t="str">
            <v>General Electric</v>
          </cell>
          <cell r="X450" t="str">
            <v>GE 1.5 sle</v>
          </cell>
          <cell r="Y450">
            <v>1.5</v>
          </cell>
          <cell r="Z450">
            <v>23</v>
          </cell>
          <cell r="AN450">
            <v>34.5</v>
          </cell>
          <cell r="AO450">
            <v>34.5</v>
          </cell>
          <cell r="AP450">
            <v>0</v>
          </cell>
          <cell r="AQ450">
            <v>34.5</v>
          </cell>
          <cell r="AR450">
            <v>1</v>
          </cell>
          <cell r="AS450">
            <v>38899</v>
          </cell>
          <cell r="AT450" t="str">
            <v>OC</v>
          </cell>
          <cell r="BH450" t="str">
            <v/>
          </cell>
          <cell r="BU450" t="str">
            <v/>
          </cell>
          <cell r="CH450" t="str">
            <v/>
          </cell>
          <cell r="CU450" t="str">
            <v/>
          </cell>
          <cell r="DH450" t="str">
            <v/>
          </cell>
          <cell r="DI450">
            <v>34.5</v>
          </cell>
          <cell r="DU450">
            <v>34.5</v>
          </cell>
          <cell r="EH450" t="str">
            <v/>
          </cell>
          <cell r="EU450" t="str">
            <v/>
          </cell>
          <cell r="FH450" t="str">
            <v/>
          </cell>
          <cell r="FU450" t="str">
            <v/>
          </cell>
          <cell r="GH450" t="str">
            <v/>
          </cell>
          <cell r="GU450" t="str">
            <v/>
          </cell>
          <cell r="HH450" t="str">
            <v/>
          </cell>
          <cell r="HU450" t="str">
            <v/>
          </cell>
          <cell r="IH450" t="str">
            <v/>
          </cell>
          <cell r="IU450" t="str">
            <v/>
          </cell>
          <cell r="JH450" t="str">
            <v/>
          </cell>
          <cell r="JU450" t="str">
            <v/>
          </cell>
          <cell r="KH450" t="str">
            <v/>
          </cell>
          <cell r="KU450" t="str">
            <v/>
          </cell>
          <cell r="LH450" t="str">
            <v/>
          </cell>
          <cell r="LU450" t="str">
            <v/>
          </cell>
          <cell r="MH450" t="str">
            <v/>
          </cell>
          <cell r="MU450" t="str">
            <v/>
          </cell>
          <cell r="NH450" t="str">
            <v/>
          </cell>
          <cell r="NU450" t="str">
            <v/>
          </cell>
          <cell r="OH450" t="str">
            <v/>
          </cell>
          <cell r="OU450" t="str">
            <v/>
          </cell>
        </row>
        <row r="451">
          <cell r="C451" t="str">
            <v>ON_US_DILL1IN</v>
          </cell>
          <cell r="D451" t="str">
            <v>ON_US_DILL</v>
          </cell>
          <cell r="E451" t="str">
            <v>Dillon</v>
          </cell>
          <cell r="F451" t="str">
            <v>Onshore</v>
          </cell>
          <cell r="G451" t="str">
            <v>North America</v>
          </cell>
          <cell r="H451" t="str">
            <v>United States</v>
          </cell>
          <cell r="J451" t="str">
            <v>California</v>
          </cell>
          <cell r="K451">
            <v>33.930855899999997</v>
          </cell>
          <cell r="L451">
            <v>-116.569671</v>
          </cell>
          <cell r="N451">
            <v>1</v>
          </cell>
          <cell r="O451">
            <v>1</v>
          </cell>
          <cell r="P451">
            <v>0</v>
          </cell>
          <cell r="Q451" t="str">
            <v>No</v>
          </cell>
          <cell r="R451" t="str">
            <v>No</v>
          </cell>
          <cell r="S451">
            <v>39082</v>
          </cell>
          <cell r="T451">
            <v>39479</v>
          </cell>
          <cell r="U451">
            <v>39479</v>
          </cell>
          <cell r="V451" t="str">
            <v>45 Mitsubishi MWT62-1</v>
          </cell>
          <cell r="W451" t="str">
            <v>Mitsubishi</v>
          </cell>
          <cell r="X451" t="str">
            <v>MWT62</v>
          </cell>
          <cell r="Y451">
            <v>1</v>
          </cell>
          <cell r="Z451">
            <v>45</v>
          </cell>
          <cell r="AN451">
            <v>45</v>
          </cell>
          <cell r="AO451">
            <v>45</v>
          </cell>
          <cell r="AP451">
            <v>0</v>
          </cell>
          <cell r="AQ451">
            <v>45</v>
          </cell>
          <cell r="AR451">
            <v>1</v>
          </cell>
          <cell r="AS451">
            <v>39264</v>
          </cell>
          <cell r="AT451" t="str">
            <v>IN</v>
          </cell>
          <cell r="BH451" t="str">
            <v/>
          </cell>
          <cell r="BU451" t="str">
            <v/>
          </cell>
          <cell r="CH451" t="str">
            <v/>
          </cell>
          <cell r="CU451" t="str">
            <v/>
          </cell>
          <cell r="DH451" t="str">
            <v/>
          </cell>
          <cell r="DJ451">
            <v>45</v>
          </cell>
          <cell r="DU451">
            <v>45</v>
          </cell>
          <cell r="EH451" t="str">
            <v/>
          </cell>
          <cell r="EU451" t="str">
            <v/>
          </cell>
          <cell r="FH451" t="str">
            <v/>
          </cell>
          <cell r="FU451" t="str">
            <v/>
          </cell>
          <cell r="GH451" t="str">
            <v/>
          </cell>
          <cell r="GU451" t="str">
            <v/>
          </cell>
          <cell r="HH451" t="str">
            <v/>
          </cell>
          <cell r="HU451" t="str">
            <v/>
          </cell>
          <cell r="IH451" t="str">
            <v/>
          </cell>
          <cell r="IU451" t="str">
            <v/>
          </cell>
          <cell r="JH451" t="str">
            <v/>
          </cell>
          <cell r="JU451" t="str">
            <v/>
          </cell>
          <cell r="KH451" t="str">
            <v/>
          </cell>
          <cell r="KU451" t="str">
            <v/>
          </cell>
          <cell r="LH451" t="str">
            <v/>
          </cell>
          <cell r="LU451" t="str">
            <v/>
          </cell>
          <cell r="MH451" t="str">
            <v/>
          </cell>
          <cell r="MU451" t="str">
            <v/>
          </cell>
          <cell r="NH451" t="str">
            <v/>
          </cell>
          <cell r="NU451" t="str">
            <v/>
          </cell>
          <cell r="OH451" t="str">
            <v/>
          </cell>
          <cell r="OU451" t="str">
            <v/>
          </cell>
        </row>
        <row r="452">
          <cell r="C452" t="str">
            <v>ON_US_DILL2OP</v>
          </cell>
          <cell r="D452" t="str">
            <v>ON_US_DILL</v>
          </cell>
          <cell r="E452" t="str">
            <v>Dillon</v>
          </cell>
          <cell r="F452" t="str">
            <v>Onshore</v>
          </cell>
          <cell r="G452" t="str">
            <v>North America</v>
          </cell>
          <cell r="H452" t="str">
            <v>United States</v>
          </cell>
          <cell r="J452" t="str">
            <v>California</v>
          </cell>
          <cell r="K452">
            <v>33.930855899999997</v>
          </cell>
          <cell r="L452">
            <v>-116.569671</v>
          </cell>
          <cell r="N452">
            <v>1</v>
          </cell>
          <cell r="O452">
            <v>1</v>
          </cell>
          <cell r="P452">
            <v>0</v>
          </cell>
          <cell r="Q452" t="str">
            <v>No</v>
          </cell>
          <cell r="R452" t="str">
            <v>No</v>
          </cell>
          <cell r="S452">
            <v>39082</v>
          </cell>
          <cell r="T452">
            <v>39479</v>
          </cell>
          <cell r="U452">
            <v>39479</v>
          </cell>
          <cell r="V452" t="str">
            <v>45 Mitsubishi MWT62-1</v>
          </cell>
          <cell r="W452" t="str">
            <v>Mitsubishi</v>
          </cell>
          <cell r="X452" t="str">
            <v>MWT62</v>
          </cell>
          <cell r="Y452">
            <v>1</v>
          </cell>
          <cell r="Z452">
            <v>45</v>
          </cell>
          <cell r="AN452">
            <v>45</v>
          </cell>
          <cell r="AO452">
            <v>45</v>
          </cell>
          <cell r="AP452">
            <v>0</v>
          </cell>
          <cell r="AQ452">
            <v>45</v>
          </cell>
          <cell r="AR452">
            <v>1</v>
          </cell>
          <cell r="AS452">
            <v>39264</v>
          </cell>
          <cell r="AT452" t="str">
            <v>OP</v>
          </cell>
          <cell r="BH452" t="str">
            <v/>
          </cell>
          <cell r="BU452" t="str">
            <v/>
          </cell>
          <cell r="CH452" t="str">
            <v/>
          </cell>
          <cell r="CU452" t="str">
            <v/>
          </cell>
          <cell r="DH452" t="str">
            <v/>
          </cell>
          <cell r="DJ452">
            <v>45</v>
          </cell>
          <cell r="DU452">
            <v>45</v>
          </cell>
          <cell r="EH452" t="str">
            <v/>
          </cell>
          <cell r="EU452" t="str">
            <v/>
          </cell>
          <cell r="FH452" t="str">
            <v/>
          </cell>
          <cell r="FU452" t="str">
            <v/>
          </cell>
          <cell r="GH452" t="str">
            <v/>
          </cell>
          <cell r="GU452" t="str">
            <v/>
          </cell>
          <cell r="HH452" t="str">
            <v/>
          </cell>
          <cell r="HU452" t="str">
            <v/>
          </cell>
          <cell r="IH452" t="str">
            <v/>
          </cell>
          <cell r="IU452" t="str">
            <v/>
          </cell>
          <cell r="JH452" t="str">
            <v/>
          </cell>
          <cell r="JU452" t="str">
            <v/>
          </cell>
          <cell r="KH452" t="str">
            <v/>
          </cell>
          <cell r="KU452" t="str">
            <v/>
          </cell>
          <cell r="LH452" t="str">
            <v/>
          </cell>
          <cell r="LU452" t="str">
            <v/>
          </cell>
          <cell r="MH452" t="str">
            <v/>
          </cell>
          <cell r="MU452" t="str">
            <v/>
          </cell>
          <cell r="NH452" t="str">
            <v/>
          </cell>
          <cell r="NU452" t="str">
            <v/>
          </cell>
          <cell r="OH452" t="str">
            <v/>
          </cell>
          <cell r="OU452" t="str">
            <v/>
          </cell>
        </row>
        <row r="453">
          <cell r="C453" t="str">
            <v>ON_US_DILL3CO</v>
          </cell>
          <cell r="D453" t="str">
            <v>ON_US_DILL</v>
          </cell>
          <cell r="E453" t="str">
            <v>Dillon</v>
          </cell>
          <cell r="F453" t="str">
            <v>Onshore</v>
          </cell>
          <cell r="G453" t="str">
            <v>North America</v>
          </cell>
          <cell r="H453" t="str">
            <v>United States</v>
          </cell>
          <cell r="J453" t="str">
            <v>California</v>
          </cell>
          <cell r="K453">
            <v>33.930855899999997</v>
          </cell>
          <cell r="L453">
            <v>-116.569671</v>
          </cell>
          <cell r="N453">
            <v>1</v>
          </cell>
          <cell r="O453">
            <v>1</v>
          </cell>
          <cell r="P453">
            <v>0</v>
          </cell>
          <cell r="Q453" t="str">
            <v>No</v>
          </cell>
          <cell r="R453" t="str">
            <v>No</v>
          </cell>
          <cell r="S453">
            <v>39082</v>
          </cell>
          <cell r="T453">
            <v>39479</v>
          </cell>
          <cell r="U453">
            <v>39479</v>
          </cell>
          <cell r="V453" t="str">
            <v>45 Mitsubishi MWT62-1</v>
          </cell>
          <cell r="W453" t="str">
            <v>Mitsubishi</v>
          </cell>
          <cell r="X453" t="str">
            <v>MWT62</v>
          </cell>
          <cell r="Y453">
            <v>1</v>
          </cell>
          <cell r="Z453">
            <v>45</v>
          </cell>
          <cell r="AN453">
            <v>45</v>
          </cell>
          <cell r="AO453">
            <v>45</v>
          </cell>
          <cell r="AP453">
            <v>0</v>
          </cell>
          <cell r="AQ453">
            <v>45</v>
          </cell>
          <cell r="AR453">
            <v>1</v>
          </cell>
          <cell r="AS453">
            <v>39264</v>
          </cell>
          <cell r="AT453" t="str">
            <v>CO</v>
          </cell>
          <cell r="BH453" t="str">
            <v/>
          </cell>
          <cell r="BU453" t="str">
            <v/>
          </cell>
          <cell r="CH453" t="str">
            <v/>
          </cell>
          <cell r="CU453" t="str">
            <v/>
          </cell>
          <cell r="DH453" t="str">
            <v/>
          </cell>
          <cell r="DJ453">
            <v>45</v>
          </cell>
          <cell r="DU453">
            <v>45</v>
          </cell>
          <cell r="EH453" t="str">
            <v/>
          </cell>
          <cell r="EU453" t="str">
            <v/>
          </cell>
          <cell r="FH453" t="str">
            <v/>
          </cell>
          <cell r="FU453" t="str">
            <v/>
          </cell>
          <cell r="GH453" t="str">
            <v/>
          </cell>
          <cell r="GU453" t="str">
            <v/>
          </cell>
          <cell r="HH453" t="str">
            <v/>
          </cell>
          <cell r="HU453" t="str">
            <v/>
          </cell>
          <cell r="IH453" t="str">
            <v/>
          </cell>
          <cell r="IU453" t="str">
            <v/>
          </cell>
          <cell r="JH453" t="str">
            <v/>
          </cell>
          <cell r="JU453" t="str">
            <v/>
          </cell>
          <cell r="KH453" t="str">
            <v/>
          </cell>
          <cell r="KU453" t="str">
            <v/>
          </cell>
          <cell r="LH453" t="str">
            <v/>
          </cell>
          <cell r="LU453" t="str">
            <v/>
          </cell>
          <cell r="MH453" t="str">
            <v/>
          </cell>
          <cell r="MU453" t="str">
            <v/>
          </cell>
          <cell r="NH453" t="str">
            <v/>
          </cell>
          <cell r="NU453" t="str">
            <v/>
          </cell>
          <cell r="OH453" t="str">
            <v/>
          </cell>
          <cell r="OU453" t="str">
            <v/>
          </cell>
        </row>
        <row r="454">
          <cell r="C454" t="str">
            <v>ON_US_DILL4FL</v>
          </cell>
          <cell r="D454" t="str">
            <v>ON_US_DILL</v>
          </cell>
          <cell r="E454" t="str">
            <v>Dillon</v>
          </cell>
          <cell r="F454" t="str">
            <v>Onshore</v>
          </cell>
          <cell r="G454" t="str">
            <v>North America</v>
          </cell>
          <cell r="H454" t="str">
            <v>United States</v>
          </cell>
          <cell r="J454" t="str">
            <v>California</v>
          </cell>
          <cell r="K454">
            <v>33.930855899999997</v>
          </cell>
          <cell r="L454">
            <v>-116.569671</v>
          </cell>
          <cell r="N454">
            <v>1</v>
          </cell>
          <cell r="O454">
            <v>1</v>
          </cell>
          <cell r="P454">
            <v>0</v>
          </cell>
          <cell r="Q454" t="str">
            <v>No</v>
          </cell>
          <cell r="R454" t="str">
            <v>No</v>
          </cell>
          <cell r="S454">
            <v>39082</v>
          </cell>
          <cell r="T454">
            <v>39479</v>
          </cell>
          <cell r="U454">
            <v>39479</v>
          </cell>
          <cell r="V454" t="str">
            <v>45 Mitsubishi MWT62-1</v>
          </cell>
          <cell r="W454" t="str">
            <v>Mitsubishi</v>
          </cell>
          <cell r="X454" t="str">
            <v>MWT62</v>
          </cell>
          <cell r="Y454">
            <v>1</v>
          </cell>
          <cell r="Z454">
            <v>45</v>
          </cell>
          <cell r="AN454">
            <v>45</v>
          </cell>
          <cell r="AO454">
            <v>45</v>
          </cell>
          <cell r="AP454">
            <v>0</v>
          </cell>
          <cell r="AQ454">
            <v>45</v>
          </cell>
          <cell r="AR454">
            <v>1</v>
          </cell>
          <cell r="AS454">
            <v>39264</v>
          </cell>
          <cell r="AT454" t="str">
            <v>FL</v>
          </cell>
          <cell r="BH454" t="str">
            <v/>
          </cell>
          <cell r="BU454" t="str">
            <v/>
          </cell>
          <cell r="CH454" t="str">
            <v/>
          </cell>
          <cell r="CU454" t="str">
            <v/>
          </cell>
          <cell r="DH454" t="str">
            <v/>
          </cell>
          <cell r="DJ454">
            <v>45</v>
          </cell>
          <cell r="DU454">
            <v>45</v>
          </cell>
          <cell r="EH454" t="str">
            <v/>
          </cell>
          <cell r="EU454" t="str">
            <v/>
          </cell>
          <cell r="FH454" t="str">
            <v/>
          </cell>
          <cell r="FU454" t="str">
            <v/>
          </cell>
          <cell r="GH454" t="str">
            <v/>
          </cell>
          <cell r="GU454" t="str">
            <v/>
          </cell>
          <cell r="HH454" t="str">
            <v/>
          </cell>
          <cell r="HU454" t="str">
            <v/>
          </cell>
          <cell r="IH454" t="str">
            <v/>
          </cell>
          <cell r="IU454" t="str">
            <v/>
          </cell>
          <cell r="JH454" t="str">
            <v/>
          </cell>
          <cell r="JU454" t="str">
            <v/>
          </cell>
          <cell r="KH454" t="str">
            <v/>
          </cell>
          <cell r="KU454" t="str">
            <v/>
          </cell>
          <cell r="LH454" t="str">
            <v/>
          </cell>
          <cell r="LU454" t="str">
            <v/>
          </cell>
          <cell r="MH454" t="str">
            <v/>
          </cell>
          <cell r="MU454" t="str">
            <v/>
          </cell>
          <cell r="NH454" t="str">
            <v/>
          </cell>
          <cell r="NU454" t="str">
            <v/>
          </cell>
          <cell r="OH454" t="str">
            <v/>
          </cell>
          <cell r="OU454" t="str">
            <v/>
          </cell>
        </row>
        <row r="455">
          <cell r="C455" t="str">
            <v>ON_US_DILL5OC</v>
          </cell>
          <cell r="D455" t="str">
            <v>ON_US_DILL</v>
          </cell>
          <cell r="E455" t="str">
            <v>Dillon</v>
          </cell>
          <cell r="F455" t="str">
            <v>Onshore</v>
          </cell>
          <cell r="G455" t="str">
            <v>North America</v>
          </cell>
          <cell r="H455" t="str">
            <v>United States</v>
          </cell>
          <cell r="J455" t="str">
            <v>California</v>
          </cell>
          <cell r="K455">
            <v>33.930855899999997</v>
          </cell>
          <cell r="L455">
            <v>-116.569671</v>
          </cell>
          <cell r="N455">
            <v>1</v>
          </cell>
          <cell r="O455">
            <v>1</v>
          </cell>
          <cell r="P455">
            <v>0</v>
          </cell>
          <cell r="Q455" t="str">
            <v>No</v>
          </cell>
          <cell r="R455" t="str">
            <v>No</v>
          </cell>
          <cell r="S455">
            <v>39082</v>
          </cell>
          <cell r="T455">
            <v>39479</v>
          </cell>
          <cell r="U455">
            <v>39479</v>
          </cell>
          <cell r="V455" t="str">
            <v>45 Mitsubishi MWT62-1</v>
          </cell>
          <cell r="W455" t="str">
            <v>Mitsubishi</v>
          </cell>
          <cell r="X455" t="str">
            <v>MWT62</v>
          </cell>
          <cell r="Y455">
            <v>1</v>
          </cell>
          <cell r="Z455">
            <v>45</v>
          </cell>
          <cell r="AN455">
            <v>45</v>
          </cell>
          <cell r="AO455">
            <v>45</v>
          </cell>
          <cell r="AP455">
            <v>0</v>
          </cell>
          <cell r="AQ455">
            <v>45</v>
          </cell>
          <cell r="AR455">
            <v>1</v>
          </cell>
          <cell r="AS455">
            <v>39264</v>
          </cell>
          <cell r="AT455" t="str">
            <v>OC</v>
          </cell>
          <cell r="BH455" t="str">
            <v/>
          </cell>
          <cell r="BU455" t="str">
            <v/>
          </cell>
          <cell r="CH455" t="str">
            <v/>
          </cell>
          <cell r="CU455" t="str">
            <v/>
          </cell>
          <cell r="DH455" t="str">
            <v/>
          </cell>
          <cell r="DJ455">
            <v>45</v>
          </cell>
          <cell r="DU455">
            <v>45</v>
          </cell>
          <cell r="EH455" t="str">
            <v/>
          </cell>
          <cell r="EU455" t="str">
            <v/>
          </cell>
          <cell r="FH455" t="str">
            <v/>
          </cell>
          <cell r="FU455" t="str">
            <v/>
          </cell>
          <cell r="GH455" t="str">
            <v/>
          </cell>
          <cell r="GU455" t="str">
            <v/>
          </cell>
          <cell r="HH455" t="str">
            <v/>
          </cell>
          <cell r="HU455" t="str">
            <v/>
          </cell>
          <cell r="IH455" t="str">
            <v/>
          </cell>
          <cell r="IU455" t="str">
            <v/>
          </cell>
          <cell r="JH455" t="str">
            <v/>
          </cell>
          <cell r="JU455" t="str">
            <v/>
          </cell>
          <cell r="KH455" t="str">
            <v/>
          </cell>
          <cell r="KU455" t="str">
            <v/>
          </cell>
          <cell r="LH455" t="str">
            <v/>
          </cell>
          <cell r="LU455" t="str">
            <v/>
          </cell>
          <cell r="MH455" t="str">
            <v/>
          </cell>
          <cell r="MU455" t="str">
            <v/>
          </cell>
          <cell r="NH455" t="str">
            <v/>
          </cell>
          <cell r="NU455" t="str">
            <v/>
          </cell>
          <cell r="OH455" t="str">
            <v/>
          </cell>
          <cell r="OU455" t="str">
            <v/>
          </cell>
        </row>
        <row r="456">
          <cell r="C456" t="str">
            <v>ON_US_LEMP1IN</v>
          </cell>
          <cell r="D456" t="str">
            <v>ON_US_LEMP</v>
          </cell>
          <cell r="E456" t="str">
            <v>Lempster</v>
          </cell>
          <cell r="F456" t="str">
            <v>Onshore</v>
          </cell>
          <cell r="G456" t="str">
            <v>North America</v>
          </cell>
          <cell r="H456" t="str">
            <v>United States</v>
          </cell>
          <cell r="J456" t="str">
            <v>New Hampshire</v>
          </cell>
          <cell r="K456">
            <v>43.231900400000001</v>
          </cell>
          <cell r="L456">
            <v>-72.137858300000005</v>
          </cell>
          <cell r="N456">
            <v>1</v>
          </cell>
          <cell r="O456">
            <v>1</v>
          </cell>
          <cell r="P456">
            <v>0</v>
          </cell>
          <cell r="Q456" t="str">
            <v>No</v>
          </cell>
          <cell r="R456" t="str">
            <v>No</v>
          </cell>
          <cell r="S456">
            <v>39082</v>
          </cell>
          <cell r="T456">
            <v>39722</v>
          </cell>
          <cell r="U456">
            <v>39722</v>
          </cell>
          <cell r="V456" t="str">
            <v>12 Gamesa G87-2</v>
          </cell>
          <cell r="W456" t="str">
            <v>Gamesa</v>
          </cell>
          <cell r="X456" t="str">
            <v>G87</v>
          </cell>
          <cell r="Y456">
            <v>2</v>
          </cell>
          <cell r="Z456">
            <v>12</v>
          </cell>
          <cell r="AN456">
            <v>24</v>
          </cell>
          <cell r="AO456">
            <v>24</v>
          </cell>
          <cell r="AP456">
            <v>0</v>
          </cell>
          <cell r="AQ456">
            <v>24</v>
          </cell>
          <cell r="AR456">
            <v>1</v>
          </cell>
          <cell r="AS456">
            <v>39417</v>
          </cell>
          <cell r="AT456" t="str">
            <v>IN</v>
          </cell>
          <cell r="BH456" t="str">
            <v/>
          </cell>
          <cell r="BU456" t="str">
            <v/>
          </cell>
          <cell r="CH456" t="str">
            <v/>
          </cell>
          <cell r="CU456" t="str">
            <v/>
          </cell>
          <cell r="DH456" t="str">
            <v/>
          </cell>
          <cell r="DQ456">
            <v>12</v>
          </cell>
          <cell r="DR456">
            <v>12</v>
          </cell>
          <cell r="DU456">
            <v>24</v>
          </cell>
          <cell r="EH456" t="str">
            <v/>
          </cell>
          <cell r="EU456" t="str">
            <v/>
          </cell>
          <cell r="FH456" t="str">
            <v/>
          </cell>
          <cell r="FU456" t="str">
            <v/>
          </cell>
          <cell r="GH456" t="str">
            <v/>
          </cell>
          <cell r="GU456" t="str">
            <v/>
          </cell>
          <cell r="HH456" t="str">
            <v/>
          </cell>
          <cell r="HU456" t="str">
            <v/>
          </cell>
          <cell r="IH456" t="str">
            <v/>
          </cell>
          <cell r="IU456" t="str">
            <v/>
          </cell>
          <cell r="JH456" t="str">
            <v/>
          </cell>
          <cell r="JU456" t="str">
            <v/>
          </cell>
          <cell r="KH456" t="str">
            <v/>
          </cell>
          <cell r="KU456" t="str">
            <v/>
          </cell>
          <cell r="LH456" t="str">
            <v/>
          </cell>
          <cell r="LU456" t="str">
            <v/>
          </cell>
          <cell r="MH456" t="str">
            <v/>
          </cell>
          <cell r="MU456" t="str">
            <v/>
          </cell>
          <cell r="NH456" t="str">
            <v/>
          </cell>
          <cell r="NU456" t="str">
            <v/>
          </cell>
          <cell r="OH456" t="str">
            <v/>
          </cell>
          <cell r="OU456" t="str">
            <v/>
          </cell>
        </row>
        <row r="457">
          <cell r="C457" t="str">
            <v>ON_US_LEMP2OP</v>
          </cell>
          <cell r="D457" t="str">
            <v>ON_US_LEMP</v>
          </cell>
          <cell r="E457" t="str">
            <v>Lempster</v>
          </cell>
          <cell r="F457" t="str">
            <v>Onshore</v>
          </cell>
          <cell r="G457" t="str">
            <v>North America</v>
          </cell>
          <cell r="H457" t="str">
            <v>United States</v>
          </cell>
          <cell r="J457" t="str">
            <v>New Hampshire</v>
          </cell>
          <cell r="K457">
            <v>43.231900400000001</v>
          </cell>
          <cell r="L457">
            <v>-72.137858300000005</v>
          </cell>
          <cell r="N457">
            <v>1</v>
          </cell>
          <cell r="O457">
            <v>1</v>
          </cell>
          <cell r="P457">
            <v>0</v>
          </cell>
          <cell r="Q457" t="str">
            <v>No</v>
          </cell>
          <cell r="R457" t="str">
            <v>No</v>
          </cell>
          <cell r="S457">
            <v>39082</v>
          </cell>
          <cell r="T457">
            <v>39722</v>
          </cell>
          <cell r="U457">
            <v>39722</v>
          </cell>
          <cell r="V457" t="str">
            <v>12 Gamesa G87-2</v>
          </cell>
          <cell r="W457" t="str">
            <v>Gamesa</v>
          </cell>
          <cell r="X457" t="str">
            <v>G87</v>
          </cell>
          <cell r="Y457">
            <v>2</v>
          </cell>
          <cell r="Z457">
            <v>12</v>
          </cell>
          <cell r="AN457">
            <v>24</v>
          </cell>
          <cell r="AO457">
            <v>24</v>
          </cell>
          <cell r="AP457">
            <v>0</v>
          </cell>
          <cell r="AQ457">
            <v>24</v>
          </cell>
          <cell r="AR457">
            <v>1</v>
          </cell>
          <cell r="AS457">
            <v>39417</v>
          </cell>
          <cell r="AT457" t="str">
            <v>OP</v>
          </cell>
          <cell r="BH457" t="str">
            <v/>
          </cell>
          <cell r="BU457" t="str">
            <v/>
          </cell>
          <cell r="CH457" t="str">
            <v/>
          </cell>
          <cell r="CU457" t="str">
            <v/>
          </cell>
          <cell r="DH457" t="str">
            <v/>
          </cell>
          <cell r="DR457">
            <v>24</v>
          </cell>
          <cell r="DU457">
            <v>24</v>
          </cell>
          <cell r="EH457" t="str">
            <v/>
          </cell>
          <cell r="EU457" t="str">
            <v/>
          </cell>
          <cell r="FH457" t="str">
            <v/>
          </cell>
          <cell r="FU457" t="str">
            <v/>
          </cell>
          <cell r="GH457" t="str">
            <v/>
          </cell>
          <cell r="GU457" t="str">
            <v/>
          </cell>
          <cell r="HH457" t="str">
            <v/>
          </cell>
          <cell r="HU457" t="str">
            <v/>
          </cell>
          <cell r="IH457" t="str">
            <v/>
          </cell>
          <cell r="IU457" t="str">
            <v/>
          </cell>
          <cell r="JH457" t="str">
            <v/>
          </cell>
          <cell r="JU457" t="str">
            <v/>
          </cell>
          <cell r="KH457" t="str">
            <v/>
          </cell>
          <cell r="KU457" t="str">
            <v/>
          </cell>
          <cell r="LH457" t="str">
            <v/>
          </cell>
          <cell r="LU457" t="str">
            <v/>
          </cell>
          <cell r="MH457" t="str">
            <v/>
          </cell>
          <cell r="MU457" t="str">
            <v/>
          </cell>
          <cell r="NH457" t="str">
            <v/>
          </cell>
          <cell r="NU457" t="str">
            <v/>
          </cell>
          <cell r="OH457" t="str">
            <v/>
          </cell>
          <cell r="OU457" t="str">
            <v/>
          </cell>
        </row>
        <row r="458">
          <cell r="C458" t="str">
            <v>ON_US_LEMP3CO</v>
          </cell>
          <cell r="D458" t="str">
            <v>ON_US_LEMP</v>
          </cell>
          <cell r="E458" t="str">
            <v>Lempster</v>
          </cell>
          <cell r="F458" t="str">
            <v>Onshore</v>
          </cell>
          <cell r="G458" t="str">
            <v>North America</v>
          </cell>
          <cell r="H458" t="str">
            <v>United States</v>
          </cell>
          <cell r="J458" t="str">
            <v>New Hampshire</v>
          </cell>
          <cell r="K458">
            <v>43.231900400000001</v>
          </cell>
          <cell r="L458">
            <v>-72.137858300000005</v>
          </cell>
          <cell r="N458">
            <v>1</v>
          </cell>
          <cell r="O458">
            <v>1</v>
          </cell>
          <cell r="P458">
            <v>0</v>
          </cell>
          <cell r="Q458" t="str">
            <v>No</v>
          </cell>
          <cell r="R458" t="str">
            <v>No</v>
          </cell>
          <cell r="S458">
            <v>39082</v>
          </cell>
          <cell r="T458">
            <v>39722</v>
          </cell>
          <cell r="U458">
            <v>39722</v>
          </cell>
          <cell r="V458" t="str">
            <v>12 Gamesa G87-2</v>
          </cell>
          <cell r="W458" t="str">
            <v>Gamesa</v>
          </cell>
          <cell r="X458" t="str">
            <v>G87</v>
          </cell>
          <cell r="Y458">
            <v>2</v>
          </cell>
          <cell r="Z458">
            <v>12</v>
          </cell>
          <cell r="AN458">
            <v>24</v>
          </cell>
          <cell r="AO458">
            <v>24</v>
          </cell>
          <cell r="AP458">
            <v>0</v>
          </cell>
          <cell r="AQ458">
            <v>24</v>
          </cell>
          <cell r="AR458">
            <v>1</v>
          </cell>
          <cell r="AS458">
            <v>39417</v>
          </cell>
          <cell r="AT458" t="str">
            <v>CO</v>
          </cell>
          <cell r="BH458" t="str">
            <v/>
          </cell>
          <cell r="BU458" t="str">
            <v/>
          </cell>
          <cell r="CH458" t="str">
            <v/>
          </cell>
          <cell r="CU458" t="str">
            <v/>
          </cell>
          <cell r="DH458" t="str">
            <v/>
          </cell>
          <cell r="DR458">
            <v>24</v>
          </cell>
          <cell r="DU458">
            <v>24</v>
          </cell>
          <cell r="EH458" t="str">
            <v/>
          </cell>
          <cell r="EU458" t="str">
            <v/>
          </cell>
          <cell r="FH458" t="str">
            <v/>
          </cell>
          <cell r="FU458" t="str">
            <v/>
          </cell>
          <cell r="GH458" t="str">
            <v/>
          </cell>
          <cell r="GU458" t="str">
            <v/>
          </cell>
          <cell r="HH458" t="str">
            <v/>
          </cell>
          <cell r="HU458" t="str">
            <v/>
          </cell>
          <cell r="IH458" t="str">
            <v/>
          </cell>
          <cell r="IU458" t="str">
            <v/>
          </cell>
          <cell r="JH458" t="str">
            <v/>
          </cell>
          <cell r="JU458" t="str">
            <v/>
          </cell>
          <cell r="KH458" t="str">
            <v/>
          </cell>
          <cell r="KU458" t="str">
            <v/>
          </cell>
          <cell r="LH458" t="str">
            <v/>
          </cell>
          <cell r="LU458" t="str">
            <v/>
          </cell>
          <cell r="MH458" t="str">
            <v/>
          </cell>
          <cell r="MU458" t="str">
            <v/>
          </cell>
          <cell r="NH458" t="str">
            <v/>
          </cell>
          <cell r="NU458" t="str">
            <v/>
          </cell>
          <cell r="OH458" t="str">
            <v/>
          </cell>
          <cell r="OU458" t="str">
            <v/>
          </cell>
        </row>
        <row r="459">
          <cell r="C459" t="str">
            <v>ON_US_LEMP4FL</v>
          </cell>
          <cell r="D459" t="str">
            <v>ON_US_LEMP</v>
          </cell>
          <cell r="E459" t="str">
            <v>Lempster</v>
          </cell>
          <cell r="F459" t="str">
            <v>Onshore</v>
          </cell>
          <cell r="G459" t="str">
            <v>North America</v>
          </cell>
          <cell r="H459" t="str">
            <v>United States</v>
          </cell>
          <cell r="J459" t="str">
            <v>New Hampshire</v>
          </cell>
          <cell r="K459">
            <v>43.231900400000001</v>
          </cell>
          <cell r="L459">
            <v>-72.137858300000005</v>
          </cell>
          <cell r="N459">
            <v>1</v>
          </cell>
          <cell r="O459">
            <v>1</v>
          </cell>
          <cell r="P459">
            <v>0</v>
          </cell>
          <cell r="Q459" t="str">
            <v>No</v>
          </cell>
          <cell r="R459" t="str">
            <v>No</v>
          </cell>
          <cell r="S459">
            <v>39082</v>
          </cell>
          <cell r="T459">
            <v>39722</v>
          </cell>
          <cell r="U459">
            <v>39722</v>
          </cell>
          <cell r="V459" t="str">
            <v>12 Gamesa G87-2</v>
          </cell>
          <cell r="W459" t="str">
            <v>Gamesa</v>
          </cell>
          <cell r="X459" t="str">
            <v>G87</v>
          </cell>
          <cell r="Y459">
            <v>2</v>
          </cell>
          <cell r="Z459">
            <v>12</v>
          </cell>
          <cell r="AN459">
            <v>24</v>
          </cell>
          <cell r="AO459">
            <v>24</v>
          </cell>
          <cell r="AP459">
            <v>0</v>
          </cell>
          <cell r="AQ459">
            <v>24</v>
          </cell>
          <cell r="AR459">
            <v>1</v>
          </cell>
          <cell r="AS459">
            <v>39417</v>
          </cell>
          <cell r="AT459" t="str">
            <v>FL</v>
          </cell>
          <cell r="BH459" t="str">
            <v/>
          </cell>
          <cell r="BU459" t="str">
            <v/>
          </cell>
          <cell r="CH459" t="str">
            <v/>
          </cell>
          <cell r="CU459" t="str">
            <v/>
          </cell>
          <cell r="DH459" t="str">
            <v/>
          </cell>
          <cell r="DR459">
            <v>24</v>
          </cell>
          <cell r="DU459">
            <v>24</v>
          </cell>
          <cell r="EH459" t="str">
            <v/>
          </cell>
          <cell r="EU459" t="str">
            <v/>
          </cell>
          <cell r="FH459" t="str">
            <v/>
          </cell>
          <cell r="FU459" t="str">
            <v/>
          </cell>
          <cell r="GH459" t="str">
            <v/>
          </cell>
          <cell r="GU459" t="str">
            <v/>
          </cell>
          <cell r="HH459" t="str">
            <v/>
          </cell>
          <cell r="HU459" t="str">
            <v/>
          </cell>
          <cell r="IH459" t="str">
            <v/>
          </cell>
          <cell r="IU459" t="str">
            <v/>
          </cell>
          <cell r="JH459" t="str">
            <v/>
          </cell>
          <cell r="JU459" t="str">
            <v/>
          </cell>
          <cell r="KH459" t="str">
            <v/>
          </cell>
          <cell r="KU459" t="str">
            <v/>
          </cell>
          <cell r="LH459" t="str">
            <v/>
          </cell>
          <cell r="LU459" t="str">
            <v/>
          </cell>
          <cell r="MH459" t="str">
            <v/>
          </cell>
          <cell r="MU459" t="str">
            <v/>
          </cell>
          <cell r="NH459" t="str">
            <v/>
          </cell>
          <cell r="NU459" t="str">
            <v/>
          </cell>
          <cell r="OH459" t="str">
            <v/>
          </cell>
          <cell r="OU459" t="str">
            <v/>
          </cell>
        </row>
        <row r="460">
          <cell r="C460" t="str">
            <v>ON_US_LEMP5OC</v>
          </cell>
          <cell r="D460" t="str">
            <v>ON_US_LEMP</v>
          </cell>
          <cell r="E460" t="str">
            <v>Lempster</v>
          </cell>
          <cell r="F460" t="str">
            <v>Onshore</v>
          </cell>
          <cell r="G460" t="str">
            <v>North America</v>
          </cell>
          <cell r="H460" t="str">
            <v>United States</v>
          </cell>
          <cell r="J460" t="str">
            <v>New Hampshire</v>
          </cell>
          <cell r="K460">
            <v>43.231900400000001</v>
          </cell>
          <cell r="L460">
            <v>-72.137858300000005</v>
          </cell>
          <cell r="N460">
            <v>1</v>
          </cell>
          <cell r="O460">
            <v>1</v>
          </cell>
          <cell r="P460">
            <v>0</v>
          </cell>
          <cell r="Q460" t="str">
            <v>No</v>
          </cell>
          <cell r="R460" t="str">
            <v>No</v>
          </cell>
          <cell r="S460">
            <v>39082</v>
          </cell>
          <cell r="T460">
            <v>39722</v>
          </cell>
          <cell r="U460">
            <v>39722</v>
          </cell>
          <cell r="V460" t="str">
            <v>12 Gamesa G87-2</v>
          </cell>
          <cell r="W460" t="str">
            <v>Gamesa</v>
          </cell>
          <cell r="X460" t="str">
            <v>G87</v>
          </cell>
          <cell r="Y460">
            <v>2</v>
          </cell>
          <cell r="Z460">
            <v>12</v>
          </cell>
          <cell r="AN460">
            <v>24</v>
          </cell>
          <cell r="AO460">
            <v>24</v>
          </cell>
          <cell r="AP460">
            <v>0</v>
          </cell>
          <cell r="AQ460">
            <v>24</v>
          </cell>
          <cell r="AR460">
            <v>1</v>
          </cell>
          <cell r="AS460">
            <v>39417</v>
          </cell>
          <cell r="AT460" t="str">
            <v>OC</v>
          </cell>
          <cell r="BH460" t="str">
            <v/>
          </cell>
          <cell r="BU460" t="str">
            <v/>
          </cell>
          <cell r="CH460" t="str">
            <v/>
          </cell>
          <cell r="CU460" t="str">
            <v/>
          </cell>
          <cell r="DH460" t="str">
            <v/>
          </cell>
          <cell r="DR460">
            <v>24</v>
          </cell>
          <cell r="DU460">
            <v>24</v>
          </cell>
          <cell r="EH460" t="str">
            <v/>
          </cell>
          <cell r="EU460" t="str">
            <v/>
          </cell>
          <cell r="FH460" t="str">
            <v/>
          </cell>
          <cell r="FU460" t="str">
            <v/>
          </cell>
          <cell r="GH460" t="str">
            <v/>
          </cell>
          <cell r="GU460" t="str">
            <v/>
          </cell>
          <cell r="HH460" t="str">
            <v/>
          </cell>
          <cell r="HU460" t="str">
            <v/>
          </cell>
          <cell r="IH460" t="str">
            <v/>
          </cell>
          <cell r="IU460" t="str">
            <v/>
          </cell>
          <cell r="JH460" t="str">
            <v/>
          </cell>
          <cell r="JU460" t="str">
            <v/>
          </cell>
          <cell r="KH460" t="str">
            <v/>
          </cell>
          <cell r="KU460" t="str">
            <v/>
          </cell>
          <cell r="LH460" t="str">
            <v/>
          </cell>
          <cell r="LU460" t="str">
            <v/>
          </cell>
          <cell r="MH460" t="str">
            <v/>
          </cell>
          <cell r="MU460" t="str">
            <v/>
          </cell>
          <cell r="NH460" t="str">
            <v/>
          </cell>
          <cell r="NU460" t="str">
            <v/>
          </cell>
          <cell r="OH460" t="str">
            <v/>
          </cell>
          <cell r="OU460" t="str">
            <v/>
          </cell>
        </row>
        <row r="461">
          <cell r="C461" t="str">
            <v>ON_US_WINN11IN</v>
          </cell>
          <cell r="D461" t="str">
            <v>ON_US_WINN1</v>
          </cell>
          <cell r="E461" t="str">
            <v>Winnebago 1</v>
          </cell>
          <cell r="F461" t="str">
            <v>Onshore</v>
          </cell>
          <cell r="G461" t="str">
            <v>North America</v>
          </cell>
          <cell r="H461" t="str">
            <v>United States</v>
          </cell>
          <cell r="J461" t="str">
            <v>Iowa</v>
          </cell>
          <cell r="K461">
            <v>43.359214600000001</v>
          </cell>
          <cell r="L461">
            <v>-93.290119099999998</v>
          </cell>
          <cell r="N461">
            <v>1</v>
          </cell>
          <cell r="O461">
            <v>1</v>
          </cell>
          <cell r="P461">
            <v>0</v>
          </cell>
          <cell r="Q461" t="str">
            <v>No</v>
          </cell>
          <cell r="R461" t="str">
            <v>No</v>
          </cell>
          <cell r="S461">
            <v>39447</v>
          </cell>
          <cell r="T461">
            <v>39661</v>
          </cell>
          <cell r="U461">
            <v>39661</v>
          </cell>
          <cell r="V461" t="str">
            <v>10 Gamesa G83-2</v>
          </cell>
          <cell r="W461" t="str">
            <v>Gamesa</v>
          </cell>
          <cell r="X461" t="str">
            <v>G83</v>
          </cell>
          <cell r="Y461">
            <v>2</v>
          </cell>
          <cell r="Z461">
            <v>10</v>
          </cell>
          <cell r="AN461">
            <v>20</v>
          </cell>
          <cell r="AO461">
            <v>20</v>
          </cell>
          <cell r="AP461">
            <v>0</v>
          </cell>
          <cell r="AQ461">
            <v>20</v>
          </cell>
          <cell r="AR461">
            <v>1</v>
          </cell>
          <cell r="AS461">
            <v>39539</v>
          </cell>
          <cell r="AT461" t="str">
            <v>IN</v>
          </cell>
          <cell r="BH461" t="str">
            <v/>
          </cell>
          <cell r="BU461" t="str">
            <v/>
          </cell>
          <cell r="CH461" t="str">
            <v/>
          </cell>
          <cell r="CU461" t="str">
            <v/>
          </cell>
          <cell r="DH461" t="str">
            <v/>
          </cell>
          <cell r="DN461">
            <v>12</v>
          </cell>
          <cell r="DP461">
            <v>8</v>
          </cell>
          <cell r="DU461">
            <v>20</v>
          </cell>
          <cell r="EH461" t="str">
            <v/>
          </cell>
          <cell r="EU461" t="str">
            <v/>
          </cell>
          <cell r="FH461" t="str">
            <v/>
          </cell>
          <cell r="FU461" t="str">
            <v/>
          </cell>
          <cell r="GH461" t="str">
            <v/>
          </cell>
          <cell r="GU461" t="str">
            <v/>
          </cell>
          <cell r="HH461" t="str">
            <v/>
          </cell>
          <cell r="HU461" t="str">
            <v/>
          </cell>
          <cell r="IH461" t="str">
            <v/>
          </cell>
          <cell r="IU461" t="str">
            <v/>
          </cell>
          <cell r="JH461" t="str">
            <v/>
          </cell>
          <cell r="JU461" t="str">
            <v/>
          </cell>
          <cell r="KH461" t="str">
            <v/>
          </cell>
          <cell r="KU461" t="str">
            <v/>
          </cell>
          <cell r="LH461" t="str">
            <v/>
          </cell>
          <cell r="LU461" t="str">
            <v/>
          </cell>
          <cell r="MH461" t="str">
            <v/>
          </cell>
          <cell r="MU461" t="str">
            <v/>
          </cell>
          <cell r="NH461" t="str">
            <v/>
          </cell>
          <cell r="NU461" t="str">
            <v/>
          </cell>
          <cell r="OH461" t="str">
            <v/>
          </cell>
          <cell r="OU461" t="str">
            <v/>
          </cell>
        </row>
        <row r="462">
          <cell r="C462" t="str">
            <v>ON_US_WINN12OP</v>
          </cell>
          <cell r="D462" t="str">
            <v>ON_US_WINN1</v>
          </cell>
          <cell r="E462" t="str">
            <v>Winnebago 1</v>
          </cell>
          <cell r="F462" t="str">
            <v>Onshore</v>
          </cell>
          <cell r="G462" t="str">
            <v>North America</v>
          </cell>
          <cell r="H462" t="str">
            <v>United States</v>
          </cell>
          <cell r="J462" t="str">
            <v>Iowa</v>
          </cell>
          <cell r="K462">
            <v>43.359214600000001</v>
          </cell>
          <cell r="L462">
            <v>-93.290119099999998</v>
          </cell>
          <cell r="N462">
            <v>1</v>
          </cell>
          <cell r="O462">
            <v>1</v>
          </cell>
          <cell r="P462">
            <v>0</v>
          </cell>
          <cell r="Q462" t="str">
            <v>No</v>
          </cell>
          <cell r="R462" t="str">
            <v>No</v>
          </cell>
          <cell r="S462">
            <v>39447</v>
          </cell>
          <cell r="T462">
            <v>39661</v>
          </cell>
          <cell r="U462">
            <v>39661</v>
          </cell>
          <cell r="V462" t="str">
            <v>10 Gamesa G83-2</v>
          </cell>
          <cell r="W462" t="str">
            <v>Gamesa</v>
          </cell>
          <cell r="X462" t="str">
            <v>G83</v>
          </cell>
          <cell r="Y462">
            <v>2</v>
          </cell>
          <cell r="Z462">
            <v>10</v>
          </cell>
          <cell r="AN462">
            <v>20</v>
          </cell>
          <cell r="AO462">
            <v>20</v>
          </cell>
          <cell r="AP462">
            <v>0</v>
          </cell>
          <cell r="AQ462">
            <v>20</v>
          </cell>
          <cell r="AR462">
            <v>1</v>
          </cell>
          <cell r="AS462">
            <v>39539</v>
          </cell>
          <cell r="AT462" t="str">
            <v>OP</v>
          </cell>
          <cell r="BH462" t="str">
            <v/>
          </cell>
          <cell r="BU462" t="str">
            <v/>
          </cell>
          <cell r="CH462" t="str">
            <v/>
          </cell>
          <cell r="CU462" t="str">
            <v/>
          </cell>
          <cell r="DH462" t="str">
            <v/>
          </cell>
          <cell r="DP462">
            <v>20</v>
          </cell>
          <cell r="DU462">
            <v>20</v>
          </cell>
          <cell r="EH462" t="str">
            <v/>
          </cell>
          <cell r="EU462" t="str">
            <v/>
          </cell>
          <cell r="FH462" t="str">
            <v/>
          </cell>
          <cell r="FU462" t="str">
            <v/>
          </cell>
          <cell r="GH462" t="str">
            <v/>
          </cell>
          <cell r="GU462" t="str">
            <v/>
          </cell>
          <cell r="HH462" t="str">
            <v/>
          </cell>
          <cell r="HU462" t="str">
            <v/>
          </cell>
          <cell r="IH462" t="str">
            <v/>
          </cell>
          <cell r="IU462" t="str">
            <v/>
          </cell>
          <cell r="JH462" t="str">
            <v/>
          </cell>
          <cell r="JU462" t="str">
            <v/>
          </cell>
          <cell r="KH462" t="str">
            <v/>
          </cell>
          <cell r="KU462" t="str">
            <v/>
          </cell>
          <cell r="LH462" t="str">
            <v/>
          </cell>
          <cell r="LU462" t="str">
            <v/>
          </cell>
          <cell r="MH462" t="str">
            <v/>
          </cell>
          <cell r="MU462" t="str">
            <v/>
          </cell>
          <cell r="NH462" t="str">
            <v/>
          </cell>
          <cell r="NU462" t="str">
            <v/>
          </cell>
          <cell r="OH462" t="str">
            <v/>
          </cell>
          <cell r="OU462" t="str">
            <v/>
          </cell>
        </row>
        <row r="463">
          <cell r="C463" t="str">
            <v>ON_US_WINN13CO</v>
          </cell>
          <cell r="D463" t="str">
            <v>ON_US_WINN1</v>
          </cell>
          <cell r="E463" t="str">
            <v>Winnebago 1</v>
          </cell>
          <cell r="F463" t="str">
            <v>Onshore</v>
          </cell>
          <cell r="G463" t="str">
            <v>North America</v>
          </cell>
          <cell r="H463" t="str">
            <v>United States</v>
          </cell>
          <cell r="J463" t="str">
            <v>Iowa</v>
          </cell>
          <cell r="K463">
            <v>43.359214600000001</v>
          </cell>
          <cell r="L463">
            <v>-93.290119099999998</v>
          </cell>
          <cell r="N463">
            <v>1</v>
          </cell>
          <cell r="O463">
            <v>1</v>
          </cell>
          <cell r="P463">
            <v>0</v>
          </cell>
          <cell r="Q463" t="str">
            <v>No</v>
          </cell>
          <cell r="R463" t="str">
            <v>No</v>
          </cell>
          <cell r="S463">
            <v>39447</v>
          </cell>
          <cell r="T463">
            <v>39661</v>
          </cell>
          <cell r="U463">
            <v>39661</v>
          </cell>
          <cell r="V463" t="str">
            <v>10 Gamesa G83-2</v>
          </cell>
          <cell r="W463" t="str">
            <v>Gamesa</v>
          </cell>
          <cell r="X463" t="str">
            <v>G83</v>
          </cell>
          <cell r="Y463">
            <v>2</v>
          </cell>
          <cell r="Z463">
            <v>10</v>
          </cell>
          <cell r="AN463">
            <v>20</v>
          </cell>
          <cell r="AO463">
            <v>20</v>
          </cell>
          <cell r="AP463">
            <v>0</v>
          </cell>
          <cell r="AQ463">
            <v>20</v>
          </cell>
          <cell r="AR463">
            <v>1</v>
          </cell>
          <cell r="AS463">
            <v>39539</v>
          </cell>
          <cell r="AT463" t="str">
            <v>CO</v>
          </cell>
          <cell r="BH463" t="str">
            <v/>
          </cell>
          <cell r="BU463" t="str">
            <v/>
          </cell>
          <cell r="CH463" t="str">
            <v/>
          </cell>
          <cell r="CU463" t="str">
            <v/>
          </cell>
          <cell r="DH463" t="str">
            <v/>
          </cell>
          <cell r="DP463">
            <v>20</v>
          </cell>
          <cell r="DU463">
            <v>20</v>
          </cell>
          <cell r="EH463" t="str">
            <v/>
          </cell>
          <cell r="EU463" t="str">
            <v/>
          </cell>
          <cell r="FH463" t="str">
            <v/>
          </cell>
          <cell r="FU463" t="str">
            <v/>
          </cell>
          <cell r="GH463" t="str">
            <v/>
          </cell>
          <cell r="GU463" t="str">
            <v/>
          </cell>
          <cell r="HH463" t="str">
            <v/>
          </cell>
          <cell r="HU463" t="str">
            <v/>
          </cell>
          <cell r="IH463" t="str">
            <v/>
          </cell>
          <cell r="IU463" t="str">
            <v/>
          </cell>
          <cell r="JH463" t="str">
            <v/>
          </cell>
          <cell r="JU463" t="str">
            <v/>
          </cell>
          <cell r="KH463" t="str">
            <v/>
          </cell>
          <cell r="KU463" t="str">
            <v/>
          </cell>
          <cell r="LH463" t="str">
            <v/>
          </cell>
          <cell r="LU463" t="str">
            <v/>
          </cell>
          <cell r="MH463" t="str">
            <v/>
          </cell>
          <cell r="MU463" t="str">
            <v/>
          </cell>
          <cell r="NH463" t="str">
            <v/>
          </cell>
          <cell r="NU463" t="str">
            <v/>
          </cell>
          <cell r="OH463" t="str">
            <v/>
          </cell>
          <cell r="OU463" t="str">
            <v/>
          </cell>
        </row>
        <row r="464">
          <cell r="C464" t="str">
            <v>ON_US_WINN14FL</v>
          </cell>
          <cell r="D464" t="str">
            <v>ON_US_WINN1</v>
          </cell>
          <cell r="E464" t="str">
            <v>Winnebago 1</v>
          </cell>
          <cell r="F464" t="str">
            <v>Onshore</v>
          </cell>
          <cell r="G464" t="str">
            <v>North America</v>
          </cell>
          <cell r="H464" t="str">
            <v>United States</v>
          </cell>
          <cell r="J464" t="str">
            <v>Iowa</v>
          </cell>
          <cell r="K464">
            <v>43.359214600000001</v>
          </cell>
          <cell r="L464">
            <v>-93.290119099999998</v>
          </cell>
          <cell r="N464">
            <v>1</v>
          </cell>
          <cell r="O464">
            <v>1</v>
          </cell>
          <cell r="P464">
            <v>0</v>
          </cell>
          <cell r="Q464" t="str">
            <v>No</v>
          </cell>
          <cell r="R464" t="str">
            <v>No</v>
          </cell>
          <cell r="S464">
            <v>39447</v>
          </cell>
          <cell r="T464">
            <v>39661</v>
          </cell>
          <cell r="U464">
            <v>39661</v>
          </cell>
          <cell r="V464" t="str">
            <v>10 Gamesa G83-2</v>
          </cell>
          <cell r="W464" t="str">
            <v>Gamesa</v>
          </cell>
          <cell r="X464" t="str">
            <v>G83</v>
          </cell>
          <cell r="Y464">
            <v>2</v>
          </cell>
          <cell r="Z464">
            <v>10</v>
          </cell>
          <cell r="AN464">
            <v>20</v>
          </cell>
          <cell r="AO464">
            <v>20</v>
          </cell>
          <cell r="AP464">
            <v>0</v>
          </cell>
          <cell r="AQ464">
            <v>20</v>
          </cell>
          <cell r="AR464">
            <v>1</v>
          </cell>
          <cell r="AS464">
            <v>39539</v>
          </cell>
          <cell r="AT464" t="str">
            <v>FL</v>
          </cell>
          <cell r="BH464" t="str">
            <v/>
          </cell>
          <cell r="BU464" t="str">
            <v/>
          </cell>
          <cell r="CH464" t="str">
            <v/>
          </cell>
          <cell r="CU464" t="str">
            <v/>
          </cell>
          <cell r="DH464" t="str">
            <v/>
          </cell>
          <cell r="DP464">
            <v>20</v>
          </cell>
          <cell r="DU464">
            <v>20</v>
          </cell>
          <cell r="EH464" t="str">
            <v/>
          </cell>
          <cell r="EU464" t="str">
            <v/>
          </cell>
          <cell r="FH464" t="str">
            <v/>
          </cell>
          <cell r="FU464" t="str">
            <v/>
          </cell>
          <cell r="GH464" t="str">
            <v/>
          </cell>
          <cell r="GU464" t="str">
            <v/>
          </cell>
          <cell r="HH464" t="str">
            <v/>
          </cell>
          <cell r="HU464" t="str">
            <v/>
          </cell>
          <cell r="IH464" t="str">
            <v/>
          </cell>
          <cell r="IU464" t="str">
            <v/>
          </cell>
          <cell r="JH464" t="str">
            <v/>
          </cell>
          <cell r="JU464" t="str">
            <v/>
          </cell>
          <cell r="KH464" t="str">
            <v/>
          </cell>
          <cell r="KU464" t="str">
            <v/>
          </cell>
          <cell r="LH464" t="str">
            <v/>
          </cell>
          <cell r="LU464" t="str">
            <v/>
          </cell>
          <cell r="MH464" t="str">
            <v/>
          </cell>
          <cell r="MU464" t="str">
            <v/>
          </cell>
          <cell r="NH464" t="str">
            <v/>
          </cell>
          <cell r="NU464" t="str">
            <v/>
          </cell>
          <cell r="OH464" t="str">
            <v/>
          </cell>
          <cell r="OU464" t="str">
            <v/>
          </cell>
        </row>
        <row r="465">
          <cell r="C465" t="str">
            <v>ON_US_WINN15OC</v>
          </cell>
          <cell r="D465" t="str">
            <v>ON_US_WINN1</v>
          </cell>
          <cell r="E465" t="str">
            <v>Winnebago 1</v>
          </cell>
          <cell r="F465" t="str">
            <v>Onshore</v>
          </cell>
          <cell r="G465" t="str">
            <v>North America</v>
          </cell>
          <cell r="H465" t="str">
            <v>United States</v>
          </cell>
          <cell r="J465" t="str">
            <v>Iowa</v>
          </cell>
          <cell r="K465">
            <v>43.359214600000001</v>
          </cell>
          <cell r="L465">
            <v>-93.290119099999998</v>
          </cell>
          <cell r="N465">
            <v>1</v>
          </cell>
          <cell r="O465">
            <v>1</v>
          </cell>
          <cell r="P465">
            <v>0</v>
          </cell>
          <cell r="Q465" t="str">
            <v>No</v>
          </cell>
          <cell r="R465" t="str">
            <v>No</v>
          </cell>
          <cell r="S465">
            <v>39447</v>
          </cell>
          <cell r="T465">
            <v>39661</v>
          </cell>
          <cell r="U465">
            <v>39661</v>
          </cell>
          <cell r="V465" t="str">
            <v>10 Gamesa G83-2</v>
          </cell>
          <cell r="W465" t="str">
            <v>Gamesa</v>
          </cell>
          <cell r="X465" t="str">
            <v>G83</v>
          </cell>
          <cell r="Y465">
            <v>2</v>
          </cell>
          <cell r="Z465">
            <v>10</v>
          </cell>
          <cell r="AN465">
            <v>20</v>
          </cell>
          <cell r="AO465">
            <v>20</v>
          </cell>
          <cell r="AP465">
            <v>0</v>
          </cell>
          <cell r="AQ465">
            <v>20</v>
          </cell>
          <cell r="AR465">
            <v>1</v>
          </cell>
          <cell r="AS465">
            <v>39539</v>
          </cell>
          <cell r="AT465" t="str">
            <v>OC</v>
          </cell>
          <cell r="BH465" t="str">
            <v/>
          </cell>
          <cell r="BU465" t="str">
            <v/>
          </cell>
          <cell r="CH465" t="str">
            <v/>
          </cell>
          <cell r="CU465" t="str">
            <v/>
          </cell>
          <cell r="DH465" t="str">
            <v/>
          </cell>
          <cell r="DP465">
            <v>20</v>
          </cell>
          <cell r="DU465">
            <v>20</v>
          </cell>
          <cell r="EH465" t="str">
            <v/>
          </cell>
          <cell r="EU465" t="str">
            <v/>
          </cell>
          <cell r="FH465" t="str">
            <v/>
          </cell>
          <cell r="FU465" t="str">
            <v/>
          </cell>
          <cell r="GH465" t="str">
            <v/>
          </cell>
          <cell r="GU465" t="str">
            <v/>
          </cell>
          <cell r="HH465" t="str">
            <v/>
          </cell>
          <cell r="HU465" t="str">
            <v/>
          </cell>
          <cell r="IH465" t="str">
            <v/>
          </cell>
          <cell r="IU465" t="str">
            <v/>
          </cell>
          <cell r="JH465" t="str">
            <v/>
          </cell>
          <cell r="JU465" t="str">
            <v/>
          </cell>
          <cell r="KH465" t="str">
            <v/>
          </cell>
          <cell r="KU465" t="str">
            <v/>
          </cell>
          <cell r="LH465" t="str">
            <v/>
          </cell>
          <cell r="LU465" t="str">
            <v/>
          </cell>
          <cell r="MH465" t="str">
            <v/>
          </cell>
          <cell r="MU465" t="str">
            <v/>
          </cell>
          <cell r="NH465" t="str">
            <v/>
          </cell>
          <cell r="NU465" t="str">
            <v/>
          </cell>
          <cell r="OH465" t="str">
            <v/>
          </cell>
          <cell r="OU465" t="str">
            <v/>
          </cell>
        </row>
        <row r="466">
          <cell r="C466" t="str">
            <v>ON_US_ELMC1IN</v>
          </cell>
          <cell r="D466" t="str">
            <v>ON_US_ELMC</v>
          </cell>
          <cell r="E466" t="str">
            <v>Elm Creek</v>
          </cell>
          <cell r="F466" t="str">
            <v>Onshore</v>
          </cell>
          <cell r="G466" t="str">
            <v>North America</v>
          </cell>
          <cell r="H466" t="str">
            <v>United States</v>
          </cell>
          <cell r="J466" t="str">
            <v>Minnesota</v>
          </cell>
          <cell r="K466">
            <v>43.762234499999998</v>
          </cell>
          <cell r="L466">
            <v>-94.948135300000004</v>
          </cell>
          <cell r="N466">
            <v>1</v>
          </cell>
          <cell r="O466">
            <v>1</v>
          </cell>
          <cell r="P466">
            <v>0</v>
          </cell>
          <cell r="Q466" t="str">
            <v>No</v>
          </cell>
          <cell r="R466" t="str">
            <v>No</v>
          </cell>
          <cell r="S466">
            <v>39447</v>
          </cell>
          <cell r="T466">
            <v>39722</v>
          </cell>
          <cell r="U466">
            <v>39722</v>
          </cell>
          <cell r="V466" t="str">
            <v>66 General Electric GE 1.5 sle-1,5</v>
          </cell>
          <cell r="W466" t="str">
            <v>General Electric</v>
          </cell>
          <cell r="X466" t="str">
            <v>GE 1.5 sle</v>
          </cell>
          <cell r="Y466">
            <v>1.5</v>
          </cell>
          <cell r="Z466">
            <v>66</v>
          </cell>
          <cell r="AN466">
            <v>99</v>
          </cell>
          <cell r="AO466">
            <v>99</v>
          </cell>
          <cell r="AP466">
            <v>0</v>
          </cell>
          <cell r="AQ466">
            <v>99</v>
          </cell>
          <cell r="AR466">
            <v>1</v>
          </cell>
          <cell r="AS466">
            <v>39569</v>
          </cell>
          <cell r="AT466" t="str">
            <v>IN</v>
          </cell>
          <cell r="BH466" t="str">
            <v/>
          </cell>
          <cell r="BU466" t="str">
            <v/>
          </cell>
          <cell r="CH466" t="str">
            <v/>
          </cell>
          <cell r="CU466" t="str">
            <v/>
          </cell>
          <cell r="DH466" t="str">
            <v/>
          </cell>
          <cell r="DN466">
            <v>3</v>
          </cell>
          <cell r="DO466">
            <v>22.5</v>
          </cell>
          <cell r="DP466">
            <v>24</v>
          </cell>
          <cell r="DQ466">
            <v>49.5</v>
          </cell>
          <cell r="DU466">
            <v>99</v>
          </cell>
          <cell r="EH466" t="str">
            <v/>
          </cell>
          <cell r="EU466" t="str">
            <v/>
          </cell>
          <cell r="FH466" t="str">
            <v/>
          </cell>
          <cell r="FU466" t="str">
            <v/>
          </cell>
          <cell r="GH466" t="str">
            <v/>
          </cell>
          <cell r="GU466" t="str">
            <v/>
          </cell>
          <cell r="HH466" t="str">
            <v/>
          </cell>
          <cell r="HU466" t="str">
            <v/>
          </cell>
          <cell r="IH466" t="str">
            <v/>
          </cell>
          <cell r="IU466" t="str">
            <v/>
          </cell>
          <cell r="JH466" t="str">
            <v/>
          </cell>
          <cell r="JU466" t="str">
            <v/>
          </cell>
          <cell r="KH466" t="str">
            <v/>
          </cell>
          <cell r="KU466" t="str">
            <v/>
          </cell>
          <cell r="LH466" t="str">
            <v/>
          </cell>
          <cell r="LU466" t="str">
            <v/>
          </cell>
          <cell r="MH466" t="str">
            <v/>
          </cell>
          <cell r="MU466" t="str">
            <v/>
          </cell>
          <cell r="NH466" t="str">
            <v/>
          </cell>
          <cell r="NU466" t="str">
            <v/>
          </cell>
          <cell r="OH466" t="str">
            <v/>
          </cell>
          <cell r="OU466" t="str">
            <v/>
          </cell>
        </row>
        <row r="467">
          <cell r="C467" t="str">
            <v>ON_US_ELMC2OP</v>
          </cell>
          <cell r="D467" t="str">
            <v>ON_US_ELMC</v>
          </cell>
          <cell r="E467" t="str">
            <v>Elm Creek</v>
          </cell>
          <cell r="F467" t="str">
            <v>Onshore</v>
          </cell>
          <cell r="G467" t="str">
            <v>North America</v>
          </cell>
          <cell r="H467" t="str">
            <v>United States</v>
          </cell>
          <cell r="J467" t="str">
            <v>Minnesota</v>
          </cell>
          <cell r="K467">
            <v>43.762234499999998</v>
          </cell>
          <cell r="L467">
            <v>-94.948135300000004</v>
          </cell>
          <cell r="N467">
            <v>1</v>
          </cell>
          <cell r="O467">
            <v>1</v>
          </cell>
          <cell r="P467">
            <v>0</v>
          </cell>
          <cell r="Q467" t="str">
            <v>No</v>
          </cell>
          <cell r="R467" t="str">
            <v>No</v>
          </cell>
          <cell r="S467">
            <v>39447</v>
          </cell>
          <cell r="T467">
            <v>39722</v>
          </cell>
          <cell r="U467">
            <v>39722</v>
          </cell>
          <cell r="V467" t="str">
            <v>66 General Electric GE 1.5 sle-1,5</v>
          </cell>
          <cell r="W467" t="str">
            <v>General Electric</v>
          </cell>
          <cell r="X467" t="str">
            <v>GE 1.5 sle</v>
          </cell>
          <cell r="Y467">
            <v>1.5</v>
          </cell>
          <cell r="Z467">
            <v>66</v>
          </cell>
          <cell r="AN467">
            <v>99</v>
          </cell>
          <cell r="AO467">
            <v>99</v>
          </cell>
          <cell r="AP467">
            <v>0</v>
          </cell>
          <cell r="AQ467">
            <v>99</v>
          </cell>
          <cell r="AR467">
            <v>1</v>
          </cell>
          <cell r="AS467">
            <v>39569</v>
          </cell>
          <cell r="AT467" t="str">
            <v>OP</v>
          </cell>
          <cell r="BH467" t="str">
            <v/>
          </cell>
          <cell r="BU467" t="str">
            <v/>
          </cell>
          <cell r="CH467" t="str">
            <v/>
          </cell>
          <cell r="CU467" t="str">
            <v/>
          </cell>
          <cell r="DH467" t="str">
            <v/>
          </cell>
          <cell r="DR467">
            <v>99</v>
          </cell>
          <cell r="DU467">
            <v>99</v>
          </cell>
          <cell r="EH467" t="str">
            <v/>
          </cell>
          <cell r="EU467" t="str">
            <v/>
          </cell>
          <cell r="FH467" t="str">
            <v/>
          </cell>
          <cell r="FU467" t="str">
            <v/>
          </cell>
          <cell r="GH467" t="str">
            <v/>
          </cell>
          <cell r="GU467" t="str">
            <v/>
          </cell>
          <cell r="HH467" t="str">
            <v/>
          </cell>
          <cell r="HU467" t="str">
            <v/>
          </cell>
          <cell r="IH467" t="str">
            <v/>
          </cell>
          <cell r="IU467" t="str">
            <v/>
          </cell>
          <cell r="JH467" t="str">
            <v/>
          </cell>
          <cell r="JU467" t="str">
            <v/>
          </cell>
          <cell r="KH467" t="str">
            <v/>
          </cell>
          <cell r="KU467" t="str">
            <v/>
          </cell>
          <cell r="LH467" t="str">
            <v/>
          </cell>
          <cell r="LU467" t="str">
            <v/>
          </cell>
          <cell r="MH467" t="str">
            <v/>
          </cell>
          <cell r="MU467" t="str">
            <v/>
          </cell>
          <cell r="NH467" t="str">
            <v/>
          </cell>
          <cell r="NU467" t="str">
            <v/>
          </cell>
          <cell r="OH467" t="str">
            <v/>
          </cell>
          <cell r="OU467" t="str">
            <v/>
          </cell>
        </row>
        <row r="468">
          <cell r="C468" t="str">
            <v>ON_US_ELMC3CO</v>
          </cell>
          <cell r="D468" t="str">
            <v>ON_US_ELMC</v>
          </cell>
          <cell r="E468" t="str">
            <v>Elm Creek</v>
          </cell>
          <cell r="F468" t="str">
            <v>Onshore</v>
          </cell>
          <cell r="G468" t="str">
            <v>North America</v>
          </cell>
          <cell r="H468" t="str">
            <v>United States</v>
          </cell>
          <cell r="J468" t="str">
            <v>Minnesota</v>
          </cell>
          <cell r="K468">
            <v>43.762234499999998</v>
          </cell>
          <cell r="L468">
            <v>-94.948135300000004</v>
          </cell>
          <cell r="N468">
            <v>1</v>
          </cell>
          <cell r="O468">
            <v>1</v>
          </cell>
          <cell r="P468">
            <v>0</v>
          </cell>
          <cell r="Q468" t="str">
            <v>No</v>
          </cell>
          <cell r="R468" t="str">
            <v>No</v>
          </cell>
          <cell r="S468">
            <v>39447</v>
          </cell>
          <cell r="T468">
            <v>39722</v>
          </cell>
          <cell r="U468">
            <v>39722</v>
          </cell>
          <cell r="V468" t="str">
            <v>66 General Electric GE 1.5 sle-1,5</v>
          </cell>
          <cell r="W468" t="str">
            <v>General Electric</v>
          </cell>
          <cell r="X468" t="str">
            <v>GE 1.5 sle</v>
          </cell>
          <cell r="Y468">
            <v>1.5</v>
          </cell>
          <cell r="Z468">
            <v>66</v>
          </cell>
          <cell r="AN468">
            <v>99</v>
          </cell>
          <cell r="AO468">
            <v>99</v>
          </cell>
          <cell r="AP468">
            <v>0</v>
          </cell>
          <cell r="AQ468">
            <v>99</v>
          </cell>
          <cell r="AR468">
            <v>1</v>
          </cell>
          <cell r="AS468">
            <v>39569</v>
          </cell>
          <cell r="AT468" t="str">
            <v>CO</v>
          </cell>
          <cell r="BH468" t="str">
            <v/>
          </cell>
          <cell r="BU468" t="str">
            <v/>
          </cell>
          <cell r="CH468" t="str">
            <v/>
          </cell>
          <cell r="CU468" t="str">
            <v/>
          </cell>
          <cell r="DH468" t="str">
            <v/>
          </cell>
          <cell r="DR468">
            <v>99</v>
          </cell>
          <cell r="DU468">
            <v>99</v>
          </cell>
          <cell r="EH468" t="str">
            <v/>
          </cell>
          <cell r="EU468" t="str">
            <v/>
          </cell>
          <cell r="FH468" t="str">
            <v/>
          </cell>
          <cell r="FU468" t="str">
            <v/>
          </cell>
          <cell r="GH468" t="str">
            <v/>
          </cell>
          <cell r="GU468" t="str">
            <v/>
          </cell>
          <cell r="HH468" t="str">
            <v/>
          </cell>
          <cell r="HU468" t="str">
            <v/>
          </cell>
          <cell r="IH468" t="str">
            <v/>
          </cell>
          <cell r="IU468" t="str">
            <v/>
          </cell>
          <cell r="JH468" t="str">
            <v/>
          </cell>
          <cell r="JU468" t="str">
            <v/>
          </cell>
          <cell r="KH468" t="str">
            <v/>
          </cell>
          <cell r="KU468" t="str">
            <v/>
          </cell>
          <cell r="LH468" t="str">
            <v/>
          </cell>
          <cell r="LU468" t="str">
            <v/>
          </cell>
          <cell r="MH468" t="str">
            <v/>
          </cell>
          <cell r="MU468" t="str">
            <v/>
          </cell>
          <cell r="NH468" t="str">
            <v/>
          </cell>
          <cell r="NU468" t="str">
            <v/>
          </cell>
          <cell r="OH468" t="str">
            <v/>
          </cell>
          <cell r="OU468" t="str">
            <v/>
          </cell>
        </row>
        <row r="469">
          <cell r="C469" t="str">
            <v>ON_US_ELMC4FL</v>
          </cell>
          <cell r="D469" t="str">
            <v>ON_US_ELMC</v>
          </cell>
          <cell r="E469" t="str">
            <v>Elm Creek</v>
          </cell>
          <cell r="F469" t="str">
            <v>Onshore</v>
          </cell>
          <cell r="G469" t="str">
            <v>North America</v>
          </cell>
          <cell r="H469" t="str">
            <v>United States</v>
          </cell>
          <cell r="J469" t="str">
            <v>Minnesota</v>
          </cell>
          <cell r="K469">
            <v>43.762234499999998</v>
          </cell>
          <cell r="L469">
            <v>-94.948135300000004</v>
          </cell>
          <cell r="N469">
            <v>1</v>
          </cell>
          <cell r="O469">
            <v>1</v>
          </cell>
          <cell r="P469">
            <v>0</v>
          </cell>
          <cell r="Q469" t="str">
            <v>No</v>
          </cell>
          <cell r="R469" t="str">
            <v>No</v>
          </cell>
          <cell r="S469">
            <v>39447</v>
          </cell>
          <cell r="T469">
            <v>39722</v>
          </cell>
          <cell r="U469">
            <v>39722</v>
          </cell>
          <cell r="V469" t="str">
            <v>66 General Electric GE 1.5 sle-1,5</v>
          </cell>
          <cell r="W469" t="str">
            <v>General Electric</v>
          </cell>
          <cell r="X469" t="str">
            <v>GE 1.5 sle</v>
          </cell>
          <cell r="Y469">
            <v>1.5</v>
          </cell>
          <cell r="Z469">
            <v>66</v>
          </cell>
          <cell r="AN469">
            <v>99</v>
          </cell>
          <cell r="AO469">
            <v>99</v>
          </cell>
          <cell r="AP469">
            <v>0</v>
          </cell>
          <cell r="AQ469">
            <v>99</v>
          </cell>
          <cell r="AR469">
            <v>1</v>
          </cell>
          <cell r="AS469">
            <v>39569</v>
          </cell>
          <cell r="AT469" t="str">
            <v>FL</v>
          </cell>
          <cell r="BH469" t="str">
            <v/>
          </cell>
          <cell r="BU469" t="str">
            <v/>
          </cell>
          <cell r="CH469" t="str">
            <v/>
          </cell>
          <cell r="CU469" t="str">
            <v/>
          </cell>
          <cell r="DH469" t="str">
            <v/>
          </cell>
          <cell r="DR469">
            <v>99</v>
          </cell>
          <cell r="DU469">
            <v>99</v>
          </cell>
          <cell r="EH469" t="str">
            <v/>
          </cell>
          <cell r="EU469" t="str">
            <v/>
          </cell>
          <cell r="FH469" t="str">
            <v/>
          </cell>
          <cell r="FU469" t="str">
            <v/>
          </cell>
          <cell r="GH469" t="str">
            <v/>
          </cell>
          <cell r="GU469" t="str">
            <v/>
          </cell>
          <cell r="HH469" t="str">
            <v/>
          </cell>
          <cell r="HU469" t="str">
            <v/>
          </cell>
          <cell r="IH469" t="str">
            <v/>
          </cell>
          <cell r="IU469" t="str">
            <v/>
          </cell>
          <cell r="JH469" t="str">
            <v/>
          </cell>
          <cell r="JU469" t="str">
            <v/>
          </cell>
          <cell r="KH469" t="str">
            <v/>
          </cell>
          <cell r="KU469" t="str">
            <v/>
          </cell>
          <cell r="LH469" t="str">
            <v/>
          </cell>
          <cell r="LU469" t="str">
            <v/>
          </cell>
          <cell r="MH469" t="str">
            <v/>
          </cell>
          <cell r="MU469" t="str">
            <v/>
          </cell>
          <cell r="NH469" t="str">
            <v/>
          </cell>
          <cell r="NU469" t="str">
            <v/>
          </cell>
          <cell r="OH469" t="str">
            <v/>
          </cell>
          <cell r="OU469" t="str">
            <v/>
          </cell>
        </row>
        <row r="470">
          <cell r="C470" t="str">
            <v>ON_US_ELMC5OC</v>
          </cell>
          <cell r="D470" t="str">
            <v>ON_US_ELMC</v>
          </cell>
          <cell r="E470" t="str">
            <v>Elm Creek</v>
          </cell>
          <cell r="F470" t="str">
            <v>Onshore</v>
          </cell>
          <cell r="G470" t="str">
            <v>North America</v>
          </cell>
          <cell r="H470" t="str">
            <v>United States</v>
          </cell>
          <cell r="J470" t="str">
            <v>Minnesota</v>
          </cell>
          <cell r="K470">
            <v>43.762234499999998</v>
          </cell>
          <cell r="L470">
            <v>-94.948135300000004</v>
          </cell>
          <cell r="N470">
            <v>1</v>
          </cell>
          <cell r="O470">
            <v>1</v>
          </cell>
          <cell r="P470">
            <v>0</v>
          </cell>
          <cell r="Q470" t="str">
            <v>No</v>
          </cell>
          <cell r="R470" t="str">
            <v>No</v>
          </cell>
          <cell r="S470">
            <v>39447</v>
          </cell>
          <cell r="T470">
            <v>39722</v>
          </cell>
          <cell r="U470">
            <v>39722</v>
          </cell>
          <cell r="V470" t="str">
            <v>66 General Electric GE 1.5 sle-1,5</v>
          </cell>
          <cell r="W470" t="str">
            <v>General Electric</v>
          </cell>
          <cell r="X470" t="str">
            <v>GE 1.5 sle</v>
          </cell>
          <cell r="Y470">
            <v>1.5</v>
          </cell>
          <cell r="Z470">
            <v>66</v>
          </cell>
          <cell r="AN470">
            <v>99</v>
          </cell>
          <cell r="AO470">
            <v>99</v>
          </cell>
          <cell r="AP470">
            <v>0</v>
          </cell>
          <cell r="AQ470">
            <v>99</v>
          </cell>
          <cell r="AR470">
            <v>1</v>
          </cell>
          <cell r="AS470">
            <v>39569</v>
          </cell>
          <cell r="AT470" t="str">
            <v>OC</v>
          </cell>
          <cell r="BH470" t="str">
            <v/>
          </cell>
          <cell r="BU470" t="str">
            <v/>
          </cell>
          <cell r="CH470" t="str">
            <v/>
          </cell>
          <cell r="CU470" t="str">
            <v/>
          </cell>
          <cell r="DH470" t="str">
            <v/>
          </cell>
          <cell r="DR470">
            <v>99</v>
          </cell>
          <cell r="DU470">
            <v>99</v>
          </cell>
          <cell r="EH470" t="str">
            <v/>
          </cell>
          <cell r="EU470" t="str">
            <v/>
          </cell>
          <cell r="FH470" t="str">
            <v/>
          </cell>
          <cell r="FU470" t="str">
            <v/>
          </cell>
          <cell r="GH470" t="str">
            <v/>
          </cell>
          <cell r="GU470" t="str">
            <v/>
          </cell>
          <cell r="HH470" t="str">
            <v/>
          </cell>
          <cell r="HU470" t="str">
            <v/>
          </cell>
          <cell r="IH470" t="str">
            <v/>
          </cell>
          <cell r="IU470" t="str">
            <v/>
          </cell>
          <cell r="JH470" t="str">
            <v/>
          </cell>
          <cell r="JU470" t="str">
            <v/>
          </cell>
          <cell r="KH470" t="str">
            <v/>
          </cell>
          <cell r="KU470" t="str">
            <v/>
          </cell>
          <cell r="LH470" t="str">
            <v/>
          </cell>
          <cell r="LU470" t="str">
            <v/>
          </cell>
          <cell r="MH470" t="str">
            <v/>
          </cell>
          <cell r="MU470" t="str">
            <v/>
          </cell>
          <cell r="NH470" t="str">
            <v/>
          </cell>
          <cell r="NU470" t="str">
            <v/>
          </cell>
          <cell r="OH470" t="str">
            <v/>
          </cell>
          <cell r="OU470" t="str">
            <v/>
          </cell>
        </row>
        <row r="471">
          <cell r="C471" t="str">
            <v>ON_US_ELMC21IN</v>
          </cell>
          <cell r="D471" t="str">
            <v>ON_US_ELMC2</v>
          </cell>
          <cell r="E471" t="str">
            <v>Elm Creek 2</v>
          </cell>
          <cell r="F471" t="str">
            <v>Onshore</v>
          </cell>
          <cell r="G471" t="str">
            <v>North America</v>
          </cell>
          <cell r="H471" t="str">
            <v>United States</v>
          </cell>
          <cell r="J471" t="str">
            <v>Minnesota</v>
          </cell>
          <cell r="K471">
            <v>43.702688600000002</v>
          </cell>
          <cell r="L471">
            <v>-94.873134399999998</v>
          </cell>
          <cell r="N471">
            <v>1</v>
          </cell>
          <cell r="O471">
            <v>1</v>
          </cell>
          <cell r="P471">
            <v>0</v>
          </cell>
          <cell r="Q471" t="str">
            <v>No</v>
          </cell>
          <cell r="R471" t="str">
            <v>No</v>
          </cell>
          <cell r="S471">
            <v>40119</v>
          </cell>
          <cell r="T471">
            <v>40452</v>
          </cell>
          <cell r="U471">
            <v>40513</v>
          </cell>
          <cell r="V471" t="str">
            <v>62 Mitsubishi MWT95-2,4</v>
          </cell>
          <cell r="W471" t="str">
            <v>Mitsubishi</v>
          </cell>
          <cell r="X471" t="str">
            <v>MWT95</v>
          </cell>
          <cell r="Y471">
            <v>2.4</v>
          </cell>
          <cell r="Z471">
            <v>62</v>
          </cell>
          <cell r="AN471">
            <v>148.79999999999998</v>
          </cell>
          <cell r="AO471">
            <v>148.79999999999998</v>
          </cell>
          <cell r="AP471">
            <v>0</v>
          </cell>
          <cell r="AQ471">
            <v>148.80000000000001</v>
          </cell>
          <cell r="AR471">
            <v>1.0000000000000002</v>
          </cell>
          <cell r="AS471">
            <v>40299</v>
          </cell>
          <cell r="AT471" t="str">
            <v>IN</v>
          </cell>
          <cell r="BH471" t="str">
            <v/>
          </cell>
          <cell r="BU471" t="str">
            <v/>
          </cell>
          <cell r="CH471" t="str">
            <v/>
          </cell>
          <cell r="CU471" t="str">
            <v/>
          </cell>
          <cell r="DH471" t="str">
            <v/>
          </cell>
          <cell r="DU471" t="str">
            <v/>
          </cell>
          <cell r="EH471" t="str">
            <v/>
          </cell>
          <cell r="EP471">
            <v>38.4</v>
          </cell>
          <cell r="EQ471">
            <v>36</v>
          </cell>
          <cell r="ER471">
            <v>50.4</v>
          </cell>
          <cell r="ES471">
            <v>24</v>
          </cell>
          <cell r="EU471">
            <v>148.80000000000001</v>
          </cell>
          <cell r="FH471" t="str">
            <v/>
          </cell>
          <cell r="FU471" t="str">
            <v/>
          </cell>
          <cell r="GH471" t="str">
            <v/>
          </cell>
          <cell r="GU471" t="str">
            <v/>
          </cell>
          <cell r="HH471" t="str">
            <v/>
          </cell>
          <cell r="HU471" t="str">
            <v/>
          </cell>
          <cell r="IH471" t="str">
            <v/>
          </cell>
          <cell r="IU471" t="str">
            <v/>
          </cell>
          <cell r="JH471" t="str">
            <v/>
          </cell>
          <cell r="JU471" t="str">
            <v/>
          </cell>
          <cell r="KH471" t="str">
            <v/>
          </cell>
          <cell r="KU471" t="str">
            <v/>
          </cell>
          <cell r="LH471" t="str">
            <v/>
          </cell>
          <cell r="LU471" t="str">
            <v/>
          </cell>
          <cell r="MH471" t="str">
            <v/>
          </cell>
          <cell r="MU471" t="str">
            <v/>
          </cell>
          <cell r="NH471" t="str">
            <v/>
          </cell>
          <cell r="NU471" t="str">
            <v/>
          </cell>
          <cell r="OH471" t="str">
            <v/>
          </cell>
          <cell r="OU471" t="str">
            <v/>
          </cell>
        </row>
        <row r="472">
          <cell r="C472" t="str">
            <v>ON_US_ELMC22OP</v>
          </cell>
          <cell r="D472" t="str">
            <v>ON_US_ELMC2</v>
          </cell>
          <cell r="E472" t="str">
            <v>Elm Creek 2</v>
          </cell>
          <cell r="F472" t="str">
            <v>Onshore</v>
          </cell>
          <cell r="G472" t="str">
            <v>North America</v>
          </cell>
          <cell r="H472" t="str">
            <v>United States</v>
          </cell>
          <cell r="J472" t="str">
            <v>Minnesota</v>
          </cell>
          <cell r="K472">
            <v>43.702688600000002</v>
          </cell>
          <cell r="L472">
            <v>-94.873134399999998</v>
          </cell>
          <cell r="N472">
            <v>1</v>
          </cell>
          <cell r="O472">
            <v>1</v>
          </cell>
          <cell r="P472">
            <v>0</v>
          </cell>
          <cell r="Q472" t="str">
            <v>No</v>
          </cell>
          <cell r="R472" t="str">
            <v>No</v>
          </cell>
          <cell r="S472">
            <v>40119</v>
          </cell>
          <cell r="T472">
            <v>40452</v>
          </cell>
          <cell r="U472">
            <v>40513</v>
          </cell>
          <cell r="V472" t="str">
            <v>62 Mitsubishi MWT95-2,4</v>
          </cell>
          <cell r="W472" t="str">
            <v>Mitsubishi</v>
          </cell>
          <cell r="X472" t="str">
            <v>MWT95</v>
          </cell>
          <cell r="Y472">
            <v>2.4</v>
          </cell>
          <cell r="Z472">
            <v>62</v>
          </cell>
          <cell r="AN472">
            <v>148.79999999999998</v>
          </cell>
          <cell r="AO472">
            <v>148.79999999999998</v>
          </cell>
          <cell r="AP472">
            <v>0</v>
          </cell>
          <cell r="AQ472">
            <v>148.80000000000001</v>
          </cell>
          <cell r="AR472">
            <v>1.0000000000000002</v>
          </cell>
          <cell r="AS472">
            <v>40299</v>
          </cell>
          <cell r="AT472" t="str">
            <v>OP</v>
          </cell>
          <cell r="BH472" t="str">
            <v/>
          </cell>
          <cell r="BU472" t="str">
            <v/>
          </cell>
          <cell r="CH472" t="str">
            <v/>
          </cell>
          <cell r="CU472" t="str">
            <v/>
          </cell>
          <cell r="DH472" t="str">
            <v/>
          </cell>
          <cell r="DU472" t="str">
            <v/>
          </cell>
          <cell r="EH472" t="str">
            <v/>
          </cell>
          <cell r="ER472">
            <v>124.8</v>
          </cell>
          <cell r="ES472">
            <v>24</v>
          </cell>
          <cell r="EU472">
            <v>148.80000000000001</v>
          </cell>
          <cell r="FH472" t="str">
            <v/>
          </cell>
          <cell r="FU472" t="str">
            <v/>
          </cell>
          <cell r="GH472" t="str">
            <v/>
          </cell>
          <cell r="GU472" t="str">
            <v/>
          </cell>
          <cell r="HH472" t="str">
            <v/>
          </cell>
          <cell r="HU472" t="str">
            <v/>
          </cell>
          <cell r="IH472" t="str">
            <v/>
          </cell>
          <cell r="IU472" t="str">
            <v/>
          </cell>
          <cell r="JH472" t="str">
            <v/>
          </cell>
          <cell r="JU472" t="str">
            <v/>
          </cell>
          <cell r="KH472" t="str">
            <v/>
          </cell>
          <cell r="KU472" t="str">
            <v/>
          </cell>
          <cell r="LH472" t="str">
            <v/>
          </cell>
          <cell r="LU472" t="str">
            <v/>
          </cell>
          <cell r="MH472" t="str">
            <v/>
          </cell>
          <cell r="MU472" t="str">
            <v/>
          </cell>
          <cell r="NH472" t="str">
            <v/>
          </cell>
          <cell r="NU472" t="str">
            <v/>
          </cell>
          <cell r="OH472" t="str">
            <v/>
          </cell>
          <cell r="OU472" t="str">
            <v/>
          </cell>
        </row>
        <row r="473">
          <cell r="C473" t="str">
            <v>ON_US_ELMC23CO</v>
          </cell>
          <cell r="D473" t="str">
            <v>ON_US_ELMC2</v>
          </cell>
          <cell r="E473" t="str">
            <v>Elm Creek 2</v>
          </cell>
          <cell r="F473" t="str">
            <v>Onshore</v>
          </cell>
          <cell r="G473" t="str">
            <v>North America</v>
          </cell>
          <cell r="H473" t="str">
            <v>United States</v>
          </cell>
          <cell r="J473" t="str">
            <v>Minnesota</v>
          </cell>
          <cell r="K473">
            <v>43.702688600000002</v>
          </cell>
          <cell r="L473">
            <v>-94.873134399999998</v>
          </cell>
          <cell r="N473">
            <v>1</v>
          </cell>
          <cell r="O473">
            <v>1</v>
          </cell>
          <cell r="P473">
            <v>0</v>
          </cell>
          <cell r="Q473" t="str">
            <v>No</v>
          </cell>
          <cell r="R473" t="str">
            <v>No</v>
          </cell>
          <cell r="S473">
            <v>40119</v>
          </cell>
          <cell r="T473">
            <v>40452</v>
          </cell>
          <cell r="U473">
            <v>40513</v>
          </cell>
          <cell r="V473" t="str">
            <v>62 Mitsubishi MWT95-2,4</v>
          </cell>
          <cell r="W473" t="str">
            <v>Mitsubishi</v>
          </cell>
          <cell r="X473" t="str">
            <v>MWT95</v>
          </cell>
          <cell r="Y473">
            <v>2.4</v>
          </cell>
          <cell r="Z473">
            <v>62</v>
          </cell>
          <cell r="AN473">
            <v>148.79999999999998</v>
          </cell>
          <cell r="AO473">
            <v>148.79999999999998</v>
          </cell>
          <cell r="AP473">
            <v>0</v>
          </cell>
          <cell r="AQ473">
            <v>148.80000000000001</v>
          </cell>
          <cell r="AR473">
            <v>1.0000000000000002</v>
          </cell>
          <cell r="AS473">
            <v>40299</v>
          </cell>
          <cell r="AT473" t="str">
            <v>CO</v>
          </cell>
          <cell r="BH473" t="str">
            <v/>
          </cell>
          <cell r="BU473" t="str">
            <v/>
          </cell>
          <cell r="CH473" t="str">
            <v/>
          </cell>
          <cell r="CU473" t="str">
            <v/>
          </cell>
          <cell r="DH473" t="str">
            <v/>
          </cell>
          <cell r="DU473" t="str">
            <v/>
          </cell>
          <cell r="EH473" t="str">
            <v/>
          </cell>
          <cell r="ER473">
            <v>2.4</v>
          </cell>
          <cell r="ES473">
            <v>72</v>
          </cell>
          <cell r="ET473">
            <v>74.400000000000006</v>
          </cell>
          <cell r="EU473">
            <v>148.80000000000001</v>
          </cell>
          <cell r="FH473" t="str">
            <v/>
          </cell>
          <cell r="FU473" t="str">
            <v/>
          </cell>
          <cell r="GH473" t="str">
            <v/>
          </cell>
          <cell r="GU473" t="str">
            <v/>
          </cell>
          <cell r="HH473" t="str">
            <v/>
          </cell>
          <cell r="HU473" t="str">
            <v/>
          </cell>
          <cell r="IH473" t="str">
            <v/>
          </cell>
          <cell r="IU473" t="str">
            <v/>
          </cell>
          <cell r="JH473" t="str">
            <v/>
          </cell>
          <cell r="JU473" t="str">
            <v/>
          </cell>
          <cell r="KH473" t="str">
            <v/>
          </cell>
          <cell r="KU473" t="str">
            <v/>
          </cell>
          <cell r="LH473" t="str">
            <v/>
          </cell>
          <cell r="LU473" t="str">
            <v/>
          </cell>
          <cell r="MH473" t="str">
            <v/>
          </cell>
          <cell r="MU473" t="str">
            <v/>
          </cell>
          <cell r="NH473" t="str">
            <v/>
          </cell>
          <cell r="NU473" t="str">
            <v/>
          </cell>
          <cell r="OH473" t="str">
            <v/>
          </cell>
          <cell r="OU473" t="str">
            <v/>
          </cell>
        </row>
        <row r="474">
          <cell r="C474" t="str">
            <v>ON_US_ELMC24FL</v>
          </cell>
          <cell r="D474" t="str">
            <v>ON_US_ELMC2</v>
          </cell>
          <cell r="E474" t="str">
            <v>Elm Creek 2</v>
          </cell>
          <cell r="F474" t="str">
            <v>Onshore</v>
          </cell>
          <cell r="G474" t="str">
            <v>North America</v>
          </cell>
          <cell r="H474" t="str">
            <v>United States</v>
          </cell>
          <cell r="J474" t="str">
            <v>Minnesota</v>
          </cell>
          <cell r="K474">
            <v>43.702688600000002</v>
          </cell>
          <cell r="L474">
            <v>-94.873134399999998</v>
          </cell>
          <cell r="N474">
            <v>1</v>
          </cell>
          <cell r="O474">
            <v>1</v>
          </cell>
          <cell r="P474">
            <v>0</v>
          </cell>
          <cell r="Q474" t="str">
            <v>No</v>
          </cell>
          <cell r="R474" t="str">
            <v>No</v>
          </cell>
          <cell r="S474">
            <v>40119</v>
          </cell>
          <cell r="T474">
            <v>40452</v>
          </cell>
          <cell r="U474">
            <v>40513</v>
          </cell>
          <cell r="V474" t="str">
            <v>62 Mitsubishi MWT95-2,4</v>
          </cell>
          <cell r="W474" t="str">
            <v>Mitsubishi</v>
          </cell>
          <cell r="X474" t="str">
            <v>MWT95</v>
          </cell>
          <cell r="Y474">
            <v>2.4</v>
          </cell>
          <cell r="Z474">
            <v>62</v>
          </cell>
          <cell r="AN474">
            <v>148.79999999999998</v>
          </cell>
          <cell r="AO474">
            <v>148.79999999999998</v>
          </cell>
          <cell r="AP474">
            <v>0</v>
          </cell>
          <cell r="AQ474">
            <v>148.80000000000001</v>
          </cell>
          <cell r="AR474">
            <v>1.0000000000000002</v>
          </cell>
          <cell r="AS474">
            <v>40299</v>
          </cell>
          <cell r="AT474" t="str">
            <v>FL</v>
          </cell>
          <cell r="BH474" t="str">
            <v/>
          </cell>
          <cell r="BU474" t="str">
            <v/>
          </cell>
          <cell r="CH474" t="str">
            <v/>
          </cell>
          <cell r="CU474" t="str">
            <v/>
          </cell>
          <cell r="DH474" t="str">
            <v/>
          </cell>
          <cell r="DU474" t="str">
            <v/>
          </cell>
          <cell r="EH474" t="str">
            <v/>
          </cell>
          <cell r="ET474">
            <v>148.80000000000001</v>
          </cell>
          <cell r="EU474">
            <v>148.80000000000001</v>
          </cell>
          <cell r="FH474" t="str">
            <v/>
          </cell>
          <cell r="FU474" t="str">
            <v/>
          </cell>
          <cell r="GH474" t="str">
            <v/>
          </cell>
          <cell r="GU474" t="str">
            <v/>
          </cell>
          <cell r="HH474" t="str">
            <v/>
          </cell>
          <cell r="HU474" t="str">
            <v/>
          </cell>
          <cell r="IH474" t="str">
            <v/>
          </cell>
          <cell r="IU474" t="str">
            <v/>
          </cell>
          <cell r="JH474" t="str">
            <v/>
          </cell>
          <cell r="JU474" t="str">
            <v/>
          </cell>
          <cell r="KH474" t="str">
            <v/>
          </cell>
          <cell r="KU474" t="str">
            <v/>
          </cell>
          <cell r="LH474" t="str">
            <v/>
          </cell>
          <cell r="LU474" t="str">
            <v/>
          </cell>
          <cell r="MH474" t="str">
            <v/>
          </cell>
          <cell r="MU474" t="str">
            <v/>
          </cell>
          <cell r="NH474" t="str">
            <v/>
          </cell>
          <cell r="NU474" t="str">
            <v/>
          </cell>
          <cell r="OH474" t="str">
            <v/>
          </cell>
          <cell r="OU474" t="str">
            <v/>
          </cell>
        </row>
        <row r="475">
          <cell r="C475" t="str">
            <v>ON_US_ELMC25OC</v>
          </cell>
          <cell r="D475" t="str">
            <v>ON_US_ELMC2</v>
          </cell>
          <cell r="E475" t="str">
            <v>Elm Creek 2</v>
          </cell>
          <cell r="F475" t="str">
            <v>Onshore</v>
          </cell>
          <cell r="G475" t="str">
            <v>North America</v>
          </cell>
          <cell r="H475" t="str">
            <v>United States</v>
          </cell>
          <cell r="J475" t="str">
            <v>Minnesota</v>
          </cell>
          <cell r="K475">
            <v>43.702688600000002</v>
          </cell>
          <cell r="L475">
            <v>-94.873134399999998</v>
          </cell>
          <cell r="N475">
            <v>1</v>
          </cell>
          <cell r="O475">
            <v>1</v>
          </cell>
          <cell r="P475">
            <v>0</v>
          </cell>
          <cell r="Q475" t="str">
            <v>No</v>
          </cell>
          <cell r="R475" t="str">
            <v>No</v>
          </cell>
          <cell r="S475">
            <v>40119</v>
          </cell>
          <cell r="T475">
            <v>40452</v>
          </cell>
          <cell r="U475">
            <v>40513</v>
          </cell>
          <cell r="V475" t="str">
            <v>62 Mitsubishi MWT95-2,4</v>
          </cell>
          <cell r="W475" t="str">
            <v>Mitsubishi</v>
          </cell>
          <cell r="X475" t="str">
            <v>MWT95</v>
          </cell>
          <cell r="Y475">
            <v>2.4</v>
          </cell>
          <cell r="Z475">
            <v>62</v>
          </cell>
          <cell r="AN475">
            <v>148.79999999999998</v>
          </cell>
          <cell r="AO475">
            <v>148.79999999999998</v>
          </cell>
          <cell r="AP475">
            <v>0</v>
          </cell>
          <cell r="AQ475">
            <v>148.80000000000001</v>
          </cell>
          <cell r="AR475">
            <v>1.0000000000000002</v>
          </cell>
          <cell r="AS475">
            <v>40299</v>
          </cell>
          <cell r="AT475" t="str">
            <v>OC</v>
          </cell>
          <cell r="BH475" t="str">
            <v/>
          </cell>
          <cell r="BU475" t="str">
            <v/>
          </cell>
          <cell r="CH475" t="str">
            <v/>
          </cell>
          <cell r="CU475" t="str">
            <v/>
          </cell>
          <cell r="DH475" t="str">
            <v/>
          </cell>
          <cell r="DU475" t="str">
            <v/>
          </cell>
          <cell r="EH475" t="str">
            <v/>
          </cell>
          <cell r="ET475">
            <v>148.80000000000001</v>
          </cell>
          <cell r="EU475">
            <v>148.80000000000001</v>
          </cell>
          <cell r="FH475" t="str">
            <v/>
          </cell>
          <cell r="FU475" t="str">
            <v/>
          </cell>
          <cell r="GH475" t="str">
            <v/>
          </cell>
          <cell r="GU475" t="str">
            <v/>
          </cell>
          <cell r="HH475" t="str">
            <v/>
          </cell>
          <cell r="HU475" t="str">
            <v/>
          </cell>
          <cell r="IH475" t="str">
            <v/>
          </cell>
          <cell r="IU475" t="str">
            <v/>
          </cell>
          <cell r="JH475" t="str">
            <v/>
          </cell>
          <cell r="JU475" t="str">
            <v/>
          </cell>
          <cell r="KH475" t="str">
            <v/>
          </cell>
          <cell r="KU475" t="str">
            <v/>
          </cell>
          <cell r="LH475" t="str">
            <v/>
          </cell>
          <cell r="LU475" t="str">
            <v/>
          </cell>
          <cell r="MH475" t="str">
            <v/>
          </cell>
          <cell r="MU475" t="str">
            <v/>
          </cell>
          <cell r="NH475" t="str">
            <v/>
          </cell>
          <cell r="NU475" t="str">
            <v/>
          </cell>
          <cell r="OH475" t="str">
            <v/>
          </cell>
          <cell r="OU475" t="str">
            <v/>
          </cell>
        </row>
        <row r="476">
          <cell r="C476" t="str">
            <v>ON_US_BHOR21IN</v>
          </cell>
          <cell r="D476" t="str">
            <v>ON_US_BHOR2</v>
          </cell>
          <cell r="E476" t="str">
            <v>Big Horn 2</v>
          </cell>
          <cell r="F476" t="str">
            <v>Onshore</v>
          </cell>
          <cell r="G476" t="str">
            <v>North America</v>
          </cell>
          <cell r="H476" t="str">
            <v>United States</v>
          </cell>
          <cell r="J476" t="str">
            <v>Washington</v>
          </cell>
          <cell r="K476">
            <v>45.937587499999999</v>
          </cell>
          <cell r="L476">
            <v>-120.2841657</v>
          </cell>
          <cell r="N476">
            <v>1</v>
          </cell>
          <cell r="O476">
            <v>1</v>
          </cell>
          <cell r="P476">
            <v>0</v>
          </cell>
          <cell r="Q476" t="str">
            <v>No</v>
          </cell>
          <cell r="R476" t="str">
            <v>No</v>
          </cell>
          <cell r="S476">
            <v>40119</v>
          </cell>
          <cell r="T476">
            <v>40422</v>
          </cell>
          <cell r="U476">
            <v>40452</v>
          </cell>
          <cell r="V476" t="str">
            <v>25 Gamesa G90-2</v>
          </cell>
          <cell r="W476" t="str">
            <v>Gamesa</v>
          </cell>
          <cell r="X476" t="str">
            <v>G90</v>
          </cell>
          <cell r="Y476">
            <v>2</v>
          </cell>
          <cell r="Z476">
            <v>25</v>
          </cell>
          <cell r="AN476">
            <v>50</v>
          </cell>
          <cell r="AO476">
            <v>50</v>
          </cell>
          <cell r="AP476">
            <v>0</v>
          </cell>
          <cell r="AQ476">
            <v>50</v>
          </cell>
          <cell r="AR476">
            <v>1</v>
          </cell>
          <cell r="AS476">
            <v>40299</v>
          </cell>
          <cell r="AT476" t="str">
            <v>IN</v>
          </cell>
          <cell r="BH476" t="str">
            <v/>
          </cell>
          <cell r="BU476" t="str">
            <v/>
          </cell>
          <cell r="CH476" t="str">
            <v/>
          </cell>
          <cell r="CU476" t="str">
            <v/>
          </cell>
          <cell r="DH476" t="str">
            <v/>
          </cell>
          <cell r="DU476" t="str">
            <v/>
          </cell>
          <cell r="EH476" t="str">
            <v/>
          </cell>
          <cell r="EO476">
            <v>16</v>
          </cell>
          <cell r="EP476">
            <v>26</v>
          </cell>
          <cell r="EQ476">
            <v>8</v>
          </cell>
          <cell r="EU476">
            <v>50</v>
          </cell>
          <cell r="FH476" t="str">
            <v/>
          </cell>
          <cell r="FU476" t="str">
            <v/>
          </cell>
          <cell r="GH476" t="str">
            <v/>
          </cell>
          <cell r="GU476" t="str">
            <v/>
          </cell>
          <cell r="HH476" t="str">
            <v/>
          </cell>
          <cell r="HU476" t="str">
            <v/>
          </cell>
          <cell r="IH476" t="str">
            <v/>
          </cell>
          <cell r="IU476" t="str">
            <v/>
          </cell>
          <cell r="JH476" t="str">
            <v/>
          </cell>
          <cell r="JU476" t="str">
            <v/>
          </cell>
          <cell r="KH476" t="str">
            <v/>
          </cell>
          <cell r="KU476" t="str">
            <v/>
          </cell>
          <cell r="LH476" t="str">
            <v/>
          </cell>
          <cell r="LU476" t="str">
            <v/>
          </cell>
          <cell r="MH476" t="str">
            <v/>
          </cell>
          <cell r="MU476" t="str">
            <v/>
          </cell>
          <cell r="NH476" t="str">
            <v/>
          </cell>
          <cell r="NU476" t="str">
            <v/>
          </cell>
          <cell r="OH476" t="str">
            <v/>
          </cell>
          <cell r="OU476" t="str">
            <v/>
          </cell>
        </row>
        <row r="477">
          <cell r="C477" t="str">
            <v>ON_US_BHOR22OP</v>
          </cell>
          <cell r="D477" t="str">
            <v>ON_US_BHOR2</v>
          </cell>
          <cell r="E477" t="str">
            <v>Big Horn 2</v>
          </cell>
          <cell r="F477" t="str">
            <v>Onshore</v>
          </cell>
          <cell r="G477" t="str">
            <v>North America</v>
          </cell>
          <cell r="H477" t="str">
            <v>United States</v>
          </cell>
          <cell r="J477" t="str">
            <v>Washington</v>
          </cell>
          <cell r="K477">
            <v>45.937587499999999</v>
          </cell>
          <cell r="L477">
            <v>-120.2841657</v>
          </cell>
          <cell r="N477">
            <v>1</v>
          </cell>
          <cell r="O477">
            <v>1</v>
          </cell>
          <cell r="P477">
            <v>0</v>
          </cell>
          <cell r="Q477" t="str">
            <v>No</v>
          </cell>
          <cell r="R477" t="str">
            <v>No</v>
          </cell>
          <cell r="S477">
            <v>40119</v>
          </cell>
          <cell r="T477">
            <v>40422</v>
          </cell>
          <cell r="U477">
            <v>40452</v>
          </cell>
          <cell r="V477" t="str">
            <v>25 Gamesa G90-2</v>
          </cell>
          <cell r="W477" t="str">
            <v>Gamesa</v>
          </cell>
          <cell r="X477" t="str">
            <v>G90</v>
          </cell>
          <cell r="Y477">
            <v>2</v>
          </cell>
          <cell r="Z477">
            <v>25</v>
          </cell>
          <cell r="AN477">
            <v>50</v>
          </cell>
          <cell r="AO477">
            <v>50</v>
          </cell>
          <cell r="AP477">
            <v>0</v>
          </cell>
          <cell r="AQ477">
            <v>50</v>
          </cell>
          <cell r="AR477">
            <v>1</v>
          </cell>
          <cell r="AS477">
            <v>40299</v>
          </cell>
          <cell r="AT477" t="str">
            <v>OP</v>
          </cell>
          <cell r="BH477" t="str">
            <v/>
          </cell>
          <cell r="BU477" t="str">
            <v/>
          </cell>
          <cell r="CH477" t="str">
            <v/>
          </cell>
          <cell r="CU477" t="str">
            <v/>
          </cell>
          <cell r="DH477" t="str">
            <v/>
          </cell>
          <cell r="DU477" t="str">
            <v/>
          </cell>
          <cell r="EH477" t="str">
            <v/>
          </cell>
          <cell r="EQ477">
            <v>50</v>
          </cell>
          <cell r="EU477">
            <v>50</v>
          </cell>
          <cell r="FH477" t="str">
            <v/>
          </cell>
          <cell r="FU477" t="str">
            <v/>
          </cell>
          <cell r="GH477" t="str">
            <v/>
          </cell>
          <cell r="GU477" t="str">
            <v/>
          </cell>
          <cell r="HH477" t="str">
            <v/>
          </cell>
          <cell r="HU477" t="str">
            <v/>
          </cell>
          <cell r="IH477" t="str">
            <v/>
          </cell>
          <cell r="IU477" t="str">
            <v/>
          </cell>
          <cell r="JH477" t="str">
            <v/>
          </cell>
          <cell r="JU477" t="str">
            <v/>
          </cell>
          <cell r="KH477" t="str">
            <v/>
          </cell>
          <cell r="KU477" t="str">
            <v/>
          </cell>
          <cell r="LH477" t="str">
            <v/>
          </cell>
          <cell r="LU477" t="str">
            <v/>
          </cell>
          <cell r="MH477" t="str">
            <v/>
          </cell>
          <cell r="MU477" t="str">
            <v/>
          </cell>
          <cell r="NH477" t="str">
            <v/>
          </cell>
          <cell r="NU477" t="str">
            <v/>
          </cell>
          <cell r="OH477" t="str">
            <v/>
          </cell>
          <cell r="OU477" t="str">
            <v/>
          </cell>
        </row>
        <row r="478">
          <cell r="C478" t="str">
            <v>ON_US_BHOR23CO</v>
          </cell>
          <cell r="D478" t="str">
            <v>ON_US_BHOR2</v>
          </cell>
          <cell r="E478" t="str">
            <v>Big Horn 2</v>
          </cell>
          <cell r="F478" t="str">
            <v>Onshore</v>
          </cell>
          <cell r="G478" t="str">
            <v>North America</v>
          </cell>
          <cell r="H478" t="str">
            <v>United States</v>
          </cell>
          <cell r="J478" t="str">
            <v>Washington</v>
          </cell>
          <cell r="K478">
            <v>45.937587499999999</v>
          </cell>
          <cell r="L478">
            <v>-120.2841657</v>
          </cell>
          <cell r="N478">
            <v>1</v>
          </cell>
          <cell r="O478">
            <v>1</v>
          </cell>
          <cell r="P478">
            <v>0</v>
          </cell>
          <cell r="Q478" t="str">
            <v>No</v>
          </cell>
          <cell r="R478" t="str">
            <v>No</v>
          </cell>
          <cell r="S478">
            <v>40119</v>
          </cell>
          <cell r="T478">
            <v>40422</v>
          </cell>
          <cell r="U478">
            <v>40452</v>
          </cell>
          <cell r="V478" t="str">
            <v>25 Gamesa G90-2</v>
          </cell>
          <cell r="W478" t="str">
            <v>Gamesa</v>
          </cell>
          <cell r="X478" t="str">
            <v>G90</v>
          </cell>
          <cell r="Y478">
            <v>2</v>
          </cell>
          <cell r="Z478">
            <v>25</v>
          </cell>
          <cell r="AN478">
            <v>50</v>
          </cell>
          <cell r="AO478">
            <v>50</v>
          </cell>
          <cell r="AP478">
            <v>0</v>
          </cell>
          <cell r="AQ478">
            <v>50</v>
          </cell>
          <cell r="AR478">
            <v>1</v>
          </cell>
          <cell r="AS478">
            <v>40299</v>
          </cell>
          <cell r="AT478" t="str">
            <v>CO</v>
          </cell>
          <cell r="BH478" t="str">
            <v/>
          </cell>
          <cell r="BU478" t="str">
            <v/>
          </cell>
          <cell r="CH478" t="str">
            <v/>
          </cell>
          <cell r="CU478" t="str">
            <v/>
          </cell>
          <cell r="DH478" t="str">
            <v/>
          </cell>
          <cell r="DU478" t="str">
            <v/>
          </cell>
          <cell r="EH478" t="str">
            <v/>
          </cell>
          <cell r="EQ478">
            <v>26</v>
          </cell>
          <cell r="ER478">
            <v>24</v>
          </cell>
          <cell r="EU478">
            <v>50</v>
          </cell>
          <cell r="FH478" t="str">
            <v/>
          </cell>
          <cell r="FU478" t="str">
            <v/>
          </cell>
          <cell r="GH478" t="str">
            <v/>
          </cell>
          <cell r="GU478" t="str">
            <v/>
          </cell>
          <cell r="HH478" t="str">
            <v/>
          </cell>
          <cell r="HU478" t="str">
            <v/>
          </cell>
          <cell r="IH478" t="str">
            <v/>
          </cell>
          <cell r="IU478" t="str">
            <v/>
          </cell>
          <cell r="JH478" t="str">
            <v/>
          </cell>
          <cell r="JU478" t="str">
            <v/>
          </cell>
          <cell r="KH478" t="str">
            <v/>
          </cell>
          <cell r="KU478" t="str">
            <v/>
          </cell>
          <cell r="LH478" t="str">
            <v/>
          </cell>
          <cell r="LU478" t="str">
            <v/>
          </cell>
          <cell r="MH478" t="str">
            <v/>
          </cell>
          <cell r="MU478" t="str">
            <v/>
          </cell>
          <cell r="NH478" t="str">
            <v/>
          </cell>
          <cell r="NU478" t="str">
            <v/>
          </cell>
          <cell r="OH478" t="str">
            <v/>
          </cell>
          <cell r="OU478" t="str">
            <v/>
          </cell>
        </row>
        <row r="479">
          <cell r="C479" t="str">
            <v>ON_US_BHOR24FL</v>
          </cell>
          <cell r="D479" t="str">
            <v>ON_US_BHOR2</v>
          </cell>
          <cell r="E479" t="str">
            <v>Big Horn 2</v>
          </cell>
          <cell r="F479" t="str">
            <v>Onshore</v>
          </cell>
          <cell r="G479" t="str">
            <v>North America</v>
          </cell>
          <cell r="H479" t="str">
            <v>United States</v>
          </cell>
          <cell r="J479" t="str">
            <v>Washington</v>
          </cell>
          <cell r="K479">
            <v>45.937587499999999</v>
          </cell>
          <cell r="L479">
            <v>-120.2841657</v>
          </cell>
          <cell r="N479">
            <v>1</v>
          </cell>
          <cell r="O479">
            <v>1</v>
          </cell>
          <cell r="P479">
            <v>0</v>
          </cell>
          <cell r="Q479" t="str">
            <v>No</v>
          </cell>
          <cell r="R479" t="str">
            <v>No</v>
          </cell>
          <cell r="S479">
            <v>40119</v>
          </cell>
          <cell r="T479">
            <v>40422</v>
          </cell>
          <cell r="U479">
            <v>40452</v>
          </cell>
          <cell r="V479" t="str">
            <v>25 Gamesa G90-2</v>
          </cell>
          <cell r="W479" t="str">
            <v>Gamesa</v>
          </cell>
          <cell r="X479" t="str">
            <v>G90</v>
          </cell>
          <cell r="Y479">
            <v>2</v>
          </cell>
          <cell r="Z479">
            <v>25</v>
          </cell>
          <cell r="AN479">
            <v>50</v>
          </cell>
          <cell r="AO479">
            <v>50</v>
          </cell>
          <cell r="AP479">
            <v>0</v>
          </cell>
          <cell r="AQ479">
            <v>50</v>
          </cell>
          <cell r="AR479">
            <v>1</v>
          </cell>
          <cell r="AS479">
            <v>40299</v>
          </cell>
          <cell r="AT479" t="str">
            <v>FL</v>
          </cell>
          <cell r="BH479" t="str">
            <v/>
          </cell>
          <cell r="BU479" t="str">
            <v/>
          </cell>
          <cell r="CH479" t="str">
            <v/>
          </cell>
          <cell r="CU479" t="str">
            <v/>
          </cell>
          <cell r="DH479" t="str">
            <v/>
          </cell>
          <cell r="DU479" t="str">
            <v/>
          </cell>
          <cell r="EH479" t="str">
            <v/>
          </cell>
          <cell r="ER479">
            <v>50</v>
          </cell>
          <cell r="EU479">
            <v>50</v>
          </cell>
          <cell r="FH479" t="str">
            <v/>
          </cell>
          <cell r="FU479" t="str">
            <v/>
          </cell>
          <cell r="GH479" t="str">
            <v/>
          </cell>
          <cell r="GU479" t="str">
            <v/>
          </cell>
          <cell r="HH479" t="str">
            <v/>
          </cell>
          <cell r="HU479" t="str">
            <v/>
          </cell>
          <cell r="IH479" t="str">
            <v/>
          </cell>
          <cell r="IU479" t="str">
            <v/>
          </cell>
          <cell r="JH479" t="str">
            <v/>
          </cell>
          <cell r="JU479" t="str">
            <v/>
          </cell>
          <cell r="KH479" t="str">
            <v/>
          </cell>
          <cell r="KU479" t="str">
            <v/>
          </cell>
          <cell r="LH479" t="str">
            <v/>
          </cell>
          <cell r="LU479" t="str">
            <v/>
          </cell>
          <cell r="MH479" t="str">
            <v/>
          </cell>
          <cell r="MU479" t="str">
            <v/>
          </cell>
          <cell r="NH479" t="str">
            <v/>
          </cell>
          <cell r="NU479" t="str">
            <v/>
          </cell>
          <cell r="OH479" t="str">
            <v/>
          </cell>
          <cell r="OU479" t="str">
            <v/>
          </cell>
        </row>
        <row r="480">
          <cell r="C480" t="str">
            <v>ON_US_BHOR25OC</v>
          </cell>
          <cell r="D480" t="str">
            <v>ON_US_BHOR2</v>
          </cell>
          <cell r="E480" t="str">
            <v>Big Horn 2</v>
          </cell>
          <cell r="F480" t="str">
            <v>Onshore</v>
          </cell>
          <cell r="G480" t="str">
            <v>North America</v>
          </cell>
          <cell r="H480" t="str">
            <v>United States</v>
          </cell>
          <cell r="J480" t="str">
            <v>Washington</v>
          </cell>
          <cell r="K480">
            <v>45.937587499999999</v>
          </cell>
          <cell r="L480">
            <v>-120.2841657</v>
          </cell>
          <cell r="N480">
            <v>1</v>
          </cell>
          <cell r="O480">
            <v>1</v>
          </cell>
          <cell r="P480">
            <v>0</v>
          </cell>
          <cell r="Q480" t="str">
            <v>No</v>
          </cell>
          <cell r="R480" t="str">
            <v>No</v>
          </cell>
          <cell r="S480">
            <v>40119</v>
          </cell>
          <cell r="T480">
            <v>40422</v>
          </cell>
          <cell r="U480">
            <v>40452</v>
          </cell>
          <cell r="V480" t="str">
            <v>25 Gamesa G90-2</v>
          </cell>
          <cell r="W480" t="str">
            <v>Gamesa</v>
          </cell>
          <cell r="X480" t="str">
            <v>G90</v>
          </cell>
          <cell r="Y480">
            <v>2</v>
          </cell>
          <cell r="Z480">
            <v>25</v>
          </cell>
          <cell r="AN480">
            <v>50</v>
          </cell>
          <cell r="AO480">
            <v>50</v>
          </cell>
          <cell r="AP480">
            <v>0</v>
          </cell>
          <cell r="AQ480">
            <v>50</v>
          </cell>
          <cell r="AR480">
            <v>1</v>
          </cell>
          <cell r="AS480">
            <v>40299</v>
          </cell>
          <cell r="AT480" t="str">
            <v>OC</v>
          </cell>
          <cell r="BH480" t="str">
            <v/>
          </cell>
          <cell r="BU480" t="str">
            <v/>
          </cell>
          <cell r="CH480" t="str">
            <v/>
          </cell>
          <cell r="CU480" t="str">
            <v/>
          </cell>
          <cell r="DH480" t="str">
            <v/>
          </cell>
          <cell r="DU480" t="str">
            <v/>
          </cell>
          <cell r="EH480" t="str">
            <v/>
          </cell>
          <cell r="ER480">
            <v>50</v>
          </cell>
          <cell r="EU480">
            <v>50</v>
          </cell>
          <cell r="FH480" t="str">
            <v/>
          </cell>
          <cell r="FU480" t="str">
            <v/>
          </cell>
          <cell r="GH480" t="str">
            <v/>
          </cell>
          <cell r="GU480" t="str">
            <v/>
          </cell>
          <cell r="HH480" t="str">
            <v/>
          </cell>
          <cell r="HU480" t="str">
            <v/>
          </cell>
          <cell r="IH480" t="str">
            <v/>
          </cell>
          <cell r="IU480" t="str">
            <v/>
          </cell>
          <cell r="JH480" t="str">
            <v/>
          </cell>
          <cell r="JU480" t="str">
            <v/>
          </cell>
          <cell r="KH480" t="str">
            <v/>
          </cell>
          <cell r="KU480" t="str">
            <v/>
          </cell>
          <cell r="LH480" t="str">
            <v/>
          </cell>
          <cell r="LU480" t="str">
            <v/>
          </cell>
          <cell r="MH480" t="str">
            <v/>
          </cell>
          <cell r="MU480" t="str">
            <v/>
          </cell>
          <cell r="NH480" t="str">
            <v/>
          </cell>
          <cell r="NU480" t="str">
            <v/>
          </cell>
          <cell r="OH480" t="str">
            <v/>
          </cell>
          <cell r="OU480" t="str">
            <v/>
          </cell>
        </row>
        <row r="481">
          <cell r="C481" t="str">
            <v>ON_US_BUFF21IN</v>
          </cell>
          <cell r="D481" t="str">
            <v>ON_US_BUFF2</v>
          </cell>
          <cell r="E481" t="str">
            <v>Buffalo Ridge 2</v>
          </cell>
          <cell r="F481" t="str">
            <v>Onshore</v>
          </cell>
          <cell r="G481" t="str">
            <v>North America</v>
          </cell>
          <cell r="H481" t="str">
            <v>United States</v>
          </cell>
          <cell r="J481" t="str">
            <v>South Dakota</v>
          </cell>
          <cell r="K481">
            <v>44.520312699999998</v>
          </cell>
          <cell r="L481">
            <v>-96.631144300000003</v>
          </cell>
          <cell r="N481">
            <v>1</v>
          </cell>
          <cell r="O481">
            <v>1</v>
          </cell>
          <cell r="P481">
            <v>0</v>
          </cell>
          <cell r="Q481" t="str">
            <v>No</v>
          </cell>
          <cell r="R481" t="str">
            <v>No</v>
          </cell>
          <cell r="S481">
            <v>40119</v>
          </cell>
          <cell r="T481">
            <v>40483</v>
          </cell>
          <cell r="U481">
            <v>40513</v>
          </cell>
          <cell r="V481" t="str">
            <v>105 Gamesa G87-2</v>
          </cell>
          <cell r="W481" t="str">
            <v>Gamesa</v>
          </cell>
          <cell r="X481" t="str">
            <v>G87</v>
          </cell>
          <cell r="Y481">
            <v>2</v>
          </cell>
          <cell r="Z481">
            <v>105</v>
          </cell>
          <cell r="AN481">
            <v>210</v>
          </cell>
          <cell r="AO481">
            <v>210</v>
          </cell>
          <cell r="AP481">
            <v>0</v>
          </cell>
          <cell r="AQ481">
            <v>210</v>
          </cell>
          <cell r="AR481">
            <v>1</v>
          </cell>
          <cell r="AS481">
            <v>40087</v>
          </cell>
          <cell r="AT481" t="str">
            <v>IN</v>
          </cell>
          <cell r="BH481" t="str">
            <v/>
          </cell>
          <cell r="BU481" t="str">
            <v/>
          </cell>
          <cell r="CH481" t="str">
            <v/>
          </cell>
          <cell r="CU481" t="str">
            <v/>
          </cell>
          <cell r="DH481" t="str">
            <v/>
          </cell>
          <cell r="DU481" t="str">
            <v/>
          </cell>
          <cell r="EH481" t="str">
            <v/>
          </cell>
          <cell r="EN481">
            <v>10</v>
          </cell>
          <cell r="EO481">
            <v>30</v>
          </cell>
          <cell r="EP481">
            <v>60</v>
          </cell>
          <cell r="EQ481">
            <v>50</v>
          </cell>
          <cell r="ER481">
            <v>60</v>
          </cell>
          <cell r="EU481">
            <v>210</v>
          </cell>
          <cell r="FH481" t="str">
            <v/>
          </cell>
          <cell r="FU481" t="str">
            <v/>
          </cell>
          <cell r="GH481" t="str">
            <v/>
          </cell>
          <cell r="GU481" t="str">
            <v/>
          </cell>
          <cell r="HH481" t="str">
            <v/>
          </cell>
          <cell r="HU481" t="str">
            <v/>
          </cell>
          <cell r="IH481" t="str">
            <v/>
          </cell>
          <cell r="IU481" t="str">
            <v/>
          </cell>
          <cell r="JH481" t="str">
            <v/>
          </cell>
          <cell r="JU481" t="str">
            <v/>
          </cell>
          <cell r="KH481" t="str">
            <v/>
          </cell>
          <cell r="KU481" t="str">
            <v/>
          </cell>
          <cell r="LH481" t="str">
            <v/>
          </cell>
          <cell r="LU481" t="str">
            <v/>
          </cell>
          <cell r="MH481" t="str">
            <v/>
          </cell>
          <cell r="MU481" t="str">
            <v/>
          </cell>
          <cell r="NH481" t="str">
            <v/>
          </cell>
          <cell r="NU481" t="str">
            <v/>
          </cell>
          <cell r="OH481" t="str">
            <v/>
          </cell>
          <cell r="OU481" t="str">
            <v/>
          </cell>
        </row>
        <row r="482">
          <cell r="C482" t="str">
            <v>ON_US_BUFF22OP</v>
          </cell>
          <cell r="D482" t="str">
            <v>ON_US_BUFF2</v>
          </cell>
          <cell r="E482" t="str">
            <v>Buffalo Ridge 2</v>
          </cell>
          <cell r="F482" t="str">
            <v>Onshore</v>
          </cell>
          <cell r="G482" t="str">
            <v>North America</v>
          </cell>
          <cell r="H482" t="str">
            <v>United States</v>
          </cell>
          <cell r="J482" t="str">
            <v>South Dakota</v>
          </cell>
          <cell r="K482">
            <v>44.520312699999998</v>
          </cell>
          <cell r="L482">
            <v>-96.631144300000003</v>
          </cell>
          <cell r="N482">
            <v>1</v>
          </cell>
          <cell r="O482">
            <v>1</v>
          </cell>
          <cell r="P482">
            <v>0</v>
          </cell>
          <cell r="Q482" t="str">
            <v>No</v>
          </cell>
          <cell r="R482" t="str">
            <v>No</v>
          </cell>
          <cell r="S482">
            <v>40119</v>
          </cell>
          <cell r="T482">
            <v>40483</v>
          </cell>
          <cell r="U482">
            <v>40513</v>
          </cell>
          <cell r="V482" t="str">
            <v>105 Gamesa G87-2</v>
          </cell>
          <cell r="W482" t="str">
            <v>Gamesa</v>
          </cell>
          <cell r="X482" t="str">
            <v>G87</v>
          </cell>
          <cell r="Y482">
            <v>2</v>
          </cell>
          <cell r="Z482">
            <v>105</v>
          </cell>
          <cell r="AN482">
            <v>210</v>
          </cell>
          <cell r="AO482">
            <v>210</v>
          </cell>
          <cell r="AP482">
            <v>0</v>
          </cell>
          <cell r="AQ482">
            <v>210</v>
          </cell>
          <cell r="AR482">
            <v>1</v>
          </cell>
          <cell r="AS482">
            <v>40087</v>
          </cell>
          <cell r="AT482" t="str">
            <v>OP</v>
          </cell>
          <cell r="BH482" t="str">
            <v/>
          </cell>
          <cell r="BU482" t="str">
            <v/>
          </cell>
          <cell r="CH482" t="str">
            <v/>
          </cell>
          <cell r="CU482" t="str">
            <v/>
          </cell>
          <cell r="DH482" t="str">
            <v/>
          </cell>
          <cell r="DU482" t="str">
            <v/>
          </cell>
          <cell r="EH482" t="str">
            <v/>
          </cell>
          <cell r="ES482">
            <v>210</v>
          </cell>
          <cell r="EU482">
            <v>210</v>
          </cell>
          <cell r="FH482" t="str">
            <v/>
          </cell>
          <cell r="FU482" t="str">
            <v/>
          </cell>
          <cell r="GH482" t="str">
            <v/>
          </cell>
          <cell r="GU482" t="str">
            <v/>
          </cell>
          <cell r="HH482" t="str">
            <v/>
          </cell>
          <cell r="HU482" t="str">
            <v/>
          </cell>
          <cell r="IH482" t="str">
            <v/>
          </cell>
          <cell r="IU482" t="str">
            <v/>
          </cell>
          <cell r="JH482" t="str">
            <v/>
          </cell>
          <cell r="JU482" t="str">
            <v/>
          </cell>
          <cell r="KH482" t="str">
            <v/>
          </cell>
          <cell r="KU482" t="str">
            <v/>
          </cell>
          <cell r="LH482" t="str">
            <v/>
          </cell>
          <cell r="LU482" t="str">
            <v/>
          </cell>
          <cell r="MH482" t="str">
            <v/>
          </cell>
          <cell r="MU482" t="str">
            <v/>
          </cell>
          <cell r="NH482" t="str">
            <v/>
          </cell>
          <cell r="NU482" t="str">
            <v/>
          </cell>
          <cell r="OH482" t="str">
            <v/>
          </cell>
          <cell r="OU482" t="str">
            <v/>
          </cell>
        </row>
        <row r="483">
          <cell r="C483" t="str">
            <v>ON_US_BUFF23CO</v>
          </cell>
          <cell r="D483" t="str">
            <v>ON_US_BUFF2</v>
          </cell>
          <cell r="E483" t="str">
            <v>Buffalo Ridge 2</v>
          </cell>
          <cell r="F483" t="str">
            <v>Onshore</v>
          </cell>
          <cell r="G483" t="str">
            <v>North America</v>
          </cell>
          <cell r="H483" t="str">
            <v>United States</v>
          </cell>
          <cell r="J483" t="str">
            <v>South Dakota</v>
          </cell>
          <cell r="K483">
            <v>44.520312699999998</v>
          </cell>
          <cell r="L483">
            <v>-96.631144300000003</v>
          </cell>
          <cell r="N483">
            <v>1</v>
          </cell>
          <cell r="O483">
            <v>1</v>
          </cell>
          <cell r="P483">
            <v>0</v>
          </cell>
          <cell r="Q483" t="str">
            <v>No</v>
          </cell>
          <cell r="R483" t="str">
            <v>No</v>
          </cell>
          <cell r="S483">
            <v>40119</v>
          </cell>
          <cell r="T483">
            <v>40483</v>
          </cell>
          <cell r="U483">
            <v>40513</v>
          </cell>
          <cell r="V483" t="str">
            <v>105 Gamesa G87-2</v>
          </cell>
          <cell r="W483" t="str">
            <v>Gamesa</v>
          </cell>
          <cell r="X483" t="str">
            <v>G87</v>
          </cell>
          <cell r="Y483">
            <v>2</v>
          </cell>
          <cell r="Z483">
            <v>105</v>
          </cell>
          <cell r="AN483">
            <v>210</v>
          </cell>
          <cell r="AO483">
            <v>210</v>
          </cell>
          <cell r="AP483">
            <v>0</v>
          </cell>
          <cell r="AQ483">
            <v>210</v>
          </cell>
          <cell r="AR483">
            <v>1</v>
          </cell>
          <cell r="AS483">
            <v>40087</v>
          </cell>
          <cell r="AT483" t="str">
            <v>CO</v>
          </cell>
          <cell r="BH483" t="str">
            <v/>
          </cell>
          <cell r="BU483" t="str">
            <v/>
          </cell>
          <cell r="CH483" t="str">
            <v/>
          </cell>
          <cell r="CU483" t="str">
            <v/>
          </cell>
          <cell r="DH483" t="str">
            <v/>
          </cell>
          <cell r="DU483" t="str">
            <v/>
          </cell>
          <cell r="EH483" t="str">
            <v/>
          </cell>
          <cell r="ES483">
            <v>174</v>
          </cell>
          <cell r="ET483">
            <v>36</v>
          </cell>
          <cell r="EU483">
            <v>210</v>
          </cell>
          <cell r="FH483" t="str">
            <v/>
          </cell>
          <cell r="FU483" t="str">
            <v/>
          </cell>
          <cell r="GH483" t="str">
            <v/>
          </cell>
          <cell r="GU483" t="str">
            <v/>
          </cell>
          <cell r="HH483" t="str">
            <v/>
          </cell>
          <cell r="HU483" t="str">
            <v/>
          </cell>
          <cell r="IH483" t="str">
            <v/>
          </cell>
          <cell r="IU483" t="str">
            <v/>
          </cell>
          <cell r="JH483" t="str">
            <v/>
          </cell>
          <cell r="JU483" t="str">
            <v/>
          </cell>
          <cell r="KH483" t="str">
            <v/>
          </cell>
          <cell r="KU483" t="str">
            <v/>
          </cell>
          <cell r="LH483" t="str">
            <v/>
          </cell>
          <cell r="LU483" t="str">
            <v/>
          </cell>
          <cell r="MH483" t="str">
            <v/>
          </cell>
          <cell r="MU483" t="str">
            <v/>
          </cell>
          <cell r="NH483" t="str">
            <v/>
          </cell>
          <cell r="NU483" t="str">
            <v/>
          </cell>
          <cell r="OH483" t="str">
            <v/>
          </cell>
          <cell r="OU483" t="str">
            <v/>
          </cell>
        </row>
        <row r="484">
          <cell r="C484" t="str">
            <v>ON_US_BUFF24FL</v>
          </cell>
          <cell r="D484" t="str">
            <v>ON_US_BUFF2</v>
          </cell>
          <cell r="E484" t="str">
            <v>Buffalo Ridge 2</v>
          </cell>
          <cell r="F484" t="str">
            <v>Onshore</v>
          </cell>
          <cell r="G484" t="str">
            <v>North America</v>
          </cell>
          <cell r="H484" t="str">
            <v>United States</v>
          </cell>
          <cell r="J484" t="str">
            <v>South Dakota</v>
          </cell>
          <cell r="K484">
            <v>44.520312699999998</v>
          </cell>
          <cell r="L484">
            <v>-96.631144300000003</v>
          </cell>
          <cell r="N484">
            <v>1</v>
          </cell>
          <cell r="O484">
            <v>1</v>
          </cell>
          <cell r="P484">
            <v>0</v>
          </cell>
          <cell r="Q484" t="str">
            <v>No</v>
          </cell>
          <cell r="R484" t="str">
            <v>No</v>
          </cell>
          <cell r="S484">
            <v>40119</v>
          </cell>
          <cell r="T484">
            <v>40483</v>
          </cell>
          <cell r="U484">
            <v>40513</v>
          </cell>
          <cell r="V484" t="str">
            <v>105 Gamesa G87-2</v>
          </cell>
          <cell r="W484" t="str">
            <v>Gamesa</v>
          </cell>
          <cell r="X484" t="str">
            <v>G87</v>
          </cell>
          <cell r="Y484">
            <v>2</v>
          </cell>
          <cell r="Z484">
            <v>105</v>
          </cell>
          <cell r="AN484">
            <v>210</v>
          </cell>
          <cell r="AO484">
            <v>210</v>
          </cell>
          <cell r="AP484">
            <v>0</v>
          </cell>
          <cell r="AQ484">
            <v>210</v>
          </cell>
          <cell r="AR484">
            <v>1</v>
          </cell>
          <cell r="AS484">
            <v>40087</v>
          </cell>
          <cell r="AT484" t="str">
            <v>FL</v>
          </cell>
          <cell r="BH484" t="str">
            <v/>
          </cell>
          <cell r="BU484" t="str">
            <v/>
          </cell>
          <cell r="CH484" t="str">
            <v/>
          </cell>
          <cell r="CU484" t="str">
            <v/>
          </cell>
          <cell r="DH484" t="str">
            <v/>
          </cell>
          <cell r="DU484" t="str">
            <v/>
          </cell>
          <cell r="EH484" t="str">
            <v/>
          </cell>
          <cell r="ET484">
            <v>210</v>
          </cell>
          <cell r="EU484">
            <v>210</v>
          </cell>
          <cell r="FH484" t="str">
            <v/>
          </cell>
          <cell r="FU484" t="str">
            <v/>
          </cell>
          <cell r="GH484" t="str">
            <v/>
          </cell>
          <cell r="GU484" t="str">
            <v/>
          </cell>
          <cell r="HH484" t="str">
            <v/>
          </cell>
          <cell r="HU484" t="str">
            <v/>
          </cell>
          <cell r="IH484" t="str">
            <v/>
          </cell>
          <cell r="IU484" t="str">
            <v/>
          </cell>
          <cell r="JH484" t="str">
            <v/>
          </cell>
          <cell r="JU484" t="str">
            <v/>
          </cell>
          <cell r="KH484" t="str">
            <v/>
          </cell>
          <cell r="KU484" t="str">
            <v/>
          </cell>
          <cell r="LH484" t="str">
            <v/>
          </cell>
          <cell r="LU484" t="str">
            <v/>
          </cell>
          <cell r="MH484" t="str">
            <v/>
          </cell>
          <cell r="MU484" t="str">
            <v/>
          </cell>
          <cell r="NH484" t="str">
            <v/>
          </cell>
          <cell r="NU484" t="str">
            <v/>
          </cell>
          <cell r="OH484" t="str">
            <v/>
          </cell>
          <cell r="OU484" t="str">
            <v/>
          </cell>
        </row>
        <row r="485">
          <cell r="C485" t="str">
            <v>ON_US_BUFF25OC</v>
          </cell>
          <cell r="D485" t="str">
            <v>ON_US_BUFF2</v>
          </cell>
          <cell r="E485" t="str">
            <v>Buffalo Ridge 2</v>
          </cell>
          <cell r="F485" t="str">
            <v>Onshore</v>
          </cell>
          <cell r="G485" t="str">
            <v>North America</v>
          </cell>
          <cell r="H485" t="str">
            <v>United States</v>
          </cell>
          <cell r="J485" t="str">
            <v>South Dakota</v>
          </cell>
          <cell r="K485">
            <v>44.520312699999998</v>
          </cell>
          <cell r="L485">
            <v>-96.631144300000003</v>
          </cell>
          <cell r="N485">
            <v>1</v>
          </cell>
          <cell r="O485">
            <v>1</v>
          </cell>
          <cell r="P485">
            <v>0</v>
          </cell>
          <cell r="Q485" t="str">
            <v>No</v>
          </cell>
          <cell r="R485" t="str">
            <v>No</v>
          </cell>
          <cell r="S485">
            <v>40119</v>
          </cell>
          <cell r="T485">
            <v>40483</v>
          </cell>
          <cell r="U485">
            <v>40513</v>
          </cell>
          <cell r="V485" t="str">
            <v>105 Gamesa G87-2</v>
          </cell>
          <cell r="W485" t="str">
            <v>Gamesa</v>
          </cell>
          <cell r="X485" t="str">
            <v>G87</v>
          </cell>
          <cell r="Y485">
            <v>2</v>
          </cell>
          <cell r="Z485">
            <v>105</v>
          </cell>
          <cell r="AN485">
            <v>210</v>
          </cell>
          <cell r="AO485">
            <v>210</v>
          </cell>
          <cell r="AP485">
            <v>0</v>
          </cell>
          <cell r="AQ485">
            <v>210</v>
          </cell>
          <cell r="AR485">
            <v>1</v>
          </cell>
          <cell r="AS485">
            <v>40087</v>
          </cell>
          <cell r="AT485" t="str">
            <v>OC</v>
          </cell>
          <cell r="BH485" t="str">
            <v/>
          </cell>
          <cell r="BU485" t="str">
            <v/>
          </cell>
          <cell r="CH485" t="str">
            <v/>
          </cell>
          <cell r="CU485" t="str">
            <v/>
          </cell>
          <cell r="DH485" t="str">
            <v/>
          </cell>
          <cell r="DU485" t="str">
            <v/>
          </cell>
          <cell r="EH485" t="str">
            <v/>
          </cell>
          <cell r="ET485">
            <v>210</v>
          </cell>
          <cell r="EU485">
            <v>210</v>
          </cell>
          <cell r="FH485" t="str">
            <v/>
          </cell>
          <cell r="FU485" t="str">
            <v/>
          </cell>
          <cell r="GH485" t="str">
            <v/>
          </cell>
          <cell r="GU485" t="str">
            <v/>
          </cell>
          <cell r="HH485" t="str">
            <v/>
          </cell>
          <cell r="HU485" t="str">
            <v/>
          </cell>
          <cell r="IH485" t="str">
            <v/>
          </cell>
          <cell r="IU485" t="str">
            <v/>
          </cell>
          <cell r="JH485" t="str">
            <v/>
          </cell>
          <cell r="JU485" t="str">
            <v/>
          </cell>
          <cell r="KH485" t="str">
            <v/>
          </cell>
          <cell r="KU485" t="str">
            <v/>
          </cell>
          <cell r="LH485" t="str">
            <v/>
          </cell>
          <cell r="LU485" t="str">
            <v/>
          </cell>
          <cell r="MH485" t="str">
            <v/>
          </cell>
          <cell r="MU485" t="str">
            <v/>
          </cell>
          <cell r="NH485" t="str">
            <v/>
          </cell>
          <cell r="NU485" t="str">
            <v/>
          </cell>
          <cell r="OH485" t="str">
            <v/>
          </cell>
          <cell r="OU485" t="str">
            <v/>
          </cell>
        </row>
        <row r="486">
          <cell r="C486" t="str">
            <v>ON_US_CAYUS1IN</v>
          </cell>
          <cell r="D486" t="str">
            <v>ON_US_CAYUS</v>
          </cell>
          <cell r="E486" t="str">
            <v xml:space="preserve">Cayuga Ridge South </v>
          </cell>
          <cell r="F486" t="str">
            <v>Onshore</v>
          </cell>
          <cell r="G486" t="str">
            <v>North America</v>
          </cell>
          <cell r="H486" t="str">
            <v>United States</v>
          </cell>
          <cell r="J486" t="str">
            <v>Illinois</v>
          </cell>
          <cell r="K486">
            <v>40.974840999999998</v>
          </cell>
          <cell r="L486">
            <v>-88.439553500000002</v>
          </cell>
          <cell r="N486">
            <v>1</v>
          </cell>
          <cell r="O486">
            <v>1</v>
          </cell>
          <cell r="P486">
            <v>0</v>
          </cell>
          <cell r="Q486" t="str">
            <v>No</v>
          </cell>
          <cell r="R486" t="str">
            <v>No</v>
          </cell>
          <cell r="S486">
            <v>39573</v>
          </cell>
          <cell r="T486">
            <v>40087</v>
          </cell>
          <cell r="U486">
            <v>40238</v>
          </cell>
          <cell r="V486" t="str">
            <v>150 Gamesa G87-2</v>
          </cell>
          <cell r="W486" t="str">
            <v>Gamesa</v>
          </cell>
          <cell r="X486" t="str">
            <v>G87</v>
          </cell>
          <cell r="Y486">
            <v>2</v>
          </cell>
          <cell r="Z486">
            <v>150</v>
          </cell>
          <cell r="AN486">
            <v>300</v>
          </cell>
          <cell r="AO486">
            <v>300</v>
          </cell>
          <cell r="AP486">
            <v>0</v>
          </cell>
          <cell r="AQ486">
            <v>300</v>
          </cell>
          <cell r="AR486">
            <v>1</v>
          </cell>
          <cell r="AS486">
            <v>39753</v>
          </cell>
          <cell r="AT486" t="str">
            <v>IN</v>
          </cell>
          <cell r="BH486" t="str">
            <v/>
          </cell>
          <cell r="BU486" t="str">
            <v/>
          </cell>
          <cell r="CH486" t="str">
            <v/>
          </cell>
          <cell r="CU486" t="str">
            <v/>
          </cell>
          <cell r="DH486" t="str">
            <v/>
          </cell>
          <cell r="DU486" t="str">
            <v/>
          </cell>
          <cell r="EA486">
            <v>18</v>
          </cell>
          <cell r="EB486">
            <v>62</v>
          </cell>
          <cell r="EC486">
            <v>86</v>
          </cell>
          <cell r="ED486">
            <v>24</v>
          </cell>
          <cell r="EF486">
            <v>24</v>
          </cell>
          <cell r="EG486">
            <v>32</v>
          </cell>
          <cell r="EH486">
            <v>246</v>
          </cell>
          <cell r="EI486">
            <v>54</v>
          </cell>
          <cell r="EU486">
            <v>54</v>
          </cell>
          <cell r="FH486" t="str">
            <v/>
          </cell>
          <cell r="FU486" t="str">
            <v/>
          </cell>
          <cell r="GH486" t="str">
            <v/>
          </cell>
          <cell r="GU486" t="str">
            <v/>
          </cell>
          <cell r="HH486" t="str">
            <v/>
          </cell>
          <cell r="HU486" t="str">
            <v/>
          </cell>
          <cell r="IH486" t="str">
            <v/>
          </cell>
          <cell r="IU486" t="str">
            <v/>
          </cell>
          <cell r="JH486" t="str">
            <v/>
          </cell>
          <cell r="JU486" t="str">
            <v/>
          </cell>
          <cell r="KH486" t="str">
            <v/>
          </cell>
          <cell r="KU486" t="str">
            <v/>
          </cell>
          <cell r="LH486" t="str">
            <v/>
          </cell>
          <cell r="LU486" t="str">
            <v/>
          </cell>
          <cell r="MH486" t="str">
            <v/>
          </cell>
          <cell r="MU486" t="str">
            <v/>
          </cell>
          <cell r="NH486" t="str">
            <v/>
          </cell>
          <cell r="NU486" t="str">
            <v/>
          </cell>
          <cell r="OH486" t="str">
            <v/>
          </cell>
          <cell r="OU486" t="str">
            <v/>
          </cell>
        </row>
        <row r="487">
          <cell r="C487" t="str">
            <v>ON_US_CAYUS2OP</v>
          </cell>
          <cell r="D487" t="str">
            <v>ON_US_CAYUS</v>
          </cell>
          <cell r="E487" t="str">
            <v xml:space="preserve">Cayuga Ridge South </v>
          </cell>
          <cell r="F487" t="str">
            <v>Onshore</v>
          </cell>
          <cell r="G487" t="str">
            <v>North America</v>
          </cell>
          <cell r="H487" t="str">
            <v>United States</v>
          </cell>
          <cell r="J487" t="str">
            <v>Illinois</v>
          </cell>
          <cell r="K487">
            <v>40.974840999999998</v>
          </cell>
          <cell r="L487">
            <v>-88.439553500000002</v>
          </cell>
          <cell r="N487">
            <v>1</v>
          </cell>
          <cell r="O487">
            <v>1</v>
          </cell>
          <cell r="P487">
            <v>0</v>
          </cell>
          <cell r="Q487" t="str">
            <v>No</v>
          </cell>
          <cell r="R487" t="str">
            <v>No</v>
          </cell>
          <cell r="S487">
            <v>39573</v>
          </cell>
          <cell r="T487">
            <v>40087</v>
          </cell>
          <cell r="U487">
            <v>40238</v>
          </cell>
          <cell r="V487" t="str">
            <v>150 Gamesa G87-2</v>
          </cell>
          <cell r="W487" t="str">
            <v>Gamesa</v>
          </cell>
          <cell r="X487" t="str">
            <v>G87</v>
          </cell>
          <cell r="Y487">
            <v>2</v>
          </cell>
          <cell r="Z487">
            <v>150</v>
          </cell>
          <cell r="AN487">
            <v>300</v>
          </cell>
          <cell r="AO487">
            <v>300</v>
          </cell>
          <cell r="AP487">
            <v>0</v>
          </cell>
          <cell r="AQ487">
            <v>300</v>
          </cell>
          <cell r="AR487">
            <v>1</v>
          </cell>
          <cell r="AS487">
            <v>39753</v>
          </cell>
          <cell r="AT487" t="str">
            <v>OP</v>
          </cell>
          <cell r="BH487" t="str">
            <v/>
          </cell>
          <cell r="BU487" t="str">
            <v/>
          </cell>
          <cell r="CH487" t="str">
            <v/>
          </cell>
          <cell r="CU487" t="str">
            <v/>
          </cell>
          <cell r="DH487" t="str">
            <v/>
          </cell>
          <cell r="DU487" t="str">
            <v/>
          </cell>
          <cell r="EE487">
            <v>190</v>
          </cell>
          <cell r="EF487">
            <v>24</v>
          </cell>
          <cell r="EG487">
            <v>32</v>
          </cell>
          <cell r="EH487">
            <v>246</v>
          </cell>
          <cell r="EI487">
            <v>54</v>
          </cell>
          <cell r="EU487">
            <v>54</v>
          </cell>
          <cell r="FH487" t="str">
            <v/>
          </cell>
          <cell r="FU487" t="str">
            <v/>
          </cell>
          <cell r="GH487" t="str">
            <v/>
          </cell>
          <cell r="GU487" t="str">
            <v/>
          </cell>
          <cell r="HH487" t="str">
            <v/>
          </cell>
          <cell r="HU487" t="str">
            <v/>
          </cell>
          <cell r="IH487" t="str">
            <v/>
          </cell>
          <cell r="IU487" t="str">
            <v/>
          </cell>
          <cell r="JH487" t="str">
            <v/>
          </cell>
          <cell r="JU487" t="str">
            <v/>
          </cell>
          <cell r="KH487" t="str">
            <v/>
          </cell>
          <cell r="KU487" t="str">
            <v/>
          </cell>
          <cell r="LH487" t="str">
            <v/>
          </cell>
          <cell r="LU487" t="str">
            <v/>
          </cell>
          <cell r="MH487" t="str">
            <v/>
          </cell>
          <cell r="MU487" t="str">
            <v/>
          </cell>
          <cell r="NH487" t="str">
            <v/>
          </cell>
          <cell r="NU487" t="str">
            <v/>
          </cell>
          <cell r="OH487" t="str">
            <v/>
          </cell>
          <cell r="OU487" t="str">
            <v/>
          </cell>
        </row>
        <row r="488">
          <cell r="C488" t="str">
            <v>ON_US_CAYUS3CO</v>
          </cell>
          <cell r="D488" t="str">
            <v>ON_US_CAYUS</v>
          </cell>
          <cell r="E488" t="str">
            <v xml:space="preserve">Cayuga Ridge South </v>
          </cell>
          <cell r="F488" t="str">
            <v>Onshore</v>
          </cell>
          <cell r="G488" t="str">
            <v>North America</v>
          </cell>
          <cell r="H488" t="str">
            <v>United States</v>
          </cell>
          <cell r="J488" t="str">
            <v>Illinois</v>
          </cell>
          <cell r="K488">
            <v>40.974840999999998</v>
          </cell>
          <cell r="L488">
            <v>-88.439553500000002</v>
          </cell>
          <cell r="N488">
            <v>1</v>
          </cell>
          <cell r="O488">
            <v>1</v>
          </cell>
          <cell r="P488">
            <v>0</v>
          </cell>
          <cell r="Q488" t="str">
            <v>No</v>
          </cell>
          <cell r="R488" t="str">
            <v>No</v>
          </cell>
          <cell r="S488">
            <v>39573</v>
          </cell>
          <cell r="T488">
            <v>40087</v>
          </cell>
          <cell r="U488">
            <v>40238</v>
          </cell>
          <cell r="V488" t="str">
            <v>150 Gamesa G87-2</v>
          </cell>
          <cell r="W488" t="str">
            <v>Gamesa</v>
          </cell>
          <cell r="X488" t="str">
            <v>G87</v>
          </cell>
          <cell r="Y488">
            <v>2</v>
          </cell>
          <cell r="Z488">
            <v>150</v>
          </cell>
          <cell r="AN488">
            <v>300</v>
          </cell>
          <cell r="AO488">
            <v>300</v>
          </cell>
          <cell r="AP488">
            <v>0</v>
          </cell>
          <cell r="AQ488">
            <v>300</v>
          </cell>
          <cell r="AR488">
            <v>1</v>
          </cell>
          <cell r="AS488">
            <v>39753</v>
          </cell>
          <cell r="AT488" t="str">
            <v>CO</v>
          </cell>
          <cell r="BH488" t="str">
            <v/>
          </cell>
          <cell r="BU488" t="str">
            <v/>
          </cell>
          <cell r="CH488" t="str">
            <v/>
          </cell>
          <cell r="CU488" t="str">
            <v/>
          </cell>
          <cell r="DH488" t="str">
            <v/>
          </cell>
          <cell r="DU488" t="str">
            <v/>
          </cell>
          <cell r="EE488">
            <v>18</v>
          </cell>
          <cell r="EF488">
            <v>122</v>
          </cell>
          <cell r="EG488">
            <v>76</v>
          </cell>
          <cell r="EH488">
            <v>216</v>
          </cell>
          <cell r="EI488">
            <v>64</v>
          </cell>
          <cell r="EJ488">
            <v>20</v>
          </cell>
          <cell r="EU488">
            <v>84</v>
          </cell>
          <cell r="FH488" t="str">
            <v/>
          </cell>
          <cell r="FU488" t="str">
            <v/>
          </cell>
          <cell r="GH488" t="str">
            <v/>
          </cell>
          <cell r="GU488" t="str">
            <v/>
          </cell>
          <cell r="HH488" t="str">
            <v/>
          </cell>
          <cell r="HU488" t="str">
            <v/>
          </cell>
          <cell r="IH488" t="str">
            <v/>
          </cell>
          <cell r="IU488" t="str">
            <v/>
          </cell>
          <cell r="JH488" t="str">
            <v/>
          </cell>
          <cell r="JU488" t="str">
            <v/>
          </cell>
          <cell r="KH488" t="str">
            <v/>
          </cell>
          <cell r="KU488" t="str">
            <v/>
          </cell>
          <cell r="LH488" t="str">
            <v/>
          </cell>
          <cell r="LU488" t="str">
            <v/>
          </cell>
          <cell r="MH488" t="str">
            <v/>
          </cell>
          <cell r="MU488" t="str">
            <v/>
          </cell>
          <cell r="NH488" t="str">
            <v/>
          </cell>
          <cell r="NU488" t="str">
            <v/>
          </cell>
          <cell r="OH488" t="str">
            <v/>
          </cell>
          <cell r="OU488" t="str">
            <v/>
          </cell>
        </row>
        <row r="489">
          <cell r="C489" t="str">
            <v>ON_US_CAYUS4FL</v>
          </cell>
          <cell r="D489" t="str">
            <v>ON_US_CAYUS</v>
          </cell>
          <cell r="E489" t="str">
            <v xml:space="preserve">Cayuga Ridge South </v>
          </cell>
          <cell r="F489" t="str">
            <v>Onshore</v>
          </cell>
          <cell r="G489" t="str">
            <v>North America</v>
          </cell>
          <cell r="H489" t="str">
            <v>United States</v>
          </cell>
          <cell r="J489" t="str">
            <v>Illinois</v>
          </cell>
          <cell r="K489">
            <v>40.974840999999998</v>
          </cell>
          <cell r="L489">
            <v>-88.439553500000002</v>
          </cell>
          <cell r="N489">
            <v>1</v>
          </cell>
          <cell r="O489">
            <v>1</v>
          </cell>
          <cell r="P489">
            <v>0</v>
          </cell>
          <cell r="Q489" t="str">
            <v>No</v>
          </cell>
          <cell r="R489" t="str">
            <v>No</v>
          </cell>
          <cell r="S489">
            <v>39573</v>
          </cell>
          <cell r="T489">
            <v>40087</v>
          </cell>
          <cell r="U489">
            <v>40238</v>
          </cell>
          <cell r="V489" t="str">
            <v>150 Gamesa G87-2</v>
          </cell>
          <cell r="W489" t="str">
            <v>Gamesa</v>
          </cell>
          <cell r="X489" t="str">
            <v>G87</v>
          </cell>
          <cell r="Y489">
            <v>2</v>
          </cell>
          <cell r="Z489">
            <v>150</v>
          </cell>
          <cell r="AN489">
            <v>300</v>
          </cell>
          <cell r="AO489">
            <v>300</v>
          </cell>
          <cell r="AP489">
            <v>0</v>
          </cell>
          <cell r="AQ489">
            <v>300</v>
          </cell>
          <cell r="AR489">
            <v>1</v>
          </cell>
          <cell r="AS489">
            <v>39753</v>
          </cell>
          <cell r="AT489" t="str">
            <v>FL</v>
          </cell>
          <cell r="BH489" t="str">
            <v/>
          </cell>
          <cell r="BU489" t="str">
            <v/>
          </cell>
          <cell r="CH489" t="str">
            <v/>
          </cell>
          <cell r="CU489" t="str">
            <v/>
          </cell>
          <cell r="DH489" t="str">
            <v/>
          </cell>
          <cell r="DU489" t="str">
            <v/>
          </cell>
          <cell r="EH489" t="str">
            <v/>
          </cell>
          <cell r="EJ489">
            <v>300</v>
          </cell>
          <cell r="EU489">
            <v>300</v>
          </cell>
          <cell r="FH489" t="str">
            <v/>
          </cell>
          <cell r="FU489" t="str">
            <v/>
          </cell>
          <cell r="GH489" t="str">
            <v/>
          </cell>
          <cell r="GU489" t="str">
            <v/>
          </cell>
          <cell r="HH489" t="str">
            <v/>
          </cell>
          <cell r="HU489" t="str">
            <v/>
          </cell>
          <cell r="IH489" t="str">
            <v/>
          </cell>
          <cell r="IU489" t="str">
            <v/>
          </cell>
          <cell r="JH489" t="str">
            <v/>
          </cell>
          <cell r="JU489" t="str">
            <v/>
          </cell>
          <cell r="KH489" t="str">
            <v/>
          </cell>
          <cell r="KU489" t="str">
            <v/>
          </cell>
          <cell r="LH489" t="str">
            <v/>
          </cell>
          <cell r="LU489" t="str">
            <v/>
          </cell>
          <cell r="MH489" t="str">
            <v/>
          </cell>
          <cell r="MU489" t="str">
            <v/>
          </cell>
          <cell r="NH489" t="str">
            <v/>
          </cell>
          <cell r="NU489" t="str">
            <v/>
          </cell>
          <cell r="OH489" t="str">
            <v/>
          </cell>
          <cell r="OU489" t="str">
            <v/>
          </cell>
        </row>
        <row r="490">
          <cell r="C490" t="str">
            <v>ON_US_CAYUS5OC</v>
          </cell>
          <cell r="D490" t="str">
            <v>ON_US_CAYUS</v>
          </cell>
          <cell r="E490" t="str">
            <v xml:space="preserve">Cayuga Ridge South </v>
          </cell>
          <cell r="F490" t="str">
            <v>Onshore</v>
          </cell>
          <cell r="G490" t="str">
            <v>North America</v>
          </cell>
          <cell r="H490" t="str">
            <v>United States</v>
          </cell>
          <cell r="J490" t="str">
            <v>Illinois</v>
          </cell>
          <cell r="K490">
            <v>40.974840999999998</v>
          </cell>
          <cell r="L490">
            <v>-88.439553500000002</v>
          </cell>
          <cell r="N490">
            <v>1</v>
          </cell>
          <cell r="O490">
            <v>1</v>
          </cell>
          <cell r="P490">
            <v>0</v>
          </cell>
          <cell r="Q490" t="str">
            <v>No</v>
          </cell>
          <cell r="R490" t="str">
            <v>No</v>
          </cell>
          <cell r="S490">
            <v>39573</v>
          </cell>
          <cell r="T490">
            <v>40087</v>
          </cell>
          <cell r="U490">
            <v>40238</v>
          </cell>
          <cell r="V490" t="str">
            <v>150 Gamesa G87-2</v>
          </cell>
          <cell r="W490" t="str">
            <v>Gamesa</v>
          </cell>
          <cell r="X490" t="str">
            <v>G87</v>
          </cell>
          <cell r="Y490">
            <v>2</v>
          </cell>
          <cell r="Z490">
            <v>150</v>
          </cell>
          <cell r="AN490">
            <v>300</v>
          </cell>
          <cell r="AO490">
            <v>300</v>
          </cell>
          <cell r="AP490">
            <v>0</v>
          </cell>
          <cell r="AQ490">
            <v>300</v>
          </cell>
          <cell r="AR490">
            <v>1</v>
          </cell>
          <cell r="AS490">
            <v>39753</v>
          </cell>
          <cell r="AT490" t="str">
            <v>OC</v>
          </cell>
          <cell r="BH490" t="str">
            <v/>
          </cell>
          <cell r="BU490" t="str">
            <v/>
          </cell>
          <cell r="CH490" t="str">
            <v/>
          </cell>
          <cell r="CU490" t="str">
            <v/>
          </cell>
          <cell r="DH490" t="str">
            <v/>
          </cell>
          <cell r="DU490" t="str">
            <v/>
          </cell>
          <cell r="EH490" t="str">
            <v/>
          </cell>
          <cell r="EK490">
            <v>300</v>
          </cell>
          <cell r="EU490">
            <v>300</v>
          </cell>
          <cell r="FH490" t="str">
            <v/>
          </cell>
          <cell r="FU490" t="str">
            <v/>
          </cell>
          <cell r="GH490" t="str">
            <v/>
          </cell>
          <cell r="GU490" t="str">
            <v/>
          </cell>
          <cell r="HH490" t="str">
            <v/>
          </cell>
          <cell r="HU490" t="str">
            <v/>
          </cell>
          <cell r="IH490" t="str">
            <v/>
          </cell>
          <cell r="IU490" t="str">
            <v/>
          </cell>
          <cell r="JH490" t="str">
            <v/>
          </cell>
          <cell r="JU490" t="str">
            <v/>
          </cell>
          <cell r="KH490" t="str">
            <v/>
          </cell>
          <cell r="KU490" t="str">
            <v/>
          </cell>
          <cell r="LH490" t="str">
            <v/>
          </cell>
          <cell r="LU490" t="str">
            <v/>
          </cell>
          <cell r="MH490" t="str">
            <v/>
          </cell>
          <cell r="MU490" t="str">
            <v/>
          </cell>
          <cell r="NH490" t="str">
            <v/>
          </cell>
          <cell r="NU490" t="str">
            <v/>
          </cell>
          <cell r="OH490" t="str">
            <v/>
          </cell>
          <cell r="OU490" t="str">
            <v/>
          </cell>
        </row>
        <row r="491">
          <cell r="C491" t="str">
            <v>ON_US_HARDSC1IN</v>
          </cell>
          <cell r="D491" t="str">
            <v>ON_US_HARDSC</v>
          </cell>
          <cell r="E491" t="str">
            <v>Hardscrabble</v>
          </cell>
          <cell r="F491" t="str">
            <v>Onshore</v>
          </cell>
          <cell r="G491" t="str">
            <v>North America</v>
          </cell>
          <cell r="H491" t="str">
            <v>United States</v>
          </cell>
          <cell r="J491" t="str">
            <v>New York</v>
          </cell>
          <cell r="K491">
            <v>43.1310194</v>
          </cell>
          <cell r="L491">
            <v>-74.900088800000006</v>
          </cell>
          <cell r="N491">
            <v>1</v>
          </cell>
          <cell r="O491">
            <v>1</v>
          </cell>
          <cell r="P491">
            <v>0</v>
          </cell>
          <cell r="Q491" t="str">
            <v>No</v>
          </cell>
          <cell r="R491" t="str">
            <v>No</v>
          </cell>
          <cell r="S491">
            <v>40119</v>
          </cell>
          <cell r="T491">
            <v>40513</v>
          </cell>
          <cell r="U491">
            <v>40544</v>
          </cell>
          <cell r="V491" t="str">
            <v>37 Gamesa G90-2</v>
          </cell>
          <cell r="W491" t="str">
            <v>Gamesa</v>
          </cell>
          <cell r="X491" t="str">
            <v>G90</v>
          </cell>
          <cell r="Y491">
            <v>2</v>
          </cell>
          <cell r="Z491">
            <v>37</v>
          </cell>
          <cell r="AN491">
            <v>74</v>
          </cell>
          <cell r="AO491">
            <v>74</v>
          </cell>
          <cell r="AP491">
            <v>0</v>
          </cell>
          <cell r="AQ491">
            <v>74</v>
          </cell>
          <cell r="AR491">
            <v>1</v>
          </cell>
          <cell r="AS491">
            <v>40330</v>
          </cell>
          <cell r="AT491" t="str">
            <v>IN</v>
          </cell>
          <cell r="BH491" t="str">
            <v/>
          </cell>
          <cell r="BU491" t="str">
            <v/>
          </cell>
          <cell r="CH491" t="str">
            <v/>
          </cell>
          <cell r="CU491" t="str">
            <v/>
          </cell>
          <cell r="DH491" t="str">
            <v/>
          </cell>
          <cell r="DU491" t="str">
            <v/>
          </cell>
          <cell r="EH491" t="str">
            <v/>
          </cell>
          <cell r="EP491">
            <v>4</v>
          </cell>
          <cell r="EQ491">
            <v>22</v>
          </cell>
          <cell r="ER491">
            <v>22</v>
          </cell>
          <cell r="ES491">
            <v>12</v>
          </cell>
          <cell r="ET491">
            <v>14</v>
          </cell>
          <cell r="EU491">
            <v>74</v>
          </cell>
          <cell r="FH491" t="str">
            <v/>
          </cell>
          <cell r="FU491" t="str">
            <v/>
          </cell>
          <cell r="GH491" t="str">
            <v/>
          </cell>
          <cell r="GU491" t="str">
            <v/>
          </cell>
          <cell r="HH491" t="str">
            <v/>
          </cell>
          <cell r="HU491" t="str">
            <v/>
          </cell>
          <cell r="IH491" t="str">
            <v/>
          </cell>
          <cell r="IU491" t="str">
            <v/>
          </cell>
          <cell r="JH491" t="str">
            <v/>
          </cell>
          <cell r="JU491" t="str">
            <v/>
          </cell>
          <cell r="KH491" t="str">
            <v/>
          </cell>
          <cell r="KU491" t="str">
            <v/>
          </cell>
          <cell r="LH491" t="str">
            <v/>
          </cell>
          <cell r="LU491" t="str">
            <v/>
          </cell>
          <cell r="MH491" t="str">
            <v/>
          </cell>
          <cell r="MU491" t="str">
            <v/>
          </cell>
          <cell r="NH491" t="str">
            <v/>
          </cell>
          <cell r="NU491" t="str">
            <v/>
          </cell>
          <cell r="OH491" t="str">
            <v/>
          </cell>
          <cell r="OU491" t="str">
            <v/>
          </cell>
        </row>
        <row r="492">
          <cell r="C492" t="str">
            <v>ON_US_HARDSC2OP</v>
          </cell>
          <cell r="D492" t="str">
            <v>ON_US_HARDSC</v>
          </cell>
          <cell r="E492" t="str">
            <v>Hardscrabble</v>
          </cell>
          <cell r="F492" t="str">
            <v>Onshore</v>
          </cell>
          <cell r="G492" t="str">
            <v>North America</v>
          </cell>
          <cell r="H492" t="str">
            <v>United States</v>
          </cell>
          <cell r="J492" t="str">
            <v>New York</v>
          </cell>
          <cell r="K492">
            <v>43.1310194</v>
          </cell>
          <cell r="L492">
            <v>-74.900088800000006</v>
          </cell>
          <cell r="N492">
            <v>1</v>
          </cell>
          <cell r="O492">
            <v>1</v>
          </cell>
          <cell r="P492">
            <v>0</v>
          </cell>
          <cell r="Q492" t="str">
            <v>No</v>
          </cell>
          <cell r="R492" t="str">
            <v>No</v>
          </cell>
          <cell r="S492">
            <v>40119</v>
          </cell>
          <cell r="T492">
            <v>40513</v>
          </cell>
          <cell r="U492">
            <v>40544</v>
          </cell>
          <cell r="V492" t="str">
            <v>37 Gamesa G90-2</v>
          </cell>
          <cell r="W492" t="str">
            <v>Gamesa</v>
          </cell>
          <cell r="X492" t="str">
            <v>G90</v>
          </cell>
          <cell r="Y492">
            <v>2</v>
          </cell>
          <cell r="Z492">
            <v>37</v>
          </cell>
          <cell r="AN492">
            <v>74</v>
          </cell>
          <cell r="AO492">
            <v>74</v>
          </cell>
          <cell r="AP492">
            <v>0</v>
          </cell>
          <cell r="AQ492">
            <v>74</v>
          </cell>
          <cell r="AR492">
            <v>1</v>
          </cell>
          <cell r="AS492">
            <v>40330</v>
          </cell>
          <cell r="AT492" t="str">
            <v>OP</v>
          </cell>
          <cell r="BH492" t="str">
            <v/>
          </cell>
          <cell r="BU492" t="str">
            <v/>
          </cell>
          <cell r="CH492" t="str">
            <v/>
          </cell>
          <cell r="CU492" t="str">
            <v/>
          </cell>
          <cell r="DH492" t="str">
            <v/>
          </cell>
          <cell r="DU492" t="str">
            <v/>
          </cell>
          <cell r="EH492" t="str">
            <v/>
          </cell>
          <cell r="ET492">
            <v>74</v>
          </cell>
          <cell r="EU492">
            <v>74</v>
          </cell>
          <cell r="FH492" t="str">
            <v/>
          </cell>
          <cell r="FU492" t="str">
            <v/>
          </cell>
          <cell r="GH492" t="str">
            <v/>
          </cell>
          <cell r="GU492" t="str">
            <v/>
          </cell>
          <cell r="HH492" t="str">
            <v/>
          </cell>
          <cell r="HU492" t="str">
            <v/>
          </cell>
          <cell r="IH492" t="str">
            <v/>
          </cell>
          <cell r="IU492" t="str">
            <v/>
          </cell>
          <cell r="JH492" t="str">
            <v/>
          </cell>
          <cell r="JU492" t="str">
            <v/>
          </cell>
          <cell r="KH492" t="str">
            <v/>
          </cell>
          <cell r="KU492" t="str">
            <v/>
          </cell>
          <cell r="LH492" t="str">
            <v/>
          </cell>
          <cell r="LU492" t="str">
            <v/>
          </cell>
          <cell r="MH492" t="str">
            <v/>
          </cell>
          <cell r="MU492" t="str">
            <v/>
          </cell>
          <cell r="NH492" t="str">
            <v/>
          </cell>
          <cell r="NU492" t="str">
            <v/>
          </cell>
          <cell r="OH492" t="str">
            <v/>
          </cell>
          <cell r="OU492" t="str">
            <v/>
          </cell>
        </row>
        <row r="493">
          <cell r="C493" t="str">
            <v>ON_US_HARDSC3CO</v>
          </cell>
          <cell r="D493" t="str">
            <v>ON_US_HARDSC</v>
          </cell>
          <cell r="E493" t="str">
            <v>Hardscrabble</v>
          </cell>
          <cell r="F493" t="str">
            <v>Onshore</v>
          </cell>
          <cell r="G493" t="str">
            <v>North America</v>
          </cell>
          <cell r="H493" t="str">
            <v>United States</v>
          </cell>
          <cell r="J493" t="str">
            <v>New York</v>
          </cell>
          <cell r="K493">
            <v>43.1310194</v>
          </cell>
          <cell r="L493">
            <v>-74.900088800000006</v>
          </cell>
          <cell r="N493">
            <v>1</v>
          </cell>
          <cell r="O493">
            <v>1</v>
          </cell>
          <cell r="P493">
            <v>0</v>
          </cell>
          <cell r="Q493" t="str">
            <v>No</v>
          </cell>
          <cell r="R493" t="str">
            <v>No</v>
          </cell>
          <cell r="S493">
            <v>40119</v>
          </cell>
          <cell r="T493">
            <v>40513</v>
          </cell>
          <cell r="U493">
            <v>40544</v>
          </cell>
          <cell r="V493" t="str">
            <v>37 Gamesa G90-2</v>
          </cell>
          <cell r="W493" t="str">
            <v>Gamesa</v>
          </cell>
          <cell r="X493" t="str">
            <v>G90</v>
          </cell>
          <cell r="Y493">
            <v>2</v>
          </cell>
          <cell r="Z493">
            <v>37</v>
          </cell>
          <cell r="AN493">
            <v>74</v>
          </cell>
          <cell r="AO493">
            <v>74</v>
          </cell>
          <cell r="AP493">
            <v>0</v>
          </cell>
          <cell r="AQ493">
            <v>74</v>
          </cell>
          <cell r="AR493">
            <v>1</v>
          </cell>
          <cell r="AS493">
            <v>40330</v>
          </cell>
          <cell r="AT493" t="str">
            <v>CO</v>
          </cell>
          <cell r="BH493" t="str">
            <v/>
          </cell>
          <cell r="BU493" t="str">
            <v/>
          </cell>
          <cell r="CH493" t="str">
            <v/>
          </cell>
          <cell r="CU493" t="str">
            <v/>
          </cell>
          <cell r="DH493" t="str">
            <v/>
          </cell>
          <cell r="DU493" t="str">
            <v/>
          </cell>
          <cell r="EH493" t="str">
            <v/>
          </cell>
          <cell r="ET493">
            <v>32</v>
          </cell>
          <cell r="EU493">
            <v>32</v>
          </cell>
          <cell r="EV493">
            <v>42</v>
          </cell>
          <cell r="FH493">
            <v>42</v>
          </cell>
          <cell r="FU493" t="str">
            <v/>
          </cell>
          <cell r="GH493" t="str">
            <v/>
          </cell>
          <cell r="GU493" t="str">
            <v/>
          </cell>
          <cell r="HH493" t="str">
            <v/>
          </cell>
          <cell r="HU493" t="str">
            <v/>
          </cell>
          <cell r="IH493" t="str">
            <v/>
          </cell>
          <cell r="IU493" t="str">
            <v/>
          </cell>
          <cell r="JH493" t="str">
            <v/>
          </cell>
          <cell r="JU493" t="str">
            <v/>
          </cell>
          <cell r="KH493" t="str">
            <v/>
          </cell>
          <cell r="KU493" t="str">
            <v/>
          </cell>
          <cell r="LH493" t="str">
            <v/>
          </cell>
          <cell r="LU493" t="str">
            <v/>
          </cell>
          <cell r="MH493" t="str">
            <v/>
          </cell>
          <cell r="MU493" t="str">
            <v/>
          </cell>
          <cell r="NH493" t="str">
            <v/>
          </cell>
          <cell r="NU493" t="str">
            <v/>
          </cell>
          <cell r="OH493" t="str">
            <v/>
          </cell>
          <cell r="OU493" t="str">
            <v/>
          </cell>
        </row>
        <row r="494">
          <cell r="C494" t="str">
            <v>ON_US_HARDSC4FL</v>
          </cell>
          <cell r="D494" t="str">
            <v>ON_US_HARDSC</v>
          </cell>
          <cell r="E494" t="str">
            <v>Hardscrabble</v>
          </cell>
          <cell r="F494" t="str">
            <v>Onshore</v>
          </cell>
          <cell r="G494" t="str">
            <v>North America</v>
          </cell>
          <cell r="H494" t="str">
            <v>United States</v>
          </cell>
          <cell r="J494" t="str">
            <v>New York</v>
          </cell>
          <cell r="K494">
            <v>43.1310194</v>
          </cell>
          <cell r="L494">
            <v>-74.900088800000006</v>
          </cell>
          <cell r="N494">
            <v>1</v>
          </cell>
          <cell r="O494">
            <v>1</v>
          </cell>
          <cell r="P494">
            <v>0</v>
          </cell>
          <cell r="Q494" t="str">
            <v>No</v>
          </cell>
          <cell r="R494" t="str">
            <v>No</v>
          </cell>
          <cell r="S494">
            <v>40119</v>
          </cell>
          <cell r="T494">
            <v>40513</v>
          </cell>
          <cell r="U494">
            <v>40544</v>
          </cell>
          <cell r="V494" t="str">
            <v>37 Gamesa G90-2</v>
          </cell>
          <cell r="W494" t="str">
            <v>Gamesa</v>
          </cell>
          <cell r="X494" t="str">
            <v>G90</v>
          </cell>
          <cell r="Y494">
            <v>2</v>
          </cell>
          <cell r="Z494">
            <v>37</v>
          </cell>
          <cell r="AN494">
            <v>74</v>
          </cell>
          <cell r="AO494">
            <v>74</v>
          </cell>
          <cell r="AP494">
            <v>0</v>
          </cell>
          <cell r="AQ494">
            <v>74</v>
          </cell>
          <cell r="AR494">
            <v>1</v>
          </cell>
          <cell r="AS494">
            <v>40330</v>
          </cell>
          <cell r="AT494" t="str">
            <v>FL</v>
          </cell>
          <cell r="BH494" t="str">
            <v/>
          </cell>
          <cell r="BU494" t="str">
            <v/>
          </cell>
          <cell r="CH494" t="str">
            <v/>
          </cell>
          <cell r="CU494" t="str">
            <v/>
          </cell>
          <cell r="DH494" t="str">
            <v/>
          </cell>
          <cell r="DU494" t="str">
            <v/>
          </cell>
          <cell r="EH494" t="str">
            <v/>
          </cell>
          <cell r="EU494" t="str">
            <v/>
          </cell>
          <cell r="EV494">
            <v>74</v>
          </cell>
          <cell r="FH494">
            <v>74</v>
          </cell>
          <cell r="FU494" t="str">
            <v/>
          </cell>
          <cell r="GH494" t="str">
            <v/>
          </cell>
          <cell r="GU494" t="str">
            <v/>
          </cell>
          <cell r="HH494" t="str">
            <v/>
          </cell>
          <cell r="HU494" t="str">
            <v/>
          </cell>
          <cell r="IH494" t="str">
            <v/>
          </cell>
          <cell r="IU494" t="str">
            <v/>
          </cell>
          <cell r="JH494" t="str">
            <v/>
          </cell>
          <cell r="JU494" t="str">
            <v/>
          </cell>
          <cell r="KH494" t="str">
            <v/>
          </cell>
          <cell r="KU494" t="str">
            <v/>
          </cell>
          <cell r="LH494" t="str">
            <v/>
          </cell>
          <cell r="LU494" t="str">
            <v/>
          </cell>
          <cell r="MH494" t="str">
            <v/>
          </cell>
          <cell r="MU494" t="str">
            <v/>
          </cell>
          <cell r="NH494" t="str">
            <v/>
          </cell>
          <cell r="NU494" t="str">
            <v/>
          </cell>
          <cell r="OH494" t="str">
            <v/>
          </cell>
          <cell r="OU494" t="str">
            <v/>
          </cell>
        </row>
        <row r="495">
          <cell r="C495" t="str">
            <v>ON_US_HARDSC5OC</v>
          </cell>
          <cell r="D495" t="str">
            <v>ON_US_HARDSC</v>
          </cell>
          <cell r="E495" t="str">
            <v>Hardscrabble</v>
          </cell>
          <cell r="F495" t="str">
            <v>Onshore</v>
          </cell>
          <cell r="G495" t="str">
            <v>North America</v>
          </cell>
          <cell r="H495" t="str">
            <v>United States</v>
          </cell>
          <cell r="J495" t="str">
            <v>New York</v>
          </cell>
          <cell r="K495">
            <v>43.1310194</v>
          </cell>
          <cell r="L495">
            <v>-74.900088800000006</v>
          </cell>
          <cell r="N495">
            <v>1</v>
          </cell>
          <cell r="O495">
            <v>1</v>
          </cell>
          <cell r="P495">
            <v>0</v>
          </cell>
          <cell r="Q495" t="str">
            <v>No</v>
          </cell>
          <cell r="R495" t="str">
            <v>No</v>
          </cell>
          <cell r="S495">
            <v>40119</v>
          </cell>
          <cell r="T495">
            <v>40513</v>
          </cell>
          <cell r="U495">
            <v>40544</v>
          </cell>
          <cell r="V495" t="str">
            <v>37 Gamesa G90-2</v>
          </cell>
          <cell r="W495" t="str">
            <v>Gamesa</v>
          </cell>
          <cell r="X495" t="str">
            <v>G90</v>
          </cell>
          <cell r="Y495">
            <v>2</v>
          </cell>
          <cell r="Z495">
            <v>37</v>
          </cell>
          <cell r="AN495">
            <v>74</v>
          </cell>
          <cell r="AO495">
            <v>74</v>
          </cell>
          <cell r="AP495">
            <v>0</v>
          </cell>
          <cell r="AQ495">
            <v>74</v>
          </cell>
          <cell r="AR495">
            <v>1</v>
          </cell>
          <cell r="AS495">
            <v>40330</v>
          </cell>
          <cell r="AT495" t="str">
            <v>OC</v>
          </cell>
          <cell r="BH495" t="str">
            <v/>
          </cell>
          <cell r="BU495" t="str">
            <v/>
          </cell>
          <cell r="CH495" t="str">
            <v/>
          </cell>
          <cell r="CU495" t="str">
            <v/>
          </cell>
          <cell r="DH495" t="str">
            <v/>
          </cell>
          <cell r="DU495" t="str">
            <v/>
          </cell>
          <cell r="EH495" t="str">
            <v/>
          </cell>
          <cell r="EU495" t="str">
            <v/>
          </cell>
          <cell r="EV495">
            <v>74</v>
          </cell>
          <cell r="FH495">
            <v>74</v>
          </cell>
          <cell r="FU495" t="str">
            <v/>
          </cell>
          <cell r="GH495" t="str">
            <v/>
          </cell>
          <cell r="GU495" t="str">
            <v/>
          </cell>
          <cell r="HH495" t="str">
            <v/>
          </cell>
          <cell r="HU495" t="str">
            <v/>
          </cell>
          <cell r="IH495" t="str">
            <v/>
          </cell>
          <cell r="IU495" t="str">
            <v/>
          </cell>
          <cell r="JH495" t="str">
            <v/>
          </cell>
          <cell r="JU495" t="str">
            <v/>
          </cell>
          <cell r="KH495" t="str">
            <v/>
          </cell>
          <cell r="KU495" t="str">
            <v/>
          </cell>
          <cell r="LH495" t="str">
            <v/>
          </cell>
          <cell r="LU495" t="str">
            <v/>
          </cell>
          <cell r="MH495" t="str">
            <v/>
          </cell>
          <cell r="MU495" t="str">
            <v/>
          </cell>
          <cell r="NH495" t="str">
            <v/>
          </cell>
          <cell r="NU495" t="str">
            <v/>
          </cell>
          <cell r="OH495" t="str">
            <v/>
          </cell>
          <cell r="OU495" t="str">
            <v/>
          </cell>
        </row>
        <row r="496">
          <cell r="C496" t="str">
            <v>ON_US_JUNI2B1IN</v>
          </cell>
          <cell r="D496" t="str">
            <v>ON_US_JUNI2B</v>
          </cell>
          <cell r="E496" t="str">
            <v>Leaning Juniper 2B</v>
          </cell>
          <cell r="F496" t="str">
            <v>Onshore</v>
          </cell>
          <cell r="G496" t="str">
            <v>North America</v>
          </cell>
          <cell r="H496" t="str">
            <v>United States</v>
          </cell>
          <cell r="J496" t="str">
            <v>Oregon</v>
          </cell>
          <cell r="K496">
            <v>45.650234500000003</v>
          </cell>
          <cell r="L496">
            <v>-120.2717761</v>
          </cell>
          <cell r="N496">
            <v>1</v>
          </cell>
          <cell r="O496">
            <v>1</v>
          </cell>
          <cell r="P496">
            <v>0</v>
          </cell>
          <cell r="Q496" t="str">
            <v>No</v>
          </cell>
          <cell r="R496" t="str">
            <v>No</v>
          </cell>
          <cell r="S496">
            <v>40185</v>
          </cell>
          <cell r="T496">
            <v>40483</v>
          </cell>
          <cell r="U496">
            <v>40695</v>
          </cell>
          <cell r="V496" t="str">
            <v>74 General Electric GE 1.5 sle-1,5</v>
          </cell>
          <cell r="W496" t="str">
            <v>General Electric</v>
          </cell>
          <cell r="X496" t="str">
            <v>GE 1.5 sle</v>
          </cell>
          <cell r="Y496">
            <v>1.5</v>
          </cell>
          <cell r="Z496">
            <v>74</v>
          </cell>
          <cell r="AN496">
            <v>111</v>
          </cell>
          <cell r="AO496">
            <v>111</v>
          </cell>
          <cell r="AP496">
            <v>0</v>
          </cell>
          <cell r="AQ496">
            <v>111</v>
          </cell>
          <cell r="AR496">
            <v>1</v>
          </cell>
          <cell r="AS496">
            <v>40269</v>
          </cell>
          <cell r="AT496" t="str">
            <v>IN</v>
          </cell>
          <cell r="BH496" t="str">
            <v/>
          </cell>
          <cell r="BU496" t="str">
            <v/>
          </cell>
          <cell r="CH496" t="str">
            <v/>
          </cell>
          <cell r="CU496" t="str">
            <v/>
          </cell>
          <cell r="DH496" t="str">
            <v/>
          </cell>
          <cell r="DU496" t="str">
            <v/>
          </cell>
          <cell r="EH496" t="str">
            <v/>
          </cell>
          <cell r="EQ496">
            <v>7.5</v>
          </cell>
          <cell r="ER496">
            <v>51</v>
          </cell>
          <cell r="ES496">
            <v>12</v>
          </cell>
          <cell r="ET496">
            <v>40.5</v>
          </cell>
          <cell r="EU496">
            <v>111</v>
          </cell>
          <cell r="FH496" t="str">
            <v/>
          </cell>
          <cell r="FU496" t="str">
            <v/>
          </cell>
          <cell r="GH496" t="str">
            <v/>
          </cell>
          <cell r="GU496" t="str">
            <v/>
          </cell>
          <cell r="HH496" t="str">
            <v/>
          </cell>
          <cell r="HU496" t="str">
            <v/>
          </cell>
          <cell r="IH496" t="str">
            <v/>
          </cell>
          <cell r="IU496" t="str">
            <v/>
          </cell>
          <cell r="JH496" t="str">
            <v/>
          </cell>
          <cell r="JU496" t="str">
            <v/>
          </cell>
          <cell r="KH496" t="str">
            <v/>
          </cell>
          <cell r="KU496" t="str">
            <v/>
          </cell>
          <cell r="LH496" t="str">
            <v/>
          </cell>
          <cell r="LU496" t="str">
            <v/>
          </cell>
          <cell r="MH496" t="str">
            <v/>
          </cell>
          <cell r="MU496" t="str">
            <v/>
          </cell>
          <cell r="NH496" t="str">
            <v/>
          </cell>
          <cell r="NU496" t="str">
            <v/>
          </cell>
          <cell r="OH496" t="str">
            <v/>
          </cell>
          <cell r="OU496" t="str">
            <v/>
          </cell>
        </row>
        <row r="497">
          <cell r="C497" t="str">
            <v>ON_US_JUNI2B2OP</v>
          </cell>
          <cell r="D497" t="str">
            <v>ON_US_JUNI2B</v>
          </cell>
          <cell r="E497" t="str">
            <v>Leaning Juniper 2B</v>
          </cell>
          <cell r="F497" t="str">
            <v>Onshore</v>
          </cell>
          <cell r="G497" t="str">
            <v>North America</v>
          </cell>
          <cell r="H497" t="str">
            <v>United States</v>
          </cell>
          <cell r="J497" t="str">
            <v>Oregon</v>
          </cell>
          <cell r="K497">
            <v>45.650234500000003</v>
          </cell>
          <cell r="L497">
            <v>-120.2717761</v>
          </cell>
          <cell r="N497">
            <v>1</v>
          </cell>
          <cell r="O497">
            <v>1</v>
          </cell>
          <cell r="P497">
            <v>0</v>
          </cell>
          <cell r="Q497" t="str">
            <v>No</v>
          </cell>
          <cell r="R497" t="str">
            <v>No</v>
          </cell>
          <cell r="S497">
            <v>40185</v>
          </cell>
          <cell r="T497">
            <v>40483</v>
          </cell>
          <cell r="U497">
            <v>40695</v>
          </cell>
          <cell r="V497" t="str">
            <v>74 General Electric GE 1.5 sle-1,5</v>
          </cell>
          <cell r="W497" t="str">
            <v>General Electric</v>
          </cell>
          <cell r="X497" t="str">
            <v>GE 1.5 sle</v>
          </cell>
          <cell r="Y497">
            <v>1.5</v>
          </cell>
          <cell r="Z497">
            <v>74</v>
          </cell>
          <cell r="AN497">
            <v>111</v>
          </cell>
          <cell r="AO497">
            <v>111</v>
          </cell>
          <cell r="AP497">
            <v>0</v>
          </cell>
          <cell r="AQ497">
            <v>111</v>
          </cell>
          <cell r="AR497">
            <v>1</v>
          </cell>
          <cell r="AS497">
            <v>40269</v>
          </cell>
          <cell r="AT497" t="str">
            <v>OP</v>
          </cell>
          <cell r="BH497" t="str">
            <v/>
          </cell>
          <cell r="BU497" t="str">
            <v/>
          </cell>
          <cell r="CH497" t="str">
            <v/>
          </cell>
          <cell r="CU497" t="str">
            <v/>
          </cell>
          <cell r="DH497" t="str">
            <v/>
          </cell>
          <cell r="DU497" t="str">
            <v/>
          </cell>
          <cell r="EH497" t="str">
            <v/>
          </cell>
          <cell r="ES497">
            <v>70.5</v>
          </cell>
          <cell r="ET497">
            <v>40.5</v>
          </cell>
          <cell r="EU497">
            <v>111</v>
          </cell>
          <cell r="FH497" t="str">
            <v/>
          </cell>
          <cell r="FU497" t="str">
            <v/>
          </cell>
          <cell r="GH497" t="str">
            <v/>
          </cell>
          <cell r="GU497" t="str">
            <v/>
          </cell>
          <cell r="HH497" t="str">
            <v/>
          </cell>
          <cell r="HU497" t="str">
            <v/>
          </cell>
          <cell r="IH497" t="str">
            <v/>
          </cell>
          <cell r="IU497" t="str">
            <v/>
          </cell>
          <cell r="JH497" t="str">
            <v/>
          </cell>
          <cell r="JU497" t="str">
            <v/>
          </cell>
          <cell r="KH497" t="str">
            <v/>
          </cell>
          <cell r="KU497" t="str">
            <v/>
          </cell>
          <cell r="LH497" t="str">
            <v/>
          </cell>
          <cell r="LU497" t="str">
            <v/>
          </cell>
          <cell r="MH497" t="str">
            <v/>
          </cell>
          <cell r="MU497" t="str">
            <v/>
          </cell>
          <cell r="NH497" t="str">
            <v/>
          </cell>
          <cell r="NU497" t="str">
            <v/>
          </cell>
          <cell r="OH497" t="str">
            <v/>
          </cell>
          <cell r="OU497" t="str">
            <v/>
          </cell>
        </row>
        <row r="498">
          <cell r="C498" t="str">
            <v>ON_US_JUNI2B3CO</v>
          </cell>
          <cell r="D498" t="str">
            <v>ON_US_JUNI2B</v>
          </cell>
          <cell r="E498" t="str">
            <v>Leaning Juniper 2B</v>
          </cell>
          <cell r="F498" t="str">
            <v>Onshore</v>
          </cell>
          <cell r="G498" t="str">
            <v>North America</v>
          </cell>
          <cell r="H498" t="str">
            <v>United States</v>
          </cell>
          <cell r="J498" t="str">
            <v>Oregon</v>
          </cell>
          <cell r="K498">
            <v>45.650234500000003</v>
          </cell>
          <cell r="L498">
            <v>-120.2717761</v>
          </cell>
          <cell r="N498">
            <v>1</v>
          </cell>
          <cell r="O498">
            <v>1</v>
          </cell>
          <cell r="P498">
            <v>0</v>
          </cell>
          <cell r="Q498" t="str">
            <v>No</v>
          </cell>
          <cell r="R498" t="str">
            <v>No</v>
          </cell>
          <cell r="S498">
            <v>40185</v>
          </cell>
          <cell r="T498">
            <v>40483</v>
          </cell>
          <cell r="U498">
            <v>40695</v>
          </cell>
          <cell r="V498" t="str">
            <v>74 General Electric GE 1.5 sle-1,5</v>
          </cell>
          <cell r="W498" t="str">
            <v>General Electric</v>
          </cell>
          <cell r="X498" t="str">
            <v>GE 1.5 sle</v>
          </cell>
          <cell r="Y498">
            <v>1.5</v>
          </cell>
          <cell r="Z498">
            <v>74</v>
          </cell>
          <cell r="AN498">
            <v>111</v>
          </cell>
          <cell r="AO498">
            <v>111</v>
          </cell>
          <cell r="AP498">
            <v>0</v>
          </cell>
          <cell r="AQ498">
            <v>111</v>
          </cell>
          <cell r="AR498">
            <v>1</v>
          </cell>
          <cell r="AS498">
            <v>40269</v>
          </cell>
          <cell r="AT498" t="str">
            <v>CO</v>
          </cell>
          <cell r="BH498" t="str">
            <v/>
          </cell>
          <cell r="BU498" t="str">
            <v/>
          </cell>
          <cell r="CH498" t="str">
            <v/>
          </cell>
          <cell r="CU498" t="str">
            <v/>
          </cell>
          <cell r="DH498" t="str">
            <v/>
          </cell>
          <cell r="DU498" t="str">
            <v/>
          </cell>
          <cell r="EH498" t="str">
            <v/>
          </cell>
          <cell r="ES498">
            <v>48</v>
          </cell>
          <cell r="ET498">
            <v>54</v>
          </cell>
          <cell r="EU498">
            <v>102</v>
          </cell>
          <cell r="EV498">
            <v>9</v>
          </cell>
          <cell r="FH498">
            <v>9</v>
          </cell>
          <cell r="FU498" t="str">
            <v/>
          </cell>
          <cell r="GH498" t="str">
            <v/>
          </cell>
          <cell r="GU498" t="str">
            <v/>
          </cell>
          <cell r="HH498" t="str">
            <v/>
          </cell>
          <cell r="HU498" t="str">
            <v/>
          </cell>
          <cell r="IH498" t="str">
            <v/>
          </cell>
          <cell r="IU498" t="str">
            <v/>
          </cell>
          <cell r="JH498" t="str">
            <v/>
          </cell>
          <cell r="JU498" t="str">
            <v/>
          </cell>
          <cell r="KH498" t="str">
            <v/>
          </cell>
          <cell r="KU498" t="str">
            <v/>
          </cell>
          <cell r="LH498" t="str">
            <v/>
          </cell>
          <cell r="LU498" t="str">
            <v/>
          </cell>
          <cell r="MH498" t="str">
            <v/>
          </cell>
          <cell r="MU498" t="str">
            <v/>
          </cell>
          <cell r="NH498" t="str">
            <v/>
          </cell>
          <cell r="NU498" t="str">
            <v/>
          </cell>
          <cell r="OH498" t="str">
            <v/>
          </cell>
          <cell r="OU498" t="str">
            <v/>
          </cell>
        </row>
        <row r="499">
          <cell r="C499" t="str">
            <v>ON_US_JUNI2B4FL</v>
          </cell>
          <cell r="D499" t="str">
            <v>ON_US_JUNI2B</v>
          </cell>
          <cell r="E499" t="str">
            <v>Leaning Juniper 2B</v>
          </cell>
          <cell r="F499" t="str">
            <v>Onshore</v>
          </cell>
          <cell r="G499" t="str">
            <v>North America</v>
          </cell>
          <cell r="H499" t="str">
            <v>United States</v>
          </cell>
          <cell r="J499" t="str">
            <v>Oregon</v>
          </cell>
          <cell r="K499">
            <v>45.650234500000003</v>
          </cell>
          <cell r="L499">
            <v>-120.2717761</v>
          </cell>
          <cell r="N499">
            <v>1</v>
          </cell>
          <cell r="O499">
            <v>1</v>
          </cell>
          <cell r="P499">
            <v>0</v>
          </cell>
          <cell r="Q499" t="str">
            <v>No</v>
          </cell>
          <cell r="R499" t="str">
            <v>No</v>
          </cell>
          <cell r="S499">
            <v>40185</v>
          </cell>
          <cell r="T499">
            <v>40483</v>
          </cell>
          <cell r="U499">
            <v>40695</v>
          </cell>
          <cell r="V499" t="str">
            <v>74 General Electric GE 1.5 sle-1,5</v>
          </cell>
          <cell r="W499" t="str">
            <v>General Electric</v>
          </cell>
          <cell r="X499" t="str">
            <v>GE 1.5 sle</v>
          </cell>
          <cell r="Y499">
            <v>1.5</v>
          </cell>
          <cell r="Z499">
            <v>74</v>
          </cell>
          <cell r="AN499">
            <v>111</v>
          </cell>
          <cell r="AO499">
            <v>111</v>
          </cell>
          <cell r="AP499">
            <v>0</v>
          </cell>
          <cell r="AQ499">
            <v>111</v>
          </cell>
          <cell r="AR499">
            <v>1</v>
          </cell>
          <cell r="AS499">
            <v>40269</v>
          </cell>
          <cell r="AT499" t="str">
            <v>FL</v>
          </cell>
          <cell r="BH499" t="str">
            <v/>
          </cell>
          <cell r="BU499" t="str">
            <v/>
          </cell>
          <cell r="CH499" t="str">
            <v/>
          </cell>
          <cell r="CU499" t="str">
            <v/>
          </cell>
          <cell r="DH499" t="str">
            <v/>
          </cell>
          <cell r="DU499" t="str">
            <v/>
          </cell>
          <cell r="EH499" t="str">
            <v/>
          </cell>
          <cell r="EU499" t="str">
            <v/>
          </cell>
          <cell r="EV499">
            <v>111</v>
          </cell>
          <cell r="FH499">
            <v>111</v>
          </cell>
          <cell r="FU499" t="str">
            <v/>
          </cell>
          <cell r="GH499" t="str">
            <v/>
          </cell>
          <cell r="GU499" t="str">
            <v/>
          </cell>
          <cell r="HH499" t="str">
            <v/>
          </cell>
          <cell r="HU499" t="str">
            <v/>
          </cell>
          <cell r="IH499" t="str">
            <v/>
          </cell>
          <cell r="IU499" t="str">
            <v/>
          </cell>
          <cell r="JH499" t="str">
            <v/>
          </cell>
          <cell r="JU499" t="str">
            <v/>
          </cell>
          <cell r="KH499" t="str">
            <v/>
          </cell>
          <cell r="KU499" t="str">
            <v/>
          </cell>
          <cell r="LH499" t="str">
            <v/>
          </cell>
          <cell r="LU499" t="str">
            <v/>
          </cell>
          <cell r="MH499" t="str">
            <v/>
          </cell>
          <cell r="MU499" t="str">
            <v/>
          </cell>
          <cell r="NH499" t="str">
            <v/>
          </cell>
          <cell r="NU499" t="str">
            <v/>
          </cell>
          <cell r="OH499" t="str">
            <v/>
          </cell>
          <cell r="OU499" t="str">
            <v/>
          </cell>
        </row>
        <row r="500">
          <cell r="C500" t="str">
            <v>ON_US_JUNI2B5OC</v>
          </cell>
          <cell r="D500" t="str">
            <v>ON_US_JUNI2B</v>
          </cell>
          <cell r="E500" t="str">
            <v>Leaning Juniper 2B</v>
          </cell>
          <cell r="F500" t="str">
            <v>Onshore</v>
          </cell>
          <cell r="G500" t="str">
            <v>North America</v>
          </cell>
          <cell r="H500" t="str">
            <v>United States</v>
          </cell>
          <cell r="J500" t="str">
            <v>Oregon</v>
          </cell>
          <cell r="K500">
            <v>45.650234500000003</v>
          </cell>
          <cell r="L500">
            <v>-120.2717761</v>
          </cell>
          <cell r="N500">
            <v>1</v>
          </cell>
          <cell r="O500">
            <v>1</v>
          </cell>
          <cell r="P500">
            <v>0</v>
          </cell>
          <cell r="Q500" t="str">
            <v>No</v>
          </cell>
          <cell r="R500" t="str">
            <v>No</v>
          </cell>
          <cell r="S500">
            <v>40185</v>
          </cell>
          <cell r="T500">
            <v>40483</v>
          </cell>
          <cell r="U500">
            <v>40695</v>
          </cell>
          <cell r="V500" t="str">
            <v>74 General Electric GE 1.5 sle-1,5</v>
          </cell>
          <cell r="W500" t="str">
            <v>General Electric</v>
          </cell>
          <cell r="X500" t="str">
            <v>GE 1.5 sle</v>
          </cell>
          <cell r="Y500">
            <v>1.5</v>
          </cell>
          <cell r="Z500">
            <v>74</v>
          </cell>
          <cell r="AN500">
            <v>111</v>
          </cell>
          <cell r="AO500">
            <v>111</v>
          </cell>
          <cell r="AP500">
            <v>0</v>
          </cell>
          <cell r="AQ500">
            <v>111</v>
          </cell>
          <cell r="AR500">
            <v>1</v>
          </cell>
          <cell r="AS500">
            <v>40269</v>
          </cell>
          <cell r="AT500" t="str">
            <v>OC</v>
          </cell>
          <cell r="BH500" t="str">
            <v/>
          </cell>
          <cell r="BU500" t="str">
            <v/>
          </cell>
          <cell r="CH500" t="str">
            <v/>
          </cell>
          <cell r="CU500" t="str">
            <v/>
          </cell>
          <cell r="DH500" t="str">
            <v/>
          </cell>
          <cell r="DU500" t="str">
            <v/>
          </cell>
          <cell r="EH500" t="str">
            <v/>
          </cell>
          <cell r="EU500" t="str">
            <v/>
          </cell>
          <cell r="FA500">
            <v>111</v>
          </cell>
          <cell r="FH500">
            <v>111</v>
          </cell>
          <cell r="FU500" t="str">
            <v/>
          </cell>
          <cell r="GH500" t="str">
            <v/>
          </cell>
          <cell r="GU500" t="str">
            <v/>
          </cell>
          <cell r="HH500" t="str">
            <v/>
          </cell>
          <cell r="HU500" t="str">
            <v/>
          </cell>
          <cell r="IH500" t="str">
            <v/>
          </cell>
          <cell r="IU500" t="str">
            <v/>
          </cell>
          <cell r="JH500" t="str">
            <v/>
          </cell>
          <cell r="JU500" t="str">
            <v/>
          </cell>
          <cell r="KH500" t="str">
            <v/>
          </cell>
          <cell r="KU500" t="str">
            <v/>
          </cell>
          <cell r="LH500" t="str">
            <v/>
          </cell>
          <cell r="LU500" t="str">
            <v/>
          </cell>
          <cell r="MH500" t="str">
            <v/>
          </cell>
          <cell r="MU500" t="str">
            <v/>
          </cell>
          <cell r="NH500" t="str">
            <v/>
          </cell>
          <cell r="NU500" t="str">
            <v/>
          </cell>
          <cell r="OH500" t="str">
            <v/>
          </cell>
          <cell r="OU500" t="str">
            <v/>
          </cell>
        </row>
        <row r="501">
          <cell r="C501" t="str">
            <v>ON_US_MANZA1IN</v>
          </cell>
          <cell r="D501" t="str">
            <v>ON_US_MANZA</v>
          </cell>
          <cell r="E501" t="str">
            <v>Manzana</v>
          </cell>
          <cell r="F501" t="str">
            <v>Onshore</v>
          </cell>
          <cell r="G501" t="str">
            <v>North America</v>
          </cell>
          <cell r="H501" t="str">
            <v>United States</v>
          </cell>
          <cell r="J501" t="str">
            <v>California</v>
          </cell>
          <cell r="K501">
            <v>34.945698999999998</v>
          </cell>
          <cell r="L501">
            <v>-118.465715</v>
          </cell>
          <cell r="N501">
            <v>1</v>
          </cell>
          <cell r="O501">
            <v>1</v>
          </cell>
          <cell r="P501">
            <v>0</v>
          </cell>
          <cell r="Q501" t="str">
            <v>No</v>
          </cell>
          <cell r="R501" t="str">
            <v>No</v>
          </cell>
          <cell r="S501">
            <v>40750</v>
          </cell>
          <cell r="T501">
            <v>41183</v>
          </cell>
          <cell r="U501">
            <v>41244</v>
          </cell>
          <cell r="V501" t="str">
            <v>126 General Electric GE 1.5 sle-1,5</v>
          </cell>
          <cell r="W501" t="str">
            <v>General Electric</v>
          </cell>
          <cell r="X501" t="str">
            <v>GE 1.5 sle</v>
          </cell>
          <cell r="Y501">
            <v>1.5</v>
          </cell>
          <cell r="Z501">
            <v>126</v>
          </cell>
          <cell r="AN501">
            <v>189</v>
          </cell>
          <cell r="AO501">
            <v>189</v>
          </cell>
          <cell r="AP501">
            <v>0</v>
          </cell>
          <cell r="AQ501">
            <v>189</v>
          </cell>
          <cell r="AR501">
            <v>1</v>
          </cell>
          <cell r="AS501">
            <v>40756</v>
          </cell>
          <cell r="AT501" t="str">
            <v>IN</v>
          </cell>
          <cell r="BH501" t="str">
            <v/>
          </cell>
          <cell r="BU501" t="str">
            <v/>
          </cell>
          <cell r="CH501" t="str">
            <v/>
          </cell>
          <cell r="CU501" t="str">
            <v/>
          </cell>
          <cell r="DH501" t="str">
            <v/>
          </cell>
          <cell r="DU501" t="str">
            <v/>
          </cell>
          <cell r="EH501" t="str">
            <v/>
          </cell>
          <cell r="EU501" t="str">
            <v/>
          </cell>
          <cell r="FF501">
            <v>9</v>
          </cell>
          <cell r="FG501">
            <v>48</v>
          </cell>
          <cell r="FH501">
            <v>57</v>
          </cell>
          <cell r="FI501">
            <v>48</v>
          </cell>
          <cell r="FJ501">
            <v>55.5</v>
          </cell>
          <cell r="FK501">
            <v>28.5</v>
          </cell>
          <cell r="FU501">
            <v>132</v>
          </cell>
          <cell r="GH501" t="str">
            <v/>
          </cell>
          <cell r="GU501" t="str">
            <v/>
          </cell>
          <cell r="HH501" t="str">
            <v/>
          </cell>
          <cell r="HU501" t="str">
            <v/>
          </cell>
          <cell r="IH501" t="str">
            <v/>
          </cell>
          <cell r="IU501" t="str">
            <v/>
          </cell>
          <cell r="JH501" t="str">
            <v/>
          </cell>
          <cell r="JU501" t="str">
            <v/>
          </cell>
          <cell r="KH501" t="str">
            <v/>
          </cell>
          <cell r="KU501" t="str">
            <v/>
          </cell>
          <cell r="LH501" t="str">
            <v/>
          </cell>
          <cell r="LU501" t="str">
            <v/>
          </cell>
          <cell r="MH501" t="str">
            <v/>
          </cell>
          <cell r="MU501" t="str">
            <v/>
          </cell>
          <cell r="NH501" t="str">
            <v/>
          </cell>
          <cell r="NU501" t="str">
            <v/>
          </cell>
          <cell r="OH501" t="str">
            <v/>
          </cell>
          <cell r="OU501" t="str">
            <v/>
          </cell>
        </row>
        <row r="502">
          <cell r="C502" t="str">
            <v>ON_US_MANZA2OP</v>
          </cell>
          <cell r="D502" t="str">
            <v>ON_US_MANZA</v>
          </cell>
          <cell r="E502" t="str">
            <v>Manzana</v>
          </cell>
          <cell r="F502" t="str">
            <v>Onshore</v>
          </cell>
          <cell r="G502" t="str">
            <v>North America</v>
          </cell>
          <cell r="H502" t="str">
            <v>United States</v>
          </cell>
          <cell r="J502" t="str">
            <v>California</v>
          </cell>
          <cell r="K502">
            <v>34.945698999999998</v>
          </cell>
          <cell r="L502">
            <v>-118.465715</v>
          </cell>
          <cell r="N502">
            <v>1</v>
          </cell>
          <cell r="O502">
            <v>1</v>
          </cell>
          <cell r="P502">
            <v>0</v>
          </cell>
          <cell r="Q502" t="str">
            <v>No</v>
          </cell>
          <cell r="R502" t="str">
            <v>No</v>
          </cell>
          <cell r="S502">
            <v>40750</v>
          </cell>
          <cell r="T502">
            <v>41183</v>
          </cell>
          <cell r="U502">
            <v>41244</v>
          </cell>
          <cell r="V502" t="str">
            <v>126 General Electric GE 1.5 sle-1,5</v>
          </cell>
          <cell r="W502" t="str">
            <v>General Electric</v>
          </cell>
          <cell r="X502" t="str">
            <v>GE 1.5 sle</v>
          </cell>
          <cell r="Y502">
            <v>1.5</v>
          </cell>
          <cell r="Z502">
            <v>126</v>
          </cell>
          <cell r="AN502">
            <v>189</v>
          </cell>
          <cell r="AO502">
            <v>189</v>
          </cell>
          <cell r="AP502">
            <v>0</v>
          </cell>
          <cell r="AQ502">
            <v>189</v>
          </cell>
          <cell r="AR502">
            <v>1</v>
          </cell>
          <cell r="AS502">
            <v>40756</v>
          </cell>
          <cell r="AT502" t="str">
            <v>OP</v>
          </cell>
          <cell r="BH502" t="str">
            <v/>
          </cell>
          <cell r="BU502" t="str">
            <v/>
          </cell>
          <cell r="CH502" t="str">
            <v/>
          </cell>
          <cell r="CU502" t="str">
            <v/>
          </cell>
          <cell r="DH502" t="str">
            <v/>
          </cell>
          <cell r="DU502" t="str">
            <v/>
          </cell>
          <cell r="EH502" t="str">
            <v/>
          </cell>
          <cell r="EU502" t="str">
            <v/>
          </cell>
          <cell r="FH502" t="str">
            <v/>
          </cell>
          <cell r="FR502">
            <v>189</v>
          </cell>
          <cell r="FU502">
            <v>189</v>
          </cell>
          <cell r="GH502" t="str">
            <v/>
          </cell>
          <cell r="GU502" t="str">
            <v/>
          </cell>
          <cell r="HH502" t="str">
            <v/>
          </cell>
          <cell r="HU502" t="str">
            <v/>
          </cell>
          <cell r="IH502" t="str">
            <v/>
          </cell>
          <cell r="IU502" t="str">
            <v/>
          </cell>
          <cell r="JH502" t="str">
            <v/>
          </cell>
          <cell r="JU502" t="str">
            <v/>
          </cell>
          <cell r="KH502" t="str">
            <v/>
          </cell>
          <cell r="KU502" t="str">
            <v/>
          </cell>
          <cell r="LH502" t="str">
            <v/>
          </cell>
          <cell r="LU502" t="str">
            <v/>
          </cell>
          <cell r="MH502" t="str">
            <v/>
          </cell>
          <cell r="MU502" t="str">
            <v/>
          </cell>
          <cell r="NH502" t="str">
            <v/>
          </cell>
          <cell r="NU502" t="str">
            <v/>
          </cell>
          <cell r="OH502" t="str">
            <v/>
          </cell>
          <cell r="OU502" t="str">
            <v/>
          </cell>
        </row>
        <row r="503">
          <cell r="C503" t="str">
            <v>ON_US_MANZA3CO</v>
          </cell>
          <cell r="D503" t="str">
            <v>ON_US_MANZA</v>
          </cell>
          <cell r="E503" t="str">
            <v>Manzana</v>
          </cell>
          <cell r="F503" t="str">
            <v>Onshore</v>
          </cell>
          <cell r="G503" t="str">
            <v>North America</v>
          </cell>
          <cell r="H503" t="str">
            <v>United States</v>
          </cell>
          <cell r="J503" t="str">
            <v>California</v>
          </cell>
          <cell r="K503">
            <v>34.945698999999998</v>
          </cell>
          <cell r="L503">
            <v>-118.465715</v>
          </cell>
          <cell r="N503">
            <v>1</v>
          </cell>
          <cell r="O503">
            <v>1</v>
          </cell>
          <cell r="P503">
            <v>0</v>
          </cell>
          <cell r="Q503" t="str">
            <v>No</v>
          </cell>
          <cell r="R503" t="str">
            <v>No</v>
          </cell>
          <cell r="S503">
            <v>40750</v>
          </cell>
          <cell r="T503">
            <v>41183</v>
          </cell>
          <cell r="U503">
            <v>41244</v>
          </cell>
          <cell r="V503" t="str">
            <v>126 General Electric GE 1.5 sle-1,5</v>
          </cell>
          <cell r="W503" t="str">
            <v>General Electric</v>
          </cell>
          <cell r="X503" t="str">
            <v>GE 1.5 sle</v>
          </cell>
          <cell r="Y503">
            <v>1.5</v>
          </cell>
          <cell r="Z503">
            <v>126</v>
          </cell>
          <cell r="AN503">
            <v>189</v>
          </cell>
          <cell r="AO503">
            <v>189</v>
          </cell>
          <cell r="AP503">
            <v>0</v>
          </cell>
          <cell r="AQ503">
            <v>189</v>
          </cell>
          <cell r="AR503">
            <v>1</v>
          </cell>
          <cell r="AS503">
            <v>40756</v>
          </cell>
          <cell r="AT503" t="str">
            <v>CO</v>
          </cell>
          <cell r="BH503" t="str">
            <v/>
          </cell>
          <cell r="BU503" t="str">
            <v/>
          </cell>
          <cell r="CH503" t="str">
            <v/>
          </cell>
          <cell r="CU503" t="str">
            <v/>
          </cell>
          <cell r="DH503" t="str">
            <v/>
          </cell>
          <cell r="DU503" t="str">
            <v/>
          </cell>
          <cell r="EH503" t="str">
            <v/>
          </cell>
          <cell r="EU503" t="str">
            <v/>
          </cell>
          <cell r="FH503" t="str">
            <v/>
          </cell>
          <cell r="FR503">
            <v>72</v>
          </cell>
          <cell r="FS503">
            <v>117</v>
          </cell>
          <cell r="FU503">
            <v>189</v>
          </cell>
          <cell r="GH503" t="str">
            <v/>
          </cell>
          <cell r="GU503" t="str">
            <v/>
          </cell>
          <cell r="HH503" t="str">
            <v/>
          </cell>
          <cell r="HU503" t="str">
            <v/>
          </cell>
          <cell r="IH503" t="str">
            <v/>
          </cell>
          <cell r="IU503" t="str">
            <v/>
          </cell>
          <cell r="JH503" t="str">
            <v/>
          </cell>
          <cell r="JU503" t="str">
            <v/>
          </cell>
          <cell r="KH503" t="str">
            <v/>
          </cell>
          <cell r="KU503" t="str">
            <v/>
          </cell>
          <cell r="LH503" t="str">
            <v/>
          </cell>
          <cell r="LU503" t="str">
            <v/>
          </cell>
          <cell r="MH503" t="str">
            <v/>
          </cell>
          <cell r="MU503" t="str">
            <v/>
          </cell>
          <cell r="NH503" t="str">
            <v/>
          </cell>
          <cell r="NU503" t="str">
            <v/>
          </cell>
          <cell r="OH503" t="str">
            <v/>
          </cell>
          <cell r="OU503" t="str">
            <v/>
          </cell>
        </row>
        <row r="504">
          <cell r="C504" t="str">
            <v>ON_US_MANZA4FL</v>
          </cell>
          <cell r="D504" t="str">
            <v>ON_US_MANZA</v>
          </cell>
          <cell r="E504" t="str">
            <v>Manzana</v>
          </cell>
          <cell r="F504" t="str">
            <v>Onshore</v>
          </cell>
          <cell r="G504" t="str">
            <v>North America</v>
          </cell>
          <cell r="H504" t="str">
            <v>United States</v>
          </cell>
          <cell r="J504" t="str">
            <v>California</v>
          </cell>
          <cell r="K504">
            <v>34.945698999999998</v>
          </cell>
          <cell r="L504">
            <v>-118.465715</v>
          </cell>
          <cell r="N504">
            <v>1</v>
          </cell>
          <cell r="O504">
            <v>1</v>
          </cell>
          <cell r="P504">
            <v>0</v>
          </cell>
          <cell r="Q504" t="str">
            <v>No</v>
          </cell>
          <cell r="R504" t="str">
            <v>No</v>
          </cell>
          <cell r="S504">
            <v>40750</v>
          </cell>
          <cell r="T504">
            <v>41183</v>
          </cell>
          <cell r="U504">
            <v>41244</v>
          </cell>
          <cell r="V504" t="str">
            <v>126 General Electric GE 1.5 sle-1,5</v>
          </cell>
          <cell r="W504" t="str">
            <v>General Electric</v>
          </cell>
          <cell r="X504" t="str">
            <v>GE 1.5 sle</v>
          </cell>
          <cell r="Y504">
            <v>1.5</v>
          </cell>
          <cell r="Z504">
            <v>126</v>
          </cell>
          <cell r="AN504">
            <v>189</v>
          </cell>
          <cell r="AO504">
            <v>189</v>
          </cell>
          <cell r="AP504">
            <v>0</v>
          </cell>
          <cell r="AQ504">
            <v>189</v>
          </cell>
          <cell r="AR504">
            <v>1</v>
          </cell>
          <cell r="AS504">
            <v>40756</v>
          </cell>
          <cell r="AT504" t="str">
            <v>FL</v>
          </cell>
          <cell r="BH504" t="str">
            <v/>
          </cell>
          <cell r="BU504" t="str">
            <v/>
          </cell>
          <cell r="CH504" t="str">
            <v/>
          </cell>
          <cell r="CU504" t="str">
            <v/>
          </cell>
          <cell r="DH504" t="str">
            <v/>
          </cell>
          <cell r="DU504" t="str">
            <v/>
          </cell>
          <cell r="EH504" t="str">
            <v/>
          </cell>
          <cell r="EU504" t="str">
            <v/>
          </cell>
          <cell r="FH504" t="str">
            <v/>
          </cell>
          <cell r="FS504">
            <v>189</v>
          </cell>
          <cell r="FU504">
            <v>189</v>
          </cell>
          <cell r="GH504" t="str">
            <v/>
          </cell>
          <cell r="GU504" t="str">
            <v/>
          </cell>
          <cell r="HH504" t="str">
            <v/>
          </cell>
          <cell r="HU504" t="str">
            <v/>
          </cell>
          <cell r="IH504" t="str">
            <v/>
          </cell>
          <cell r="IU504" t="str">
            <v/>
          </cell>
          <cell r="JH504" t="str">
            <v/>
          </cell>
          <cell r="JU504" t="str">
            <v/>
          </cell>
          <cell r="KH504" t="str">
            <v/>
          </cell>
          <cell r="KU504" t="str">
            <v/>
          </cell>
          <cell r="LH504" t="str">
            <v/>
          </cell>
          <cell r="LU504" t="str">
            <v/>
          </cell>
          <cell r="MH504" t="str">
            <v/>
          </cell>
          <cell r="MU504" t="str">
            <v/>
          </cell>
          <cell r="NH504" t="str">
            <v/>
          </cell>
          <cell r="NU504" t="str">
            <v/>
          </cell>
          <cell r="OH504" t="str">
            <v/>
          </cell>
          <cell r="OU504" t="str">
            <v/>
          </cell>
        </row>
        <row r="505">
          <cell r="C505" t="str">
            <v>ON_US_MANZA5OC</v>
          </cell>
          <cell r="D505" t="str">
            <v>ON_US_MANZA</v>
          </cell>
          <cell r="E505" t="str">
            <v>Manzana</v>
          </cell>
          <cell r="F505" t="str">
            <v>Onshore</v>
          </cell>
          <cell r="G505" t="str">
            <v>North America</v>
          </cell>
          <cell r="H505" t="str">
            <v>United States</v>
          </cell>
          <cell r="J505" t="str">
            <v>California</v>
          </cell>
          <cell r="K505">
            <v>34.945698999999998</v>
          </cell>
          <cell r="L505">
            <v>-118.465715</v>
          </cell>
          <cell r="N505">
            <v>1</v>
          </cell>
          <cell r="O505">
            <v>1</v>
          </cell>
          <cell r="P505">
            <v>0</v>
          </cell>
          <cell r="Q505" t="str">
            <v>No</v>
          </cell>
          <cell r="R505" t="str">
            <v>No</v>
          </cell>
          <cell r="S505">
            <v>40750</v>
          </cell>
          <cell r="T505">
            <v>41183</v>
          </cell>
          <cell r="U505">
            <v>41244</v>
          </cell>
          <cell r="V505" t="str">
            <v>126 General Electric GE 1.5 sle-1,5</v>
          </cell>
          <cell r="W505" t="str">
            <v>General Electric</v>
          </cell>
          <cell r="X505" t="str">
            <v>GE 1.5 sle</v>
          </cell>
          <cell r="Y505">
            <v>1.5</v>
          </cell>
          <cell r="Z505">
            <v>126</v>
          </cell>
          <cell r="AN505">
            <v>189</v>
          </cell>
          <cell r="AO505">
            <v>189</v>
          </cell>
          <cell r="AP505">
            <v>0</v>
          </cell>
          <cell r="AQ505">
            <v>189</v>
          </cell>
          <cell r="AR505">
            <v>1</v>
          </cell>
          <cell r="AS505">
            <v>40756</v>
          </cell>
          <cell r="AT505" t="str">
            <v>OC</v>
          </cell>
          <cell r="BH505" t="str">
            <v/>
          </cell>
          <cell r="BU505" t="str">
            <v/>
          </cell>
          <cell r="CH505" t="str">
            <v/>
          </cell>
          <cell r="CU505" t="str">
            <v/>
          </cell>
          <cell r="DH505" t="str">
            <v/>
          </cell>
          <cell r="DU505" t="str">
            <v/>
          </cell>
          <cell r="EH505" t="str">
            <v/>
          </cell>
          <cell r="EU505" t="str">
            <v/>
          </cell>
          <cell r="FH505" t="str">
            <v/>
          </cell>
          <cell r="FT505">
            <v>189</v>
          </cell>
          <cell r="FU505">
            <v>189</v>
          </cell>
          <cell r="GH505" t="str">
            <v/>
          </cell>
          <cell r="GU505" t="str">
            <v/>
          </cell>
          <cell r="HH505" t="str">
            <v/>
          </cell>
          <cell r="HU505" t="str">
            <v/>
          </cell>
          <cell r="IH505" t="str">
            <v/>
          </cell>
          <cell r="IU505" t="str">
            <v/>
          </cell>
          <cell r="JH505" t="str">
            <v/>
          </cell>
          <cell r="JU505" t="str">
            <v/>
          </cell>
          <cell r="KH505" t="str">
            <v/>
          </cell>
          <cell r="KU505" t="str">
            <v/>
          </cell>
          <cell r="LH505" t="str">
            <v/>
          </cell>
          <cell r="LU505" t="str">
            <v/>
          </cell>
          <cell r="MH505" t="str">
            <v/>
          </cell>
          <cell r="MU505" t="str">
            <v/>
          </cell>
          <cell r="NH505" t="str">
            <v/>
          </cell>
          <cell r="NU505" t="str">
            <v/>
          </cell>
          <cell r="OH505" t="str">
            <v/>
          </cell>
          <cell r="OU505" t="str">
            <v/>
          </cell>
        </row>
        <row r="506">
          <cell r="C506" t="str">
            <v>ON_US_BLUEC1IN</v>
          </cell>
          <cell r="D506" t="str">
            <v>ON_US_BLUEC</v>
          </cell>
          <cell r="E506" t="str">
            <v>Blue Creek</v>
          </cell>
          <cell r="F506" t="str">
            <v>Onshore</v>
          </cell>
          <cell r="G506" t="str">
            <v>North America</v>
          </cell>
          <cell r="H506" t="str">
            <v>United States</v>
          </cell>
          <cell r="J506" t="str">
            <v>Ohio</v>
          </cell>
          <cell r="K506">
            <v>41.121688800000001</v>
          </cell>
          <cell r="L506">
            <v>-84.584561100000002</v>
          </cell>
          <cell r="N506">
            <v>1</v>
          </cell>
          <cell r="O506">
            <v>1</v>
          </cell>
          <cell r="P506">
            <v>0</v>
          </cell>
          <cell r="Q506" t="str">
            <v>No</v>
          </cell>
          <cell r="R506" t="str">
            <v>No</v>
          </cell>
          <cell r="S506">
            <v>40371</v>
          </cell>
          <cell r="T506">
            <v>40787</v>
          </cell>
          <cell r="U506">
            <v>40969</v>
          </cell>
          <cell r="V506" t="str">
            <v>59 Gamesa G90-2</v>
          </cell>
          <cell r="W506" t="str">
            <v>Gamesa</v>
          </cell>
          <cell r="X506" t="str">
            <v>G90</v>
          </cell>
          <cell r="Y506">
            <v>2</v>
          </cell>
          <cell r="Z506">
            <v>59</v>
          </cell>
          <cell r="AA506" t="str">
            <v>Gamesa</v>
          </cell>
          <cell r="AB506" t="str">
            <v>G90-LM</v>
          </cell>
          <cell r="AC506">
            <v>2</v>
          </cell>
          <cell r="AD506">
            <v>93</v>
          </cell>
          <cell r="AN506">
            <v>304</v>
          </cell>
          <cell r="AO506">
            <v>304</v>
          </cell>
          <cell r="AP506">
            <v>0</v>
          </cell>
          <cell r="AQ506">
            <v>304</v>
          </cell>
          <cell r="AR506">
            <v>1</v>
          </cell>
          <cell r="AS506">
            <v>40452</v>
          </cell>
          <cell r="AT506" t="str">
            <v>IN</v>
          </cell>
          <cell r="BH506" t="str">
            <v/>
          </cell>
          <cell r="BU506" t="str">
            <v/>
          </cell>
          <cell r="CH506" t="str">
            <v/>
          </cell>
          <cell r="CU506" t="str">
            <v/>
          </cell>
          <cell r="DH506" t="str">
            <v/>
          </cell>
          <cell r="DU506" t="str">
            <v/>
          </cell>
          <cell r="EH506" t="str">
            <v/>
          </cell>
          <cell r="EU506" t="str">
            <v/>
          </cell>
          <cell r="FA506">
            <v>38</v>
          </cell>
          <cell r="FB506">
            <v>64</v>
          </cell>
          <cell r="FC506">
            <v>78</v>
          </cell>
          <cell r="FD506">
            <v>54</v>
          </cell>
          <cell r="FE506">
            <v>58</v>
          </cell>
          <cell r="FF506">
            <v>12</v>
          </cell>
          <cell r="FH506">
            <v>304</v>
          </cell>
          <cell r="FU506" t="str">
            <v/>
          </cell>
          <cell r="GH506" t="str">
            <v/>
          </cell>
          <cell r="GU506" t="str">
            <v/>
          </cell>
          <cell r="HH506" t="str">
            <v/>
          </cell>
          <cell r="HU506" t="str">
            <v/>
          </cell>
          <cell r="IH506" t="str">
            <v/>
          </cell>
          <cell r="IU506" t="str">
            <v/>
          </cell>
          <cell r="JH506" t="str">
            <v/>
          </cell>
          <cell r="JU506" t="str">
            <v/>
          </cell>
          <cell r="KH506" t="str">
            <v/>
          </cell>
          <cell r="KU506" t="str">
            <v/>
          </cell>
          <cell r="LH506" t="str">
            <v/>
          </cell>
          <cell r="LU506" t="str">
            <v/>
          </cell>
          <cell r="MH506" t="str">
            <v/>
          </cell>
          <cell r="MU506" t="str">
            <v/>
          </cell>
          <cell r="NH506" t="str">
            <v/>
          </cell>
          <cell r="NU506" t="str">
            <v/>
          </cell>
          <cell r="OH506" t="str">
            <v/>
          </cell>
          <cell r="OU506" t="str">
            <v/>
          </cell>
        </row>
        <row r="507">
          <cell r="C507" t="str">
            <v>ON_US_BLUEC2OP</v>
          </cell>
          <cell r="D507" t="str">
            <v>ON_US_BLUEC</v>
          </cell>
          <cell r="E507" t="str">
            <v>Blue Creek</v>
          </cell>
          <cell r="F507" t="str">
            <v>Onshore</v>
          </cell>
          <cell r="G507" t="str">
            <v>North America</v>
          </cell>
          <cell r="H507" t="str">
            <v>United States</v>
          </cell>
          <cell r="J507" t="str">
            <v>Ohio</v>
          </cell>
          <cell r="K507">
            <v>41.121688800000001</v>
          </cell>
          <cell r="L507">
            <v>-84.584561100000002</v>
          </cell>
          <cell r="N507">
            <v>1</v>
          </cell>
          <cell r="O507">
            <v>1</v>
          </cell>
          <cell r="P507">
            <v>0</v>
          </cell>
          <cell r="Q507" t="str">
            <v>No</v>
          </cell>
          <cell r="R507" t="str">
            <v>No</v>
          </cell>
          <cell r="S507">
            <v>40371</v>
          </cell>
          <cell r="T507">
            <v>40787</v>
          </cell>
          <cell r="U507">
            <v>40969</v>
          </cell>
          <cell r="V507" t="str">
            <v>59 Gamesa G90-2</v>
          </cell>
          <cell r="W507" t="str">
            <v>Gamesa</v>
          </cell>
          <cell r="X507" t="str">
            <v>G90</v>
          </cell>
          <cell r="Y507">
            <v>2</v>
          </cell>
          <cell r="Z507">
            <v>59</v>
          </cell>
          <cell r="AA507" t="str">
            <v>Gamesa</v>
          </cell>
          <cell r="AB507" t="str">
            <v>G90-LM</v>
          </cell>
          <cell r="AC507">
            <v>2</v>
          </cell>
          <cell r="AD507">
            <v>93</v>
          </cell>
          <cell r="AN507">
            <v>304</v>
          </cell>
          <cell r="AO507">
            <v>304</v>
          </cell>
          <cell r="AP507">
            <v>0</v>
          </cell>
          <cell r="AQ507">
            <v>304</v>
          </cell>
          <cell r="AR507">
            <v>1</v>
          </cell>
          <cell r="AS507">
            <v>40452</v>
          </cell>
          <cell r="AT507" t="str">
            <v>OP</v>
          </cell>
          <cell r="BH507" t="str">
            <v/>
          </cell>
          <cell r="BU507" t="str">
            <v/>
          </cell>
          <cell r="CH507" t="str">
            <v/>
          </cell>
          <cell r="CU507" t="str">
            <v/>
          </cell>
          <cell r="DH507" t="str">
            <v/>
          </cell>
          <cell r="DU507" t="str">
            <v/>
          </cell>
          <cell r="EH507" t="str">
            <v/>
          </cell>
          <cell r="EU507" t="str">
            <v/>
          </cell>
          <cell r="FD507">
            <v>234</v>
          </cell>
          <cell r="FE507">
            <v>58</v>
          </cell>
          <cell r="FF507">
            <v>12</v>
          </cell>
          <cell r="FG507" t="str">
            <v/>
          </cell>
          <cell r="FH507">
            <v>304</v>
          </cell>
          <cell r="FU507" t="str">
            <v/>
          </cell>
          <cell r="GH507" t="str">
            <v/>
          </cell>
          <cell r="GU507" t="str">
            <v/>
          </cell>
          <cell r="HH507" t="str">
            <v/>
          </cell>
          <cell r="HU507" t="str">
            <v/>
          </cell>
          <cell r="IH507" t="str">
            <v/>
          </cell>
          <cell r="IU507" t="str">
            <v/>
          </cell>
          <cell r="JH507" t="str">
            <v/>
          </cell>
          <cell r="JU507" t="str">
            <v/>
          </cell>
          <cell r="KH507" t="str">
            <v/>
          </cell>
          <cell r="KU507" t="str">
            <v/>
          </cell>
          <cell r="LH507" t="str">
            <v/>
          </cell>
          <cell r="LU507" t="str">
            <v/>
          </cell>
          <cell r="MH507" t="str">
            <v/>
          </cell>
          <cell r="MU507" t="str">
            <v/>
          </cell>
          <cell r="NH507" t="str">
            <v/>
          </cell>
          <cell r="NU507" t="str">
            <v/>
          </cell>
          <cell r="OH507" t="str">
            <v/>
          </cell>
          <cell r="OU507" t="str">
            <v/>
          </cell>
        </row>
        <row r="508">
          <cell r="C508" t="str">
            <v>ON_US_BLUEC3CO</v>
          </cell>
          <cell r="D508" t="str">
            <v>ON_US_BLUEC</v>
          </cell>
          <cell r="E508" t="str">
            <v>Blue Creek</v>
          </cell>
          <cell r="F508" t="str">
            <v>Onshore</v>
          </cell>
          <cell r="G508" t="str">
            <v>North America</v>
          </cell>
          <cell r="H508" t="str">
            <v>United States</v>
          </cell>
          <cell r="J508" t="str">
            <v>Ohio</v>
          </cell>
          <cell r="K508">
            <v>41.121688800000001</v>
          </cell>
          <cell r="L508">
            <v>-84.584561100000002</v>
          </cell>
          <cell r="N508">
            <v>1</v>
          </cell>
          <cell r="O508">
            <v>1</v>
          </cell>
          <cell r="P508">
            <v>0</v>
          </cell>
          <cell r="Q508" t="str">
            <v>No</v>
          </cell>
          <cell r="R508" t="str">
            <v>No</v>
          </cell>
          <cell r="S508">
            <v>40371</v>
          </cell>
          <cell r="T508">
            <v>40787</v>
          </cell>
          <cell r="U508">
            <v>40969</v>
          </cell>
          <cell r="V508" t="str">
            <v>59 Gamesa G90-2</v>
          </cell>
          <cell r="W508" t="str">
            <v>Gamesa</v>
          </cell>
          <cell r="X508" t="str">
            <v>G90</v>
          </cell>
          <cell r="Y508">
            <v>2</v>
          </cell>
          <cell r="Z508">
            <v>59</v>
          </cell>
          <cell r="AA508" t="str">
            <v>Gamesa</v>
          </cell>
          <cell r="AB508" t="str">
            <v>G90-LM</v>
          </cell>
          <cell r="AC508">
            <v>2</v>
          </cell>
          <cell r="AD508">
            <v>93</v>
          </cell>
          <cell r="AN508">
            <v>304</v>
          </cell>
          <cell r="AO508">
            <v>304</v>
          </cell>
          <cell r="AP508">
            <v>0</v>
          </cell>
          <cell r="AQ508">
            <v>304</v>
          </cell>
          <cell r="AR508">
            <v>1</v>
          </cell>
          <cell r="AS508">
            <v>40452</v>
          </cell>
          <cell r="AT508" t="str">
            <v>CO</v>
          </cell>
          <cell r="BH508" t="str">
            <v/>
          </cell>
          <cell r="BU508" t="str">
            <v/>
          </cell>
          <cell r="CH508" t="str">
            <v/>
          </cell>
          <cell r="CU508" t="str">
            <v/>
          </cell>
          <cell r="DH508" t="str">
            <v/>
          </cell>
          <cell r="DU508" t="str">
            <v/>
          </cell>
          <cell r="EH508" t="str">
            <v/>
          </cell>
          <cell r="EU508" t="str">
            <v/>
          </cell>
          <cell r="FD508">
            <v>30</v>
          </cell>
          <cell r="FE508">
            <v>90</v>
          </cell>
          <cell r="FF508">
            <v>88</v>
          </cell>
          <cell r="FG508">
            <v>76</v>
          </cell>
          <cell r="FH508">
            <v>284</v>
          </cell>
          <cell r="FI508">
            <v>20</v>
          </cell>
          <cell r="FU508">
            <v>20</v>
          </cell>
          <cell r="GH508" t="str">
            <v/>
          </cell>
          <cell r="GU508" t="str">
            <v/>
          </cell>
          <cell r="HH508" t="str">
            <v/>
          </cell>
          <cell r="HU508" t="str">
            <v/>
          </cell>
          <cell r="IH508" t="str">
            <v/>
          </cell>
          <cell r="IU508" t="str">
            <v/>
          </cell>
          <cell r="JH508" t="str">
            <v/>
          </cell>
          <cell r="JU508" t="str">
            <v/>
          </cell>
          <cell r="KH508" t="str">
            <v/>
          </cell>
          <cell r="KU508" t="str">
            <v/>
          </cell>
          <cell r="LH508" t="str">
            <v/>
          </cell>
          <cell r="LU508" t="str">
            <v/>
          </cell>
          <cell r="MH508" t="str">
            <v/>
          </cell>
          <cell r="MU508" t="str">
            <v/>
          </cell>
          <cell r="NH508" t="str">
            <v/>
          </cell>
          <cell r="NU508" t="str">
            <v/>
          </cell>
          <cell r="OH508" t="str">
            <v/>
          </cell>
          <cell r="OU508" t="str">
            <v/>
          </cell>
        </row>
        <row r="509">
          <cell r="C509" t="str">
            <v>ON_US_BLUEC4FL</v>
          </cell>
          <cell r="D509" t="str">
            <v>ON_US_BLUEC</v>
          </cell>
          <cell r="E509" t="str">
            <v>Blue Creek</v>
          </cell>
          <cell r="F509" t="str">
            <v>Onshore</v>
          </cell>
          <cell r="G509" t="str">
            <v>North America</v>
          </cell>
          <cell r="H509" t="str">
            <v>United States</v>
          </cell>
          <cell r="J509" t="str">
            <v>Ohio</v>
          </cell>
          <cell r="K509">
            <v>41.121688800000001</v>
          </cell>
          <cell r="L509">
            <v>-84.584561100000002</v>
          </cell>
          <cell r="N509">
            <v>1</v>
          </cell>
          <cell r="O509">
            <v>1</v>
          </cell>
          <cell r="P509">
            <v>0</v>
          </cell>
          <cell r="Q509" t="str">
            <v>No</v>
          </cell>
          <cell r="R509" t="str">
            <v>No</v>
          </cell>
          <cell r="S509">
            <v>40371</v>
          </cell>
          <cell r="T509">
            <v>40787</v>
          </cell>
          <cell r="U509">
            <v>40969</v>
          </cell>
          <cell r="V509" t="str">
            <v>59 Gamesa G90-2</v>
          </cell>
          <cell r="W509" t="str">
            <v>Gamesa</v>
          </cell>
          <cell r="X509" t="str">
            <v>G90</v>
          </cell>
          <cell r="Y509">
            <v>2</v>
          </cell>
          <cell r="Z509">
            <v>59</v>
          </cell>
          <cell r="AA509" t="str">
            <v>Gamesa</v>
          </cell>
          <cell r="AB509" t="str">
            <v>G90-LM</v>
          </cell>
          <cell r="AC509">
            <v>2</v>
          </cell>
          <cell r="AD509">
            <v>93</v>
          </cell>
          <cell r="AN509">
            <v>304</v>
          </cell>
          <cell r="AO509">
            <v>304</v>
          </cell>
          <cell r="AP509">
            <v>0</v>
          </cell>
          <cell r="AQ509">
            <v>304</v>
          </cell>
          <cell r="AR509">
            <v>1</v>
          </cell>
          <cell r="AS509">
            <v>40452</v>
          </cell>
          <cell r="AT509" t="str">
            <v>FL</v>
          </cell>
          <cell r="BH509" t="str">
            <v/>
          </cell>
          <cell r="BU509" t="str">
            <v/>
          </cell>
          <cell r="CH509" t="str">
            <v/>
          </cell>
          <cell r="CU509" t="str">
            <v/>
          </cell>
          <cell r="DH509" t="str">
            <v/>
          </cell>
          <cell r="DU509" t="str">
            <v/>
          </cell>
          <cell r="EH509" t="str">
            <v/>
          </cell>
          <cell r="EU509" t="str">
            <v/>
          </cell>
          <cell r="FD509" t="str">
            <v/>
          </cell>
          <cell r="FE509" t="str">
            <v/>
          </cell>
          <cell r="FF509" t="str">
            <v/>
          </cell>
          <cell r="FH509" t="str">
            <v/>
          </cell>
          <cell r="FI509">
            <v>304</v>
          </cell>
          <cell r="FU509">
            <v>304</v>
          </cell>
          <cell r="GH509" t="str">
            <v/>
          </cell>
          <cell r="GU509" t="str">
            <v/>
          </cell>
          <cell r="HH509" t="str">
            <v/>
          </cell>
          <cell r="HU509" t="str">
            <v/>
          </cell>
          <cell r="IH509" t="str">
            <v/>
          </cell>
          <cell r="IU509" t="str">
            <v/>
          </cell>
          <cell r="JH509" t="str">
            <v/>
          </cell>
          <cell r="JU509" t="str">
            <v/>
          </cell>
          <cell r="KH509" t="str">
            <v/>
          </cell>
          <cell r="KU509" t="str">
            <v/>
          </cell>
          <cell r="LH509" t="str">
            <v/>
          </cell>
          <cell r="LU509" t="str">
            <v/>
          </cell>
          <cell r="MH509" t="str">
            <v/>
          </cell>
          <cell r="MU509" t="str">
            <v/>
          </cell>
          <cell r="NH509" t="str">
            <v/>
          </cell>
          <cell r="NU509" t="str">
            <v/>
          </cell>
          <cell r="OH509" t="str">
            <v/>
          </cell>
          <cell r="OU509" t="str">
            <v/>
          </cell>
        </row>
        <row r="510">
          <cell r="C510" t="str">
            <v>ON_US_BLUEC5OC</v>
          </cell>
          <cell r="D510" t="str">
            <v>ON_US_BLUEC</v>
          </cell>
          <cell r="E510" t="str">
            <v>Blue Creek</v>
          </cell>
          <cell r="F510" t="str">
            <v>Onshore</v>
          </cell>
          <cell r="G510" t="str">
            <v>North America</v>
          </cell>
          <cell r="H510" t="str">
            <v>United States</v>
          </cell>
          <cell r="J510" t="str">
            <v>Ohio</v>
          </cell>
          <cell r="K510">
            <v>41.121688800000001</v>
          </cell>
          <cell r="L510">
            <v>-84.584561100000002</v>
          </cell>
          <cell r="N510">
            <v>1</v>
          </cell>
          <cell r="O510">
            <v>1</v>
          </cell>
          <cell r="P510">
            <v>0</v>
          </cell>
          <cell r="Q510" t="str">
            <v>No</v>
          </cell>
          <cell r="R510" t="str">
            <v>No</v>
          </cell>
          <cell r="S510">
            <v>40371</v>
          </cell>
          <cell r="T510">
            <v>40787</v>
          </cell>
          <cell r="U510">
            <v>40969</v>
          </cell>
          <cell r="V510" t="str">
            <v>59 Gamesa G90-2</v>
          </cell>
          <cell r="W510" t="str">
            <v>Gamesa</v>
          </cell>
          <cell r="X510" t="str">
            <v>G90</v>
          </cell>
          <cell r="Y510">
            <v>2</v>
          </cell>
          <cell r="Z510">
            <v>59</v>
          </cell>
          <cell r="AA510" t="str">
            <v>Gamesa</v>
          </cell>
          <cell r="AB510" t="str">
            <v>G90-LM</v>
          </cell>
          <cell r="AC510">
            <v>2</v>
          </cell>
          <cell r="AD510">
            <v>93</v>
          </cell>
          <cell r="AN510">
            <v>304</v>
          </cell>
          <cell r="AO510">
            <v>304</v>
          </cell>
          <cell r="AP510">
            <v>0</v>
          </cell>
          <cell r="AQ510">
            <v>304</v>
          </cell>
          <cell r="AR510">
            <v>1</v>
          </cell>
          <cell r="AS510">
            <v>40452</v>
          </cell>
          <cell r="AT510" t="str">
            <v>OC</v>
          </cell>
          <cell r="BH510" t="str">
            <v/>
          </cell>
          <cell r="BU510" t="str">
            <v/>
          </cell>
          <cell r="CH510" t="str">
            <v/>
          </cell>
          <cell r="CU510" t="str">
            <v/>
          </cell>
          <cell r="DH510" t="str">
            <v/>
          </cell>
          <cell r="DU510" t="str">
            <v/>
          </cell>
          <cell r="EH510" t="str">
            <v/>
          </cell>
          <cell r="EU510" t="str">
            <v/>
          </cell>
          <cell r="FD510" t="str">
            <v/>
          </cell>
          <cell r="FE510" t="str">
            <v/>
          </cell>
          <cell r="FF510" t="str">
            <v/>
          </cell>
          <cell r="FH510" t="str">
            <v/>
          </cell>
          <cell r="FK510">
            <v>304</v>
          </cell>
          <cell r="FU510">
            <v>304</v>
          </cell>
          <cell r="GH510" t="str">
            <v/>
          </cell>
          <cell r="GU510" t="str">
            <v/>
          </cell>
          <cell r="HH510" t="str">
            <v/>
          </cell>
          <cell r="HU510" t="str">
            <v/>
          </cell>
          <cell r="IH510" t="str">
            <v/>
          </cell>
          <cell r="IU510" t="str">
            <v/>
          </cell>
          <cell r="JH510" t="str">
            <v/>
          </cell>
          <cell r="JU510" t="str">
            <v/>
          </cell>
          <cell r="KH510" t="str">
            <v/>
          </cell>
          <cell r="KU510" t="str">
            <v/>
          </cell>
          <cell r="LH510" t="str">
            <v/>
          </cell>
          <cell r="LU510" t="str">
            <v/>
          </cell>
          <cell r="MH510" t="str">
            <v/>
          </cell>
          <cell r="MU510" t="str">
            <v/>
          </cell>
          <cell r="NH510" t="str">
            <v/>
          </cell>
          <cell r="NU510" t="str">
            <v/>
          </cell>
          <cell r="OH510" t="str">
            <v/>
          </cell>
          <cell r="OU510" t="str">
            <v/>
          </cell>
        </row>
        <row r="511">
          <cell r="C511" t="str">
            <v>ON_US_NEWHA1IN</v>
          </cell>
          <cell r="D511" t="str">
            <v>ON_US_NEWHA</v>
          </cell>
          <cell r="E511" t="str">
            <v>New Harvest</v>
          </cell>
          <cell r="F511" t="str">
            <v>Onshore</v>
          </cell>
          <cell r="G511" t="str">
            <v>North America</v>
          </cell>
          <cell r="H511" t="str">
            <v>United States</v>
          </cell>
          <cell r="J511" t="str">
            <v>Iowa</v>
          </cell>
          <cell r="K511">
            <v>42.174711100000003</v>
          </cell>
          <cell r="L511">
            <v>-95.476311100000004</v>
          </cell>
          <cell r="N511">
            <v>1</v>
          </cell>
          <cell r="O511">
            <v>1</v>
          </cell>
          <cell r="P511">
            <v>0</v>
          </cell>
          <cell r="Q511" t="str">
            <v>No</v>
          </cell>
          <cell r="R511" t="str">
            <v>No</v>
          </cell>
          <cell r="S511">
            <v>39650</v>
          </cell>
          <cell r="T511">
            <v>40878</v>
          </cell>
          <cell r="U511">
            <v>40878</v>
          </cell>
          <cell r="V511" t="str">
            <v>50 Gamesa G87-2</v>
          </cell>
          <cell r="W511" t="str">
            <v>Gamesa</v>
          </cell>
          <cell r="X511" t="str">
            <v>G87</v>
          </cell>
          <cell r="Y511">
            <v>2</v>
          </cell>
          <cell r="Z511">
            <v>50</v>
          </cell>
          <cell r="AN511">
            <v>100</v>
          </cell>
          <cell r="AO511">
            <v>100</v>
          </cell>
          <cell r="AP511">
            <v>0</v>
          </cell>
          <cell r="AQ511">
            <v>100</v>
          </cell>
          <cell r="AR511">
            <v>1</v>
          </cell>
          <cell r="AS511">
            <v>40452</v>
          </cell>
          <cell r="AT511" t="str">
            <v>IN</v>
          </cell>
          <cell r="BH511" t="str">
            <v/>
          </cell>
          <cell r="BU511" t="str">
            <v/>
          </cell>
          <cell r="CH511" t="str">
            <v/>
          </cell>
          <cell r="CU511" t="str">
            <v/>
          </cell>
          <cell r="DH511" t="str">
            <v/>
          </cell>
          <cell r="DU511" t="str">
            <v/>
          </cell>
          <cell r="EH511" t="str">
            <v/>
          </cell>
          <cell r="EU511" t="str">
            <v/>
          </cell>
          <cell r="FA511">
            <v>12</v>
          </cell>
          <cell r="FB511">
            <v>28</v>
          </cell>
          <cell r="FC511">
            <v>60</v>
          </cell>
          <cell r="FH511">
            <v>100</v>
          </cell>
          <cell r="FU511" t="str">
            <v/>
          </cell>
          <cell r="GH511" t="str">
            <v/>
          </cell>
          <cell r="GU511" t="str">
            <v/>
          </cell>
          <cell r="HH511" t="str">
            <v/>
          </cell>
          <cell r="HU511" t="str">
            <v/>
          </cell>
          <cell r="IH511" t="str">
            <v/>
          </cell>
          <cell r="IU511" t="str">
            <v/>
          </cell>
          <cell r="JH511" t="str">
            <v/>
          </cell>
          <cell r="JU511" t="str">
            <v/>
          </cell>
          <cell r="KH511" t="str">
            <v/>
          </cell>
          <cell r="KU511" t="str">
            <v/>
          </cell>
          <cell r="LH511" t="str">
            <v/>
          </cell>
          <cell r="LU511" t="str">
            <v/>
          </cell>
          <cell r="MH511" t="str">
            <v/>
          </cell>
          <cell r="MU511" t="str">
            <v/>
          </cell>
          <cell r="NH511" t="str">
            <v/>
          </cell>
          <cell r="NU511" t="str">
            <v/>
          </cell>
          <cell r="OH511" t="str">
            <v/>
          </cell>
          <cell r="OU511" t="str">
            <v/>
          </cell>
        </row>
        <row r="512">
          <cell r="C512" t="str">
            <v>ON_US_NEWHA2OP</v>
          </cell>
          <cell r="D512" t="str">
            <v>ON_US_NEWHA</v>
          </cell>
          <cell r="E512" t="str">
            <v>New Harvest</v>
          </cell>
          <cell r="F512" t="str">
            <v>Onshore</v>
          </cell>
          <cell r="G512" t="str">
            <v>North America</v>
          </cell>
          <cell r="H512" t="str">
            <v>United States</v>
          </cell>
          <cell r="J512" t="str">
            <v>Iowa</v>
          </cell>
          <cell r="K512">
            <v>42.174711100000003</v>
          </cell>
          <cell r="L512">
            <v>-95.476311100000004</v>
          </cell>
          <cell r="N512">
            <v>1</v>
          </cell>
          <cell r="O512">
            <v>1</v>
          </cell>
          <cell r="P512">
            <v>0</v>
          </cell>
          <cell r="Q512" t="str">
            <v>No</v>
          </cell>
          <cell r="R512" t="str">
            <v>No</v>
          </cell>
          <cell r="S512">
            <v>39650</v>
          </cell>
          <cell r="T512">
            <v>40878</v>
          </cell>
          <cell r="U512">
            <v>40878</v>
          </cell>
          <cell r="V512" t="str">
            <v>50 Gamesa G87-2</v>
          </cell>
          <cell r="W512" t="str">
            <v>Gamesa</v>
          </cell>
          <cell r="X512" t="str">
            <v>G87</v>
          </cell>
          <cell r="Y512">
            <v>2</v>
          </cell>
          <cell r="Z512">
            <v>50</v>
          </cell>
          <cell r="AN512">
            <v>100</v>
          </cell>
          <cell r="AO512">
            <v>100</v>
          </cell>
          <cell r="AP512">
            <v>0</v>
          </cell>
          <cell r="AQ512">
            <v>100</v>
          </cell>
          <cell r="AR512">
            <v>1</v>
          </cell>
          <cell r="AS512">
            <v>40452</v>
          </cell>
          <cell r="AT512" t="str">
            <v>OP</v>
          </cell>
          <cell r="BH512" t="str">
            <v/>
          </cell>
          <cell r="BU512" t="str">
            <v/>
          </cell>
          <cell r="CH512" t="str">
            <v/>
          </cell>
          <cell r="CU512" t="str">
            <v/>
          </cell>
          <cell r="DH512" t="str">
            <v/>
          </cell>
          <cell r="DU512" t="str">
            <v/>
          </cell>
          <cell r="EH512" t="str">
            <v/>
          </cell>
          <cell r="EU512" t="str">
            <v/>
          </cell>
          <cell r="FG512">
            <v>100</v>
          </cell>
          <cell r="FH512">
            <v>100</v>
          </cell>
          <cell r="FU512" t="str">
            <v/>
          </cell>
          <cell r="GH512" t="str">
            <v/>
          </cell>
          <cell r="GU512" t="str">
            <v/>
          </cell>
          <cell r="HH512" t="str">
            <v/>
          </cell>
          <cell r="HU512" t="str">
            <v/>
          </cell>
          <cell r="IH512" t="str">
            <v/>
          </cell>
          <cell r="IU512" t="str">
            <v/>
          </cell>
          <cell r="JH512" t="str">
            <v/>
          </cell>
          <cell r="JU512" t="str">
            <v/>
          </cell>
          <cell r="KH512" t="str">
            <v/>
          </cell>
          <cell r="KU512" t="str">
            <v/>
          </cell>
          <cell r="LH512" t="str">
            <v/>
          </cell>
          <cell r="LU512" t="str">
            <v/>
          </cell>
          <cell r="MH512" t="str">
            <v/>
          </cell>
          <cell r="MU512" t="str">
            <v/>
          </cell>
          <cell r="NH512" t="str">
            <v/>
          </cell>
          <cell r="NU512" t="str">
            <v/>
          </cell>
          <cell r="OH512" t="str">
            <v/>
          </cell>
          <cell r="OU512" t="str">
            <v/>
          </cell>
        </row>
        <row r="513">
          <cell r="C513" t="str">
            <v>ON_US_NEWHA3CO</v>
          </cell>
          <cell r="D513" t="str">
            <v>ON_US_NEWHA</v>
          </cell>
          <cell r="E513" t="str">
            <v>New Harvest</v>
          </cell>
          <cell r="F513" t="str">
            <v>Onshore</v>
          </cell>
          <cell r="G513" t="str">
            <v>North America</v>
          </cell>
          <cell r="H513" t="str">
            <v>United States</v>
          </cell>
          <cell r="J513" t="str">
            <v>Iowa</v>
          </cell>
          <cell r="K513">
            <v>42.174711100000003</v>
          </cell>
          <cell r="L513">
            <v>-95.476311100000004</v>
          </cell>
          <cell r="N513">
            <v>1</v>
          </cell>
          <cell r="O513">
            <v>1</v>
          </cell>
          <cell r="P513">
            <v>0</v>
          </cell>
          <cell r="Q513" t="str">
            <v>No</v>
          </cell>
          <cell r="R513" t="str">
            <v>No</v>
          </cell>
          <cell r="S513">
            <v>39650</v>
          </cell>
          <cell r="T513">
            <v>40878</v>
          </cell>
          <cell r="U513">
            <v>40878</v>
          </cell>
          <cell r="V513" t="str">
            <v>50 Gamesa G87-2</v>
          </cell>
          <cell r="W513" t="str">
            <v>Gamesa</v>
          </cell>
          <cell r="X513" t="str">
            <v>G87</v>
          </cell>
          <cell r="Y513">
            <v>2</v>
          </cell>
          <cell r="Z513">
            <v>50</v>
          </cell>
          <cell r="AN513">
            <v>100</v>
          </cell>
          <cell r="AO513">
            <v>100</v>
          </cell>
          <cell r="AP513">
            <v>0</v>
          </cell>
          <cell r="AQ513">
            <v>100</v>
          </cell>
          <cell r="AR513">
            <v>1</v>
          </cell>
          <cell r="AS513">
            <v>40452</v>
          </cell>
          <cell r="AT513" t="str">
            <v>CO</v>
          </cell>
          <cell r="BH513" t="str">
            <v/>
          </cell>
          <cell r="BU513" t="str">
            <v/>
          </cell>
          <cell r="CH513" t="str">
            <v/>
          </cell>
          <cell r="CU513" t="str">
            <v/>
          </cell>
          <cell r="DH513" t="str">
            <v/>
          </cell>
          <cell r="DU513" t="str">
            <v/>
          </cell>
          <cell r="EH513" t="str">
            <v/>
          </cell>
          <cell r="EU513" t="str">
            <v/>
          </cell>
          <cell r="FG513">
            <v>100</v>
          </cell>
          <cell r="FH513">
            <v>100</v>
          </cell>
          <cell r="FU513" t="str">
            <v/>
          </cell>
          <cell r="GH513" t="str">
            <v/>
          </cell>
          <cell r="GU513" t="str">
            <v/>
          </cell>
          <cell r="HH513" t="str">
            <v/>
          </cell>
          <cell r="HU513" t="str">
            <v/>
          </cell>
          <cell r="IH513" t="str">
            <v/>
          </cell>
          <cell r="IU513" t="str">
            <v/>
          </cell>
          <cell r="JH513" t="str">
            <v/>
          </cell>
          <cell r="JU513" t="str">
            <v/>
          </cell>
          <cell r="KH513" t="str">
            <v/>
          </cell>
          <cell r="KU513" t="str">
            <v/>
          </cell>
          <cell r="LH513" t="str">
            <v/>
          </cell>
          <cell r="LU513" t="str">
            <v/>
          </cell>
          <cell r="MH513" t="str">
            <v/>
          </cell>
          <cell r="MU513" t="str">
            <v/>
          </cell>
          <cell r="NH513" t="str">
            <v/>
          </cell>
          <cell r="NU513" t="str">
            <v/>
          </cell>
          <cell r="OH513" t="str">
            <v/>
          </cell>
          <cell r="OU513" t="str">
            <v/>
          </cell>
        </row>
        <row r="514">
          <cell r="C514" t="str">
            <v>ON_US_NEWHA4FL</v>
          </cell>
          <cell r="D514" t="str">
            <v>ON_US_NEWHA</v>
          </cell>
          <cell r="E514" t="str">
            <v>New Harvest</v>
          </cell>
          <cell r="F514" t="str">
            <v>Onshore</v>
          </cell>
          <cell r="G514" t="str">
            <v>North America</v>
          </cell>
          <cell r="H514" t="str">
            <v>United States</v>
          </cell>
          <cell r="J514" t="str">
            <v>Iowa</v>
          </cell>
          <cell r="K514">
            <v>42.174711100000003</v>
          </cell>
          <cell r="L514">
            <v>-95.476311100000004</v>
          </cell>
          <cell r="N514">
            <v>1</v>
          </cell>
          <cell r="O514">
            <v>1</v>
          </cell>
          <cell r="P514">
            <v>0</v>
          </cell>
          <cell r="Q514" t="str">
            <v>No</v>
          </cell>
          <cell r="R514" t="str">
            <v>No</v>
          </cell>
          <cell r="S514">
            <v>39650</v>
          </cell>
          <cell r="T514">
            <v>40878</v>
          </cell>
          <cell r="U514">
            <v>40878</v>
          </cell>
          <cell r="V514" t="str">
            <v>50 Gamesa G87-2</v>
          </cell>
          <cell r="W514" t="str">
            <v>Gamesa</v>
          </cell>
          <cell r="X514" t="str">
            <v>G87</v>
          </cell>
          <cell r="Y514">
            <v>2</v>
          </cell>
          <cell r="Z514">
            <v>50</v>
          </cell>
          <cell r="AN514">
            <v>100</v>
          </cell>
          <cell r="AO514">
            <v>100</v>
          </cell>
          <cell r="AP514">
            <v>0</v>
          </cell>
          <cell r="AQ514">
            <v>100</v>
          </cell>
          <cell r="AR514">
            <v>1</v>
          </cell>
          <cell r="AS514">
            <v>40452</v>
          </cell>
          <cell r="AT514" t="str">
            <v>FL</v>
          </cell>
          <cell r="BH514" t="str">
            <v/>
          </cell>
          <cell r="BU514" t="str">
            <v/>
          </cell>
          <cell r="CH514" t="str">
            <v/>
          </cell>
          <cell r="CU514" t="str">
            <v/>
          </cell>
          <cell r="DH514" t="str">
            <v/>
          </cell>
          <cell r="DU514" t="str">
            <v/>
          </cell>
          <cell r="EH514" t="str">
            <v/>
          </cell>
          <cell r="EU514" t="str">
            <v/>
          </cell>
          <cell r="FG514">
            <v>100</v>
          </cell>
          <cell r="FH514">
            <v>100</v>
          </cell>
          <cell r="FU514" t="str">
            <v/>
          </cell>
          <cell r="GH514" t="str">
            <v/>
          </cell>
          <cell r="GU514" t="str">
            <v/>
          </cell>
          <cell r="HH514" t="str">
            <v/>
          </cell>
          <cell r="HU514" t="str">
            <v/>
          </cell>
          <cell r="IH514" t="str">
            <v/>
          </cell>
          <cell r="IU514" t="str">
            <v/>
          </cell>
          <cell r="JH514" t="str">
            <v/>
          </cell>
          <cell r="JU514" t="str">
            <v/>
          </cell>
          <cell r="KH514" t="str">
            <v/>
          </cell>
          <cell r="KU514" t="str">
            <v/>
          </cell>
          <cell r="LH514" t="str">
            <v/>
          </cell>
          <cell r="LU514" t="str">
            <v/>
          </cell>
          <cell r="MH514" t="str">
            <v/>
          </cell>
          <cell r="MU514" t="str">
            <v/>
          </cell>
          <cell r="NH514" t="str">
            <v/>
          </cell>
          <cell r="NU514" t="str">
            <v/>
          </cell>
          <cell r="OH514" t="str">
            <v/>
          </cell>
          <cell r="OU514" t="str">
            <v/>
          </cell>
        </row>
        <row r="515">
          <cell r="C515" t="str">
            <v>ON_US_NEWHA5OC</v>
          </cell>
          <cell r="D515" t="str">
            <v>ON_US_NEWHA</v>
          </cell>
          <cell r="E515" t="str">
            <v>New Harvest</v>
          </cell>
          <cell r="F515" t="str">
            <v>Onshore</v>
          </cell>
          <cell r="G515" t="str">
            <v>North America</v>
          </cell>
          <cell r="H515" t="str">
            <v>United States</v>
          </cell>
          <cell r="J515" t="str">
            <v>Iowa</v>
          </cell>
          <cell r="K515">
            <v>42.174711100000003</v>
          </cell>
          <cell r="L515">
            <v>-95.476311100000004</v>
          </cell>
          <cell r="N515">
            <v>1</v>
          </cell>
          <cell r="O515">
            <v>1</v>
          </cell>
          <cell r="P515">
            <v>0</v>
          </cell>
          <cell r="Q515" t="str">
            <v>No</v>
          </cell>
          <cell r="R515" t="str">
            <v>No</v>
          </cell>
          <cell r="S515">
            <v>39650</v>
          </cell>
          <cell r="T515">
            <v>40878</v>
          </cell>
          <cell r="U515">
            <v>40878</v>
          </cell>
          <cell r="V515" t="str">
            <v>50 Gamesa G87-2</v>
          </cell>
          <cell r="W515" t="str">
            <v>Gamesa</v>
          </cell>
          <cell r="X515" t="str">
            <v>G87</v>
          </cell>
          <cell r="Y515">
            <v>2</v>
          </cell>
          <cell r="Z515">
            <v>50</v>
          </cell>
          <cell r="AN515">
            <v>100</v>
          </cell>
          <cell r="AO515">
            <v>100</v>
          </cell>
          <cell r="AP515">
            <v>0</v>
          </cell>
          <cell r="AQ515">
            <v>100</v>
          </cell>
          <cell r="AR515">
            <v>1</v>
          </cell>
          <cell r="AS515">
            <v>40452</v>
          </cell>
          <cell r="AT515" t="str">
            <v>OC</v>
          </cell>
          <cell r="BH515" t="str">
            <v/>
          </cell>
          <cell r="BU515" t="str">
            <v/>
          </cell>
          <cell r="CH515" t="str">
            <v/>
          </cell>
          <cell r="CU515" t="str">
            <v/>
          </cell>
          <cell r="DH515" t="str">
            <v/>
          </cell>
          <cell r="DU515" t="str">
            <v/>
          </cell>
          <cell r="EH515" t="str">
            <v/>
          </cell>
          <cell r="EU515" t="str">
            <v/>
          </cell>
          <cell r="FG515">
            <v>100</v>
          </cell>
          <cell r="FH515">
            <v>100</v>
          </cell>
          <cell r="FU515" t="str">
            <v/>
          </cell>
          <cell r="GH515" t="str">
            <v/>
          </cell>
          <cell r="GU515" t="str">
            <v/>
          </cell>
          <cell r="HH515" t="str">
            <v/>
          </cell>
          <cell r="HU515" t="str">
            <v/>
          </cell>
          <cell r="IH515" t="str">
            <v/>
          </cell>
          <cell r="IU515" t="str">
            <v/>
          </cell>
          <cell r="JH515" t="str">
            <v/>
          </cell>
          <cell r="JU515" t="str">
            <v/>
          </cell>
          <cell r="KH515" t="str">
            <v/>
          </cell>
          <cell r="KU515" t="str">
            <v/>
          </cell>
          <cell r="LH515" t="str">
            <v/>
          </cell>
          <cell r="LU515" t="str">
            <v/>
          </cell>
          <cell r="MH515" t="str">
            <v/>
          </cell>
          <cell r="MU515" t="str">
            <v/>
          </cell>
          <cell r="NH515" t="str">
            <v/>
          </cell>
          <cell r="NU515" t="str">
            <v/>
          </cell>
          <cell r="OH515" t="str">
            <v/>
          </cell>
          <cell r="OU515" t="str">
            <v/>
          </cell>
        </row>
        <row r="516">
          <cell r="C516" t="str">
            <v>PV_US_SLUIS1IN</v>
          </cell>
          <cell r="D516" t="str">
            <v>PV_US_SLUIS</v>
          </cell>
          <cell r="E516" t="str">
            <v>San Luis Solar</v>
          </cell>
          <cell r="F516" t="str">
            <v>Solar PV</v>
          </cell>
          <cell r="G516" t="str">
            <v>North America</v>
          </cell>
          <cell r="H516" t="str">
            <v>United States</v>
          </cell>
          <cell r="J516" t="str">
            <v>Colorado</v>
          </cell>
          <cell r="K516">
            <v>37.694443</v>
          </cell>
          <cell r="L516">
            <v>-105.92660600000001</v>
          </cell>
          <cell r="N516">
            <v>1</v>
          </cell>
          <cell r="O516">
            <v>1</v>
          </cell>
          <cell r="P516">
            <v>0</v>
          </cell>
          <cell r="Q516" t="str">
            <v>No</v>
          </cell>
          <cell r="R516" t="str">
            <v>No</v>
          </cell>
          <cell r="S516">
            <v>40350</v>
          </cell>
          <cell r="T516">
            <v>40848</v>
          </cell>
          <cell r="U516">
            <v>40878</v>
          </cell>
          <cell r="V516" t="str">
            <v xml:space="preserve">  -</v>
          </cell>
          <cell r="AN516">
            <v>35.106000000000002</v>
          </cell>
          <cell r="AO516">
            <v>35.106000000000002</v>
          </cell>
          <cell r="AP516">
            <v>0</v>
          </cell>
          <cell r="AQ516">
            <v>30</v>
          </cell>
          <cell r="AR516">
            <v>0.85455477696120319</v>
          </cell>
          <cell r="AS516">
            <v>40452</v>
          </cell>
          <cell r="AT516" t="str">
            <v>IN</v>
          </cell>
          <cell r="BH516" t="str">
            <v/>
          </cell>
          <cell r="BU516" t="str">
            <v/>
          </cell>
          <cell r="CH516" t="str">
            <v/>
          </cell>
          <cell r="CU516" t="str">
            <v/>
          </cell>
          <cell r="DH516" t="str">
            <v/>
          </cell>
          <cell r="DU516" t="str">
            <v/>
          </cell>
          <cell r="EH516" t="str">
            <v/>
          </cell>
          <cell r="EU516" t="str">
            <v/>
          </cell>
          <cell r="FA516">
            <v>16.148760000000003</v>
          </cell>
          <cell r="FB516">
            <v>3.8616600000000001</v>
          </cell>
          <cell r="FC516">
            <v>9.8296799999999998</v>
          </cell>
          <cell r="FD516">
            <v>5.2659000000000002</v>
          </cell>
          <cell r="FH516">
            <v>35.106000000000002</v>
          </cell>
          <cell r="FU516" t="str">
            <v/>
          </cell>
          <cell r="GH516" t="str">
            <v/>
          </cell>
          <cell r="GU516" t="str">
            <v/>
          </cell>
          <cell r="HH516" t="str">
            <v/>
          </cell>
          <cell r="HU516" t="str">
            <v/>
          </cell>
          <cell r="IH516" t="str">
            <v/>
          </cell>
          <cell r="IU516" t="str">
            <v/>
          </cell>
          <cell r="JH516" t="str">
            <v/>
          </cell>
          <cell r="JU516" t="str">
            <v/>
          </cell>
          <cell r="KH516" t="str">
            <v/>
          </cell>
          <cell r="KU516" t="str">
            <v/>
          </cell>
          <cell r="LH516" t="str">
            <v/>
          </cell>
          <cell r="LU516" t="str">
            <v/>
          </cell>
          <cell r="MH516" t="str">
            <v/>
          </cell>
          <cell r="MU516" t="str">
            <v/>
          </cell>
          <cell r="NH516" t="str">
            <v/>
          </cell>
          <cell r="NU516" t="str">
            <v/>
          </cell>
          <cell r="OH516" t="str">
            <v/>
          </cell>
          <cell r="OU516" t="str">
            <v/>
          </cell>
        </row>
        <row r="517">
          <cell r="C517" t="str">
            <v>PV_US_SLUIS2OP</v>
          </cell>
          <cell r="D517" t="str">
            <v>PV_US_SLUIS</v>
          </cell>
          <cell r="E517" t="str">
            <v>San Luis Solar</v>
          </cell>
          <cell r="F517" t="str">
            <v>Solar PV</v>
          </cell>
          <cell r="G517" t="str">
            <v>North America</v>
          </cell>
          <cell r="H517" t="str">
            <v>United States</v>
          </cell>
          <cell r="J517" t="str">
            <v>Colorado</v>
          </cell>
          <cell r="K517">
            <v>37.694443</v>
          </cell>
          <cell r="L517">
            <v>-105.92660600000001</v>
          </cell>
          <cell r="N517">
            <v>1</v>
          </cell>
          <cell r="O517">
            <v>1</v>
          </cell>
          <cell r="P517">
            <v>0</v>
          </cell>
          <cell r="Q517" t="str">
            <v>No</v>
          </cell>
          <cell r="R517" t="str">
            <v>No</v>
          </cell>
          <cell r="S517">
            <v>40350</v>
          </cell>
          <cell r="T517">
            <v>40848</v>
          </cell>
          <cell r="U517">
            <v>40878</v>
          </cell>
          <cell r="V517" t="str">
            <v xml:space="preserve">  -</v>
          </cell>
          <cell r="AN517">
            <v>35.106000000000002</v>
          </cell>
          <cell r="AO517">
            <v>35.106000000000002</v>
          </cell>
          <cell r="AP517">
            <v>0</v>
          </cell>
          <cell r="AQ517">
            <v>30</v>
          </cell>
          <cell r="AR517">
            <v>0.85455477696120319</v>
          </cell>
          <cell r="AS517">
            <v>40452</v>
          </cell>
          <cell r="AT517" t="str">
            <v>OP</v>
          </cell>
          <cell r="BH517" t="str">
            <v/>
          </cell>
          <cell r="BU517" t="str">
            <v/>
          </cell>
          <cell r="CH517" t="str">
            <v/>
          </cell>
          <cell r="CU517" t="str">
            <v/>
          </cell>
          <cell r="DH517" t="str">
            <v/>
          </cell>
          <cell r="DU517" t="str">
            <v/>
          </cell>
          <cell r="EH517" t="str">
            <v/>
          </cell>
          <cell r="EU517" t="str">
            <v/>
          </cell>
          <cell r="FF517">
            <v>35.106000000000002</v>
          </cell>
          <cell r="FH517">
            <v>35.106000000000002</v>
          </cell>
          <cell r="FU517" t="str">
            <v/>
          </cell>
          <cell r="GH517" t="str">
            <v/>
          </cell>
          <cell r="GU517" t="str">
            <v/>
          </cell>
          <cell r="HH517" t="str">
            <v/>
          </cell>
          <cell r="HU517" t="str">
            <v/>
          </cell>
          <cell r="IH517" t="str">
            <v/>
          </cell>
          <cell r="IU517" t="str">
            <v/>
          </cell>
          <cell r="JH517" t="str">
            <v/>
          </cell>
          <cell r="JU517" t="str">
            <v/>
          </cell>
          <cell r="KH517" t="str">
            <v/>
          </cell>
          <cell r="KU517" t="str">
            <v/>
          </cell>
          <cell r="LH517" t="str">
            <v/>
          </cell>
          <cell r="LU517" t="str">
            <v/>
          </cell>
          <cell r="MH517" t="str">
            <v/>
          </cell>
          <cell r="MU517" t="str">
            <v/>
          </cell>
          <cell r="NH517" t="str">
            <v/>
          </cell>
          <cell r="NU517" t="str">
            <v/>
          </cell>
          <cell r="OH517" t="str">
            <v/>
          </cell>
          <cell r="OU517" t="str">
            <v/>
          </cell>
        </row>
        <row r="518">
          <cell r="C518" t="str">
            <v>PV_US_SLUIS3CO</v>
          </cell>
          <cell r="D518" t="str">
            <v>PV_US_SLUIS</v>
          </cell>
          <cell r="E518" t="str">
            <v>San Luis Solar</v>
          </cell>
          <cell r="F518" t="str">
            <v>Solar PV</v>
          </cell>
          <cell r="G518" t="str">
            <v>North America</v>
          </cell>
          <cell r="H518" t="str">
            <v>United States</v>
          </cell>
          <cell r="J518" t="str">
            <v>Colorado</v>
          </cell>
          <cell r="K518">
            <v>37.694443</v>
          </cell>
          <cell r="L518">
            <v>-105.92660600000001</v>
          </cell>
          <cell r="N518">
            <v>1</v>
          </cell>
          <cell r="O518">
            <v>1</v>
          </cell>
          <cell r="P518">
            <v>0</v>
          </cell>
          <cell r="Q518" t="str">
            <v>No</v>
          </cell>
          <cell r="R518" t="str">
            <v>No</v>
          </cell>
          <cell r="S518">
            <v>40350</v>
          </cell>
          <cell r="T518">
            <v>40848</v>
          </cell>
          <cell r="U518">
            <v>40878</v>
          </cell>
          <cell r="V518" t="str">
            <v xml:space="preserve">  -</v>
          </cell>
          <cell r="AN518">
            <v>35.106000000000002</v>
          </cell>
          <cell r="AO518">
            <v>35.106000000000002</v>
          </cell>
          <cell r="AP518">
            <v>0</v>
          </cell>
          <cell r="AQ518">
            <v>30</v>
          </cell>
          <cell r="AR518">
            <v>0.85455477696120319</v>
          </cell>
          <cell r="AS518">
            <v>40452</v>
          </cell>
          <cell r="AT518" t="str">
            <v>CO</v>
          </cell>
          <cell r="BH518" t="str">
            <v/>
          </cell>
          <cell r="BU518" t="str">
            <v/>
          </cell>
          <cell r="CH518" t="str">
            <v/>
          </cell>
          <cell r="CU518" t="str">
            <v/>
          </cell>
          <cell r="DH518" t="str">
            <v/>
          </cell>
          <cell r="DU518" t="str">
            <v/>
          </cell>
          <cell r="EH518" t="str">
            <v/>
          </cell>
          <cell r="EU518" t="str">
            <v/>
          </cell>
          <cell r="FF518">
            <v>35.106000000000002</v>
          </cell>
          <cell r="FH518">
            <v>35.106000000000002</v>
          </cell>
          <cell r="FU518" t="str">
            <v/>
          </cell>
          <cell r="GH518" t="str">
            <v/>
          </cell>
          <cell r="GU518" t="str">
            <v/>
          </cell>
          <cell r="HH518" t="str">
            <v/>
          </cell>
          <cell r="HU518" t="str">
            <v/>
          </cell>
          <cell r="IH518" t="str">
            <v/>
          </cell>
          <cell r="IU518" t="str">
            <v/>
          </cell>
          <cell r="JH518" t="str">
            <v/>
          </cell>
          <cell r="JU518" t="str">
            <v/>
          </cell>
          <cell r="KH518" t="str">
            <v/>
          </cell>
          <cell r="KU518" t="str">
            <v/>
          </cell>
          <cell r="LH518" t="str">
            <v/>
          </cell>
          <cell r="LU518" t="str">
            <v/>
          </cell>
          <cell r="MH518" t="str">
            <v/>
          </cell>
          <cell r="MU518" t="str">
            <v/>
          </cell>
          <cell r="NH518" t="str">
            <v/>
          </cell>
          <cell r="NU518" t="str">
            <v/>
          </cell>
          <cell r="OH518" t="str">
            <v/>
          </cell>
          <cell r="OU518" t="str">
            <v/>
          </cell>
        </row>
        <row r="519">
          <cell r="C519" t="str">
            <v>PV_US_SLUIS4FL</v>
          </cell>
          <cell r="D519" t="str">
            <v>PV_US_SLUIS</v>
          </cell>
          <cell r="E519" t="str">
            <v>San Luis Solar</v>
          </cell>
          <cell r="F519" t="str">
            <v>Solar PV</v>
          </cell>
          <cell r="G519" t="str">
            <v>North America</v>
          </cell>
          <cell r="H519" t="str">
            <v>United States</v>
          </cell>
          <cell r="J519" t="str">
            <v>Colorado</v>
          </cell>
          <cell r="K519">
            <v>37.694443</v>
          </cell>
          <cell r="L519">
            <v>-105.92660600000001</v>
          </cell>
          <cell r="N519">
            <v>1</v>
          </cell>
          <cell r="O519">
            <v>1</v>
          </cell>
          <cell r="P519">
            <v>0</v>
          </cell>
          <cell r="Q519" t="str">
            <v>No</v>
          </cell>
          <cell r="R519" t="str">
            <v>No</v>
          </cell>
          <cell r="S519">
            <v>40350</v>
          </cell>
          <cell r="T519">
            <v>40848</v>
          </cell>
          <cell r="U519">
            <v>40878</v>
          </cell>
          <cell r="V519" t="str">
            <v xml:space="preserve">  -</v>
          </cell>
          <cell r="AN519">
            <v>35.106000000000002</v>
          </cell>
          <cell r="AO519">
            <v>35.106000000000002</v>
          </cell>
          <cell r="AP519">
            <v>0</v>
          </cell>
          <cell r="AQ519">
            <v>30</v>
          </cell>
          <cell r="AR519">
            <v>0.85455477696120319</v>
          </cell>
          <cell r="AS519">
            <v>40452</v>
          </cell>
          <cell r="AT519" t="str">
            <v>FL</v>
          </cell>
          <cell r="BH519" t="str">
            <v/>
          </cell>
          <cell r="BU519" t="str">
            <v/>
          </cell>
          <cell r="CH519" t="str">
            <v/>
          </cell>
          <cell r="CU519" t="str">
            <v/>
          </cell>
          <cell r="DH519" t="str">
            <v/>
          </cell>
          <cell r="DU519" t="str">
            <v/>
          </cell>
          <cell r="EH519" t="str">
            <v/>
          </cell>
          <cell r="EU519" t="str">
            <v/>
          </cell>
          <cell r="FF519">
            <v>35.106000000000002</v>
          </cell>
          <cell r="FH519">
            <v>35.106000000000002</v>
          </cell>
          <cell r="FU519" t="str">
            <v/>
          </cell>
          <cell r="GH519" t="str">
            <v/>
          </cell>
          <cell r="GU519" t="str">
            <v/>
          </cell>
          <cell r="HH519" t="str">
            <v/>
          </cell>
          <cell r="HU519" t="str">
            <v/>
          </cell>
          <cell r="IH519" t="str">
            <v/>
          </cell>
          <cell r="IU519" t="str">
            <v/>
          </cell>
          <cell r="JH519" t="str">
            <v/>
          </cell>
          <cell r="JU519" t="str">
            <v/>
          </cell>
          <cell r="KH519" t="str">
            <v/>
          </cell>
          <cell r="KU519" t="str">
            <v/>
          </cell>
          <cell r="LH519" t="str">
            <v/>
          </cell>
          <cell r="LU519" t="str">
            <v/>
          </cell>
          <cell r="MH519" t="str">
            <v/>
          </cell>
          <cell r="MU519" t="str">
            <v/>
          </cell>
          <cell r="NH519" t="str">
            <v/>
          </cell>
          <cell r="NU519" t="str">
            <v/>
          </cell>
          <cell r="OH519" t="str">
            <v/>
          </cell>
          <cell r="OU519" t="str">
            <v/>
          </cell>
        </row>
        <row r="520">
          <cell r="C520" t="str">
            <v>PV_US_SLUIS5OC</v>
          </cell>
          <cell r="D520" t="str">
            <v>PV_US_SLUIS</v>
          </cell>
          <cell r="E520" t="str">
            <v>San Luis Solar</v>
          </cell>
          <cell r="F520" t="str">
            <v>Solar PV</v>
          </cell>
          <cell r="G520" t="str">
            <v>North America</v>
          </cell>
          <cell r="H520" t="str">
            <v>United States</v>
          </cell>
          <cell r="J520" t="str">
            <v>Colorado</v>
          </cell>
          <cell r="K520">
            <v>37.694443</v>
          </cell>
          <cell r="L520">
            <v>-105.92660600000001</v>
          </cell>
          <cell r="N520">
            <v>1</v>
          </cell>
          <cell r="O520">
            <v>1</v>
          </cell>
          <cell r="P520">
            <v>0</v>
          </cell>
          <cell r="Q520" t="str">
            <v>No</v>
          </cell>
          <cell r="R520" t="str">
            <v>No</v>
          </cell>
          <cell r="S520">
            <v>40350</v>
          </cell>
          <cell r="T520">
            <v>40848</v>
          </cell>
          <cell r="U520">
            <v>40878</v>
          </cell>
          <cell r="V520" t="str">
            <v xml:space="preserve">  -</v>
          </cell>
          <cell r="AN520">
            <v>35.106000000000002</v>
          </cell>
          <cell r="AO520">
            <v>35.106000000000002</v>
          </cell>
          <cell r="AP520">
            <v>0</v>
          </cell>
          <cell r="AQ520">
            <v>30</v>
          </cell>
          <cell r="AR520">
            <v>0.85455477696120319</v>
          </cell>
          <cell r="AS520">
            <v>40452</v>
          </cell>
          <cell r="AT520" t="str">
            <v>OC</v>
          </cell>
          <cell r="BH520" t="str">
            <v/>
          </cell>
          <cell r="BU520" t="str">
            <v/>
          </cell>
          <cell r="CH520" t="str">
            <v/>
          </cell>
          <cell r="CU520" t="str">
            <v/>
          </cell>
          <cell r="DH520" t="str">
            <v/>
          </cell>
          <cell r="DU520" t="str">
            <v/>
          </cell>
          <cell r="EH520" t="str">
            <v/>
          </cell>
          <cell r="EU520" t="str">
            <v/>
          </cell>
          <cell r="FG520">
            <v>35.106000000000002</v>
          </cell>
          <cell r="FH520">
            <v>35.106000000000002</v>
          </cell>
          <cell r="FU520" t="str">
            <v/>
          </cell>
          <cell r="GH520" t="str">
            <v/>
          </cell>
          <cell r="GU520" t="str">
            <v/>
          </cell>
          <cell r="HH520" t="str">
            <v/>
          </cell>
          <cell r="HU520" t="str">
            <v/>
          </cell>
          <cell r="IH520" t="str">
            <v/>
          </cell>
          <cell r="IU520" t="str">
            <v/>
          </cell>
          <cell r="JH520" t="str">
            <v/>
          </cell>
          <cell r="JU520" t="str">
            <v/>
          </cell>
          <cell r="KH520" t="str">
            <v/>
          </cell>
          <cell r="KU520" t="str">
            <v/>
          </cell>
          <cell r="LH520" t="str">
            <v/>
          </cell>
          <cell r="LU520" t="str">
            <v/>
          </cell>
          <cell r="MH520" t="str">
            <v/>
          </cell>
          <cell r="MU520" t="str">
            <v/>
          </cell>
          <cell r="NH520" t="str">
            <v/>
          </cell>
          <cell r="NU520" t="str">
            <v/>
          </cell>
          <cell r="OH520" t="str">
            <v/>
          </cell>
          <cell r="OU520" t="str">
            <v/>
          </cell>
        </row>
        <row r="521">
          <cell r="C521" t="str">
            <v>ON_US_BAFFIN1IN</v>
          </cell>
          <cell r="D521" t="str">
            <v>ON_US_BAFFIN</v>
          </cell>
          <cell r="E521" t="str">
            <v>Baffin Bay</v>
          </cell>
          <cell r="F521" t="str">
            <v>Onshore</v>
          </cell>
          <cell r="G521" t="str">
            <v>North America</v>
          </cell>
          <cell r="H521" t="str">
            <v>United States</v>
          </cell>
          <cell r="J521" t="str">
            <v>Texas</v>
          </cell>
          <cell r="K521">
            <v>27.184652</v>
          </cell>
          <cell r="L521">
            <v>-97.598179999999999</v>
          </cell>
          <cell r="N521">
            <v>1</v>
          </cell>
          <cell r="O521">
            <v>1</v>
          </cell>
          <cell r="P521">
            <v>0</v>
          </cell>
          <cell r="Q521" t="str">
            <v>No</v>
          </cell>
          <cell r="R521" t="str">
            <v>No</v>
          </cell>
          <cell r="S521">
            <v>41526</v>
          </cell>
          <cell r="T521">
            <v>42036</v>
          </cell>
          <cell r="U521">
            <v>42036</v>
          </cell>
          <cell r="V521" t="str">
            <v>101 Gamesa G97-2</v>
          </cell>
          <cell r="W521" t="str">
            <v>Gamesa</v>
          </cell>
          <cell r="X521" t="str">
            <v>G97</v>
          </cell>
          <cell r="Y521">
            <v>2</v>
          </cell>
          <cell r="Z521">
            <v>101</v>
          </cell>
          <cell r="AN521">
            <v>202</v>
          </cell>
          <cell r="AO521">
            <v>202</v>
          </cell>
          <cell r="AP521">
            <v>0</v>
          </cell>
          <cell r="AQ521">
            <v>202</v>
          </cell>
          <cell r="AR521">
            <v>1</v>
          </cell>
          <cell r="AS521">
            <v>41579</v>
          </cell>
          <cell r="AT521" t="str">
            <v>IN</v>
          </cell>
          <cell r="BH521" t="str">
            <v/>
          </cell>
          <cell r="BU521" t="str">
            <v/>
          </cell>
          <cell r="CH521" t="str">
            <v/>
          </cell>
          <cell r="CU521" t="str">
            <v/>
          </cell>
          <cell r="DH521" t="str">
            <v/>
          </cell>
          <cell r="DU521" t="str">
            <v/>
          </cell>
          <cell r="EH521" t="str">
            <v/>
          </cell>
          <cell r="EU521" t="str">
            <v/>
          </cell>
          <cell r="FH521" t="str">
            <v/>
          </cell>
          <cell r="FU521" t="str">
            <v/>
          </cell>
          <cell r="GH521" t="str">
            <v/>
          </cell>
          <cell r="GN521">
            <v>14</v>
          </cell>
          <cell r="GO521">
            <v>44</v>
          </cell>
          <cell r="GP521">
            <v>48</v>
          </cell>
          <cell r="GQ521">
            <v>46</v>
          </cell>
          <cell r="GR521">
            <v>50</v>
          </cell>
          <cell r="GU521">
            <v>202</v>
          </cell>
          <cell r="HH521" t="str">
            <v/>
          </cell>
          <cell r="HU521" t="str">
            <v/>
          </cell>
          <cell r="IH521" t="str">
            <v/>
          </cell>
          <cell r="IU521" t="str">
            <v/>
          </cell>
          <cell r="JH521" t="str">
            <v/>
          </cell>
          <cell r="JU521" t="str">
            <v/>
          </cell>
          <cell r="KH521" t="str">
            <v/>
          </cell>
          <cell r="KU521" t="str">
            <v/>
          </cell>
          <cell r="LH521" t="str">
            <v/>
          </cell>
          <cell r="LU521" t="str">
            <v/>
          </cell>
          <cell r="MH521" t="str">
            <v/>
          </cell>
          <cell r="MU521" t="str">
            <v/>
          </cell>
          <cell r="NH521" t="str">
            <v/>
          </cell>
          <cell r="NU521" t="str">
            <v/>
          </cell>
          <cell r="OH521" t="str">
            <v/>
          </cell>
          <cell r="OU521" t="str">
            <v/>
          </cell>
        </row>
        <row r="522">
          <cell r="C522" t="str">
            <v>ON_US_BAFFIN2OP</v>
          </cell>
          <cell r="D522" t="str">
            <v>ON_US_BAFFIN</v>
          </cell>
          <cell r="E522" t="str">
            <v>Baffin Bay</v>
          </cell>
          <cell r="F522" t="str">
            <v>Onshore</v>
          </cell>
          <cell r="G522" t="str">
            <v>North America</v>
          </cell>
          <cell r="H522" t="str">
            <v>United States</v>
          </cell>
          <cell r="J522" t="str">
            <v>Texas</v>
          </cell>
          <cell r="K522">
            <v>27.184652</v>
          </cell>
          <cell r="L522">
            <v>-97.598179999999999</v>
          </cell>
          <cell r="N522">
            <v>1</v>
          </cell>
          <cell r="O522">
            <v>1</v>
          </cell>
          <cell r="P522">
            <v>0</v>
          </cell>
          <cell r="Q522" t="str">
            <v>No</v>
          </cell>
          <cell r="R522" t="str">
            <v>No</v>
          </cell>
          <cell r="S522">
            <v>41526</v>
          </cell>
          <cell r="T522">
            <v>42036</v>
          </cell>
          <cell r="U522">
            <v>42036</v>
          </cell>
          <cell r="V522" t="str">
            <v>101 Gamesa G97-2</v>
          </cell>
          <cell r="W522" t="str">
            <v>Gamesa</v>
          </cell>
          <cell r="X522" t="str">
            <v>G97</v>
          </cell>
          <cell r="Y522">
            <v>2</v>
          </cell>
          <cell r="Z522">
            <v>101</v>
          </cell>
          <cell r="AN522">
            <v>202</v>
          </cell>
          <cell r="AO522">
            <v>202</v>
          </cell>
          <cell r="AP522">
            <v>0</v>
          </cell>
          <cell r="AQ522">
            <v>202</v>
          </cell>
          <cell r="AR522">
            <v>1</v>
          </cell>
          <cell r="AS522">
            <v>41579</v>
          </cell>
          <cell r="AT522" t="str">
            <v>OP</v>
          </cell>
          <cell r="BH522" t="str">
            <v/>
          </cell>
          <cell r="BU522" t="str">
            <v/>
          </cell>
          <cell r="CH522" t="str">
            <v/>
          </cell>
          <cell r="CU522" t="str">
            <v/>
          </cell>
          <cell r="DH522" t="str">
            <v/>
          </cell>
          <cell r="DU522" t="str">
            <v/>
          </cell>
          <cell r="EH522" t="str">
            <v/>
          </cell>
          <cell r="EU522" t="str">
            <v/>
          </cell>
          <cell r="FH522" t="str">
            <v/>
          </cell>
          <cell r="FU522" t="str">
            <v/>
          </cell>
          <cell r="GH522" t="str">
            <v/>
          </cell>
          <cell r="GU522" t="str">
            <v/>
          </cell>
          <cell r="GW522">
            <v>202</v>
          </cell>
          <cell r="HH522">
            <v>202</v>
          </cell>
          <cell r="HU522" t="str">
            <v/>
          </cell>
          <cell r="IH522" t="str">
            <v/>
          </cell>
          <cell r="IU522" t="str">
            <v/>
          </cell>
          <cell r="JH522" t="str">
            <v/>
          </cell>
          <cell r="JU522" t="str">
            <v/>
          </cell>
          <cell r="KH522" t="str">
            <v/>
          </cell>
          <cell r="KU522" t="str">
            <v/>
          </cell>
          <cell r="LH522" t="str">
            <v/>
          </cell>
          <cell r="LU522" t="str">
            <v/>
          </cell>
          <cell r="MH522" t="str">
            <v/>
          </cell>
          <cell r="MU522" t="str">
            <v/>
          </cell>
          <cell r="NH522" t="str">
            <v/>
          </cell>
          <cell r="NU522" t="str">
            <v/>
          </cell>
          <cell r="OH522" t="str">
            <v/>
          </cell>
          <cell r="OU522" t="str">
            <v/>
          </cell>
        </row>
        <row r="523">
          <cell r="C523" t="str">
            <v>ON_US_BAFFIN3CO</v>
          </cell>
          <cell r="D523" t="str">
            <v>ON_US_BAFFIN</v>
          </cell>
          <cell r="E523" t="str">
            <v>Baffin Bay</v>
          </cell>
          <cell r="F523" t="str">
            <v>Onshore</v>
          </cell>
          <cell r="G523" t="str">
            <v>North America</v>
          </cell>
          <cell r="H523" t="str">
            <v>United States</v>
          </cell>
          <cell r="J523" t="str">
            <v>Texas</v>
          </cell>
          <cell r="K523">
            <v>27.184652</v>
          </cell>
          <cell r="L523">
            <v>-97.598179999999999</v>
          </cell>
          <cell r="N523">
            <v>1</v>
          </cell>
          <cell r="O523">
            <v>1</v>
          </cell>
          <cell r="P523">
            <v>0</v>
          </cell>
          <cell r="Q523" t="str">
            <v>No</v>
          </cell>
          <cell r="R523" t="str">
            <v>No</v>
          </cell>
          <cell r="S523">
            <v>41526</v>
          </cell>
          <cell r="T523">
            <v>42036</v>
          </cell>
          <cell r="U523">
            <v>42036</v>
          </cell>
          <cell r="V523" t="str">
            <v>101 Gamesa G97-2</v>
          </cell>
          <cell r="W523" t="str">
            <v>Gamesa</v>
          </cell>
          <cell r="X523" t="str">
            <v>G97</v>
          </cell>
          <cell r="Y523">
            <v>2</v>
          </cell>
          <cell r="Z523">
            <v>101</v>
          </cell>
          <cell r="AN523">
            <v>202</v>
          </cell>
          <cell r="AO523">
            <v>202</v>
          </cell>
          <cell r="AP523">
            <v>0</v>
          </cell>
          <cell r="AQ523">
            <v>202</v>
          </cell>
          <cell r="AR523">
            <v>1</v>
          </cell>
          <cell r="AS523">
            <v>41579</v>
          </cell>
          <cell r="AT523" t="str">
            <v>CO</v>
          </cell>
          <cell r="BH523" t="str">
            <v/>
          </cell>
          <cell r="BU523" t="str">
            <v/>
          </cell>
          <cell r="CH523" t="str">
            <v/>
          </cell>
          <cell r="CU523" t="str">
            <v/>
          </cell>
          <cell r="DH523" t="str">
            <v/>
          </cell>
          <cell r="DU523" t="str">
            <v/>
          </cell>
          <cell r="EH523" t="str">
            <v/>
          </cell>
          <cell r="EU523" t="str">
            <v/>
          </cell>
          <cell r="FH523" t="str">
            <v/>
          </cell>
          <cell r="FU523" t="str">
            <v/>
          </cell>
          <cell r="GH523" t="str">
            <v/>
          </cell>
          <cell r="GU523" t="str">
            <v/>
          </cell>
          <cell r="GW523">
            <v>202</v>
          </cell>
          <cell r="HH523">
            <v>202</v>
          </cell>
          <cell r="HU523" t="str">
            <v/>
          </cell>
          <cell r="IH523" t="str">
            <v/>
          </cell>
          <cell r="IU523" t="str">
            <v/>
          </cell>
          <cell r="JH523" t="str">
            <v/>
          </cell>
          <cell r="JU523" t="str">
            <v/>
          </cell>
          <cell r="KH523" t="str">
            <v/>
          </cell>
          <cell r="KU523" t="str">
            <v/>
          </cell>
          <cell r="LH523" t="str">
            <v/>
          </cell>
          <cell r="LU523" t="str">
            <v/>
          </cell>
          <cell r="MH523" t="str">
            <v/>
          </cell>
          <cell r="MU523" t="str">
            <v/>
          </cell>
          <cell r="NH523" t="str">
            <v/>
          </cell>
          <cell r="NU523" t="str">
            <v/>
          </cell>
          <cell r="OH523" t="str">
            <v/>
          </cell>
          <cell r="OU523" t="str">
            <v/>
          </cell>
        </row>
        <row r="524">
          <cell r="C524" t="str">
            <v>ON_US_BAFFIN4FL</v>
          </cell>
          <cell r="D524" t="str">
            <v>ON_US_BAFFIN</v>
          </cell>
          <cell r="E524" t="str">
            <v>Baffin Bay</v>
          </cell>
          <cell r="F524" t="str">
            <v>Onshore</v>
          </cell>
          <cell r="G524" t="str">
            <v>North America</v>
          </cell>
          <cell r="H524" t="str">
            <v>United States</v>
          </cell>
          <cell r="J524" t="str">
            <v>Texas</v>
          </cell>
          <cell r="K524">
            <v>27.184652</v>
          </cell>
          <cell r="L524">
            <v>-97.598179999999999</v>
          </cell>
          <cell r="N524">
            <v>1</v>
          </cell>
          <cell r="O524">
            <v>1</v>
          </cell>
          <cell r="P524">
            <v>0</v>
          </cell>
          <cell r="Q524" t="str">
            <v>No</v>
          </cell>
          <cell r="R524" t="str">
            <v>No</v>
          </cell>
          <cell r="S524">
            <v>41526</v>
          </cell>
          <cell r="T524">
            <v>42036</v>
          </cell>
          <cell r="U524">
            <v>42036</v>
          </cell>
          <cell r="V524" t="str">
            <v>101 Gamesa G97-2</v>
          </cell>
          <cell r="W524" t="str">
            <v>Gamesa</v>
          </cell>
          <cell r="X524" t="str">
            <v>G97</v>
          </cell>
          <cell r="Y524">
            <v>2</v>
          </cell>
          <cell r="Z524">
            <v>101</v>
          </cell>
          <cell r="AN524">
            <v>202</v>
          </cell>
          <cell r="AO524">
            <v>202</v>
          </cell>
          <cell r="AP524">
            <v>0</v>
          </cell>
          <cell r="AQ524">
            <v>202</v>
          </cell>
          <cell r="AR524">
            <v>1</v>
          </cell>
          <cell r="AS524">
            <v>41579</v>
          </cell>
          <cell r="AT524" t="str">
            <v>FL</v>
          </cell>
          <cell r="BH524" t="str">
            <v/>
          </cell>
          <cell r="BU524" t="str">
            <v/>
          </cell>
          <cell r="CH524" t="str">
            <v/>
          </cell>
          <cell r="CU524" t="str">
            <v/>
          </cell>
          <cell r="DH524" t="str">
            <v/>
          </cell>
          <cell r="DU524" t="str">
            <v/>
          </cell>
          <cell r="EH524" t="str">
            <v/>
          </cell>
          <cell r="EU524" t="str">
            <v/>
          </cell>
          <cell r="FH524" t="str">
            <v/>
          </cell>
          <cell r="FU524" t="str">
            <v/>
          </cell>
          <cell r="GH524" t="str">
            <v/>
          </cell>
          <cell r="GU524" t="str">
            <v/>
          </cell>
          <cell r="GW524">
            <v>202</v>
          </cell>
          <cell r="HH524">
            <v>202</v>
          </cell>
          <cell r="HU524" t="str">
            <v/>
          </cell>
          <cell r="IH524" t="str">
            <v/>
          </cell>
          <cell r="IU524" t="str">
            <v/>
          </cell>
          <cell r="JH524" t="str">
            <v/>
          </cell>
          <cell r="JU524" t="str">
            <v/>
          </cell>
          <cell r="KH524" t="str">
            <v/>
          </cell>
          <cell r="KU524" t="str">
            <v/>
          </cell>
          <cell r="LH524" t="str">
            <v/>
          </cell>
          <cell r="LU524" t="str">
            <v/>
          </cell>
          <cell r="MH524" t="str">
            <v/>
          </cell>
          <cell r="MU524" t="str">
            <v/>
          </cell>
          <cell r="NH524" t="str">
            <v/>
          </cell>
          <cell r="NU524" t="str">
            <v/>
          </cell>
          <cell r="OH524" t="str">
            <v/>
          </cell>
          <cell r="OU524" t="str">
            <v/>
          </cell>
        </row>
        <row r="525">
          <cell r="C525" t="str">
            <v>ON_US_BAFFIN5OC</v>
          </cell>
          <cell r="D525" t="str">
            <v>ON_US_BAFFIN</v>
          </cell>
          <cell r="E525" t="str">
            <v>Baffin Bay</v>
          </cell>
          <cell r="F525" t="str">
            <v>Onshore</v>
          </cell>
          <cell r="G525" t="str">
            <v>North America</v>
          </cell>
          <cell r="H525" t="str">
            <v>United States</v>
          </cell>
          <cell r="J525" t="str">
            <v>Texas</v>
          </cell>
          <cell r="K525">
            <v>27.184652</v>
          </cell>
          <cell r="L525">
            <v>-97.598179999999999</v>
          </cell>
          <cell r="N525">
            <v>1</v>
          </cell>
          <cell r="O525">
            <v>1</v>
          </cell>
          <cell r="P525">
            <v>0</v>
          </cell>
          <cell r="Q525" t="str">
            <v>No</v>
          </cell>
          <cell r="R525" t="str">
            <v>No</v>
          </cell>
          <cell r="S525">
            <v>41526</v>
          </cell>
          <cell r="T525">
            <v>42036</v>
          </cell>
          <cell r="U525">
            <v>42036</v>
          </cell>
          <cell r="V525" t="str">
            <v>101 Gamesa G97-2</v>
          </cell>
          <cell r="W525" t="str">
            <v>Gamesa</v>
          </cell>
          <cell r="X525" t="str">
            <v>G97</v>
          </cell>
          <cell r="Y525">
            <v>2</v>
          </cell>
          <cell r="Z525">
            <v>101</v>
          </cell>
          <cell r="AN525">
            <v>202</v>
          </cell>
          <cell r="AO525">
            <v>202</v>
          </cell>
          <cell r="AP525">
            <v>0</v>
          </cell>
          <cell r="AQ525">
            <v>202</v>
          </cell>
          <cell r="AR525">
            <v>1</v>
          </cell>
          <cell r="AS525">
            <v>41579</v>
          </cell>
          <cell r="AT525" t="str">
            <v>OC</v>
          </cell>
          <cell r="BH525" t="str">
            <v/>
          </cell>
          <cell r="BU525" t="str">
            <v/>
          </cell>
          <cell r="CH525" t="str">
            <v/>
          </cell>
          <cell r="CU525" t="str">
            <v/>
          </cell>
          <cell r="DH525" t="str">
            <v/>
          </cell>
          <cell r="DU525" t="str">
            <v/>
          </cell>
          <cell r="EH525" t="str">
            <v/>
          </cell>
          <cell r="EU525" t="str">
            <v/>
          </cell>
          <cell r="FH525" t="str">
            <v/>
          </cell>
          <cell r="FU525" t="str">
            <v/>
          </cell>
          <cell r="GH525" t="str">
            <v/>
          </cell>
          <cell r="GU525" t="str">
            <v/>
          </cell>
          <cell r="GW525">
            <v>202</v>
          </cell>
          <cell r="HH525">
            <v>202</v>
          </cell>
          <cell r="HU525" t="str">
            <v/>
          </cell>
          <cell r="IH525" t="str">
            <v/>
          </cell>
          <cell r="IU525" t="str">
            <v/>
          </cell>
          <cell r="JH525" t="str">
            <v/>
          </cell>
          <cell r="JU525" t="str">
            <v/>
          </cell>
          <cell r="KH525" t="str">
            <v/>
          </cell>
          <cell r="KU525" t="str">
            <v/>
          </cell>
          <cell r="LH525" t="str">
            <v/>
          </cell>
          <cell r="LU525" t="str">
            <v/>
          </cell>
          <cell r="MH525" t="str">
            <v/>
          </cell>
          <cell r="MU525" t="str">
            <v/>
          </cell>
          <cell r="NH525" t="str">
            <v/>
          </cell>
          <cell r="NU525" t="str">
            <v/>
          </cell>
          <cell r="OH525" t="str">
            <v/>
          </cell>
          <cell r="OU525" t="str">
            <v/>
          </cell>
        </row>
        <row r="526">
          <cell r="C526" t="str">
            <v>ON_US_CABO1IN</v>
          </cell>
          <cell r="D526" t="str">
            <v>ON_US_CABO</v>
          </cell>
          <cell r="E526" t="str">
            <v>El Cabo</v>
          </cell>
          <cell r="F526" t="str">
            <v>Onshore</v>
          </cell>
          <cell r="G526" t="str">
            <v>North America</v>
          </cell>
          <cell r="H526" t="str">
            <v>United States</v>
          </cell>
          <cell r="J526" t="str">
            <v>New Mexico</v>
          </cell>
          <cell r="K526">
            <v>34.825125239999998</v>
          </cell>
          <cell r="L526">
            <v>-105.6440492</v>
          </cell>
          <cell r="N526">
            <v>1</v>
          </cell>
          <cell r="O526">
            <v>1</v>
          </cell>
          <cell r="P526">
            <v>0</v>
          </cell>
          <cell r="Q526" t="str">
            <v>No</v>
          </cell>
          <cell r="R526" t="str">
            <v>No</v>
          </cell>
          <cell r="S526">
            <v>41792</v>
          </cell>
          <cell r="T526">
            <v>42887</v>
          </cell>
          <cell r="U526">
            <v>43009</v>
          </cell>
          <cell r="V526" t="str">
            <v>140 Gamesa G114-2,1</v>
          </cell>
          <cell r="W526" t="str">
            <v>Gamesa</v>
          </cell>
          <cell r="X526" t="str">
            <v>G114</v>
          </cell>
          <cell r="Y526">
            <v>2.1</v>
          </cell>
          <cell r="Z526">
            <v>140</v>
          </cell>
          <cell r="AA526" t="str">
            <v>Gamesa</v>
          </cell>
          <cell r="AB526" t="str">
            <v>G114</v>
          </cell>
          <cell r="AC526">
            <v>2</v>
          </cell>
          <cell r="AD526">
            <v>2</v>
          </cell>
          <cell r="AN526">
            <v>298</v>
          </cell>
          <cell r="AO526">
            <v>298</v>
          </cell>
          <cell r="AP526">
            <v>0</v>
          </cell>
          <cell r="AQ526">
            <v>298</v>
          </cell>
          <cell r="AR526">
            <v>1</v>
          </cell>
          <cell r="AS526">
            <v>42522</v>
          </cell>
          <cell r="AT526" t="str">
            <v>IN</v>
          </cell>
          <cell r="BH526" t="str">
            <v/>
          </cell>
          <cell r="BU526" t="str">
            <v/>
          </cell>
          <cell r="CH526" t="str">
            <v/>
          </cell>
          <cell r="CU526" t="str">
            <v/>
          </cell>
          <cell r="DH526" t="str">
            <v/>
          </cell>
          <cell r="DU526" t="str">
            <v/>
          </cell>
          <cell r="EH526" t="str">
            <v/>
          </cell>
          <cell r="EU526" t="str">
            <v/>
          </cell>
          <cell r="FH526" t="str">
            <v/>
          </cell>
          <cell r="FU526" t="str">
            <v/>
          </cell>
          <cell r="GH526" t="str">
            <v/>
          </cell>
          <cell r="GU526" t="str">
            <v/>
          </cell>
          <cell r="HH526" t="str">
            <v/>
          </cell>
          <cell r="HU526" t="str">
            <v/>
          </cell>
          <cell r="HY526">
            <v>14.700000000000001</v>
          </cell>
          <cell r="HZ526">
            <v>60.900000000000006</v>
          </cell>
          <cell r="IA526">
            <v>67.2</v>
          </cell>
          <cell r="IB526">
            <v>98.7</v>
          </cell>
          <cell r="IC526">
            <v>56.5</v>
          </cell>
          <cell r="IH526">
            <v>298</v>
          </cell>
          <cell r="IU526" t="str">
            <v/>
          </cell>
          <cell r="JH526" t="str">
            <v/>
          </cell>
          <cell r="JU526" t="str">
            <v/>
          </cell>
          <cell r="KH526" t="str">
            <v/>
          </cell>
          <cell r="KU526" t="str">
            <v/>
          </cell>
          <cell r="LH526" t="str">
            <v/>
          </cell>
          <cell r="LU526" t="str">
            <v/>
          </cell>
          <cell r="MH526" t="str">
            <v/>
          </cell>
          <cell r="MU526" t="str">
            <v/>
          </cell>
          <cell r="NH526" t="str">
            <v/>
          </cell>
          <cell r="NU526" t="str">
            <v/>
          </cell>
          <cell r="OH526" t="str">
            <v/>
          </cell>
          <cell r="OU526" t="str">
            <v/>
          </cell>
        </row>
        <row r="527">
          <cell r="C527" t="str">
            <v>ON_US_CABO2OP</v>
          </cell>
          <cell r="D527" t="str">
            <v>ON_US_CABO</v>
          </cell>
          <cell r="E527" t="str">
            <v>El Cabo</v>
          </cell>
          <cell r="F527" t="str">
            <v>Onshore</v>
          </cell>
          <cell r="G527" t="str">
            <v>North America</v>
          </cell>
          <cell r="H527" t="str">
            <v>United States</v>
          </cell>
          <cell r="J527" t="str">
            <v>New Mexico</v>
          </cell>
          <cell r="K527">
            <v>34.825125239999998</v>
          </cell>
          <cell r="L527">
            <v>-105.6440492</v>
          </cell>
          <cell r="N527">
            <v>1</v>
          </cell>
          <cell r="O527">
            <v>1</v>
          </cell>
          <cell r="P527">
            <v>0</v>
          </cell>
          <cell r="Q527" t="str">
            <v>No</v>
          </cell>
          <cell r="R527" t="str">
            <v>No</v>
          </cell>
          <cell r="S527">
            <v>41792</v>
          </cell>
          <cell r="T527">
            <v>42887</v>
          </cell>
          <cell r="U527">
            <v>43009</v>
          </cell>
          <cell r="V527" t="str">
            <v>140 Gamesa G114-2,1</v>
          </cell>
          <cell r="W527" t="str">
            <v>Gamesa</v>
          </cell>
          <cell r="X527" t="str">
            <v>G114</v>
          </cell>
          <cell r="Y527">
            <v>2.1</v>
          </cell>
          <cell r="Z527">
            <v>140</v>
          </cell>
          <cell r="AA527" t="str">
            <v>Gamesa</v>
          </cell>
          <cell r="AB527" t="str">
            <v>G114</v>
          </cell>
          <cell r="AC527">
            <v>2</v>
          </cell>
          <cell r="AD527">
            <v>2</v>
          </cell>
          <cell r="AN527">
            <v>298</v>
          </cell>
          <cell r="AO527">
            <v>298</v>
          </cell>
          <cell r="AP527">
            <v>0</v>
          </cell>
          <cell r="AQ527">
            <v>298</v>
          </cell>
          <cell r="AR527">
            <v>1</v>
          </cell>
          <cell r="AS527">
            <v>42522</v>
          </cell>
          <cell r="AT527" t="str">
            <v>OP</v>
          </cell>
          <cell r="BH527" t="str">
            <v/>
          </cell>
          <cell r="BU527" t="str">
            <v/>
          </cell>
          <cell r="CH527" t="str">
            <v/>
          </cell>
          <cell r="CU527" t="str">
            <v/>
          </cell>
          <cell r="DH527" t="str">
            <v/>
          </cell>
          <cell r="DU527" t="str">
            <v/>
          </cell>
          <cell r="EH527" t="str">
            <v/>
          </cell>
          <cell r="EU527" t="str">
            <v/>
          </cell>
          <cell r="FH527" t="str">
            <v/>
          </cell>
          <cell r="FU527" t="str">
            <v/>
          </cell>
          <cell r="GH527" t="str">
            <v/>
          </cell>
          <cell r="GU527" t="str">
            <v/>
          </cell>
          <cell r="HH527" t="str">
            <v/>
          </cell>
          <cell r="HU527" t="str">
            <v/>
          </cell>
          <cell r="IA527">
            <v>142.80000000000001</v>
          </cell>
          <cell r="IB527">
            <v>98.7</v>
          </cell>
          <cell r="IC527">
            <v>56.5</v>
          </cell>
          <cell r="IH527">
            <v>298</v>
          </cell>
          <cell r="IU527" t="str">
            <v/>
          </cell>
          <cell r="JH527" t="str">
            <v/>
          </cell>
          <cell r="JU527" t="str">
            <v/>
          </cell>
          <cell r="KH527" t="str">
            <v/>
          </cell>
          <cell r="KU527" t="str">
            <v/>
          </cell>
          <cell r="LH527" t="str">
            <v/>
          </cell>
          <cell r="LU527" t="str">
            <v/>
          </cell>
          <cell r="MH527" t="str">
            <v/>
          </cell>
          <cell r="MU527" t="str">
            <v/>
          </cell>
          <cell r="NH527" t="str">
            <v/>
          </cell>
          <cell r="NU527" t="str">
            <v/>
          </cell>
          <cell r="OH527" t="str">
            <v/>
          </cell>
          <cell r="OU527" t="str">
            <v/>
          </cell>
        </row>
        <row r="528">
          <cell r="C528" t="str">
            <v>ON_US_CABO3CO</v>
          </cell>
          <cell r="D528" t="str">
            <v>ON_US_CABO</v>
          </cell>
          <cell r="E528" t="str">
            <v>El Cabo</v>
          </cell>
          <cell r="F528" t="str">
            <v>Onshore</v>
          </cell>
          <cell r="G528" t="str">
            <v>North America</v>
          </cell>
          <cell r="H528" t="str">
            <v>United States</v>
          </cell>
          <cell r="J528" t="str">
            <v>New Mexico</v>
          </cell>
          <cell r="K528">
            <v>34.825125239999998</v>
          </cell>
          <cell r="L528">
            <v>-105.6440492</v>
          </cell>
          <cell r="N528">
            <v>1</v>
          </cell>
          <cell r="O528">
            <v>1</v>
          </cell>
          <cell r="P528">
            <v>0</v>
          </cell>
          <cell r="Q528" t="str">
            <v>No</v>
          </cell>
          <cell r="R528" t="str">
            <v>No</v>
          </cell>
          <cell r="S528">
            <v>41792</v>
          </cell>
          <cell r="T528">
            <v>42887</v>
          </cell>
          <cell r="U528">
            <v>43009</v>
          </cell>
          <cell r="V528" t="str">
            <v>140 Gamesa G114-2,1</v>
          </cell>
          <cell r="W528" t="str">
            <v>Gamesa</v>
          </cell>
          <cell r="X528" t="str">
            <v>G114</v>
          </cell>
          <cell r="Y528">
            <v>2.1</v>
          </cell>
          <cell r="Z528">
            <v>140</v>
          </cell>
          <cell r="AA528" t="str">
            <v>Gamesa</v>
          </cell>
          <cell r="AB528" t="str">
            <v>G114</v>
          </cell>
          <cell r="AC528">
            <v>2</v>
          </cell>
          <cell r="AD528">
            <v>2</v>
          </cell>
          <cell r="AN528">
            <v>298</v>
          </cell>
          <cell r="AO528">
            <v>298</v>
          </cell>
          <cell r="AP528">
            <v>0</v>
          </cell>
          <cell r="AQ528">
            <v>298</v>
          </cell>
          <cell r="AR528">
            <v>1</v>
          </cell>
          <cell r="AS528">
            <v>42522</v>
          </cell>
          <cell r="AT528" t="str">
            <v>CO</v>
          </cell>
          <cell r="BH528" t="str">
            <v/>
          </cell>
          <cell r="BU528" t="str">
            <v/>
          </cell>
          <cell r="CH528" t="str">
            <v/>
          </cell>
          <cell r="CU528" t="str">
            <v/>
          </cell>
          <cell r="DH528" t="str">
            <v/>
          </cell>
          <cell r="DU528" t="str">
            <v/>
          </cell>
          <cell r="EH528" t="str">
            <v/>
          </cell>
          <cell r="EU528" t="str">
            <v/>
          </cell>
          <cell r="FH528" t="str">
            <v/>
          </cell>
          <cell r="FU528" t="str">
            <v/>
          </cell>
          <cell r="GH528" t="str">
            <v/>
          </cell>
          <cell r="GU528" t="str">
            <v/>
          </cell>
          <cell r="HH528" t="str">
            <v/>
          </cell>
          <cell r="HU528" t="str">
            <v/>
          </cell>
          <cell r="IA528">
            <v>33.6</v>
          </cell>
          <cell r="IB528">
            <v>29.400000000000002</v>
          </cell>
          <cell r="IC528">
            <v>39.9</v>
          </cell>
          <cell r="ID528">
            <v>96.600000000000009</v>
          </cell>
          <cell r="IE528">
            <v>98.5</v>
          </cell>
          <cell r="IH528">
            <v>298</v>
          </cell>
          <cell r="IU528" t="str">
            <v/>
          </cell>
          <cell r="JH528" t="str">
            <v/>
          </cell>
          <cell r="JU528" t="str">
            <v/>
          </cell>
          <cell r="KH528" t="str">
            <v/>
          </cell>
          <cell r="KU528" t="str">
            <v/>
          </cell>
          <cell r="LH528" t="str">
            <v/>
          </cell>
          <cell r="LU528" t="str">
            <v/>
          </cell>
          <cell r="MH528" t="str">
            <v/>
          </cell>
          <cell r="MU528" t="str">
            <v/>
          </cell>
          <cell r="NH528" t="str">
            <v/>
          </cell>
          <cell r="NU528" t="str">
            <v/>
          </cell>
          <cell r="OH528" t="str">
            <v/>
          </cell>
          <cell r="OU528" t="str">
            <v/>
          </cell>
        </row>
        <row r="529">
          <cell r="C529" t="str">
            <v>ON_US_CABO4FL</v>
          </cell>
          <cell r="D529" t="str">
            <v>ON_US_CABO</v>
          </cell>
          <cell r="E529" t="str">
            <v>El Cabo</v>
          </cell>
          <cell r="F529" t="str">
            <v>Onshore</v>
          </cell>
          <cell r="G529" t="str">
            <v>North America</v>
          </cell>
          <cell r="H529" t="str">
            <v>United States</v>
          </cell>
          <cell r="J529" t="str">
            <v>New Mexico</v>
          </cell>
          <cell r="K529">
            <v>34.825125239999998</v>
          </cell>
          <cell r="L529">
            <v>-105.6440492</v>
          </cell>
          <cell r="N529">
            <v>1</v>
          </cell>
          <cell r="O529">
            <v>1</v>
          </cell>
          <cell r="P529">
            <v>0</v>
          </cell>
          <cell r="Q529" t="str">
            <v>No</v>
          </cell>
          <cell r="R529" t="str">
            <v>No</v>
          </cell>
          <cell r="S529">
            <v>41792</v>
          </cell>
          <cell r="T529">
            <v>42887</v>
          </cell>
          <cell r="U529">
            <v>43009</v>
          </cell>
          <cell r="V529" t="str">
            <v>140 Gamesa G114-2,1</v>
          </cell>
          <cell r="W529" t="str">
            <v>Gamesa</v>
          </cell>
          <cell r="X529" t="str">
            <v>G114</v>
          </cell>
          <cell r="Y529">
            <v>2.1</v>
          </cell>
          <cell r="Z529">
            <v>140</v>
          </cell>
          <cell r="AA529" t="str">
            <v>Gamesa</v>
          </cell>
          <cell r="AB529" t="str">
            <v>G114</v>
          </cell>
          <cell r="AC529">
            <v>2</v>
          </cell>
          <cell r="AD529">
            <v>2</v>
          </cell>
          <cell r="AN529">
            <v>298</v>
          </cell>
          <cell r="AO529">
            <v>298</v>
          </cell>
          <cell r="AP529">
            <v>0</v>
          </cell>
          <cell r="AQ529">
            <v>298</v>
          </cell>
          <cell r="AR529">
            <v>1</v>
          </cell>
          <cell r="AS529">
            <v>42522</v>
          </cell>
          <cell r="AT529" t="str">
            <v>FL</v>
          </cell>
          <cell r="BH529" t="str">
            <v/>
          </cell>
          <cell r="BU529" t="str">
            <v/>
          </cell>
          <cell r="CH529" t="str">
            <v/>
          </cell>
          <cell r="CU529" t="str">
            <v/>
          </cell>
          <cell r="DH529" t="str">
            <v/>
          </cell>
          <cell r="DU529" t="str">
            <v/>
          </cell>
          <cell r="EH529" t="str">
            <v/>
          </cell>
          <cell r="EU529" t="str">
            <v/>
          </cell>
          <cell r="FH529" t="str">
            <v/>
          </cell>
          <cell r="FU529" t="str">
            <v/>
          </cell>
          <cell r="GH529" t="str">
            <v/>
          </cell>
          <cell r="GU529" t="str">
            <v/>
          </cell>
          <cell r="HH529" t="str">
            <v/>
          </cell>
          <cell r="HU529" t="str">
            <v/>
          </cell>
          <cell r="IE529">
            <v>298</v>
          </cell>
          <cell r="IH529">
            <v>298</v>
          </cell>
          <cell r="IU529" t="str">
            <v/>
          </cell>
          <cell r="JH529" t="str">
            <v/>
          </cell>
          <cell r="JU529" t="str">
            <v/>
          </cell>
          <cell r="KH529" t="str">
            <v/>
          </cell>
          <cell r="KU529" t="str">
            <v/>
          </cell>
          <cell r="LH529" t="str">
            <v/>
          </cell>
          <cell r="LU529" t="str">
            <v/>
          </cell>
          <cell r="MH529" t="str">
            <v/>
          </cell>
          <cell r="MU529" t="str">
            <v/>
          </cell>
          <cell r="NH529" t="str">
            <v/>
          </cell>
          <cell r="NU529" t="str">
            <v/>
          </cell>
          <cell r="OH529" t="str">
            <v/>
          </cell>
          <cell r="OU529" t="str">
            <v/>
          </cell>
        </row>
        <row r="530">
          <cell r="C530" t="str">
            <v>ON_US_CABO5OC</v>
          </cell>
          <cell r="D530" t="str">
            <v>ON_US_CABO</v>
          </cell>
          <cell r="E530" t="str">
            <v>El Cabo</v>
          </cell>
          <cell r="F530" t="str">
            <v>Onshore</v>
          </cell>
          <cell r="G530" t="str">
            <v>North America</v>
          </cell>
          <cell r="H530" t="str">
            <v>United States</v>
          </cell>
          <cell r="J530" t="str">
            <v>New Mexico</v>
          </cell>
          <cell r="K530">
            <v>34.825125239999998</v>
          </cell>
          <cell r="L530">
            <v>-105.6440492</v>
          </cell>
          <cell r="N530">
            <v>1</v>
          </cell>
          <cell r="O530">
            <v>1</v>
          </cell>
          <cell r="P530">
            <v>0</v>
          </cell>
          <cell r="Q530" t="str">
            <v>No</v>
          </cell>
          <cell r="R530" t="str">
            <v>No</v>
          </cell>
          <cell r="S530">
            <v>41792</v>
          </cell>
          <cell r="T530">
            <v>42887</v>
          </cell>
          <cell r="U530">
            <v>43009</v>
          </cell>
          <cell r="V530" t="str">
            <v>140 Gamesa G114-2,1</v>
          </cell>
          <cell r="W530" t="str">
            <v>Gamesa</v>
          </cell>
          <cell r="X530" t="str">
            <v>G114</v>
          </cell>
          <cell r="Y530">
            <v>2.1</v>
          </cell>
          <cell r="Z530">
            <v>140</v>
          </cell>
          <cell r="AA530" t="str">
            <v>Gamesa</v>
          </cell>
          <cell r="AB530" t="str">
            <v>G114</v>
          </cell>
          <cell r="AC530">
            <v>2</v>
          </cell>
          <cell r="AD530">
            <v>2</v>
          </cell>
          <cell r="AN530">
            <v>298</v>
          </cell>
          <cell r="AO530">
            <v>298</v>
          </cell>
          <cell r="AP530">
            <v>0</v>
          </cell>
          <cell r="AQ530">
            <v>298</v>
          </cell>
          <cell r="AR530">
            <v>1</v>
          </cell>
          <cell r="AS530">
            <v>42522</v>
          </cell>
          <cell r="AT530" t="str">
            <v>OC</v>
          </cell>
          <cell r="BH530" t="str">
            <v/>
          </cell>
          <cell r="BU530" t="str">
            <v/>
          </cell>
          <cell r="CH530" t="str">
            <v/>
          </cell>
          <cell r="CU530" t="str">
            <v/>
          </cell>
          <cell r="DH530" t="str">
            <v/>
          </cell>
          <cell r="DU530" t="str">
            <v/>
          </cell>
          <cell r="EH530" t="str">
            <v/>
          </cell>
          <cell r="EU530" t="str">
            <v/>
          </cell>
          <cell r="FH530" t="str">
            <v/>
          </cell>
          <cell r="FU530" t="str">
            <v/>
          </cell>
          <cell r="GH530" t="str">
            <v/>
          </cell>
          <cell r="GU530" t="str">
            <v/>
          </cell>
          <cell r="HH530" t="str">
            <v/>
          </cell>
          <cell r="HU530" t="str">
            <v/>
          </cell>
          <cell r="IE530">
            <v>298</v>
          </cell>
          <cell r="IH530">
            <v>298</v>
          </cell>
          <cell r="IU530" t="str">
            <v/>
          </cell>
          <cell r="JH530" t="str">
            <v/>
          </cell>
          <cell r="JU530" t="str">
            <v/>
          </cell>
          <cell r="KH530" t="str">
            <v/>
          </cell>
          <cell r="KU530" t="str">
            <v/>
          </cell>
          <cell r="LH530" t="str">
            <v/>
          </cell>
          <cell r="LU530" t="str">
            <v/>
          </cell>
          <cell r="MH530" t="str">
            <v/>
          </cell>
          <cell r="MU530" t="str">
            <v/>
          </cell>
          <cell r="NH530" t="str">
            <v/>
          </cell>
          <cell r="NU530" t="str">
            <v/>
          </cell>
          <cell r="OH530" t="str">
            <v/>
          </cell>
          <cell r="OU530" t="str">
            <v/>
          </cell>
        </row>
        <row r="531">
          <cell r="C531" t="str">
            <v>ON_US_TBUT21IN</v>
          </cell>
          <cell r="D531" t="str">
            <v>ON_US_TBUT2</v>
          </cell>
          <cell r="E531" t="str">
            <v>Twin Buttes 2</v>
          </cell>
          <cell r="F531" t="str">
            <v>Onshore</v>
          </cell>
          <cell r="G531" t="str">
            <v>North America</v>
          </cell>
          <cell r="H531" t="str">
            <v>United States</v>
          </cell>
          <cell r="J531" t="str">
            <v>Colorado</v>
          </cell>
          <cell r="K531">
            <v>37.787216340000001</v>
          </cell>
          <cell r="L531">
            <v>-102.57973490000001</v>
          </cell>
          <cell r="N531">
            <v>1</v>
          </cell>
          <cell r="O531">
            <v>1</v>
          </cell>
          <cell r="P531">
            <v>0</v>
          </cell>
          <cell r="Q531" t="str">
            <v>No</v>
          </cell>
          <cell r="R531" t="str">
            <v>No</v>
          </cell>
          <cell r="S531">
            <v>42135</v>
          </cell>
          <cell r="T531">
            <v>43040</v>
          </cell>
          <cell r="U531">
            <v>43070</v>
          </cell>
          <cell r="V531" t="str">
            <v>30 Gamesa G114-2,1</v>
          </cell>
          <cell r="W531" t="str">
            <v>Gamesa</v>
          </cell>
          <cell r="X531" t="str">
            <v>G114</v>
          </cell>
          <cell r="Y531">
            <v>2.1</v>
          </cell>
          <cell r="Z531">
            <v>30</v>
          </cell>
          <cell r="AA531" t="str">
            <v>Gamesa</v>
          </cell>
          <cell r="AB531" t="str">
            <v>G114</v>
          </cell>
          <cell r="AC531">
            <v>2</v>
          </cell>
          <cell r="AD531">
            <v>6</v>
          </cell>
          <cell r="AN531">
            <v>75</v>
          </cell>
          <cell r="AO531">
            <v>75</v>
          </cell>
          <cell r="AP531">
            <v>0</v>
          </cell>
          <cell r="AQ531">
            <v>75</v>
          </cell>
          <cell r="AR531">
            <v>1</v>
          </cell>
          <cell r="AS531">
            <v>42826</v>
          </cell>
          <cell r="AT531" t="str">
            <v>IN</v>
          </cell>
          <cell r="BH531" t="str">
            <v/>
          </cell>
          <cell r="BU531" t="str">
            <v/>
          </cell>
          <cell r="CH531" t="str">
            <v/>
          </cell>
          <cell r="CU531" t="str">
            <v/>
          </cell>
          <cell r="DH531" t="str">
            <v/>
          </cell>
          <cell r="DU531" t="str">
            <v/>
          </cell>
          <cell r="EH531" t="str">
            <v/>
          </cell>
          <cell r="EU531" t="str">
            <v/>
          </cell>
          <cell r="FH531" t="str">
            <v/>
          </cell>
          <cell r="FU531" t="str">
            <v/>
          </cell>
          <cell r="GH531" t="str">
            <v/>
          </cell>
          <cell r="GU531" t="str">
            <v/>
          </cell>
          <cell r="HH531" t="str">
            <v/>
          </cell>
          <cell r="HU531" t="str">
            <v/>
          </cell>
          <cell r="IC531">
            <v>26.700000000000003</v>
          </cell>
          <cell r="ID531">
            <v>25.200000000000003</v>
          </cell>
          <cell r="IE531">
            <v>23.1</v>
          </cell>
          <cell r="IH531">
            <v>75</v>
          </cell>
          <cell r="IU531" t="str">
            <v/>
          </cell>
          <cell r="JH531" t="str">
            <v/>
          </cell>
          <cell r="JU531" t="str">
            <v/>
          </cell>
          <cell r="KH531" t="str">
            <v/>
          </cell>
          <cell r="KU531" t="str">
            <v/>
          </cell>
          <cell r="LH531" t="str">
            <v/>
          </cell>
          <cell r="LU531" t="str">
            <v/>
          </cell>
          <cell r="MH531" t="str">
            <v/>
          </cell>
          <cell r="MU531" t="str">
            <v/>
          </cell>
          <cell r="NH531" t="str">
            <v/>
          </cell>
          <cell r="NU531" t="str">
            <v/>
          </cell>
          <cell r="OH531" t="str">
            <v/>
          </cell>
          <cell r="OU531" t="str">
            <v/>
          </cell>
        </row>
        <row r="532">
          <cell r="C532" t="str">
            <v>ON_US_TBUT22OP</v>
          </cell>
          <cell r="D532" t="str">
            <v>ON_US_TBUT2</v>
          </cell>
          <cell r="E532" t="str">
            <v>Twin Buttes 2</v>
          </cell>
          <cell r="F532" t="str">
            <v>Onshore</v>
          </cell>
          <cell r="G532" t="str">
            <v>North America</v>
          </cell>
          <cell r="H532" t="str">
            <v>United States</v>
          </cell>
          <cell r="J532" t="str">
            <v>Colorado</v>
          </cell>
          <cell r="K532">
            <v>37.787216340000001</v>
          </cell>
          <cell r="L532">
            <v>-102.57973490000001</v>
          </cell>
          <cell r="N532">
            <v>1</v>
          </cell>
          <cell r="O532">
            <v>1</v>
          </cell>
          <cell r="P532">
            <v>0</v>
          </cell>
          <cell r="Q532" t="str">
            <v>No</v>
          </cell>
          <cell r="R532" t="str">
            <v>No</v>
          </cell>
          <cell r="S532">
            <v>42135</v>
          </cell>
          <cell r="T532">
            <v>43040</v>
          </cell>
          <cell r="U532">
            <v>43070</v>
          </cell>
          <cell r="V532" t="str">
            <v>30 Gamesa G114-2,1</v>
          </cell>
          <cell r="W532" t="str">
            <v>Gamesa</v>
          </cell>
          <cell r="X532" t="str">
            <v>G114</v>
          </cell>
          <cell r="Y532">
            <v>2.1</v>
          </cell>
          <cell r="Z532">
            <v>30</v>
          </cell>
          <cell r="AA532" t="str">
            <v>Gamesa</v>
          </cell>
          <cell r="AB532" t="str">
            <v>G114</v>
          </cell>
          <cell r="AC532">
            <v>2</v>
          </cell>
          <cell r="AD532">
            <v>6</v>
          </cell>
          <cell r="AN532">
            <v>75</v>
          </cell>
          <cell r="AO532">
            <v>75</v>
          </cell>
          <cell r="AP532">
            <v>0</v>
          </cell>
          <cell r="AQ532">
            <v>75</v>
          </cell>
          <cell r="AR532">
            <v>1</v>
          </cell>
          <cell r="AS532">
            <v>42826</v>
          </cell>
          <cell r="AT532" t="str">
            <v>OP</v>
          </cell>
          <cell r="BH532" t="str">
            <v/>
          </cell>
          <cell r="BU532" t="str">
            <v/>
          </cell>
          <cell r="CH532" t="str">
            <v/>
          </cell>
          <cell r="CU532" t="str">
            <v/>
          </cell>
          <cell r="DH532" t="str">
            <v/>
          </cell>
          <cell r="DU532" t="str">
            <v/>
          </cell>
          <cell r="EH532" t="str">
            <v/>
          </cell>
          <cell r="EU532" t="str">
            <v/>
          </cell>
          <cell r="FH532" t="str">
            <v/>
          </cell>
          <cell r="FU532" t="str">
            <v/>
          </cell>
          <cell r="GH532" t="str">
            <v/>
          </cell>
          <cell r="GU532" t="str">
            <v/>
          </cell>
          <cell r="HH532" t="str">
            <v/>
          </cell>
          <cell r="HU532" t="str">
            <v/>
          </cell>
          <cell r="IF532">
            <v>75</v>
          </cell>
          <cell r="IH532">
            <v>75</v>
          </cell>
          <cell r="IU532" t="str">
            <v/>
          </cell>
          <cell r="JH532" t="str">
            <v/>
          </cell>
          <cell r="JU532" t="str">
            <v/>
          </cell>
          <cell r="KH532" t="str">
            <v/>
          </cell>
          <cell r="KU532" t="str">
            <v/>
          </cell>
          <cell r="LH532" t="str">
            <v/>
          </cell>
          <cell r="LU532" t="str">
            <v/>
          </cell>
          <cell r="MH532" t="str">
            <v/>
          </cell>
          <cell r="MU532" t="str">
            <v/>
          </cell>
          <cell r="NH532" t="str">
            <v/>
          </cell>
          <cell r="NU532" t="str">
            <v/>
          </cell>
          <cell r="OH532" t="str">
            <v/>
          </cell>
          <cell r="OU532" t="str">
            <v/>
          </cell>
        </row>
        <row r="533">
          <cell r="C533" t="str">
            <v>ON_US_TBUT23CO</v>
          </cell>
          <cell r="D533" t="str">
            <v>ON_US_TBUT2</v>
          </cell>
          <cell r="E533" t="str">
            <v>Twin Buttes 2</v>
          </cell>
          <cell r="F533" t="str">
            <v>Onshore</v>
          </cell>
          <cell r="G533" t="str">
            <v>North America</v>
          </cell>
          <cell r="H533" t="str">
            <v>United States</v>
          </cell>
          <cell r="J533" t="str">
            <v>Colorado</v>
          </cell>
          <cell r="K533">
            <v>37.787216340000001</v>
          </cell>
          <cell r="L533">
            <v>-102.57973490000001</v>
          </cell>
          <cell r="N533">
            <v>1</v>
          </cell>
          <cell r="O533">
            <v>1</v>
          </cell>
          <cell r="P533">
            <v>0</v>
          </cell>
          <cell r="Q533" t="str">
            <v>No</v>
          </cell>
          <cell r="R533" t="str">
            <v>No</v>
          </cell>
          <cell r="S533">
            <v>42135</v>
          </cell>
          <cell r="T533">
            <v>43040</v>
          </cell>
          <cell r="U533">
            <v>43070</v>
          </cell>
          <cell r="V533" t="str">
            <v>30 Gamesa G114-2,1</v>
          </cell>
          <cell r="W533" t="str">
            <v>Gamesa</v>
          </cell>
          <cell r="X533" t="str">
            <v>G114</v>
          </cell>
          <cell r="Y533">
            <v>2.1</v>
          </cell>
          <cell r="Z533">
            <v>30</v>
          </cell>
          <cell r="AA533" t="str">
            <v>Gamesa</v>
          </cell>
          <cell r="AB533" t="str">
            <v>G114</v>
          </cell>
          <cell r="AC533">
            <v>2</v>
          </cell>
          <cell r="AD533">
            <v>6</v>
          </cell>
          <cell r="AN533">
            <v>75</v>
          </cell>
          <cell r="AO533">
            <v>75</v>
          </cell>
          <cell r="AP533">
            <v>0</v>
          </cell>
          <cell r="AQ533">
            <v>75</v>
          </cell>
          <cell r="AR533">
            <v>1</v>
          </cell>
          <cell r="AS533">
            <v>42826</v>
          </cell>
          <cell r="AT533" t="str">
            <v>CO</v>
          </cell>
          <cell r="BH533" t="str">
            <v/>
          </cell>
          <cell r="BU533" t="str">
            <v/>
          </cell>
          <cell r="CH533" t="str">
            <v/>
          </cell>
          <cell r="CU533" t="str">
            <v/>
          </cell>
          <cell r="DH533" t="str">
            <v/>
          </cell>
          <cell r="DU533" t="str">
            <v/>
          </cell>
          <cell r="EH533" t="str">
            <v/>
          </cell>
          <cell r="EU533" t="str">
            <v/>
          </cell>
          <cell r="FH533" t="str">
            <v/>
          </cell>
          <cell r="FU533" t="str">
            <v/>
          </cell>
          <cell r="GH533" t="str">
            <v/>
          </cell>
          <cell r="GU533" t="str">
            <v/>
          </cell>
          <cell r="HH533" t="str">
            <v/>
          </cell>
          <cell r="HU533" t="str">
            <v/>
          </cell>
          <cell r="IF533">
            <v>66.599999999999994</v>
          </cell>
          <cell r="IG533">
            <v>8.4</v>
          </cell>
          <cell r="IH533">
            <v>75</v>
          </cell>
          <cell r="IU533" t="str">
            <v/>
          </cell>
          <cell r="JH533" t="str">
            <v/>
          </cell>
          <cell r="JU533" t="str">
            <v/>
          </cell>
          <cell r="KH533" t="str">
            <v/>
          </cell>
          <cell r="KU533" t="str">
            <v/>
          </cell>
          <cell r="LH533" t="str">
            <v/>
          </cell>
          <cell r="LU533" t="str">
            <v/>
          </cell>
          <cell r="MH533" t="str">
            <v/>
          </cell>
          <cell r="MU533" t="str">
            <v/>
          </cell>
          <cell r="NH533" t="str">
            <v/>
          </cell>
          <cell r="NU533" t="str">
            <v/>
          </cell>
          <cell r="OH533" t="str">
            <v/>
          </cell>
          <cell r="OU533" t="str">
            <v/>
          </cell>
        </row>
        <row r="534">
          <cell r="C534" t="str">
            <v>ON_US_TBUT24FL</v>
          </cell>
          <cell r="D534" t="str">
            <v>ON_US_TBUT2</v>
          </cell>
          <cell r="E534" t="str">
            <v>Twin Buttes 2</v>
          </cell>
          <cell r="F534" t="str">
            <v>Onshore</v>
          </cell>
          <cell r="G534" t="str">
            <v>North America</v>
          </cell>
          <cell r="H534" t="str">
            <v>United States</v>
          </cell>
          <cell r="J534" t="str">
            <v>Colorado</v>
          </cell>
          <cell r="K534">
            <v>37.787216340000001</v>
          </cell>
          <cell r="L534">
            <v>-102.57973490000001</v>
          </cell>
          <cell r="N534">
            <v>1</v>
          </cell>
          <cell r="O534">
            <v>1</v>
          </cell>
          <cell r="P534">
            <v>0</v>
          </cell>
          <cell r="Q534" t="str">
            <v>No</v>
          </cell>
          <cell r="R534" t="str">
            <v>No</v>
          </cell>
          <cell r="S534">
            <v>42135</v>
          </cell>
          <cell r="T534">
            <v>43040</v>
          </cell>
          <cell r="U534">
            <v>43070</v>
          </cell>
          <cell r="V534" t="str">
            <v>30 Gamesa G114-2,1</v>
          </cell>
          <cell r="W534" t="str">
            <v>Gamesa</v>
          </cell>
          <cell r="X534" t="str">
            <v>G114</v>
          </cell>
          <cell r="Y534">
            <v>2.1</v>
          </cell>
          <cell r="Z534">
            <v>30</v>
          </cell>
          <cell r="AA534" t="str">
            <v>Gamesa</v>
          </cell>
          <cell r="AB534" t="str">
            <v>G114</v>
          </cell>
          <cell r="AC534">
            <v>2</v>
          </cell>
          <cell r="AD534">
            <v>6</v>
          </cell>
          <cell r="AN534">
            <v>75</v>
          </cell>
          <cell r="AO534">
            <v>75</v>
          </cell>
          <cell r="AP534">
            <v>0</v>
          </cell>
          <cell r="AQ534">
            <v>75</v>
          </cell>
          <cell r="AR534">
            <v>1</v>
          </cell>
          <cell r="AS534">
            <v>42826</v>
          </cell>
          <cell r="AT534" t="str">
            <v>FL</v>
          </cell>
          <cell r="BH534" t="str">
            <v/>
          </cell>
          <cell r="BU534" t="str">
            <v/>
          </cell>
          <cell r="CH534" t="str">
            <v/>
          </cell>
          <cell r="CU534" t="str">
            <v/>
          </cell>
          <cell r="DH534" t="str">
            <v/>
          </cell>
          <cell r="DU534" t="str">
            <v/>
          </cell>
          <cell r="EH534" t="str">
            <v/>
          </cell>
          <cell r="EU534" t="str">
            <v/>
          </cell>
          <cell r="FH534" t="str">
            <v/>
          </cell>
          <cell r="FU534" t="str">
            <v/>
          </cell>
          <cell r="GH534" t="str">
            <v/>
          </cell>
          <cell r="GU534" t="str">
            <v/>
          </cell>
          <cell r="HH534" t="str">
            <v/>
          </cell>
          <cell r="HU534" t="str">
            <v/>
          </cell>
          <cell r="IG534">
            <v>75</v>
          </cell>
          <cell r="IH534">
            <v>75</v>
          </cell>
          <cell r="IU534" t="str">
            <v/>
          </cell>
          <cell r="JH534" t="str">
            <v/>
          </cell>
          <cell r="JU534" t="str">
            <v/>
          </cell>
          <cell r="KH534" t="str">
            <v/>
          </cell>
          <cell r="KU534" t="str">
            <v/>
          </cell>
          <cell r="LH534" t="str">
            <v/>
          </cell>
          <cell r="LU534" t="str">
            <v/>
          </cell>
          <cell r="MH534" t="str">
            <v/>
          </cell>
          <cell r="MU534" t="str">
            <v/>
          </cell>
          <cell r="NH534" t="str">
            <v/>
          </cell>
          <cell r="NU534" t="str">
            <v/>
          </cell>
          <cell r="OH534" t="str">
            <v/>
          </cell>
          <cell r="OU534" t="str">
            <v/>
          </cell>
        </row>
        <row r="535">
          <cell r="C535" t="str">
            <v>ON_US_TBUT25OC</v>
          </cell>
          <cell r="D535" t="str">
            <v>ON_US_TBUT2</v>
          </cell>
          <cell r="E535" t="str">
            <v>Twin Buttes 2</v>
          </cell>
          <cell r="F535" t="str">
            <v>Onshore</v>
          </cell>
          <cell r="G535" t="str">
            <v>North America</v>
          </cell>
          <cell r="H535" t="str">
            <v>United States</v>
          </cell>
          <cell r="J535" t="str">
            <v>Colorado</v>
          </cell>
          <cell r="K535">
            <v>37.787216340000001</v>
          </cell>
          <cell r="L535">
            <v>-102.57973490000001</v>
          </cell>
          <cell r="N535">
            <v>1</v>
          </cell>
          <cell r="O535">
            <v>1</v>
          </cell>
          <cell r="P535">
            <v>0</v>
          </cell>
          <cell r="Q535" t="str">
            <v>No</v>
          </cell>
          <cell r="R535" t="str">
            <v>No</v>
          </cell>
          <cell r="S535">
            <v>42135</v>
          </cell>
          <cell r="T535">
            <v>43040</v>
          </cell>
          <cell r="U535">
            <v>43070</v>
          </cell>
          <cell r="V535" t="str">
            <v>30 Gamesa G114-2,1</v>
          </cell>
          <cell r="W535" t="str">
            <v>Gamesa</v>
          </cell>
          <cell r="X535" t="str">
            <v>G114</v>
          </cell>
          <cell r="Y535">
            <v>2.1</v>
          </cell>
          <cell r="Z535">
            <v>30</v>
          </cell>
          <cell r="AA535" t="str">
            <v>Gamesa</v>
          </cell>
          <cell r="AB535" t="str">
            <v>G114</v>
          </cell>
          <cell r="AC535">
            <v>2</v>
          </cell>
          <cell r="AD535">
            <v>6</v>
          </cell>
          <cell r="AN535">
            <v>75</v>
          </cell>
          <cell r="AO535">
            <v>75</v>
          </cell>
          <cell r="AP535">
            <v>0</v>
          </cell>
          <cell r="AQ535">
            <v>75</v>
          </cell>
          <cell r="AR535">
            <v>1</v>
          </cell>
          <cell r="AS535">
            <v>42826</v>
          </cell>
          <cell r="AT535" t="str">
            <v>OC</v>
          </cell>
          <cell r="BH535" t="str">
            <v/>
          </cell>
          <cell r="BU535" t="str">
            <v/>
          </cell>
          <cell r="CH535" t="str">
            <v/>
          </cell>
          <cell r="CU535" t="str">
            <v/>
          </cell>
          <cell r="DH535" t="str">
            <v/>
          </cell>
          <cell r="DU535" t="str">
            <v/>
          </cell>
          <cell r="EH535" t="str">
            <v/>
          </cell>
          <cell r="EU535" t="str">
            <v/>
          </cell>
          <cell r="FH535" t="str">
            <v/>
          </cell>
          <cell r="FU535" t="str">
            <v/>
          </cell>
          <cell r="GH535" t="str">
            <v/>
          </cell>
          <cell r="GU535" t="str">
            <v/>
          </cell>
          <cell r="HH535" t="str">
            <v/>
          </cell>
          <cell r="HU535" t="str">
            <v/>
          </cell>
          <cell r="IG535">
            <v>75</v>
          </cell>
          <cell r="IH535">
            <v>75</v>
          </cell>
          <cell r="IU535" t="str">
            <v/>
          </cell>
          <cell r="JH535" t="str">
            <v/>
          </cell>
          <cell r="JU535" t="str">
            <v/>
          </cell>
          <cell r="KH535" t="str">
            <v/>
          </cell>
          <cell r="KU535" t="str">
            <v/>
          </cell>
          <cell r="LH535" t="str">
            <v/>
          </cell>
          <cell r="LU535" t="str">
            <v/>
          </cell>
          <cell r="MH535" t="str">
            <v/>
          </cell>
          <cell r="MU535" t="str">
            <v/>
          </cell>
          <cell r="NH535" t="str">
            <v/>
          </cell>
          <cell r="NU535" t="str">
            <v/>
          </cell>
          <cell r="OH535" t="str">
            <v/>
          </cell>
          <cell r="OU535" t="str">
            <v/>
          </cell>
        </row>
        <row r="536">
          <cell r="C536" t="str">
            <v>ON_US_DESER1IN</v>
          </cell>
          <cell r="D536" t="str">
            <v>ON_US_DESER</v>
          </cell>
          <cell r="E536" t="str">
            <v>Desert Wind</v>
          </cell>
          <cell r="F536" t="str">
            <v>Onshore</v>
          </cell>
          <cell r="G536" t="str">
            <v>North America</v>
          </cell>
          <cell r="H536" t="str">
            <v>United States</v>
          </cell>
          <cell r="J536" t="str">
            <v>North Carolina</v>
          </cell>
          <cell r="K536">
            <v>36.280918999999997</v>
          </cell>
          <cell r="L536">
            <v>-76.494643999999994</v>
          </cell>
          <cell r="N536">
            <v>1</v>
          </cell>
          <cell r="O536">
            <v>1</v>
          </cell>
          <cell r="P536">
            <v>0</v>
          </cell>
          <cell r="Q536" t="str">
            <v>No</v>
          </cell>
          <cell r="R536" t="str">
            <v>No</v>
          </cell>
          <cell r="S536">
            <v>42156</v>
          </cell>
          <cell r="T536">
            <v>42705</v>
          </cell>
          <cell r="U536">
            <v>42767</v>
          </cell>
          <cell r="V536" t="str">
            <v>104 Gamesa G114-2</v>
          </cell>
          <cell r="W536" t="str">
            <v>Gamesa</v>
          </cell>
          <cell r="X536" t="str">
            <v>G114</v>
          </cell>
          <cell r="Y536">
            <v>2</v>
          </cell>
          <cell r="Z536">
            <v>104</v>
          </cell>
          <cell r="AN536">
            <v>208</v>
          </cell>
          <cell r="AO536">
            <v>208</v>
          </cell>
          <cell r="AP536">
            <v>0</v>
          </cell>
          <cell r="AQ536">
            <v>208</v>
          </cell>
          <cell r="AR536">
            <v>1</v>
          </cell>
          <cell r="AS536">
            <v>42217</v>
          </cell>
          <cell r="AT536" t="str">
            <v>IN</v>
          </cell>
          <cell r="BH536" t="str">
            <v/>
          </cell>
          <cell r="BU536" t="str">
            <v/>
          </cell>
          <cell r="CH536" t="str">
            <v/>
          </cell>
          <cell r="CU536" t="str">
            <v/>
          </cell>
          <cell r="DH536" t="str">
            <v/>
          </cell>
          <cell r="DU536" t="str">
            <v/>
          </cell>
          <cell r="EH536" t="str">
            <v/>
          </cell>
          <cell r="EU536" t="str">
            <v/>
          </cell>
          <cell r="FH536" t="str">
            <v/>
          </cell>
          <cell r="FU536" t="str">
            <v/>
          </cell>
          <cell r="GH536" t="str">
            <v/>
          </cell>
          <cell r="GU536" t="str">
            <v/>
          </cell>
          <cell r="HH536" t="str">
            <v/>
          </cell>
          <cell r="HN536">
            <v>2</v>
          </cell>
          <cell r="HO536">
            <v>8</v>
          </cell>
          <cell r="HP536">
            <v>34</v>
          </cell>
          <cell r="HQ536">
            <v>24</v>
          </cell>
          <cell r="HR536">
            <v>36</v>
          </cell>
          <cell r="HS536">
            <v>66</v>
          </cell>
          <cell r="HT536">
            <v>38</v>
          </cell>
          <cell r="HU536">
            <v>208</v>
          </cell>
          <cell r="IH536" t="str">
            <v/>
          </cell>
          <cell r="IU536" t="str">
            <v/>
          </cell>
          <cell r="JH536" t="str">
            <v/>
          </cell>
          <cell r="JU536" t="str">
            <v/>
          </cell>
          <cell r="KH536" t="str">
            <v/>
          </cell>
          <cell r="KU536" t="str">
            <v/>
          </cell>
          <cell r="LH536" t="str">
            <v/>
          </cell>
          <cell r="LU536" t="str">
            <v/>
          </cell>
          <cell r="MH536" t="str">
            <v/>
          </cell>
          <cell r="MU536" t="str">
            <v/>
          </cell>
          <cell r="NH536" t="str">
            <v/>
          </cell>
          <cell r="NU536" t="str">
            <v/>
          </cell>
          <cell r="OH536" t="str">
            <v/>
          </cell>
          <cell r="OU536" t="str">
            <v/>
          </cell>
        </row>
        <row r="537">
          <cell r="C537" t="str">
            <v>ON_US_DESER2OP</v>
          </cell>
          <cell r="D537" t="str">
            <v>ON_US_DESER</v>
          </cell>
          <cell r="E537" t="str">
            <v>Desert Wind</v>
          </cell>
          <cell r="F537" t="str">
            <v>Onshore</v>
          </cell>
          <cell r="G537" t="str">
            <v>North America</v>
          </cell>
          <cell r="H537" t="str">
            <v>United States</v>
          </cell>
          <cell r="J537" t="str">
            <v>North Carolina</v>
          </cell>
          <cell r="K537">
            <v>36.280918999999997</v>
          </cell>
          <cell r="L537">
            <v>-76.494643999999994</v>
          </cell>
          <cell r="N537">
            <v>1</v>
          </cell>
          <cell r="O537">
            <v>1</v>
          </cell>
          <cell r="P537">
            <v>0</v>
          </cell>
          <cell r="Q537" t="str">
            <v>No</v>
          </cell>
          <cell r="R537" t="str">
            <v>No</v>
          </cell>
          <cell r="S537">
            <v>42156</v>
          </cell>
          <cell r="T537">
            <v>42705</v>
          </cell>
          <cell r="U537">
            <v>42767</v>
          </cell>
          <cell r="V537" t="str">
            <v>104 Gamesa G114-2</v>
          </cell>
          <cell r="W537" t="str">
            <v>Gamesa</v>
          </cell>
          <cell r="X537" t="str">
            <v>G114</v>
          </cell>
          <cell r="Y537">
            <v>2</v>
          </cell>
          <cell r="Z537">
            <v>104</v>
          </cell>
          <cell r="AN537">
            <v>208</v>
          </cell>
          <cell r="AO537">
            <v>208</v>
          </cell>
          <cell r="AP537">
            <v>0</v>
          </cell>
          <cell r="AQ537">
            <v>208</v>
          </cell>
          <cell r="AR537">
            <v>1</v>
          </cell>
          <cell r="AS537">
            <v>42217</v>
          </cell>
          <cell r="AT537" t="str">
            <v>OP</v>
          </cell>
          <cell r="BH537" t="str">
            <v/>
          </cell>
          <cell r="BU537" t="str">
            <v/>
          </cell>
          <cell r="CH537" t="str">
            <v/>
          </cell>
          <cell r="CU537" t="str">
            <v/>
          </cell>
          <cell r="DH537" t="str">
            <v/>
          </cell>
          <cell r="DU537" t="str">
            <v/>
          </cell>
          <cell r="EH537" t="str">
            <v/>
          </cell>
          <cell r="EU537" t="str">
            <v/>
          </cell>
          <cell r="FH537" t="str">
            <v/>
          </cell>
          <cell r="FU537" t="str">
            <v/>
          </cell>
          <cell r="GH537" t="str">
            <v/>
          </cell>
          <cell r="GU537" t="str">
            <v/>
          </cell>
          <cell r="HH537" t="str">
            <v/>
          </cell>
          <cell r="HT537">
            <v>208</v>
          </cell>
          <cell r="HU537">
            <v>208</v>
          </cell>
          <cell r="IH537" t="str">
            <v/>
          </cell>
          <cell r="IU537" t="str">
            <v/>
          </cell>
          <cell r="JH537" t="str">
            <v/>
          </cell>
          <cell r="JU537" t="str">
            <v/>
          </cell>
          <cell r="KH537" t="str">
            <v/>
          </cell>
          <cell r="KU537" t="str">
            <v/>
          </cell>
          <cell r="LH537" t="str">
            <v/>
          </cell>
          <cell r="LU537" t="str">
            <v/>
          </cell>
          <cell r="MH537" t="str">
            <v/>
          </cell>
          <cell r="MU537" t="str">
            <v/>
          </cell>
          <cell r="NH537" t="str">
            <v/>
          </cell>
          <cell r="NU537" t="str">
            <v/>
          </cell>
          <cell r="OH537" t="str">
            <v/>
          </cell>
          <cell r="OU537" t="str">
            <v/>
          </cell>
        </row>
        <row r="538">
          <cell r="C538" t="str">
            <v>ON_US_DESER3CO</v>
          </cell>
          <cell r="D538" t="str">
            <v>ON_US_DESER</v>
          </cell>
          <cell r="E538" t="str">
            <v>Desert Wind</v>
          </cell>
          <cell r="F538" t="str">
            <v>Onshore</v>
          </cell>
          <cell r="G538" t="str">
            <v>North America</v>
          </cell>
          <cell r="H538" t="str">
            <v>United States</v>
          </cell>
          <cell r="J538" t="str">
            <v>North Carolina</v>
          </cell>
          <cell r="K538">
            <v>36.280918999999997</v>
          </cell>
          <cell r="L538">
            <v>-76.494643999999994</v>
          </cell>
          <cell r="N538">
            <v>1</v>
          </cell>
          <cell r="O538">
            <v>1</v>
          </cell>
          <cell r="P538">
            <v>0</v>
          </cell>
          <cell r="Q538" t="str">
            <v>No</v>
          </cell>
          <cell r="R538" t="str">
            <v>No</v>
          </cell>
          <cell r="S538">
            <v>42156</v>
          </cell>
          <cell r="T538">
            <v>42705</v>
          </cell>
          <cell r="U538">
            <v>42767</v>
          </cell>
          <cell r="V538" t="str">
            <v>104 Gamesa G114-2</v>
          </cell>
          <cell r="W538" t="str">
            <v>Gamesa</v>
          </cell>
          <cell r="X538" t="str">
            <v>G114</v>
          </cell>
          <cell r="Y538">
            <v>2</v>
          </cell>
          <cell r="Z538">
            <v>104</v>
          </cell>
          <cell r="AN538">
            <v>208</v>
          </cell>
          <cell r="AO538">
            <v>208</v>
          </cell>
          <cell r="AP538">
            <v>0</v>
          </cell>
          <cell r="AQ538">
            <v>208</v>
          </cell>
          <cell r="AR538">
            <v>1</v>
          </cell>
          <cell r="AS538">
            <v>42217</v>
          </cell>
          <cell r="AT538" t="str">
            <v>CO</v>
          </cell>
          <cell r="BH538" t="str">
            <v/>
          </cell>
          <cell r="BU538" t="str">
            <v/>
          </cell>
          <cell r="CH538" t="str">
            <v/>
          </cell>
          <cell r="CU538" t="str">
            <v/>
          </cell>
          <cell r="DH538" t="str">
            <v/>
          </cell>
          <cell r="DU538" t="str">
            <v/>
          </cell>
          <cell r="EH538" t="str">
            <v/>
          </cell>
          <cell r="EU538" t="str">
            <v/>
          </cell>
          <cell r="FH538" t="str">
            <v/>
          </cell>
          <cell r="FU538" t="str">
            <v/>
          </cell>
          <cell r="GH538" t="str">
            <v/>
          </cell>
          <cell r="GU538" t="str">
            <v/>
          </cell>
          <cell r="HH538" t="str">
            <v/>
          </cell>
          <cell r="HT538">
            <v>200</v>
          </cell>
          <cell r="HU538">
            <v>200</v>
          </cell>
          <cell r="HV538">
            <v>6</v>
          </cell>
          <cell r="HW538">
            <v>2</v>
          </cell>
          <cell r="IH538">
            <v>8</v>
          </cell>
          <cell r="IU538" t="str">
            <v/>
          </cell>
          <cell r="JH538" t="str">
            <v/>
          </cell>
          <cell r="JU538" t="str">
            <v/>
          </cell>
          <cell r="KH538" t="str">
            <v/>
          </cell>
          <cell r="KU538" t="str">
            <v/>
          </cell>
          <cell r="LH538" t="str">
            <v/>
          </cell>
          <cell r="LU538" t="str">
            <v/>
          </cell>
          <cell r="MH538" t="str">
            <v/>
          </cell>
          <cell r="MU538" t="str">
            <v/>
          </cell>
          <cell r="NH538" t="str">
            <v/>
          </cell>
          <cell r="NU538" t="str">
            <v/>
          </cell>
          <cell r="OH538" t="str">
            <v/>
          </cell>
          <cell r="OU538" t="str">
            <v/>
          </cell>
        </row>
        <row r="539">
          <cell r="C539" t="str">
            <v>ON_US_DESER4FL</v>
          </cell>
          <cell r="D539" t="str">
            <v>ON_US_DESER</v>
          </cell>
          <cell r="E539" t="str">
            <v>Desert Wind</v>
          </cell>
          <cell r="F539" t="str">
            <v>Onshore</v>
          </cell>
          <cell r="G539" t="str">
            <v>North America</v>
          </cell>
          <cell r="H539" t="str">
            <v>United States</v>
          </cell>
          <cell r="J539" t="str">
            <v>North Carolina</v>
          </cell>
          <cell r="K539">
            <v>36.280918999999997</v>
          </cell>
          <cell r="L539">
            <v>-76.494643999999994</v>
          </cell>
          <cell r="N539">
            <v>1</v>
          </cell>
          <cell r="O539">
            <v>1</v>
          </cell>
          <cell r="P539">
            <v>0</v>
          </cell>
          <cell r="Q539" t="str">
            <v>No</v>
          </cell>
          <cell r="R539" t="str">
            <v>No</v>
          </cell>
          <cell r="S539">
            <v>42156</v>
          </cell>
          <cell r="T539">
            <v>42705</v>
          </cell>
          <cell r="U539">
            <v>42767</v>
          </cell>
          <cell r="V539" t="str">
            <v>104 Gamesa G114-2</v>
          </cell>
          <cell r="W539" t="str">
            <v>Gamesa</v>
          </cell>
          <cell r="X539" t="str">
            <v>G114</v>
          </cell>
          <cell r="Y539">
            <v>2</v>
          </cell>
          <cell r="Z539">
            <v>104</v>
          </cell>
          <cell r="AN539">
            <v>208</v>
          </cell>
          <cell r="AO539">
            <v>208</v>
          </cell>
          <cell r="AP539">
            <v>0</v>
          </cell>
          <cell r="AQ539">
            <v>208</v>
          </cell>
          <cell r="AR539">
            <v>1</v>
          </cell>
          <cell r="AS539">
            <v>42217</v>
          </cell>
          <cell r="AT539" t="str">
            <v>FL</v>
          </cell>
          <cell r="BH539" t="str">
            <v/>
          </cell>
          <cell r="BU539" t="str">
            <v/>
          </cell>
          <cell r="CH539" t="str">
            <v/>
          </cell>
          <cell r="CU539" t="str">
            <v/>
          </cell>
          <cell r="DH539" t="str">
            <v/>
          </cell>
          <cell r="DU539" t="str">
            <v/>
          </cell>
          <cell r="EH539" t="str">
            <v/>
          </cell>
          <cell r="EU539" t="str">
            <v/>
          </cell>
          <cell r="FH539" t="str">
            <v/>
          </cell>
          <cell r="FU539" t="str">
            <v/>
          </cell>
          <cell r="GH539" t="str">
            <v/>
          </cell>
          <cell r="GU539" t="str">
            <v/>
          </cell>
          <cell r="HH539" t="str">
            <v/>
          </cell>
          <cell r="HU539" t="str">
            <v/>
          </cell>
          <cell r="HW539">
            <v>208</v>
          </cell>
          <cell r="IH539">
            <v>208</v>
          </cell>
          <cell r="IU539" t="str">
            <v/>
          </cell>
          <cell r="JH539" t="str">
            <v/>
          </cell>
          <cell r="JU539" t="str">
            <v/>
          </cell>
          <cell r="KH539" t="str">
            <v/>
          </cell>
          <cell r="KU539" t="str">
            <v/>
          </cell>
          <cell r="LH539" t="str">
            <v/>
          </cell>
          <cell r="LU539" t="str">
            <v/>
          </cell>
          <cell r="MH539" t="str">
            <v/>
          </cell>
          <cell r="MU539" t="str">
            <v/>
          </cell>
          <cell r="NH539" t="str">
            <v/>
          </cell>
          <cell r="NU539" t="str">
            <v/>
          </cell>
          <cell r="OH539" t="str">
            <v/>
          </cell>
          <cell r="OU539" t="str">
            <v/>
          </cell>
        </row>
        <row r="540">
          <cell r="C540" t="str">
            <v>ON_US_DESER5OC</v>
          </cell>
          <cell r="D540" t="str">
            <v>ON_US_DESER</v>
          </cell>
          <cell r="E540" t="str">
            <v>Desert Wind</v>
          </cell>
          <cell r="F540" t="str">
            <v>Onshore</v>
          </cell>
          <cell r="G540" t="str">
            <v>North America</v>
          </cell>
          <cell r="H540" t="str">
            <v>United States</v>
          </cell>
          <cell r="J540" t="str">
            <v>North Carolina</v>
          </cell>
          <cell r="K540">
            <v>36.280918999999997</v>
          </cell>
          <cell r="L540">
            <v>-76.494643999999994</v>
          </cell>
          <cell r="N540">
            <v>1</v>
          </cell>
          <cell r="O540">
            <v>1</v>
          </cell>
          <cell r="P540">
            <v>0</v>
          </cell>
          <cell r="Q540" t="str">
            <v>No</v>
          </cell>
          <cell r="R540" t="str">
            <v>No</v>
          </cell>
          <cell r="S540">
            <v>42156</v>
          </cell>
          <cell r="T540">
            <v>42705</v>
          </cell>
          <cell r="U540">
            <v>42767</v>
          </cell>
          <cell r="V540" t="str">
            <v>104 Gamesa G114-2</v>
          </cell>
          <cell r="W540" t="str">
            <v>Gamesa</v>
          </cell>
          <cell r="X540" t="str">
            <v>G114</v>
          </cell>
          <cell r="Y540">
            <v>2</v>
          </cell>
          <cell r="Z540">
            <v>104</v>
          </cell>
          <cell r="AN540">
            <v>208</v>
          </cell>
          <cell r="AO540">
            <v>208</v>
          </cell>
          <cell r="AP540">
            <v>0</v>
          </cell>
          <cell r="AQ540">
            <v>208</v>
          </cell>
          <cell r="AR540">
            <v>1</v>
          </cell>
          <cell r="AS540">
            <v>42217</v>
          </cell>
          <cell r="AT540" t="str">
            <v>OC</v>
          </cell>
          <cell r="BH540" t="str">
            <v/>
          </cell>
          <cell r="BU540" t="str">
            <v/>
          </cell>
          <cell r="CH540" t="str">
            <v/>
          </cell>
          <cell r="CU540" t="str">
            <v/>
          </cell>
          <cell r="DH540" t="str">
            <v/>
          </cell>
          <cell r="DU540" t="str">
            <v/>
          </cell>
          <cell r="EH540" t="str">
            <v/>
          </cell>
          <cell r="EU540" t="str">
            <v/>
          </cell>
          <cell r="FH540" t="str">
            <v/>
          </cell>
          <cell r="FU540" t="str">
            <v/>
          </cell>
          <cell r="GH540" t="str">
            <v/>
          </cell>
          <cell r="GU540" t="str">
            <v/>
          </cell>
          <cell r="HH540" t="str">
            <v/>
          </cell>
          <cell r="HU540" t="str">
            <v/>
          </cell>
          <cell r="HW540">
            <v>208</v>
          </cell>
          <cell r="IH540">
            <v>208</v>
          </cell>
          <cell r="IU540" t="str">
            <v/>
          </cell>
          <cell r="JH540" t="str">
            <v/>
          </cell>
          <cell r="JU540" t="str">
            <v/>
          </cell>
          <cell r="KH540" t="str">
            <v/>
          </cell>
          <cell r="KU540" t="str">
            <v/>
          </cell>
          <cell r="LH540" t="str">
            <v/>
          </cell>
          <cell r="LU540" t="str">
            <v/>
          </cell>
          <cell r="MH540" t="str">
            <v/>
          </cell>
          <cell r="MU540" t="str">
            <v/>
          </cell>
          <cell r="NH540" t="str">
            <v/>
          </cell>
          <cell r="NU540" t="str">
            <v/>
          </cell>
          <cell r="OH540" t="str">
            <v/>
          </cell>
          <cell r="OU540" t="str">
            <v/>
          </cell>
        </row>
        <row r="541">
          <cell r="C541" t="str">
            <v>ON_US_DEERF1IN</v>
          </cell>
          <cell r="D541" t="str">
            <v>ON_US_DEERF</v>
          </cell>
          <cell r="E541" t="str">
            <v>Deerfield</v>
          </cell>
          <cell r="F541" t="str">
            <v>Onshore</v>
          </cell>
          <cell r="G541" t="str">
            <v>North America</v>
          </cell>
          <cell r="H541" t="str">
            <v>United States</v>
          </cell>
          <cell r="J541" t="str">
            <v>Vermont</v>
          </cell>
          <cell r="K541">
            <v>42.856856999999998</v>
          </cell>
          <cell r="L541">
            <v>-72.967957999999996</v>
          </cell>
          <cell r="N541">
            <v>1</v>
          </cell>
          <cell r="O541">
            <v>1</v>
          </cell>
          <cell r="P541">
            <v>0</v>
          </cell>
          <cell r="Q541" t="str">
            <v>No</v>
          </cell>
          <cell r="R541" t="str">
            <v>No</v>
          </cell>
          <cell r="S541">
            <v>42107</v>
          </cell>
          <cell r="T541">
            <v>43070</v>
          </cell>
          <cell r="U541">
            <v>43070</v>
          </cell>
          <cell r="V541" t="str">
            <v>7 Gamesa G87-2</v>
          </cell>
          <cell r="W541" t="str">
            <v>Gamesa</v>
          </cell>
          <cell r="X541" t="str">
            <v>G87</v>
          </cell>
          <cell r="Y541">
            <v>2</v>
          </cell>
          <cell r="Z541">
            <v>7</v>
          </cell>
          <cell r="AA541" t="str">
            <v>Gamesa</v>
          </cell>
          <cell r="AB541" t="str">
            <v>G97</v>
          </cell>
          <cell r="AC541">
            <v>2</v>
          </cell>
          <cell r="AD541">
            <v>8</v>
          </cell>
          <cell r="AN541">
            <v>30</v>
          </cell>
          <cell r="AO541">
            <v>30</v>
          </cell>
          <cell r="AP541">
            <v>0</v>
          </cell>
          <cell r="AQ541">
            <v>30</v>
          </cell>
          <cell r="AR541">
            <v>1</v>
          </cell>
          <cell r="AS541">
            <v>42614</v>
          </cell>
          <cell r="AT541" t="str">
            <v>IN</v>
          </cell>
          <cell r="BH541" t="str">
            <v/>
          </cell>
          <cell r="BU541" t="str">
            <v/>
          </cell>
          <cell r="CH541" t="str">
            <v/>
          </cell>
          <cell r="CU541" t="str">
            <v/>
          </cell>
          <cell r="DH541" t="str">
            <v/>
          </cell>
          <cell r="DU541" t="str">
            <v/>
          </cell>
          <cell r="EH541" t="str">
            <v/>
          </cell>
          <cell r="EU541" t="str">
            <v/>
          </cell>
          <cell r="FH541" t="str">
            <v/>
          </cell>
          <cell r="FU541" t="str">
            <v/>
          </cell>
          <cell r="GH541" t="str">
            <v/>
          </cell>
          <cell r="GU541" t="str">
            <v/>
          </cell>
          <cell r="HH541" t="str">
            <v/>
          </cell>
          <cell r="HU541" t="str">
            <v/>
          </cell>
          <cell r="IB541">
            <v>4</v>
          </cell>
          <cell r="IC541">
            <v>18</v>
          </cell>
          <cell r="ID541">
            <v>8</v>
          </cell>
          <cell r="IH541">
            <v>30</v>
          </cell>
          <cell r="IU541" t="str">
            <v/>
          </cell>
          <cell r="JH541" t="str">
            <v/>
          </cell>
          <cell r="JU541" t="str">
            <v/>
          </cell>
          <cell r="KH541" t="str">
            <v/>
          </cell>
          <cell r="KU541" t="str">
            <v/>
          </cell>
          <cell r="LH541" t="str">
            <v/>
          </cell>
          <cell r="LU541" t="str">
            <v/>
          </cell>
          <cell r="MH541" t="str">
            <v/>
          </cell>
          <cell r="MU541" t="str">
            <v/>
          </cell>
          <cell r="NH541" t="str">
            <v/>
          </cell>
          <cell r="NU541" t="str">
            <v/>
          </cell>
          <cell r="OH541" t="str">
            <v/>
          </cell>
          <cell r="OU541" t="str">
            <v/>
          </cell>
        </row>
        <row r="542">
          <cell r="C542" t="str">
            <v>ON_US_DEERF2OP</v>
          </cell>
          <cell r="D542" t="str">
            <v>ON_US_DEERF</v>
          </cell>
          <cell r="E542" t="str">
            <v>Deerfield</v>
          </cell>
          <cell r="F542" t="str">
            <v>Onshore</v>
          </cell>
          <cell r="G542" t="str">
            <v>North America</v>
          </cell>
          <cell r="H542" t="str">
            <v>United States</v>
          </cell>
          <cell r="J542" t="str">
            <v>Vermont</v>
          </cell>
          <cell r="K542">
            <v>42.856856999999998</v>
          </cell>
          <cell r="L542">
            <v>-72.967957999999996</v>
          </cell>
          <cell r="N542">
            <v>1</v>
          </cell>
          <cell r="O542">
            <v>1</v>
          </cell>
          <cell r="P542">
            <v>0</v>
          </cell>
          <cell r="Q542" t="str">
            <v>No</v>
          </cell>
          <cell r="R542" t="str">
            <v>No</v>
          </cell>
          <cell r="S542">
            <v>42107</v>
          </cell>
          <cell r="T542">
            <v>43070</v>
          </cell>
          <cell r="U542">
            <v>43070</v>
          </cell>
          <cell r="V542" t="str">
            <v>7 Gamesa G87-2</v>
          </cell>
          <cell r="W542" t="str">
            <v>Gamesa</v>
          </cell>
          <cell r="X542" t="str">
            <v>G87</v>
          </cell>
          <cell r="Y542">
            <v>2</v>
          </cell>
          <cell r="Z542">
            <v>7</v>
          </cell>
          <cell r="AA542" t="str">
            <v>Gamesa</v>
          </cell>
          <cell r="AB542" t="str">
            <v>G97</v>
          </cell>
          <cell r="AC542">
            <v>2</v>
          </cell>
          <cell r="AD542">
            <v>8</v>
          </cell>
          <cell r="AN542">
            <v>30</v>
          </cell>
          <cell r="AO542">
            <v>30</v>
          </cell>
          <cell r="AP542">
            <v>0</v>
          </cell>
          <cell r="AQ542">
            <v>30</v>
          </cell>
          <cell r="AR542">
            <v>1</v>
          </cell>
          <cell r="AS542">
            <v>42614</v>
          </cell>
          <cell r="AT542" t="str">
            <v>OP</v>
          </cell>
          <cell r="BH542" t="str">
            <v/>
          </cell>
          <cell r="BU542" t="str">
            <v/>
          </cell>
          <cell r="CH542" t="str">
            <v/>
          </cell>
          <cell r="CU542" t="str">
            <v/>
          </cell>
          <cell r="DH542" t="str">
            <v/>
          </cell>
          <cell r="DU542" t="str">
            <v/>
          </cell>
          <cell r="EH542" t="str">
            <v/>
          </cell>
          <cell r="EU542" t="str">
            <v/>
          </cell>
          <cell r="FH542" t="str">
            <v/>
          </cell>
          <cell r="FU542" t="str">
            <v/>
          </cell>
          <cell r="GH542" t="str">
            <v/>
          </cell>
          <cell r="GU542" t="str">
            <v/>
          </cell>
          <cell r="HH542" t="str">
            <v/>
          </cell>
          <cell r="HU542" t="str">
            <v/>
          </cell>
          <cell r="IG542">
            <v>30</v>
          </cell>
          <cell r="IH542">
            <v>30</v>
          </cell>
          <cell r="IU542" t="str">
            <v/>
          </cell>
          <cell r="JH542" t="str">
            <v/>
          </cell>
          <cell r="JU542" t="str">
            <v/>
          </cell>
          <cell r="KH542" t="str">
            <v/>
          </cell>
          <cell r="KU542" t="str">
            <v/>
          </cell>
          <cell r="LH542" t="str">
            <v/>
          </cell>
          <cell r="LU542" t="str">
            <v/>
          </cell>
          <cell r="MH542" t="str">
            <v/>
          </cell>
          <cell r="MU542" t="str">
            <v/>
          </cell>
          <cell r="NH542" t="str">
            <v/>
          </cell>
          <cell r="NU542" t="str">
            <v/>
          </cell>
          <cell r="OH542" t="str">
            <v/>
          </cell>
          <cell r="OU542" t="str">
            <v/>
          </cell>
        </row>
        <row r="543">
          <cell r="C543" t="str">
            <v>ON_US_DEERF3CO</v>
          </cell>
          <cell r="D543" t="str">
            <v>ON_US_DEERF</v>
          </cell>
          <cell r="E543" t="str">
            <v>Deerfield</v>
          </cell>
          <cell r="F543" t="str">
            <v>Onshore</v>
          </cell>
          <cell r="G543" t="str">
            <v>North America</v>
          </cell>
          <cell r="H543" t="str">
            <v>United States</v>
          </cell>
          <cell r="J543" t="str">
            <v>Vermont</v>
          </cell>
          <cell r="K543">
            <v>42.856856999999998</v>
          </cell>
          <cell r="L543">
            <v>-72.967957999999996</v>
          </cell>
          <cell r="N543">
            <v>1</v>
          </cell>
          <cell r="O543">
            <v>1</v>
          </cell>
          <cell r="P543">
            <v>0</v>
          </cell>
          <cell r="Q543" t="str">
            <v>No</v>
          </cell>
          <cell r="R543" t="str">
            <v>No</v>
          </cell>
          <cell r="S543">
            <v>42107</v>
          </cell>
          <cell r="T543">
            <v>43070</v>
          </cell>
          <cell r="U543">
            <v>43070</v>
          </cell>
          <cell r="V543" t="str">
            <v>7 Gamesa G87-2</v>
          </cell>
          <cell r="W543" t="str">
            <v>Gamesa</v>
          </cell>
          <cell r="X543" t="str">
            <v>G87</v>
          </cell>
          <cell r="Y543">
            <v>2</v>
          </cell>
          <cell r="Z543">
            <v>7</v>
          </cell>
          <cell r="AA543" t="str">
            <v>Gamesa</v>
          </cell>
          <cell r="AB543" t="str">
            <v>G97</v>
          </cell>
          <cell r="AC543">
            <v>2</v>
          </cell>
          <cell r="AD543">
            <v>8</v>
          </cell>
          <cell r="AN543">
            <v>30</v>
          </cell>
          <cell r="AO543">
            <v>30</v>
          </cell>
          <cell r="AP543">
            <v>0</v>
          </cell>
          <cell r="AQ543">
            <v>30</v>
          </cell>
          <cell r="AR543">
            <v>1</v>
          </cell>
          <cell r="AS543">
            <v>42614</v>
          </cell>
          <cell r="AT543" t="str">
            <v>CO</v>
          </cell>
          <cell r="BH543" t="str">
            <v/>
          </cell>
          <cell r="BU543" t="str">
            <v/>
          </cell>
          <cell r="CH543" t="str">
            <v/>
          </cell>
          <cell r="CU543" t="str">
            <v/>
          </cell>
          <cell r="DH543" t="str">
            <v/>
          </cell>
          <cell r="DU543" t="str">
            <v/>
          </cell>
          <cell r="EH543" t="str">
            <v/>
          </cell>
          <cell r="EU543" t="str">
            <v/>
          </cell>
          <cell r="FH543" t="str">
            <v/>
          </cell>
          <cell r="FU543" t="str">
            <v/>
          </cell>
          <cell r="GH543" t="str">
            <v/>
          </cell>
          <cell r="GU543" t="str">
            <v/>
          </cell>
          <cell r="HH543" t="str">
            <v/>
          </cell>
          <cell r="HU543" t="str">
            <v/>
          </cell>
          <cell r="IG543">
            <v>30</v>
          </cell>
          <cell r="IH543">
            <v>30</v>
          </cell>
          <cell r="IU543" t="str">
            <v/>
          </cell>
          <cell r="JH543" t="str">
            <v/>
          </cell>
          <cell r="JU543" t="str">
            <v/>
          </cell>
          <cell r="KH543" t="str">
            <v/>
          </cell>
          <cell r="KU543" t="str">
            <v/>
          </cell>
          <cell r="LH543" t="str">
            <v/>
          </cell>
          <cell r="LU543" t="str">
            <v/>
          </cell>
          <cell r="MH543" t="str">
            <v/>
          </cell>
          <cell r="MU543" t="str">
            <v/>
          </cell>
          <cell r="NH543" t="str">
            <v/>
          </cell>
          <cell r="NU543" t="str">
            <v/>
          </cell>
          <cell r="OH543" t="str">
            <v/>
          </cell>
          <cell r="OU543" t="str">
            <v/>
          </cell>
        </row>
        <row r="544">
          <cell r="C544" t="str">
            <v>ON_US_DEERF4FL</v>
          </cell>
          <cell r="D544" t="str">
            <v>ON_US_DEERF</v>
          </cell>
          <cell r="E544" t="str">
            <v>Deerfield</v>
          </cell>
          <cell r="F544" t="str">
            <v>Onshore</v>
          </cell>
          <cell r="G544" t="str">
            <v>North America</v>
          </cell>
          <cell r="H544" t="str">
            <v>United States</v>
          </cell>
          <cell r="J544" t="str">
            <v>Vermont</v>
          </cell>
          <cell r="K544">
            <v>42.856856999999998</v>
          </cell>
          <cell r="L544">
            <v>-72.967957999999996</v>
          </cell>
          <cell r="N544">
            <v>1</v>
          </cell>
          <cell r="O544">
            <v>1</v>
          </cell>
          <cell r="P544">
            <v>0</v>
          </cell>
          <cell r="Q544" t="str">
            <v>No</v>
          </cell>
          <cell r="R544" t="str">
            <v>No</v>
          </cell>
          <cell r="S544">
            <v>42107</v>
          </cell>
          <cell r="T544">
            <v>43070</v>
          </cell>
          <cell r="U544">
            <v>43070</v>
          </cell>
          <cell r="V544" t="str">
            <v>7 Gamesa G87-2</v>
          </cell>
          <cell r="W544" t="str">
            <v>Gamesa</v>
          </cell>
          <cell r="X544" t="str">
            <v>G87</v>
          </cell>
          <cell r="Y544">
            <v>2</v>
          </cell>
          <cell r="Z544">
            <v>7</v>
          </cell>
          <cell r="AA544" t="str">
            <v>Gamesa</v>
          </cell>
          <cell r="AB544" t="str">
            <v>G97</v>
          </cell>
          <cell r="AC544">
            <v>2</v>
          </cell>
          <cell r="AD544">
            <v>8</v>
          </cell>
          <cell r="AN544">
            <v>30</v>
          </cell>
          <cell r="AO544">
            <v>30</v>
          </cell>
          <cell r="AP544">
            <v>0</v>
          </cell>
          <cell r="AQ544">
            <v>30</v>
          </cell>
          <cell r="AR544">
            <v>1</v>
          </cell>
          <cell r="AS544">
            <v>42614</v>
          </cell>
          <cell r="AT544" t="str">
            <v>FL</v>
          </cell>
          <cell r="BH544" t="str">
            <v/>
          </cell>
          <cell r="BU544" t="str">
            <v/>
          </cell>
          <cell r="CH544" t="str">
            <v/>
          </cell>
          <cell r="CU544" t="str">
            <v/>
          </cell>
          <cell r="DH544" t="str">
            <v/>
          </cell>
          <cell r="DU544" t="str">
            <v/>
          </cell>
          <cell r="EH544" t="str">
            <v/>
          </cell>
          <cell r="EU544" t="str">
            <v/>
          </cell>
          <cell r="FH544" t="str">
            <v/>
          </cell>
          <cell r="FU544" t="str">
            <v/>
          </cell>
          <cell r="GH544" t="str">
            <v/>
          </cell>
          <cell r="GU544" t="str">
            <v/>
          </cell>
          <cell r="HH544" t="str">
            <v/>
          </cell>
          <cell r="HU544" t="str">
            <v/>
          </cell>
          <cell r="IG544">
            <v>30</v>
          </cell>
          <cell r="IH544">
            <v>30</v>
          </cell>
          <cell r="IU544" t="str">
            <v/>
          </cell>
          <cell r="JH544" t="str">
            <v/>
          </cell>
          <cell r="JU544" t="str">
            <v/>
          </cell>
          <cell r="KH544" t="str">
            <v/>
          </cell>
          <cell r="KU544" t="str">
            <v/>
          </cell>
          <cell r="LH544" t="str">
            <v/>
          </cell>
          <cell r="LU544" t="str">
            <v/>
          </cell>
          <cell r="MH544" t="str">
            <v/>
          </cell>
          <cell r="MU544" t="str">
            <v/>
          </cell>
          <cell r="NH544" t="str">
            <v/>
          </cell>
          <cell r="NU544" t="str">
            <v/>
          </cell>
          <cell r="OH544" t="str">
            <v/>
          </cell>
          <cell r="OU544" t="str">
            <v/>
          </cell>
        </row>
        <row r="545">
          <cell r="C545" t="str">
            <v>ON_US_DEERF5OC</v>
          </cell>
          <cell r="D545" t="str">
            <v>ON_US_DEERF</v>
          </cell>
          <cell r="E545" t="str">
            <v>Deerfield</v>
          </cell>
          <cell r="F545" t="str">
            <v>Onshore</v>
          </cell>
          <cell r="G545" t="str">
            <v>North America</v>
          </cell>
          <cell r="H545" t="str">
            <v>United States</v>
          </cell>
          <cell r="J545" t="str">
            <v>Vermont</v>
          </cell>
          <cell r="K545">
            <v>42.856856999999998</v>
          </cell>
          <cell r="L545">
            <v>-72.967957999999996</v>
          </cell>
          <cell r="N545">
            <v>1</v>
          </cell>
          <cell r="O545">
            <v>1</v>
          </cell>
          <cell r="P545">
            <v>0</v>
          </cell>
          <cell r="Q545" t="str">
            <v>No</v>
          </cell>
          <cell r="R545" t="str">
            <v>No</v>
          </cell>
          <cell r="S545">
            <v>42107</v>
          </cell>
          <cell r="T545">
            <v>43070</v>
          </cell>
          <cell r="U545">
            <v>43070</v>
          </cell>
          <cell r="V545" t="str">
            <v>7 Gamesa G87-2</v>
          </cell>
          <cell r="W545" t="str">
            <v>Gamesa</v>
          </cell>
          <cell r="X545" t="str">
            <v>G87</v>
          </cell>
          <cell r="Y545">
            <v>2</v>
          </cell>
          <cell r="Z545">
            <v>7</v>
          </cell>
          <cell r="AA545" t="str">
            <v>Gamesa</v>
          </cell>
          <cell r="AB545" t="str">
            <v>G97</v>
          </cell>
          <cell r="AC545">
            <v>2</v>
          </cell>
          <cell r="AD545">
            <v>8</v>
          </cell>
          <cell r="AN545">
            <v>30</v>
          </cell>
          <cell r="AO545">
            <v>30</v>
          </cell>
          <cell r="AP545">
            <v>0</v>
          </cell>
          <cell r="AQ545">
            <v>30</v>
          </cell>
          <cell r="AR545">
            <v>1</v>
          </cell>
          <cell r="AS545">
            <v>42614</v>
          </cell>
          <cell r="AT545" t="str">
            <v>OC</v>
          </cell>
          <cell r="BH545" t="str">
            <v/>
          </cell>
          <cell r="BU545" t="str">
            <v/>
          </cell>
          <cell r="CH545" t="str">
            <v/>
          </cell>
          <cell r="CU545" t="str">
            <v/>
          </cell>
          <cell r="DH545" t="str">
            <v/>
          </cell>
          <cell r="DU545" t="str">
            <v/>
          </cell>
          <cell r="EH545" t="str">
            <v/>
          </cell>
          <cell r="EU545" t="str">
            <v/>
          </cell>
          <cell r="FH545" t="str">
            <v/>
          </cell>
          <cell r="FU545" t="str">
            <v/>
          </cell>
          <cell r="GH545" t="str">
            <v/>
          </cell>
          <cell r="GU545" t="str">
            <v/>
          </cell>
          <cell r="HH545" t="str">
            <v/>
          </cell>
          <cell r="HU545" t="str">
            <v/>
          </cell>
          <cell r="IG545">
            <v>30</v>
          </cell>
          <cell r="IH545">
            <v>30</v>
          </cell>
          <cell r="IU545" t="str">
            <v/>
          </cell>
          <cell r="JH545" t="str">
            <v/>
          </cell>
          <cell r="JU545" t="str">
            <v/>
          </cell>
          <cell r="KH545" t="str">
            <v/>
          </cell>
          <cell r="KU545" t="str">
            <v/>
          </cell>
          <cell r="LH545" t="str">
            <v/>
          </cell>
          <cell r="LU545" t="str">
            <v/>
          </cell>
          <cell r="MH545" t="str">
            <v/>
          </cell>
          <cell r="MU545" t="str">
            <v/>
          </cell>
          <cell r="NH545" t="str">
            <v/>
          </cell>
          <cell r="NU545" t="str">
            <v/>
          </cell>
          <cell r="OH545" t="str">
            <v/>
          </cell>
          <cell r="OU545" t="str">
            <v/>
          </cell>
        </row>
        <row r="546">
          <cell r="C546" t="str">
            <v>PV_US_GALA1IN</v>
          </cell>
          <cell r="D546" t="str">
            <v>PV_US_GALA</v>
          </cell>
          <cell r="E546" t="str">
            <v>Gala</v>
          </cell>
          <cell r="F546" t="str">
            <v>Solar PV</v>
          </cell>
          <cell r="G546" t="str">
            <v>North America</v>
          </cell>
          <cell r="H546" t="str">
            <v>United States</v>
          </cell>
          <cell r="J546" t="str">
            <v>Oregon</v>
          </cell>
          <cell r="K546">
            <v>44.185865999999997</v>
          </cell>
          <cell r="L546">
            <v>-120.916912</v>
          </cell>
          <cell r="N546">
            <v>1</v>
          </cell>
          <cell r="O546">
            <v>1</v>
          </cell>
          <cell r="P546">
            <v>0</v>
          </cell>
          <cell r="Q546" t="str">
            <v>No</v>
          </cell>
          <cell r="R546" t="str">
            <v>No</v>
          </cell>
          <cell r="S546">
            <v>42557</v>
          </cell>
          <cell r="T546">
            <v>43009</v>
          </cell>
          <cell r="U546">
            <v>43009</v>
          </cell>
          <cell r="V546" t="str">
            <v xml:space="preserve">  -</v>
          </cell>
          <cell r="AM546">
            <v>70.540000000000006</v>
          </cell>
          <cell r="AN546">
            <v>69.900000000000006</v>
          </cell>
          <cell r="AO546">
            <v>69.900000000000006</v>
          </cell>
          <cell r="AP546">
            <v>0</v>
          </cell>
          <cell r="AQ546">
            <v>56</v>
          </cell>
          <cell r="AR546">
            <v>0.80114449213161654</v>
          </cell>
          <cell r="AS546">
            <v>42795</v>
          </cell>
          <cell r="AT546" t="str">
            <v>IN</v>
          </cell>
          <cell r="BH546" t="str">
            <v/>
          </cell>
          <cell r="BU546" t="str">
            <v/>
          </cell>
          <cell r="CH546" t="str">
            <v/>
          </cell>
          <cell r="CU546" t="str">
            <v/>
          </cell>
          <cell r="DH546" t="str">
            <v/>
          </cell>
          <cell r="DU546" t="str">
            <v/>
          </cell>
          <cell r="EH546" t="str">
            <v/>
          </cell>
          <cell r="EU546" t="str">
            <v/>
          </cell>
          <cell r="FH546" t="str">
            <v/>
          </cell>
          <cell r="FU546" t="str">
            <v/>
          </cell>
          <cell r="GH546" t="str">
            <v/>
          </cell>
          <cell r="GU546" t="str">
            <v/>
          </cell>
          <cell r="HH546" t="str">
            <v/>
          </cell>
          <cell r="HU546" t="str">
            <v/>
          </cell>
          <cell r="IE546">
            <v>69.900000000000006</v>
          </cell>
          <cell r="IH546">
            <v>69.900000000000006</v>
          </cell>
          <cell r="IU546" t="str">
            <v/>
          </cell>
          <cell r="JH546" t="str">
            <v/>
          </cell>
          <cell r="JU546" t="str">
            <v/>
          </cell>
          <cell r="KH546" t="str">
            <v/>
          </cell>
          <cell r="KU546" t="str">
            <v/>
          </cell>
          <cell r="LH546" t="str">
            <v/>
          </cell>
          <cell r="LU546" t="str">
            <v/>
          </cell>
          <cell r="MH546" t="str">
            <v/>
          </cell>
          <cell r="MU546" t="str">
            <v/>
          </cell>
          <cell r="NH546" t="str">
            <v/>
          </cell>
          <cell r="NU546" t="str">
            <v/>
          </cell>
          <cell r="OH546" t="str">
            <v/>
          </cell>
          <cell r="OU546" t="str">
            <v/>
          </cell>
        </row>
        <row r="547">
          <cell r="C547" t="str">
            <v>PV_US_GALA2OP</v>
          </cell>
          <cell r="D547" t="str">
            <v>PV_US_GALA</v>
          </cell>
          <cell r="E547" t="str">
            <v>Gala</v>
          </cell>
          <cell r="F547" t="str">
            <v>Solar PV</v>
          </cell>
          <cell r="G547" t="str">
            <v>North America</v>
          </cell>
          <cell r="H547" t="str">
            <v>United States</v>
          </cell>
          <cell r="J547" t="str">
            <v>Oregon</v>
          </cell>
          <cell r="K547">
            <v>44.185865999999997</v>
          </cell>
          <cell r="L547">
            <v>-120.916912</v>
          </cell>
          <cell r="N547">
            <v>1</v>
          </cell>
          <cell r="O547">
            <v>1</v>
          </cell>
          <cell r="P547">
            <v>0</v>
          </cell>
          <cell r="Q547" t="str">
            <v>No</v>
          </cell>
          <cell r="R547" t="str">
            <v>No</v>
          </cell>
          <cell r="S547">
            <v>42557</v>
          </cell>
          <cell r="T547">
            <v>43009</v>
          </cell>
          <cell r="U547">
            <v>43009</v>
          </cell>
          <cell r="V547" t="str">
            <v xml:space="preserve">  -</v>
          </cell>
          <cell r="AM547">
            <v>70.540000000000006</v>
          </cell>
          <cell r="AN547">
            <v>69.900000000000006</v>
          </cell>
          <cell r="AO547">
            <v>69.900000000000006</v>
          </cell>
          <cell r="AP547">
            <v>0</v>
          </cell>
          <cell r="AQ547">
            <v>56</v>
          </cell>
          <cell r="AR547">
            <v>0.80114449213161654</v>
          </cell>
          <cell r="AS547">
            <v>42795</v>
          </cell>
          <cell r="AT547" t="str">
            <v>OP</v>
          </cell>
          <cell r="BH547" t="str">
            <v/>
          </cell>
          <cell r="BU547" t="str">
            <v/>
          </cell>
          <cell r="CH547" t="str">
            <v/>
          </cell>
          <cell r="CU547" t="str">
            <v/>
          </cell>
          <cell r="DH547" t="str">
            <v/>
          </cell>
          <cell r="DU547" t="str">
            <v/>
          </cell>
          <cell r="EH547" t="str">
            <v/>
          </cell>
          <cell r="EU547" t="str">
            <v/>
          </cell>
          <cell r="FH547" t="str">
            <v/>
          </cell>
          <cell r="FU547" t="str">
            <v/>
          </cell>
          <cell r="GH547" t="str">
            <v/>
          </cell>
          <cell r="GU547" t="str">
            <v/>
          </cell>
          <cell r="HH547" t="str">
            <v/>
          </cell>
          <cell r="HU547" t="str">
            <v/>
          </cell>
          <cell r="IE547">
            <v>69.900000000000006</v>
          </cell>
          <cell r="IH547">
            <v>69.900000000000006</v>
          </cell>
          <cell r="IU547" t="str">
            <v/>
          </cell>
          <cell r="JH547" t="str">
            <v/>
          </cell>
          <cell r="JU547" t="str">
            <v/>
          </cell>
          <cell r="KH547" t="str">
            <v/>
          </cell>
          <cell r="KU547" t="str">
            <v/>
          </cell>
          <cell r="LH547" t="str">
            <v/>
          </cell>
          <cell r="LU547" t="str">
            <v/>
          </cell>
          <cell r="MH547" t="str">
            <v/>
          </cell>
          <cell r="MU547" t="str">
            <v/>
          </cell>
          <cell r="NH547" t="str">
            <v/>
          </cell>
          <cell r="NU547" t="str">
            <v/>
          </cell>
          <cell r="OH547" t="str">
            <v/>
          </cell>
          <cell r="OU547" t="str">
            <v/>
          </cell>
        </row>
        <row r="548">
          <cell r="C548" t="str">
            <v>PV_US_GALA3CO</v>
          </cell>
          <cell r="D548" t="str">
            <v>PV_US_GALA</v>
          </cell>
          <cell r="E548" t="str">
            <v>Gala</v>
          </cell>
          <cell r="F548" t="str">
            <v>Solar PV</v>
          </cell>
          <cell r="G548" t="str">
            <v>North America</v>
          </cell>
          <cell r="H548" t="str">
            <v>United States</v>
          </cell>
          <cell r="J548" t="str">
            <v>Oregon</v>
          </cell>
          <cell r="K548">
            <v>44.185865999999997</v>
          </cell>
          <cell r="L548">
            <v>-120.916912</v>
          </cell>
          <cell r="N548">
            <v>1</v>
          </cell>
          <cell r="O548">
            <v>1</v>
          </cell>
          <cell r="P548">
            <v>0</v>
          </cell>
          <cell r="Q548" t="str">
            <v>No</v>
          </cell>
          <cell r="R548" t="str">
            <v>No</v>
          </cell>
          <cell r="S548">
            <v>42557</v>
          </cell>
          <cell r="T548">
            <v>43009</v>
          </cell>
          <cell r="U548">
            <v>43009</v>
          </cell>
          <cell r="V548" t="str">
            <v xml:space="preserve">  -</v>
          </cell>
          <cell r="AM548">
            <v>70.540000000000006</v>
          </cell>
          <cell r="AN548">
            <v>69.900000000000006</v>
          </cell>
          <cell r="AO548">
            <v>69.900000000000006</v>
          </cell>
          <cell r="AP548">
            <v>0</v>
          </cell>
          <cell r="AQ548">
            <v>56</v>
          </cell>
          <cell r="AR548">
            <v>0.80114449213161654</v>
          </cell>
          <cell r="AS548">
            <v>42795</v>
          </cell>
          <cell r="AT548" t="str">
            <v>CO</v>
          </cell>
          <cell r="BH548" t="str">
            <v/>
          </cell>
          <cell r="BU548" t="str">
            <v/>
          </cell>
          <cell r="CH548" t="str">
            <v/>
          </cell>
          <cell r="CU548" t="str">
            <v/>
          </cell>
          <cell r="DH548" t="str">
            <v/>
          </cell>
          <cell r="DU548" t="str">
            <v/>
          </cell>
          <cell r="EH548" t="str">
            <v/>
          </cell>
          <cell r="EU548" t="str">
            <v/>
          </cell>
          <cell r="FH548" t="str">
            <v/>
          </cell>
          <cell r="FU548" t="str">
            <v/>
          </cell>
          <cell r="GH548" t="str">
            <v/>
          </cell>
          <cell r="GU548" t="str">
            <v/>
          </cell>
          <cell r="HH548" t="str">
            <v/>
          </cell>
          <cell r="HU548" t="str">
            <v/>
          </cell>
          <cell r="IE548">
            <v>69.900000000000006</v>
          </cell>
          <cell r="IH548">
            <v>69.900000000000006</v>
          </cell>
          <cell r="IU548" t="str">
            <v/>
          </cell>
          <cell r="JH548" t="str">
            <v/>
          </cell>
          <cell r="JU548" t="str">
            <v/>
          </cell>
          <cell r="KH548" t="str">
            <v/>
          </cell>
          <cell r="KU548" t="str">
            <v/>
          </cell>
          <cell r="LH548" t="str">
            <v/>
          </cell>
          <cell r="LU548" t="str">
            <v/>
          </cell>
          <cell r="MH548" t="str">
            <v/>
          </cell>
          <cell r="MU548" t="str">
            <v/>
          </cell>
          <cell r="NH548" t="str">
            <v/>
          </cell>
          <cell r="NU548" t="str">
            <v/>
          </cell>
          <cell r="OH548" t="str">
            <v/>
          </cell>
          <cell r="OU548" t="str">
            <v/>
          </cell>
        </row>
        <row r="549">
          <cell r="C549" t="str">
            <v>PV_US_GALA4FL</v>
          </cell>
          <cell r="D549" t="str">
            <v>PV_US_GALA</v>
          </cell>
          <cell r="E549" t="str">
            <v>Gala</v>
          </cell>
          <cell r="F549" t="str">
            <v>Solar PV</v>
          </cell>
          <cell r="G549" t="str">
            <v>North America</v>
          </cell>
          <cell r="H549" t="str">
            <v>United States</v>
          </cell>
          <cell r="J549" t="str">
            <v>Oregon</v>
          </cell>
          <cell r="K549">
            <v>44.185865999999997</v>
          </cell>
          <cell r="L549">
            <v>-120.916912</v>
          </cell>
          <cell r="N549">
            <v>1</v>
          </cell>
          <cell r="O549">
            <v>1</v>
          </cell>
          <cell r="P549">
            <v>0</v>
          </cell>
          <cell r="Q549" t="str">
            <v>No</v>
          </cell>
          <cell r="R549" t="str">
            <v>No</v>
          </cell>
          <cell r="S549">
            <v>42557</v>
          </cell>
          <cell r="T549">
            <v>43009</v>
          </cell>
          <cell r="U549">
            <v>43009</v>
          </cell>
          <cell r="V549" t="str">
            <v xml:space="preserve">  -</v>
          </cell>
          <cell r="AM549">
            <v>70.540000000000006</v>
          </cell>
          <cell r="AN549">
            <v>69.900000000000006</v>
          </cell>
          <cell r="AO549">
            <v>69.900000000000006</v>
          </cell>
          <cell r="AP549">
            <v>0</v>
          </cell>
          <cell r="AQ549">
            <v>56</v>
          </cell>
          <cell r="AR549">
            <v>0.80114449213161654</v>
          </cell>
          <cell r="AS549">
            <v>42795</v>
          </cell>
          <cell r="AT549" t="str">
            <v>FL</v>
          </cell>
          <cell r="BH549" t="str">
            <v/>
          </cell>
          <cell r="BU549" t="str">
            <v/>
          </cell>
          <cell r="CH549" t="str">
            <v/>
          </cell>
          <cell r="CU549" t="str">
            <v/>
          </cell>
          <cell r="DH549" t="str">
            <v/>
          </cell>
          <cell r="DU549" t="str">
            <v/>
          </cell>
          <cell r="EH549" t="str">
            <v/>
          </cell>
          <cell r="EU549" t="str">
            <v/>
          </cell>
          <cell r="FH549" t="str">
            <v/>
          </cell>
          <cell r="FU549" t="str">
            <v/>
          </cell>
          <cell r="GH549" t="str">
            <v/>
          </cell>
          <cell r="GU549" t="str">
            <v/>
          </cell>
          <cell r="HH549" t="str">
            <v/>
          </cell>
          <cell r="HU549" t="str">
            <v/>
          </cell>
          <cell r="IE549">
            <v>69.900000000000006</v>
          </cell>
          <cell r="IH549">
            <v>69.900000000000006</v>
          </cell>
          <cell r="IU549" t="str">
            <v/>
          </cell>
          <cell r="JH549" t="str">
            <v/>
          </cell>
          <cell r="JU549" t="str">
            <v/>
          </cell>
          <cell r="KH549" t="str">
            <v/>
          </cell>
          <cell r="KU549" t="str">
            <v/>
          </cell>
          <cell r="LH549" t="str">
            <v/>
          </cell>
          <cell r="LU549" t="str">
            <v/>
          </cell>
          <cell r="MH549" t="str">
            <v/>
          </cell>
          <cell r="MU549" t="str">
            <v/>
          </cell>
          <cell r="NH549" t="str">
            <v/>
          </cell>
          <cell r="NU549" t="str">
            <v/>
          </cell>
          <cell r="OH549" t="str">
            <v/>
          </cell>
          <cell r="OU549" t="str">
            <v/>
          </cell>
        </row>
        <row r="550">
          <cell r="C550" t="str">
            <v>PV_US_GALA5OC</v>
          </cell>
          <cell r="D550" t="str">
            <v>PV_US_GALA</v>
          </cell>
          <cell r="E550" t="str">
            <v>Gala</v>
          </cell>
          <cell r="F550" t="str">
            <v>Solar PV</v>
          </cell>
          <cell r="G550" t="str">
            <v>North America</v>
          </cell>
          <cell r="H550" t="str">
            <v>United States</v>
          </cell>
          <cell r="J550" t="str">
            <v>Oregon</v>
          </cell>
          <cell r="K550">
            <v>44.185865999999997</v>
          </cell>
          <cell r="L550">
            <v>-120.916912</v>
          </cell>
          <cell r="N550">
            <v>1</v>
          </cell>
          <cell r="O550">
            <v>1</v>
          </cell>
          <cell r="P550">
            <v>0</v>
          </cell>
          <cell r="Q550" t="str">
            <v>No</v>
          </cell>
          <cell r="R550" t="str">
            <v>No</v>
          </cell>
          <cell r="S550">
            <v>42557</v>
          </cell>
          <cell r="T550">
            <v>43009</v>
          </cell>
          <cell r="U550">
            <v>43009</v>
          </cell>
          <cell r="V550" t="str">
            <v xml:space="preserve">  -</v>
          </cell>
          <cell r="AM550">
            <v>70.540000000000006</v>
          </cell>
          <cell r="AN550">
            <v>69.900000000000006</v>
          </cell>
          <cell r="AO550">
            <v>69.900000000000006</v>
          </cell>
          <cell r="AP550">
            <v>0</v>
          </cell>
          <cell r="AQ550">
            <v>56</v>
          </cell>
          <cell r="AR550">
            <v>0.80114449213161654</v>
          </cell>
          <cell r="AS550">
            <v>42795</v>
          </cell>
          <cell r="AT550" t="str">
            <v>OC</v>
          </cell>
          <cell r="BH550" t="str">
            <v/>
          </cell>
          <cell r="BU550" t="str">
            <v/>
          </cell>
          <cell r="CH550" t="str">
            <v/>
          </cell>
          <cell r="CU550" t="str">
            <v/>
          </cell>
          <cell r="DH550" t="str">
            <v/>
          </cell>
          <cell r="DU550" t="str">
            <v/>
          </cell>
          <cell r="EH550" t="str">
            <v/>
          </cell>
          <cell r="EU550" t="str">
            <v/>
          </cell>
          <cell r="FH550" t="str">
            <v/>
          </cell>
          <cell r="FU550" t="str">
            <v/>
          </cell>
          <cell r="GH550" t="str">
            <v/>
          </cell>
          <cell r="GU550" t="str">
            <v/>
          </cell>
          <cell r="HH550" t="str">
            <v/>
          </cell>
          <cell r="HU550" t="str">
            <v/>
          </cell>
          <cell r="IE550">
            <v>69.900000000000006</v>
          </cell>
          <cell r="IH550">
            <v>69.900000000000006</v>
          </cell>
          <cell r="IU550" t="str">
            <v/>
          </cell>
          <cell r="JH550" t="str">
            <v/>
          </cell>
          <cell r="JU550" t="str">
            <v/>
          </cell>
          <cell r="KH550" t="str">
            <v/>
          </cell>
          <cell r="KU550" t="str">
            <v/>
          </cell>
          <cell r="LH550" t="str">
            <v/>
          </cell>
          <cell r="LU550" t="str">
            <v/>
          </cell>
          <cell r="MH550" t="str">
            <v/>
          </cell>
          <cell r="MU550" t="str">
            <v/>
          </cell>
          <cell r="NH550" t="str">
            <v/>
          </cell>
          <cell r="NU550" t="str">
            <v/>
          </cell>
          <cell r="OH550" t="str">
            <v/>
          </cell>
          <cell r="OU550" t="str">
            <v/>
          </cell>
        </row>
        <row r="551">
          <cell r="C551" t="str">
            <v>ON_ES_AMEIX1IN</v>
          </cell>
          <cell r="D551" t="str">
            <v>ON_ES_AMEIX</v>
          </cell>
          <cell r="E551" t="str">
            <v>Ameixeiras</v>
          </cell>
          <cell r="F551" t="str">
            <v>Onshore</v>
          </cell>
          <cell r="G551" t="str">
            <v>EU-S</v>
          </cell>
          <cell r="H551" t="str">
            <v>España</v>
          </cell>
          <cell r="I551" t="str">
            <v>Galicia</v>
          </cell>
          <cell r="J551" t="str">
            <v>Pontevedra</v>
          </cell>
          <cell r="K551">
            <v>42.5503243</v>
          </cell>
          <cell r="L551">
            <v>-8.2077369000000004</v>
          </cell>
          <cell r="N551">
            <v>1</v>
          </cell>
          <cell r="O551">
            <v>1</v>
          </cell>
          <cell r="P551">
            <v>0</v>
          </cell>
          <cell r="Q551" t="str">
            <v>No</v>
          </cell>
          <cell r="R551" t="str">
            <v>No</v>
          </cell>
          <cell r="S551">
            <v>37256</v>
          </cell>
          <cell r="T551" t="str">
            <v>2002</v>
          </cell>
          <cell r="U551" t="str">
            <v>2002</v>
          </cell>
          <cell r="V551" t="str">
            <v>75 Gamesa G47-0,66</v>
          </cell>
          <cell r="W551" t="str">
            <v>Gamesa</v>
          </cell>
          <cell r="X551" t="str">
            <v>G47</v>
          </cell>
          <cell r="Y551">
            <v>0.66</v>
          </cell>
          <cell r="Z551">
            <v>75</v>
          </cell>
          <cell r="AM551">
            <v>49.5</v>
          </cell>
          <cell r="AN551">
            <v>49.5</v>
          </cell>
          <cell r="AO551">
            <v>49.5</v>
          </cell>
          <cell r="AP551">
            <v>0</v>
          </cell>
          <cell r="AQ551">
            <v>49.5</v>
          </cell>
          <cell r="AR551">
            <v>1</v>
          </cell>
          <cell r="AS551">
            <v>37257</v>
          </cell>
          <cell r="AT551" t="str">
            <v>IN</v>
          </cell>
          <cell r="AU551">
            <v>49.5</v>
          </cell>
          <cell r="BH551" t="str">
            <v/>
          </cell>
          <cell r="BU551" t="str">
            <v/>
          </cell>
          <cell r="CH551" t="str">
            <v/>
          </cell>
          <cell r="CU551" t="str">
            <v/>
          </cell>
          <cell r="DH551" t="str">
            <v/>
          </cell>
          <cell r="DU551" t="str">
            <v/>
          </cell>
          <cell r="EH551" t="str">
            <v/>
          </cell>
          <cell r="EU551" t="str">
            <v/>
          </cell>
          <cell r="FH551" t="str">
            <v/>
          </cell>
          <cell r="FU551" t="str">
            <v/>
          </cell>
          <cell r="GH551" t="str">
            <v/>
          </cell>
          <cell r="GU551" t="str">
            <v/>
          </cell>
          <cell r="HH551" t="str">
            <v/>
          </cell>
          <cell r="HU551" t="str">
            <v/>
          </cell>
          <cell r="IH551" t="str">
            <v/>
          </cell>
          <cell r="IU551" t="str">
            <v/>
          </cell>
          <cell r="JH551" t="str">
            <v/>
          </cell>
          <cell r="JU551" t="str">
            <v/>
          </cell>
          <cell r="KH551" t="str">
            <v/>
          </cell>
          <cell r="KU551" t="str">
            <v/>
          </cell>
          <cell r="LH551" t="str">
            <v/>
          </cell>
          <cell r="LU551" t="str">
            <v/>
          </cell>
          <cell r="MH551" t="str">
            <v/>
          </cell>
          <cell r="MU551" t="str">
            <v/>
          </cell>
          <cell r="NH551" t="str">
            <v/>
          </cell>
          <cell r="NU551" t="str">
            <v/>
          </cell>
          <cell r="OH551" t="str">
            <v/>
          </cell>
          <cell r="OU551" t="str">
            <v/>
          </cell>
        </row>
        <row r="552">
          <cell r="C552" t="str">
            <v>ON_ES_AMEIX2OP</v>
          </cell>
          <cell r="D552" t="str">
            <v>ON_ES_AMEIX</v>
          </cell>
          <cell r="E552" t="str">
            <v>Ameixeiras</v>
          </cell>
          <cell r="F552" t="str">
            <v>Onshore</v>
          </cell>
          <cell r="G552" t="str">
            <v>EU-S</v>
          </cell>
          <cell r="H552" t="str">
            <v>España</v>
          </cell>
          <cell r="I552" t="str">
            <v>Galicia</v>
          </cell>
          <cell r="J552" t="str">
            <v>Pontevedra</v>
          </cell>
          <cell r="K552">
            <v>42.5503243</v>
          </cell>
          <cell r="L552">
            <v>-8.2077369000000004</v>
          </cell>
          <cell r="N552">
            <v>1</v>
          </cell>
          <cell r="O552">
            <v>1</v>
          </cell>
          <cell r="P552">
            <v>0</v>
          </cell>
          <cell r="Q552" t="str">
            <v>No</v>
          </cell>
          <cell r="R552" t="str">
            <v>No</v>
          </cell>
          <cell r="S552">
            <v>37256</v>
          </cell>
          <cell r="T552" t="str">
            <v>2002</v>
          </cell>
          <cell r="U552" t="str">
            <v>2002</v>
          </cell>
          <cell r="V552" t="str">
            <v>75 Gamesa G47-0,66</v>
          </cell>
          <cell r="W552" t="str">
            <v>Gamesa</v>
          </cell>
          <cell r="X552" t="str">
            <v>G47</v>
          </cell>
          <cell r="Y552">
            <v>0.66</v>
          </cell>
          <cell r="Z552">
            <v>75</v>
          </cell>
          <cell r="AM552">
            <v>49.5</v>
          </cell>
          <cell r="AN552">
            <v>49.5</v>
          </cell>
          <cell r="AO552">
            <v>49.5</v>
          </cell>
          <cell r="AP552">
            <v>0</v>
          </cell>
          <cell r="AQ552">
            <v>49.5</v>
          </cell>
          <cell r="AR552">
            <v>1</v>
          </cell>
          <cell r="AS552">
            <v>37257</v>
          </cell>
          <cell r="AT552" t="str">
            <v>OP</v>
          </cell>
          <cell r="AU552">
            <v>49.5</v>
          </cell>
          <cell r="BH552" t="str">
            <v/>
          </cell>
          <cell r="BU552" t="str">
            <v/>
          </cell>
          <cell r="CH552" t="str">
            <v/>
          </cell>
          <cell r="CU552" t="str">
            <v/>
          </cell>
          <cell r="DH552" t="str">
            <v/>
          </cell>
          <cell r="DU552" t="str">
            <v/>
          </cell>
          <cell r="EH552" t="str">
            <v/>
          </cell>
          <cell r="EU552" t="str">
            <v/>
          </cell>
          <cell r="FH552" t="str">
            <v/>
          </cell>
          <cell r="FU552" t="str">
            <v/>
          </cell>
          <cell r="GH552" t="str">
            <v/>
          </cell>
          <cell r="GU552" t="str">
            <v/>
          </cell>
          <cell r="HH552" t="str">
            <v/>
          </cell>
          <cell r="HU552" t="str">
            <v/>
          </cell>
          <cell r="IH552" t="str">
            <v/>
          </cell>
          <cell r="IU552" t="str">
            <v/>
          </cell>
          <cell r="JH552" t="str">
            <v/>
          </cell>
          <cell r="JU552" t="str">
            <v/>
          </cell>
          <cell r="KH552" t="str">
            <v/>
          </cell>
          <cell r="KU552" t="str">
            <v/>
          </cell>
          <cell r="LH552" t="str">
            <v/>
          </cell>
          <cell r="LU552" t="str">
            <v/>
          </cell>
          <cell r="MH552" t="str">
            <v/>
          </cell>
          <cell r="MU552" t="str">
            <v/>
          </cell>
          <cell r="NH552" t="str">
            <v/>
          </cell>
          <cell r="NU552" t="str">
            <v/>
          </cell>
          <cell r="OH552" t="str">
            <v/>
          </cell>
          <cell r="OU552" t="str">
            <v/>
          </cell>
        </row>
        <row r="553">
          <cell r="C553" t="str">
            <v>ON_ES_AMEIX3CO</v>
          </cell>
          <cell r="D553" t="str">
            <v>ON_ES_AMEIX</v>
          </cell>
          <cell r="E553" t="str">
            <v>Ameixeiras</v>
          </cell>
          <cell r="F553" t="str">
            <v>Onshore</v>
          </cell>
          <cell r="G553" t="str">
            <v>EU-S</v>
          </cell>
          <cell r="H553" t="str">
            <v>España</v>
          </cell>
          <cell r="I553" t="str">
            <v>Galicia</v>
          </cell>
          <cell r="J553" t="str">
            <v>Pontevedra</v>
          </cell>
          <cell r="K553">
            <v>42.5503243</v>
          </cell>
          <cell r="L553">
            <v>-8.2077369000000004</v>
          </cell>
          <cell r="N553">
            <v>1</v>
          </cell>
          <cell r="O553">
            <v>1</v>
          </cell>
          <cell r="P553">
            <v>0</v>
          </cell>
          <cell r="Q553" t="str">
            <v>No</v>
          </cell>
          <cell r="R553" t="str">
            <v>No</v>
          </cell>
          <cell r="S553">
            <v>37256</v>
          </cell>
          <cell r="T553" t="str">
            <v>2002</v>
          </cell>
          <cell r="U553" t="str">
            <v>2002</v>
          </cell>
          <cell r="V553" t="str">
            <v>75 Gamesa G47-0,66</v>
          </cell>
          <cell r="W553" t="str">
            <v>Gamesa</v>
          </cell>
          <cell r="X553" t="str">
            <v>G47</v>
          </cell>
          <cell r="Y553">
            <v>0.66</v>
          </cell>
          <cell r="Z553">
            <v>75</v>
          </cell>
          <cell r="AM553">
            <v>49.5</v>
          </cell>
          <cell r="AN553">
            <v>49.5</v>
          </cell>
          <cell r="AO553">
            <v>49.5</v>
          </cell>
          <cell r="AP553">
            <v>0</v>
          </cell>
          <cell r="AQ553">
            <v>49.5</v>
          </cell>
          <cell r="AR553">
            <v>1</v>
          </cell>
          <cell r="AS553">
            <v>37257</v>
          </cell>
          <cell r="AT553" t="str">
            <v>CO</v>
          </cell>
          <cell r="AU553">
            <v>49.5</v>
          </cell>
          <cell r="BH553" t="str">
            <v/>
          </cell>
          <cell r="BU553" t="str">
            <v/>
          </cell>
          <cell r="CH553" t="str">
            <v/>
          </cell>
          <cell r="CU553" t="str">
            <v/>
          </cell>
          <cell r="DH553" t="str">
            <v/>
          </cell>
          <cell r="DU553" t="str">
            <v/>
          </cell>
          <cell r="EH553" t="str">
            <v/>
          </cell>
          <cell r="EU553" t="str">
            <v/>
          </cell>
          <cell r="FH553" t="str">
            <v/>
          </cell>
          <cell r="FU553" t="str">
            <v/>
          </cell>
          <cell r="GH553" t="str">
            <v/>
          </cell>
          <cell r="GU553" t="str">
            <v/>
          </cell>
          <cell r="HH553" t="str">
            <v/>
          </cell>
          <cell r="HU553" t="str">
            <v/>
          </cell>
          <cell r="IH553" t="str">
            <v/>
          </cell>
          <cell r="IU553" t="str">
            <v/>
          </cell>
          <cell r="JH553" t="str">
            <v/>
          </cell>
          <cell r="JU553" t="str">
            <v/>
          </cell>
          <cell r="KH553" t="str">
            <v/>
          </cell>
          <cell r="KU553" t="str">
            <v/>
          </cell>
          <cell r="LH553" t="str">
            <v/>
          </cell>
          <cell r="LU553" t="str">
            <v/>
          </cell>
          <cell r="MH553" t="str">
            <v/>
          </cell>
          <cell r="MU553" t="str">
            <v/>
          </cell>
          <cell r="NH553" t="str">
            <v/>
          </cell>
          <cell r="NU553" t="str">
            <v/>
          </cell>
          <cell r="OH553" t="str">
            <v/>
          </cell>
          <cell r="OU553" t="str">
            <v/>
          </cell>
        </row>
        <row r="554">
          <cell r="C554" t="str">
            <v>ON_ES_AMEIX4FL</v>
          </cell>
          <cell r="D554" t="str">
            <v>ON_ES_AMEIX</v>
          </cell>
          <cell r="E554" t="str">
            <v>Ameixeiras</v>
          </cell>
          <cell r="F554" t="str">
            <v>Onshore</v>
          </cell>
          <cell r="G554" t="str">
            <v>EU-S</v>
          </cell>
          <cell r="H554" t="str">
            <v>España</v>
          </cell>
          <cell r="I554" t="str">
            <v>Galicia</v>
          </cell>
          <cell r="J554" t="str">
            <v>Pontevedra</v>
          </cell>
          <cell r="K554">
            <v>42.5503243</v>
          </cell>
          <cell r="L554">
            <v>-8.2077369000000004</v>
          </cell>
          <cell r="N554">
            <v>1</v>
          </cell>
          <cell r="O554">
            <v>1</v>
          </cell>
          <cell r="P554">
            <v>0</v>
          </cell>
          <cell r="Q554" t="str">
            <v>No</v>
          </cell>
          <cell r="R554" t="str">
            <v>No</v>
          </cell>
          <cell r="S554">
            <v>37256</v>
          </cell>
          <cell r="T554" t="str">
            <v>2002</v>
          </cell>
          <cell r="U554" t="str">
            <v>2002</v>
          </cell>
          <cell r="V554" t="str">
            <v>75 Gamesa G47-0,66</v>
          </cell>
          <cell r="W554" t="str">
            <v>Gamesa</v>
          </cell>
          <cell r="X554" t="str">
            <v>G47</v>
          </cell>
          <cell r="Y554">
            <v>0.66</v>
          </cell>
          <cell r="Z554">
            <v>75</v>
          </cell>
          <cell r="AM554">
            <v>49.5</v>
          </cell>
          <cell r="AN554">
            <v>49.5</v>
          </cell>
          <cell r="AO554">
            <v>49.5</v>
          </cell>
          <cell r="AP554">
            <v>0</v>
          </cell>
          <cell r="AQ554">
            <v>49.5</v>
          </cell>
          <cell r="AR554">
            <v>1</v>
          </cell>
          <cell r="AS554">
            <v>37257</v>
          </cell>
          <cell r="AT554" t="str">
            <v>FL</v>
          </cell>
          <cell r="AU554">
            <v>49.5</v>
          </cell>
          <cell r="BH554" t="str">
            <v/>
          </cell>
          <cell r="BU554" t="str">
            <v/>
          </cell>
          <cell r="CH554" t="str">
            <v/>
          </cell>
          <cell r="CU554" t="str">
            <v/>
          </cell>
          <cell r="DH554" t="str">
            <v/>
          </cell>
          <cell r="DU554" t="str">
            <v/>
          </cell>
          <cell r="EH554" t="str">
            <v/>
          </cell>
          <cell r="EU554" t="str">
            <v/>
          </cell>
          <cell r="FH554" t="str">
            <v/>
          </cell>
          <cell r="FU554" t="str">
            <v/>
          </cell>
          <cell r="GH554" t="str">
            <v/>
          </cell>
          <cell r="GU554" t="str">
            <v/>
          </cell>
          <cell r="HH554" t="str">
            <v/>
          </cell>
          <cell r="HU554" t="str">
            <v/>
          </cell>
          <cell r="IH554" t="str">
            <v/>
          </cell>
          <cell r="IU554" t="str">
            <v/>
          </cell>
          <cell r="JH554" t="str">
            <v/>
          </cell>
          <cell r="JU554" t="str">
            <v/>
          </cell>
          <cell r="KH554" t="str">
            <v/>
          </cell>
          <cell r="KU554" t="str">
            <v/>
          </cell>
          <cell r="LH554" t="str">
            <v/>
          </cell>
          <cell r="LU554" t="str">
            <v/>
          </cell>
          <cell r="MH554" t="str">
            <v/>
          </cell>
          <cell r="MU554" t="str">
            <v/>
          </cell>
          <cell r="NH554" t="str">
            <v/>
          </cell>
          <cell r="NU554" t="str">
            <v/>
          </cell>
          <cell r="OH554" t="str">
            <v/>
          </cell>
          <cell r="OU554" t="str">
            <v/>
          </cell>
        </row>
        <row r="555">
          <cell r="C555" t="str">
            <v>ON_ES_AMEIX5OC</v>
          </cell>
          <cell r="D555" t="str">
            <v>ON_ES_AMEIX</v>
          </cell>
          <cell r="E555" t="str">
            <v>Ameixeiras</v>
          </cell>
          <cell r="F555" t="str">
            <v>Onshore</v>
          </cell>
          <cell r="G555" t="str">
            <v>EU-S</v>
          </cell>
          <cell r="H555" t="str">
            <v>España</v>
          </cell>
          <cell r="I555" t="str">
            <v>Galicia</v>
          </cell>
          <cell r="J555" t="str">
            <v>Pontevedra</v>
          </cell>
          <cell r="K555">
            <v>42.5503243</v>
          </cell>
          <cell r="L555">
            <v>-8.2077369000000004</v>
          </cell>
          <cell r="N555">
            <v>1</v>
          </cell>
          <cell r="O555">
            <v>1</v>
          </cell>
          <cell r="P555">
            <v>0</v>
          </cell>
          <cell r="Q555" t="str">
            <v>No</v>
          </cell>
          <cell r="R555" t="str">
            <v>No</v>
          </cell>
          <cell r="S555">
            <v>37256</v>
          </cell>
          <cell r="T555" t="str">
            <v>2002</v>
          </cell>
          <cell r="U555" t="str">
            <v>2002</v>
          </cell>
          <cell r="V555" t="str">
            <v>75 Gamesa G47-0,66</v>
          </cell>
          <cell r="W555" t="str">
            <v>Gamesa</v>
          </cell>
          <cell r="X555" t="str">
            <v>G47</v>
          </cell>
          <cell r="Y555">
            <v>0.66</v>
          </cell>
          <cell r="Z555">
            <v>75</v>
          </cell>
          <cell r="AM555">
            <v>49.5</v>
          </cell>
          <cell r="AN555">
            <v>49.5</v>
          </cell>
          <cell r="AO555">
            <v>49.5</v>
          </cell>
          <cell r="AP555">
            <v>0</v>
          </cell>
          <cell r="AQ555">
            <v>49.5</v>
          </cell>
          <cell r="AR555">
            <v>1</v>
          </cell>
          <cell r="AS555">
            <v>37257</v>
          </cell>
          <cell r="AT555" t="str">
            <v>OC</v>
          </cell>
          <cell r="AU555">
            <v>49.5</v>
          </cell>
          <cell r="BH555" t="str">
            <v/>
          </cell>
          <cell r="BU555" t="str">
            <v/>
          </cell>
          <cell r="CH555" t="str">
            <v/>
          </cell>
          <cell r="CU555" t="str">
            <v/>
          </cell>
          <cell r="DH555" t="str">
            <v/>
          </cell>
          <cell r="DU555" t="str">
            <v/>
          </cell>
          <cell r="EH555" t="str">
            <v/>
          </cell>
          <cell r="EU555" t="str">
            <v/>
          </cell>
          <cell r="FH555" t="str">
            <v/>
          </cell>
          <cell r="FU555" t="str">
            <v/>
          </cell>
          <cell r="GH555" t="str">
            <v/>
          </cell>
          <cell r="GU555" t="str">
            <v/>
          </cell>
          <cell r="HH555" t="str">
            <v/>
          </cell>
          <cell r="HU555" t="str">
            <v/>
          </cell>
          <cell r="IH555" t="str">
            <v/>
          </cell>
          <cell r="IU555" t="str">
            <v/>
          </cell>
          <cell r="JH555" t="str">
            <v/>
          </cell>
          <cell r="JU555" t="str">
            <v/>
          </cell>
          <cell r="KH555" t="str">
            <v/>
          </cell>
          <cell r="KU555" t="str">
            <v/>
          </cell>
          <cell r="LH555" t="str">
            <v/>
          </cell>
          <cell r="LU555" t="str">
            <v/>
          </cell>
          <cell r="MH555" t="str">
            <v/>
          </cell>
          <cell r="MU555" t="str">
            <v/>
          </cell>
          <cell r="NH555" t="str">
            <v/>
          </cell>
          <cell r="NU555" t="str">
            <v/>
          </cell>
          <cell r="OH555" t="str">
            <v/>
          </cell>
          <cell r="OU555" t="str">
            <v/>
          </cell>
        </row>
        <row r="556">
          <cell r="C556" t="str">
            <v>ON_ES_CABIM1IN</v>
          </cell>
          <cell r="D556" t="str">
            <v>ON_ES_CABIM</v>
          </cell>
          <cell r="E556" t="str">
            <v>Cabimonteros</v>
          </cell>
          <cell r="F556" t="str">
            <v>Onshore</v>
          </cell>
          <cell r="G556" t="str">
            <v>EU-S</v>
          </cell>
          <cell r="H556" t="str">
            <v>España</v>
          </cell>
          <cell r="I556" t="str">
            <v>La Rioja</v>
          </cell>
          <cell r="J556" t="str">
            <v>La Rioja</v>
          </cell>
          <cell r="K556">
            <v>42.225389999999997</v>
          </cell>
          <cell r="L556">
            <v>-2.2768299999999999</v>
          </cell>
          <cell r="N556">
            <v>0.63549999999999995</v>
          </cell>
          <cell r="O556">
            <v>0</v>
          </cell>
          <cell r="P556">
            <v>0.63549999999999995</v>
          </cell>
          <cell r="Q556" t="str">
            <v>No</v>
          </cell>
          <cell r="R556" t="str">
            <v>No</v>
          </cell>
          <cell r="S556">
            <v>37256</v>
          </cell>
          <cell r="T556" t="str">
            <v>2002</v>
          </cell>
          <cell r="U556" t="str">
            <v>2002</v>
          </cell>
          <cell r="V556" t="str">
            <v>75 Gamesa G47-0,66</v>
          </cell>
          <cell r="W556" t="str">
            <v>Gamesa</v>
          </cell>
          <cell r="X556" t="str">
            <v>G47</v>
          </cell>
          <cell r="Y556">
            <v>0.66</v>
          </cell>
          <cell r="Z556">
            <v>75</v>
          </cell>
          <cell r="AM556">
            <v>49.5</v>
          </cell>
          <cell r="AN556">
            <v>49.5</v>
          </cell>
          <cell r="AO556">
            <v>0</v>
          </cell>
          <cell r="AP556">
            <v>31.457249999999998</v>
          </cell>
          <cell r="AQ556">
            <v>0</v>
          </cell>
          <cell r="AR556" t="str">
            <v>-</v>
          </cell>
          <cell r="AS556">
            <v>37257</v>
          </cell>
          <cell r="AT556" t="str">
            <v>IN</v>
          </cell>
          <cell r="AU556">
            <v>0</v>
          </cell>
          <cell r="BH556" t="str">
            <v/>
          </cell>
          <cell r="BU556" t="str">
            <v/>
          </cell>
          <cell r="CH556" t="str">
            <v/>
          </cell>
          <cell r="CU556" t="str">
            <v/>
          </cell>
          <cell r="DH556" t="str">
            <v/>
          </cell>
          <cell r="DU556" t="str">
            <v/>
          </cell>
          <cell r="EH556" t="str">
            <v/>
          </cell>
          <cell r="EU556" t="str">
            <v/>
          </cell>
          <cell r="FH556" t="str">
            <v/>
          </cell>
          <cell r="FU556" t="str">
            <v/>
          </cell>
          <cell r="GH556" t="str">
            <v/>
          </cell>
          <cell r="GU556" t="str">
            <v/>
          </cell>
          <cell r="HH556" t="str">
            <v/>
          </cell>
          <cell r="HU556" t="str">
            <v/>
          </cell>
          <cell r="IH556" t="str">
            <v/>
          </cell>
          <cell r="IU556" t="str">
            <v/>
          </cell>
          <cell r="JH556" t="str">
            <v/>
          </cell>
          <cell r="JU556" t="str">
            <v/>
          </cell>
          <cell r="KH556" t="str">
            <v/>
          </cell>
          <cell r="KU556" t="str">
            <v/>
          </cell>
          <cell r="LH556" t="str">
            <v/>
          </cell>
          <cell r="LU556" t="str">
            <v/>
          </cell>
          <cell r="MH556" t="str">
            <v/>
          </cell>
          <cell r="MU556" t="str">
            <v/>
          </cell>
          <cell r="NH556" t="str">
            <v/>
          </cell>
          <cell r="NU556" t="str">
            <v/>
          </cell>
          <cell r="OH556" t="str">
            <v/>
          </cell>
          <cell r="OU556" t="str">
            <v/>
          </cell>
        </row>
        <row r="557">
          <cell r="C557" t="str">
            <v>ON_ES_CABIM2OP</v>
          </cell>
          <cell r="D557" t="str">
            <v>ON_ES_CABIM</v>
          </cell>
          <cell r="E557" t="str">
            <v>Cabimonteros</v>
          </cell>
          <cell r="F557" t="str">
            <v>Onshore</v>
          </cell>
          <cell r="G557" t="str">
            <v>EU-S</v>
          </cell>
          <cell r="H557" t="str">
            <v>España</v>
          </cell>
          <cell r="I557" t="str">
            <v>La Rioja</v>
          </cell>
          <cell r="J557" t="str">
            <v>La Rioja</v>
          </cell>
          <cell r="K557">
            <v>42.225389999999997</v>
          </cell>
          <cell r="L557">
            <v>-2.2768299999999999</v>
          </cell>
          <cell r="N557">
            <v>0.63549999999999995</v>
          </cell>
          <cell r="O557">
            <v>0</v>
          </cell>
          <cell r="P557">
            <v>0.63549999999999995</v>
          </cell>
          <cell r="Q557" t="str">
            <v>No</v>
          </cell>
          <cell r="R557" t="str">
            <v>No</v>
          </cell>
          <cell r="S557">
            <v>37256</v>
          </cell>
          <cell r="T557" t="str">
            <v>2002</v>
          </cell>
          <cell r="U557" t="str">
            <v>2002</v>
          </cell>
          <cell r="V557" t="str">
            <v>75 Gamesa G47-0,66</v>
          </cell>
          <cell r="W557" t="str">
            <v>Gamesa</v>
          </cell>
          <cell r="X557" t="str">
            <v>G47</v>
          </cell>
          <cell r="Y557">
            <v>0.66</v>
          </cell>
          <cell r="Z557">
            <v>75</v>
          </cell>
          <cell r="AM557">
            <v>49.5</v>
          </cell>
          <cell r="AN557">
            <v>49.5</v>
          </cell>
          <cell r="AO557">
            <v>0</v>
          </cell>
          <cell r="AP557">
            <v>31.457249999999998</v>
          </cell>
          <cell r="AQ557">
            <v>0</v>
          </cell>
          <cell r="AR557" t="str">
            <v>-</v>
          </cell>
          <cell r="AS557">
            <v>37257</v>
          </cell>
          <cell r="AT557" t="str">
            <v>OP</v>
          </cell>
          <cell r="AU557">
            <v>0</v>
          </cell>
          <cell r="BH557" t="str">
            <v/>
          </cell>
          <cell r="BU557" t="str">
            <v/>
          </cell>
          <cell r="CH557" t="str">
            <v/>
          </cell>
          <cell r="CU557" t="str">
            <v/>
          </cell>
          <cell r="DH557" t="str">
            <v/>
          </cell>
          <cell r="DU557" t="str">
            <v/>
          </cell>
          <cell r="EH557" t="str">
            <v/>
          </cell>
          <cell r="EU557" t="str">
            <v/>
          </cell>
          <cell r="FH557" t="str">
            <v/>
          </cell>
          <cell r="FU557" t="str">
            <v/>
          </cell>
          <cell r="GH557" t="str">
            <v/>
          </cell>
          <cell r="GU557" t="str">
            <v/>
          </cell>
          <cell r="HH557" t="str">
            <v/>
          </cell>
          <cell r="HU557" t="str">
            <v/>
          </cell>
          <cell r="IH557" t="str">
            <v/>
          </cell>
          <cell r="IU557" t="str">
            <v/>
          </cell>
          <cell r="JH557" t="str">
            <v/>
          </cell>
          <cell r="JU557" t="str">
            <v/>
          </cell>
          <cell r="KH557" t="str">
            <v/>
          </cell>
          <cell r="KU557" t="str">
            <v/>
          </cell>
          <cell r="LH557" t="str">
            <v/>
          </cell>
          <cell r="LU557" t="str">
            <v/>
          </cell>
          <cell r="MH557" t="str">
            <v/>
          </cell>
          <cell r="MU557" t="str">
            <v/>
          </cell>
          <cell r="NH557" t="str">
            <v/>
          </cell>
          <cell r="NU557" t="str">
            <v/>
          </cell>
          <cell r="OH557" t="str">
            <v/>
          </cell>
          <cell r="OU557" t="str">
            <v/>
          </cell>
        </row>
        <row r="558">
          <cell r="C558" t="str">
            <v>ON_ES_CABIM3CO</v>
          </cell>
          <cell r="D558" t="str">
            <v>ON_ES_CABIM</v>
          </cell>
          <cell r="E558" t="str">
            <v>Cabimonteros</v>
          </cell>
          <cell r="F558" t="str">
            <v>Onshore</v>
          </cell>
          <cell r="G558" t="str">
            <v>EU-S</v>
          </cell>
          <cell r="H558" t="str">
            <v>España</v>
          </cell>
          <cell r="I558" t="str">
            <v>La Rioja</v>
          </cell>
          <cell r="J558" t="str">
            <v>La Rioja</v>
          </cell>
          <cell r="K558">
            <v>42.225389999999997</v>
          </cell>
          <cell r="L558">
            <v>-2.2768299999999999</v>
          </cell>
          <cell r="N558">
            <v>0.63549999999999995</v>
          </cell>
          <cell r="O558">
            <v>0</v>
          </cell>
          <cell r="P558">
            <v>0.63549999999999995</v>
          </cell>
          <cell r="Q558" t="str">
            <v>No</v>
          </cell>
          <cell r="R558" t="str">
            <v>No</v>
          </cell>
          <cell r="S558">
            <v>37256</v>
          </cell>
          <cell r="T558" t="str">
            <v>2002</v>
          </cell>
          <cell r="U558" t="str">
            <v>2002</v>
          </cell>
          <cell r="V558" t="str">
            <v>75 Gamesa G47-0,66</v>
          </cell>
          <cell r="W558" t="str">
            <v>Gamesa</v>
          </cell>
          <cell r="X558" t="str">
            <v>G47</v>
          </cell>
          <cell r="Y558">
            <v>0.66</v>
          </cell>
          <cell r="Z558">
            <v>75</v>
          </cell>
          <cell r="AM558">
            <v>49.5</v>
          </cell>
          <cell r="AN558">
            <v>49.5</v>
          </cell>
          <cell r="AO558">
            <v>0</v>
          </cell>
          <cell r="AP558">
            <v>31.457249999999998</v>
          </cell>
          <cell r="AQ558">
            <v>0</v>
          </cell>
          <cell r="AR558" t="str">
            <v>-</v>
          </cell>
          <cell r="AS558">
            <v>37257</v>
          </cell>
          <cell r="AT558" t="str">
            <v>CO</v>
          </cell>
          <cell r="AU558">
            <v>0</v>
          </cell>
          <cell r="BH558" t="str">
            <v/>
          </cell>
          <cell r="BU558" t="str">
            <v/>
          </cell>
          <cell r="CH558" t="str">
            <v/>
          </cell>
          <cell r="CU558" t="str">
            <v/>
          </cell>
          <cell r="DH558" t="str">
            <v/>
          </cell>
          <cell r="DU558" t="str">
            <v/>
          </cell>
          <cell r="EH558" t="str">
            <v/>
          </cell>
          <cell r="EU558" t="str">
            <v/>
          </cell>
          <cell r="FH558" t="str">
            <v/>
          </cell>
          <cell r="FU558" t="str">
            <v/>
          </cell>
          <cell r="GH558" t="str">
            <v/>
          </cell>
          <cell r="GU558" t="str">
            <v/>
          </cell>
          <cell r="HH558" t="str">
            <v/>
          </cell>
          <cell r="HU558" t="str">
            <v/>
          </cell>
          <cell r="IH558" t="str">
            <v/>
          </cell>
          <cell r="IU558" t="str">
            <v/>
          </cell>
          <cell r="JH558" t="str">
            <v/>
          </cell>
          <cell r="JU558" t="str">
            <v/>
          </cell>
          <cell r="KH558" t="str">
            <v/>
          </cell>
          <cell r="KU558" t="str">
            <v/>
          </cell>
          <cell r="LH558" t="str">
            <v/>
          </cell>
          <cell r="LU558" t="str">
            <v/>
          </cell>
          <cell r="MH558" t="str">
            <v/>
          </cell>
          <cell r="MU558" t="str">
            <v/>
          </cell>
          <cell r="NH558" t="str">
            <v/>
          </cell>
          <cell r="NU558" t="str">
            <v/>
          </cell>
          <cell r="OH558" t="str">
            <v/>
          </cell>
          <cell r="OU558" t="str">
            <v/>
          </cell>
        </row>
        <row r="559">
          <cell r="C559" t="str">
            <v>ON_ES_CABIM4FL</v>
          </cell>
          <cell r="D559" t="str">
            <v>ON_ES_CABIM</v>
          </cell>
          <cell r="E559" t="str">
            <v>Cabimonteros</v>
          </cell>
          <cell r="F559" t="str">
            <v>Onshore</v>
          </cell>
          <cell r="G559" t="str">
            <v>EU-S</v>
          </cell>
          <cell r="H559" t="str">
            <v>España</v>
          </cell>
          <cell r="I559" t="str">
            <v>La Rioja</v>
          </cell>
          <cell r="J559" t="str">
            <v>La Rioja</v>
          </cell>
          <cell r="K559">
            <v>42.225389999999997</v>
          </cell>
          <cell r="L559">
            <v>-2.2768299999999999</v>
          </cell>
          <cell r="N559">
            <v>0.63549999999999995</v>
          </cell>
          <cell r="O559">
            <v>0</v>
          </cell>
          <cell r="P559">
            <v>0.63549999999999995</v>
          </cell>
          <cell r="Q559" t="str">
            <v>No</v>
          </cell>
          <cell r="R559" t="str">
            <v>No</v>
          </cell>
          <cell r="S559">
            <v>37256</v>
          </cell>
          <cell r="T559" t="str">
            <v>2002</v>
          </cell>
          <cell r="U559" t="str">
            <v>2002</v>
          </cell>
          <cell r="V559" t="str">
            <v>75 Gamesa G47-0,66</v>
          </cell>
          <cell r="W559" t="str">
            <v>Gamesa</v>
          </cell>
          <cell r="X559" t="str">
            <v>G47</v>
          </cell>
          <cell r="Y559">
            <v>0.66</v>
          </cell>
          <cell r="Z559">
            <v>75</v>
          </cell>
          <cell r="AM559">
            <v>49.5</v>
          </cell>
          <cell r="AN559">
            <v>49.5</v>
          </cell>
          <cell r="AO559">
            <v>0</v>
          </cell>
          <cell r="AP559">
            <v>31.457249999999998</v>
          </cell>
          <cell r="AQ559">
            <v>0</v>
          </cell>
          <cell r="AR559" t="str">
            <v>-</v>
          </cell>
          <cell r="AS559">
            <v>37257</v>
          </cell>
          <cell r="AT559" t="str">
            <v>FL</v>
          </cell>
          <cell r="AU559">
            <v>0</v>
          </cell>
          <cell r="BH559" t="str">
            <v/>
          </cell>
          <cell r="BU559" t="str">
            <v/>
          </cell>
          <cell r="CH559" t="str">
            <v/>
          </cell>
          <cell r="CU559" t="str">
            <v/>
          </cell>
          <cell r="DH559" t="str">
            <v/>
          </cell>
          <cell r="DU559" t="str">
            <v/>
          </cell>
          <cell r="EH559" t="str">
            <v/>
          </cell>
          <cell r="EU559" t="str">
            <v/>
          </cell>
          <cell r="FH559" t="str">
            <v/>
          </cell>
          <cell r="FU559" t="str">
            <v/>
          </cell>
          <cell r="GH559" t="str">
            <v/>
          </cell>
          <cell r="GU559" t="str">
            <v/>
          </cell>
          <cell r="HH559" t="str">
            <v/>
          </cell>
          <cell r="HU559" t="str">
            <v/>
          </cell>
          <cell r="IH559" t="str">
            <v/>
          </cell>
          <cell r="IU559" t="str">
            <v/>
          </cell>
          <cell r="JH559" t="str">
            <v/>
          </cell>
          <cell r="JU559" t="str">
            <v/>
          </cell>
          <cell r="KH559" t="str">
            <v/>
          </cell>
          <cell r="KU559" t="str">
            <v/>
          </cell>
          <cell r="LH559" t="str">
            <v/>
          </cell>
          <cell r="LU559" t="str">
            <v/>
          </cell>
          <cell r="MH559" t="str">
            <v/>
          </cell>
          <cell r="MU559" t="str">
            <v/>
          </cell>
          <cell r="NH559" t="str">
            <v/>
          </cell>
          <cell r="NU559" t="str">
            <v/>
          </cell>
          <cell r="OH559" t="str">
            <v/>
          </cell>
          <cell r="OU559" t="str">
            <v/>
          </cell>
        </row>
        <row r="560">
          <cell r="C560" t="str">
            <v>ON_ES_CABIM5OC</v>
          </cell>
          <cell r="D560" t="str">
            <v>ON_ES_CABIM</v>
          </cell>
          <cell r="E560" t="str">
            <v>Cabimonteros</v>
          </cell>
          <cell r="F560" t="str">
            <v>Onshore</v>
          </cell>
          <cell r="G560" t="str">
            <v>EU-S</v>
          </cell>
          <cell r="H560" t="str">
            <v>España</v>
          </cell>
          <cell r="I560" t="str">
            <v>La Rioja</v>
          </cell>
          <cell r="J560" t="str">
            <v>La Rioja</v>
          </cell>
          <cell r="K560">
            <v>42.225389999999997</v>
          </cell>
          <cell r="L560">
            <v>-2.2768299999999999</v>
          </cell>
          <cell r="N560">
            <v>0.63549999999999995</v>
          </cell>
          <cell r="O560">
            <v>0</v>
          </cell>
          <cell r="P560">
            <v>0.63549999999999995</v>
          </cell>
          <cell r="Q560" t="str">
            <v>No</v>
          </cell>
          <cell r="R560" t="str">
            <v>No</v>
          </cell>
          <cell r="S560">
            <v>37256</v>
          </cell>
          <cell r="T560" t="str">
            <v>2002</v>
          </cell>
          <cell r="U560" t="str">
            <v>2002</v>
          </cell>
          <cell r="V560" t="str">
            <v>75 Gamesa G47-0,66</v>
          </cell>
          <cell r="W560" t="str">
            <v>Gamesa</v>
          </cell>
          <cell r="X560" t="str">
            <v>G47</v>
          </cell>
          <cell r="Y560">
            <v>0.66</v>
          </cell>
          <cell r="Z560">
            <v>75</v>
          </cell>
          <cell r="AM560">
            <v>49.5</v>
          </cell>
          <cell r="AN560">
            <v>49.5</v>
          </cell>
          <cell r="AO560">
            <v>0</v>
          </cell>
          <cell r="AP560">
            <v>31.457249999999998</v>
          </cell>
          <cell r="AQ560">
            <v>0</v>
          </cell>
          <cell r="AR560" t="str">
            <v>-</v>
          </cell>
          <cell r="AS560">
            <v>37257</v>
          </cell>
          <cell r="AT560" t="str">
            <v>OC</v>
          </cell>
          <cell r="AU560">
            <v>0</v>
          </cell>
          <cell r="BH560" t="str">
            <v/>
          </cell>
          <cell r="BU560" t="str">
            <v/>
          </cell>
          <cell r="CH560" t="str">
            <v/>
          </cell>
          <cell r="CU560" t="str">
            <v/>
          </cell>
          <cell r="DH560" t="str">
            <v/>
          </cell>
          <cell r="DU560" t="str">
            <v/>
          </cell>
          <cell r="EH560" t="str">
            <v/>
          </cell>
          <cell r="EU560" t="str">
            <v/>
          </cell>
          <cell r="FH560" t="str">
            <v/>
          </cell>
          <cell r="FU560" t="str">
            <v/>
          </cell>
          <cell r="GH560" t="str">
            <v/>
          </cell>
          <cell r="GU560" t="str">
            <v/>
          </cell>
          <cell r="HH560" t="str">
            <v/>
          </cell>
          <cell r="HU560" t="str">
            <v/>
          </cell>
          <cell r="IH560" t="str">
            <v/>
          </cell>
          <cell r="IU560" t="str">
            <v/>
          </cell>
          <cell r="JH560" t="str">
            <v/>
          </cell>
          <cell r="JU560" t="str">
            <v/>
          </cell>
          <cell r="KH560" t="str">
            <v/>
          </cell>
          <cell r="KU560" t="str">
            <v/>
          </cell>
          <cell r="LH560" t="str">
            <v/>
          </cell>
          <cell r="LU560" t="str">
            <v/>
          </cell>
          <cell r="MH560" t="str">
            <v/>
          </cell>
          <cell r="MU560" t="str">
            <v/>
          </cell>
          <cell r="NH560" t="str">
            <v/>
          </cell>
          <cell r="NU560" t="str">
            <v/>
          </cell>
          <cell r="OH560" t="str">
            <v/>
          </cell>
          <cell r="OU560" t="str">
            <v/>
          </cell>
        </row>
        <row r="561">
          <cell r="C561" t="str">
            <v>ON_ES_CAMPAL1IN</v>
          </cell>
          <cell r="D561" t="str">
            <v>ON_ES_CAMPAL</v>
          </cell>
          <cell r="E561" t="str">
            <v>Campalbo</v>
          </cell>
          <cell r="F561" t="str">
            <v>Onshore</v>
          </cell>
          <cell r="G561" t="str">
            <v>EU-S</v>
          </cell>
          <cell r="H561" t="str">
            <v>España</v>
          </cell>
          <cell r="I561" t="str">
            <v>Castilla la Mancha</v>
          </cell>
          <cell r="J561" t="str">
            <v>Cuenca</v>
          </cell>
          <cell r="K561">
            <v>39.8896947</v>
          </cell>
          <cell r="L561">
            <v>-1.2498502</v>
          </cell>
          <cell r="N561">
            <v>1</v>
          </cell>
          <cell r="O561">
            <v>1</v>
          </cell>
          <cell r="P561">
            <v>0</v>
          </cell>
          <cell r="Q561" t="str">
            <v>No</v>
          </cell>
          <cell r="R561" t="str">
            <v>No</v>
          </cell>
          <cell r="S561">
            <v>37256</v>
          </cell>
          <cell r="T561" t="str">
            <v>2002</v>
          </cell>
          <cell r="U561" t="str">
            <v>2002</v>
          </cell>
          <cell r="V561" t="str">
            <v>58 Gamesa G52-0,85</v>
          </cell>
          <cell r="W561" t="str">
            <v>Gamesa</v>
          </cell>
          <cell r="X561" t="str">
            <v>G52</v>
          </cell>
          <cell r="Y561">
            <v>0.85</v>
          </cell>
          <cell r="Z561">
            <v>58</v>
          </cell>
          <cell r="AM561">
            <v>49.3</v>
          </cell>
          <cell r="AN561">
            <v>49.3</v>
          </cell>
          <cell r="AO561">
            <v>49.3</v>
          </cell>
          <cell r="AP561">
            <v>0</v>
          </cell>
          <cell r="AQ561">
            <v>49.3</v>
          </cell>
          <cell r="AR561">
            <v>1</v>
          </cell>
          <cell r="AS561">
            <v>37257</v>
          </cell>
          <cell r="AT561" t="str">
            <v>IN</v>
          </cell>
          <cell r="AU561">
            <v>49.3</v>
          </cell>
          <cell r="BH561" t="str">
            <v/>
          </cell>
          <cell r="BU561" t="str">
            <v/>
          </cell>
          <cell r="CH561" t="str">
            <v/>
          </cell>
          <cell r="CU561" t="str">
            <v/>
          </cell>
          <cell r="DH561" t="str">
            <v/>
          </cell>
          <cell r="DU561" t="str">
            <v/>
          </cell>
          <cell r="EH561" t="str">
            <v/>
          </cell>
          <cell r="EU561" t="str">
            <v/>
          </cell>
          <cell r="FH561" t="str">
            <v/>
          </cell>
          <cell r="FU561" t="str">
            <v/>
          </cell>
          <cell r="GH561" t="str">
            <v/>
          </cell>
          <cell r="GU561" t="str">
            <v/>
          </cell>
          <cell r="HH561" t="str">
            <v/>
          </cell>
          <cell r="HU561" t="str">
            <v/>
          </cell>
          <cell r="IH561" t="str">
            <v/>
          </cell>
          <cell r="IU561" t="str">
            <v/>
          </cell>
          <cell r="JH561" t="str">
            <v/>
          </cell>
          <cell r="JU561" t="str">
            <v/>
          </cell>
          <cell r="KH561" t="str">
            <v/>
          </cell>
          <cell r="KU561" t="str">
            <v/>
          </cell>
          <cell r="LH561" t="str">
            <v/>
          </cell>
          <cell r="LU561" t="str">
            <v/>
          </cell>
          <cell r="MH561" t="str">
            <v/>
          </cell>
          <cell r="MU561" t="str">
            <v/>
          </cell>
          <cell r="NH561" t="str">
            <v/>
          </cell>
          <cell r="NU561" t="str">
            <v/>
          </cell>
          <cell r="OH561" t="str">
            <v/>
          </cell>
          <cell r="OU561" t="str">
            <v/>
          </cell>
        </row>
        <row r="562">
          <cell r="C562" t="str">
            <v>ON_ES_CAMPAL2OP</v>
          </cell>
          <cell r="D562" t="str">
            <v>ON_ES_CAMPAL</v>
          </cell>
          <cell r="E562" t="str">
            <v>Campalbo</v>
          </cell>
          <cell r="F562" t="str">
            <v>Onshore</v>
          </cell>
          <cell r="G562" t="str">
            <v>EU-S</v>
          </cell>
          <cell r="H562" t="str">
            <v>España</v>
          </cell>
          <cell r="I562" t="str">
            <v>Castilla la Mancha</v>
          </cell>
          <cell r="J562" t="str">
            <v>Cuenca</v>
          </cell>
          <cell r="K562">
            <v>39.8896947</v>
          </cell>
          <cell r="L562">
            <v>-1.2498502</v>
          </cell>
          <cell r="N562">
            <v>1</v>
          </cell>
          <cell r="O562">
            <v>1</v>
          </cell>
          <cell r="P562">
            <v>0</v>
          </cell>
          <cell r="Q562" t="str">
            <v>No</v>
          </cell>
          <cell r="R562" t="str">
            <v>No</v>
          </cell>
          <cell r="S562">
            <v>37256</v>
          </cell>
          <cell r="T562" t="str">
            <v>2002</v>
          </cell>
          <cell r="U562" t="str">
            <v>2002</v>
          </cell>
          <cell r="V562" t="str">
            <v>58 Gamesa G52-0,85</v>
          </cell>
          <cell r="W562" t="str">
            <v>Gamesa</v>
          </cell>
          <cell r="X562" t="str">
            <v>G52</v>
          </cell>
          <cell r="Y562">
            <v>0.85</v>
          </cell>
          <cell r="Z562">
            <v>58</v>
          </cell>
          <cell r="AM562">
            <v>49.3</v>
          </cell>
          <cell r="AN562">
            <v>49.3</v>
          </cell>
          <cell r="AO562">
            <v>49.3</v>
          </cell>
          <cell r="AP562">
            <v>0</v>
          </cell>
          <cell r="AQ562">
            <v>49.3</v>
          </cell>
          <cell r="AR562">
            <v>1</v>
          </cell>
          <cell r="AS562">
            <v>37257</v>
          </cell>
          <cell r="AT562" t="str">
            <v>OP</v>
          </cell>
          <cell r="AU562">
            <v>49.3</v>
          </cell>
          <cell r="BH562" t="str">
            <v/>
          </cell>
          <cell r="BU562" t="str">
            <v/>
          </cell>
          <cell r="CH562" t="str">
            <v/>
          </cell>
          <cell r="CU562" t="str">
            <v/>
          </cell>
          <cell r="DH562" t="str">
            <v/>
          </cell>
          <cell r="DU562" t="str">
            <v/>
          </cell>
          <cell r="EH562" t="str">
            <v/>
          </cell>
          <cell r="EU562" t="str">
            <v/>
          </cell>
          <cell r="FH562" t="str">
            <v/>
          </cell>
          <cell r="FU562" t="str">
            <v/>
          </cell>
          <cell r="GH562" t="str">
            <v/>
          </cell>
          <cell r="GU562" t="str">
            <v/>
          </cell>
          <cell r="HH562" t="str">
            <v/>
          </cell>
          <cell r="HU562" t="str">
            <v/>
          </cell>
          <cell r="IH562" t="str">
            <v/>
          </cell>
          <cell r="IU562" t="str">
            <v/>
          </cell>
          <cell r="JH562" t="str">
            <v/>
          </cell>
          <cell r="JU562" t="str">
            <v/>
          </cell>
          <cell r="KH562" t="str">
            <v/>
          </cell>
          <cell r="KU562" t="str">
            <v/>
          </cell>
          <cell r="LH562" t="str">
            <v/>
          </cell>
          <cell r="LU562" t="str">
            <v/>
          </cell>
          <cell r="MH562" t="str">
            <v/>
          </cell>
          <cell r="MU562" t="str">
            <v/>
          </cell>
          <cell r="NH562" t="str">
            <v/>
          </cell>
          <cell r="NU562" t="str">
            <v/>
          </cell>
          <cell r="OH562" t="str">
            <v/>
          </cell>
          <cell r="OU562" t="str">
            <v/>
          </cell>
        </row>
        <row r="563">
          <cell r="C563" t="str">
            <v>ON_ES_CAMPAL3CO</v>
          </cell>
          <cell r="D563" t="str">
            <v>ON_ES_CAMPAL</v>
          </cell>
          <cell r="E563" t="str">
            <v>Campalbo</v>
          </cell>
          <cell r="F563" t="str">
            <v>Onshore</v>
          </cell>
          <cell r="G563" t="str">
            <v>EU-S</v>
          </cell>
          <cell r="H563" t="str">
            <v>España</v>
          </cell>
          <cell r="I563" t="str">
            <v>Castilla la Mancha</v>
          </cell>
          <cell r="J563" t="str">
            <v>Cuenca</v>
          </cell>
          <cell r="K563">
            <v>39.8896947</v>
          </cell>
          <cell r="L563">
            <v>-1.2498502</v>
          </cell>
          <cell r="N563">
            <v>1</v>
          </cell>
          <cell r="O563">
            <v>1</v>
          </cell>
          <cell r="P563">
            <v>0</v>
          </cell>
          <cell r="Q563" t="str">
            <v>No</v>
          </cell>
          <cell r="R563" t="str">
            <v>No</v>
          </cell>
          <cell r="S563">
            <v>37256</v>
          </cell>
          <cell r="T563" t="str">
            <v>2002</v>
          </cell>
          <cell r="U563" t="str">
            <v>2002</v>
          </cell>
          <cell r="V563" t="str">
            <v>58 Gamesa G52-0,85</v>
          </cell>
          <cell r="W563" t="str">
            <v>Gamesa</v>
          </cell>
          <cell r="X563" t="str">
            <v>G52</v>
          </cell>
          <cell r="Y563">
            <v>0.85</v>
          </cell>
          <cell r="Z563">
            <v>58</v>
          </cell>
          <cell r="AM563">
            <v>49.3</v>
          </cell>
          <cell r="AN563">
            <v>49.3</v>
          </cell>
          <cell r="AO563">
            <v>49.3</v>
          </cell>
          <cell r="AP563">
            <v>0</v>
          </cell>
          <cell r="AQ563">
            <v>49.3</v>
          </cell>
          <cell r="AR563">
            <v>1</v>
          </cell>
          <cell r="AS563">
            <v>37257</v>
          </cell>
          <cell r="AT563" t="str">
            <v>CO</v>
          </cell>
          <cell r="AU563">
            <v>49.3</v>
          </cell>
          <cell r="BH563" t="str">
            <v/>
          </cell>
          <cell r="BU563" t="str">
            <v/>
          </cell>
          <cell r="CH563" t="str">
            <v/>
          </cell>
          <cell r="CU563" t="str">
            <v/>
          </cell>
          <cell r="DH563" t="str">
            <v/>
          </cell>
          <cell r="DU563" t="str">
            <v/>
          </cell>
          <cell r="EH563" t="str">
            <v/>
          </cell>
          <cell r="EU563" t="str">
            <v/>
          </cell>
          <cell r="FH563" t="str">
            <v/>
          </cell>
          <cell r="FU563" t="str">
            <v/>
          </cell>
          <cell r="GH563" t="str">
            <v/>
          </cell>
          <cell r="GU563" t="str">
            <v/>
          </cell>
          <cell r="HH563" t="str">
            <v/>
          </cell>
          <cell r="HU563" t="str">
            <v/>
          </cell>
          <cell r="IH563" t="str">
            <v/>
          </cell>
          <cell r="IU563" t="str">
            <v/>
          </cell>
          <cell r="JH563" t="str">
            <v/>
          </cell>
          <cell r="JU563" t="str">
            <v/>
          </cell>
          <cell r="KH563" t="str">
            <v/>
          </cell>
          <cell r="KU563" t="str">
            <v/>
          </cell>
          <cell r="LH563" t="str">
            <v/>
          </cell>
          <cell r="LU563" t="str">
            <v/>
          </cell>
          <cell r="MH563" t="str">
            <v/>
          </cell>
          <cell r="MU563" t="str">
            <v/>
          </cell>
          <cell r="NH563" t="str">
            <v/>
          </cell>
          <cell r="NU563" t="str">
            <v/>
          </cell>
          <cell r="OH563" t="str">
            <v/>
          </cell>
          <cell r="OU563" t="str">
            <v/>
          </cell>
        </row>
        <row r="564">
          <cell r="C564" t="str">
            <v>ON_ES_CAMPAL4FL</v>
          </cell>
          <cell r="D564" t="str">
            <v>ON_ES_CAMPAL</v>
          </cell>
          <cell r="E564" t="str">
            <v>Campalbo</v>
          </cell>
          <cell r="F564" t="str">
            <v>Onshore</v>
          </cell>
          <cell r="G564" t="str">
            <v>EU-S</v>
          </cell>
          <cell r="H564" t="str">
            <v>España</v>
          </cell>
          <cell r="I564" t="str">
            <v>Castilla la Mancha</v>
          </cell>
          <cell r="J564" t="str">
            <v>Cuenca</v>
          </cell>
          <cell r="K564">
            <v>39.8896947</v>
          </cell>
          <cell r="L564">
            <v>-1.2498502</v>
          </cell>
          <cell r="N564">
            <v>1</v>
          </cell>
          <cell r="O564">
            <v>1</v>
          </cell>
          <cell r="P564">
            <v>0</v>
          </cell>
          <cell r="Q564" t="str">
            <v>No</v>
          </cell>
          <cell r="R564" t="str">
            <v>No</v>
          </cell>
          <cell r="S564">
            <v>37256</v>
          </cell>
          <cell r="T564" t="str">
            <v>2002</v>
          </cell>
          <cell r="U564" t="str">
            <v>2002</v>
          </cell>
          <cell r="V564" t="str">
            <v>58 Gamesa G52-0,85</v>
          </cell>
          <cell r="W564" t="str">
            <v>Gamesa</v>
          </cell>
          <cell r="X564" t="str">
            <v>G52</v>
          </cell>
          <cell r="Y564">
            <v>0.85</v>
          </cell>
          <cell r="Z564">
            <v>58</v>
          </cell>
          <cell r="AM564">
            <v>49.3</v>
          </cell>
          <cell r="AN564">
            <v>49.3</v>
          </cell>
          <cell r="AO564">
            <v>49.3</v>
          </cell>
          <cell r="AP564">
            <v>0</v>
          </cell>
          <cell r="AQ564">
            <v>49.3</v>
          </cell>
          <cell r="AR564">
            <v>1</v>
          </cell>
          <cell r="AS564">
            <v>37257</v>
          </cell>
          <cell r="AT564" t="str">
            <v>FL</v>
          </cell>
          <cell r="AU564">
            <v>49.3</v>
          </cell>
          <cell r="BH564" t="str">
            <v/>
          </cell>
          <cell r="BU564" t="str">
            <v/>
          </cell>
          <cell r="CH564" t="str">
            <v/>
          </cell>
          <cell r="CU564" t="str">
            <v/>
          </cell>
          <cell r="DH564" t="str">
            <v/>
          </cell>
          <cell r="DU564" t="str">
            <v/>
          </cell>
          <cell r="EH564" t="str">
            <v/>
          </cell>
          <cell r="EU564" t="str">
            <v/>
          </cell>
          <cell r="FH564" t="str">
            <v/>
          </cell>
          <cell r="FU564" t="str">
            <v/>
          </cell>
          <cell r="GH564" t="str">
            <v/>
          </cell>
          <cell r="GU564" t="str">
            <v/>
          </cell>
          <cell r="HH564" t="str">
            <v/>
          </cell>
          <cell r="HU564" t="str">
            <v/>
          </cell>
          <cell r="IH564" t="str">
            <v/>
          </cell>
          <cell r="IU564" t="str">
            <v/>
          </cell>
          <cell r="JH564" t="str">
            <v/>
          </cell>
          <cell r="JU564" t="str">
            <v/>
          </cell>
          <cell r="KH564" t="str">
            <v/>
          </cell>
          <cell r="KU564" t="str">
            <v/>
          </cell>
          <cell r="LH564" t="str">
            <v/>
          </cell>
          <cell r="LU564" t="str">
            <v/>
          </cell>
          <cell r="MH564" t="str">
            <v/>
          </cell>
          <cell r="MU564" t="str">
            <v/>
          </cell>
          <cell r="NH564" t="str">
            <v/>
          </cell>
          <cell r="NU564" t="str">
            <v/>
          </cell>
          <cell r="OH564" t="str">
            <v/>
          </cell>
          <cell r="OU564" t="str">
            <v/>
          </cell>
        </row>
        <row r="565">
          <cell r="C565" t="str">
            <v>ON_ES_CAMPAL5OC</v>
          </cell>
          <cell r="D565" t="str">
            <v>ON_ES_CAMPAL</v>
          </cell>
          <cell r="E565" t="str">
            <v>Campalbo</v>
          </cell>
          <cell r="F565" t="str">
            <v>Onshore</v>
          </cell>
          <cell r="G565" t="str">
            <v>EU-S</v>
          </cell>
          <cell r="H565" t="str">
            <v>España</v>
          </cell>
          <cell r="I565" t="str">
            <v>Castilla la Mancha</v>
          </cell>
          <cell r="J565" t="str">
            <v>Cuenca</v>
          </cell>
          <cell r="K565">
            <v>39.8896947</v>
          </cell>
          <cell r="L565">
            <v>-1.2498502</v>
          </cell>
          <cell r="N565">
            <v>1</v>
          </cell>
          <cell r="O565">
            <v>1</v>
          </cell>
          <cell r="P565">
            <v>0</v>
          </cell>
          <cell r="Q565" t="str">
            <v>No</v>
          </cell>
          <cell r="R565" t="str">
            <v>No</v>
          </cell>
          <cell r="S565">
            <v>37256</v>
          </cell>
          <cell r="T565" t="str">
            <v>2002</v>
          </cell>
          <cell r="U565" t="str">
            <v>2002</v>
          </cell>
          <cell r="V565" t="str">
            <v>58 Gamesa G52-0,85</v>
          </cell>
          <cell r="W565" t="str">
            <v>Gamesa</v>
          </cell>
          <cell r="X565" t="str">
            <v>G52</v>
          </cell>
          <cell r="Y565">
            <v>0.85</v>
          </cell>
          <cell r="Z565">
            <v>58</v>
          </cell>
          <cell r="AM565">
            <v>49.3</v>
          </cell>
          <cell r="AN565">
            <v>49.3</v>
          </cell>
          <cell r="AO565">
            <v>49.3</v>
          </cell>
          <cell r="AP565">
            <v>0</v>
          </cell>
          <cell r="AQ565">
            <v>49.3</v>
          </cell>
          <cell r="AR565">
            <v>1</v>
          </cell>
          <cell r="AS565">
            <v>37257</v>
          </cell>
          <cell r="AT565" t="str">
            <v>OC</v>
          </cell>
          <cell r="AU565">
            <v>49.3</v>
          </cell>
          <cell r="BH565" t="str">
            <v/>
          </cell>
          <cell r="BU565" t="str">
            <v/>
          </cell>
          <cell r="CH565" t="str">
            <v/>
          </cell>
          <cell r="CU565" t="str">
            <v/>
          </cell>
          <cell r="DH565" t="str">
            <v/>
          </cell>
          <cell r="DU565" t="str">
            <v/>
          </cell>
          <cell r="EH565" t="str">
            <v/>
          </cell>
          <cell r="EU565" t="str">
            <v/>
          </cell>
          <cell r="FH565" t="str">
            <v/>
          </cell>
          <cell r="FU565" t="str">
            <v/>
          </cell>
          <cell r="GH565" t="str">
            <v/>
          </cell>
          <cell r="GU565" t="str">
            <v/>
          </cell>
          <cell r="HH565" t="str">
            <v/>
          </cell>
          <cell r="HU565" t="str">
            <v/>
          </cell>
          <cell r="IH565" t="str">
            <v/>
          </cell>
          <cell r="IU565" t="str">
            <v/>
          </cell>
          <cell r="JH565" t="str">
            <v/>
          </cell>
          <cell r="JU565" t="str">
            <v/>
          </cell>
          <cell r="KH565" t="str">
            <v/>
          </cell>
          <cell r="KU565" t="str">
            <v/>
          </cell>
          <cell r="LH565" t="str">
            <v/>
          </cell>
          <cell r="LU565" t="str">
            <v/>
          </cell>
          <cell r="MH565" t="str">
            <v/>
          </cell>
          <cell r="MU565" t="str">
            <v/>
          </cell>
          <cell r="NH565" t="str">
            <v/>
          </cell>
          <cell r="NU565" t="str">
            <v/>
          </cell>
          <cell r="OH565" t="str">
            <v/>
          </cell>
          <cell r="OU565" t="str">
            <v/>
          </cell>
        </row>
        <row r="566">
          <cell r="C566" t="str">
            <v>ON_ES_CAMPIS1IN</v>
          </cell>
          <cell r="D566" t="str">
            <v>ON_ES_CAMPIS</v>
          </cell>
          <cell r="E566" t="str">
            <v>Campisabalos</v>
          </cell>
          <cell r="F566" t="str">
            <v>Onshore</v>
          </cell>
          <cell r="G566" t="str">
            <v>EU-S</v>
          </cell>
          <cell r="H566" t="str">
            <v>España</v>
          </cell>
          <cell r="I566" t="str">
            <v>Castilla la Mancha</v>
          </cell>
          <cell r="J566" t="str">
            <v>Guadalajara</v>
          </cell>
          <cell r="K566">
            <v>41.2905218</v>
          </cell>
          <cell r="L566">
            <v>-3.1590383000000002</v>
          </cell>
          <cell r="N566">
            <v>1</v>
          </cell>
          <cell r="O566">
            <v>1</v>
          </cell>
          <cell r="P566">
            <v>0</v>
          </cell>
          <cell r="Q566" t="str">
            <v>No</v>
          </cell>
          <cell r="R566" t="str">
            <v>No</v>
          </cell>
          <cell r="S566">
            <v>37256</v>
          </cell>
          <cell r="T566" t="str">
            <v>2002</v>
          </cell>
          <cell r="U566" t="str">
            <v>2002</v>
          </cell>
          <cell r="V566" t="str">
            <v>37 Gamesa G47-0,66</v>
          </cell>
          <cell r="W566" t="str">
            <v>Gamesa</v>
          </cell>
          <cell r="X566" t="str">
            <v>G47</v>
          </cell>
          <cell r="Y566">
            <v>0.66</v>
          </cell>
          <cell r="Z566">
            <v>37</v>
          </cell>
          <cell r="AM566">
            <v>24.42</v>
          </cell>
          <cell r="AN566">
            <v>24.42</v>
          </cell>
          <cell r="AO566">
            <v>24.42</v>
          </cell>
          <cell r="AP566">
            <v>0</v>
          </cell>
          <cell r="AQ566">
            <v>24.42</v>
          </cell>
          <cell r="AR566">
            <v>1</v>
          </cell>
          <cell r="AS566">
            <v>37257</v>
          </cell>
          <cell r="AT566" t="str">
            <v>IN</v>
          </cell>
          <cell r="AU566">
            <v>24.42</v>
          </cell>
          <cell r="BH566" t="str">
            <v/>
          </cell>
          <cell r="BU566" t="str">
            <v/>
          </cell>
          <cell r="CH566" t="str">
            <v/>
          </cell>
          <cell r="CU566" t="str">
            <v/>
          </cell>
          <cell r="DH566" t="str">
            <v/>
          </cell>
          <cell r="DU566" t="str">
            <v/>
          </cell>
          <cell r="EH566" t="str">
            <v/>
          </cell>
          <cell r="EU566" t="str">
            <v/>
          </cell>
          <cell r="FH566" t="str">
            <v/>
          </cell>
          <cell r="FU566" t="str">
            <v/>
          </cell>
          <cell r="GH566" t="str">
            <v/>
          </cell>
          <cell r="GU566" t="str">
            <v/>
          </cell>
          <cell r="HH566" t="str">
            <v/>
          </cell>
          <cell r="HU566" t="str">
            <v/>
          </cell>
          <cell r="IH566" t="str">
            <v/>
          </cell>
          <cell r="IU566" t="str">
            <v/>
          </cell>
          <cell r="JH566" t="str">
            <v/>
          </cell>
          <cell r="JU566" t="str">
            <v/>
          </cell>
          <cell r="KH566" t="str">
            <v/>
          </cell>
          <cell r="KU566" t="str">
            <v/>
          </cell>
          <cell r="LH566" t="str">
            <v/>
          </cell>
          <cell r="LU566" t="str">
            <v/>
          </cell>
          <cell r="MH566" t="str">
            <v/>
          </cell>
          <cell r="MU566" t="str">
            <v/>
          </cell>
          <cell r="NH566" t="str">
            <v/>
          </cell>
          <cell r="NU566" t="str">
            <v/>
          </cell>
          <cell r="OH566" t="str">
            <v/>
          </cell>
          <cell r="OU566" t="str">
            <v/>
          </cell>
        </row>
        <row r="567">
          <cell r="C567" t="str">
            <v>ON_ES_CAMPIS2OP</v>
          </cell>
          <cell r="D567" t="str">
            <v>ON_ES_CAMPIS</v>
          </cell>
          <cell r="E567" t="str">
            <v>Campisabalos</v>
          </cell>
          <cell r="F567" t="str">
            <v>Onshore</v>
          </cell>
          <cell r="G567" t="str">
            <v>EU-S</v>
          </cell>
          <cell r="H567" t="str">
            <v>España</v>
          </cell>
          <cell r="I567" t="str">
            <v>Castilla la Mancha</v>
          </cell>
          <cell r="J567" t="str">
            <v>Guadalajara</v>
          </cell>
          <cell r="K567">
            <v>41.2905218</v>
          </cell>
          <cell r="L567">
            <v>-3.1590383000000002</v>
          </cell>
          <cell r="N567">
            <v>1</v>
          </cell>
          <cell r="O567">
            <v>1</v>
          </cell>
          <cell r="P567">
            <v>0</v>
          </cell>
          <cell r="Q567" t="str">
            <v>No</v>
          </cell>
          <cell r="R567" t="str">
            <v>No</v>
          </cell>
          <cell r="S567">
            <v>37256</v>
          </cell>
          <cell r="T567" t="str">
            <v>2002</v>
          </cell>
          <cell r="U567" t="str">
            <v>2002</v>
          </cell>
          <cell r="V567" t="str">
            <v>37 Gamesa G47-0,66</v>
          </cell>
          <cell r="W567" t="str">
            <v>Gamesa</v>
          </cell>
          <cell r="X567" t="str">
            <v>G47</v>
          </cell>
          <cell r="Y567">
            <v>0.66</v>
          </cell>
          <cell r="Z567">
            <v>37</v>
          </cell>
          <cell r="AM567">
            <v>24.42</v>
          </cell>
          <cell r="AN567">
            <v>24.42</v>
          </cell>
          <cell r="AO567">
            <v>24.42</v>
          </cell>
          <cell r="AP567">
            <v>0</v>
          </cell>
          <cell r="AQ567">
            <v>24.42</v>
          </cell>
          <cell r="AR567">
            <v>1</v>
          </cell>
          <cell r="AS567">
            <v>37257</v>
          </cell>
          <cell r="AT567" t="str">
            <v>OP</v>
          </cell>
          <cell r="AU567">
            <v>24.42</v>
          </cell>
          <cell r="BH567" t="str">
            <v/>
          </cell>
          <cell r="BU567" t="str">
            <v/>
          </cell>
          <cell r="CH567" t="str">
            <v/>
          </cell>
          <cell r="CU567" t="str">
            <v/>
          </cell>
          <cell r="DH567" t="str">
            <v/>
          </cell>
          <cell r="DU567" t="str">
            <v/>
          </cell>
          <cell r="EH567" t="str">
            <v/>
          </cell>
          <cell r="EU567" t="str">
            <v/>
          </cell>
          <cell r="FH567" t="str">
            <v/>
          </cell>
          <cell r="FU567" t="str">
            <v/>
          </cell>
          <cell r="GH567" t="str">
            <v/>
          </cell>
          <cell r="GU567" t="str">
            <v/>
          </cell>
          <cell r="HH567" t="str">
            <v/>
          </cell>
          <cell r="HU567" t="str">
            <v/>
          </cell>
          <cell r="IH567" t="str">
            <v/>
          </cell>
          <cell r="IU567" t="str">
            <v/>
          </cell>
          <cell r="JH567" t="str">
            <v/>
          </cell>
          <cell r="JU567" t="str">
            <v/>
          </cell>
          <cell r="KH567" t="str">
            <v/>
          </cell>
          <cell r="KU567" t="str">
            <v/>
          </cell>
          <cell r="LH567" t="str">
            <v/>
          </cell>
          <cell r="LU567" t="str">
            <v/>
          </cell>
          <cell r="MH567" t="str">
            <v/>
          </cell>
          <cell r="MU567" t="str">
            <v/>
          </cell>
          <cell r="NH567" t="str">
            <v/>
          </cell>
          <cell r="NU567" t="str">
            <v/>
          </cell>
          <cell r="OH567" t="str">
            <v/>
          </cell>
          <cell r="OU567" t="str">
            <v/>
          </cell>
        </row>
        <row r="568">
          <cell r="C568" t="str">
            <v>ON_ES_CAMPIS3CO</v>
          </cell>
          <cell r="D568" t="str">
            <v>ON_ES_CAMPIS</v>
          </cell>
          <cell r="E568" t="str">
            <v>Campisabalos</v>
          </cell>
          <cell r="F568" t="str">
            <v>Onshore</v>
          </cell>
          <cell r="G568" t="str">
            <v>EU-S</v>
          </cell>
          <cell r="H568" t="str">
            <v>España</v>
          </cell>
          <cell r="I568" t="str">
            <v>Castilla la Mancha</v>
          </cell>
          <cell r="J568" t="str">
            <v>Guadalajara</v>
          </cell>
          <cell r="K568">
            <v>41.2905218</v>
          </cell>
          <cell r="L568">
            <v>-3.1590383000000002</v>
          </cell>
          <cell r="N568">
            <v>1</v>
          </cell>
          <cell r="O568">
            <v>1</v>
          </cell>
          <cell r="P568">
            <v>0</v>
          </cell>
          <cell r="Q568" t="str">
            <v>No</v>
          </cell>
          <cell r="R568" t="str">
            <v>No</v>
          </cell>
          <cell r="S568">
            <v>37256</v>
          </cell>
          <cell r="T568" t="str">
            <v>2002</v>
          </cell>
          <cell r="U568" t="str">
            <v>2002</v>
          </cell>
          <cell r="V568" t="str">
            <v>37 Gamesa G47-0,66</v>
          </cell>
          <cell r="W568" t="str">
            <v>Gamesa</v>
          </cell>
          <cell r="X568" t="str">
            <v>G47</v>
          </cell>
          <cell r="Y568">
            <v>0.66</v>
          </cell>
          <cell r="Z568">
            <v>37</v>
          </cell>
          <cell r="AM568">
            <v>24.42</v>
          </cell>
          <cell r="AN568">
            <v>24.42</v>
          </cell>
          <cell r="AO568">
            <v>24.42</v>
          </cell>
          <cell r="AP568">
            <v>0</v>
          </cell>
          <cell r="AQ568">
            <v>24.42</v>
          </cell>
          <cell r="AR568">
            <v>1</v>
          </cell>
          <cell r="AS568">
            <v>37257</v>
          </cell>
          <cell r="AT568" t="str">
            <v>CO</v>
          </cell>
          <cell r="AU568">
            <v>24.42</v>
          </cell>
          <cell r="BH568" t="str">
            <v/>
          </cell>
          <cell r="BU568" t="str">
            <v/>
          </cell>
          <cell r="CH568" t="str">
            <v/>
          </cell>
          <cell r="CU568" t="str">
            <v/>
          </cell>
          <cell r="DH568" t="str">
            <v/>
          </cell>
          <cell r="DU568" t="str">
            <v/>
          </cell>
          <cell r="EH568" t="str">
            <v/>
          </cell>
          <cell r="EU568" t="str">
            <v/>
          </cell>
          <cell r="FH568" t="str">
            <v/>
          </cell>
          <cell r="FU568" t="str">
            <v/>
          </cell>
          <cell r="GH568" t="str">
            <v/>
          </cell>
          <cell r="GU568" t="str">
            <v/>
          </cell>
          <cell r="HH568" t="str">
            <v/>
          </cell>
          <cell r="HU568" t="str">
            <v/>
          </cell>
          <cell r="IH568" t="str">
            <v/>
          </cell>
          <cell r="IU568" t="str">
            <v/>
          </cell>
          <cell r="JH568" t="str">
            <v/>
          </cell>
          <cell r="JU568" t="str">
            <v/>
          </cell>
          <cell r="KH568" t="str">
            <v/>
          </cell>
          <cell r="KU568" t="str">
            <v/>
          </cell>
          <cell r="LH568" t="str">
            <v/>
          </cell>
          <cell r="LU568" t="str">
            <v/>
          </cell>
          <cell r="MH568" t="str">
            <v/>
          </cell>
          <cell r="MU568" t="str">
            <v/>
          </cell>
          <cell r="NH568" t="str">
            <v/>
          </cell>
          <cell r="NU568" t="str">
            <v/>
          </cell>
          <cell r="OH568" t="str">
            <v/>
          </cell>
          <cell r="OU568" t="str">
            <v/>
          </cell>
        </row>
        <row r="569">
          <cell r="C569" t="str">
            <v>ON_ES_CAMPIS4FL</v>
          </cell>
          <cell r="D569" t="str">
            <v>ON_ES_CAMPIS</v>
          </cell>
          <cell r="E569" t="str">
            <v>Campisabalos</v>
          </cell>
          <cell r="F569" t="str">
            <v>Onshore</v>
          </cell>
          <cell r="G569" t="str">
            <v>EU-S</v>
          </cell>
          <cell r="H569" t="str">
            <v>España</v>
          </cell>
          <cell r="I569" t="str">
            <v>Castilla la Mancha</v>
          </cell>
          <cell r="J569" t="str">
            <v>Guadalajara</v>
          </cell>
          <cell r="K569">
            <v>41.2905218</v>
          </cell>
          <cell r="L569">
            <v>-3.1590383000000002</v>
          </cell>
          <cell r="N569">
            <v>1</v>
          </cell>
          <cell r="O569">
            <v>1</v>
          </cell>
          <cell r="P569">
            <v>0</v>
          </cell>
          <cell r="Q569" t="str">
            <v>No</v>
          </cell>
          <cell r="R569" t="str">
            <v>No</v>
          </cell>
          <cell r="S569">
            <v>37256</v>
          </cell>
          <cell r="T569" t="str">
            <v>2002</v>
          </cell>
          <cell r="U569" t="str">
            <v>2002</v>
          </cell>
          <cell r="V569" t="str">
            <v>37 Gamesa G47-0,66</v>
          </cell>
          <cell r="W569" t="str">
            <v>Gamesa</v>
          </cell>
          <cell r="X569" t="str">
            <v>G47</v>
          </cell>
          <cell r="Y569">
            <v>0.66</v>
          </cell>
          <cell r="Z569">
            <v>37</v>
          </cell>
          <cell r="AM569">
            <v>24.42</v>
          </cell>
          <cell r="AN569">
            <v>24.42</v>
          </cell>
          <cell r="AO569">
            <v>24.42</v>
          </cell>
          <cell r="AP569">
            <v>0</v>
          </cell>
          <cell r="AQ569">
            <v>24.42</v>
          </cell>
          <cell r="AR569">
            <v>1</v>
          </cell>
          <cell r="AS569">
            <v>37257</v>
          </cell>
          <cell r="AT569" t="str">
            <v>FL</v>
          </cell>
          <cell r="AU569">
            <v>24.42</v>
          </cell>
          <cell r="BH569" t="str">
            <v/>
          </cell>
          <cell r="BU569" t="str">
            <v/>
          </cell>
          <cell r="CH569" t="str">
            <v/>
          </cell>
          <cell r="CU569" t="str">
            <v/>
          </cell>
          <cell r="DH569" t="str">
            <v/>
          </cell>
          <cell r="DU569" t="str">
            <v/>
          </cell>
          <cell r="EH569" t="str">
            <v/>
          </cell>
          <cell r="EU569" t="str">
            <v/>
          </cell>
          <cell r="FH569" t="str">
            <v/>
          </cell>
          <cell r="FU569" t="str">
            <v/>
          </cell>
          <cell r="GH569" t="str">
            <v/>
          </cell>
          <cell r="GU569" t="str">
            <v/>
          </cell>
          <cell r="HH569" t="str">
            <v/>
          </cell>
          <cell r="HU569" t="str">
            <v/>
          </cell>
          <cell r="IH569" t="str">
            <v/>
          </cell>
          <cell r="IU569" t="str">
            <v/>
          </cell>
          <cell r="JH569" t="str">
            <v/>
          </cell>
          <cell r="JU569" t="str">
            <v/>
          </cell>
          <cell r="KH569" t="str">
            <v/>
          </cell>
          <cell r="KU569" t="str">
            <v/>
          </cell>
          <cell r="LH569" t="str">
            <v/>
          </cell>
          <cell r="LU569" t="str">
            <v/>
          </cell>
          <cell r="MH569" t="str">
            <v/>
          </cell>
          <cell r="MU569" t="str">
            <v/>
          </cell>
          <cell r="NH569" t="str">
            <v/>
          </cell>
          <cell r="NU569" t="str">
            <v/>
          </cell>
          <cell r="OH569" t="str">
            <v/>
          </cell>
          <cell r="OU569" t="str">
            <v/>
          </cell>
        </row>
        <row r="570">
          <cell r="C570" t="str">
            <v>ON_ES_CAMPIS5OC</v>
          </cell>
          <cell r="D570" t="str">
            <v>ON_ES_CAMPIS</v>
          </cell>
          <cell r="E570" t="str">
            <v>Campisabalos</v>
          </cell>
          <cell r="F570" t="str">
            <v>Onshore</v>
          </cell>
          <cell r="G570" t="str">
            <v>EU-S</v>
          </cell>
          <cell r="H570" t="str">
            <v>España</v>
          </cell>
          <cell r="I570" t="str">
            <v>Castilla la Mancha</v>
          </cell>
          <cell r="J570" t="str">
            <v>Guadalajara</v>
          </cell>
          <cell r="K570">
            <v>41.2905218</v>
          </cell>
          <cell r="L570">
            <v>-3.1590383000000002</v>
          </cell>
          <cell r="N570">
            <v>1</v>
          </cell>
          <cell r="O570">
            <v>1</v>
          </cell>
          <cell r="P570">
            <v>0</v>
          </cell>
          <cell r="Q570" t="str">
            <v>No</v>
          </cell>
          <cell r="R570" t="str">
            <v>No</v>
          </cell>
          <cell r="S570">
            <v>37256</v>
          </cell>
          <cell r="T570" t="str">
            <v>2002</v>
          </cell>
          <cell r="U570" t="str">
            <v>2002</v>
          </cell>
          <cell r="V570" t="str">
            <v>37 Gamesa G47-0,66</v>
          </cell>
          <cell r="W570" t="str">
            <v>Gamesa</v>
          </cell>
          <cell r="X570" t="str">
            <v>G47</v>
          </cell>
          <cell r="Y570">
            <v>0.66</v>
          </cell>
          <cell r="Z570">
            <v>37</v>
          </cell>
          <cell r="AM570">
            <v>24.42</v>
          </cell>
          <cell r="AN570">
            <v>24.42</v>
          </cell>
          <cell r="AO570">
            <v>24.42</v>
          </cell>
          <cell r="AP570">
            <v>0</v>
          </cell>
          <cell r="AQ570">
            <v>24.42</v>
          </cell>
          <cell r="AR570">
            <v>1</v>
          </cell>
          <cell r="AS570">
            <v>37257</v>
          </cell>
          <cell r="AT570" t="str">
            <v>OC</v>
          </cell>
          <cell r="AU570">
            <v>24.42</v>
          </cell>
          <cell r="BH570" t="str">
            <v/>
          </cell>
          <cell r="BU570" t="str">
            <v/>
          </cell>
          <cell r="CH570" t="str">
            <v/>
          </cell>
          <cell r="CU570" t="str">
            <v/>
          </cell>
          <cell r="DH570" t="str">
            <v/>
          </cell>
          <cell r="DU570" t="str">
            <v/>
          </cell>
          <cell r="EH570" t="str">
            <v/>
          </cell>
          <cell r="EU570" t="str">
            <v/>
          </cell>
          <cell r="FH570" t="str">
            <v/>
          </cell>
          <cell r="FU570" t="str">
            <v/>
          </cell>
          <cell r="GH570" t="str">
            <v/>
          </cell>
          <cell r="GU570" t="str">
            <v/>
          </cell>
          <cell r="HH570" t="str">
            <v/>
          </cell>
          <cell r="HU570" t="str">
            <v/>
          </cell>
          <cell r="IH570" t="str">
            <v/>
          </cell>
          <cell r="IU570" t="str">
            <v/>
          </cell>
          <cell r="JH570" t="str">
            <v/>
          </cell>
          <cell r="JU570" t="str">
            <v/>
          </cell>
          <cell r="KH570" t="str">
            <v/>
          </cell>
          <cell r="KU570" t="str">
            <v/>
          </cell>
          <cell r="LH570" t="str">
            <v/>
          </cell>
          <cell r="LU570" t="str">
            <v/>
          </cell>
          <cell r="MH570" t="str">
            <v/>
          </cell>
          <cell r="MU570" t="str">
            <v/>
          </cell>
          <cell r="NH570" t="str">
            <v/>
          </cell>
          <cell r="NU570" t="str">
            <v/>
          </cell>
          <cell r="OH570" t="str">
            <v/>
          </cell>
          <cell r="OU570" t="str">
            <v/>
          </cell>
        </row>
        <row r="571">
          <cell r="C571" t="str">
            <v>ON_ES_CPUNT1IN</v>
          </cell>
          <cell r="D571" t="str">
            <v>ON_ES_CPUNT</v>
          </cell>
          <cell r="E571" t="str">
            <v>Cerro de la Punta</v>
          </cell>
          <cell r="F571" t="str">
            <v>Onshore</v>
          </cell>
          <cell r="G571" t="str">
            <v>EU-S</v>
          </cell>
          <cell r="H571" t="str">
            <v>España</v>
          </cell>
          <cell r="I571" t="str">
            <v>Castilla la Mancha</v>
          </cell>
          <cell r="J571" t="str">
            <v>Albacete</v>
          </cell>
          <cell r="K571">
            <v>38.981218800000001</v>
          </cell>
          <cell r="L571">
            <v>-1.4445527</v>
          </cell>
          <cell r="N571">
            <v>1</v>
          </cell>
          <cell r="O571">
            <v>1</v>
          </cell>
          <cell r="P571">
            <v>0</v>
          </cell>
          <cell r="Q571" t="str">
            <v>No</v>
          </cell>
          <cell r="R571" t="str">
            <v>No</v>
          </cell>
          <cell r="S571">
            <v>37256</v>
          </cell>
          <cell r="T571" t="str">
            <v>2002</v>
          </cell>
          <cell r="U571" t="str">
            <v>2002</v>
          </cell>
          <cell r="V571" t="str">
            <v>37 Gamesa G47-0,66</v>
          </cell>
          <cell r="W571" t="str">
            <v>Gamesa</v>
          </cell>
          <cell r="X571" t="str">
            <v>G47</v>
          </cell>
          <cell r="Y571">
            <v>0.66</v>
          </cell>
          <cell r="Z571">
            <v>37</v>
          </cell>
          <cell r="AM571">
            <v>24.42</v>
          </cell>
          <cell r="AN571">
            <v>24.42</v>
          </cell>
          <cell r="AO571">
            <v>24.42</v>
          </cell>
          <cell r="AP571">
            <v>0</v>
          </cell>
          <cell r="AQ571">
            <v>24.42</v>
          </cell>
          <cell r="AR571">
            <v>1</v>
          </cell>
          <cell r="AS571">
            <v>37257</v>
          </cell>
          <cell r="AT571" t="str">
            <v>IN</v>
          </cell>
          <cell r="AU571">
            <v>24.42</v>
          </cell>
          <cell r="BH571" t="str">
            <v/>
          </cell>
          <cell r="BU571" t="str">
            <v/>
          </cell>
          <cell r="CH571" t="str">
            <v/>
          </cell>
          <cell r="CU571" t="str">
            <v/>
          </cell>
          <cell r="DH571" t="str">
            <v/>
          </cell>
          <cell r="DU571" t="str">
            <v/>
          </cell>
          <cell r="EH571" t="str">
            <v/>
          </cell>
          <cell r="EU571" t="str">
            <v/>
          </cell>
          <cell r="FH571" t="str">
            <v/>
          </cell>
          <cell r="FU571" t="str">
            <v/>
          </cell>
          <cell r="GH571" t="str">
            <v/>
          </cell>
          <cell r="GU571" t="str">
            <v/>
          </cell>
          <cell r="HH571" t="str">
            <v/>
          </cell>
          <cell r="HU571" t="str">
            <v/>
          </cell>
          <cell r="IH571" t="str">
            <v/>
          </cell>
          <cell r="IU571" t="str">
            <v/>
          </cell>
          <cell r="JH571" t="str">
            <v/>
          </cell>
          <cell r="JU571" t="str">
            <v/>
          </cell>
          <cell r="KH571" t="str">
            <v/>
          </cell>
          <cell r="KU571" t="str">
            <v/>
          </cell>
          <cell r="LH571" t="str">
            <v/>
          </cell>
          <cell r="LU571" t="str">
            <v/>
          </cell>
          <cell r="MH571" t="str">
            <v/>
          </cell>
          <cell r="MU571" t="str">
            <v/>
          </cell>
          <cell r="NH571" t="str">
            <v/>
          </cell>
          <cell r="NU571" t="str">
            <v/>
          </cell>
          <cell r="OH571" t="str">
            <v/>
          </cell>
          <cell r="OU571" t="str">
            <v/>
          </cell>
        </row>
        <row r="572">
          <cell r="C572" t="str">
            <v>ON_ES_CPUNT2OP</v>
          </cell>
          <cell r="D572" t="str">
            <v>ON_ES_CPUNT</v>
          </cell>
          <cell r="E572" t="str">
            <v>Cerro de la Punta</v>
          </cell>
          <cell r="F572" t="str">
            <v>Onshore</v>
          </cell>
          <cell r="G572" t="str">
            <v>EU-S</v>
          </cell>
          <cell r="H572" t="str">
            <v>España</v>
          </cell>
          <cell r="I572" t="str">
            <v>Castilla la Mancha</v>
          </cell>
          <cell r="J572" t="str">
            <v>Albacete</v>
          </cell>
          <cell r="K572">
            <v>38.981218800000001</v>
          </cell>
          <cell r="L572">
            <v>-1.4445527</v>
          </cell>
          <cell r="N572">
            <v>1</v>
          </cell>
          <cell r="O572">
            <v>1</v>
          </cell>
          <cell r="P572">
            <v>0</v>
          </cell>
          <cell r="Q572" t="str">
            <v>No</v>
          </cell>
          <cell r="R572" t="str">
            <v>No</v>
          </cell>
          <cell r="S572">
            <v>37256</v>
          </cell>
          <cell r="T572" t="str">
            <v>2002</v>
          </cell>
          <cell r="U572" t="str">
            <v>2002</v>
          </cell>
          <cell r="V572" t="str">
            <v>37 Gamesa G47-0,66</v>
          </cell>
          <cell r="W572" t="str">
            <v>Gamesa</v>
          </cell>
          <cell r="X572" t="str">
            <v>G47</v>
          </cell>
          <cell r="Y572">
            <v>0.66</v>
          </cell>
          <cell r="Z572">
            <v>37</v>
          </cell>
          <cell r="AM572">
            <v>24.42</v>
          </cell>
          <cell r="AN572">
            <v>24.42</v>
          </cell>
          <cell r="AO572">
            <v>24.42</v>
          </cell>
          <cell r="AP572">
            <v>0</v>
          </cell>
          <cell r="AQ572">
            <v>24.42</v>
          </cell>
          <cell r="AR572">
            <v>1</v>
          </cell>
          <cell r="AS572">
            <v>37257</v>
          </cell>
          <cell r="AT572" t="str">
            <v>OP</v>
          </cell>
          <cell r="AU572">
            <v>24.42</v>
          </cell>
          <cell r="BH572" t="str">
            <v/>
          </cell>
          <cell r="BU572" t="str">
            <v/>
          </cell>
          <cell r="CH572" t="str">
            <v/>
          </cell>
          <cell r="CU572" t="str">
            <v/>
          </cell>
          <cell r="DH572" t="str">
            <v/>
          </cell>
          <cell r="DU572" t="str">
            <v/>
          </cell>
          <cell r="EH572" t="str">
            <v/>
          </cell>
          <cell r="EU572" t="str">
            <v/>
          </cell>
          <cell r="FH572" t="str">
            <v/>
          </cell>
          <cell r="FU572" t="str">
            <v/>
          </cell>
          <cell r="GH572" t="str">
            <v/>
          </cell>
          <cell r="GU572" t="str">
            <v/>
          </cell>
          <cell r="HH572" t="str">
            <v/>
          </cell>
          <cell r="HU572" t="str">
            <v/>
          </cell>
          <cell r="IH572" t="str">
            <v/>
          </cell>
          <cell r="IU572" t="str">
            <v/>
          </cell>
          <cell r="JH572" t="str">
            <v/>
          </cell>
          <cell r="JU572" t="str">
            <v/>
          </cell>
          <cell r="KH572" t="str">
            <v/>
          </cell>
          <cell r="KU572" t="str">
            <v/>
          </cell>
          <cell r="LH572" t="str">
            <v/>
          </cell>
          <cell r="LU572" t="str">
            <v/>
          </cell>
          <cell r="MH572" t="str">
            <v/>
          </cell>
          <cell r="MU572" t="str">
            <v/>
          </cell>
          <cell r="NH572" t="str">
            <v/>
          </cell>
          <cell r="NU572" t="str">
            <v/>
          </cell>
          <cell r="OH572" t="str">
            <v/>
          </cell>
          <cell r="OU572" t="str">
            <v/>
          </cell>
        </row>
        <row r="573">
          <cell r="C573" t="str">
            <v>ON_ES_CPUNT3CO</v>
          </cell>
          <cell r="D573" t="str">
            <v>ON_ES_CPUNT</v>
          </cell>
          <cell r="E573" t="str">
            <v>Cerro de la Punta</v>
          </cell>
          <cell r="F573" t="str">
            <v>Onshore</v>
          </cell>
          <cell r="G573" t="str">
            <v>EU-S</v>
          </cell>
          <cell r="H573" t="str">
            <v>España</v>
          </cell>
          <cell r="I573" t="str">
            <v>Castilla la Mancha</v>
          </cell>
          <cell r="J573" t="str">
            <v>Albacete</v>
          </cell>
          <cell r="K573">
            <v>38.981218800000001</v>
          </cell>
          <cell r="L573">
            <v>-1.4445527</v>
          </cell>
          <cell r="N573">
            <v>1</v>
          </cell>
          <cell r="O573">
            <v>1</v>
          </cell>
          <cell r="P573">
            <v>0</v>
          </cell>
          <cell r="Q573" t="str">
            <v>No</v>
          </cell>
          <cell r="R573" t="str">
            <v>No</v>
          </cell>
          <cell r="S573">
            <v>37256</v>
          </cell>
          <cell r="T573" t="str">
            <v>2002</v>
          </cell>
          <cell r="U573" t="str">
            <v>2002</v>
          </cell>
          <cell r="V573" t="str">
            <v>37 Gamesa G47-0,66</v>
          </cell>
          <cell r="W573" t="str">
            <v>Gamesa</v>
          </cell>
          <cell r="X573" t="str">
            <v>G47</v>
          </cell>
          <cell r="Y573">
            <v>0.66</v>
          </cell>
          <cell r="Z573">
            <v>37</v>
          </cell>
          <cell r="AM573">
            <v>24.42</v>
          </cell>
          <cell r="AN573">
            <v>24.42</v>
          </cell>
          <cell r="AO573">
            <v>24.42</v>
          </cell>
          <cell r="AP573">
            <v>0</v>
          </cell>
          <cell r="AQ573">
            <v>24.42</v>
          </cell>
          <cell r="AR573">
            <v>1</v>
          </cell>
          <cell r="AS573">
            <v>37257</v>
          </cell>
          <cell r="AT573" t="str">
            <v>CO</v>
          </cell>
          <cell r="AU573">
            <v>24.42</v>
          </cell>
          <cell r="BH573" t="str">
            <v/>
          </cell>
          <cell r="BU573" t="str">
            <v/>
          </cell>
          <cell r="CH573" t="str">
            <v/>
          </cell>
          <cell r="CU573" t="str">
            <v/>
          </cell>
          <cell r="DH573" t="str">
            <v/>
          </cell>
          <cell r="DU573" t="str">
            <v/>
          </cell>
          <cell r="EH573" t="str">
            <v/>
          </cell>
          <cell r="EU573" t="str">
            <v/>
          </cell>
          <cell r="FH573" t="str">
            <v/>
          </cell>
          <cell r="FU573" t="str">
            <v/>
          </cell>
          <cell r="GH573" t="str">
            <v/>
          </cell>
          <cell r="GU573" t="str">
            <v/>
          </cell>
          <cell r="HH573" t="str">
            <v/>
          </cell>
          <cell r="HU573" t="str">
            <v/>
          </cell>
          <cell r="IH573" t="str">
            <v/>
          </cell>
          <cell r="IU573" t="str">
            <v/>
          </cell>
          <cell r="JH573" t="str">
            <v/>
          </cell>
          <cell r="JU573" t="str">
            <v/>
          </cell>
          <cell r="KH573" t="str">
            <v/>
          </cell>
          <cell r="KU573" t="str">
            <v/>
          </cell>
          <cell r="LH573" t="str">
            <v/>
          </cell>
          <cell r="LU573" t="str">
            <v/>
          </cell>
          <cell r="MH573" t="str">
            <v/>
          </cell>
          <cell r="MU573" t="str">
            <v/>
          </cell>
          <cell r="NH573" t="str">
            <v/>
          </cell>
          <cell r="NU573" t="str">
            <v/>
          </cell>
          <cell r="OH573" t="str">
            <v/>
          </cell>
          <cell r="OU573" t="str">
            <v/>
          </cell>
        </row>
        <row r="574">
          <cell r="C574" t="str">
            <v>ON_ES_CPUNT4FL</v>
          </cell>
          <cell r="D574" t="str">
            <v>ON_ES_CPUNT</v>
          </cell>
          <cell r="E574" t="str">
            <v>Cerro de la Punta</v>
          </cell>
          <cell r="F574" t="str">
            <v>Onshore</v>
          </cell>
          <cell r="G574" t="str">
            <v>EU-S</v>
          </cell>
          <cell r="H574" t="str">
            <v>España</v>
          </cell>
          <cell r="I574" t="str">
            <v>Castilla la Mancha</v>
          </cell>
          <cell r="J574" t="str">
            <v>Albacete</v>
          </cell>
          <cell r="K574">
            <v>38.981218800000001</v>
          </cell>
          <cell r="L574">
            <v>-1.4445527</v>
          </cell>
          <cell r="N574">
            <v>1</v>
          </cell>
          <cell r="O574">
            <v>1</v>
          </cell>
          <cell r="P574">
            <v>0</v>
          </cell>
          <cell r="Q574" t="str">
            <v>No</v>
          </cell>
          <cell r="R574" t="str">
            <v>No</v>
          </cell>
          <cell r="S574">
            <v>37256</v>
          </cell>
          <cell r="T574" t="str">
            <v>2002</v>
          </cell>
          <cell r="U574" t="str">
            <v>2002</v>
          </cell>
          <cell r="V574" t="str">
            <v>37 Gamesa G47-0,66</v>
          </cell>
          <cell r="W574" t="str">
            <v>Gamesa</v>
          </cell>
          <cell r="X574" t="str">
            <v>G47</v>
          </cell>
          <cell r="Y574">
            <v>0.66</v>
          </cell>
          <cell r="Z574">
            <v>37</v>
          </cell>
          <cell r="AM574">
            <v>24.42</v>
          </cell>
          <cell r="AN574">
            <v>24.42</v>
          </cell>
          <cell r="AO574">
            <v>24.42</v>
          </cell>
          <cell r="AP574">
            <v>0</v>
          </cell>
          <cell r="AQ574">
            <v>24.42</v>
          </cell>
          <cell r="AR574">
            <v>1</v>
          </cell>
          <cell r="AS574">
            <v>37257</v>
          </cell>
          <cell r="AT574" t="str">
            <v>FL</v>
          </cell>
          <cell r="AU574">
            <v>24.42</v>
          </cell>
          <cell r="BH574" t="str">
            <v/>
          </cell>
          <cell r="BU574" t="str">
            <v/>
          </cell>
          <cell r="CH574" t="str">
            <v/>
          </cell>
          <cell r="CU574" t="str">
            <v/>
          </cell>
          <cell r="DH574" t="str">
            <v/>
          </cell>
          <cell r="DU574" t="str">
            <v/>
          </cell>
          <cell r="EH574" t="str">
            <v/>
          </cell>
          <cell r="EU574" t="str">
            <v/>
          </cell>
          <cell r="FH574" t="str">
            <v/>
          </cell>
          <cell r="FU574" t="str">
            <v/>
          </cell>
          <cell r="GH574" t="str">
            <v/>
          </cell>
          <cell r="GU574" t="str">
            <v/>
          </cell>
          <cell r="HH574" t="str">
            <v/>
          </cell>
          <cell r="HU574" t="str">
            <v/>
          </cell>
          <cell r="IH574" t="str">
            <v/>
          </cell>
          <cell r="IU574" t="str">
            <v/>
          </cell>
          <cell r="JH574" t="str">
            <v/>
          </cell>
          <cell r="JU574" t="str">
            <v/>
          </cell>
          <cell r="KH574" t="str">
            <v/>
          </cell>
          <cell r="KU574" t="str">
            <v/>
          </cell>
          <cell r="LH574" t="str">
            <v/>
          </cell>
          <cell r="LU574" t="str">
            <v/>
          </cell>
          <cell r="MH574" t="str">
            <v/>
          </cell>
          <cell r="MU574" t="str">
            <v/>
          </cell>
          <cell r="NH574" t="str">
            <v/>
          </cell>
          <cell r="NU574" t="str">
            <v/>
          </cell>
          <cell r="OH574" t="str">
            <v/>
          </cell>
          <cell r="OU574" t="str">
            <v/>
          </cell>
        </row>
        <row r="575">
          <cell r="C575" t="str">
            <v>ON_ES_CPUNT5OC</v>
          </cell>
          <cell r="D575" t="str">
            <v>ON_ES_CPUNT</v>
          </cell>
          <cell r="E575" t="str">
            <v>Cerro de la Punta</v>
          </cell>
          <cell r="F575" t="str">
            <v>Onshore</v>
          </cell>
          <cell r="G575" t="str">
            <v>EU-S</v>
          </cell>
          <cell r="H575" t="str">
            <v>España</v>
          </cell>
          <cell r="I575" t="str">
            <v>Castilla la Mancha</v>
          </cell>
          <cell r="J575" t="str">
            <v>Albacete</v>
          </cell>
          <cell r="K575">
            <v>38.981218800000001</v>
          </cell>
          <cell r="L575">
            <v>-1.4445527</v>
          </cell>
          <cell r="N575">
            <v>1</v>
          </cell>
          <cell r="O575">
            <v>1</v>
          </cell>
          <cell r="P575">
            <v>0</v>
          </cell>
          <cell r="Q575" t="str">
            <v>No</v>
          </cell>
          <cell r="R575" t="str">
            <v>No</v>
          </cell>
          <cell r="S575">
            <v>37256</v>
          </cell>
          <cell r="T575" t="str">
            <v>2002</v>
          </cell>
          <cell r="U575" t="str">
            <v>2002</v>
          </cell>
          <cell r="V575" t="str">
            <v>37 Gamesa G47-0,66</v>
          </cell>
          <cell r="W575" t="str">
            <v>Gamesa</v>
          </cell>
          <cell r="X575" t="str">
            <v>G47</v>
          </cell>
          <cell r="Y575">
            <v>0.66</v>
          </cell>
          <cell r="Z575">
            <v>37</v>
          </cell>
          <cell r="AM575">
            <v>24.42</v>
          </cell>
          <cell r="AN575">
            <v>24.42</v>
          </cell>
          <cell r="AO575">
            <v>24.42</v>
          </cell>
          <cell r="AP575">
            <v>0</v>
          </cell>
          <cell r="AQ575">
            <v>24.42</v>
          </cell>
          <cell r="AR575">
            <v>1</v>
          </cell>
          <cell r="AS575">
            <v>37257</v>
          </cell>
          <cell r="AT575" t="str">
            <v>OC</v>
          </cell>
          <cell r="AU575">
            <v>24.42</v>
          </cell>
          <cell r="BH575" t="str">
            <v/>
          </cell>
          <cell r="BU575" t="str">
            <v/>
          </cell>
          <cell r="CH575" t="str">
            <v/>
          </cell>
          <cell r="CU575" t="str">
            <v/>
          </cell>
          <cell r="DH575" t="str">
            <v/>
          </cell>
          <cell r="DU575" t="str">
            <v/>
          </cell>
          <cell r="EH575" t="str">
            <v/>
          </cell>
          <cell r="EU575" t="str">
            <v/>
          </cell>
          <cell r="FH575" t="str">
            <v/>
          </cell>
          <cell r="FU575" t="str">
            <v/>
          </cell>
          <cell r="GH575" t="str">
            <v/>
          </cell>
          <cell r="GU575" t="str">
            <v/>
          </cell>
          <cell r="HH575" t="str">
            <v/>
          </cell>
          <cell r="HU575" t="str">
            <v/>
          </cell>
          <cell r="IH575" t="str">
            <v/>
          </cell>
          <cell r="IU575" t="str">
            <v/>
          </cell>
          <cell r="JH575" t="str">
            <v/>
          </cell>
          <cell r="JU575" t="str">
            <v/>
          </cell>
          <cell r="KH575" t="str">
            <v/>
          </cell>
          <cell r="KU575" t="str">
            <v/>
          </cell>
          <cell r="LH575" t="str">
            <v/>
          </cell>
          <cell r="LU575" t="str">
            <v/>
          </cell>
          <cell r="MH575" t="str">
            <v/>
          </cell>
          <cell r="MU575" t="str">
            <v/>
          </cell>
          <cell r="NH575" t="str">
            <v/>
          </cell>
          <cell r="NU575" t="str">
            <v/>
          </cell>
          <cell r="OH575" t="str">
            <v/>
          </cell>
          <cell r="OU575" t="str">
            <v/>
          </cell>
        </row>
        <row r="576">
          <cell r="C576" t="str">
            <v>ON_ES_CVIC11IN</v>
          </cell>
          <cell r="D576" t="str">
            <v>ON_ES_CVIC1</v>
          </cell>
          <cell r="E576" t="str">
            <v>Cerro Vicente 1</v>
          </cell>
          <cell r="F576" t="str">
            <v>Onshore</v>
          </cell>
          <cell r="G576" t="str">
            <v>EU-S</v>
          </cell>
          <cell r="H576" t="str">
            <v>España</v>
          </cell>
          <cell r="I576" t="str">
            <v>Castilla la Mancha</v>
          </cell>
          <cell r="J576" t="str">
            <v>Albacete</v>
          </cell>
          <cell r="K576">
            <v>38.804080800000001</v>
          </cell>
          <cell r="L576">
            <v>-1.668725</v>
          </cell>
          <cell r="N576">
            <v>1</v>
          </cell>
          <cell r="O576">
            <v>1</v>
          </cell>
          <cell r="P576">
            <v>0</v>
          </cell>
          <cell r="Q576" t="str">
            <v>No</v>
          </cell>
          <cell r="R576" t="str">
            <v>No</v>
          </cell>
          <cell r="S576">
            <v>37256</v>
          </cell>
          <cell r="T576" t="str">
            <v>2002</v>
          </cell>
          <cell r="U576" t="str">
            <v>2002</v>
          </cell>
          <cell r="V576" t="str">
            <v>46 Gamesa G52-0,85</v>
          </cell>
          <cell r="W576" t="str">
            <v>Gamesa</v>
          </cell>
          <cell r="X576" t="str">
            <v>G52</v>
          </cell>
          <cell r="Y576">
            <v>0.85</v>
          </cell>
          <cell r="Z576">
            <v>46</v>
          </cell>
          <cell r="AM576">
            <v>39.1</v>
          </cell>
          <cell r="AN576">
            <v>39.1</v>
          </cell>
          <cell r="AO576">
            <v>39.1</v>
          </cell>
          <cell r="AP576">
            <v>0</v>
          </cell>
          <cell r="AQ576">
            <v>39.1</v>
          </cell>
          <cell r="AR576">
            <v>1</v>
          </cell>
          <cell r="AS576">
            <v>37257</v>
          </cell>
          <cell r="AT576" t="str">
            <v>IN</v>
          </cell>
          <cell r="AU576">
            <v>39.1</v>
          </cell>
          <cell r="BH576" t="str">
            <v/>
          </cell>
          <cell r="BU576" t="str">
            <v/>
          </cell>
          <cell r="CH576" t="str">
            <v/>
          </cell>
          <cell r="CU576" t="str">
            <v/>
          </cell>
          <cell r="DH576" t="str">
            <v/>
          </cell>
          <cell r="DU576" t="str">
            <v/>
          </cell>
          <cell r="EH576" t="str">
            <v/>
          </cell>
          <cell r="EU576" t="str">
            <v/>
          </cell>
          <cell r="FH576" t="str">
            <v/>
          </cell>
          <cell r="FU576" t="str">
            <v/>
          </cell>
          <cell r="GH576" t="str">
            <v/>
          </cell>
          <cell r="GU576" t="str">
            <v/>
          </cell>
          <cell r="HH576" t="str">
            <v/>
          </cell>
          <cell r="HU576" t="str">
            <v/>
          </cell>
          <cell r="IH576" t="str">
            <v/>
          </cell>
          <cell r="IU576" t="str">
            <v/>
          </cell>
          <cell r="JH576" t="str">
            <v/>
          </cell>
          <cell r="JU576" t="str">
            <v/>
          </cell>
          <cell r="KH576" t="str">
            <v/>
          </cell>
          <cell r="KU576" t="str">
            <v/>
          </cell>
          <cell r="LH576" t="str">
            <v/>
          </cell>
          <cell r="LU576" t="str">
            <v/>
          </cell>
          <cell r="MH576" t="str">
            <v/>
          </cell>
          <cell r="MU576" t="str">
            <v/>
          </cell>
          <cell r="NH576" t="str">
            <v/>
          </cell>
          <cell r="NU576" t="str">
            <v/>
          </cell>
          <cell r="OH576" t="str">
            <v/>
          </cell>
          <cell r="OU576" t="str">
            <v/>
          </cell>
        </row>
        <row r="577">
          <cell r="C577" t="str">
            <v>ON_ES_CVIC12OP</v>
          </cell>
          <cell r="D577" t="str">
            <v>ON_ES_CVIC1</v>
          </cell>
          <cell r="E577" t="str">
            <v>Cerro Vicente 1</v>
          </cell>
          <cell r="F577" t="str">
            <v>Onshore</v>
          </cell>
          <cell r="G577" t="str">
            <v>EU-S</v>
          </cell>
          <cell r="H577" t="str">
            <v>España</v>
          </cell>
          <cell r="I577" t="str">
            <v>Castilla la Mancha</v>
          </cell>
          <cell r="J577" t="str">
            <v>Albacete</v>
          </cell>
          <cell r="K577">
            <v>38.804080800000001</v>
          </cell>
          <cell r="L577">
            <v>-1.668725</v>
          </cell>
          <cell r="N577">
            <v>1</v>
          </cell>
          <cell r="O577">
            <v>1</v>
          </cell>
          <cell r="P577">
            <v>0</v>
          </cell>
          <cell r="Q577" t="str">
            <v>No</v>
          </cell>
          <cell r="R577" t="str">
            <v>No</v>
          </cell>
          <cell r="S577">
            <v>37256</v>
          </cell>
          <cell r="T577" t="str">
            <v>2002</v>
          </cell>
          <cell r="U577" t="str">
            <v>2002</v>
          </cell>
          <cell r="V577" t="str">
            <v>46 Gamesa G52-0,85</v>
          </cell>
          <cell r="W577" t="str">
            <v>Gamesa</v>
          </cell>
          <cell r="X577" t="str">
            <v>G52</v>
          </cell>
          <cell r="Y577">
            <v>0.85</v>
          </cell>
          <cell r="Z577">
            <v>46</v>
          </cell>
          <cell r="AM577">
            <v>39.1</v>
          </cell>
          <cell r="AN577">
            <v>39.1</v>
          </cell>
          <cell r="AO577">
            <v>39.1</v>
          </cell>
          <cell r="AP577">
            <v>0</v>
          </cell>
          <cell r="AQ577">
            <v>39.1</v>
          </cell>
          <cell r="AR577">
            <v>1</v>
          </cell>
          <cell r="AS577">
            <v>37257</v>
          </cell>
          <cell r="AT577" t="str">
            <v>OP</v>
          </cell>
          <cell r="AU577">
            <v>39.1</v>
          </cell>
          <cell r="BH577" t="str">
            <v/>
          </cell>
          <cell r="BU577" t="str">
            <v/>
          </cell>
          <cell r="CH577" t="str">
            <v/>
          </cell>
          <cell r="CU577" t="str">
            <v/>
          </cell>
          <cell r="DH577" t="str">
            <v/>
          </cell>
          <cell r="DU577" t="str">
            <v/>
          </cell>
          <cell r="EH577" t="str">
            <v/>
          </cell>
          <cell r="EU577" t="str">
            <v/>
          </cell>
          <cell r="FH577" t="str">
            <v/>
          </cell>
          <cell r="FU577" t="str">
            <v/>
          </cell>
          <cell r="GH577" t="str">
            <v/>
          </cell>
          <cell r="GU577" t="str">
            <v/>
          </cell>
          <cell r="HH577" t="str">
            <v/>
          </cell>
          <cell r="HU577" t="str">
            <v/>
          </cell>
          <cell r="IH577" t="str">
            <v/>
          </cell>
          <cell r="IU577" t="str">
            <v/>
          </cell>
          <cell r="JH577" t="str">
            <v/>
          </cell>
          <cell r="JU577" t="str">
            <v/>
          </cell>
          <cell r="KH577" t="str">
            <v/>
          </cell>
          <cell r="KU577" t="str">
            <v/>
          </cell>
          <cell r="LH577" t="str">
            <v/>
          </cell>
          <cell r="LU577" t="str">
            <v/>
          </cell>
          <cell r="MH577" t="str">
            <v/>
          </cell>
          <cell r="MU577" t="str">
            <v/>
          </cell>
          <cell r="NH577" t="str">
            <v/>
          </cell>
          <cell r="NU577" t="str">
            <v/>
          </cell>
          <cell r="OH577" t="str">
            <v/>
          </cell>
          <cell r="OU577" t="str">
            <v/>
          </cell>
        </row>
        <row r="578">
          <cell r="C578" t="str">
            <v>ON_ES_CVIC13CO</v>
          </cell>
          <cell r="D578" t="str">
            <v>ON_ES_CVIC1</v>
          </cell>
          <cell r="E578" t="str">
            <v>Cerro Vicente 1</v>
          </cell>
          <cell r="F578" t="str">
            <v>Onshore</v>
          </cell>
          <cell r="G578" t="str">
            <v>EU-S</v>
          </cell>
          <cell r="H578" t="str">
            <v>España</v>
          </cell>
          <cell r="I578" t="str">
            <v>Castilla la Mancha</v>
          </cell>
          <cell r="J578" t="str">
            <v>Albacete</v>
          </cell>
          <cell r="K578">
            <v>38.804080800000001</v>
          </cell>
          <cell r="L578">
            <v>-1.668725</v>
          </cell>
          <cell r="N578">
            <v>1</v>
          </cell>
          <cell r="O578">
            <v>1</v>
          </cell>
          <cell r="P578">
            <v>0</v>
          </cell>
          <cell r="Q578" t="str">
            <v>No</v>
          </cell>
          <cell r="R578" t="str">
            <v>No</v>
          </cell>
          <cell r="S578">
            <v>37256</v>
          </cell>
          <cell r="T578" t="str">
            <v>2002</v>
          </cell>
          <cell r="U578" t="str">
            <v>2002</v>
          </cell>
          <cell r="V578" t="str">
            <v>46 Gamesa G52-0,85</v>
          </cell>
          <cell r="W578" t="str">
            <v>Gamesa</v>
          </cell>
          <cell r="X578" t="str">
            <v>G52</v>
          </cell>
          <cell r="Y578">
            <v>0.85</v>
          </cell>
          <cell r="Z578">
            <v>46</v>
          </cell>
          <cell r="AM578">
            <v>39.1</v>
          </cell>
          <cell r="AN578">
            <v>39.1</v>
          </cell>
          <cell r="AO578">
            <v>39.1</v>
          </cell>
          <cell r="AP578">
            <v>0</v>
          </cell>
          <cell r="AQ578">
            <v>39.1</v>
          </cell>
          <cell r="AR578">
            <v>1</v>
          </cell>
          <cell r="AS578">
            <v>37257</v>
          </cell>
          <cell r="AT578" t="str">
            <v>CO</v>
          </cell>
          <cell r="AU578">
            <v>39.1</v>
          </cell>
          <cell r="BH578" t="str">
            <v/>
          </cell>
          <cell r="BU578" t="str">
            <v/>
          </cell>
          <cell r="CH578" t="str">
            <v/>
          </cell>
          <cell r="CU578" t="str">
            <v/>
          </cell>
          <cell r="DH578" t="str">
            <v/>
          </cell>
          <cell r="DU578" t="str">
            <v/>
          </cell>
          <cell r="EH578" t="str">
            <v/>
          </cell>
          <cell r="EU578" t="str">
            <v/>
          </cell>
          <cell r="FH578" t="str">
            <v/>
          </cell>
          <cell r="FU578" t="str">
            <v/>
          </cell>
          <cell r="GH578" t="str">
            <v/>
          </cell>
          <cell r="GU578" t="str">
            <v/>
          </cell>
          <cell r="HH578" t="str">
            <v/>
          </cell>
          <cell r="HU578" t="str">
            <v/>
          </cell>
          <cell r="IH578" t="str">
            <v/>
          </cell>
          <cell r="IU578" t="str">
            <v/>
          </cell>
          <cell r="JH578" t="str">
            <v/>
          </cell>
          <cell r="JU578" t="str">
            <v/>
          </cell>
          <cell r="KH578" t="str">
            <v/>
          </cell>
          <cell r="KU578" t="str">
            <v/>
          </cell>
          <cell r="LH578" t="str">
            <v/>
          </cell>
          <cell r="LU578" t="str">
            <v/>
          </cell>
          <cell r="MH578" t="str">
            <v/>
          </cell>
          <cell r="MU578" t="str">
            <v/>
          </cell>
          <cell r="NH578" t="str">
            <v/>
          </cell>
          <cell r="NU578" t="str">
            <v/>
          </cell>
          <cell r="OH578" t="str">
            <v/>
          </cell>
          <cell r="OU578" t="str">
            <v/>
          </cell>
        </row>
        <row r="579">
          <cell r="C579" t="str">
            <v>ON_ES_CVIC14FL</v>
          </cell>
          <cell r="D579" t="str">
            <v>ON_ES_CVIC1</v>
          </cell>
          <cell r="E579" t="str">
            <v>Cerro Vicente 1</v>
          </cell>
          <cell r="F579" t="str">
            <v>Onshore</v>
          </cell>
          <cell r="G579" t="str">
            <v>EU-S</v>
          </cell>
          <cell r="H579" t="str">
            <v>España</v>
          </cell>
          <cell r="I579" t="str">
            <v>Castilla la Mancha</v>
          </cell>
          <cell r="J579" t="str">
            <v>Albacete</v>
          </cell>
          <cell r="K579">
            <v>38.804080800000001</v>
          </cell>
          <cell r="L579">
            <v>-1.668725</v>
          </cell>
          <cell r="N579">
            <v>1</v>
          </cell>
          <cell r="O579">
            <v>1</v>
          </cell>
          <cell r="P579">
            <v>0</v>
          </cell>
          <cell r="Q579" t="str">
            <v>No</v>
          </cell>
          <cell r="R579" t="str">
            <v>No</v>
          </cell>
          <cell r="S579">
            <v>37256</v>
          </cell>
          <cell r="T579" t="str">
            <v>2002</v>
          </cell>
          <cell r="U579" t="str">
            <v>2002</v>
          </cell>
          <cell r="V579" t="str">
            <v>46 Gamesa G52-0,85</v>
          </cell>
          <cell r="W579" t="str">
            <v>Gamesa</v>
          </cell>
          <cell r="X579" t="str">
            <v>G52</v>
          </cell>
          <cell r="Y579">
            <v>0.85</v>
          </cell>
          <cell r="Z579">
            <v>46</v>
          </cell>
          <cell r="AM579">
            <v>39.1</v>
          </cell>
          <cell r="AN579">
            <v>39.1</v>
          </cell>
          <cell r="AO579">
            <v>39.1</v>
          </cell>
          <cell r="AP579">
            <v>0</v>
          </cell>
          <cell r="AQ579">
            <v>39.1</v>
          </cell>
          <cell r="AR579">
            <v>1</v>
          </cell>
          <cell r="AS579">
            <v>37257</v>
          </cell>
          <cell r="AT579" t="str">
            <v>FL</v>
          </cell>
          <cell r="AU579">
            <v>39.1</v>
          </cell>
          <cell r="BH579" t="str">
            <v/>
          </cell>
          <cell r="BU579" t="str">
            <v/>
          </cell>
          <cell r="CH579" t="str">
            <v/>
          </cell>
          <cell r="CU579" t="str">
            <v/>
          </cell>
          <cell r="DH579" t="str">
            <v/>
          </cell>
          <cell r="DU579" t="str">
            <v/>
          </cell>
          <cell r="EH579" t="str">
            <v/>
          </cell>
          <cell r="EU579" t="str">
            <v/>
          </cell>
          <cell r="FH579" t="str">
            <v/>
          </cell>
          <cell r="FU579" t="str">
            <v/>
          </cell>
          <cell r="GH579" t="str">
            <v/>
          </cell>
          <cell r="GU579" t="str">
            <v/>
          </cell>
          <cell r="HH579" t="str">
            <v/>
          </cell>
          <cell r="HU579" t="str">
            <v/>
          </cell>
          <cell r="IH579" t="str">
            <v/>
          </cell>
          <cell r="IU579" t="str">
            <v/>
          </cell>
          <cell r="JH579" t="str">
            <v/>
          </cell>
          <cell r="JU579" t="str">
            <v/>
          </cell>
          <cell r="KH579" t="str">
            <v/>
          </cell>
          <cell r="KU579" t="str">
            <v/>
          </cell>
          <cell r="LH579" t="str">
            <v/>
          </cell>
          <cell r="LU579" t="str">
            <v/>
          </cell>
          <cell r="MH579" t="str">
            <v/>
          </cell>
          <cell r="MU579" t="str">
            <v/>
          </cell>
          <cell r="NH579" t="str">
            <v/>
          </cell>
          <cell r="NU579" t="str">
            <v/>
          </cell>
          <cell r="OH579" t="str">
            <v/>
          </cell>
          <cell r="OU579" t="str">
            <v/>
          </cell>
        </row>
        <row r="580">
          <cell r="C580" t="str">
            <v>ON_ES_CVIC15OC</v>
          </cell>
          <cell r="D580" t="str">
            <v>ON_ES_CVIC1</v>
          </cell>
          <cell r="E580" t="str">
            <v>Cerro Vicente 1</v>
          </cell>
          <cell r="F580" t="str">
            <v>Onshore</v>
          </cell>
          <cell r="G580" t="str">
            <v>EU-S</v>
          </cell>
          <cell r="H580" t="str">
            <v>España</v>
          </cell>
          <cell r="I580" t="str">
            <v>Castilla la Mancha</v>
          </cell>
          <cell r="J580" t="str">
            <v>Albacete</v>
          </cell>
          <cell r="K580">
            <v>38.804080800000001</v>
          </cell>
          <cell r="L580">
            <v>-1.668725</v>
          </cell>
          <cell r="N580">
            <v>1</v>
          </cell>
          <cell r="O580">
            <v>1</v>
          </cell>
          <cell r="P580">
            <v>0</v>
          </cell>
          <cell r="Q580" t="str">
            <v>No</v>
          </cell>
          <cell r="R580" t="str">
            <v>No</v>
          </cell>
          <cell r="S580">
            <v>37256</v>
          </cell>
          <cell r="T580" t="str">
            <v>2002</v>
          </cell>
          <cell r="U580" t="str">
            <v>2002</v>
          </cell>
          <cell r="V580" t="str">
            <v>46 Gamesa G52-0,85</v>
          </cell>
          <cell r="W580" t="str">
            <v>Gamesa</v>
          </cell>
          <cell r="X580" t="str">
            <v>G52</v>
          </cell>
          <cell r="Y580">
            <v>0.85</v>
          </cell>
          <cell r="Z580">
            <v>46</v>
          </cell>
          <cell r="AM580">
            <v>39.1</v>
          </cell>
          <cell r="AN580">
            <v>39.1</v>
          </cell>
          <cell r="AO580">
            <v>39.1</v>
          </cell>
          <cell r="AP580">
            <v>0</v>
          </cell>
          <cell r="AQ580">
            <v>39.1</v>
          </cell>
          <cell r="AR580">
            <v>1</v>
          </cell>
          <cell r="AS580">
            <v>37257</v>
          </cell>
          <cell r="AT580" t="str">
            <v>OC</v>
          </cell>
          <cell r="AU580">
            <v>39.1</v>
          </cell>
          <cell r="BH580" t="str">
            <v/>
          </cell>
          <cell r="BU580" t="str">
            <v/>
          </cell>
          <cell r="CH580" t="str">
            <v/>
          </cell>
          <cell r="CU580" t="str">
            <v/>
          </cell>
          <cell r="DH580" t="str">
            <v/>
          </cell>
          <cell r="DU580" t="str">
            <v/>
          </cell>
          <cell r="EH580" t="str">
            <v/>
          </cell>
          <cell r="EU580" t="str">
            <v/>
          </cell>
          <cell r="FH580" t="str">
            <v/>
          </cell>
          <cell r="FU580" t="str">
            <v/>
          </cell>
          <cell r="GH580" t="str">
            <v/>
          </cell>
          <cell r="GU580" t="str">
            <v/>
          </cell>
          <cell r="HH580" t="str">
            <v/>
          </cell>
          <cell r="HU580" t="str">
            <v/>
          </cell>
          <cell r="IH580" t="str">
            <v/>
          </cell>
          <cell r="IU580" t="str">
            <v/>
          </cell>
          <cell r="JH580" t="str">
            <v/>
          </cell>
          <cell r="JU580" t="str">
            <v/>
          </cell>
          <cell r="KH580" t="str">
            <v/>
          </cell>
          <cell r="KU580" t="str">
            <v/>
          </cell>
          <cell r="LH580" t="str">
            <v/>
          </cell>
          <cell r="LU580" t="str">
            <v/>
          </cell>
          <cell r="MH580" t="str">
            <v/>
          </cell>
          <cell r="MU580" t="str">
            <v/>
          </cell>
          <cell r="NH580" t="str">
            <v/>
          </cell>
          <cell r="NU580" t="str">
            <v/>
          </cell>
          <cell r="OH580" t="str">
            <v/>
          </cell>
          <cell r="OU580" t="str">
            <v/>
          </cell>
        </row>
        <row r="581">
          <cell r="C581" t="str">
            <v>ON_ES_CVIC21IN</v>
          </cell>
          <cell r="D581" t="str">
            <v>ON_ES_CVIC2</v>
          </cell>
          <cell r="E581" t="str">
            <v>Cerro Vicente 2</v>
          </cell>
          <cell r="F581" t="str">
            <v>Onshore</v>
          </cell>
          <cell r="G581" t="str">
            <v>EU-S</v>
          </cell>
          <cell r="H581" t="str">
            <v>España</v>
          </cell>
          <cell r="I581" t="str">
            <v>Castilla la Mancha</v>
          </cell>
          <cell r="J581" t="str">
            <v>Albacete</v>
          </cell>
          <cell r="K581">
            <v>38.804080800000001</v>
          </cell>
          <cell r="L581">
            <v>-1.668725</v>
          </cell>
          <cell r="N581">
            <v>1</v>
          </cell>
          <cell r="O581">
            <v>1</v>
          </cell>
          <cell r="P581">
            <v>0</v>
          </cell>
          <cell r="Q581" t="str">
            <v>No</v>
          </cell>
          <cell r="R581" t="str">
            <v>No</v>
          </cell>
          <cell r="S581">
            <v>37256</v>
          </cell>
          <cell r="T581" t="str">
            <v>2002</v>
          </cell>
          <cell r="U581" t="str">
            <v>2002</v>
          </cell>
          <cell r="V581" t="str">
            <v>35 Gamesa G52-0,85</v>
          </cell>
          <cell r="W581" t="str">
            <v>Gamesa</v>
          </cell>
          <cell r="X581" t="str">
            <v>G52</v>
          </cell>
          <cell r="Y581">
            <v>0.85</v>
          </cell>
          <cell r="Z581">
            <v>35</v>
          </cell>
          <cell r="AM581">
            <v>29.75</v>
          </cell>
          <cell r="AN581">
            <v>29.75</v>
          </cell>
          <cell r="AO581">
            <v>29.75</v>
          </cell>
          <cell r="AP581">
            <v>0</v>
          </cell>
          <cell r="AQ581">
            <v>29.75</v>
          </cell>
          <cell r="AR581">
            <v>1</v>
          </cell>
          <cell r="AS581">
            <v>37257</v>
          </cell>
          <cell r="AT581" t="str">
            <v>IN</v>
          </cell>
          <cell r="AU581">
            <v>29.75</v>
          </cell>
          <cell r="BH581" t="str">
            <v/>
          </cell>
          <cell r="BU581" t="str">
            <v/>
          </cell>
          <cell r="CH581" t="str">
            <v/>
          </cell>
          <cell r="CU581" t="str">
            <v/>
          </cell>
          <cell r="DH581" t="str">
            <v/>
          </cell>
          <cell r="DU581" t="str">
            <v/>
          </cell>
          <cell r="EH581" t="str">
            <v/>
          </cell>
          <cell r="EU581" t="str">
            <v/>
          </cell>
          <cell r="FH581" t="str">
            <v/>
          </cell>
          <cell r="FU581" t="str">
            <v/>
          </cell>
          <cell r="GH581" t="str">
            <v/>
          </cell>
          <cell r="GU581" t="str">
            <v/>
          </cell>
          <cell r="HH581" t="str">
            <v/>
          </cell>
          <cell r="HU581" t="str">
            <v/>
          </cell>
          <cell r="IH581" t="str">
            <v/>
          </cell>
          <cell r="IU581" t="str">
            <v/>
          </cell>
          <cell r="JH581" t="str">
            <v/>
          </cell>
          <cell r="JU581" t="str">
            <v/>
          </cell>
          <cell r="KH581" t="str">
            <v/>
          </cell>
          <cell r="KU581" t="str">
            <v/>
          </cell>
          <cell r="LH581" t="str">
            <v/>
          </cell>
          <cell r="LU581" t="str">
            <v/>
          </cell>
          <cell r="MH581" t="str">
            <v/>
          </cell>
          <cell r="MU581" t="str">
            <v/>
          </cell>
          <cell r="NH581" t="str">
            <v/>
          </cell>
          <cell r="NU581" t="str">
            <v/>
          </cell>
          <cell r="OH581" t="str">
            <v/>
          </cell>
          <cell r="OU581" t="str">
            <v/>
          </cell>
        </row>
        <row r="582">
          <cell r="C582" t="str">
            <v>ON_ES_CVIC22OP</v>
          </cell>
          <cell r="D582" t="str">
            <v>ON_ES_CVIC2</v>
          </cell>
          <cell r="E582" t="str">
            <v>Cerro Vicente 2</v>
          </cell>
          <cell r="F582" t="str">
            <v>Onshore</v>
          </cell>
          <cell r="G582" t="str">
            <v>EU-S</v>
          </cell>
          <cell r="H582" t="str">
            <v>España</v>
          </cell>
          <cell r="I582" t="str">
            <v>Castilla la Mancha</v>
          </cell>
          <cell r="J582" t="str">
            <v>Albacete</v>
          </cell>
          <cell r="K582">
            <v>38.804080800000001</v>
          </cell>
          <cell r="L582">
            <v>-1.668725</v>
          </cell>
          <cell r="N582">
            <v>1</v>
          </cell>
          <cell r="O582">
            <v>1</v>
          </cell>
          <cell r="P582">
            <v>0</v>
          </cell>
          <cell r="Q582" t="str">
            <v>No</v>
          </cell>
          <cell r="R582" t="str">
            <v>No</v>
          </cell>
          <cell r="S582">
            <v>37256</v>
          </cell>
          <cell r="T582" t="str">
            <v>2002</v>
          </cell>
          <cell r="U582" t="str">
            <v>2002</v>
          </cell>
          <cell r="V582" t="str">
            <v>35 Gamesa G52-0,85</v>
          </cell>
          <cell r="W582" t="str">
            <v>Gamesa</v>
          </cell>
          <cell r="X582" t="str">
            <v>G52</v>
          </cell>
          <cell r="Y582">
            <v>0.85</v>
          </cell>
          <cell r="Z582">
            <v>35</v>
          </cell>
          <cell r="AM582">
            <v>29.75</v>
          </cell>
          <cell r="AN582">
            <v>29.75</v>
          </cell>
          <cell r="AO582">
            <v>29.75</v>
          </cell>
          <cell r="AP582">
            <v>0</v>
          </cell>
          <cell r="AQ582">
            <v>29.75</v>
          </cell>
          <cell r="AR582">
            <v>1</v>
          </cell>
          <cell r="AS582">
            <v>37257</v>
          </cell>
          <cell r="AT582" t="str">
            <v>OP</v>
          </cell>
          <cell r="AU582">
            <v>29.75</v>
          </cell>
          <cell r="BH582" t="str">
            <v/>
          </cell>
          <cell r="BU582" t="str">
            <v/>
          </cell>
          <cell r="CH582" t="str">
            <v/>
          </cell>
          <cell r="CU582" t="str">
            <v/>
          </cell>
          <cell r="DH582" t="str">
            <v/>
          </cell>
          <cell r="DU582" t="str">
            <v/>
          </cell>
          <cell r="EH582" t="str">
            <v/>
          </cell>
          <cell r="EU582" t="str">
            <v/>
          </cell>
          <cell r="FH582" t="str">
            <v/>
          </cell>
          <cell r="FU582" t="str">
            <v/>
          </cell>
          <cell r="GH582" t="str">
            <v/>
          </cell>
          <cell r="GU582" t="str">
            <v/>
          </cell>
          <cell r="HH582" t="str">
            <v/>
          </cell>
          <cell r="HU582" t="str">
            <v/>
          </cell>
          <cell r="IH582" t="str">
            <v/>
          </cell>
          <cell r="IU582" t="str">
            <v/>
          </cell>
          <cell r="JH582" t="str">
            <v/>
          </cell>
          <cell r="JU582" t="str">
            <v/>
          </cell>
          <cell r="KH582" t="str">
            <v/>
          </cell>
          <cell r="KU582" t="str">
            <v/>
          </cell>
          <cell r="LH582" t="str">
            <v/>
          </cell>
          <cell r="LU582" t="str">
            <v/>
          </cell>
          <cell r="MH582" t="str">
            <v/>
          </cell>
          <cell r="MU582" t="str">
            <v/>
          </cell>
          <cell r="NH582" t="str">
            <v/>
          </cell>
          <cell r="NU582" t="str">
            <v/>
          </cell>
          <cell r="OH582" t="str">
            <v/>
          </cell>
          <cell r="OU582" t="str">
            <v/>
          </cell>
        </row>
        <row r="583">
          <cell r="C583" t="str">
            <v>ON_ES_CVIC23CO</v>
          </cell>
          <cell r="D583" t="str">
            <v>ON_ES_CVIC2</v>
          </cell>
          <cell r="E583" t="str">
            <v>Cerro Vicente 2</v>
          </cell>
          <cell r="F583" t="str">
            <v>Onshore</v>
          </cell>
          <cell r="G583" t="str">
            <v>EU-S</v>
          </cell>
          <cell r="H583" t="str">
            <v>España</v>
          </cell>
          <cell r="I583" t="str">
            <v>Castilla la Mancha</v>
          </cell>
          <cell r="J583" t="str">
            <v>Albacete</v>
          </cell>
          <cell r="K583">
            <v>38.804080800000001</v>
          </cell>
          <cell r="L583">
            <v>-1.668725</v>
          </cell>
          <cell r="N583">
            <v>1</v>
          </cell>
          <cell r="O583">
            <v>1</v>
          </cell>
          <cell r="P583">
            <v>0</v>
          </cell>
          <cell r="Q583" t="str">
            <v>No</v>
          </cell>
          <cell r="R583" t="str">
            <v>No</v>
          </cell>
          <cell r="S583">
            <v>37256</v>
          </cell>
          <cell r="T583" t="str">
            <v>2002</v>
          </cell>
          <cell r="U583" t="str">
            <v>2002</v>
          </cell>
          <cell r="V583" t="str">
            <v>35 Gamesa G52-0,85</v>
          </cell>
          <cell r="W583" t="str">
            <v>Gamesa</v>
          </cell>
          <cell r="X583" t="str">
            <v>G52</v>
          </cell>
          <cell r="Y583">
            <v>0.85</v>
          </cell>
          <cell r="Z583">
            <v>35</v>
          </cell>
          <cell r="AM583">
            <v>29.75</v>
          </cell>
          <cell r="AN583">
            <v>29.75</v>
          </cell>
          <cell r="AO583">
            <v>29.75</v>
          </cell>
          <cell r="AP583">
            <v>0</v>
          </cell>
          <cell r="AQ583">
            <v>29.75</v>
          </cell>
          <cell r="AR583">
            <v>1</v>
          </cell>
          <cell r="AS583">
            <v>37257</v>
          </cell>
          <cell r="AT583" t="str">
            <v>CO</v>
          </cell>
          <cell r="AU583">
            <v>29.75</v>
          </cell>
          <cell r="BH583" t="str">
            <v/>
          </cell>
          <cell r="BU583" t="str">
            <v/>
          </cell>
          <cell r="CH583" t="str">
            <v/>
          </cell>
          <cell r="CU583" t="str">
            <v/>
          </cell>
          <cell r="DH583" t="str">
            <v/>
          </cell>
          <cell r="DU583" t="str">
            <v/>
          </cell>
          <cell r="EH583" t="str">
            <v/>
          </cell>
          <cell r="EU583" t="str">
            <v/>
          </cell>
          <cell r="FH583" t="str">
            <v/>
          </cell>
          <cell r="FU583" t="str">
            <v/>
          </cell>
          <cell r="GH583" t="str">
            <v/>
          </cell>
          <cell r="GU583" t="str">
            <v/>
          </cell>
          <cell r="HH583" t="str">
            <v/>
          </cell>
          <cell r="HU583" t="str">
            <v/>
          </cell>
          <cell r="IH583" t="str">
            <v/>
          </cell>
          <cell r="IU583" t="str">
            <v/>
          </cell>
          <cell r="JH583" t="str">
            <v/>
          </cell>
          <cell r="JU583" t="str">
            <v/>
          </cell>
          <cell r="KH583" t="str">
            <v/>
          </cell>
          <cell r="KU583" t="str">
            <v/>
          </cell>
          <cell r="LH583" t="str">
            <v/>
          </cell>
          <cell r="LU583" t="str">
            <v/>
          </cell>
          <cell r="MH583" t="str">
            <v/>
          </cell>
          <cell r="MU583" t="str">
            <v/>
          </cell>
          <cell r="NH583" t="str">
            <v/>
          </cell>
          <cell r="NU583" t="str">
            <v/>
          </cell>
          <cell r="OH583" t="str">
            <v/>
          </cell>
          <cell r="OU583" t="str">
            <v/>
          </cell>
        </row>
        <row r="584">
          <cell r="C584" t="str">
            <v>ON_ES_CVIC24FL</v>
          </cell>
          <cell r="D584" t="str">
            <v>ON_ES_CVIC2</v>
          </cell>
          <cell r="E584" t="str">
            <v>Cerro Vicente 2</v>
          </cell>
          <cell r="F584" t="str">
            <v>Onshore</v>
          </cell>
          <cell r="G584" t="str">
            <v>EU-S</v>
          </cell>
          <cell r="H584" t="str">
            <v>España</v>
          </cell>
          <cell r="I584" t="str">
            <v>Castilla la Mancha</v>
          </cell>
          <cell r="J584" t="str">
            <v>Albacete</v>
          </cell>
          <cell r="K584">
            <v>38.804080800000001</v>
          </cell>
          <cell r="L584">
            <v>-1.668725</v>
          </cell>
          <cell r="N584">
            <v>1</v>
          </cell>
          <cell r="O584">
            <v>1</v>
          </cell>
          <cell r="P584">
            <v>0</v>
          </cell>
          <cell r="Q584" t="str">
            <v>No</v>
          </cell>
          <cell r="R584" t="str">
            <v>No</v>
          </cell>
          <cell r="S584">
            <v>37256</v>
          </cell>
          <cell r="T584" t="str">
            <v>2002</v>
          </cell>
          <cell r="U584" t="str">
            <v>2002</v>
          </cell>
          <cell r="V584" t="str">
            <v>35 Gamesa G52-0,85</v>
          </cell>
          <cell r="W584" t="str">
            <v>Gamesa</v>
          </cell>
          <cell r="X584" t="str">
            <v>G52</v>
          </cell>
          <cell r="Y584">
            <v>0.85</v>
          </cell>
          <cell r="Z584">
            <v>35</v>
          </cell>
          <cell r="AM584">
            <v>29.75</v>
          </cell>
          <cell r="AN584">
            <v>29.75</v>
          </cell>
          <cell r="AO584">
            <v>29.75</v>
          </cell>
          <cell r="AP584">
            <v>0</v>
          </cell>
          <cell r="AQ584">
            <v>29.75</v>
          </cell>
          <cell r="AR584">
            <v>1</v>
          </cell>
          <cell r="AS584">
            <v>37257</v>
          </cell>
          <cell r="AT584" t="str">
            <v>FL</v>
          </cell>
          <cell r="AU584">
            <v>29.75</v>
          </cell>
          <cell r="BH584" t="str">
            <v/>
          </cell>
          <cell r="BU584" t="str">
            <v/>
          </cell>
          <cell r="CH584" t="str">
            <v/>
          </cell>
          <cell r="CU584" t="str">
            <v/>
          </cell>
          <cell r="DH584" t="str">
            <v/>
          </cell>
          <cell r="DU584" t="str">
            <v/>
          </cell>
          <cell r="EH584" t="str">
            <v/>
          </cell>
          <cell r="EU584" t="str">
            <v/>
          </cell>
          <cell r="FH584" t="str">
            <v/>
          </cell>
          <cell r="FU584" t="str">
            <v/>
          </cell>
          <cell r="GH584" t="str">
            <v/>
          </cell>
          <cell r="GU584" t="str">
            <v/>
          </cell>
          <cell r="HH584" t="str">
            <v/>
          </cell>
          <cell r="HU584" t="str">
            <v/>
          </cell>
          <cell r="IH584" t="str">
            <v/>
          </cell>
          <cell r="IU584" t="str">
            <v/>
          </cell>
          <cell r="JH584" t="str">
            <v/>
          </cell>
          <cell r="JU584" t="str">
            <v/>
          </cell>
          <cell r="KH584" t="str">
            <v/>
          </cell>
          <cell r="KU584" t="str">
            <v/>
          </cell>
          <cell r="LH584" t="str">
            <v/>
          </cell>
          <cell r="LU584" t="str">
            <v/>
          </cell>
          <cell r="MH584" t="str">
            <v/>
          </cell>
          <cell r="MU584" t="str">
            <v/>
          </cell>
          <cell r="NH584" t="str">
            <v/>
          </cell>
          <cell r="NU584" t="str">
            <v/>
          </cell>
          <cell r="OH584" t="str">
            <v/>
          </cell>
          <cell r="OU584" t="str">
            <v/>
          </cell>
        </row>
        <row r="585">
          <cell r="C585" t="str">
            <v>ON_ES_CVIC25OC</v>
          </cell>
          <cell r="D585" t="str">
            <v>ON_ES_CVIC2</v>
          </cell>
          <cell r="E585" t="str">
            <v>Cerro Vicente 2</v>
          </cell>
          <cell r="F585" t="str">
            <v>Onshore</v>
          </cell>
          <cell r="G585" t="str">
            <v>EU-S</v>
          </cell>
          <cell r="H585" t="str">
            <v>España</v>
          </cell>
          <cell r="I585" t="str">
            <v>Castilla la Mancha</v>
          </cell>
          <cell r="J585" t="str">
            <v>Albacete</v>
          </cell>
          <cell r="K585">
            <v>38.804080800000001</v>
          </cell>
          <cell r="L585">
            <v>-1.668725</v>
          </cell>
          <cell r="N585">
            <v>1</v>
          </cell>
          <cell r="O585">
            <v>1</v>
          </cell>
          <cell r="P585">
            <v>0</v>
          </cell>
          <cell r="Q585" t="str">
            <v>No</v>
          </cell>
          <cell r="R585" t="str">
            <v>No</v>
          </cell>
          <cell r="S585">
            <v>37256</v>
          </cell>
          <cell r="T585" t="str">
            <v>2002</v>
          </cell>
          <cell r="U585" t="str">
            <v>2002</v>
          </cell>
          <cell r="V585" t="str">
            <v>35 Gamesa G52-0,85</v>
          </cell>
          <cell r="W585" t="str">
            <v>Gamesa</v>
          </cell>
          <cell r="X585" t="str">
            <v>G52</v>
          </cell>
          <cell r="Y585">
            <v>0.85</v>
          </cell>
          <cell r="Z585">
            <v>35</v>
          </cell>
          <cell r="AM585">
            <v>29.75</v>
          </cell>
          <cell r="AN585">
            <v>29.75</v>
          </cell>
          <cell r="AO585">
            <v>29.75</v>
          </cell>
          <cell r="AP585">
            <v>0</v>
          </cell>
          <cell r="AQ585">
            <v>29.75</v>
          </cell>
          <cell r="AR585">
            <v>1</v>
          </cell>
          <cell r="AS585">
            <v>37257</v>
          </cell>
          <cell r="AT585" t="str">
            <v>OC</v>
          </cell>
          <cell r="AU585">
            <v>29.75</v>
          </cell>
          <cell r="BH585" t="str">
            <v/>
          </cell>
          <cell r="BU585" t="str">
            <v/>
          </cell>
          <cell r="CH585" t="str">
            <v/>
          </cell>
          <cell r="CU585" t="str">
            <v/>
          </cell>
          <cell r="DH585" t="str">
            <v/>
          </cell>
          <cell r="DU585" t="str">
            <v/>
          </cell>
          <cell r="EH585" t="str">
            <v/>
          </cell>
          <cell r="EU585" t="str">
            <v/>
          </cell>
          <cell r="FH585" t="str">
            <v/>
          </cell>
          <cell r="FU585" t="str">
            <v/>
          </cell>
          <cell r="GH585" t="str">
            <v/>
          </cell>
          <cell r="GU585" t="str">
            <v/>
          </cell>
          <cell r="HH585" t="str">
            <v/>
          </cell>
          <cell r="HU585" t="str">
            <v/>
          </cell>
          <cell r="IH585" t="str">
            <v/>
          </cell>
          <cell r="IU585" t="str">
            <v/>
          </cell>
          <cell r="JH585" t="str">
            <v/>
          </cell>
          <cell r="JU585" t="str">
            <v/>
          </cell>
          <cell r="KH585" t="str">
            <v/>
          </cell>
          <cell r="KU585" t="str">
            <v/>
          </cell>
          <cell r="LH585" t="str">
            <v/>
          </cell>
          <cell r="LU585" t="str">
            <v/>
          </cell>
          <cell r="MH585" t="str">
            <v/>
          </cell>
          <cell r="MU585" t="str">
            <v/>
          </cell>
          <cell r="NH585" t="str">
            <v/>
          </cell>
          <cell r="NU585" t="str">
            <v/>
          </cell>
          <cell r="OH585" t="str">
            <v/>
          </cell>
          <cell r="OU585" t="str">
            <v/>
          </cell>
        </row>
        <row r="586">
          <cell r="C586" t="str">
            <v>ON_ES_CRUZ11IN</v>
          </cell>
          <cell r="D586" t="str">
            <v>ON_ES_CRUZ1</v>
          </cell>
          <cell r="E586" t="str">
            <v>Cruz 1</v>
          </cell>
          <cell r="F586" t="str">
            <v>Onshore</v>
          </cell>
          <cell r="G586" t="str">
            <v>EU-S</v>
          </cell>
          <cell r="H586" t="str">
            <v>España</v>
          </cell>
          <cell r="I586" t="str">
            <v>Castilla la Mancha</v>
          </cell>
          <cell r="J586" t="str">
            <v>Cuenca</v>
          </cell>
          <cell r="K586">
            <v>39.894369699999999</v>
          </cell>
          <cell r="L586">
            <v>-1.5630976999999999</v>
          </cell>
          <cell r="N586">
            <v>1</v>
          </cell>
          <cell r="O586">
            <v>1</v>
          </cell>
          <cell r="P586">
            <v>0</v>
          </cell>
          <cell r="Q586" t="str">
            <v>No</v>
          </cell>
          <cell r="R586" t="str">
            <v>No</v>
          </cell>
          <cell r="S586">
            <v>37256</v>
          </cell>
          <cell r="T586" t="str">
            <v>2002</v>
          </cell>
          <cell r="U586" t="str">
            <v>2002</v>
          </cell>
          <cell r="V586" t="str">
            <v>47 Gamesa G52-0,85</v>
          </cell>
          <cell r="W586" t="str">
            <v>Gamesa</v>
          </cell>
          <cell r="X586" t="str">
            <v>G52</v>
          </cell>
          <cell r="Y586">
            <v>0.85</v>
          </cell>
          <cell r="Z586">
            <v>47</v>
          </cell>
          <cell r="AM586">
            <v>39.949999999999996</v>
          </cell>
          <cell r="AN586">
            <v>39.949999999999996</v>
          </cell>
          <cell r="AO586">
            <v>39.949999999999996</v>
          </cell>
          <cell r="AP586">
            <v>0</v>
          </cell>
          <cell r="AQ586">
            <v>39.949999999999996</v>
          </cell>
          <cell r="AR586">
            <v>1</v>
          </cell>
          <cell r="AS586">
            <v>37257</v>
          </cell>
          <cell r="AT586" t="str">
            <v>IN</v>
          </cell>
          <cell r="AU586">
            <v>39.949999999999996</v>
          </cell>
          <cell r="BH586" t="str">
            <v/>
          </cell>
          <cell r="BU586" t="str">
            <v/>
          </cell>
          <cell r="CH586" t="str">
            <v/>
          </cell>
          <cell r="CU586" t="str">
            <v/>
          </cell>
          <cell r="DH586" t="str">
            <v/>
          </cell>
          <cell r="DU586" t="str">
            <v/>
          </cell>
          <cell r="EH586" t="str">
            <v/>
          </cell>
          <cell r="EU586" t="str">
            <v/>
          </cell>
          <cell r="FH586" t="str">
            <v/>
          </cell>
          <cell r="FU586" t="str">
            <v/>
          </cell>
          <cell r="GH586" t="str">
            <v/>
          </cell>
          <cell r="GU586" t="str">
            <v/>
          </cell>
          <cell r="HH586" t="str">
            <v/>
          </cell>
          <cell r="HU586" t="str">
            <v/>
          </cell>
          <cell r="IH586" t="str">
            <v/>
          </cell>
          <cell r="IU586" t="str">
            <v/>
          </cell>
          <cell r="JH586" t="str">
            <v/>
          </cell>
          <cell r="JU586" t="str">
            <v/>
          </cell>
          <cell r="KH586" t="str">
            <v/>
          </cell>
          <cell r="KU586" t="str">
            <v/>
          </cell>
          <cell r="LH586" t="str">
            <v/>
          </cell>
          <cell r="LU586" t="str">
            <v/>
          </cell>
          <cell r="MH586" t="str">
            <v/>
          </cell>
          <cell r="MU586" t="str">
            <v/>
          </cell>
          <cell r="NH586" t="str">
            <v/>
          </cell>
          <cell r="NU586" t="str">
            <v/>
          </cell>
          <cell r="OH586" t="str">
            <v/>
          </cell>
          <cell r="OU586" t="str">
            <v/>
          </cell>
        </row>
        <row r="587">
          <cell r="C587" t="str">
            <v>ON_ES_CRUZ12OP</v>
          </cell>
          <cell r="D587" t="str">
            <v>ON_ES_CRUZ1</v>
          </cell>
          <cell r="E587" t="str">
            <v>Cruz 1</v>
          </cell>
          <cell r="F587" t="str">
            <v>Onshore</v>
          </cell>
          <cell r="G587" t="str">
            <v>EU-S</v>
          </cell>
          <cell r="H587" t="str">
            <v>España</v>
          </cell>
          <cell r="I587" t="str">
            <v>Castilla la Mancha</v>
          </cell>
          <cell r="J587" t="str">
            <v>Cuenca</v>
          </cell>
          <cell r="K587">
            <v>39.894369699999999</v>
          </cell>
          <cell r="L587">
            <v>-1.5630976999999999</v>
          </cell>
          <cell r="N587">
            <v>1</v>
          </cell>
          <cell r="O587">
            <v>1</v>
          </cell>
          <cell r="P587">
            <v>0</v>
          </cell>
          <cell r="Q587" t="str">
            <v>No</v>
          </cell>
          <cell r="R587" t="str">
            <v>No</v>
          </cell>
          <cell r="S587">
            <v>37256</v>
          </cell>
          <cell r="T587" t="str">
            <v>2002</v>
          </cell>
          <cell r="U587" t="str">
            <v>2002</v>
          </cell>
          <cell r="V587" t="str">
            <v>47 Gamesa G52-0,85</v>
          </cell>
          <cell r="W587" t="str">
            <v>Gamesa</v>
          </cell>
          <cell r="X587" t="str">
            <v>G52</v>
          </cell>
          <cell r="Y587">
            <v>0.85</v>
          </cell>
          <cell r="Z587">
            <v>47</v>
          </cell>
          <cell r="AM587">
            <v>39.949999999999996</v>
          </cell>
          <cell r="AN587">
            <v>39.949999999999996</v>
          </cell>
          <cell r="AO587">
            <v>39.949999999999996</v>
          </cell>
          <cell r="AP587">
            <v>0</v>
          </cell>
          <cell r="AQ587">
            <v>39.949999999999996</v>
          </cell>
          <cell r="AR587">
            <v>1</v>
          </cell>
          <cell r="AS587">
            <v>37257</v>
          </cell>
          <cell r="AT587" t="str">
            <v>OP</v>
          </cell>
          <cell r="AU587">
            <v>39.949999999999996</v>
          </cell>
          <cell r="BH587" t="str">
            <v/>
          </cell>
          <cell r="BU587" t="str">
            <v/>
          </cell>
          <cell r="CH587" t="str">
            <v/>
          </cell>
          <cell r="CU587" t="str">
            <v/>
          </cell>
          <cell r="DH587" t="str">
            <v/>
          </cell>
          <cell r="DU587" t="str">
            <v/>
          </cell>
          <cell r="EH587" t="str">
            <v/>
          </cell>
          <cell r="EU587" t="str">
            <v/>
          </cell>
          <cell r="FH587" t="str">
            <v/>
          </cell>
          <cell r="FU587" t="str">
            <v/>
          </cell>
          <cell r="GH587" t="str">
            <v/>
          </cell>
          <cell r="GU587" t="str">
            <v/>
          </cell>
          <cell r="HH587" t="str">
            <v/>
          </cell>
          <cell r="HU587" t="str">
            <v/>
          </cell>
          <cell r="IH587" t="str">
            <v/>
          </cell>
          <cell r="IU587" t="str">
            <v/>
          </cell>
          <cell r="JH587" t="str">
            <v/>
          </cell>
          <cell r="JU587" t="str">
            <v/>
          </cell>
          <cell r="KH587" t="str">
            <v/>
          </cell>
          <cell r="KU587" t="str">
            <v/>
          </cell>
          <cell r="LH587" t="str">
            <v/>
          </cell>
          <cell r="LU587" t="str">
            <v/>
          </cell>
          <cell r="MH587" t="str">
            <v/>
          </cell>
          <cell r="MU587" t="str">
            <v/>
          </cell>
          <cell r="NH587" t="str">
            <v/>
          </cell>
          <cell r="NU587" t="str">
            <v/>
          </cell>
          <cell r="OH587" t="str">
            <v/>
          </cell>
          <cell r="OU587" t="str">
            <v/>
          </cell>
        </row>
        <row r="588">
          <cell r="C588" t="str">
            <v>ON_ES_CRUZ13CO</v>
          </cell>
          <cell r="D588" t="str">
            <v>ON_ES_CRUZ1</v>
          </cell>
          <cell r="E588" t="str">
            <v>Cruz 1</v>
          </cell>
          <cell r="F588" t="str">
            <v>Onshore</v>
          </cell>
          <cell r="G588" t="str">
            <v>EU-S</v>
          </cell>
          <cell r="H588" t="str">
            <v>España</v>
          </cell>
          <cell r="I588" t="str">
            <v>Castilla la Mancha</v>
          </cell>
          <cell r="J588" t="str">
            <v>Cuenca</v>
          </cell>
          <cell r="K588">
            <v>39.894369699999999</v>
          </cell>
          <cell r="L588">
            <v>-1.5630976999999999</v>
          </cell>
          <cell r="N588">
            <v>1</v>
          </cell>
          <cell r="O588">
            <v>1</v>
          </cell>
          <cell r="P588">
            <v>0</v>
          </cell>
          <cell r="Q588" t="str">
            <v>No</v>
          </cell>
          <cell r="R588" t="str">
            <v>No</v>
          </cell>
          <cell r="S588">
            <v>37256</v>
          </cell>
          <cell r="T588" t="str">
            <v>2002</v>
          </cell>
          <cell r="U588" t="str">
            <v>2002</v>
          </cell>
          <cell r="V588" t="str">
            <v>47 Gamesa G52-0,85</v>
          </cell>
          <cell r="W588" t="str">
            <v>Gamesa</v>
          </cell>
          <cell r="X588" t="str">
            <v>G52</v>
          </cell>
          <cell r="Y588">
            <v>0.85</v>
          </cell>
          <cell r="Z588">
            <v>47</v>
          </cell>
          <cell r="AM588">
            <v>39.949999999999996</v>
          </cell>
          <cell r="AN588">
            <v>39.949999999999996</v>
          </cell>
          <cell r="AO588">
            <v>39.949999999999996</v>
          </cell>
          <cell r="AP588">
            <v>0</v>
          </cell>
          <cell r="AQ588">
            <v>39.949999999999996</v>
          </cell>
          <cell r="AR588">
            <v>1</v>
          </cell>
          <cell r="AS588">
            <v>37257</v>
          </cell>
          <cell r="AT588" t="str">
            <v>CO</v>
          </cell>
          <cell r="AU588">
            <v>39.949999999999996</v>
          </cell>
          <cell r="BH588" t="str">
            <v/>
          </cell>
          <cell r="BU588" t="str">
            <v/>
          </cell>
          <cell r="CH588" t="str">
            <v/>
          </cell>
          <cell r="CU588" t="str">
            <v/>
          </cell>
          <cell r="DH588" t="str">
            <v/>
          </cell>
          <cell r="DU588" t="str">
            <v/>
          </cell>
          <cell r="EH588" t="str">
            <v/>
          </cell>
          <cell r="EU588" t="str">
            <v/>
          </cell>
          <cell r="FH588" t="str">
            <v/>
          </cell>
          <cell r="FU588" t="str">
            <v/>
          </cell>
          <cell r="GH588" t="str">
            <v/>
          </cell>
          <cell r="GU588" t="str">
            <v/>
          </cell>
          <cell r="HH588" t="str">
            <v/>
          </cell>
          <cell r="HU588" t="str">
            <v/>
          </cell>
          <cell r="IH588" t="str">
            <v/>
          </cell>
          <cell r="IU588" t="str">
            <v/>
          </cell>
          <cell r="JH588" t="str">
            <v/>
          </cell>
          <cell r="JU588" t="str">
            <v/>
          </cell>
          <cell r="KH588" t="str">
            <v/>
          </cell>
          <cell r="KU588" t="str">
            <v/>
          </cell>
          <cell r="LH588" t="str">
            <v/>
          </cell>
          <cell r="LU588" t="str">
            <v/>
          </cell>
          <cell r="MH588" t="str">
            <v/>
          </cell>
          <cell r="MU588" t="str">
            <v/>
          </cell>
          <cell r="NH588" t="str">
            <v/>
          </cell>
          <cell r="NU588" t="str">
            <v/>
          </cell>
          <cell r="OH588" t="str">
            <v/>
          </cell>
          <cell r="OU588" t="str">
            <v/>
          </cell>
        </row>
        <row r="589">
          <cell r="C589" t="str">
            <v>ON_ES_CRUZ14FL</v>
          </cell>
          <cell r="D589" t="str">
            <v>ON_ES_CRUZ1</v>
          </cell>
          <cell r="E589" t="str">
            <v>Cruz 1</v>
          </cell>
          <cell r="F589" t="str">
            <v>Onshore</v>
          </cell>
          <cell r="G589" t="str">
            <v>EU-S</v>
          </cell>
          <cell r="H589" t="str">
            <v>España</v>
          </cell>
          <cell r="I589" t="str">
            <v>Castilla la Mancha</v>
          </cell>
          <cell r="J589" t="str">
            <v>Cuenca</v>
          </cell>
          <cell r="K589">
            <v>39.894369699999999</v>
          </cell>
          <cell r="L589">
            <v>-1.5630976999999999</v>
          </cell>
          <cell r="N589">
            <v>1</v>
          </cell>
          <cell r="O589">
            <v>1</v>
          </cell>
          <cell r="P589">
            <v>0</v>
          </cell>
          <cell r="Q589" t="str">
            <v>No</v>
          </cell>
          <cell r="R589" t="str">
            <v>No</v>
          </cell>
          <cell r="S589">
            <v>37256</v>
          </cell>
          <cell r="T589" t="str">
            <v>2002</v>
          </cell>
          <cell r="U589" t="str">
            <v>2002</v>
          </cell>
          <cell r="V589" t="str">
            <v>47 Gamesa G52-0,85</v>
          </cell>
          <cell r="W589" t="str">
            <v>Gamesa</v>
          </cell>
          <cell r="X589" t="str">
            <v>G52</v>
          </cell>
          <cell r="Y589">
            <v>0.85</v>
          </cell>
          <cell r="Z589">
            <v>47</v>
          </cell>
          <cell r="AM589">
            <v>39.949999999999996</v>
          </cell>
          <cell r="AN589">
            <v>39.949999999999996</v>
          </cell>
          <cell r="AO589">
            <v>39.949999999999996</v>
          </cell>
          <cell r="AP589">
            <v>0</v>
          </cell>
          <cell r="AQ589">
            <v>39.949999999999996</v>
          </cell>
          <cell r="AR589">
            <v>1</v>
          </cell>
          <cell r="AS589">
            <v>37257</v>
          </cell>
          <cell r="AT589" t="str">
            <v>FL</v>
          </cell>
          <cell r="AU589">
            <v>39.949999999999996</v>
          </cell>
          <cell r="BH589" t="str">
            <v/>
          </cell>
          <cell r="BU589" t="str">
            <v/>
          </cell>
          <cell r="CH589" t="str">
            <v/>
          </cell>
          <cell r="CU589" t="str">
            <v/>
          </cell>
          <cell r="DH589" t="str">
            <v/>
          </cell>
          <cell r="DU589" t="str">
            <v/>
          </cell>
          <cell r="EH589" t="str">
            <v/>
          </cell>
          <cell r="EU589" t="str">
            <v/>
          </cell>
          <cell r="FH589" t="str">
            <v/>
          </cell>
          <cell r="FU589" t="str">
            <v/>
          </cell>
          <cell r="GH589" t="str">
            <v/>
          </cell>
          <cell r="GU589" t="str">
            <v/>
          </cell>
          <cell r="HH589" t="str">
            <v/>
          </cell>
          <cell r="HU589" t="str">
            <v/>
          </cell>
          <cell r="IH589" t="str">
            <v/>
          </cell>
          <cell r="IU589" t="str">
            <v/>
          </cell>
          <cell r="JH589" t="str">
            <v/>
          </cell>
          <cell r="JU589" t="str">
            <v/>
          </cell>
          <cell r="KH589" t="str">
            <v/>
          </cell>
          <cell r="KU589" t="str">
            <v/>
          </cell>
          <cell r="LH589" t="str">
            <v/>
          </cell>
          <cell r="LU589" t="str">
            <v/>
          </cell>
          <cell r="MH589" t="str">
            <v/>
          </cell>
          <cell r="MU589" t="str">
            <v/>
          </cell>
          <cell r="NH589" t="str">
            <v/>
          </cell>
          <cell r="NU589" t="str">
            <v/>
          </cell>
          <cell r="OH589" t="str">
            <v/>
          </cell>
          <cell r="OU589" t="str">
            <v/>
          </cell>
        </row>
        <row r="590">
          <cell r="C590" t="str">
            <v>ON_ES_CRUZ15OC</v>
          </cell>
          <cell r="D590" t="str">
            <v>ON_ES_CRUZ1</v>
          </cell>
          <cell r="E590" t="str">
            <v>Cruz 1</v>
          </cell>
          <cell r="F590" t="str">
            <v>Onshore</v>
          </cell>
          <cell r="G590" t="str">
            <v>EU-S</v>
          </cell>
          <cell r="H590" t="str">
            <v>España</v>
          </cell>
          <cell r="I590" t="str">
            <v>Castilla la Mancha</v>
          </cell>
          <cell r="J590" t="str">
            <v>Cuenca</v>
          </cell>
          <cell r="K590">
            <v>39.894369699999999</v>
          </cell>
          <cell r="L590">
            <v>-1.5630976999999999</v>
          </cell>
          <cell r="N590">
            <v>1</v>
          </cell>
          <cell r="O590">
            <v>1</v>
          </cell>
          <cell r="P590">
            <v>0</v>
          </cell>
          <cell r="Q590" t="str">
            <v>No</v>
          </cell>
          <cell r="R590" t="str">
            <v>No</v>
          </cell>
          <cell r="S590">
            <v>37256</v>
          </cell>
          <cell r="T590" t="str">
            <v>2002</v>
          </cell>
          <cell r="U590" t="str">
            <v>2002</v>
          </cell>
          <cell r="V590" t="str">
            <v>47 Gamesa G52-0,85</v>
          </cell>
          <cell r="W590" t="str">
            <v>Gamesa</v>
          </cell>
          <cell r="X590" t="str">
            <v>G52</v>
          </cell>
          <cell r="Y590">
            <v>0.85</v>
          </cell>
          <cell r="Z590">
            <v>47</v>
          </cell>
          <cell r="AM590">
            <v>39.949999999999996</v>
          </cell>
          <cell r="AN590">
            <v>39.949999999999996</v>
          </cell>
          <cell r="AO590">
            <v>39.949999999999996</v>
          </cell>
          <cell r="AP590">
            <v>0</v>
          </cell>
          <cell r="AQ590">
            <v>39.949999999999996</v>
          </cell>
          <cell r="AR590">
            <v>1</v>
          </cell>
          <cell r="AS590">
            <v>37257</v>
          </cell>
          <cell r="AT590" t="str">
            <v>OC</v>
          </cell>
          <cell r="AU590">
            <v>39.949999999999996</v>
          </cell>
          <cell r="BH590" t="str">
            <v/>
          </cell>
          <cell r="BU590" t="str">
            <v/>
          </cell>
          <cell r="CH590" t="str">
            <v/>
          </cell>
          <cell r="CU590" t="str">
            <v/>
          </cell>
          <cell r="DH590" t="str">
            <v/>
          </cell>
          <cell r="DU590" t="str">
            <v/>
          </cell>
          <cell r="EH590" t="str">
            <v/>
          </cell>
          <cell r="EU590" t="str">
            <v/>
          </cell>
          <cell r="FH590" t="str">
            <v/>
          </cell>
          <cell r="FU590" t="str">
            <v/>
          </cell>
          <cell r="GH590" t="str">
            <v/>
          </cell>
          <cell r="GU590" t="str">
            <v/>
          </cell>
          <cell r="HH590" t="str">
            <v/>
          </cell>
          <cell r="HU590" t="str">
            <v/>
          </cell>
          <cell r="IH590" t="str">
            <v/>
          </cell>
          <cell r="IU590" t="str">
            <v/>
          </cell>
          <cell r="JH590" t="str">
            <v/>
          </cell>
          <cell r="JU590" t="str">
            <v/>
          </cell>
          <cell r="KH590" t="str">
            <v/>
          </cell>
          <cell r="KU590" t="str">
            <v/>
          </cell>
          <cell r="LH590" t="str">
            <v/>
          </cell>
          <cell r="LU590" t="str">
            <v/>
          </cell>
          <cell r="MH590" t="str">
            <v/>
          </cell>
          <cell r="MU590" t="str">
            <v/>
          </cell>
          <cell r="NH590" t="str">
            <v/>
          </cell>
          <cell r="NU590" t="str">
            <v/>
          </cell>
          <cell r="OH590" t="str">
            <v/>
          </cell>
          <cell r="OU590" t="str">
            <v/>
          </cell>
        </row>
        <row r="591">
          <cell r="C591" t="str">
            <v>ON_ES_CRUZ21IN</v>
          </cell>
          <cell r="D591" t="str">
            <v>ON_ES_CRUZ2</v>
          </cell>
          <cell r="E591" t="str">
            <v>Cruz 2</v>
          </cell>
          <cell r="F591" t="str">
            <v>Onshore</v>
          </cell>
          <cell r="G591" t="str">
            <v>EU-S</v>
          </cell>
          <cell r="H591" t="str">
            <v>España</v>
          </cell>
          <cell r="I591" t="str">
            <v>Castilla la Mancha</v>
          </cell>
          <cell r="J591" t="str">
            <v>Cuenca</v>
          </cell>
          <cell r="K591">
            <v>39.894369699999999</v>
          </cell>
          <cell r="L591">
            <v>-1.5630976999999999</v>
          </cell>
          <cell r="N591">
            <v>1</v>
          </cell>
          <cell r="O591">
            <v>1</v>
          </cell>
          <cell r="P591">
            <v>0</v>
          </cell>
          <cell r="Q591" t="str">
            <v>No</v>
          </cell>
          <cell r="R591" t="str">
            <v>No</v>
          </cell>
          <cell r="S591">
            <v>37256</v>
          </cell>
          <cell r="T591" t="str">
            <v>2002</v>
          </cell>
          <cell r="U591" t="str">
            <v>2002</v>
          </cell>
          <cell r="V591" t="str">
            <v>31 Gamesa G52-0,85</v>
          </cell>
          <cell r="W591" t="str">
            <v>Gamesa</v>
          </cell>
          <cell r="X591" t="str">
            <v>G52</v>
          </cell>
          <cell r="Y591">
            <v>0.85</v>
          </cell>
          <cell r="Z591">
            <v>31</v>
          </cell>
          <cell r="AM591">
            <v>26.349999999999998</v>
          </cell>
          <cell r="AN591">
            <v>26.349999999999998</v>
          </cell>
          <cell r="AO591">
            <v>26.349999999999998</v>
          </cell>
          <cell r="AP591">
            <v>0</v>
          </cell>
          <cell r="AQ591">
            <v>26.349999999999998</v>
          </cell>
          <cell r="AR591">
            <v>1</v>
          </cell>
          <cell r="AS591">
            <v>37257</v>
          </cell>
          <cell r="AT591" t="str">
            <v>IN</v>
          </cell>
          <cell r="AU591">
            <v>26.349999999999998</v>
          </cell>
          <cell r="BH591" t="str">
            <v/>
          </cell>
          <cell r="BU591" t="str">
            <v/>
          </cell>
          <cell r="CH591" t="str">
            <v/>
          </cell>
          <cell r="CU591" t="str">
            <v/>
          </cell>
          <cell r="DH591" t="str">
            <v/>
          </cell>
          <cell r="DU591" t="str">
            <v/>
          </cell>
          <cell r="EH591" t="str">
            <v/>
          </cell>
          <cell r="EU591" t="str">
            <v/>
          </cell>
          <cell r="FH591" t="str">
            <v/>
          </cell>
          <cell r="FU591" t="str">
            <v/>
          </cell>
          <cell r="GH591" t="str">
            <v/>
          </cell>
          <cell r="GU591" t="str">
            <v/>
          </cell>
          <cell r="HH591" t="str">
            <v/>
          </cell>
          <cell r="HU591" t="str">
            <v/>
          </cell>
          <cell r="IH591" t="str">
            <v/>
          </cell>
          <cell r="IU591" t="str">
            <v/>
          </cell>
          <cell r="JH591" t="str">
            <v/>
          </cell>
          <cell r="JU591" t="str">
            <v/>
          </cell>
          <cell r="KH591" t="str">
            <v/>
          </cell>
          <cell r="KU591" t="str">
            <v/>
          </cell>
          <cell r="LH591" t="str">
            <v/>
          </cell>
          <cell r="LU591" t="str">
            <v/>
          </cell>
          <cell r="MH591" t="str">
            <v/>
          </cell>
          <cell r="MU591" t="str">
            <v/>
          </cell>
          <cell r="NH591" t="str">
            <v/>
          </cell>
          <cell r="NU591" t="str">
            <v/>
          </cell>
          <cell r="OH591" t="str">
            <v/>
          </cell>
          <cell r="OU591" t="str">
            <v/>
          </cell>
        </row>
        <row r="592">
          <cell r="C592" t="str">
            <v>ON_ES_CRUZ22OP</v>
          </cell>
          <cell r="D592" t="str">
            <v>ON_ES_CRUZ2</v>
          </cell>
          <cell r="E592" t="str">
            <v>Cruz 2</v>
          </cell>
          <cell r="F592" t="str">
            <v>Onshore</v>
          </cell>
          <cell r="G592" t="str">
            <v>EU-S</v>
          </cell>
          <cell r="H592" t="str">
            <v>España</v>
          </cell>
          <cell r="I592" t="str">
            <v>Castilla la Mancha</v>
          </cell>
          <cell r="J592" t="str">
            <v>Cuenca</v>
          </cell>
          <cell r="K592">
            <v>39.894369699999999</v>
          </cell>
          <cell r="L592">
            <v>-1.5630976999999999</v>
          </cell>
          <cell r="N592">
            <v>1</v>
          </cell>
          <cell r="O592">
            <v>1</v>
          </cell>
          <cell r="P592">
            <v>0</v>
          </cell>
          <cell r="Q592" t="str">
            <v>No</v>
          </cell>
          <cell r="R592" t="str">
            <v>No</v>
          </cell>
          <cell r="S592">
            <v>37256</v>
          </cell>
          <cell r="T592" t="str">
            <v>2002</v>
          </cell>
          <cell r="U592" t="str">
            <v>2002</v>
          </cell>
          <cell r="V592" t="str">
            <v>31 Gamesa G52-0,85</v>
          </cell>
          <cell r="W592" t="str">
            <v>Gamesa</v>
          </cell>
          <cell r="X592" t="str">
            <v>G52</v>
          </cell>
          <cell r="Y592">
            <v>0.85</v>
          </cell>
          <cell r="Z592">
            <v>31</v>
          </cell>
          <cell r="AM592">
            <v>26.349999999999998</v>
          </cell>
          <cell r="AN592">
            <v>26.349999999999998</v>
          </cell>
          <cell r="AO592">
            <v>26.349999999999998</v>
          </cell>
          <cell r="AP592">
            <v>0</v>
          </cell>
          <cell r="AQ592">
            <v>26.349999999999998</v>
          </cell>
          <cell r="AR592">
            <v>1</v>
          </cell>
          <cell r="AS592">
            <v>37257</v>
          </cell>
          <cell r="AT592" t="str">
            <v>OP</v>
          </cell>
          <cell r="AU592">
            <v>26.349999999999998</v>
          </cell>
          <cell r="BH592" t="str">
            <v/>
          </cell>
          <cell r="BU592" t="str">
            <v/>
          </cell>
          <cell r="CH592" t="str">
            <v/>
          </cell>
          <cell r="CU592" t="str">
            <v/>
          </cell>
          <cell r="DH592" t="str">
            <v/>
          </cell>
          <cell r="DU592" t="str">
            <v/>
          </cell>
          <cell r="EH592" t="str">
            <v/>
          </cell>
          <cell r="EU592" t="str">
            <v/>
          </cell>
          <cell r="FH592" t="str">
            <v/>
          </cell>
          <cell r="FU592" t="str">
            <v/>
          </cell>
          <cell r="GH592" t="str">
            <v/>
          </cell>
          <cell r="GU592" t="str">
            <v/>
          </cell>
          <cell r="HH592" t="str">
            <v/>
          </cell>
          <cell r="HU592" t="str">
            <v/>
          </cell>
          <cell r="IH592" t="str">
            <v/>
          </cell>
          <cell r="IU592" t="str">
            <v/>
          </cell>
          <cell r="JH592" t="str">
            <v/>
          </cell>
          <cell r="JU592" t="str">
            <v/>
          </cell>
          <cell r="KH592" t="str">
            <v/>
          </cell>
          <cell r="KU592" t="str">
            <v/>
          </cell>
          <cell r="LH592" t="str">
            <v/>
          </cell>
          <cell r="LU592" t="str">
            <v/>
          </cell>
          <cell r="MH592" t="str">
            <v/>
          </cell>
          <cell r="MU592" t="str">
            <v/>
          </cell>
          <cell r="NH592" t="str">
            <v/>
          </cell>
          <cell r="NU592" t="str">
            <v/>
          </cell>
          <cell r="OH592" t="str">
            <v/>
          </cell>
          <cell r="OU592" t="str">
            <v/>
          </cell>
        </row>
        <row r="593">
          <cell r="C593" t="str">
            <v>ON_ES_CRUZ23CO</v>
          </cell>
          <cell r="D593" t="str">
            <v>ON_ES_CRUZ2</v>
          </cell>
          <cell r="E593" t="str">
            <v>Cruz 2</v>
          </cell>
          <cell r="F593" t="str">
            <v>Onshore</v>
          </cell>
          <cell r="G593" t="str">
            <v>EU-S</v>
          </cell>
          <cell r="H593" t="str">
            <v>España</v>
          </cell>
          <cell r="I593" t="str">
            <v>Castilla la Mancha</v>
          </cell>
          <cell r="J593" t="str">
            <v>Cuenca</v>
          </cell>
          <cell r="K593">
            <v>39.894369699999999</v>
          </cell>
          <cell r="L593">
            <v>-1.5630976999999999</v>
          </cell>
          <cell r="N593">
            <v>1</v>
          </cell>
          <cell r="O593">
            <v>1</v>
          </cell>
          <cell r="P593">
            <v>0</v>
          </cell>
          <cell r="Q593" t="str">
            <v>No</v>
          </cell>
          <cell r="R593" t="str">
            <v>No</v>
          </cell>
          <cell r="S593">
            <v>37256</v>
          </cell>
          <cell r="T593" t="str">
            <v>2002</v>
          </cell>
          <cell r="U593" t="str">
            <v>2002</v>
          </cell>
          <cell r="V593" t="str">
            <v>31 Gamesa G52-0,85</v>
          </cell>
          <cell r="W593" t="str">
            <v>Gamesa</v>
          </cell>
          <cell r="X593" t="str">
            <v>G52</v>
          </cell>
          <cell r="Y593">
            <v>0.85</v>
          </cell>
          <cell r="Z593">
            <v>31</v>
          </cell>
          <cell r="AM593">
            <v>26.349999999999998</v>
          </cell>
          <cell r="AN593">
            <v>26.349999999999998</v>
          </cell>
          <cell r="AO593">
            <v>26.349999999999998</v>
          </cell>
          <cell r="AP593">
            <v>0</v>
          </cell>
          <cell r="AQ593">
            <v>26.349999999999998</v>
          </cell>
          <cell r="AR593">
            <v>1</v>
          </cell>
          <cell r="AS593">
            <v>37257</v>
          </cell>
          <cell r="AT593" t="str">
            <v>CO</v>
          </cell>
          <cell r="AU593">
            <v>26.349999999999998</v>
          </cell>
          <cell r="BH593" t="str">
            <v/>
          </cell>
          <cell r="BU593" t="str">
            <v/>
          </cell>
          <cell r="CH593" t="str">
            <v/>
          </cell>
          <cell r="CU593" t="str">
            <v/>
          </cell>
          <cell r="DH593" t="str">
            <v/>
          </cell>
          <cell r="DU593" t="str">
            <v/>
          </cell>
          <cell r="EH593" t="str">
            <v/>
          </cell>
          <cell r="EU593" t="str">
            <v/>
          </cell>
          <cell r="FH593" t="str">
            <v/>
          </cell>
          <cell r="FU593" t="str">
            <v/>
          </cell>
          <cell r="GH593" t="str">
            <v/>
          </cell>
          <cell r="GU593" t="str">
            <v/>
          </cell>
          <cell r="HH593" t="str">
            <v/>
          </cell>
          <cell r="HU593" t="str">
            <v/>
          </cell>
          <cell r="IH593" t="str">
            <v/>
          </cell>
          <cell r="IU593" t="str">
            <v/>
          </cell>
          <cell r="JH593" t="str">
            <v/>
          </cell>
          <cell r="JU593" t="str">
            <v/>
          </cell>
          <cell r="KH593" t="str">
            <v/>
          </cell>
          <cell r="KU593" t="str">
            <v/>
          </cell>
          <cell r="LH593" t="str">
            <v/>
          </cell>
          <cell r="LU593" t="str">
            <v/>
          </cell>
          <cell r="MH593" t="str">
            <v/>
          </cell>
          <cell r="MU593" t="str">
            <v/>
          </cell>
          <cell r="NH593" t="str">
            <v/>
          </cell>
          <cell r="NU593" t="str">
            <v/>
          </cell>
          <cell r="OH593" t="str">
            <v/>
          </cell>
          <cell r="OU593" t="str">
            <v/>
          </cell>
        </row>
        <row r="594">
          <cell r="C594" t="str">
            <v>ON_ES_CRUZ24FL</v>
          </cell>
          <cell r="D594" t="str">
            <v>ON_ES_CRUZ2</v>
          </cell>
          <cell r="E594" t="str">
            <v>Cruz 2</v>
          </cell>
          <cell r="F594" t="str">
            <v>Onshore</v>
          </cell>
          <cell r="G594" t="str">
            <v>EU-S</v>
          </cell>
          <cell r="H594" t="str">
            <v>España</v>
          </cell>
          <cell r="I594" t="str">
            <v>Castilla la Mancha</v>
          </cell>
          <cell r="J594" t="str">
            <v>Cuenca</v>
          </cell>
          <cell r="K594">
            <v>39.894369699999999</v>
          </cell>
          <cell r="L594">
            <v>-1.5630976999999999</v>
          </cell>
          <cell r="N594">
            <v>1</v>
          </cell>
          <cell r="O594">
            <v>1</v>
          </cell>
          <cell r="P594">
            <v>0</v>
          </cell>
          <cell r="Q594" t="str">
            <v>No</v>
          </cell>
          <cell r="R594" t="str">
            <v>No</v>
          </cell>
          <cell r="S594">
            <v>37256</v>
          </cell>
          <cell r="T594" t="str">
            <v>2002</v>
          </cell>
          <cell r="U594" t="str">
            <v>2002</v>
          </cell>
          <cell r="V594" t="str">
            <v>31 Gamesa G52-0,85</v>
          </cell>
          <cell r="W594" t="str">
            <v>Gamesa</v>
          </cell>
          <cell r="X594" t="str">
            <v>G52</v>
          </cell>
          <cell r="Y594">
            <v>0.85</v>
          </cell>
          <cell r="Z594">
            <v>31</v>
          </cell>
          <cell r="AM594">
            <v>26.349999999999998</v>
          </cell>
          <cell r="AN594">
            <v>26.349999999999998</v>
          </cell>
          <cell r="AO594">
            <v>26.349999999999998</v>
          </cell>
          <cell r="AP594">
            <v>0</v>
          </cell>
          <cell r="AQ594">
            <v>26.349999999999998</v>
          </cell>
          <cell r="AR594">
            <v>1</v>
          </cell>
          <cell r="AS594">
            <v>37257</v>
          </cell>
          <cell r="AT594" t="str">
            <v>FL</v>
          </cell>
          <cell r="AU594">
            <v>26.349999999999998</v>
          </cell>
          <cell r="BH594" t="str">
            <v/>
          </cell>
          <cell r="BU594" t="str">
            <v/>
          </cell>
          <cell r="CH594" t="str">
            <v/>
          </cell>
          <cell r="CU594" t="str">
            <v/>
          </cell>
          <cell r="DH594" t="str">
            <v/>
          </cell>
          <cell r="DU594" t="str">
            <v/>
          </cell>
          <cell r="EH594" t="str">
            <v/>
          </cell>
          <cell r="EU594" t="str">
            <v/>
          </cell>
          <cell r="FH594" t="str">
            <v/>
          </cell>
          <cell r="FU594" t="str">
            <v/>
          </cell>
          <cell r="GH594" t="str">
            <v/>
          </cell>
          <cell r="GU594" t="str">
            <v/>
          </cell>
          <cell r="HH594" t="str">
            <v/>
          </cell>
          <cell r="HU594" t="str">
            <v/>
          </cell>
          <cell r="IH594" t="str">
            <v/>
          </cell>
          <cell r="IU594" t="str">
            <v/>
          </cell>
          <cell r="JH594" t="str">
            <v/>
          </cell>
          <cell r="JU594" t="str">
            <v/>
          </cell>
          <cell r="KH594" t="str">
            <v/>
          </cell>
          <cell r="KU594" t="str">
            <v/>
          </cell>
          <cell r="LH594" t="str">
            <v/>
          </cell>
          <cell r="LU594" t="str">
            <v/>
          </cell>
          <cell r="MH594" t="str">
            <v/>
          </cell>
          <cell r="MU594" t="str">
            <v/>
          </cell>
          <cell r="NH594" t="str">
            <v/>
          </cell>
          <cell r="NU594" t="str">
            <v/>
          </cell>
          <cell r="OH594" t="str">
            <v/>
          </cell>
          <cell r="OU594" t="str">
            <v/>
          </cell>
        </row>
        <row r="595">
          <cell r="C595" t="str">
            <v>ON_ES_CRUZ25OC</v>
          </cell>
          <cell r="D595" t="str">
            <v>ON_ES_CRUZ2</v>
          </cell>
          <cell r="E595" t="str">
            <v>Cruz 2</v>
          </cell>
          <cell r="F595" t="str">
            <v>Onshore</v>
          </cell>
          <cell r="G595" t="str">
            <v>EU-S</v>
          </cell>
          <cell r="H595" t="str">
            <v>España</v>
          </cell>
          <cell r="I595" t="str">
            <v>Castilla la Mancha</v>
          </cell>
          <cell r="J595" t="str">
            <v>Cuenca</v>
          </cell>
          <cell r="K595">
            <v>39.894369699999999</v>
          </cell>
          <cell r="L595">
            <v>-1.5630976999999999</v>
          </cell>
          <cell r="N595">
            <v>1</v>
          </cell>
          <cell r="O595">
            <v>1</v>
          </cell>
          <cell r="P595">
            <v>0</v>
          </cell>
          <cell r="Q595" t="str">
            <v>No</v>
          </cell>
          <cell r="R595" t="str">
            <v>No</v>
          </cell>
          <cell r="S595">
            <v>37256</v>
          </cell>
          <cell r="T595" t="str">
            <v>2002</v>
          </cell>
          <cell r="U595" t="str">
            <v>2002</v>
          </cell>
          <cell r="V595" t="str">
            <v>31 Gamesa G52-0,85</v>
          </cell>
          <cell r="W595" t="str">
            <v>Gamesa</v>
          </cell>
          <cell r="X595" t="str">
            <v>G52</v>
          </cell>
          <cell r="Y595">
            <v>0.85</v>
          </cell>
          <cell r="Z595">
            <v>31</v>
          </cell>
          <cell r="AM595">
            <v>26.349999999999998</v>
          </cell>
          <cell r="AN595">
            <v>26.349999999999998</v>
          </cell>
          <cell r="AO595">
            <v>26.349999999999998</v>
          </cell>
          <cell r="AP595">
            <v>0</v>
          </cell>
          <cell r="AQ595">
            <v>26.349999999999998</v>
          </cell>
          <cell r="AR595">
            <v>1</v>
          </cell>
          <cell r="AS595">
            <v>37257</v>
          </cell>
          <cell r="AT595" t="str">
            <v>OC</v>
          </cell>
          <cell r="AU595">
            <v>26.349999999999998</v>
          </cell>
          <cell r="BH595" t="str">
            <v/>
          </cell>
          <cell r="BU595" t="str">
            <v/>
          </cell>
          <cell r="CH595" t="str">
            <v/>
          </cell>
          <cell r="CU595" t="str">
            <v/>
          </cell>
          <cell r="DH595" t="str">
            <v/>
          </cell>
          <cell r="DU595" t="str">
            <v/>
          </cell>
          <cell r="EH595" t="str">
            <v/>
          </cell>
          <cell r="EU595" t="str">
            <v/>
          </cell>
          <cell r="FH595" t="str">
            <v/>
          </cell>
          <cell r="FU595" t="str">
            <v/>
          </cell>
          <cell r="GH595" t="str">
            <v/>
          </cell>
          <cell r="GU595" t="str">
            <v/>
          </cell>
          <cell r="HH595" t="str">
            <v/>
          </cell>
          <cell r="HU595" t="str">
            <v/>
          </cell>
          <cell r="IH595" t="str">
            <v/>
          </cell>
          <cell r="IU595" t="str">
            <v/>
          </cell>
          <cell r="JH595" t="str">
            <v/>
          </cell>
          <cell r="JU595" t="str">
            <v/>
          </cell>
          <cell r="KH595" t="str">
            <v/>
          </cell>
          <cell r="KU595" t="str">
            <v/>
          </cell>
          <cell r="LH595" t="str">
            <v/>
          </cell>
          <cell r="LU595" t="str">
            <v/>
          </cell>
          <cell r="MH595" t="str">
            <v/>
          </cell>
          <cell r="MU595" t="str">
            <v/>
          </cell>
          <cell r="NH595" t="str">
            <v/>
          </cell>
          <cell r="NU595" t="str">
            <v/>
          </cell>
          <cell r="OH595" t="str">
            <v/>
          </cell>
          <cell r="OU595" t="str">
            <v/>
          </cell>
        </row>
        <row r="596">
          <cell r="C596" t="str">
            <v>ON_ES_CUER1IN</v>
          </cell>
          <cell r="D596" t="str">
            <v>ON_ES_CUER</v>
          </cell>
          <cell r="E596" t="str">
            <v>Cuerda</v>
          </cell>
          <cell r="F596" t="str">
            <v>Onshore</v>
          </cell>
          <cell r="G596" t="str">
            <v>EU-S</v>
          </cell>
          <cell r="H596" t="str">
            <v>España</v>
          </cell>
          <cell r="I596" t="str">
            <v>Castilla la Mancha</v>
          </cell>
          <cell r="J596" t="str">
            <v>Albacete</v>
          </cell>
          <cell r="K596">
            <v>38.765948899999998</v>
          </cell>
          <cell r="L596">
            <v>-1.5128655</v>
          </cell>
          <cell r="N596">
            <v>1</v>
          </cell>
          <cell r="O596">
            <v>1</v>
          </cell>
          <cell r="P596">
            <v>0</v>
          </cell>
          <cell r="Q596" t="str">
            <v>No</v>
          </cell>
          <cell r="R596" t="str">
            <v>Yes</v>
          </cell>
          <cell r="S596">
            <v>37256</v>
          </cell>
          <cell r="T596" t="str">
            <v>2002</v>
          </cell>
          <cell r="U596" t="str">
            <v>2002</v>
          </cell>
          <cell r="V596" t="str">
            <v>46 Gamesa G47-0,66</v>
          </cell>
          <cell r="W596" t="str">
            <v>Gamesa</v>
          </cell>
          <cell r="X596" t="str">
            <v>G47</v>
          </cell>
          <cell r="Y596">
            <v>0.66</v>
          </cell>
          <cell r="Z596">
            <v>46</v>
          </cell>
          <cell r="AA596" t="str">
            <v>Gamesa</v>
          </cell>
          <cell r="AB596" t="str">
            <v>G52 PC</v>
          </cell>
          <cell r="AC596">
            <v>0.85</v>
          </cell>
          <cell r="AD596">
            <v>1</v>
          </cell>
          <cell r="AM596">
            <v>31.02</v>
          </cell>
          <cell r="AN596">
            <v>31.020000000000003</v>
          </cell>
          <cell r="AO596">
            <v>31.020000000000003</v>
          </cell>
          <cell r="AP596">
            <v>0</v>
          </cell>
          <cell r="AQ596">
            <v>31.02</v>
          </cell>
          <cell r="AR596">
            <v>0.99999999999999989</v>
          </cell>
          <cell r="AS596">
            <v>37257</v>
          </cell>
          <cell r="AT596" t="str">
            <v>IN</v>
          </cell>
          <cell r="AU596">
            <v>31.02</v>
          </cell>
          <cell r="BH596" t="str">
            <v/>
          </cell>
          <cell r="BU596" t="str">
            <v/>
          </cell>
          <cell r="CH596" t="str">
            <v/>
          </cell>
          <cell r="CU596" t="str">
            <v/>
          </cell>
          <cell r="DH596" t="str">
            <v/>
          </cell>
          <cell r="DU596" t="str">
            <v/>
          </cell>
          <cell r="EH596" t="str">
            <v/>
          </cell>
          <cell r="EU596" t="str">
            <v/>
          </cell>
          <cell r="FH596" t="str">
            <v/>
          </cell>
          <cell r="FU596" t="str">
            <v/>
          </cell>
          <cell r="GH596" t="str">
            <v/>
          </cell>
          <cell r="GU596" t="str">
            <v/>
          </cell>
          <cell r="HH596" t="str">
            <v/>
          </cell>
          <cell r="HU596" t="str">
            <v/>
          </cell>
          <cell r="IH596" t="str">
            <v/>
          </cell>
          <cell r="IU596" t="str">
            <v/>
          </cell>
          <cell r="JH596" t="str">
            <v/>
          </cell>
          <cell r="JU596" t="str">
            <v/>
          </cell>
          <cell r="KH596" t="str">
            <v/>
          </cell>
          <cell r="KU596" t="str">
            <v/>
          </cell>
          <cell r="LH596" t="str">
            <v/>
          </cell>
          <cell r="LU596" t="str">
            <v/>
          </cell>
          <cell r="MH596" t="str">
            <v/>
          </cell>
          <cell r="MU596" t="str">
            <v/>
          </cell>
          <cell r="NH596" t="str">
            <v/>
          </cell>
          <cell r="NU596" t="str">
            <v/>
          </cell>
          <cell r="OH596" t="str">
            <v/>
          </cell>
          <cell r="OU596" t="str">
            <v/>
          </cell>
        </row>
        <row r="597">
          <cell r="C597" t="str">
            <v>ON_ES_CUER2OP</v>
          </cell>
          <cell r="D597" t="str">
            <v>ON_ES_CUER</v>
          </cell>
          <cell r="E597" t="str">
            <v>Cuerda</v>
          </cell>
          <cell r="F597" t="str">
            <v>Onshore</v>
          </cell>
          <cell r="G597" t="str">
            <v>EU-S</v>
          </cell>
          <cell r="H597" t="str">
            <v>España</v>
          </cell>
          <cell r="I597" t="str">
            <v>Castilla la Mancha</v>
          </cell>
          <cell r="J597" t="str">
            <v>Albacete</v>
          </cell>
          <cell r="K597">
            <v>38.765948899999998</v>
          </cell>
          <cell r="L597">
            <v>-1.5128655</v>
          </cell>
          <cell r="N597">
            <v>1</v>
          </cell>
          <cell r="O597">
            <v>1</v>
          </cell>
          <cell r="P597">
            <v>0</v>
          </cell>
          <cell r="Q597" t="str">
            <v>No</v>
          </cell>
          <cell r="R597" t="str">
            <v>Yes</v>
          </cell>
          <cell r="S597">
            <v>37256</v>
          </cell>
          <cell r="T597" t="str">
            <v>2002</v>
          </cell>
          <cell r="U597" t="str">
            <v>2002</v>
          </cell>
          <cell r="V597" t="str">
            <v>46 Gamesa G47-0,66</v>
          </cell>
          <cell r="W597" t="str">
            <v>Gamesa</v>
          </cell>
          <cell r="X597" t="str">
            <v>G47</v>
          </cell>
          <cell r="Y597">
            <v>0.66</v>
          </cell>
          <cell r="Z597">
            <v>46</v>
          </cell>
          <cell r="AA597" t="str">
            <v>Gamesa</v>
          </cell>
          <cell r="AB597" t="str">
            <v>G52 PC</v>
          </cell>
          <cell r="AC597">
            <v>0.85</v>
          </cell>
          <cell r="AD597">
            <v>1</v>
          </cell>
          <cell r="AM597">
            <v>31.02</v>
          </cell>
          <cell r="AN597">
            <v>31.020000000000003</v>
          </cell>
          <cell r="AO597">
            <v>31.020000000000003</v>
          </cell>
          <cell r="AP597">
            <v>0</v>
          </cell>
          <cell r="AQ597">
            <v>31.02</v>
          </cell>
          <cell r="AR597">
            <v>0.99999999999999989</v>
          </cell>
          <cell r="AS597">
            <v>37257</v>
          </cell>
          <cell r="AT597" t="str">
            <v>OP</v>
          </cell>
          <cell r="AU597">
            <v>31.02</v>
          </cell>
          <cell r="BH597" t="str">
            <v/>
          </cell>
          <cell r="BU597" t="str">
            <v/>
          </cell>
          <cell r="CH597" t="str">
            <v/>
          </cell>
          <cell r="CU597" t="str">
            <v/>
          </cell>
          <cell r="DH597" t="str">
            <v/>
          </cell>
          <cell r="DU597" t="str">
            <v/>
          </cell>
          <cell r="EH597" t="str">
            <v/>
          </cell>
          <cell r="EU597" t="str">
            <v/>
          </cell>
          <cell r="FH597" t="str">
            <v/>
          </cell>
          <cell r="FU597" t="str">
            <v/>
          </cell>
          <cell r="GH597" t="str">
            <v/>
          </cell>
          <cell r="GU597" t="str">
            <v/>
          </cell>
          <cell r="HH597" t="str">
            <v/>
          </cell>
          <cell r="HU597" t="str">
            <v/>
          </cell>
          <cell r="IH597" t="str">
            <v/>
          </cell>
          <cell r="IU597" t="str">
            <v/>
          </cell>
          <cell r="JH597" t="str">
            <v/>
          </cell>
          <cell r="JU597" t="str">
            <v/>
          </cell>
          <cell r="KH597" t="str">
            <v/>
          </cell>
          <cell r="KU597" t="str">
            <v/>
          </cell>
          <cell r="LH597" t="str">
            <v/>
          </cell>
          <cell r="LU597" t="str">
            <v/>
          </cell>
          <cell r="MH597" t="str">
            <v/>
          </cell>
          <cell r="MU597" t="str">
            <v/>
          </cell>
          <cell r="NH597" t="str">
            <v/>
          </cell>
          <cell r="NU597" t="str">
            <v/>
          </cell>
          <cell r="OH597" t="str">
            <v/>
          </cell>
          <cell r="OU597" t="str">
            <v/>
          </cell>
        </row>
        <row r="598">
          <cell r="C598" t="str">
            <v>ON_ES_CUER3CO</v>
          </cell>
          <cell r="D598" t="str">
            <v>ON_ES_CUER</v>
          </cell>
          <cell r="E598" t="str">
            <v>Cuerda</v>
          </cell>
          <cell r="F598" t="str">
            <v>Onshore</v>
          </cell>
          <cell r="G598" t="str">
            <v>EU-S</v>
          </cell>
          <cell r="H598" t="str">
            <v>España</v>
          </cell>
          <cell r="I598" t="str">
            <v>Castilla la Mancha</v>
          </cell>
          <cell r="J598" t="str">
            <v>Albacete</v>
          </cell>
          <cell r="K598">
            <v>38.765948899999998</v>
          </cell>
          <cell r="L598">
            <v>-1.5128655</v>
          </cell>
          <cell r="N598">
            <v>1</v>
          </cell>
          <cell r="O598">
            <v>1</v>
          </cell>
          <cell r="P598">
            <v>0</v>
          </cell>
          <cell r="Q598" t="str">
            <v>No</v>
          </cell>
          <cell r="R598" t="str">
            <v>Yes</v>
          </cell>
          <cell r="S598">
            <v>37256</v>
          </cell>
          <cell r="T598" t="str">
            <v>2002</v>
          </cell>
          <cell r="U598" t="str">
            <v>2002</v>
          </cell>
          <cell r="V598" t="str">
            <v>46 Gamesa G47-0,66</v>
          </cell>
          <cell r="W598" t="str">
            <v>Gamesa</v>
          </cell>
          <cell r="X598" t="str">
            <v>G47</v>
          </cell>
          <cell r="Y598">
            <v>0.66</v>
          </cell>
          <cell r="Z598">
            <v>46</v>
          </cell>
          <cell r="AA598" t="str">
            <v>Gamesa</v>
          </cell>
          <cell r="AB598" t="str">
            <v>G52 PC</v>
          </cell>
          <cell r="AC598">
            <v>0.85</v>
          </cell>
          <cell r="AD598">
            <v>1</v>
          </cell>
          <cell r="AM598">
            <v>31.02</v>
          </cell>
          <cell r="AN598">
            <v>31.020000000000003</v>
          </cell>
          <cell r="AO598">
            <v>31.020000000000003</v>
          </cell>
          <cell r="AP598">
            <v>0</v>
          </cell>
          <cell r="AQ598">
            <v>31.02</v>
          </cell>
          <cell r="AR598">
            <v>0.99999999999999989</v>
          </cell>
          <cell r="AS598">
            <v>37257</v>
          </cell>
          <cell r="AT598" t="str">
            <v>CO</v>
          </cell>
          <cell r="AU598">
            <v>31.02</v>
          </cell>
          <cell r="BH598" t="str">
            <v/>
          </cell>
          <cell r="BU598" t="str">
            <v/>
          </cell>
          <cell r="CH598" t="str">
            <v/>
          </cell>
          <cell r="CU598" t="str">
            <v/>
          </cell>
          <cell r="DH598" t="str">
            <v/>
          </cell>
          <cell r="DU598" t="str">
            <v/>
          </cell>
          <cell r="EH598" t="str">
            <v/>
          </cell>
          <cell r="EU598" t="str">
            <v/>
          </cell>
          <cell r="FH598" t="str">
            <v/>
          </cell>
          <cell r="FU598" t="str">
            <v/>
          </cell>
          <cell r="GH598" t="str">
            <v/>
          </cell>
          <cell r="GU598" t="str">
            <v/>
          </cell>
          <cell r="HH598" t="str">
            <v/>
          </cell>
          <cell r="HU598" t="str">
            <v/>
          </cell>
          <cell r="IH598" t="str">
            <v/>
          </cell>
          <cell r="IU598" t="str">
            <v/>
          </cell>
          <cell r="JH598" t="str">
            <v/>
          </cell>
          <cell r="JU598" t="str">
            <v/>
          </cell>
          <cell r="KH598" t="str">
            <v/>
          </cell>
          <cell r="KU598" t="str">
            <v/>
          </cell>
          <cell r="LH598" t="str">
            <v/>
          </cell>
          <cell r="LU598" t="str">
            <v/>
          </cell>
          <cell r="MH598" t="str">
            <v/>
          </cell>
          <cell r="MU598" t="str">
            <v/>
          </cell>
          <cell r="NH598" t="str">
            <v/>
          </cell>
          <cell r="NU598" t="str">
            <v/>
          </cell>
          <cell r="OH598" t="str">
            <v/>
          </cell>
          <cell r="OU598" t="str">
            <v/>
          </cell>
        </row>
        <row r="599">
          <cell r="C599" t="str">
            <v>ON_ES_CUER4FL</v>
          </cell>
          <cell r="D599" t="str">
            <v>ON_ES_CUER</v>
          </cell>
          <cell r="E599" t="str">
            <v>Cuerda</v>
          </cell>
          <cell r="F599" t="str">
            <v>Onshore</v>
          </cell>
          <cell r="G599" t="str">
            <v>EU-S</v>
          </cell>
          <cell r="H599" t="str">
            <v>España</v>
          </cell>
          <cell r="I599" t="str">
            <v>Castilla la Mancha</v>
          </cell>
          <cell r="J599" t="str">
            <v>Albacete</v>
          </cell>
          <cell r="K599">
            <v>38.765948899999998</v>
          </cell>
          <cell r="L599">
            <v>-1.5128655</v>
          </cell>
          <cell r="N599">
            <v>1</v>
          </cell>
          <cell r="O599">
            <v>1</v>
          </cell>
          <cell r="P599">
            <v>0</v>
          </cell>
          <cell r="Q599" t="str">
            <v>No</v>
          </cell>
          <cell r="R599" t="str">
            <v>Yes</v>
          </cell>
          <cell r="S599">
            <v>37256</v>
          </cell>
          <cell r="T599" t="str">
            <v>2002</v>
          </cell>
          <cell r="U599" t="str">
            <v>2002</v>
          </cell>
          <cell r="V599" t="str">
            <v>46 Gamesa G47-0,66</v>
          </cell>
          <cell r="W599" t="str">
            <v>Gamesa</v>
          </cell>
          <cell r="X599" t="str">
            <v>G47</v>
          </cell>
          <cell r="Y599">
            <v>0.66</v>
          </cell>
          <cell r="Z599">
            <v>46</v>
          </cell>
          <cell r="AA599" t="str">
            <v>Gamesa</v>
          </cell>
          <cell r="AB599" t="str">
            <v>G52 PC</v>
          </cell>
          <cell r="AC599">
            <v>0.85</v>
          </cell>
          <cell r="AD599">
            <v>1</v>
          </cell>
          <cell r="AM599">
            <v>31.02</v>
          </cell>
          <cell r="AN599">
            <v>31.020000000000003</v>
          </cell>
          <cell r="AO599">
            <v>31.020000000000003</v>
          </cell>
          <cell r="AP599">
            <v>0</v>
          </cell>
          <cell r="AQ599">
            <v>31.02</v>
          </cell>
          <cell r="AR599">
            <v>0.99999999999999989</v>
          </cell>
          <cell r="AS599">
            <v>37257</v>
          </cell>
          <cell r="AT599" t="str">
            <v>FL</v>
          </cell>
          <cell r="AU599">
            <v>31.02</v>
          </cell>
          <cell r="BH599" t="str">
            <v/>
          </cell>
          <cell r="BU599" t="str">
            <v/>
          </cell>
          <cell r="CH599" t="str">
            <v/>
          </cell>
          <cell r="CU599" t="str">
            <v/>
          </cell>
          <cell r="DH599" t="str">
            <v/>
          </cell>
          <cell r="DU599" t="str">
            <v/>
          </cell>
          <cell r="EH599" t="str">
            <v/>
          </cell>
          <cell r="EU599" t="str">
            <v/>
          </cell>
          <cell r="FH599" t="str">
            <v/>
          </cell>
          <cell r="FU599" t="str">
            <v/>
          </cell>
          <cell r="GH599" t="str">
            <v/>
          </cell>
          <cell r="GU599" t="str">
            <v/>
          </cell>
          <cell r="HH599" t="str">
            <v/>
          </cell>
          <cell r="HU599" t="str">
            <v/>
          </cell>
          <cell r="IH599" t="str">
            <v/>
          </cell>
          <cell r="IU599" t="str">
            <v/>
          </cell>
          <cell r="JH599" t="str">
            <v/>
          </cell>
          <cell r="JU599" t="str">
            <v/>
          </cell>
          <cell r="KH599" t="str">
            <v/>
          </cell>
          <cell r="KU599" t="str">
            <v/>
          </cell>
          <cell r="LH599" t="str">
            <v/>
          </cell>
          <cell r="LU599" t="str">
            <v/>
          </cell>
          <cell r="MH599" t="str">
            <v/>
          </cell>
          <cell r="MU599" t="str">
            <v/>
          </cell>
          <cell r="NH599" t="str">
            <v/>
          </cell>
          <cell r="NU599" t="str">
            <v/>
          </cell>
          <cell r="OH599" t="str">
            <v/>
          </cell>
          <cell r="OU599" t="str">
            <v/>
          </cell>
        </row>
        <row r="600">
          <cell r="C600" t="str">
            <v>ON_ES_CUER5OC</v>
          </cell>
          <cell r="D600" t="str">
            <v>ON_ES_CUER</v>
          </cell>
          <cell r="E600" t="str">
            <v>Cuerda</v>
          </cell>
          <cell r="F600" t="str">
            <v>Onshore</v>
          </cell>
          <cell r="G600" t="str">
            <v>EU-S</v>
          </cell>
          <cell r="H600" t="str">
            <v>España</v>
          </cell>
          <cell r="I600" t="str">
            <v>Castilla la Mancha</v>
          </cell>
          <cell r="J600" t="str">
            <v>Albacete</v>
          </cell>
          <cell r="K600">
            <v>38.765948899999998</v>
          </cell>
          <cell r="L600">
            <v>-1.5128655</v>
          </cell>
          <cell r="N600">
            <v>1</v>
          </cell>
          <cell r="O600">
            <v>1</v>
          </cell>
          <cell r="P600">
            <v>0</v>
          </cell>
          <cell r="Q600" t="str">
            <v>No</v>
          </cell>
          <cell r="R600" t="str">
            <v>Yes</v>
          </cell>
          <cell r="S600">
            <v>37256</v>
          </cell>
          <cell r="T600" t="str">
            <v>2002</v>
          </cell>
          <cell r="U600" t="str">
            <v>2002</v>
          </cell>
          <cell r="V600" t="str">
            <v>46 Gamesa G47-0,66</v>
          </cell>
          <cell r="W600" t="str">
            <v>Gamesa</v>
          </cell>
          <cell r="X600" t="str">
            <v>G47</v>
          </cell>
          <cell r="Y600">
            <v>0.66</v>
          </cell>
          <cell r="Z600">
            <v>46</v>
          </cell>
          <cell r="AA600" t="str">
            <v>Gamesa</v>
          </cell>
          <cell r="AB600" t="str">
            <v>G52 PC</v>
          </cell>
          <cell r="AC600">
            <v>0.85</v>
          </cell>
          <cell r="AD600">
            <v>1</v>
          </cell>
          <cell r="AM600">
            <v>31.02</v>
          </cell>
          <cell r="AN600">
            <v>31.020000000000003</v>
          </cell>
          <cell r="AO600">
            <v>31.020000000000003</v>
          </cell>
          <cell r="AP600">
            <v>0</v>
          </cell>
          <cell r="AQ600">
            <v>31.02</v>
          </cell>
          <cell r="AR600">
            <v>0.99999999999999989</v>
          </cell>
          <cell r="AS600">
            <v>37257</v>
          </cell>
          <cell r="AT600" t="str">
            <v>OC</v>
          </cell>
          <cell r="AU600">
            <v>31.02</v>
          </cell>
          <cell r="BH600" t="str">
            <v/>
          </cell>
          <cell r="BU600" t="str">
            <v/>
          </cell>
          <cell r="CH600" t="str">
            <v/>
          </cell>
          <cell r="CU600" t="str">
            <v/>
          </cell>
          <cell r="DH600" t="str">
            <v/>
          </cell>
          <cell r="DU600" t="str">
            <v/>
          </cell>
          <cell r="EH600" t="str">
            <v/>
          </cell>
          <cell r="EU600" t="str">
            <v/>
          </cell>
          <cell r="FH600" t="str">
            <v/>
          </cell>
          <cell r="FU600" t="str">
            <v/>
          </cell>
          <cell r="GH600" t="str">
            <v/>
          </cell>
          <cell r="GU600" t="str">
            <v/>
          </cell>
          <cell r="HH600" t="str">
            <v/>
          </cell>
          <cell r="HU600" t="str">
            <v/>
          </cell>
          <cell r="IH600" t="str">
            <v/>
          </cell>
          <cell r="IU600" t="str">
            <v/>
          </cell>
          <cell r="JH600" t="str">
            <v/>
          </cell>
          <cell r="JU600" t="str">
            <v/>
          </cell>
          <cell r="KH600" t="str">
            <v/>
          </cell>
          <cell r="KU600" t="str">
            <v/>
          </cell>
          <cell r="LH600" t="str">
            <v/>
          </cell>
          <cell r="LU600" t="str">
            <v/>
          </cell>
          <cell r="MH600" t="str">
            <v/>
          </cell>
          <cell r="MU600" t="str">
            <v/>
          </cell>
          <cell r="NH600" t="str">
            <v/>
          </cell>
          <cell r="NU600" t="str">
            <v/>
          </cell>
          <cell r="OH600" t="str">
            <v/>
          </cell>
          <cell r="OU600" t="str">
            <v/>
          </cell>
        </row>
        <row r="601">
          <cell r="C601" t="str">
            <v>ON_ES_ELGEA1IN</v>
          </cell>
          <cell r="D601" t="str">
            <v>ON_ES_ELGEA</v>
          </cell>
          <cell r="E601" t="str">
            <v>Elgea</v>
          </cell>
          <cell r="F601" t="str">
            <v>Onshore</v>
          </cell>
          <cell r="G601" t="str">
            <v>EU-S</v>
          </cell>
          <cell r="H601" t="str">
            <v>España</v>
          </cell>
          <cell r="I601" t="str">
            <v>País Vasco</v>
          </cell>
          <cell r="J601" t="str">
            <v>Álava</v>
          </cell>
          <cell r="K601">
            <v>42.890703500000001</v>
          </cell>
          <cell r="L601">
            <v>-2.4515720000000001</v>
          </cell>
          <cell r="N601">
            <v>1</v>
          </cell>
          <cell r="O601">
            <v>1</v>
          </cell>
          <cell r="P601">
            <v>0</v>
          </cell>
          <cell r="Q601" t="str">
            <v>No</v>
          </cell>
          <cell r="R601" t="str">
            <v>No</v>
          </cell>
          <cell r="S601">
            <v>37256</v>
          </cell>
          <cell r="T601" t="str">
            <v>2002</v>
          </cell>
          <cell r="U601">
            <v>39508</v>
          </cell>
          <cell r="V601" t="str">
            <v>37 Gamesa G47-0,66</v>
          </cell>
          <cell r="W601" t="str">
            <v>Gamesa</v>
          </cell>
          <cell r="X601" t="str">
            <v>G47</v>
          </cell>
          <cell r="Y601">
            <v>0.66</v>
          </cell>
          <cell r="Z601">
            <v>37</v>
          </cell>
          <cell r="AA601" t="str">
            <v>Gamesa</v>
          </cell>
          <cell r="AB601" t="str">
            <v>G52</v>
          </cell>
          <cell r="AC601">
            <v>0.85</v>
          </cell>
          <cell r="AD601">
            <v>3</v>
          </cell>
          <cell r="AM601">
            <v>26.97</v>
          </cell>
          <cell r="AN601">
            <v>26.970000000000002</v>
          </cell>
          <cell r="AO601">
            <v>26.970000000000002</v>
          </cell>
          <cell r="AP601">
            <v>0</v>
          </cell>
          <cell r="AQ601">
            <v>26.97</v>
          </cell>
          <cell r="AR601">
            <v>0.99999999999999989</v>
          </cell>
          <cell r="AS601">
            <v>37257</v>
          </cell>
          <cell r="AT601" t="str">
            <v>IN</v>
          </cell>
          <cell r="AU601">
            <v>13.484999999999999</v>
          </cell>
          <cell r="BH601" t="str">
            <v/>
          </cell>
          <cell r="BU601" t="str">
            <v/>
          </cell>
          <cell r="CH601" t="str">
            <v/>
          </cell>
          <cell r="CU601" t="str">
            <v/>
          </cell>
          <cell r="DH601" t="str">
            <v/>
          </cell>
          <cell r="DK601">
            <v>13.484999999999999</v>
          </cell>
          <cell r="DU601">
            <v>13.484999999999999</v>
          </cell>
          <cell r="EH601" t="str">
            <v/>
          </cell>
          <cell r="EU601" t="str">
            <v/>
          </cell>
          <cell r="FH601" t="str">
            <v/>
          </cell>
          <cell r="FU601" t="str">
            <v/>
          </cell>
          <cell r="GH601" t="str">
            <v/>
          </cell>
          <cell r="GU601" t="str">
            <v/>
          </cell>
          <cell r="HH601" t="str">
            <v/>
          </cell>
          <cell r="HU601" t="str">
            <v/>
          </cell>
          <cell r="IH601" t="str">
            <v/>
          </cell>
          <cell r="IU601" t="str">
            <v/>
          </cell>
          <cell r="JH601" t="str">
            <v/>
          </cell>
          <cell r="JU601" t="str">
            <v/>
          </cell>
          <cell r="KH601" t="str">
            <v/>
          </cell>
          <cell r="KU601" t="str">
            <v/>
          </cell>
          <cell r="LH601" t="str">
            <v/>
          </cell>
          <cell r="LU601" t="str">
            <v/>
          </cell>
          <cell r="MH601" t="str">
            <v/>
          </cell>
          <cell r="MU601" t="str">
            <v/>
          </cell>
          <cell r="NH601" t="str">
            <v/>
          </cell>
          <cell r="NU601" t="str">
            <v/>
          </cell>
          <cell r="OH601" t="str">
            <v/>
          </cell>
          <cell r="OU601" t="str">
            <v/>
          </cell>
        </row>
        <row r="602">
          <cell r="C602" t="str">
            <v>ON_ES_ELGEA2OP</v>
          </cell>
          <cell r="D602" t="str">
            <v>ON_ES_ELGEA</v>
          </cell>
          <cell r="E602" t="str">
            <v>Elgea</v>
          </cell>
          <cell r="F602" t="str">
            <v>Onshore</v>
          </cell>
          <cell r="G602" t="str">
            <v>EU-S</v>
          </cell>
          <cell r="H602" t="str">
            <v>España</v>
          </cell>
          <cell r="I602" t="str">
            <v>País Vasco</v>
          </cell>
          <cell r="J602" t="str">
            <v>Álava</v>
          </cell>
          <cell r="K602">
            <v>42.890703500000001</v>
          </cell>
          <cell r="L602">
            <v>-2.4515720000000001</v>
          </cell>
          <cell r="N602">
            <v>1</v>
          </cell>
          <cell r="O602">
            <v>1</v>
          </cell>
          <cell r="P602">
            <v>0</v>
          </cell>
          <cell r="Q602" t="str">
            <v>No</v>
          </cell>
          <cell r="R602" t="str">
            <v>No</v>
          </cell>
          <cell r="S602">
            <v>37256</v>
          </cell>
          <cell r="T602" t="str">
            <v>2002</v>
          </cell>
          <cell r="U602">
            <v>39508</v>
          </cell>
          <cell r="V602" t="str">
            <v>37 Gamesa G47-0,66</v>
          </cell>
          <cell r="W602" t="str">
            <v>Gamesa</v>
          </cell>
          <cell r="X602" t="str">
            <v>G47</v>
          </cell>
          <cell r="Y602">
            <v>0.66</v>
          </cell>
          <cell r="Z602">
            <v>37</v>
          </cell>
          <cell r="AA602" t="str">
            <v>Gamesa</v>
          </cell>
          <cell r="AB602" t="str">
            <v>G52</v>
          </cell>
          <cell r="AC602">
            <v>0.85</v>
          </cell>
          <cell r="AD602">
            <v>3</v>
          </cell>
          <cell r="AM602">
            <v>26.97</v>
          </cell>
          <cell r="AN602">
            <v>26.970000000000002</v>
          </cell>
          <cell r="AO602">
            <v>26.970000000000002</v>
          </cell>
          <cell r="AP602">
            <v>0</v>
          </cell>
          <cell r="AQ602">
            <v>26.97</v>
          </cell>
          <cell r="AR602">
            <v>0.99999999999999989</v>
          </cell>
          <cell r="AS602">
            <v>37257</v>
          </cell>
          <cell r="AT602" t="str">
            <v>OP</v>
          </cell>
          <cell r="AU602">
            <v>13.484999999999999</v>
          </cell>
          <cell r="BH602" t="str">
            <v/>
          </cell>
          <cell r="BU602" t="str">
            <v/>
          </cell>
          <cell r="CH602" t="str">
            <v/>
          </cell>
          <cell r="CU602" t="str">
            <v/>
          </cell>
          <cell r="DH602" t="str">
            <v/>
          </cell>
          <cell r="DK602">
            <v>13.484999999999999</v>
          </cell>
          <cell r="DU602">
            <v>13.484999999999999</v>
          </cell>
          <cell r="EH602" t="str">
            <v/>
          </cell>
          <cell r="EU602" t="str">
            <v/>
          </cell>
          <cell r="FH602" t="str">
            <v/>
          </cell>
          <cell r="FU602" t="str">
            <v/>
          </cell>
          <cell r="GH602" t="str">
            <v/>
          </cell>
          <cell r="GU602" t="str">
            <v/>
          </cell>
          <cell r="HH602" t="str">
            <v/>
          </cell>
          <cell r="HU602" t="str">
            <v/>
          </cell>
          <cell r="IH602" t="str">
            <v/>
          </cell>
          <cell r="IU602" t="str">
            <v/>
          </cell>
          <cell r="JH602" t="str">
            <v/>
          </cell>
          <cell r="JU602" t="str">
            <v/>
          </cell>
          <cell r="KH602" t="str">
            <v/>
          </cell>
          <cell r="KU602" t="str">
            <v/>
          </cell>
          <cell r="LH602" t="str">
            <v/>
          </cell>
          <cell r="LU602" t="str">
            <v/>
          </cell>
          <cell r="MH602" t="str">
            <v/>
          </cell>
          <cell r="MU602" t="str">
            <v/>
          </cell>
          <cell r="NH602" t="str">
            <v/>
          </cell>
          <cell r="NU602" t="str">
            <v/>
          </cell>
          <cell r="OH602" t="str">
            <v/>
          </cell>
          <cell r="OU602" t="str">
            <v/>
          </cell>
        </row>
        <row r="603">
          <cell r="C603" t="str">
            <v>ON_ES_ELGEA3CO</v>
          </cell>
          <cell r="D603" t="str">
            <v>ON_ES_ELGEA</v>
          </cell>
          <cell r="E603" t="str">
            <v>Elgea</v>
          </cell>
          <cell r="F603" t="str">
            <v>Onshore</v>
          </cell>
          <cell r="G603" t="str">
            <v>EU-S</v>
          </cell>
          <cell r="H603" t="str">
            <v>España</v>
          </cell>
          <cell r="I603" t="str">
            <v>País Vasco</v>
          </cell>
          <cell r="J603" t="str">
            <v>Álava</v>
          </cell>
          <cell r="K603">
            <v>42.890703500000001</v>
          </cell>
          <cell r="L603">
            <v>-2.4515720000000001</v>
          </cell>
          <cell r="N603">
            <v>1</v>
          </cell>
          <cell r="O603">
            <v>1</v>
          </cell>
          <cell r="P603">
            <v>0</v>
          </cell>
          <cell r="Q603" t="str">
            <v>No</v>
          </cell>
          <cell r="R603" t="str">
            <v>No</v>
          </cell>
          <cell r="S603">
            <v>37256</v>
          </cell>
          <cell r="T603" t="str">
            <v>2002</v>
          </cell>
          <cell r="U603">
            <v>39508</v>
          </cell>
          <cell r="V603" t="str">
            <v>37 Gamesa G47-0,66</v>
          </cell>
          <cell r="W603" t="str">
            <v>Gamesa</v>
          </cell>
          <cell r="X603" t="str">
            <v>G47</v>
          </cell>
          <cell r="Y603">
            <v>0.66</v>
          </cell>
          <cell r="Z603">
            <v>37</v>
          </cell>
          <cell r="AA603" t="str">
            <v>Gamesa</v>
          </cell>
          <cell r="AB603" t="str">
            <v>G52</v>
          </cell>
          <cell r="AC603">
            <v>0.85</v>
          </cell>
          <cell r="AD603">
            <v>3</v>
          </cell>
          <cell r="AM603">
            <v>26.97</v>
          </cell>
          <cell r="AN603">
            <v>26.970000000000002</v>
          </cell>
          <cell r="AO603">
            <v>26.970000000000002</v>
          </cell>
          <cell r="AP603">
            <v>0</v>
          </cell>
          <cell r="AQ603">
            <v>26.97</v>
          </cell>
          <cell r="AR603">
            <v>0.99999999999999989</v>
          </cell>
          <cell r="AS603">
            <v>37257</v>
          </cell>
          <cell r="AT603" t="str">
            <v>CO</v>
          </cell>
          <cell r="AU603">
            <v>13.484999999999999</v>
          </cell>
          <cell r="BH603" t="str">
            <v/>
          </cell>
          <cell r="BU603" t="str">
            <v/>
          </cell>
          <cell r="CH603" t="str">
            <v/>
          </cell>
          <cell r="CU603" t="str">
            <v/>
          </cell>
          <cell r="DH603" t="str">
            <v/>
          </cell>
          <cell r="DK603">
            <v>13.484999999999999</v>
          </cell>
          <cell r="DU603">
            <v>13.484999999999999</v>
          </cell>
          <cell r="EH603" t="str">
            <v/>
          </cell>
          <cell r="EU603" t="str">
            <v/>
          </cell>
          <cell r="FH603" t="str">
            <v/>
          </cell>
          <cell r="FU603" t="str">
            <v/>
          </cell>
          <cell r="GH603" t="str">
            <v/>
          </cell>
          <cell r="GU603" t="str">
            <v/>
          </cell>
          <cell r="HH603" t="str">
            <v/>
          </cell>
          <cell r="HU603" t="str">
            <v/>
          </cell>
          <cell r="IH603" t="str">
            <v/>
          </cell>
          <cell r="IU603" t="str">
            <v/>
          </cell>
          <cell r="JH603" t="str">
            <v/>
          </cell>
          <cell r="JU603" t="str">
            <v/>
          </cell>
          <cell r="KH603" t="str">
            <v/>
          </cell>
          <cell r="KU603" t="str">
            <v/>
          </cell>
          <cell r="LH603" t="str">
            <v/>
          </cell>
          <cell r="LU603" t="str">
            <v/>
          </cell>
          <cell r="MH603" t="str">
            <v/>
          </cell>
          <cell r="MU603" t="str">
            <v/>
          </cell>
          <cell r="NH603" t="str">
            <v/>
          </cell>
          <cell r="NU603" t="str">
            <v/>
          </cell>
          <cell r="OH603" t="str">
            <v/>
          </cell>
          <cell r="OU603" t="str">
            <v/>
          </cell>
        </row>
        <row r="604">
          <cell r="C604" t="str">
            <v>ON_ES_ELGEA4FL</v>
          </cell>
          <cell r="D604" t="str">
            <v>ON_ES_ELGEA</v>
          </cell>
          <cell r="E604" t="str">
            <v>Elgea</v>
          </cell>
          <cell r="F604" t="str">
            <v>Onshore</v>
          </cell>
          <cell r="G604" t="str">
            <v>EU-S</v>
          </cell>
          <cell r="H604" t="str">
            <v>España</v>
          </cell>
          <cell r="I604" t="str">
            <v>País Vasco</v>
          </cell>
          <cell r="J604" t="str">
            <v>Álava</v>
          </cell>
          <cell r="K604">
            <v>42.890703500000001</v>
          </cell>
          <cell r="L604">
            <v>-2.4515720000000001</v>
          </cell>
          <cell r="N604">
            <v>1</v>
          </cell>
          <cell r="O604">
            <v>1</v>
          </cell>
          <cell r="P604">
            <v>0</v>
          </cell>
          <cell r="Q604" t="str">
            <v>No</v>
          </cell>
          <cell r="R604" t="str">
            <v>No</v>
          </cell>
          <cell r="S604">
            <v>37256</v>
          </cell>
          <cell r="T604" t="str">
            <v>2002</v>
          </cell>
          <cell r="U604">
            <v>39508</v>
          </cell>
          <cell r="V604" t="str">
            <v>37 Gamesa G47-0,66</v>
          </cell>
          <cell r="W604" t="str">
            <v>Gamesa</v>
          </cell>
          <cell r="X604" t="str">
            <v>G47</v>
          </cell>
          <cell r="Y604">
            <v>0.66</v>
          </cell>
          <cell r="Z604">
            <v>37</v>
          </cell>
          <cell r="AA604" t="str">
            <v>Gamesa</v>
          </cell>
          <cell r="AB604" t="str">
            <v>G52</v>
          </cell>
          <cell r="AC604">
            <v>0.85</v>
          </cell>
          <cell r="AD604">
            <v>3</v>
          </cell>
          <cell r="AM604">
            <v>26.97</v>
          </cell>
          <cell r="AN604">
            <v>26.970000000000002</v>
          </cell>
          <cell r="AO604">
            <v>26.970000000000002</v>
          </cell>
          <cell r="AP604">
            <v>0</v>
          </cell>
          <cell r="AQ604">
            <v>26.97</v>
          </cell>
          <cell r="AR604">
            <v>0.99999999999999989</v>
          </cell>
          <cell r="AS604">
            <v>37257</v>
          </cell>
          <cell r="AT604" t="str">
            <v>FL</v>
          </cell>
          <cell r="BH604" t="str">
            <v/>
          </cell>
          <cell r="BU604" t="str">
            <v/>
          </cell>
          <cell r="CH604" t="str">
            <v/>
          </cell>
          <cell r="CU604" t="str">
            <v/>
          </cell>
          <cell r="DH604" t="str">
            <v/>
          </cell>
          <cell r="DK604">
            <v>26.97</v>
          </cell>
          <cell r="DU604">
            <v>26.97</v>
          </cell>
          <cell r="EH604" t="str">
            <v/>
          </cell>
          <cell r="EU604" t="str">
            <v/>
          </cell>
          <cell r="FH604" t="str">
            <v/>
          </cell>
          <cell r="FU604" t="str">
            <v/>
          </cell>
          <cell r="GH604" t="str">
            <v/>
          </cell>
          <cell r="GU604" t="str">
            <v/>
          </cell>
          <cell r="HH604" t="str">
            <v/>
          </cell>
          <cell r="HU604" t="str">
            <v/>
          </cell>
          <cell r="IH604" t="str">
            <v/>
          </cell>
          <cell r="IU604" t="str">
            <v/>
          </cell>
          <cell r="JH604" t="str">
            <v/>
          </cell>
          <cell r="JU604" t="str">
            <v/>
          </cell>
          <cell r="KH604" t="str">
            <v/>
          </cell>
          <cell r="KU604" t="str">
            <v/>
          </cell>
          <cell r="LH604" t="str">
            <v/>
          </cell>
          <cell r="LU604" t="str">
            <v/>
          </cell>
          <cell r="MH604" t="str">
            <v/>
          </cell>
          <cell r="MU604" t="str">
            <v/>
          </cell>
          <cell r="NH604" t="str">
            <v/>
          </cell>
          <cell r="NU604" t="str">
            <v/>
          </cell>
          <cell r="OH604" t="str">
            <v/>
          </cell>
          <cell r="OU604" t="str">
            <v/>
          </cell>
        </row>
        <row r="605">
          <cell r="C605" t="str">
            <v>ON_ES_ELGEA5OC</v>
          </cell>
          <cell r="D605" t="str">
            <v>ON_ES_ELGEA</v>
          </cell>
          <cell r="E605" t="str">
            <v>Elgea</v>
          </cell>
          <cell r="F605" t="str">
            <v>Onshore</v>
          </cell>
          <cell r="G605" t="str">
            <v>EU-S</v>
          </cell>
          <cell r="H605" t="str">
            <v>España</v>
          </cell>
          <cell r="I605" t="str">
            <v>País Vasco</v>
          </cell>
          <cell r="J605" t="str">
            <v>Álava</v>
          </cell>
          <cell r="K605">
            <v>42.890703500000001</v>
          </cell>
          <cell r="L605">
            <v>-2.4515720000000001</v>
          </cell>
          <cell r="N605">
            <v>1</v>
          </cell>
          <cell r="O605">
            <v>1</v>
          </cell>
          <cell r="P605">
            <v>0</v>
          </cell>
          <cell r="Q605" t="str">
            <v>No</v>
          </cell>
          <cell r="R605" t="str">
            <v>No</v>
          </cell>
          <cell r="S605">
            <v>37256</v>
          </cell>
          <cell r="T605" t="str">
            <v>2002</v>
          </cell>
          <cell r="U605">
            <v>39508</v>
          </cell>
          <cell r="V605" t="str">
            <v>37 Gamesa G47-0,66</v>
          </cell>
          <cell r="W605" t="str">
            <v>Gamesa</v>
          </cell>
          <cell r="X605" t="str">
            <v>G47</v>
          </cell>
          <cell r="Y605">
            <v>0.66</v>
          </cell>
          <cell r="Z605">
            <v>37</v>
          </cell>
          <cell r="AA605" t="str">
            <v>Gamesa</v>
          </cell>
          <cell r="AB605" t="str">
            <v>G52</v>
          </cell>
          <cell r="AC605">
            <v>0.85</v>
          </cell>
          <cell r="AD605">
            <v>3</v>
          </cell>
          <cell r="AM605">
            <v>26.97</v>
          </cell>
          <cell r="AN605">
            <v>26.970000000000002</v>
          </cell>
          <cell r="AO605">
            <v>26.970000000000002</v>
          </cell>
          <cell r="AP605">
            <v>0</v>
          </cell>
          <cell r="AQ605">
            <v>26.97</v>
          </cell>
          <cell r="AR605">
            <v>0.99999999999999989</v>
          </cell>
          <cell r="AS605">
            <v>37257</v>
          </cell>
          <cell r="AT605" t="str">
            <v>OC</v>
          </cell>
          <cell r="BH605" t="str">
            <v/>
          </cell>
          <cell r="BU605" t="str">
            <v/>
          </cell>
          <cell r="CH605" t="str">
            <v/>
          </cell>
          <cell r="CU605" t="str">
            <v/>
          </cell>
          <cell r="DH605" t="str">
            <v/>
          </cell>
          <cell r="DK605">
            <v>26.97</v>
          </cell>
          <cell r="DU605">
            <v>26.97</v>
          </cell>
          <cell r="EH605" t="str">
            <v/>
          </cell>
          <cell r="EU605" t="str">
            <v/>
          </cell>
          <cell r="FH605" t="str">
            <v/>
          </cell>
          <cell r="FU605" t="str">
            <v/>
          </cell>
          <cell r="GH605" t="str">
            <v/>
          </cell>
          <cell r="GU605" t="str">
            <v/>
          </cell>
          <cell r="HH605" t="str">
            <v/>
          </cell>
          <cell r="HU605" t="str">
            <v/>
          </cell>
          <cell r="IH605" t="str">
            <v/>
          </cell>
          <cell r="IU605" t="str">
            <v/>
          </cell>
          <cell r="JH605" t="str">
            <v/>
          </cell>
          <cell r="JU605" t="str">
            <v/>
          </cell>
          <cell r="KH605" t="str">
            <v/>
          </cell>
          <cell r="KU605" t="str">
            <v/>
          </cell>
          <cell r="LH605" t="str">
            <v/>
          </cell>
          <cell r="LU605" t="str">
            <v/>
          </cell>
          <cell r="MH605" t="str">
            <v/>
          </cell>
          <cell r="MU605" t="str">
            <v/>
          </cell>
          <cell r="NH605" t="str">
            <v/>
          </cell>
          <cell r="NU605" t="str">
            <v/>
          </cell>
          <cell r="OH605" t="str">
            <v/>
          </cell>
          <cell r="OU605" t="str">
            <v/>
          </cell>
        </row>
        <row r="606">
          <cell r="C606" t="str">
            <v>ON_ES_ESCUR1IN</v>
          </cell>
          <cell r="D606" t="str">
            <v>ON_ES_ESCUR</v>
          </cell>
          <cell r="E606" t="str">
            <v>Escurrillo</v>
          </cell>
          <cell r="F606" t="str">
            <v>Onshore</v>
          </cell>
          <cell r="G606" t="str">
            <v>EU-S</v>
          </cell>
          <cell r="H606" t="str">
            <v>España</v>
          </cell>
          <cell r="I606" t="str">
            <v>La Rioja</v>
          </cell>
          <cell r="J606" t="str">
            <v>La Rioja</v>
          </cell>
          <cell r="K606">
            <v>42.25873</v>
          </cell>
          <cell r="L606">
            <v>-2.2240899999999999</v>
          </cell>
          <cell r="N606">
            <v>0.63549999999999995</v>
          </cell>
          <cell r="O606">
            <v>0</v>
          </cell>
          <cell r="P606">
            <v>0.63549999999999995</v>
          </cell>
          <cell r="Q606" t="str">
            <v>No</v>
          </cell>
          <cell r="R606" t="str">
            <v>No</v>
          </cell>
          <cell r="S606">
            <v>37256</v>
          </cell>
          <cell r="T606" t="str">
            <v>2002</v>
          </cell>
          <cell r="U606" t="str">
            <v>2002</v>
          </cell>
          <cell r="V606" t="str">
            <v>7 General Electric GE 1.5 s-1,5</v>
          </cell>
          <cell r="W606" t="str">
            <v>General Electric</v>
          </cell>
          <cell r="X606" t="str">
            <v>GE 1.5 s</v>
          </cell>
          <cell r="Y606">
            <v>1.5</v>
          </cell>
          <cell r="Z606">
            <v>7</v>
          </cell>
          <cell r="AA606" t="str">
            <v>General Electric</v>
          </cell>
          <cell r="AB606" t="str">
            <v>GE 1.5 sl</v>
          </cell>
          <cell r="AC606">
            <v>1.5</v>
          </cell>
          <cell r="AD606">
            <v>26</v>
          </cell>
          <cell r="AM606">
            <v>49.5</v>
          </cell>
          <cell r="AN606">
            <v>49.5</v>
          </cell>
          <cell r="AO606">
            <v>0</v>
          </cell>
          <cell r="AP606">
            <v>31.457249999999998</v>
          </cell>
          <cell r="AQ606">
            <v>0</v>
          </cell>
          <cell r="AR606" t="str">
            <v>-</v>
          </cell>
          <cell r="AS606">
            <v>37257</v>
          </cell>
          <cell r="AT606" t="str">
            <v>IN</v>
          </cell>
          <cell r="AU606">
            <v>0</v>
          </cell>
          <cell r="BH606" t="str">
            <v/>
          </cell>
          <cell r="BU606" t="str">
            <v/>
          </cell>
          <cell r="CH606" t="str">
            <v/>
          </cell>
          <cell r="CU606" t="str">
            <v/>
          </cell>
          <cell r="DH606" t="str">
            <v/>
          </cell>
          <cell r="DU606" t="str">
            <v/>
          </cell>
          <cell r="EH606" t="str">
            <v/>
          </cell>
          <cell r="EU606" t="str">
            <v/>
          </cell>
          <cell r="FH606" t="str">
            <v/>
          </cell>
          <cell r="FU606" t="str">
            <v/>
          </cell>
          <cell r="GH606" t="str">
            <v/>
          </cell>
          <cell r="GU606" t="str">
            <v/>
          </cell>
          <cell r="HH606" t="str">
            <v/>
          </cell>
          <cell r="HU606" t="str">
            <v/>
          </cell>
          <cell r="IH606" t="str">
            <v/>
          </cell>
          <cell r="IU606" t="str">
            <v/>
          </cell>
          <cell r="JH606" t="str">
            <v/>
          </cell>
          <cell r="JU606" t="str">
            <v/>
          </cell>
          <cell r="KH606" t="str">
            <v/>
          </cell>
          <cell r="KU606" t="str">
            <v/>
          </cell>
          <cell r="LH606" t="str">
            <v/>
          </cell>
          <cell r="LU606" t="str">
            <v/>
          </cell>
          <cell r="MH606" t="str">
            <v/>
          </cell>
          <cell r="MU606" t="str">
            <v/>
          </cell>
          <cell r="NH606" t="str">
            <v/>
          </cell>
          <cell r="NU606" t="str">
            <v/>
          </cell>
          <cell r="OH606" t="str">
            <v/>
          </cell>
          <cell r="OU606" t="str">
            <v/>
          </cell>
        </row>
        <row r="607">
          <cell r="C607" t="str">
            <v>ON_ES_ESCUR2OP</v>
          </cell>
          <cell r="D607" t="str">
            <v>ON_ES_ESCUR</v>
          </cell>
          <cell r="E607" t="str">
            <v>Escurrillo</v>
          </cell>
          <cell r="F607" t="str">
            <v>Onshore</v>
          </cell>
          <cell r="G607" t="str">
            <v>EU-S</v>
          </cell>
          <cell r="H607" t="str">
            <v>España</v>
          </cell>
          <cell r="I607" t="str">
            <v>La Rioja</v>
          </cell>
          <cell r="J607" t="str">
            <v>La Rioja</v>
          </cell>
          <cell r="K607">
            <v>42.25873</v>
          </cell>
          <cell r="L607">
            <v>-2.2240899999999999</v>
          </cell>
          <cell r="N607">
            <v>0.63549999999999995</v>
          </cell>
          <cell r="O607">
            <v>0</v>
          </cell>
          <cell r="P607">
            <v>0.63549999999999995</v>
          </cell>
          <cell r="Q607" t="str">
            <v>No</v>
          </cell>
          <cell r="R607" t="str">
            <v>No</v>
          </cell>
          <cell r="S607">
            <v>37256</v>
          </cell>
          <cell r="T607" t="str">
            <v>2002</v>
          </cell>
          <cell r="U607" t="str">
            <v>2002</v>
          </cell>
          <cell r="V607" t="str">
            <v>7 General Electric GE 1.5 s-1,5</v>
          </cell>
          <cell r="W607" t="str">
            <v>General Electric</v>
          </cell>
          <cell r="X607" t="str">
            <v>GE 1.5 s</v>
          </cell>
          <cell r="Y607">
            <v>1.5</v>
          </cell>
          <cell r="Z607">
            <v>7</v>
          </cell>
          <cell r="AA607" t="str">
            <v>General Electric</v>
          </cell>
          <cell r="AB607" t="str">
            <v>GE 1.5 sl</v>
          </cell>
          <cell r="AC607">
            <v>1.5</v>
          </cell>
          <cell r="AD607">
            <v>26</v>
          </cell>
          <cell r="AM607">
            <v>49.5</v>
          </cell>
          <cell r="AN607">
            <v>49.5</v>
          </cell>
          <cell r="AO607">
            <v>0</v>
          </cell>
          <cell r="AP607">
            <v>31.457249999999998</v>
          </cell>
          <cell r="AQ607">
            <v>0</v>
          </cell>
          <cell r="AR607" t="str">
            <v>-</v>
          </cell>
          <cell r="AS607">
            <v>37257</v>
          </cell>
          <cell r="AT607" t="str">
            <v>OP</v>
          </cell>
          <cell r="AU607">
            <v>0</v>
          </cell>
          <cell r="BH607" t="str">
            <v/>
          </cell>
          <cell r="BU607" t="str">
            <v/>
          </cell>
          <cell r="CH607" t="str">
            <v/>
          </cell>
          <cell r="CU607" t="str">
            <v/>
          </cell>
          <cell r="DH607" t="str">
            <v/>
          </cell>
          <cell r="DU607" t="str">
            <v/>
          </cell>
          <cell r="EH607" t="str">
            <v/>
          </cell>
          <cell r="EU607" t="str">
            <v/>
          </cell>
          <cell r="FH607" t="str">
            <v/>
          </cell>
          <cell r="FU607" t="str">
            <v/>
          </cell>
          <cell r="GH607" t="str">
            <v/>
          </cell>
          <cell r="GU607" t="str">
            <v/>
          </cell>
          <cell r="HH607" t="str">
            <v/>
          </cell>
          <cell r="HU607" t="str">
            <v/>
          </cell>
          <cell r="IH607" t="str">
            <v/>
          </cell>
          <cell r="IU607" t="str">
            <v/>
          </cell>
          <cell r="JH607" t="str">
            <v/>
          </cell>
          <cell r="JU607" t="str">
            <v/>
          </cell>
          <cell r="KH607" t="str">
            <v/>
          </cell>
          <cell r="KU607" t="str">
            <v/>
          </cell>
          <cell r="LH607" t="str">
            <v/>
          </cell>
          <cell r="LU607" t="str">
            <v/>
          </cell>
          <cell r="MH607" t="str">
            <v/>
          </cell>
          <cell r="MU607" t="str">
            <v/>
          </cell>
          <cell r="NH607" t="str">
            <v/>
          </cell>
          <cell r="NU607" t="str">
            <v/>
          </cell>
          <cell r="OH607" t="str">
            <v/>
          </cell>
          <cell r="OU607" t="str">
            <v/>
          </cell>
        </row>
        <row r="608">
          <cell r="C608" t="str">
            <v>ON_ES_ESCUR3CO</v>
          </cell>
          <cell r="D608" t="str">
            <v>ON_ES_ESCUR</v>
          </cell>
          <cell r="E608" t="str">
            <v>Escurrillo</v>
          </cell>
          <cell r="F608" t="str">
            <v>Onshore</v>
          </cell>
          <cell r="G608" t="str">
            <v>EU-S</v>
          </cell>
          <cell r="H608" t="str">
            <v>España</v>
          </cell>
          <cell r="I608" t="str">
            <v>La Rioja</v>
          </cell>
          <cell r="J608" t="str">
            <v>La Rioja</v>
          </cell>
          <cell r="K608">
            <v>42.25873</v>
          </cell>
          <cell r="L608">
            <v>-2.2240899999999999</v>
          </cell>
          <cell r="N608">
            <v>0.63549999999999995</v>
          </cell>
          <cell r="O608">
            <v>0</v>
          </cell>
          <cell r="P608">
            <v>0.63549999999999995</v>
          </cell>
          <cell r="Q608" t="str">
            <v>No</v>
          </cell>
          <cell r="R608" t="str">
            <v>No</v>
          </cell>
          <cell r="S608">
            <v>37256</v>
          </cell>
          <cell r="T608" t="str">
            <v>2002</v>
          </cell>
          <cell r="U608" t="str">
            <v>2002</v>
          </cell>
          <cell r="V608" t="str">
            <v>7 General Electric GE 1.5 s-1,5</v>
          </cell>
          <cell r="W608" t="str">
            <v>General Electric</v>
          </cell>
          <cell r="X608" t="str">
            <v>GE 1.5 s</v>
          </cell>
          <cell r="Y608">
            <v>1.5</v>
          </cell>
          <cell r="Z608">
            <v>7</v>
          </cell>
          <cell r="AA608" t="str">
            <v>General Electric</v>
          </cell>
          <cell r="AB608" t="str">
            <v>GE 1.5 sl</v>
          </cell>
          <cell r="AC608">
            <v>1.5</v>
          </cell>
          <cell r="AD608">
            <v>26</v>
          </cell>
          <cell r="AM608">
            <v>49.5</v>
          </cell>
          <cell r="AN608">
            <v>49.5</v>
          </cell>
          <cell r="AO608">
            <v>0</v>
          </cell>
          <cell r="AP608">
            <v>31.457249999999998</v>
          </cell>
          <cell r="AQ608">
            <v>0</v>
          </cell>
          <cell r="AR608" t="str">
            <v>-</v>
          </cell>
          <cell r="AS608">
            <v>37257</v>
          </cell>
          <cell r="AT608" t="str">
            <v>CO</v>
          </cell>
          <cell r="AU608">
            <v>0</v>
          </cell>
          <cell r="BH608" t="str">
            <v/>
          </cell>
          <cell r="BU608" t="str">
            <v/>
          </cell>
          <cell r="CH608" t="str">
            <v/>
          </cell>
          <cell r="CU608" t="str">
            <v/>
          </cell>
          <cell r="DH608" t="str">
            <v/>
          </cell>
          <cell r="DU608" t="str">
            <v/>
          </cell>
          <cell r="EH608" t="str">
            <v/>
          </cell>
          <cell r="EU608" t="str">
            <v/>
          </cell>
          <cell r="FH608" t="str">
            <v/>
          </cell>
          <cell r="FU608" t="str">
            <v/>
          </cell>
          <cell r="GH608" t="str">
            <v/>
          </cell>
          <cell r="GU608" t="str">
            <v/>
          </cell>
          <cell r="HH608" t="str">
            <v/>
          </cell>
          <cell r="HU608" t="str">
            <v/>
          </cell>
          <cell r="IH608" t="str">
            <v/>
          </cell>
          <cell r="IU608" t="str">
            <v/>
          </cell>
          <cell r="JH608" t="str">
            <v/>
          </cell>
          <cell r="JU608" t="str">
            <v/>
          </cell>
          <cell r="KH608" t="str">
            <v/>
          </cell>
          <cell r="KU608" t="str">
            <v/>
          </cell>
          <cell r="LH608" t="str">
            <v/>
          </cell>
          <cell r="LU608" t="str">
            <v/>
          </cell>
          <cell r="MH608" t="str">
            <v/>
          </cell>
          <cell r="MU608" t="str">
            <v/>
          </cell>
          <cell r="NH608" t="str">
            <v/>
          </cell>
          <cell r="NU608" t="str">
            <v/>
          </cell>
          <cell r="OH608" t="str">
            <v/>
          </cell>
          <cell r="OU608" t="str">
            <v/>
          </cell>
        </row>
        <row r="609">
          <cell r="C609" t="str">
            <v>ON_ES_ESCUR4FL</v>
          </cell>
          <cell r="D609" t="str">
            <v>ON_ES_ESCUR</v>
          </cell>
          <cell r="E609" t="str">
            <v>Escurrillo</v>
          </cell>
          <cell r="F609" t="str">
            <v>Onshore</v>
          </cell>
          <cell r="G609" t="str">
            <v>EU-S</v>
          </cell>
          <cell r="H609" t="str">
            <v>España</v>
          </cell>
          <cell r="I609" t="str">
            <v>La Rioja</v>
          </cell>
          <cell r="J609" t="str">
            <v>La Rioja</v>
          </cell>
          <cell r="K609">
            <v>42.25873</v>
          </cell>
          <cell r="L609">
            <v>-2.2240899999999999</v>
          </cell>
          <cell r="N609">
            <v>0.63549999999999995</v>
          </cell>
          <cell r="O609">
            <v>0</v>
          </cell>
          <cell r="P609">
            <v>0.63549999999999995</v>
          </cell>
          <cell r="Q609" t="str">
            <v>No</v>
          </cell>
          <cell r="R609" t="str">
            <v>No</v>
          </cell>
          <cell r="S609">
            <v>37256</v>
          </cell>
          <cell r="T609" t="str">
            <v>2002</v>
          </cell>
          <cell r="U609" t="str">
            <v>2002</v>
          </cell>
          <cell r="V609" t="str">
            <v>7 General Electric GE 1.5 s-1,5</v>
          </cell>
          <cell r="W609" t="str">
            <v>General Electric</v>
          </cell>
          <cell r="X609" t="str">
            <v>GE 1.5 s</v>
          </cell>
          <cell r="Y609">
            <v>1.5</v>
          </cell>
          <cell r="Z609">
            <v>7</v>
          </cell>
          <cell r="AA609" t="str">
            <v>General Electric</v>
          </cell>
          <cell r="AB609" t="str">
            <v>GE 1.5 sl</v>
          </cell>
          <cell r="AC609">
            <v>1.5</v>
          </cell>
          <cell r="AD609">
            <v>26</v>
          </cell>
          <cell r="AM609">
            <v>49.5</v>
          </cell>
          <cell r="AN609">
            <v>49.5</v>
          </cell>
          <cell r="AO609">
            <v>0</v>
          </cell>
          <cell r="AP609">
            <v>31.457249999999998</v>
          </cell>
          <cell r="AQ609">
            <v>0</v>
          </cell>
          <cell r="AR609" t="str">
            <v>-</v>
          </cell>
          <cell r="AS609">
            <v>37257</v>
          </cell>
          <cell r="AT609" t="str">
            <v>FL</v>
          </cell>
          <cell r="AU609">
            <v>0</v>
          </cell>
          <cell r="BH609" t="str">
            <v/>
          </cell>
          <cell r="BU609" t="str">
            <v/>
          </cell>
          <cell r="CH609" t="str">
            <v/>
          </cell>
          <cell r="CU609" t="str">
            <v/>
          </cell>
          <cell r="DH609" t="str">
            <v/>
          </cell>
          <cell r="DU609" t="str">
            <v/>
          </cell>
          <cell r="EH609" t="str">
            <v/>
          </cell>
          <cell r="EU609" t="str">
            <v/>
          </cell>
          <cell r="FH609" t="str">
            <v/>
          </cell>
          <cell r="FU609" t="str">
            <v/>
          </cell>
          <cell r="GH609" t="str">
            <v/>
          </cell>
          <cell r="GU609" t="str">
            <v/>
          </cell>
          <cell r="HH609" t="str">
            <v/>
          </cell>
          <cell r="HU609" t="str">
            <v/>
          </cell>
          <cell r="IH609" t="str">
            <v/>
          </cell>
          <cell r="IU609" t="str">
            <v/>
          </cell>
          <cell r="JH609" t="str">
            <v/>
          </cell>
          <cell r="JU609" t="str">
            <v/>
          </cell>
          <cell r="KH609" t="str">
            <v/>
          </cell>
          <cell r="KU609" t="str">
            <v/>
          </cell>
          <cell r="LH609" t="str">
            <v/>
          </cell>
          <cell r="LU609" t="str">
            <v/>
          </cell>
          <cell r="MH609" t="str">
            <v/>
          </cell>
          <cell r="MU609" t="str">
            <v/>
          </cell>
          <cell r="NH609" t="str">
            <v/>
          </cell>
          <cell r="NU609" t="str">
            <v/>
          </cell>
          <cell r="OH609" t="str">
            <v/>
          </cell>
          <cell r="OU609" t="str">
            <v/>
          </cell>
        </row>
        <row r="610">
          <cell r="C610" t="str">
            <v>ON_ES_ESCUR5OC</v>
          </cell>
          <cell r="D610" t="str">
            <v>ON_ES_ESCUR</v>
          </cell>
          <cell r="E610" t="str">
            <v>Escurrillo</v>
          </cell>
          <cell r="F610" t="str">
            <v>Onshore</v>
          </cell>
          <cell r="G610" t="str">
            <v>EU-S</v>
          </cell>
          <cell r="H610" t="str">
            <v>España</v>
          </cell>
          <cell r="I610" t="str">
            <v>La Rioja</v>
          </cell>
          <cell r="J610" t="str">
            <v>La Rioja</v>
          </cell>
          <cell r="K610">
            <v>42.25873</v>
          </cell>
          <cell r="L610">
            <v>-2.2240899999999999</v>
          </cell>
          <cell r="N610">
            <v>0.63549999999999995</v>
          </cell>
          <cell r="O610">
            <v>0</v>
          </cell>
          <cell r="P610">
            <v>0.63549999999999995</v>
          </cell>
          <cell r="Q610" t="str">
            <v>No</v>
          </cell>
          <cell r="R610" t="str">
            <v>No</v>
          </cell>
          <cell r="S610">
            <v>37256</v>
          </cell>
          <cell r="T610" t="str">
            <v>2002</v>
          </cell>
          <cell r="U610" t="str">
            <v>2002</v>
          </cell>
          <cell r="V610" t="str">
            <v>7 General Electric GE 1.5 s-1,5</v>
          </cell>
          <cell r="W610" t="str">
            <v>General Electric</v>
          </cell>
          <cell r="X610" t="str">
            <v>GE 1.5 s</v>
          </cell>
          <cell r="Y610">
            <v>1.5</v>
          </cell>
          <cell r="Z610">
            <v>7</v>
          </cell>
          <cell r="AA610" t="str">
            <v>General Electric</v>
          </cell>
          <cell r="AB610" t="str">
            <v>GE 1.5 sl</v>
          </cell>
          <cell r="AC610">
            <v>1.5</v>
          </cell>
          <cell r="AD610">
            <v>26</v>
          </cell>
          <cell r="AM610">
            <v>49.5</v>
          </cell>
          <cell r="AN610">
            <v>49.5</v>
          </cell>
          <cell r="AO610">
            <v>0</v>
          </cell>
          <cell r="AP610">
            <v>31.457249999999998</v>
          </cell>
          <cell r="AQ610">
            <v>0</v>
          </cell>
          <cell r="AR610" t="str">
            <v>-</v>
          </cell>
          <cell r="AS610">
            <v>37257</v>
          </cell>
          <cell r="AT610" t="str">
            <v>OC</v>
          </cell>
          <cell r="AU610">
            <v>0</v>
          </cell>
          <cell r="BH610" t="str">
            <v/>
          </cell>
          <cell r="BU610" t="str">
            <v/>
          </cell>
          <cell r="CH610" t="str">
            <v/>
          </cell>
          <cell r="CU610" t="str">
            <v/>
          </cell>
          <cell r="DH610" t="str">
            <v/>
          </cell>
          <cell r="DU610" t="str">
            <v/>
          </cell>
          <cell r="EH610" t="str">
            <v/>
          </cell>
          <cell r="EU610" t="str">
            <v/>
          </cell>
          <cell r="FH610" t="str">
            <v/>
          </cell>
          <cell r="FU610" t="str">
            <v/>
          </cell>
          <cell r="GH610" t="str">
            <v/>
          </cell>
          <cell r="GU610" t="str">
            <v/>
          </cell>
          <cell r="HH610" t="str">
            <v/>
          </cell>
          <cell r="HU610" t="str">
            <v/>
          </cell>
          <cell r="IH610" t="str">
            <v/>
          </cell>
          <cell r="IU610" t="str">
            <v/>
          </cell>
          <cell r="JH610" t="str">
            <v/>
          </cell>
          <cell r="JU610" t="str">
            <v/>
          </cell>
          <cell r="KH610" t="str">
            <v/>
          </cell>
          <cell r="KU610" t="str">
            <v/>
          </cell>
          <cell r="LH610" t="str">
            <v/>
          </cell>
          <cell r="LU610" t="str">
            <v/>
          </cell>
          <cell r="MH610" t="str">
            <v/>
          </cell>
          <cell r="MU610" t="str">
            <v/>
          </cell>
          <cell r="NH610" t="str">
            <v/>
          </cell>
          <cell r="NU610" t="str">
            <v/>
          </cell>
          <cell r="OH610" t="str">
            <v/>
          </cell>
          <cell r="OU610" t="str">
            <v/>
          </cell>
        </row>
        <row r="611">
          <cell r="C611" t="str">
            <v>ON_ES_GATUN1IN</v>
          </cell>
          <cell r="D611" t="str">
            <v>ON_ES_GATUN</v>
          </cell>
          <cell r="E611" t="str">
            <v>Gatún</v>
          </cell>
          <cell r="F611" t="str">
            <v>Onshore</v>
          </cell>
          <cell r="G611" t="str">
            <v>EU-S</v>
          </cell>
          <cell r="H611" t="str">
            <v>España</v>
          </cell>
          <cell r="I611" t="str">
            <v>La Rioja</v>
          </cell>
          <cell r="J611" t="str">
            <v>La Rioja</v>
          </cell>
          <cell r="K611">
            <v>42.146520000000002</v>
          </cell>
          <cell r="L611">
            <v>-2.06318</v>
          </cell>
          <cell r="N611">
            <v>1</v>
          </cell>
          <cell r="O611">
            <v>1</v>
          </cell>
          <cell r="P611">
            <v>0</v>
          </cell>
          <cell r="Q611" t="str">
            <v>No</v>
          </cell>
          <cell r="R611" t="str">
            <v>No</v>
          </cell>
          <cell r="S611">
            <v>37256</v>
          </cell>
          <cell r="T611" t="str">
            <v>2002</v>
          </cell>
          <cell r="U611" t="str">
            <v>2002</v>
          </cell>
          <cell r="V611" t="str">
            <v>33 General Electric GE 1.5 sl-1,5</v>
          </cell>
          <cell r="W611" t="str">
            <v>General Electric</v>
          </cell>
          <cell r="X611" t="str">
            <v>GE 1.5 sl</v>
          </cell>
          <cell r="Y611">
            <v>1.5</v>
          </cell>
          <cell r="Z611">
            <v>33</v>
          </cell>
          <cell r="AM611">
            <v>49.5</v>
          </cell>
          <cell r="AN611">
            <v>49.5</v>
          </cell>
          <cell r="AO611">
            <v>49.5</v>
          </cell>
          <cell r="AP611">
            <v>0</v>
          </cell>
          <cell r="AQ611">
            <v>49.5</v>
          </cell>
          <cell r="AR611">
            <v>1</v>
          </cell>
          <cell r="AS611">
            <v>37257</v>
          </cell>
          <cell r="AT611" t="str">
            <v>IN</v>
          </cell>
          <cell r="AU611">
            <v>49.5</v>
          </cell>
          <cell r="BH611" t="str">
            <v/>
          </cell>
          <cell r="BU611" t="str">
            <v/>
          </cell>
          <cell r="CH611" t="str">
            <v/>
          </cell>
          <cell r="CU611" t="str">
            <v/>
          </cell>
          <cell r="DH611" t="str">
            <v/>
          </cell>
          <cell r="DU611" t="str">
            <v/>
          </cell>
          <cell r="EH611" t="str">
            <v/>
          </cell>
          <cell r="EU611" t="str">
            <v/>
          </cell>
          <cell r="FH611" t="str">
            <v/>
          </cell>
          <cell r="FU611" t="str">
            <v/>
          </cell>
          <cell r="GH611" t="str">
            <v/>
          </cell>
          <cell r="GU611" t="str">
            <v/>
          </cell>
          <cell r="HH611" t="str">
            <v/>
          </cell>
          <cell r="HU611" t="str">
            <v/>
          </cell>
          <cell r="IH611" t="str">
            <v/>
          </cell>
          <cell r="IU611" t="str">
            <v/>
          </cell>
          <cell r="JH611" t="str">
            <v/>
          </cell>
          <cell r="JU611" t="str">
            <v/>
          </cell>
          <cell r="KH611" t="str">
            <v/>
          </cell>
          <cell r="KU611" t="str">
            <v/>
          </cell>
          <cell r="LH611" t="str">
            <v/>
          </cell>
          <cell r="LU611" t="str">
            <v/>
          </cell>
          <cell r="MH611" t="str">
            <v/>
          </cell>
          <cell r="MU611" t="str">
            <v/>
          </cell>
          <cell r="NH611" t="str">
            <v/>
          </cell>
          <cell r="NU611" t="str">
            <v/>
          </cell>
          <cell r="OH611" t="str">
            <v/>
          </cell>
          <cell r="OU611" t="str">
            <v/>
          </cell>
        </row>
        <row r="612">
          <cell r="C612" t="str">
            <v>ON_ES_GATUN2OP</v>
          </cell>
          <cell r="D612" t="str">
            <v>ON_ES_GATUN</v>
          </cell>
          <cell r="E612" t="str">
            <v>Gatún</v>
          </cell>
          <cell r="F612" t="str">
            <v>Onshore</v>
          </cell>
          <cell r="G612" t="str">
            <v>EU-S</v>
          </cell>
          <cell r="H612" t="str">
            <v>España</v>
          </cell>
          <cell r="I612" t="str">
            <v>La Rioja</v>
          </cell>
          <cell r="J612" t="str">
            <v>La Rioja</v>
          </cell>
          <cell r="K612">
            <v>42.146520000000002</v>
          </cell>
          <cell r="L612">
            <v>-2.06318</v>
          </cell>
          <cell r="N612">
            <v>1</v>
          </cell>
          <cell r="O612">
            <v>1</v>
          </cell>
          <cell r="P612">
            <v>0</v>
          </cell>
          <cell r="Q612" t="str">
            <v>No</v>
          </cell>
          <cell r="R612" t="str">
            <v>No</v>
          </cell>
          <cell r="S612">
            <v>37256</v>
          </cell>
          <cell r="T612" t="str">
            <v>2002</v>
          </cell>
          <cell r="U612" t="str">
            <v>2002</v>
          </cell>
          <cell r="V612" t="str">
            <v>33 General Electric GE 1.5 sl-1,5</v>
          </cell>
          <cell r="W612" t="str">
            <v>General Electric</v>
          </cell>
          <cell r="X612" t="str">
            <v>GE 1.5 sl</v>
          </cell>
          <cell r="Y612">
            <v>1.5</v>
          </cell>
          <cell r="Z612">
            <v>33</v>
          </cell>
          <cell r="AM612">
            <v>49.5</v>
          </cell>
          <cell r="AN612">
            <v>49.5</v>
          </cell>
          <cell r="AO612">
            <v>49.5</v>
          </cell>
          <cell r="AP612">
            <v>0</v>
          </cell>
          <cell r="AQ612">
            <v>49.5</v>
          </cell>
          <cell r="AR612">
            <v>1</v>
          </cell>
          <cell r="AS612">
            <v>37257</v>
          </cell>
          <cell r="AT612" t="str">
            <v>OP</v>
          </cell>
          <cell r="AU612">
            <v>49.5</v>
          </cell>
          <cell r="BH612" t="str">
            <v/>
          </cell>
          <cell r="BU612" t="str">
            <v/>
          </cell>
          <cell r="CH612" t="str">
            <v/>
          </cell>
          <cell r="CU612" t="str">
            <v/>
          </cell>
          <cell r="DH612" t="str">
            <v/>
          </cell>
          <cell r="DU612" t="str">
            <v/>
          </cell>
          <cell r="EH612" t="str">
            <v/>
          </cell>
          <cell r="EU612" t="str">
            <v/>
          </cell>
          <cell r="FH612" t="str">
            <v/>
          </cell>
          <cell r="FU612" t="str">
            <v/>
          </cell>
          <cell r="GH612" t="str">
            <v/>
          </cell>
          <cell r="GU612" t="str">
            <v/>
          </cell>
          <cell r="HH612" t="str">
            <v/>
          </cell>
          <cell r="HU612" t="str">
            <v/>
          </cell>
          <cell r="IH612" t="str">
            <v/>
          </cell>
          <cell r="IU612" t="str">
            <v/>
          </cell>
          <cell r="JH612" t="str">
            <v/>
          </cell>
          <cell r="JU612" t="str">
            <v/>
          </cell>
          <cell r="KH612" t="str">
            <v/>
          </cell>
          <cell r="KU612" t="str">
            <v/>
          </cell>
          <cell r="LH612" t="str">
            <v/>
          </cell>
          <cell r="LU612" t="str">
            <v/>
          </cell>
          <cell r="MH612" t="str">
            <v/>
          </cell>
          <cell r="MU612" t="str">
            <v/>
          </cell>
          <cell r="NH612" t="str">
            <v/>
          </cell>
          <cell r="NU612" t="str">
            <v/>
          </cell>
          <cell r="OH612" t="str">
            <v/>
          </cell>
          <cell r="OU612" t="str">
            <v/>
          </cell>
        </row>
        <row r="613">
          <cell r="C613" t="str">
            <v>ON_ES_GATUN3CO</v>
          </cell>
          <cell r="D613" t="str">
            <v>ON_ES_GATUN</v>
          </cell>
          <cell r="E613" t="str">
            <v>Gatún</v>
          </cell>
          <cell r="F613" t="str">
            <v>Onshore</v>
          </cell>
          <cell r="G613" t="str">
            <v>EU-S</v>
          </cell>
          <cell r="H613" t="str">
            <v>España</v>
          </cell>
          <cell r="I613" t="str">
            <v>La Rioja</v>
          </cell>
          <cell r="J613" t="str">
            <v>La Rioja</v>
          </cell>
          <cell r="K613">
            <v>42.146520000000002</v>
          </cell>
          <cell r="L613">
            <v>-2.06318</v>
          </cell>
          <cell r="N613">
            <v>1</v>
          </cell>
          <cell r="O613">
            <v>1</v>
          </cell>
          <cell r="P613">
            <v>0</v>
          </cell>
          <cell r="Q613" t="str">
            <v>No</v>
          </cell>
          <cell r="R613" t="str">
            <v>No</v>
          </cell>
          <cell r="S613">
            <v>37256</v>
          </cell>
          <cell r="T613" t="str">
            <v>2002</v>
          </cell>
          <cell r="U613" t="str">
            <v>2002</v>
          </cell>
          <cell r="V613" t="str">
            <v>33 General Electric GE 1.5 sl-1,5</v>
          </cell>
          <cell r="W613" t="str">
            <v>General Electric</v>
          </cell>
          <cell r="X613" t="str">
            <v>GE 1.5 sl</v>
          </cell>
          <cell r="Y613">
            <v>1.5</v>
          </cell>
          <cell r="Z613">
            <v>33</v>
          </cell>
          <cell r="AM613">
            <v>49.5</v>
          </cell>
          <cell r="AN613">
            <v>49.5</v>
          </cell>
          <cell r="AO613">
            <v>49.5</v>
          </cell>
          <cell r="AP613">
            <v>0</v>
          </cell>
          <cell r="AQ613">
            <v>49.5</v>
          </cell>
          <cell r="AR613">
            <v>1</v>
          </cell>
          <cell r="AS613">
            <v>37257</v>
          </cell>
          <cell r="AT613" t="str">
            <v>CO</v>
          </cell>
          <cell r="AU613">
            <v>49.5</v>
          </cell>
          <cell r="BH613" t="str">
            <v/>
          </cell>
          <cell r="BU613" t="str">
            <v/>
          </cell>
          <cell r="CH613" t="str">
            <v/>
          </cell>
          <cell r="CU613" t="str">
            <v/>
          </cell>
          <cell r="DH613" t="str">
            <v/>
          </cell>
          <cell r="DU613" t="str">
            <v/>
          </cell>
          <cell r="EH613" t="str">
            <v/>
          </cell>
          <cell r="EU613" t="str">
            <v/>
          </cell>
          <cell r="FH613" t="str">
            <v/>
          </cell>
          <cell r="FU613" t="str">
            <v/>
          </cell>
          <cell r="GH613" t="str">
            <v/>
          </cell>
          <cell r="GU613" t="str">
            <v/>
          </cell>
          <cell r="HH613" t="str">
            <v/>
          </cell>
          <cell r="HU613" t="str">
            <v/>
          </cell>
          <cell r="IH613" t="str">
            <v/>
          </cell>
          <cell r="IU613" t="str">
            <v/>
          </cell>
          <cell r="JH613" t="str">
            <v/>
          </cell>
          <cell r="JU613" t="str">
            <v/>
          </cell>
          <cell r="KH613" t="str">
            <v/>
          </cell>
          <cell r="KU613" t="str">
            <v/>
          </cell>
          <cell r="LH613" t="str">
            <v/>
          </cell>
          <cell r="LU613" t="str">
            <v/>
          </cell>
          <cell r="MH613" t="str">
            <v/>
          </cell>
          <cell r="MU613" t="str">
            <v/>
          </cell>
          <cell r="NH613" t="str">
            <v/>
          </cell>
          <cell r="NU613" t="str">
            <v/>
          </cell>
          <cell r="OH613" t="str">
            <v/>
          </cell>
          <cell r="OU613" t="str">
            <v/>
          </cell>
        </row>
        <row r="614">
          <cell r="C614" t="str">
            <v>ON_ES_GATUN4FL</v>
          </cell>
          <cell r="D614" t="str">
            <v>ON_ES_GATUN</v>
          </cell>
          <cell r="E614" t="str">
            <v>Gatún</v>
          </cell>
          <cell r="F614" t="str">
            <v>Onshore</v>
          </cell>
          <cell r="G614" t="str">
            <v>EU-S</v>
          </cell>
          <cell r="H614" t="str">
            <v>España</v>
          </cell>
          <cell r="I614" t="str">
            <v>La Rioja</v>
          </cell>
          <cell r="J614" t="str">
            <v>La Rioja</v>
          </cell>
          <cell r="K614">
            <v>42.146520000000002</v>
          </cell>
          <cell r="L614">
            <v>-2.06318</v>
          </cell>
          <cell r="N614">
            <v>1</v>
          </cell>
          <cell r="O614">
            <v>1</v>
          </cell>
          <cell r="P614">
            <v>0</v>
          </cell>
          <cell r="Q614" t="str">
            <v>No</v>
          </cell>
          <cell r="R614" t="str">
            <v>No</v>
          </cell>
          <cell r="S614">
            <v>37256</v>
          </cell>
          <cell r="T614" t="str">
            <v>2002</v>
          </cell>
          <cell r="U614" t="str">
            <v>2002</v>
          </cell>
          <cell r="V614" t="str">
            <v>33 General Electric GE 1.5 sl-1,5</v>
          </cell>
          <cell r="W614" t="str">
            <v>General Electric</v>
          </cell>
          <cell r="X614" t="str">
            <v>GE 1.5 sl</v>
          </cell>
          <cell r="Y614">
            <v>1.5</v>
          </cell>
          <cell r="Z614">
            <v>33</v>
          </cell>
          <cell r="AM614">
            <v>49.5</v>
          </cell>
          <cell r="AN614">
            <v>49.5</v>
          </cell>
          <cell r="AO614">
            <v>49.5</v>
          </cell>
          <cell r="AP614">
            <v>0</v>
          </cell>
          <cell r="AQ614">
            <v>49.5</v>
          </cell>
          <cell r="AR614">
            <v>1</v>
          </cell>
          <cell r="AS614">
            <v>37257</v>
          </cell>
          <cell r="AT614" t="str">
            <v>FL</v>
          </cell>
          <cell r="AU614">
            <v>49.5</v>
          </cell>
          <cell r="BH614" t="str">
            <v/>
          </cell>
          <cell r="BU614" t="str">
            <v/>
          </cell>
          <cell r="CH614" t="str">
            <v/>
          </cell>
          <cell r="CU614" t="str">
            <v/>
          </cell>
          <cell r="DH614" t="str">
            <v/>
          </cell>
          <cell r="DU614" t="str">
            <v/>
          </cell>
          <cell r="EH614" t="str">
            <v/>
          </cell>
          <cell r="EU614" t="str">
            <v/>
          </cell>
          <cell r="FH614" t="str">
            <v/>
          </cell>
          <cell r="FU614" t="str">
            <v/>
          </cell>
          <cell r="GH614" t="str">
            <v/>
          </cell>
          <cell r="GU614" t="str">
            <v/>
          </cell>
          <cell r="HH614" t="str">
            <v/>
          </cell>
          <cell r="HU614" t="str">
            <v/>
          </cell>
          <cell r="IH614" t="str">
            <v/>
          </cell>
          <cell r="IU614" t="str">
            <v/>
          </cell>
          <cell r="JH614" t="str">
            <v/>
          </cell>
          <cell r="JU614" t="str">
            <v/>
          </cell>
          <cell r="KH614" t="str">
            <v/>
          </cell>
          <cell r="KU614" t="str">
            <v/>
          </cell>
          <cell r="LH614" t="str">
            <v/>
          </cell>
          <cell r="LU614" t="str">
            <v/>
          </cell>
          <cell r="MH614" t="str">
            <v/>
          </cell>
          <cell r="MU614" t="str">
            <v/>
          </cell>
          <cell r="NH614" t="str">
            <v/>
          </cell>
          <cell r="NU614" t="str">
            <v/>
          </cell>
          <cell r="OH614" t="str">
            <v/>
          </cell>
          <cell r="OU614" t="str">
            <v/>
          </cell>
        </row>
        <row r="615">
          <cell r="C615" t="str">
            <v>ON_ES_GATUN5OC</v>
          </cell>
          <cell r="D615" t="str">
            <v>ON_ES_GATUN</v>
          </cell>
          <cell r="E615" t="str">
            <v>Gatún</v>
          </cell>
          <cell r="F615" t="str">
            <v>Onshore</v>
          </cell>
          <cell r="G615" t="str">
            <v>EU-S</v>
          </cell>
          <cell r="H615" t="str">
            <v>España</v>
          </cell>
          <cell r="I615" t="str">
            <v>La Rioja</v>
          </cell>
          <cell r="J615" t="str">
            <v>La Rioja</v>
          </cell>
          <cell r="K615">
            <v>42.146520000000002</v>
          </cell>
          <cell r="L615">
            <v>-2.06318</v>
          </cell>
          <cell r="N615">
            <v>1</v>
          </cell>
          <cell r="O615">
            <v>1</v>
          </cell>
          <cell r="P615">
            <v>0</v>
          </cell>
          <cell r="Q615" t="str">
            <v>No</v>
          </cell>
          <cell r="R615" t="str">
            <v>No</v>
          </cell>
          <cell r="S615">
            <v>37256</v>
          </cell>
          <cell r="T615" t="str">
            <v>2002</v>
          </cell>
          <cell r="U615" t="str">
            <v>2002</v>
          </cell>
          <cell r="V615" t="str">
            <v>33 General Electric GE 1.5 sl-1,5</v>
          </cell>
          <cell r="W615" t="str">
            <v>General Electric</v>
          </cell>
          <cell r="X615" t="str">
            <v>GE 1.5 sl</v>
          </cell>
          <cell r="Y615">
            <v>1.5</v>
          </cell>
          <cell r="Z615">
            <v>33</v>
          </cell>
          <cell r="AM615">
            <v>49.5</v>
          </cell>
          <cell r="AN615">
            <v>49.5</v>
          </cell>
          <cell r="AO615">
            <v>49.5</v>
          </cell>
          <cell r="AP615">
            <v>0</v>
          </cell>
          <cell r="AQ615">
            <v>49.5</v>
          </cell>
          <cell r="AR615">
            <v>1</v>
          </cell>
          <cell r="AS615">
            <v>37257</v>
          </cell>
          <cell r="AT615" t="str">
            <v>OC</v>
          </cell>
          <cell r="AU615">
            <v>49.5</v>
          </cell>
          <cell r="BH615" t="str">
            <v/>
          </cell>
          <cell r="BU615" t="str">
            <v/>
          </cell>
          <cell r="CH615" t="str">
            <v/>
          </cell>
          <cell r="CU615" t="str">
            <v/>
          </cell>
          <cell r="DH615" t="str">
            <v/>
          </cell>
          <cell r="DU615" t="str">
            <v/>
          </cell>
          <cell r="EH615" t="str">
            <v/>
          </cell>
          <cell r="EU615" t="str">
            <v/>
          </cell>
          <cell r="FH615" t="str">
            <v/>
          </cell>
          <cell r="FU615" t="str">
            <v/>
          </cell>
          <cell r="GH615" t="str">
            <v/>
          </cell>
          <cell r="GU615" t="str">
            <v/>
          </cell>
          <cell r="HH615" t="str">
            <v/>
          </cell>
          <cell r="HU615" t="str">
            <v/>
          </cell>
          <cell r="IH615" t="str">
            <v/>
          </cell>
          <cell r="IU615" t="str">
            <v/>
          </cell>
          <cell r="JH615" t="str">
            <v/>
          </cell>
          <cell r="JU615" t="str">
            <v/>
          </cell>
          <cell r="KH615" t="str">
            <v/>
          </cell>
          <cell r="KU615" t="str">
            <v/>
          </cell>
          <cell r="LH615" t="str">
            <v/>
          </cell>
          <cell r="LU615" t="str">
            <v/>
          </cell>
          <cell r="MH615" t="str">
            <v/>
          </cell>
          <cell r="MU615" t="str">
            <v/>
          </cell>
          <cell r="NH615" t="str">
            <v/>
          </cell>
          <cell r="NU615" t="str">
            <v/>
          </cell>
          <cell r="OH615" t="str">
            <v/>
          </cell>
          <cell r="OU615" t="str">
            <v/>
          </cell>
        </row>
        <row r="616">
          <cell r="C616" t="str">
            <v>ON_ES_HIGUER1IN</v>
          </cell>
          <cell r="D616" t="str">
            <v>ON_ES_HIGUER</v>
          </cell>
          <cell r="E616" t="str">
            <v>Higueruela</v>
          </cell>
          <cell r="F616" t="str">
            <v>Onshore</v>
          </cell>
          <cell r="G616" t="str">
            <v>EU-S</v>
          </cell>
          <cell r="H616" t="str">
            <v>España</v>
          </cell>
          <cell r="I616" t="str">
            <v>Castilla la Mancha</v>
          </cell>
          <cell r="J616" t="str">
            <v>Albacete</v>
          </cell>
          <cell r="K616">
            <v>38.981218800000001</v>
          </cell>
          <cell r="L616">
            <v>-1.4445527</v>
          </cell>
          <cell r="N616">
            <v>1</v>
          </cell>
          <cell r="O616">
            <v>1</v>
          </cell>
          <cell r="P616">
            <v>0</v>
          </cell>
          <cell r="Q616" t="str">
            <v>No</v>
          </cell>
          <cell r="R616" t="str">
            <v>No</v>
          </cell>
          <cell r="S616">
            <v>37256</v>
          </cell>
          <cell r="T616" t="str">
            <v>2002</v>
          </cell>
          <cell r="U616" t="str">
            <v>2002</v>
          </cell>
          <cell r="V616" t="str">
            <v>57 Gamesa G47-0,66</v>
          </cell>
          <cell r="W616" t="str">
            <v>Gamesa</v>
          </cell>
          <cell r="X616" t="str">
            <v>G47</v>
          </cell>
          <cell r="Y616">
            <v>0.66</v>
          </cell>
          <cell r="Z616">
            <v>57</v>
          </cell>
          <cell r="AM616">
            <v>37.619999999999997</v>
          </cell>
          <cell r="AN616">
            <v>37.620000000000005</v>
          </cell>
          <cell r="AO616">
            <v>37.620000000000005</v>
          </cell>
          <cell r="AP616">
            <v>0</v>
          </cell>
          <cell r="AQ616">
            <v>37.619999999999997</v>
          </cell>
          <cell r="AR616">
            <v>0.99999999999999978</v>
          </cell>
          <cell r="AS616">
            <v>37257</v>
          </cell>
          <cell r="AT616" t="str">
            <v>IN</v>
          </cell>
          <cell r="AU616">
            <v>37.619999999999997</v>
          </cell>
          <cell r="BH616" t="str">
            <v/>
          </cell>
          <cell r="BU616" t="str">
            <v/>
          </cell>
          <cell r="CH616" t="str">
            <v/>
          </cell>
          <cell r="CU616" t="str">
            <v/>
          </cell>
          <cell r="DH616" t="str">
            <v/>
          </cell>
          <cell r="DU616" t="str">
            <v/>
          </cell>
          <cell r="EH616" t="str">
            <v/>
          </cell>
          <cell r="EU616" t="str">
            <v/>
          </cell>
          <cell r="FH616" t="str">
            <v/>
          </cell>
          <cell r="FU616" t="str">
            <v/>
          </cell>
          <cell r="GH616" t="str">
            <v/>
          </cell>
          <cell r="GU616" t="str">
            <v/>
          </cell>
          <cell r="HH616" t="str">
            <v/>
          </cell>
          <cell r="HU616" t="str">
            <v/>
          </cell>
          <cell r="IH616" t="str">
            <v/>
          </cell>
          <cell r="IU616" t="str">
            <v/>
          </cell>
          <cell r="JH616" t="str">
            <v/>
          </cell>
          <cell r="JU616" t="str">
            <v/>
          </cell>
          <cell r="KH616" t="str">
            <v/>
          </cell>
          <cell r="KU616" t="str">
            <v/>
          </cell>
          <cell r="LH616" t="str">
            <v/>
          </cell>
          <cell r="LU616" t="str">
            <v/>
          </cell>
          <cell r="MH616" t="str">
            <v/>
          </cell>
          <cell r="MU616" t="str">
            <v/>
          </cell>
          <cell r="NH616" t="str">
            <v/>
          </cell>
          <cell r="NU616" t="str">
            <v/>
          </cell>
          <cell r="OH616" t="str">
            <v/>
          </cell>
          <cell r="OU616" t="str">
            <v/>
          </cell>
        </row>
        <row r="617">
          <cell r="C617" t="str">
            <v>ON_ES_HIGUER2OP</v>
          </cell>
          <cell r="D617" t="str">
            <v>ON_ES_HIGUER</v>
          </cell>
          <cell r="E617" t="str">
            <v>Higueruela</v>
          </cell>
          <cell r="F617" t="str">
            <v>Onshore</v>
          </cell>
          <cell r="G617" t="str">
            <v>EU-S</v>
          </cell>
          <cell r="H617" t="str">
            <v>España</v>
          </cell>
          <cell r="I617" t="str">
            <v>Castilla la Mancha</v>
          </cell>
          <cell r="J617" t="str">
            <v>Albacete</v>
          </cell>
          <cell r="K617">
            <v>38.981218800000001</v>
          </cell>
          <cell r="L617">
            <v>-1.4445527</v>
          </cell>
          <cell r="N617">
            <v>1</v>
          </cell>
          <cell r="O617">
            <v>1</v>
          </cell>
          <cell r="P617">
            <v>0</v>
          </cell>
          <cell r="Q617" t="str">
            <v>No</v>
          </cell>
          <cell r="R617" t="str">
            <v>No</v>
          </cell>
          <cell r="S617">
            <v>37256</v>
          </cell>
          <cell r="T617" t="str">
            <v>2002</v>
          </cell>
          <cell r="U617" t="str">
            <v>2002</v>
          </cell>
          <cell r="V617" t="str">
            <v>57 Gamesa G47-0,66</v>
          </cell>
          <cell r="W617" t="str">
            <v>Gamesa</v>
          </cell>
          <cell r="X617" t="str">
            <v>G47</v>
          </cell>
          <cell r="Y617">
            <v>0.66</v>
          </cell>
          <cell r="Z617">
            <v>57</v>
          </cell>
          <cell r="AM617">
            <v>37.619999999999997</v>
          </cell>
          <cell r="AN617">
            <v>37.620000000000005</v>
          </cell>
          <cell r="AO617">
            <v>37.620000000000005</v>
          </cell>
          <cell r="AP617">
            <v>0</v>
          </cell>
          <cell r="AQ617">
            <v>37.619999999999997</v>
          </cell>
          <cell r="AR617">
            <v>0.99999999999999978</v>
          </cell>
          <cell r="AS617">
            <v>37257</v>
          </cell>
          <cell r="AT617" t="str">
            <v>OP</v>
          </cell>
          <cell r="AU617">
            <v>37.619999999999997</v>
          </cell>
          <cell r="BH617" t="str">
            <v/>
          </cell>
          <cell r="BU617" t="str">
            <v/>
          </cell>
          <cell r="CH617" t="str">
            <v/>
          </cell>
          <cell r="CU617" t="str">
            <v/>
          </cell>
          <cell r="DH617" t="str">
            <v/>
          </cell>
          <cell r="DU617" t="str">
            <v/>
          </cell>
          <cell r="EH617" t="str">
            <v/>
          </cell>
          <cell r="EU617" t="str">
            <v/>
          </cell>
          <cell r="FH617" t="str">
            <v/>
          </cell>
          <cell r="FU617" t="str">
            <v/>
          </cell>
          <cell r="GH617" t="str">
            <v/>
          </cell>
          <cell r="GU617" t="str">
            <v/>
          </cell>
          <cell r="HH617" t="str">
            <v/>
          </cell>
          <cell r="HU617" t="str">
            <v/>
          </cell>
          <cell r="IH617" t="str">
            <v/>
          </cell>
          <cell r="IU617" t="str">
            <v/>
          </cell>
          <cell r="JH617" t="str">
            <v/>
          </cell>
          <cell r="JU617" t="str">
            <v/>
          </cell>
          <cell r="KH617" t="str">
            <v/>
          </cell>
          <cell r="KU617" t="str">
            <v/>
          </cell>
          <cell r="LH617" t="str">
            <v/>
          </cell>
          <cell r="LU617" t="str">
            <v/>
          </cell>
          <cell r="MH617" t="str">
            <v/>
          </cell>
          <cell r="MU617" t="str">
            <v/>
          </cell>
          <cell r="NH617" t="str">
            <v/>
          </cell>
          <cell r="NU617" t="str">
            <v/>
          </cell>
          <cell r="OH617" t="str">
            <v/>
          </cell>
          <cell r="OU617" t="str">
            <v/>
          </cell>
        </row>
        <row r="618">
          <cell r="C618" t="str">
            <v>ON_ES_HIGUER3CO</v>
          </cell>
          <cell r="D618" t="str">
            <v>ON_ES_HIGUER</v>
          </cell>
          <cell r="E618" t="str">
            <v>Higueruela</v>
          </cell>
          <cell r="F618" t="str">
            <v>Onshore</v>
          </cell>
          <cell r="G618" t="str">
            <v>EU-S</v>
          </cell>
          <cell r="H618" t="str">
            <v>España</v>
          </cell>
          <cell r="I618" t="str">
            <v>Castilla la Mancha</v>
          </cell>
          <cell r="J618" t="str">
            <v>Albacete</v>
          </cell>
          <cell r="K618">
            <v>38.981218800000001</v>
          </cell>
          <cell r="L618">
            <v>-1.4445527</v>
          </cell>
          <cell r="N618">
            <v>1</v>
          </cell>
          <cell r="O618">
            <v>1</v>
          </cell>
          <cell r="P618">
            <v>0</v>
          </cell>
          <cell r="Q618" t="str">
            <v>No</v>
          </cell>
          <cell r="R618" t="str">
            <v>No</v>
          </cell>
          <cell r="S618">
            <v>37256</v>
          </cell>
          <cell r="T618" t="str">
            <v>2002</v>
          </cell>
          <cell r="U618" t="str">
            <v>2002</v>
          </cell>
          <cell r="V618" t="str">
            <v>57 Gamesa G47-0,66</v>
          </cell>
          <cell r="W618" t="str">
            <v>Gamesa</v>
          </cell>
          <cell r="X618" t="str">
            <v>G47</v>
          </cell>
          <cell r="Y618">
            <v>0.66</v>
          </cell>
          <cell r="Z618">
            <v>57</v>
          </cell>
          <cell r="AM618">
            <v>37.619999999999997</v>
          </cell>
          <cell r="AN618">
            <v>37.620000000000005</v>
          </cell>
          <cell r="AO618">
            <v>37.620000000000005</v>
          </cell>
          <cell r="AP618">
            <v>0</v>
          </cell>
          <cell r="AQ618">
            <v>37.619999999999997</v>
          </cell>
          <cell r="AR618">
            <v>0.99999999999999978</v>
          </cell>
          <cell r="AS618">
            <v>37257</v>
          </cell>
          <cell r="AT618" t="str">
            <v>CO</v>
          </cell>
          <cell r="AU618">
            <v>37.619999999999997</v>
          </cell>
          <cell r="BH618" t="str">
            <v/>
          </cell>
          <cell r="BU618" t="str">
            <v/>
          </cell>
          <cell r="CH618" t="str">
            <v/>
          </cell>
          <cell r="CU618" t="str">
            <v/>
          </cell>
          <cell r="DH618" t="str">
            <v/>
          </cell>
          <cell r="DU618" t="str">
            <v/>
          </cell>
          <cell r="EH618" t="str">
            <v/>
          </cell>
          <cell r="EU618" t="str">
            <v/>
          </cell>
          <cell r="FH618" t="str">
            <v/>
          </cell>
          <cell r="FU618" t="str">
            <v/>
          </cell>
          <cell r="GH618" t="str">
            <v/>
          </cell>
          <cell r="GU618" t="str">
            <v/>
          </cell>
          <cell r="HH618" t="str">
            <v/>
          </cell>
          <cell r="HU618" t="str">
            <v/>
          </cell>
          <cell r="IH618" t="str">
            <v/>
          </cell>
          <cell r="IU618" t="str">
            <v/>
          </cell>
          <cell r="JH618" t="str">
            <v/>
          </cell>
          <cell r="JU618" t="str">
            <v/>
          </cell>
          <cell r="KH618" t="str">
            <v/>
          </cell>
          <cell r="KU618" t="str">
            <v/>
          </cell>
          <cell r="LH618" t="str">
            <v/>
          </cell>
          <cell r="LU618" t="str">
            <v/>
          </cell>
          <cell r="MH618" t="str">
            <v/>
          </cell>
          <cell r="MU618" t="str">
            <v/>
          </cell>
          <cell r="NH618" t="str">
            <v/>
          </cell>
          <cell r="NU618" t="str">
            <v/>
          </cell>
          <cell r="OH618" t="str">
            <v/>
          </cell>
          <cell r="OU618" t="str">
            <v/>
          </cell>
        </row>
        <row r="619">
          <cell r="C619" t="str">
            <v>ON_ES_HIGUER4FL</v>
          </cell>
          <cell r="D619" t="str">
            <v>ON_ES_HIGUER</v>
          </cell>
          <cell r="E619" t="str">
            <v>Higueruela</v>
          </cell>
          <cell r="F619" t="str">
            <v>Onshore</v>
          </cell>
          <cell r="G619" t="str">
            <v>EU-S</v>
          </cell>
          <cell r="H619" t="str">
            <v>España</v>
          </cell>
          <cell r="I619" t="str">
            <v>Castilla la Mancha</v>
          </cell>
          <cell r="J619" t="str">
            <v>Albacete</v>
          </cell>
          <cell r="K619">
            <v>38.981218800000001</v>
          </cell>
          <cell r="L619">
            <v>-1.4445527</v>
          </cell>
          <cell r="N619">
            <v>1</v>
          </cell>
          <cell r="O619">
            <v>1</v>
          </cell>
          <cell r="P619">
            <v>0</v>
          </cell>
          <cell r="Q619" t="str">
            <v>No</v>
          </cell>
          <cell r="R619" t="str">
            <v>No</v>
          </cell>
          <cell r="S619">
            <v>37256</v>
          </cell>
          <cell r="T619" t="str">
            <v>2002</v>
          </cell>
          <cell r="U619" t="str">
            <v>2002</v>
          </cell>
          <cell r="V619" t="str">
            <v>57 Gamesa G47-0,66</v>
          </cell>
          <cell r="W619" t="str">
            <v>Gamesa</v>
          </cell>
          <cell r="X619" t="str">
            <v>G47</v>
          </cell>
          <cell r="Y619">
            <v>0.66</v>
          </cell>
          <cell r="Z619">
            <v>57</v>
          </cell>
          <cell r="AM619">
            <v>37.619999999999997</v>
          </cell>
          <cell r="AN619">
            <v>37.620000000000005</v>
          </cell>
          <cell r="AO619">
            <v>37.620000000000005</v>
          </cell>
          <cell r="AP619">
            <v>0</v>
          </cell>
          <cell r="AQ619">
            <v>37.619999999999997</v>
          </cell>
          <cell r="AR619">
            <v>0.99999999999999978</v>
          </cell>
          <cell r="AS619">
            <v>37257</v>
          </cell>
          <cell r="AT619" t="str">
            <v>FL</v>
          </cell>
          <cell r="AU619">
            <v>37.619999999999997</v>
          </cell>
          <cell r="BH619" t="str">
            <v/>
          </cell>
          <cell r="BU619" t="str">
            <v/>
          </cell>
          <cell r="CH619" t="str">
            <v/>
          </cell>
          <cell r="CU619" t="str">
            <v/>
          </cell>
          <cell r="DH619" t="str">
            <v/>
          </cell>
          <cell r="DU619" t="str">
            <v/>
          </cell>
          <cell r="EH619" t="str">
            <v/>
          </cell>
          <cell r="EU619" t="str">
            <v/>
          </cell>
          <cell r="FH619" t="str">
            <v/>
          </cell>
          <cell r="FU619" t="str">
            <v/>
          </cell>
          <cell r="GH619" t="str">
            <v/>
          </cell>
          <cell r="GU619" t="str">
            <v/>
          </cell>
          <cell r="HH619" t="str">
            <v/>
          </cell>
          <cell r="HU619" t="str">
            <v/>
          </cell>
          <cell r="IH619" t="str">
            <v/>
          </cell>
          <cell r="IU619" t="str">
            <v/>
          </cell>
          <cell r="JH619" t="str">
            <v/>
          </cell>
          <cell r="JU619" t="str">
            <v/>
          </cell>
          <cell r="KH619" t="str">
            <v/>
          </cell>
          <cell r="KU619" t="str">
            <v/>
          </cell>
          <cell r="LH619" t="str">
            <v/>
          </cell>
          <cell r="LU619" t="str">
            <v/>
          </cell>
          <cell r="MH619" t="str">
            <v/>
          </cell>
          <cell r="MU619" t="str">
            <v/>
          </cell>
          <cell r="NH619" t="str">
            <v/>
          </cell>
          <cell r="NU619" t="str">
            <v/>
          </cell>
          <cell r="OH619" t="str">
            <v/>
          </cell>
          <cell r="OU619" t="str">
            <v/>
          </cell>
        </row>
        <row r="620">
          <cell r="C620" t="str">
            <v>ON_ES_HIGUER5OC</v>
          </cell>
          <cell r="D620" t="str">
            <v>ON_ES_HIGUER</v>
          </cell>
          <cell r="E620" t="str">
            <v>Higueruela</v>
          </cell>
          <cell r="F620" t="str">
            <v>Onshore</v>
          </cell>
          <cell r="G620" t="str">
            <v>EU-S</v>
          </cell>
          <cell r="H620" t="str">
            <v>España</v>
          </cell>
          <cell r="I620" t="str">
            <v>Castilla la Mancha</v>
          </cell>
          <cell r="J620" t="str">
            <v>Albacete</v>
          </cell>
          <cell r="K620">
            <v>38.981218800000001</v>
          </cell>
          <cell r="L620">
            <v>-1.4445527</v>
          </cell>
          <cell r="N620">
            <v>1</v>
          </cell>
          <cell r="O620">
            <v>1</v>
          </cell>
          <cell r="P620">
            <v>0</v>
          </cell>
          <cell r="Q620" t="str">
            <v>No</v>
          </cell>
          <cell r="R620" t="str">
            <v>No</v>
          </cell>
          <cell r="S620">
            <v>37256</v>
          </cell>
          <cell r="T620" t="str">
            <v>2002</v>
          </cell>
          <cell r="U620" t="str">
            <v>2002</v>
          </cell>
          <cell r="V620" t="str">
            <v>57 Gamesa G47-0,66</v>
          </cell>
          <cell r="W620" t="str">
            <v>Gamesa</v>
          </cell>
          <cell r="X620" t="str">
            <v>G47</v>
          </cell>
          <cell r="Y620">
            <v>0.66</v>
          </cell>
          <cell r="Z620">
            <v>57</v>
          </cell>
          <cell r="AM620">
            <v>37.619999999999997</v>
          </cell>
          <cell r="AN620">
            <v>37.620000000000005</v>
          </cell>
          <cell r="AO620">
            <v>37.620000000000005</v>
          </cell>
          <cell r="AP620">
            <v>0</v>
          </cell>
          <cell r="AQ620">
            <v>37.619999999999997</v>
          </cell>
          <cell r="AR620">
            <v>0.99999999999999978</v>
          </cell>
          <cell r="AS620">
            <v>37257</v>
          </cell>
          <cell r="AT620" t="str">
            <v>OC</v>
          </cell>
          <cell r="AU620">
            <v>37.619999999999997</v>
          </cell>
          <cell r="BH620" t="str">
            <v/>
          </cell>
          <cell r="BU620" t="str">
            <v/>
          </cell>
          <cell r="CH620" t="str">
            <v/>
          </cell>
          <cell r="CU620" t="str">
            <v/>
          </cell>
          <cell r="DH620" t="str">
            <v/>
          </cell>
          <cell r="DU620" t="str">
            <v/>
          </cell>
          <cell r="EH620" t="str">
            <v/>
          </cell>
          <cell r="EU620" t="str">
            <v/>
          </cell>
          <cell r="FH620" t="str">
            <v/>
          </cell>
          <cell r="FU620" t="str">
            <v/>
          </cell>
          <cell r="GH620" t="str">
            <v/>
          </cell>
          <cell r="GU620" t="str">
            <v/>
          </cell>
          <cell r="HH620" t="str">
            <v/>
          </cell>
          <cell r="HU620" t="str">
            <v/>
          </cell>
          <cell r="IH620" t="str">
            <v/>
          </cell>
          <cell r="IU620" t="str">
            <v/>
          </cell>
          <cell r="JH620" t="str">
            <v/>
          </cell>
          <cell r="JU620" t="str">
            <v/>
          </cell>
          <cell r="KH620" t="str">
            <v/>
          </cell>
          <cell r="KU620" t="str">
            <v/>
          </cell>
          <cell r="LH620" t="str">
            <v/>
          </cell>
          <cell r="LU620" t="str">
            <v/>
          </cell>
          <cell r="MH620" t="str">
            <v/>
          </cell>
          <cell r="MU620" t="str">
            <v/>
          </cell>
          <cell r="NH620" t="str">
            <v/>
          </cell>
          <cell r="NU620" t="str">
            <v/>
          </cell>
          <cell r="OH620" t="str">
            <v/>
          </cell>
          <cell r="OU620" t="str">
            <v/>
          </cell>
        </row>
        <row r="621">
          <cell r="C621" t="str">
            <v>ON_ES_ISAB1IN</v>
          </cell>
          <cell r="D621" t="str">
            <v>ON_ES_ISAB</v>
          </cell>
          <cell r="E621" t="str">
            <v>Isabela</v>
          </cell>
          <cell r="F621" t="str">
            <v>Onshore</v>
          </cell>
          <cell r="G621" t="str">
            <v>EU-S</v>
          </cell>
          <cell r="H621" t="str">
            <v>España</v>
          </cell>
          <cell r="I621" t="str">
            <v>Castilla la Mancha</v>
          </cell>
          <cell r="J621" t="str">
            <v>Albacete</v>
          </cell>
          <cell r="K621">
            <v>38.695301499999999</v>
          </cell>
          <cell r="L621">
            <v>-2.1764787000000001</v>
          </cell>
          <cell r="N621">
            <v>1</v>
          </cell>
          <cell r="O621">
            <v>1</v>
          </cell>
          <cell r="P621">
            <v>0</v>
          </cell>
          <cell r="Q621" t="str">
            <v>No</v>
          </cell>
          <cell r="R621" t="str">
            <v>Yes</v>
          </cell>
          <cell r="S621">
            <v>37256</v>
          </cell>
          <cell r="T621" t="str">
            <v>2002</v>
          </cell>
          <cell r="U621" t="str">
            <v>2002</v>
          </cell>
          <cell r="V621" t="str">
            <v>63 General Electric GEWE750-0,75</v>
          </cell>
          <cell r="W621" t="str">
            <v>General Electric</v>
          </cell>
          <cell r="X621" t="str">
            <v>GEWE750</v>
          </cell>
          <cell r="Y621">
            <v>0.75</v>
          </cell>
          <cell r="Z621">
            <v>63</v>
          </cell>
          <cell r="AA621" t="str">
            <v>Gamesa</v>
          </cell>
          <cell r="AB621" t="str">
            <v>G52</v>
          </cell>
          <cell r="AC621">
            <v>0.85</v>
          </cell>
          <cell r="AD621">
            <v>1</v>
          </cell>
          <cell r="AM621">
            <v>48</v>
          </cell>
          <cell r="AN621">
            <v>48</v>
          </cell>
          <cell r="AO621">
            <v>48</v>
          </cell>
          <cell r="AP621">
            <v>0</v>
          </cell>
          <cell r="AQ621">
            <v>48</v>
          </cell>
          <cell r="AR621">
            <v>1</v>
          </cell>
          <cell r="AS621">
            <v>37257</v>
          </cell>
          <cell r="AT621" t="str">
            <v>IN</v>
          </cell>
          <cell r="AU621">
            <v>48</v>
          </cell>
          <cell r="BH621" t="str">
            <v/>
          </cell>
          <cell r="BU621" t="str">
            <v/>
          </cell>
          <cell r="CH621" t="str">
            <v/>
          </cell>
          <cell r="CU621" t="str">
            <v/>
          </cell>
          <cell r="DH621" t="str">
            <v/>
          </cell>
          <cell r="DU621" t="str">
            <v/>
          </cell>
          <cell r="EH621" t="str">
            <v/>
          </cell>
          <cell r="EU621" t="str">
            <v/>
          </cell>
          <cell r="FH621" t="str">
            <v/>
          </cell>
          <cell r="FU621" t="str">
            <v/>
          </cell>
          <cell r="GH621" t="str">
            <v/>
          </cell>
          <cell r="GU621" t="str">
            <v/>
          </cell>
          <cell r="HH621" t="str">
            <v/>
          </cell>
          <cell r="HU621" t="str">
            <v/>
          </cell>
          <cell r="IH621" t="str">
            <v/>
          </cell>
          <cell r="IU621" t="str">
            <v/>
          </cell>
          <cell r="JH621" t="str">
            <v/>
          </cell>
          <cell r="JU621" t="str">
            <v/>
          </cell>
          <cell r="KH621" t="str">
            <v/>
          </cell>
          <cell r="KU621" t="str">
            <v/>
          </cell>
          <cell r="LH621" t="str">
            <v/>
          </cell>
          <cell r="LU621" t="str">
            <v/>
          </cell>
          <cell r="MH621" t="str">
            <v/>
          </cell>
          <cell r="MU621" t="str">
            <v/>
          </cell>
          <cell r="NH621" t="str">
            <v/>
          </cell>
          <cell r="NU621" t="str">
            <v/>
          </cell>
          <cell r="OH621" t="str">
            <v/>
          </cell>
          <cell r="OU621" t="str">
            <v/>
          </cell>
        </row>
        <row r="622">
          <cell r="C622" t="str">
            <v>ON_ES_ISAB2OP</v>
          </cell>
          <cell r="D622" t="str">
            <v>ON_ES_ISAB</v>
          </cell>
          <cell r="E622" t="str">
            <v>Isabela</v>
          </cell>
          <cell r="F622" t="str">
            <v>Onshore</v>
          </cell>
          <cell r="G622" t="str">
            <v>EU-S</v>
          </cell>
          <cell r="H622" t="str">
            <v>España</v>
          </cell>
          <cell r="I622" t="str">
            <v>Castilla la Mancha</v>
          </cell>
          <cell r="J622" t="str">
            <v>Albacete</v>
          </cell>
          <cell r="K622">
            <v>38.695301499999999</v>
          </cell>
          <cell r="L622">
            <v>-2.1764787000000001</v>
          </cell>
          <cell r="N622">
            <v>1</v>
          </cell>
          <cell r="O622">
            <v>1</v>
          </cell>
          <cell r="P622">
            <v>0</v>
          </cell>
          <cell r="Q622" t="str">
            <v>No</v>
          </cell>
          <cell r="R622" t="str">
            <v>Yes</v>
          </cell>
          <cell r="S622">
            <v>37256</v>
          </cell>
          <cell r="T622" t="str">
            <v>2002</v>
          </cell>
          <cell r="U622" t="str">
            <v>2002</v>
          </cell>
          <cell r="V622" t="str">
            <v>63 General Electric GEWE750-0,75</v>
          </cell>
          <cell r="W622" t="str">
            <v>General Electric</v>
          </cell>
          <cell r="X622" t="str">
            <v>GEWE750</v>
          </cell>
          <cell r="Y622">
            <v>0.75</v>
          </cell>
          <cell r="Z622">
            <v>63</v>
          </cell>
          <cell r="AA622" t="str">
            <v>Gamesa</v>
          </cell>
          <cell r="AB622" t="str">
            <v>G52</v>
          </cell>
          <cell r="AC622">
            <v>0.85</v>
          </cell>
          <cell r="AD622">
            <v>1</v>
          </cell>
          <cell r="AM622">
            <v>48</v>
          </cell>
          <cell r="AN622">
            <v>48</v>
          </cell>
          <cell r="AO622">
            <v>48</v>
          </cell>
          <cell r="AP622">
            <v>0</v>
          </cell>
          <cell r="AQ622">
            <v>48</v>
          </cell>
          <cell r="AR622">
            <v>1</v>
          </cell>
          <cell r="AS622">
            <v>37257</v>
          </cell>
          <cell r="AT622" t="str">
            <v>OP</v>
          </cell>
          <cell r="AU622">
            <v>48</v>
          </cell>
          <cell r="BH622" t="str">
            <v/>
          </cell>
          <cell r="BU622" t="str">
            <v/>
          </cell>
          <cell r="CH622" t="str">
            <v/>
          </cell>
          <cell r="CU622" t="str">
            <v/>
          </cell>
          <cell r="DH622" t="str">
            <v/>
          </cell>
          <cell r="DU622" t="str">
            <v/>
          </cell>
          <cell r="EH622" t="str">
            <v/>
          </cell>
          <cell r="EU622" t="str">
            <v/>
          </cell>
          <cell r="FH622" t="str">
            <v/>
          </cell>
          <cell r="FU622" t="str">
            <v/>
          </cell>
          <cell r="GH622" t="str">
            <v/>
          </cell>
          <cell r="GU622" t="str">
            <v/>
          </cell>
          <cell r="HH622" t="str">
            <v/>
          </cell>
          <cell r="HU622" t="str">
            <v/>
          </cell>
          <cell r="IH622" t="str">
            <v/>
          </cell>
          <cell r="IU622" t="str">
            <v/>
          </cell>
          <cell r="JH622" t="str">
            <v/>
          </cell>
          <cell r="JU622" t="str">
            <v/>
          </cell>
          <cell r="KH622" t="str">
            <v/>
          </cell>
          <cell r="KU622" t="str">
            <v/>
          </cell>
          <cell r="LH622" t="str">
            <v/>
          </cell>
          <cell r="LU622" t="str">
            <v/>
          </cell>
          <cell r="MH622" t="str">
            <v/>
          </cell>
          <cell r="MU622" t="str">
            <v/>
          </cell>
          <cell r="NH622" t="str">
            <v/>
          </cell>
          <cell r="NU622" t="str">
            <v/>
          </cell>
          <cell r="OH622" t="str">
            <v/>
          </cell>
          <cell r="OU622" t="str">
            <v/>
          </cell>
        </row>
        <row r="623">
          <cell r="C623" t="str">
            <v>ON_ES_ISAB3CO</v>
          </cell>
          <cell r="D623" t="str">
            <v>ON_ES_ISAB</v>
          </cell>
          <cell r="E623" t="str">
            <v>Isabela</v>
          </cell>
          <cell r="F623" t="str">
            <v>Onshore</v>
          </cell>
          <cell r="G623" t="str">
            <v>EU-S</v>
          </cell>
          <cell r="H623" t="str">
            <v>España</v>
          </cell>
          <cell r="I623" t="str">
            <v>Castilla la Mancha</v>
          </cell>
          <cell r="J623" t="str">
            <v>Albacete</v>
          </cell>
          <cell r="K623">
            <v>38.695301499999999</v>
          </cell>
          <cell r="L623">
            <v>-2.1764787000000001</v>
          </cell>
          <cell r="N623">
            <v>1</v>
          </cell>
          <cell r="O623">
            <v>1</v>
          </cell>
          <cell r="P623">
            <v>0</v>
          </cell>
          <cell r="Q623" t="str">
            <v>No</v>
          </cell>
          <cell r="R623" t="str">
            <v>Yes</v>
          </cell>
          <cell r="S623">
            <v>37256</v>
          </cell>
          <cell r="T623" t="str">
            <v>2002</v>
          </cell>
          <cell r="U623" t="str">
            <v>2002</v>
          </cell>
          <cell r="V623" t="str">
            <v>63 General Electric GEWE750-0,75</v>
          </cell>
          <cell r="W623" t="str">
            <v>General Electric</v>
          </cell>
          <cell r="X623" t="str">
            <v>GEWE750</v>
          </cell>
          <cell r="Y623">
            <v>0.75</v>
          </cell>
          <cell r="Z623">
            <v>63</v>
          </cell>
          <cell r="AA623" t="str">
            <v>Gamesa</v>
          </cell>
          <cell r="AB623" t="str">
            <v>G52</v>
          </cell>
          <cell r="AC623">
            <v>0.85</v>
          </cell>
          <cell r="AD623">
            <v>1</v>
          </cell>
          <cell r="AM623">
            <v>48</v>
          </cell>
          <cell r="AN623">
            <v>48</v>
          </cell>
          <cell r="AO623">
            <v>48</v>
          </cell>
          <cell r="AP623">
            <v>0</v>
          </cell>
          <cell r="AQ623">
            <v>48</v>
          </cell>
          <cell r="AR623">
            <v>1</v>
          </cell>
          <cell r="AS623">
            <v>37257</v>
          </cell>
          <cell r="AT623" t="str">
            <v>CO</v>
          </cell>
          <cell r="AU623">
            <v>48</v>
          </cell>
          <cell r="BH623" t="str">
            <v/>
          </cell>
          <cell r="BU623" t="str">
            <v/>
          </cell>
          <cell r="CH623" t="str">
            <v/>
          </cell>
          <cell r="CU623" t="str">
            <v/>
          </cell>
          <cell r="DH623" t="str">
            <v/>
          </cell>
          <cell r="DU623" t="str">
            <v/>
          </cell>
          <cell r="EH623" t="str">
            <v/>
          </cell>
          <cell r="EU623" t="str">
            <v/>
          </cell>
          <cell r="FH623" t="str">
            <v/>
          </cell>
          <cell r="FU623" t="str">
            <v/>
          </cell>
          <cell r="GH623" t="str">
            <v/>
          </cell>
          <cell r="GU623" t="str">
            <v/>
          </cell>
          <cell r="HH623" t="str">
            <v/>
          </cell>
          <cell r="HU623" t="str">
            <v/>
          </cell>
          <cell r="IH623" t="str">
            <v/>
          </cell>
          <cell r="IU623" t="str">
            <v/>
          </cell>
          <cell r="JH623" t="str">
            <v/>
          </cell>
          <cell r="JU623" t="str">
            <v/>
          </cell>
          <cell r="KH623" t="str">
            <v/>
          </cell>
          <cell r="KU623" t="str">
            <v/>
          </cell>
          <cell r="LH623" t="str">
            <v/>
          </cell>
          <cell r="LU623" t="str">
            <v/>
          </cell>
          <cell r="MH623" t="str">
            <v/>
          </cell>
          <cell r="MU623" t="str">
            <v/>
          </cell>
          <cell r="NH623" t="str">
            <v/>
          </cell>
          <cell r="NU623" t="str">
            <v/>
          </cell>
          <cell r="OH623" t="str">
            <v/>
          </cell>
          <cell r="OU623" t="str">
            <v/>
          </cell>
        </row>
        <row r="624">
          <cell r="C624" t="str">
            <v>ON_ES_ISAB4FL</v>
          </cell>
          <cell r="D624" t="str">
            <v>ON_ES_ISAB</v>
          </cell>
          <cell r="E624" t="str">
            <v>Isabela</v>
          </cell>
          <cell r="F624" t="str">
            <v>Onshore</v>
          </cell>
          <cell r="G624" t="str">
            <v>EU-S</v>
          </cell>
          <cell r="H624" t="str">
            <v>España</v>
          </cell>
          <cell r="I624" t="str">
            <v>Castilla la Mancha</v>
          </cell>
          <cell r="J624" t="str">
            <v>Albacete</v>
          </cell>
          <cell r="K624">
            <v>38.695301499999999</v>
          </cell>
          <cell r="L624">
            <v>-2.1764787000000001</v>
          </cell>
          <cell r="N624">
            <v>1</v>
          </cell>
          <cell r="O624">
            <v>1</v>
          </cell>
          <cell r="P624">
            <v>0</v>
          </cell>
          <cell r="Q624" t="str">
            <v>No</v>
          </cell>
          <cell r="R624" t="str">
            <v>Yes</v>
          </cell>
          <cell r="S624">
            <v>37256</v>
          </cell>
          <cell r="T624" t="str">
            <v>2002</v>
          </cell>
          <cell r="U624" t="str">
            <v>2002</v>
          </cell>
          <cell r="V624" t="str">
            <v>63 General Electric GEWE750-0,75</v>
          </cell>
          <cell r="W624" t="str">
            <v>General Electric</v>
          </cell>
          <cell r="X624" t="str">
            <v>GEWE750</v>
          </cell>
          <cell r="Y624">
            <v>0.75</v>
          </cell>
          <cell r="Z624">
            <v>63</v>
          </cell>
          <cell r="AA624" t="str">
            <v>Gamesa</v>
          </cell>
          <cell r="AB624" t="str">
            <v>G52</v>
          </cell>
          <cell r="AC624">
            <v>0.85</v>
          </cell>
          <cell r="AD624">
            <v>1</v>
          </cell>
          <cell r="AM624">
            <v>48</v>
          </cell>
          <cell r="AN624">
            <v>48</v>
          </cell>
          <cell r="AO624">
            <v>48</v>
          </cell>
          <cell r="AP624">
            <v>0</v>
          </cell>
          <cell r="AQ624">
            <v>48</v>
          </cell>
          <cell r="AR624">
            <v>1</v>
          </cell>
          <cell r="AS624">
            <v>37257</v>
          </cell>
          <cell r="AT624" t="str">
            <v>FL</v>
          </cell>
          <cell r="AU624">
            <v>48</v>
          </cell>
          <cell r="BH624" t="str">
            <v/>
          </cell>
          <cell r="BU624" t="str">
            <v/>
          </cell>
          <cell r="CH624" t="str">
            <v/>
          </cell>
          <cell r="CU624" t="str">
            <v/>
          </cell>
          <cell r="DH624" t="str">
            <v/>
          </cell>
          <cell r="DU624" t="str">
            <v/>
          </cell>
          <cell r="EH624" t="str">
            <v/>
          </cell>
          <cell r="EU624" t="str">
            <v/>
          </cell>
          <cell r="FH624" t="str">
            <v/>
          </cell>
          <cell r="FU624" t="str">
            <v/>
          </cell>
          <cell r="GH624" t="str">
            <v/>
          </cell>
          <cell r="GU624" t="str">
            <v/>
          </cell>
          <cell r="HH624" t="str">
            <v/>
          </cell>
          <cell r="HU624" t="str">
            <v/>
          </cell>
          <cell r="IH624" t="str">
            <v/>
          </cell>
          <cell r="IU624" t="str">
            <v/>
          </cell>
          <cell r="JH624" t="str">
            <v/>
          </cell>
          <cell r="JU624" t="str">
            <v/>
          </cell>
          <cell r="KH624" t="str">
            <v/>
          </cell>
          <cell r="KU624" t="str">
            <v/>
          </cell>
          <cell r="LH624" t="str">
            <v/>
          </cell>
          <cell r="LU624" t="str">
            <v/>
          </cell>
          <cell r="MH624" t="str">
            <v/>
          </cell>
          <cell r="MU624" t="str">
            <v/>
          </cell>
          <cell r="NH624" t="str">
            <v/>
          </cell>
          <cell r="NU624" t="str">
            <v/>
          </cell>
          <cell r="OH624" t="str">
            <v/>
          </cell>
          <cell r="OU624" t="str">
            <v/>
          </cell>
        </row>
        <row r="625">
          <cell r="C625" t="str">
            <v>ON_ES_ISAB5OC</v>
          </cell>
          <cell r="D625" t="str">
            <v>ON_ES_ISAB</v>
          </cell>
          <cell r="E625" t="str">
            <v>Isabela</v>
          </cell>
          <cell r="F625" t="str">
            <v>Onshore</v>
          </cell>
          <cell r="G625" t="str">
            <v>EU-S</v>
          </cell>
          <cell r="H625" t="str">
            <v>España</v>
          </cell>
          <cell r="I625" t="str">
            <v>Castilla la Mancha</v>
          </cell>
          <cell r="J625" t="str">
            <v>Albacete</v>
          </cell>
          <cell r="K625">
            <v>38.695301499999999</v>
          </cell>
          <cell r="L625">
            <v>-2.1764787000000001</v>
          </cell>
          <cell r="N625">
            <v>1</v>
          </cell>
          <cell r="O625">
            <v>1</v>
          </cell>
          <cell r="P625">
            <v>0</v>
          </cell>
          <cell r="Q625" t="str">
            <v>No</v>
          </cell>
          <cell r="R625" t="str">
            <v>Yes</v>
          </cell>
          <cell r="S625">
            <v>37256</v>
          </cell>
          <cell r="T625" t="str">
            <v>2002</v>
          </cell>
          <cell r="U625" t="str">
            <v>2002</v>
          </cell>
          <cell r="V625" t="str">
            <v>63 General Electric GEWE750-0,75</v>
          </cell>
          <cell r="W625" t="str">
            <v>General Electric</v>
          </cell>
          <cell r="X625" t="str">
            <v>GEWE750</v>
          </cell>
          <cell r="Y625">
            <v>0.75</v>
          </cell>
          <cell r="Z625">
            <v>63</v>
          </cell>
          <cell r="AA625" t="str">
            <v>Gamesa</v>
          </cell>
          <cell r="AB625" t="str">
            <v>G52</v>
          </cell>
          <cell r="AC625">
            <v>0.85</v>
          </cell>
          <cell r="AD625">
            <v>1</v>
          </cell>
          <cell r="AM625">
            <v>48</v>
          </cell>
          <cell r="AN625">
            <v>48</v>
          </cell>
          <cell r="AO625">
            <v>48</v>
          </cell>
          <cell r="AP625">
            <v>0</v>
          </cell>
          <cell r="AQ625">
            <v>48</v>
          </cell>
          <cell r="AR625">
            <v>1</v>
          </cell>
          <cell r="AS625">
            <v>37257</v>
          </cell>
          <cell r="AT625" t="str">
            <v>OC</v>
          </cell>
          <cell r="AU625">
            <v>48</v>
          </cell>
          <cell r="BH625" t="str">
            <v/>
          </cell>
          <cell r="BU625" t="str">
            <v/>
          </cell>
          <cell r="CH625" t="str">
            <v/>
          </cell>
          <cell r="CU625" t="str">
            <v/>
          </cell>
          <cell r="DH625" t="str">
            <v/>
          </cell>
          <cell r="DU625" t="str">
            <v/>
          </cell>
          <cell r="EH625" t="str">
            <v/>
          </cell>
          <cell r="EU625" t="str">
            <v/>
          </cell>
          <cell r="FH625" t="str">
            <v/>
          </cell>
          <cell r="FU625" t="str">
            <v/>
          </cell>
          <cell r="GH625" t="str">
            <v/>
          </cell>
          <cell r="GU625" t="str">
            <v/>
          </cell>
          <cell r="HH625" t="str">
            <v/>
          </cell>
          <cell r="HU625" t="str">
            <v/>
          </cell>
          <cell r="IH625" t="str">
            <v/>
          </cell>
          <cell r="IU625" t="str">
            <v/>
          </cell>
          <cell r="JH625" t="str">
            <v/>
          </cell>
          <cell r="JU625" t="str">
            <v/>
          </cell>
          <cell r="KH625" t="str">
            <v/>
          </cell>
          <cell r="KU625" t="str">
            <v/>
          </cell>
          <cell r="LH625" t="str">
            <v/>
          </cell>
          <cell r="LU625" t="str">
            <v/>
          </cell>
          <cell r="MH625" t="str">
            <v/>
          </cell>
          <cell r="MU625" t="str">
            <v/>
          </cell>
          <cell r="NH625" t="str">
            <v/>
          </cell>
          <cell r="NU625" t="str">
            <v/>
          </cell>
          <cell r="OH625" t="str">
            <v/>
          </cell>
          <cell r="OU625" t="str">
            <v/>
          </cell>
        </row>
        <row r="626">
          <cell r="C626" t="str">
            <v>ON_ES_LAROU1IN</v>
          </cell>
          <cell r="D626" t="str">
            <v>ON_ES_LAROU</v>
          </cell>
          <cell r="E626" t="str">
            <v>Larouco</v>
          </cell>
          <cell r="F626" t="str">
            <v>Onshore</v>
          </cell>
          <cell r="G626" t="str">
            <v>EU-S</v>
          </cell>
          <cell r="H626" t="str">
            <v>España</v>
          </cell>
          <cell r="I626" t="str">
            <v>Galicia</v>
          </cell>
          <cell r="J626" t="str">
            <v>Orense</v>
          </cell>
          <cell r="K626">
            <v>41.952672300000003</v>
          </cell>
          <cell r="L626">
            <v>-7.6414875999999996</v>
          </cell>
          <cell r="N626">
            <v>1</v>
          </cell>
          <cell r="O626">
            <v>1</v>
          </cell>
          <cell r="P626">
            <v>0</v>
          </cell>
          <cell r="Q626" t="str">
            <v>No</v>
          </cell>
          <cell r="R626" t="str">
            <v>No</v>
          </cell>
          <cell r="S626">
            <v>37256</v>
          </cell>
          <cell r="T626" t="str">
            <v>2002</v>
          </cell>
          <cell r="U626">
            <v>38322</v>
          </cell>
          <cell r="V626" t="str">
            <v>49 Gamesa G52-0,85</v>
          </cell>
          <cell r="W626" t="str">
            <v>Gamesa</v>
          </cell>
          <cell r="X626" t="str">
            <v>G52</v>
          </cell>
          <cell r="Y626">
            <v>0.85</v>
          </cell>
          <cell r="Z626">
            <v>49</v>
          </cell>
          <cell r="AM626">
            <v>41.65</v>
          </cell>
          <cell r="AN626">
            <v>41.65</v>
          </cell>
          <cell r="AO626">
            <v>41.65</v>
          </cell>
          <cell r="AP626">
            <v>0</v>
          </cell>
          <cell r="AQ626">
            <v>41.65</v>
          </cell>
          <cell r="AR626">
            <v>1</v>
          </cell>
          <cell r="AS626">
            <v>37257</v>
          </cell>
          <cell r="AT626" t="str">
            <v>IN</v>
          </cell>
          <cell r="AU626">
            <v>27.2</v>
          </cell>
          <cell r="BH626" t="str">
            <v/>
          </cell>
          <cell r="BT626">
            <v>14.45</v>
          </cell>
          <cell r="BU626">
            <v>14.45</v>
          </cell>
          <cell r="CH626" t="str">
            <v/>
          </cell>
          <cell r="CU626" t="str">
            <v/>
          </cell>
          <cell r="DH626" t="str">
            <v/>
          </cell>
          <cell r="DU626" t="str">
            <v/>
          </cell>
          <cell r="EH626" t="str">
            <v/>
          </cell>
          <cell r="EU626" t="str">
            <v/>
          </cell>
          <cell r="FH626" t="str">
            <v/>
          </cell>
          <cell r="FU626" t="str">
            <v/>
          </cell>
          <cell r="GH626" t="str">
            <v/>
          </cell>
          <cell r="GU626" t="str">
            <v/>
          </cell>
          <cell r="HH626" t="str">
            <v/>
          </cell>
          <cell r="HU626" t="str">
            <v/>
          </cell>
          <cell r="IH626" t="str">
            <v/>
          </cell>
          <cell r="IU626" t="str">
            <v/>
          </cell>
          <cell r="JH626" t="str">
            <v/>
          </cell>
          <cell r="JU626" t="str">
            <v/>
          </cell>
          <cell r="KH626" t="str">
            <v/>
          </cell>
          <cell r="KU626" t="str">
            <v/>
          </cell>
          <cell r="LH626" t="str">
            <v/>
          </cell>
          <cell r="LU626" t="str">
            <v/>
          </cell>
          <cell r="MH626" t="str">
            <v/>
          </cell>
          <cell r="MU626" t="str">
            <v/>
          </cell>
          <cell r="NH626" t="str">
            <v/>
          </cell>
          <cell r="NU626" t="str">
            <v/>
          </cell>
          <cell r="OH626" t="str">
            <v/>
          </cell>
          <cell r="OU626" t="str">
            <v/>
          </cell>
        </row>
        <row r="627">
          <cell r="C627" t="str">
            <v>ON_ES_LAROU2OP</v>
          </cell>
          <cell r="D627" t="str">
            <v>ON_ES_LAROU</v>
          </cell>
          <cell r="E627" t="str">
            <v>Larouco</v>
          </cell>
          <cell r="F627" t="str">
            <v>Onshore</v>
          </cell>
          <cell r="G627" t="str">
            <v>EU-S</v>
          </cell>
          <cell r="H627" t="str">
            <v>España</v>
          </cell>
          <cell r="I627" t="str">
            <v>Galicia</v>
          </cell>
          <cell r="J627" t="str">
            <v>Orense</v>
          </cell>
          <cell r="K627">
            <v>41.952672300000003</v>
          </cell>
          <cell r="L627">
            <v>-7.6414875999999996</v>
          </cell>
          <cell r="N627">
            <v>1</v>
          </cell>
          <cell r="O627">
            <v>1</v>
          </cell>
          <cell r="P627">
            <v>0</v>
          </cell>
          <cell r="Q627" t="str">
            <v>No</v>
          </cell>
          <cell r="R627" t="str">
            <v>No</v>
          </cell>
          <cell r="S627">
            <v>37256</v>
          </cell>
          <cell r="T627" t="str">
            <v>2002</v>
          </cell>
          <cell r="U627">
            <v>38322</v>
          </cell>
          <cell r="V627" t="str">
            <v>49 Gamesa G52-0,85</v>
          </cell>
          <cell r="W627" t="str">
            <v>Gamesa</v>
          </cell>
          <cell r="X627" t="str">
            <v>G52</v>
          </cell>
          <cell r="Y627">
            <v>0.85</v>
          </cell>
          <cell r="Z627">
            <v>49</v>
          </cell>
          <cell r="AM627">
            <v>41.65</v>
          </cell>
          <cell r="AN627">
            <v>41.65</v>
          </cell>
          <cell r="AO627">
            <v>41.65</v>
          </cell>
          <cell r="AP627">
            <v>0</v>
          </cell>
          <cell r="AQ627">
            <v>41.65</v>
          </cell>
          <cell r="AR627">
            <v>1</v>
          </cell>
          <cell r="AS627">
            <v>37257</v>
          </cell>
          <cell r="AT627" t="str">
            <v>OP</v>
          </cell>
          <cell r="AU627">
            <v>27.2</v>
          </cell>
          <cell r="BH627" t="str">
            <v/>
          </cell>
          <cell r="BT627">
            <v>14.45</v>
          </cell>
          <cell r="BU627">
            <v>14.45</v>
          </cell>
          <cell r="CH627" t="str">
            <v/>
          </cell>
          <cell r="CU627" t="str">
            <v/>
          </cell>
          <cell r="DH627" t="str">
            <v/>
          </cell>
          <cell r="DU627" t="str">
            <v/>
          </cell>
          <cell r="EH627" t="str">
            <v/>
          </cell>
          <cell r="EU627" t="str">
            <v/>
          </cell>
          <cell r="FH627" t="str">
            <v/>
          </cell>
          <cell r="FU627" t="str">
            <v/>
          </cell>
          <cell r="GH627" t="str">
            <v/>
          </cell>
          <cell r="GU627" t="str">
            <v/>
          </cell>
          <cell r="HH627" t="str">
            <v/>
          </cell>
          <cell r="HU627" t="str">
            <v/>
          </cell>
          <cell r="IH627" t="str">
            <v/>
          </cell>
          <cell r="IU627" t="str">
            <v/>
          </cell>
          <cell r="JH627" t="str">
            <v/>
          </cell>
          <cell r="JU627" t="str">
            <v/>
          </cell>
          <cell r="KH627" t="str">
            <v/>
          </cell>
          <cell r="KU627" t="str">
            <v/>
          </cell>
          <cell r="LH627" t="str">
            <v/>
          </cell>
          <cell r="LU627" t="str">
            <v/>
          </cell>
          <cell r="MH627" t="str">
            <v/>
          </cell>
          <cell r="MU627" t="str">
            <v/>
          </cell>
          <cell r="NH627" t="str">
            <v/>
          </cell>
          <cell r="NU627" t="str">
            <v/>
          </cell>
          <cell r="OH627" t="str">
            <v/>
          </cell>
          <cell r="OU627" t="str">
            <v/>
          </cell>
        </row>
        <row r="628">
          <cell r="C628" t="str">
            <v>ON_ES_LAROU3CO</v>
          </cell>
          <cell r="D628" t="str">
            <v>ON_ES_LAROU</v>
          </cell>
          <cell r="E628" t="str">
            <v>Larouco</v>
          </cell>
          <cell r="F628" t="str">
            <v>Onshore</v>
          </cell>
          <cell r="G628" t="str">
            <v>EU-S</v>
          </cell>
          <cell r="H628" t="str">
            <v>España</v>
          </cell>
          <cell r="I628" t="str">
            <v>Galicia</v>
          </cell>
          <cell r="J628" t="str">
            <v>Orense</v>
          </cell>
          <cell r="K628">
            <v>41.952672300000003</v>
          </cell>
          <cell r="L628">
            <v>-7.6414875999999996</v>
          </cell>
          <cell r="N628">
            <v>1</v>
          </cell>
          <cell r="O628">
            <v>1</v>
          </cell>
          <cell r="P628">
            <v>0</v>
          </cell>
          <cell r="Q628" t="str">
            <v>No</v>
          </cell>
          <cell r="R628" t="str">
            <v>No</v>
          </cell>
          <cell r="S628">
            <v>37256</v>
          </cell>
          <cell r="T628" t="str">
            <v>2002</v>
          </cell>
          <cell r="U628">
            <v>38322</v>
          </cell>
          <cell r="V628" t="str">
            <v>49 Gamesa G52-0,85</v>
          </cell>
          <cell r="W628" t="str">
            <v>Gamesa</v>
          </cell>
          <cell r="X628" t="str">
            <v>G52</v>
          </cell>
          <cell r="Y628">
            <v>0.85</v>
          </cell>
          <cell r="Z628">
            <v>49</v>
          </cell>
          <cell r="AM628">
            <v>41.65</v>
          </cell>
          <cell r="AN628">
            <v>41.65</v>
          </cell>
          <cell r="AO628">
            <v>41.65</v>
          </cell>
          <cell r="AP628">
            <v>0</v>
          </cell>
          <cell r="AQ628">
            <v>41.65</v>
          </cell>
          <cell r="AR628">
            <v>1</v>
          </cell>
          <cell r="AS628">
            <v>37257</v>
          </cell>
          <cell r="AT628" t="str">
            <v>CO</v>
          </cell>
          <cell r="AU628">
            <v>27.2</v>
          </cell>
          <cell r="BH628" t="str">
            <v/>
          </cell>
          <cell r="BT628">
            <v>14.45</v>
          </cell>
          <cell r="BU628">
            <v>14.45</v>
          </cell>
          <cell r="CH628" t="str">
            <v/>
          </cell>
          <cell r="CU628" t="str">
            <v/>
          </cell>
          <cell r="DH628" t="str">
            <v/>
          </cell>
          <cell r="DU628" t="str">
            <v/>
          </cell>
          <cell r="EH628" t="str">
            <v/>
          </cell>
          <cell r="EU628" t="str">
            <v/>
          </cell>
          <cell r="FH628" t="str">
            <v/>
          </cell>
          <cell r="FU628" t="str">
            <v/>
          </cell>
          <cell r="GH628" t="str">
            <v/>
          </cell>
          <cell r="GU628" t="str">
            <v/>
          </cell>
          <cell r="HH628" t="str">
            <v/>
          </cell>
          <cell r="HU628" t="str">
            <v/>
          </cell>
          <cell r="IH628" t="str">
            <v/>
          </cell>
          <cell r="IU628" t="str">
            <v/>
          </cell>
          <cell r="JH628" t="str">
            <v/>
          </cell>
          <cell r="JU628" t="str">
            <v/>
          </cell>
          <cell r="KH628" t="str">
            <v/>
          </cell>
          <cell r="KU628" t="str">
            <v/>
          </cell>
          <cell r="LH628" t="str">
            <v/>
          </cell>
          <cell r="LU628" t="str">
            <v/>
          </cell>
          <cell r="MH628" t="str">
            <v/>
          </cell>
          <cell r="MU628" t="str">
            <v/>
          </cell>
          <cell r="NH628" t="str">
            <v/>
          </cell>
          <cell r="NU628" t="str">
            <v/>
          </cell>
          <cell r="OH628" t="str">
            <v/>
          </cell>
          <cell r="OU628" t="str">
            <v/>
          </cell>
        </row>
        <row r="629">
          <cell r="C629" t="str">
            <v>ON_ES_LAROU4FL</v>
          </cell>
          <cell r="D629" t="str">
            <v>ON_ES_LAROU</v>
          </cell>
          <cell r="E629" t="str">
            <v>Larouco</v>
          </cell>
          <cell r="F629" t="str">
            <v>Onshore</v>
          </cell>
          <cell r="G629" t="str">
            <v>EU-S</v>
          </cell>
          <cell r="H629" t="str">
            <v>España</v>
          </cell>
          <cell r="I629" t="str">
            <v>Galicia</v>
          </cell>
          <cell r="J629" t="str">
            <v>Orense</v>
          </cell>
          <cell r="K629">
            <v>41.952672300000003</v>
          </cell>
          <cell r="L629">
            <v>-7.6414875999999996</v>
          </cell>
          <cell r="N629">
            <v>1</v>
          </cell>
          <cell r="O629">
            <v>1</v>
          </cell>
          <cell r="P629">
            <v>0</v>
          </cell>
          <cell r="Q629" t="str">
            <v>No</v>
          </cell>
          <cell r="R629" t="str">
            <v>No</v>
          </cell>
          <cell r="S629">
            <v>37256</v>
          </cell>
          <cell r="T629" t="str">
            <v>2002</v>
          </cell>
          <cell r="U629">
            <v>38322</v>
          </cell>
          <cell r="V629" t="str">
            <v>49 Gamesa G52-0,85</v>
          </cell>
          <cell r="W629" t="str">
            <v>Gamesa</v>
          </cell>
          <cell r="X629" t="str">
            <v>G52</v>
          </cell>
          <cell r="Y629">
            <v>0.85</v>
          </cell>
          <cell r="Z629">
            <v>49</v>
          </cell>
          <cell r="AM629">
            <v>41.65</v>
          </cell>
          <cell r="AN629">
            <v>41.65</v>
          </cell>
          <cell r="AO629">
            <v>41.65</v>
          </cell>
          <cell r="AP629">
            <v>0</v>
          </cell>
          <cell r="AQ629">
            <v>41.65</v>
          </cell>
          <cell r="AR629">
            <v>1</v>
          </cell>
          <cell r="AS629">
            <v>37257</v>
          </cell>
          <cell r="AT629" t="str">
            <v>FL</v>
          </cell>
          <cell r="BH629" t="str">
            <v/>
          </cell>
          <cell r="BT629">
            <v>41.65</v>
          </cell>
          <cell r="BU629">
            <v>41.65</v>
          </cell>
          <cell r="CH629" t="str">
            <v/>
          </cell>
          <cell r="CU629" t="str">
            <v/>
          </cell>
          <cell r="DH629" t="str">
            <v/>
          </cell>
          <cell r="DU629" t="str">
            <v/>
          </cell>
          <cell r="EH629" t="str">
            <v/>
          </cell>
          <cell r="EU629" t="str">
            <v/>
          </cell>
          <cell r="FH629" t="str">
            <v/>
          </cell>
          <cell r="FU629" t="str">
            <v/>
          </cell>
          <cell r="GH629" t="str">
            <v/>
          </cell>
          <cell r="GU629" t="str">
            <v/>
          </cell>
          <cell r="HH629" t="str">
            <v/>
          </cell>
          <cell r="HU629" t="str">
            <v/>
          </cell>
          <cell r="IH629" t="str">
            <v/>
          </cell>
          <cell r="IU629" t="str">
            <v/>
          </cell>
          <cell r="JH629" t="str">
            <v/>
          </cell>
          <cell r="JU629" t="str">
            <v/>
          </cell>
          <cell r="KH629" t="str">
            <v/>
          </cell>
          <cell r="KU629" t="str">
            <v/>
          </cell>
          <cell r="LH629" t="str">
            <v/>
          </cell>
          <cell r="LU629" t="str">
            <v/>
          </cell>
          <cell r="MH629" t="str">
            <v/>
          </cell>
          <cell r="MU629" t="str">
            <v/>
          </cell>
          <cell r="NH629" t="str">
            <v/>
          </cell>
          <cell r="NU629" t="str">
            <v/>
          </cell>
          <cell r="OH629" t="str">
            <v/>
          </cell>
          <cell r="OU629" t="str">
            <v/>
          </cell>
        </row>
        <row r="630">
          <cell r="C630" t="str">
            <v>ON_ES_LAROU5OC</v>
          </cell>
          <cell r="D630" t="str">
            <v>ON_ES_LAROU</v>
          </cell>
          <cell r="E630" t="str">
            <v>Larouco</v>
          </cell>
          <cell r="F630" t="str">
            <v>Onshore</v>
          </cell>
          <cell r="G630" t="str">
            <v>EU-S</v>
          </cell>
          <cell r="H630" t="str">
            <v>España</v>
          </cell>
          <cell r="I630" t="str">
            <v>Galicia</v>
          </cell>
          <cell r="J630" t="str">
            <v>Orense</v>
          </cell>
          <cell r="K630">
            <v>41.952672300000003</v>
          </cell>
          <cell r="L630">
            <v>-7.6414875999999996</v>
          </cell>
          <cell r="N630">
            <v>1</v>
          </cell>
          <cell r="O630">
            <v>1</v>
          </cell>
          <cell r="P630">
            <v>0</v>
          </cell>
          <cell r="Q630" t="str">
            <v>No</v>
          </cell>
          <cell r="R630" t="str">
            <v>No</v>
          </cell>
          <cell r="S630">
            <v>37256</v>
          </cell>
          <cell r="T630" t="str">
            <v>2002</v>
          </cell>
          <cell r="U630">
            <v>38322</v>
          </cell>
          <cell r="V630" t="str">
            <v>49 Gamesa G52-0,85</v>
          </cell>
          <cell r="W630" t="str">
            <v>Gamesa</v>
          </cell>
          <cell r="X630" t="str">
            <v>G52</v>
          </cell>
          <cell r="Y630">
            <v>0.85</v>
          </cell>
          <cell r="Z630">
            <v>49</v>
          </cell>
          <cell r="AM630">
            <v>41.65</v>
          </cell>
          <cell r="AN630">
            <v>41.65</v>
          </cell>
          <cell r="AO630">
            <v>41.65</v>
          </cell>
          <cell r="AP630">
            <v>0</v>
          </cell>
          <cell r="AQ630">
            <v>41.65</v>
          </cell>
          <cell r="AR630">
            <v>1</v>
          </cell>
          <cell r="AS630">
            <v>37257</v>
          </cell>
          <cell r="AT630" t="str">
            <v>OC</v>
          </cell>
          <cell r="BH630" t="str">
            <v/>
          </cell>
          <cell r="BT630">
            <v>41.65</v>
          </cell>
          <cell r="BU630">
            <v>41.65</v>
          </cell>
          <cell r="CH630" t="str">
            <v/>
          </cell>
          <cell r="CU630" t="str">
            <v/>
          </cell>
          <cell r="DH630" t="str">
            <v/>
          </cell>
          <cell r="DU630" t="str">
            <v/>
          </cell>
          <cell r="EH630" t="str">
            <v/>
          </cell>
          <cell r="EU630" t="str">
            <v/>
          </cell>
          <cell r="FH630" t="str">
            <v/>
          </cell>
          <cell r="FU630" t="str">
            <v/>
          </cell>
          <cell r="GH630" t="str">
            <v/>
          </cell>
          <cell r="GU630" t="str">
            <v/>
          </cell>
          <cell r="HH630" t="str">
            <v/>
          </cell>
          <cell r="HU630" t="str">
            <v/>
          </cell>
          <cell r="IH630" t="str">
            <v/>
          </cell>
          <cell r="IU630" t="str">
            <v/>
          </cell>
          <cell r="JH630" t="str">
            <v/>
          </cell>
          <cell r="JU630" t="str">
            <v/>
          </cell>
          <cell r="KH630" t="str">
            <v/>
          </cell>
          <cell r="KU630" t="str">
            <v/>
          </cell>
          <cell r="LH630" t="str">
            <v/>
          </cell>
          <cell r="LU630" t="str">
            <v/>
          </cell>
          <cell r="MH630" t="str">
            <v/>
          </cell>
          <cell r="MU630" t="str">
            <v/>
          </cell>
          <cell r="NH630" t="str">
            <v/>
          </cell>
          <cell r="NU630" t="str">
            <v/>
          </cell>
          <cell r="OH630" t="str">
            <v/>
          </cell>
          <cell r="OU630" t="str">
            <v/>
          </cell>
        </row>
        <row r="631">
          <cell r="C631" t="str">
            <v>ON_ES_MALEF1IN</v>
          </cell>
          <cell r="D631" t="str">
            <v>ON_ES_MALEF</v>
          </cell>
          <cell r="E631" t="str">
            <v>Malefaton</v>
          </cell>
          <cell r="F631" t="str">
            <v>Onshore</v>
          </cell>
          <cell r="G631" t="str">
            <v>EU-S</v>
          </cell>
          <cell r="H631" t="str">
            <v>España</v>
          </cell>
          <cell r="I631" t="str">
            <v>Castilla la Mancha</v>
          </cell>
          <cell r="J631" t="str">
            <v>Albacete</v>
          </cell>
          <cell r="K631">
            <v>39.0265512</v>
          </cell>
          <cell r="L631">
            <v>-1.3973169999999999</v>
          </cell>
          <cell r="N631">
            <v>1</v>
          </cell>
          <cell r="O631">
            <v>1</v>
          </cell>
          <cell r="P631">
            <v>0</v>
          </cell>
          <cell r="Q631" t="str">
            <v>No</v>
          </cell>
          <cell r="R631" t="str">
            <v>No</v>
          </cell>
          <cell r="S631">
            <v>37256</v>
          </cell>
          <cell r="T631" t="str">
            <v>2002</v>
          </cell>
          <cell r="U631" t="str">
            <v>2002</v>
          </cell>
          <cell r="V631" t="str">
            <v>75 Gamesa G47-0,66</v>
          </cell>
          <cell r="W631" t="str">
            <v>Gamesa</v>
          </cell>
          <cell r="X631" t="str">
            <v>G47</v>
          </cell>
          <cell r="Y631">
            <v>0.66</v>
          </cell>
          <cell r="Z631">
            <v>75</v>
          </cell>
          <cell r="AM631">
            <v>49.5</v>
          </cell>
          <cell r="AN631">
            <v>49.5</v>
          </cell>
          <cell r="AO631">
            <v>49.5</v>
          </cell>
          <cell r="AP631">
            <v>0</v>
          </cell>
          <cell r="AQ631">
            <v>49.5</v>
          </cell>
          <cell r="AR631">
            <v>1</v>
          </cell>
          <cell r="AS631">
            <v>37257</v>
          </cell>
          <cell r="AT631" t="str">
            <v>IN</v>
          </cell>
          <cell r="AU631">
            <v>49.5</v>
          </cell>
          <cell r="BH631" t="str">
            <v/>
          </cell>
          <cell r="BU631" t="str">
            <v/>
          </cell>
          <cell r="CH631" t="str">
            <v/>
          </cell>
          <cell r="CU631" t="str">
            <v/>
          </cell>
          <cell r="DH631" t="str">
            <v/>
          </cell>
          <cell r="DU631" t="str">
            <v/>
          </cell>
          <cell r="EH631" t="str">
            <v/>
          </cell>
          <cell r="EU631" t="str">
            <v/>
          </cell>
          <cell r="FH631" t="str">
            <v/>
          </cell>
          <cell r="FU631" t="str">
            <v/>
          </cell>
          <cell r="GH631" t="str">
            <v/>
          </cell>
          <cell r="GU631" t="str">
            <v/>
          </cell>
          <cell r="HH631" t="str">
            <v/>
          </cell>
          <cell r="HU631" t="str">
            <v/>
          </cell>
          <cell r="IH631" t="str">
            <v/>
          </cell>
          <cell r="IU631" t="str">
            <v/>
          </cell>
          <cell r="JH631" t="str">
            <v/>
          </cell>
          <cell r="JU631" t="str">
            <v/>
          </cell>
          <cell r="KH631" t="str">
            <v/>
          </cell>
          <cell r="KU631" t="str">
            <v/>
          </cell>
          <cell r="LH631" t="str">
            <v/>
          </cell>
          <cell r="LU631" t="str">
            <v/>
          </cell>
          <cell r="MH631" t="str">
            <v/>
          </cell>
          <cell r="MU631" t="str">
            <v/>
          </cell>
          <cell r="NH631" t="str">
            <v/>
          </cell>
          <cell r="NU631" t="str">
            <v/>
          </cell>
          <cell r="OH631" t="str">
            <v/>
          </cell>
          <cell r="OU631" t="str">
            <v/>
          </cell>
        </row>
        <row r="632">
          <cell r="C632" t="str">
            <v>ON_ES_MALEF2OP</v>
          </cell>
          <cell r="D632" t="str">
            <v>ON_ES_MALEF</v>
          </cell>
          <cell r="E632" t="str">
            <v>Malefaton</v>
          </cell>
          <cell r="F632" t="str">
            <v>Onshore</v>
          </cell>
          <cell r="G632" t="str">
            <v>EU-S</v>
          </cell>
          <cell r="H632" t="str">
            <v>España</v>
          </cell>
          <cell r="I632" t="str">
            <v>Castilla la Mancha</v>
          </cell>
          <cell r="J632" t="str">
            <v>Albacete</v>
          </cell>
          <cell r="K632">
            <v>39.0265512</v>
          </cell>
          <cell r="L632">
            <v>-1.3973169999999999</v>
          </cell>
          <cell r="N632">
            <v>1</v>
          </cell>
          <cell r="O632">
            <v>1</v>
          </cell>
          <cell r="P632">
            <v>0</v>
          </cell>
          <cell r="Q632" t="str">
            <v>No</v>
          </cell>
          <cell r="R632" t="str">
            <v>No</v>
          </cell>
          <cell r="S632">
            <v>37256</v>
          </cell>
          <cell r="T632" t="str">
            <v>2002</v>
          </cell>
          <cell r="U632" t="str">
            <v>2002</v>
          </cell>
          <cell r="V632" t="str">
            <v>75 Gamesa G47-0,66</v>
          </cell>
          <cell r="W632" t="str">
            <v>Gamesa</v>
          </cell>
          <cell r="X632" t="str">
            <v>G47</v>
          </cell>
          <cell r="Y632">
            <v>0.66</v>
          </cell>
          <cell r="Z632">
            <v>75</v>
          </cell>
          <cell r="AM632">
            <v>49.5</v>
          </cell>
          <cell r="AN632">
            <v>49.5</v>
          </cell>
          <cell r="AO632">
            <v>49.5</v>
          </cell>
          <cell r="AP632">
            <v>0</v>
          </cell>
          <cell r="AQ632">
            <v>49.5</v>
          </cell>
          <cell r="AR632">
            <v>1</v>
          </cell>
          <cell r="AS632">
            <v>37257</v>
          </cell>
          <cell r="AT632" t="str">
            <v>OP</v>
          </cell>
          <cell r="AU632">
            <v>49.5</v>
          </cell>
          <cell r="BH632" t="str">
            <v/>
          </cell>
          <cell r="BU632" t="str">
            <v/>
          </cell>
          <cell r="CH632" t="str">
            <v/>
          </cell>
          <cell r="CU632" t="str">
            <v/>
          </cell>
          <cell r="DH632" t="str">
            <v/>
          </cell>
          <cell r="DU632" t="str">
            <v/>
          </cell>
          <cell r="EH632" t="str">
            <v/>
          </cell>
          <cell r="EU632" t="str">
            <v/>
          </cell>
          <cell r="FH632" t="str">
            <v/>
          </cell>
          <cell r="FU632" t="str">
            <v/>
          </cell>
          <cell r="GH632" t="str">
            <v/>
          </cell>
          <cell r="GU632" t="str">
            <v/>
          </cell>
          <cell r="HH632" t="str">
            <v/>
          </cell>
          <cell r="HU632" t="str">
            <v/>
          </cell>
          <cell r="IH632" t="str">
            <v/>
          </cell>
          <cell r="IU632" t="str">
            <v/>
          </cell>
          <cell r="JH632" t="str">
            <v/>
          </cell>
          <cell r="JU632" t="str">
            <v/>
          </cell>
          <cell r="KH632" t="str">
            <v/>
          </cell>
          <cell r="KU632" t="str">
            <v/>
          </cell>
          <cell r="LH632" t="str">
            <v/>
          </cell>
          <cell r="LU632" t="str">
            <v/>
          </cell>
          <cell r="MH632" t="str">
            <v/>
          </cell>
          <cell r="MU632" t="str">
            <v/>
          </cell>
          <cell r="NH632" t="str">
            <v/>
          </cell>
          <cell r="NU632" t="str">
            <v/>
          </cell>
          <cell r="OH632" t="str">
            <v/>
          </cell>
          <cell r="OU632" t="str">
            <v/>
          </cell>
        </row>
        <row r="633">
          <cell r="C633" t="str">
            <v>ON_ES_MALEF3CO</v>
          </cell>
          <cell r="D633" t="str">
            <v>ON_ES_MALEF</v>
          </cell>
          <cell r="E633" t="str">
            <v>Malefaton</v>
          </cell>
          <cell r="F633" t="str">
            <v>Onshore</v>
          </cell>
          <cell r="G633" t="str">
            <v>EU-S</v>
          </cell>
          <cell r="H633" t="str">
            <v>España</v>
          </cell>
          <cell r="I633" t="str">
            <v>Castilla la Mancha</v>
          </cell>
          <cell r="J633" t="str">
            <v>Albacete</v>
          </cell>
          <cell r="K633">
            <v>39.0265512</v>
          </cell>
          <cell r="L633">
            <v>-1.3973169999999999</v>
          </cell>
          <cell r="N633">
            <v>1</v>
          </cell>
          <cell r="O633">
            <v>1</v>
          </cell>
          <cell r="P633">
            <v>0</v>
          </cell>
          <cell r="Q633" t="str">
            <v>No</v>
          </cell>
          <cell r="R633" t="str">
            <v>No</v>
          </cell>
          <cell r="S633">
            <v>37256</v>
          </cell>
          <cell r="T633" t="str">
            <v>2002</v>
          </cell>
          <cell r="U633" t="str">
            <v>2002</v>
          </cell>
          <cell r="V633" t="str">
            <v>75 Gamesa G47-0,66</v>
          </cell>
          <cell r="W633" t="str">
            <v>Gamesa</v>
          </cell>
          <cell r="X633" t="str">
            <v>G47</v>
          </cell>
          <cell r="Y633">
            <v>0.66</v>
          </cell>
          <cell r="Z633">
            <v>75</v>
          </cell>
          <cell r="AM633">
            <v>49.5</v>
          </cell>
          <cell r="AN633">
            <v>49.5</v>
          </cell>
          <cell r="AO633">
            <v>49.5</v>
          </cell>
          <cell r="AP633">
            <v>0</v>
          </cell>
          <cell r="AQ633">
            <v>49.5</v>
          </cell>
          <cell r="AR633">
            <v>1</v>
          </cell>
          <cell r="AS633">
            <v>37257</v>
          </cell>
          <cell r="AT633" t="str">
            <v>CO</v>
          </cell>
          <cell r="AU633">
            <v>49.5</v>
          </cell>
          <cell r="BH633" t="str">
            <v/>
          </cell>
          <cell r="BU633" t="str">
            <v/>
          </cell>
          <cell r="CH633" t="str">
            <v/>
          </cell>
          <cell r="CU633" t="str">
            <v/>
          </cell>
          <cell r="DH633" t="str">
            <v/>
          </cell>
          <cell r="DU633" t="str">
            <v/>
          </cell>
          <cell r="EH633" t="str">
            <v/>
          </cell>
          <cell r="EU633" t="str">
            <v/>
          </cell>
          <cell r="FH633" t="str">
            <v/>
          </cell>
          <cell r="FU633" t="str">
            <v/>
          </cell>
          <cell r="GH633" t="str">
            <v/>
          </cell>
          <cell r="GU633" t="str">
            <v/>
          </cell>
          <cell r="HH633" t="str">
            <v/>
          </cell>
          <cell r="HU633" t="str">
            <v/>
          </cell>
          <cell r="IH633" t="str">
            <v/>
          </cell>
          <cell r="IU633" t="str">
            <v/>
          </cell>
          <cell r="JH633" t="str">
            <v/>
          </cell>
          <cell r="JU633" t="str">
            <v/>
          </cell>
          <cell r="KH633" t="str">
            <v/>
          </cell>
          <cell r="KU633" t="str">
            <v/>
          </cell>
          <cell r="LH633" t="str">
            <v/>
          </cell>
          <cell r="LU633" t="str">
            <v/>
          </cell>
          <cell r="MH633" t="str">
            <v/>
          </cell>
          <cell r="MU633" t="str">
            <v/>
          </cell>
          <cell r="NH633" t="str">
            <v/>
          </cell>
          <cell r="NU633" t="str">
            <v/>
          </cell>
          <cell r="OH633" t="str">
            <v/>
          </cell>
          <cell r="OU633" t="str">
            <v/>
          </cell>
        </row>
        <row r="634">
          <cell r="C634" t="str">
            <v>ON_ES_MALEF4FL</v>
          </cell>
          <cell r="D634" t="str">
            <v>ON_ES_MALEF</v>
          </cell>
          <cell r="E634" t="str">
            <v>Malefaton</v>
          </cell>
          <cell r="F634" t="str">
            <v>Onshore</v>
          </cell>
          <cell r="G634" t="str">
            <v>EU-S</v>
          </cell>
          <cell r="H634" t="str">
            <v>España</v>
          </cell>
          <cell r="I634" t="str">
            <v>Castilla la Mancha</v>
          </cell>
          <cell r="J634" t="str">
            <v>Albacete</v>
          </cell>
          <cell r="K634">
            <v>39.0265512</v>
          </cell>
          <cell r="L634">
            <v>-1.3973169999999999</v>
          </cell>
          <cell r="N634">
            <v>1</v>
          </cell>
          <cell r="O634">
            <v>1</v>
          </cell>
          <cell r="P634">
            <v>0</v>
          </cell>
          <cell r="Q634" t="str">
            <v>No</v>
          </cell>
          <cell r="R634" t="str">
            <v>No</v>
          </cell>
          <cell r="S634">
            <v>37256</v>
          </cell>
          <cell r="T634" t="str">
            <v>2002</v>
          </cell>
          <cell r="U634" t="str">
            <v>2002</v>
          </cell>
          <cell r="V634" t="str">
            <v>75 Gamesa G47-0,66</v>
          </cell>
          <cell r="W634" t="str">
            <v>Gamesa</v>
          </cell>
          <cell r="X634" t="str">
            <v>G47</v>
          </cell>
          <cell r="Y634">
            <v>0.66</v>
          </cell>
          <cell r="Z634">
            <v>75</v>
          </cell>
          <cell r="AM634">
            <v>49.5</v>
          </cell>
          <cell r="AN634">
            <v>49.5</v>
          </cell>
          <cell r="AO634">
            <v>49.5</v>
          </cell>
          <cell r="AP634">
            <v>0</v>
          </cell>
          <cell r="AQ634">
            <v>49.5</v>
          </cell>
          <cell r="AR634">
            <v>1</v>
          </cell>
          <cell r="AS634">
            <v>37257</v>
          </cell>
          <cell r="AT634" t="str">
            <v>FL</v>
          </cell>
          <cell r="AU634">
            <v>49.5</v>
          </cell>
          <cell r="BH634" t="str">
            <v/>
          </cell>
          <cell r="BU634" t="str">
            <v/>
          </cell>
          <cell r="CH634" t="str">
            <v/>
          </cell>
          <cell r="CU634" t="str">
            <v/>
          </cell>
          <cell r="DH634" t="str">
            <v/>
          </cell>
          <cell r="DU634" t="str">
            <v/>
          </cell>
          <cell r="EH634" t="str">
            <v/>
          </cell>
          <cell r="EU634" t="str">
            <v/>
          </cell>
          <cell r="FH634" t="str">
            <v/>
          </cell>
          <cell r="FU634" t="str">
            <v/>
          </cell>
          <cell r="GH634" t="str">
            <v/>
          </cell>
          <cell r="GU634" t="str">
            <v/>
          </cell>
          <cell r="HH634" t="str">
            <v/>
          </cell>
          <cell r="HU634" t="str">
            <v/>
          </cell>
          <cell r="IH634" t="str">
            <v/>
          </cell>
          <cell r="IU634" t="str">
            <v/>
          </cell>
          <cell r="JH634" t="str">
            <v/>
          </cell>
          <cell r="JU634" t="str">
            <v/>
          </cell>
          <cell r="KH634" t="str">
            <v/>
          </cell>
          <cell r="KU634" t="str">
            <v/>
          </cell>
          <cell r="LH634" t="str">
            <v/>
          </cell>
          <cell r="LU634" t="str">
            <v/>
          </cell>
          <cell r="MH634" t="str">
            <v/>
          </cell>
          <cell r="MU634" t="str">
            <v/>
          </cell>
          <cell r="NH634" t="str">
            <v/>
          </cell>
          <cell r="NU634" t="str">
            <v/>
          </cell>
          <cell r="OH634" t="str">
            <v/>
          </cell>
          <cell r="OU634" t="str">
            <v/>
          </cell>
        </row>
        <row r="635">
          <cell r="C635" t="str">
            <v>ON_ES_MALEF5OC</v>
          </cell>
          <cell r="D635" t="str">
            <v>ON_ES_MALEF</v>
          </cell>
          <cell r="E635" t="str">
            <v>Malefaton</v>
          </cell>
          <cell r="F635" t="str">
            <v>Onshore</v>
          </cell>
          <cell r="G635" t="str">
            <v>EU-S</v>
          </cell>
          <cell r="H635" t="str">
            <v>España</v>
          </cell>
          <cell r="I635" t="str">
            <v>Castilla la Mancha</v>
          </cell>
          <cell r="J635" t="str">
            <v>Albacete</v>
          </cell>
          <cell r="K635">
            <v>39.0265512</v>
          </cell>
          <cell r="L635">
            <v>-1.3973169999999999</v>
          </cell>
          <cell r="N635">
            <v>1</v>
          </cell>
          <cell r="O635">
            <v>1</v>
          </cell>
          <cell r="P635">
            <v>0</v>
          </cell>
          <cell r="Q635" t="str">
            <v>No</v>
          </cell>
          <cell r="R635" t="str">
            <v>No</v>
          </cell>
          <cell r="S635">
            <v>37256</v>
          </cell>
          <cell r="T635" t="str">
            <v>2002</v>
          </cell>
          <cell r="U635" t="str">
            <v>2002</v>
          </cell>
          <cell r="V635" t="str">
            <v>75 Gamesa G47-0,66</v>
          </cell>
          <cell r="W635" t="str">
            <v>Gamesa</v>
          </cell>
          <cell r="X635" t="str">
            <v>G47</v>
          </cell>
          <cell r="Y635">
            <v>0.66</v>
          </cell>
          <cell r="Z635">
            <v>75</v>
          </cell>
          <cell r="AM635">
            <v>49.5</v>
          </cell>
          <cell r="AN635">
            <v>49.5</v>
          </cell>
          <cell r="AO635">
            <v>49.5</v>
          </cell>
          <cell r="AP635">
            <v>0</v>
          </cell>
          <cell r="AQ635">
            <v>49.5</v>
          </cell>
          <cell r="AR635">
            <v>1</v>
          </cell>
          <cell r="AS635">
            <v>37257</v>
          </cell>
          <cell r="AT635" t="str">
            <v>OC</v>
          </cell>
          <cell r="AU635">
            <v>49.5</v>
          </cell>
          <cell r="BH635" t="str">
            <v/>
          </cell>
          <cell r="BU635" t="str">
            <v/>
          </cell>
          <cell r="CH635" t="str">
            <v/>
          </cell>
          <cell r="CU635" t="str">
            <v/>
          </cell>
          <cell r="DH635" t="str">
            <v/>
          </cell>
          <cell r="DU635" t="str">
            <v/>
          </cell>
          <cell r="EH635" t="str">
            <v/>
          </cell>
          <cell r="EU635" t="str">
            <v/>
          </cell>
          <cell r="FH635" t="str">
            <v/>
          </cell>
          <cell r="FU635" t="str">
            <v/>
          </cell>
          <cell r="GH635" t="str">
            <v/>
          </cell>
          <cell r="GU635" t="str">
            <v/>
          </cell>
          <cell r="HH635" t="str">
            <v/>
          </cell>
          <cell r="HU635" t="str">
            <v/>
          </cell>
          <cell r="IH635" t="str">
            <v/>
          </cell>
          <cell r="IU635" t="str">
            <v/>
          </cell>
          <cell r="JH635" t="str">
            <v/>
          </cell>
          <cell r="JU635" t="str">
            <v/>
          </cell>
          <cell r="KH635" t="str">
            <v/>
          </cell>
          <cell r="KU635" t="str">
            <v/>
          </cell>
          <cell r="LH635" t="str">
            <v/>
          </cell>
          <cell r="LU635" t="str">
            <v/>
          </cell>
          <cell r="MH635" t="str">
            <v/>
          </cell>
          <cell r="MU635" t="str">
            <v/>
          </cell>
          <cell r="NH635" t="str">
            <v/>
          </cell>
          <cell r="NU635" t="str">
            <v/>
          </cell>
          <cell r="OH635" t="str">
            <v/>
          </cell>
          <cell r="OU635" t="str">
            <v/>
          </cell>
        </row>
        <row r="636">
          <cell r="C636" t="str">
            <v>ON_ES_MASG1IN</v>
          </cell>
          <cell r="D636" t="str">
            <v>ON_ES_MASG</v>
          </cell>
          <cell r="E636" t="str">
            <v>Masgalan</v>
          </cell>
          <cell r="F636" t="str">
            <v>Onshore</v>
          </cell>
          <cell r="G636" t="str">
            <v>EU-S</v>
          </cell>
          <cell r="H636" t="str">
            <v>España</v>
          </cell>
          <cell r="I636" t="str">
            <v>Galicia</v>
          </cell>
          <cell r="J636" t="str">
            <v>Pontevedra</v>
          </cell>
          <cell r="K636">
            <v>42.607261100000002</v>
          </cell>
          <cell r="L636">
            <v>-8.2663256000000001</v>
          </cell>
          <cell r="N636">
            <v>1</v>
          </cell>
          <cell r="O636">
            <v>1</v>
          </cell>
          <cell r="P636">
            <v>0</v>
          </cell>
          <cell r="Q636" t="str">
            <v>No</v>
          </cell>
          <cell r="R636" t="str">
            <v>No</v>
          </cell>
          <cell r="S636">
            <v>37256</v>
          </cell>
          <cell r="T636" t="str">
            <v>2002</v>
          </cell>
          <cell r="U636" t="str">
            <v>2002</v>
          </cell>
          <cell r="V636" t="str">
            <v>75 Gamesa G47-0,66</v>
          </cell>
          <cell r="W636" t="str">
            <v>Gamesa</v>
          </cell>
          <cell r="X636" t="str">
            <v>G47</v>
          </cell>
          <cell r="Y636">
            <v>0.66</v>
          </cell>
          <cell r="Z636">
            <v>75</v>
          </cell>
          <cell r="AM636">
            <v>49.5</v>
          </cell>
          <cell r="AN636">
            <v>49.5</v>
          </cell>
          <cell r="AO636">
            <v>49.5</v>
          </cell>
          <cell r="AP636">
            <v>0</v>
          </cell>
          <cell r="AQ636">
            <v>49.5</v>
          </cell>
          <cell r="AR636">
            <v>1</v>
          </cell>
          <cell r="AS636">
            <v>37257</v>
          </cell>
          <cell r="AT636" t="str">
            <v>IN</v>
          </cell>
          <cell r="AU636">
            <v>49.5</v>
          </cell>
          <cell r="BH636" t="str">
            <v/>
          </cell>
          <cell r="BU636" t="str">
            <v/>
          </cell>
          <cell r="CH636" t="str">
            <v/>
          </cell>
          <cell r="CU636" t="str">
            <v/>
          </cell>
          <cell r="DH636" t="str">
            <v/>
          </cell>
          <cell r="DU636" t="str">
            <v/>
          </cell>
          <cell r="EH636" t="str">
            <v/>
          </cell>
          <cell r="EU636" t="str">
            <v/>
          </cell>
          <cell r="FH636" t="str">
            <v/>
          </cell>
          <cell r="FU636" t="str">
            <v/>
          </cell>
          <cell r="GH636" t="str">
            <v/>
          </cell>
          <cell r="GU636" t="str">
            <v/>
          </cell>
          <cell r="HH636" t="str">
            <v/>
          </cell>
          <cell r="HU636" t="str">
            <v/>
          </cell>
          <cell r="IH636" t="str">
            <v/>
          </cell>
          <cell r="IU636" t="str">
            <v/>
          </cell>
          <cell r="JH636" t="str">
            <v/>
          </cell>
          <cell r="JU636" t="str">
            <v/>
          </cell>
          <cell r="KH636" t="str">
            <v/>
          </cell>
          <cell r="KU636" t="str">
            <v/>
          </cell>
          <cell r="LH636" t="str">
            <v/>
          </cell>
          <cell r="LU636" t="str">
            <v/>
          </cell>
          <cell r="MH636" t="str">
            <v/>
          </cell>
          <cell r="MU636" t="str">
            <v/>
          </cell>
          <cell r="NH636" t="str">
            <v/>
          </cell>
          <cell r="NU636" t="str">
            <v/>
          </cell>
          <cell r="OH636" t="str">
            <v/>
          </cell>
          <cell r="OU636" t="str">
            <v/>
          </cell>
        </row>
        <row r="637">
          <cell r="C637" t="str">
            <v>ON_ES_MASG2OP</v>
          </cell>
          <cell r="D637" t="str">
            <v>ON_ES_MASG</v>
          </cell>
          <cell r="E637" t="str">
            <v>Masgalan</v>
          </cell>
          <cell r="F637" t="str">
            <v>Onshore</v>
          </cell>
          <cell r="G637" t="str">
            <v>EU-S</v>
          </cell>
          <cell r="H637" t="str">
            <v>España</v>
          </cell>
          <cell r="I637" t="str">
            <v>Galicia</v>
          </cell>
          <cell r="J637" t="str">
            <v>Pontevedra</v>
          </cell>
          <cell r="K637">
            <v>42.607261100000002</v>
          </cell>
          <cell r="L637">
            <v>-8.2663256000000001</v>
          </cell>
          <cell r="N637">
            <v>1</v>
          </cell>
          <cell r="O637">
            <v>1</v>
          </cell>
          <cell r="P637">
            <v>0</v>
          </cell>
          <cell r="Q637" t="str">
            <v>No</v>
          </cell>
          <cell r="R637" t="str">
            <v>No</v>
          </cell>
          <cell r="S637">
            <v>37256</v>
          </cell>
          <cell r="T637" t="str">
            <v>2002</v>
          </cell>
          <cell r="U637" t="str">
            <v>2002</v>
          </cell>
          <cell r="V637" t="str">
            <v>75 Gamesa G47-0,66</v>
          </cell>
          <cell r="W637" t="str">
            <v>Gamesa</v>
          </cell>
          <cell r="X637" t="str">
            <v>G47</v>
          </cell>
          <cell r="Y637">
            <v>0.66</v>
          </cell>
          <cell r="Z637">
            <v>75</v>
          </cell>
          <cell r="AM637">
            <v>49.5</v>
          </cell>
          <cell r="AN637">
            <v>49.5</v>
          </cell>
          <cell r="AO637">
            <v>49.5</v>
          </cell>
          <cell r="AP637">
            <v>0</v>
          </cell>
          <cell r="AQ637">
            <v>49.5</v>
          </cell>
          <cell r="AR637">
            <v>1</v>
          </cell>
          <cell r="AS637">
            <v>37257</v>
          </cell>
          <cell r="AT637" t="str">
            <v>OP</v>
          </cell>
          <cell r="AU637">
            <v>49.5</v>
          </cell>
          <cell r="BH637" t="str">
            <v/>
          </cell>
          <cell r="BU637" t="str">
            <v/>
          </cell>
          <cell r="CH637" t="str">
            <v/>
          </cell>
          <cell r="CU637" t="str">
            <v/>
          </cell>
          <cell r="DH637" t="str">
            <v/>
          </cell>
          <cell r="DU637" t="str">
            <v/>
          </cell>
          <cell r="EH637" t="str">
            <v/>
          </cell>
          <cell r="EU637" t="str">
            <v/>
          </cell>
          <cell r="FH637" t="str">
            <v/>
          </cell>
          <cell r="FU637" t="str">
            <v/>
          </cell>
          <cell r="GH637" t="str">
            <v/>
          </cell>
          <cell r="GU637" t="str">
            <v/>
          </cell>
          <cell r="HH637" t="str">
            <v/>
          </cell>
          <cell r="HU637" t="str">
            <v/>
          </cell>
          <cell r="IH637" t="str">
            <v/>
          </cell>
          <cell r="IU637" t="str">
            <v/>
          </cell>
          <cell r="JH637" t="str">
            <v/>
          </cell>
          <cell r="JU637" t="str">
            <v/>
          </cell>
          <cell r="KH637" t="str">
            <v/>
          </cell>
          <cell r="KU637" t="str">
            <v/>
          </cell>
          <cell r="LH637" t="str">
            <v/>
          </cell>
          <cell r="LU637" t="str">
            <v/>
          </cell>
          <cell r="MH637" t="str">
            <v/>
          </cell>
          <cell r="MU637" t="str">
            <v/>
          </cell>
          <cell r="NH637" t="str">
            <v/>
          </cell>
          <cell r="NU637" t="str">
            <v/>
          </cell>
          <cell r="OH637" t="str">
            <v/>
          </cell>
          <cell r="OU637" t="str">
            <v/>
          </cell>
        </row>
        <row r="638">
          <cell r="C638" t="str">
            <v>ON_ES_MASG3CO</v>
          </cell>
          <cell r="D638" t="str">
            <v>ON_ES_MASG</v>
          </cell>
          <cell r="E638" t="str">
            <v>Masgalan</v>
          </cell>
          <cell r="F638" t="str">
            <v>Onshore</v>
          </cell>
          <cell r="G638" t="str">
            <v>EU-S</v>
          </cell>
          <cell r="H638" t="str">
            <v>España</v>
          </cell>
          <cell r="I638" t="str">
            <v>Galicia</v>
          </cell>
          <cell r="J638" t="str">
            <v>Pontevedra</v>
          </cell>
          <cell r="K638">
            <v>42.607261100000002</v>
          </cell>
          <cell r="L638">
            <v>-8.2663256000000001</v>
          </cell>
          <cell r="N638">
            <v>1</v>
          </cell>
          <cell r="O638">
            <v>1</v>
          </cell>
          <cell r="P638">
            <v>0</v>
          </cell>
          <cell r="Q638" t="str">
            <v>No</v>
          </cell>
          <cell r="R638" t="str">
            <v>No</v>
          </cell>
          <cell r="S638">
            <v>37256</v>
          </cell>
          <cell r="T638" t="str">
            <v>2002</v>
          </cell>
          <cell r="U638" t="str">
            <v>2002</v>
          </cell>
          <cell r="V638" t="str">
            <v>75 Gamesa G47-0,66</v>
          </cell>
          <cell r="W638" t="str">
            <v>Gamesa</v>
          </cell>
          <cell r="X638" t="str">
            <v>G47</v>
          </cell>
          <cell r="Y638">
            <v>0.66</v>
          </cell>
          <cell r="Z638">
            <v>75</v>
          </cell>
          <cell r="AM638">
            <v>49.5</v>
          </cell>
          <cell r="AN638">
            <v>49.5</v>
          </cell>
          <cell r="AO638">
            <v>49.5</v>
          </cell>
          <cell r="AP638">
            <v>0</v>
          </cell>
          <cell r="AQ638">
            <v>49.5</v>
          </cell>
          <cell r="AR638">
            <v>1</v>
          </cell>
          <cell r="AS638">
            <v>37257</v>
          </cell>
          <cell r="AT638" t="str">
            <v>CO</v>
          </cell>
          <cell r="AU638">
            <v>49.5</v>
          </cell>
          <cell r="BH638" t="str">
            <v/>
          </cell>
          <cell r="BU638" t="str">
            <v/>
          </cell>
          <cell r="CH638" t="str">
            <v/>
          </cell>
          <cell r="CU638" t="str">
            <v/>
          </cell>
          <cell r="DH638" t="str">
            <v/>
          </cell>
          <cell r="DU638" t="str">
            <v/>
          </cell>
          <cell r="EH638" t="str">
            <v/>
          </cell>
          <cell r="EU638" t="str">
            <v/>
          </cell>
          <cell r="FH638" t="str">
            <v/>
          </cell>
          <cell r="FU638" t="str">
            <v/>
          </cell>
          <cell r="GH638" t="str">
            <v/>
          </cell>
          <cell r="GU638" t="str">
            <v/>
          </cell>
          <cell r="HH638" t="str">
            <v/>
          </cell>
          <cell r="HU638" t="str">
            <v/>
          </cell>
          <cell r="IH638" t="str">
            <v/>
          </cell>
          <cell r="IU638" t="str">
            <v/>
          </cell>
          <cell r="JH638" t="str">
            <v/>
          </cell>
          <cell r="JU638" t="str">
            <v/>
          </cell>
          <cell r="KH638" t="str">
            <v/>
          </cell>
          <cell r="KU638" t="str">
            <v/>
          </cell>
          <cell r="LH638" t="str">
            <v/>
          </cell>
          <cell r="LU638" t="str">
            <v/>
          </cell>
          <cell r="MH638" t="str">
            <v/>
          </cell>
          <cell r="MU638" t="str">
            <v/>
          </cell>
          <cell r="NH638" t="str">
            <v/>
          </cell>
          <cell r="NU638" t="str">
            <v/>
          </cell>
          <cell r="OH638" t="str">
            <v/>
          </cell>
          <cell r="OU638" t="str">
            <v/>
          </cell>
        </row>
        <row r="639">
          <cell r="C639" t="str">
            <v>ON_ES_MASG4FL</v>
          </cell>
          <cell r="D639" t="str">
            <v>ON_ES_MASG</v>
          </cell>
          <cell r="E639" t="str">
            <v>Masgalan</v>
          </cell>
          <cell r="F639" t="str">
            <v>Onshore</v>
          </cell>
          <cell r="G639" t="str">
            <v>EU-S</v>
          </cell>
          <cell r="H639" t="str">
            <v>España</v>
          </cell>
          <cell r="I639" t="str">
            <v>Galicia</v>
          </cell>
          <cell r="J639" t="str">
            <v>Pontevedra</v>
          </cell>
          <cell r="K639">
            <v>42.607261100000002</v>
          </cell>
          <cell r="L639">
            <v>-8.2663256000000001</v>
          </cell>
          <cell r="N639">
            <v>1</v>
          </cell>
          <cell r="O639">
            <v>1</v>
          </cell>
          <cell r="P639">
            <v>0</v>
          </cell>
          <cell r="Q639" t="str">
            <v>No</v>
          </cell>
          <cell r="R639" t="str">
            <v>No</v>
          </cell>
          <cell r="S639">
            <v>37256</v>
          </cell>
          <cell r="T639" t="str">
            <v>2002</v>
          </cell>
          <cell r="U639" t="str">
            <v>2002</v>
          </cell>
          <cell r="V639" t="str">
            <v>75 Gamesa G47-0,66</v>
          </cell>
          <cell r="W639" t="str">
            <v>Gamesa</v>
          </cell>
          <cell r="X639" t="str">
            <v>G47</v>
          </cell>
          <cell r="Y639">
            <v>0.66</v>
          </cell>
          <cell r="Z639">
            <v>75</v>
          </cell>
          <cell r="AM639">
            <v>49.5</v>
          </cell>
          <cell r="AN639">
            <v>49.5</v>
          </cell>
          <cell r="AO639">
            <v>49.5</v>
          </cell>
          <cell r="AP639">
            <v>0</v>
          </cell>
          <cell r="AQ639">
            <v>49.5</v>
          </cell>
          <cell r="AR639">
            <v>1</v>
          </cell>
          <cell r="AS639">
            <v>37257</v>
          </cell>
          <cell r="AT639" t="str">
            <v>FL</v>
          </cell>
          <cell r="AU639">
            <v>49.5</v>
          </cell>
          <cell r="BH639" t="str">
            <v/>
          </cell>
          <cell r="BU639" t="str">
            <v/>
          </cell>
          <cell r="CH639" t="str">
            <v/>
          </cell>
          <cell r="CU639" t="str">
            <v/>
          </cell>
          <cell r="DH639" t="str">
            <v/>
          </cell>
          <cell r="DU639" t="str">
            <v/>
          </cell>
          <cell r="EH639" t="str">
            <v/>
          </cell>
          <cell r="EU639" t="str">
            <v/>
          </cell>
          <cell r="FH639" t="str">
            <v/>
          </cell>
          <cell r="FU639" t="str">
            <v/>
          </cell>
          <cell r="GH639" t="str">
            <v/>
          </cell>
          <cell r="GU639" t="str">
            <v/>
          </cell>
          <cell r="HH639" t="str">
            <v/>
          </cell>
          <cell r="HU639" t="str">
            <v/>
          </cell>
          <cell r="IH639" t="str">
            <v/>
          </cell>
          <cell r="IU639" t="str">
            <v/>
          </cell>
          <cell r="JH639" t="str">
            <v/>
          </cell>
          <cell r="JU639" t="str">
            <v/>
          </cell>
          <cell r="KH639" t="str">
            <v/>
          </cell>
          <cell r="KU639" t="str">
            <v/>
          </cell>
          <cell r="LH639" t="str">
            <v/>
          </cell>
          <cell r="LU639" t="str">
            <v/>
          </cell>
          <cell r="MH639" t="str">
            <v/>
          </cell>
          <cell r="MU639" t="str">
            <v/>
          </cell>
          <cell r="NH639" t="str">
            <v/>
          </cell>
          <cell r="NU639" t="str">
            <v/>
          </cell>
          <cell r="OH639" t="str">
            <v/>
          </cell>
          <cell r="OU639" t="str">
            <v/>
          </cell>
        </row>
        <row r="640">
          <cell r="C640" t="str">
            <v>ON_ES_MASG5OC</v>
          </cell>
          <cell r="D640" t="str">
            <v>ON_ES_MASG</v>
          </cell>
          <cell r="E640" t="str">
            <v>Masgalan</v>
          </cell>
          <cell r="F640" t="str">
            <v>Onshore</v>
          </cell>
          <cell r="G640" t="str">
            <v>EU-S</v>
          </cell>
          <cell r="H640" t="str">
            <v>España</v>
          </cell>
          <cell r="I640" t="str">
            <v>Galicia</v>
          </cell>
          <cell r="J640" t="str">
            <v>Pontevedra</v>
          </cell>
          <cell r="K640">
            <v>42.607261100000002</v>
          </cell>
          <cell r="L640">
            <v>-8.2663256000000001</v>
          </cell>
          <cell r="N640">
            <v>1</v>
          </cell>
          <cell r="O640">
            <v>1</v>
          </cell>
          <cell r="P640">
            <v>0</v>
          </cell>
          <cell r="Q640" t="str">
            <v>No</v>
          </cell>
          <cell r="R640" t="str">
            <v>No</v>
          </cell>
          <cell r="S640">
            <v>37256</v>
          </cell>
          <cell r="T640" t="str">
            <v>2002</v>
          </cell>
          <cell r="U640" t="str">
            <v>2002</v>
          </cell>
          <cell r="V640" t="str">
            <v>75 Gamesa G47-0,66</v>
          </cell>
          <cell r="W640" t="str">
            <v>Gamesa</v>
          </cell>
          <cell r="X640" t="str">
            <v>G47</v>
          </cell>
          <cell r="Y640">
            <v>0.66</v>
          </cell>
          <cell r="Z640">
            <v>75</v>
          </cell>
          <cell r="AM640">
            <v>49.5</v>
          </cell>
          <cell r="AN640">
            <v>49.5</v>
          </cell>
          <cell r="AO640">
            <v>49.5</v>
          </cell>
          <cell r="AP640">
            <v>0</v>
          </cell>
          <cell r="AQ640">
            <v>49.5</v>
          </cell>
          <cell r="AR640">
            <v>1</v>
          </cell>
          <cell r="AS640">
            <v>37257</v>
          </cell>
          <cell r="AT640" t="str">
            <v>OC</v>
          </cell>
          <cell r="AU640">
            <v>49.5</v>
          </cell>
          <cell r="BH640" t="str">
            <v/>
          </cell>
          <cell r="BU640" t="str">
            <v/>
          </cell>
          <cell r="CH640" t="str">
            <v/>
          </cell>
          <cell r="CU640" t="str">
            <v/>
          </cell>
          <cell r="DH640" t="str">
            <v/>
          </cell>
          <cell r="DU640" t="str">
            <v/>
          </cell>
          <cell r="EH640" t="str">
            <v/>
          </cell>
          <cell r="EU640" t="str">
            <v/>
          </cell>
          <cell r="FH640" t="str">
            <v/>
          </cell>
          <cell r="FU640" t="str">
            <v/>
          </cell>
          <cell r="GH640" t="str">
            <v/>
          </cell>
          <cell r="GU640" t="str">
            <v/>
          </cell>
          <cell r="HH640" t="str">
            <v/>
          </cell>
          <cell r="HU640" t="str">
            <v/>
          </cell>
          <cell r="IH640" t="str">
            <v/>
          </cell>
          <cell r="IU640" t="str">
            <v/>
          </cell>
          <cell r="JH640" t="str">
            <v/>
          </cell>
          <cell r="JU640" t="str">
            <v/>
          </cell>
          <cell r="KH640" t="str">
            <v/>
          </cell>
          <cell r="KU640" t="str">
            <v/>
          </cell>
          <cell r="LH640" t="str">
            <v/>
          </cell>
          <cell r="LU640" t="str">
            <v/>
          </cell>
          <cell r="MH640" t="str">
            <v/>
          </cell>
          <cell r="MU640" t="str">
            <v/>
          </cell>
          <cell r="NH640" t="str">
            <v/>
          </cell>
          <cell r="NU640" t="str">
            <v/>
          </cell>
          <cell r="OH640" t="str">
            <v/>
          </cell>
          <cell r="OU640" t="str">
            <v/>
          </cell>
        </row>
        <row r="641">
          <cell r="C641" t="str">
            <v>ON_ES_MIRA1IN</v>
          </cell>
          <cell r="D641" t="str">
            <v>ON_ES_MIRA</v>
          </cell>
          <cell r="E641" t="str">
            <v>Mira</v>
          </cell>
          <cell r="F641" t="str">
            <v>Onshore</v>
          </cell>
          <cell r="G641" t="str">
            <v>EU-S</v>
          </cell>
          <cell r="H641" t="str">
            <v>España</v>
          </cell>
          <cell r="I641" t="str">
            <v>Castilla la Mancha</v>
          </cell>
          <cell r="J641" t="str">
            <v>Cuenca</v>
          </cell>
          <cell r="K641">
            <v>39.728744399999997</v>
          </cell>
          <cell r="L641">
            <v>-1.3820924999999999</v>
          </cell>
          <cell r="N641">
            <v>1</v>
          </cell>
          <cell r="O641">
            <v>1</v>
          </cell>
          <cell r="P641">
            <v>0</v>
          </cell>
          <cell r="Q641" t="str">
            <v>No</v>
          </cell>
          <cell r="R641" t="str">
            <v>No</v>
          </cell>
          <cell r="S641">
            <v>37256</v>
          </cell>
          <cell r="T641" t="str">
            <v>2002</v>
          </cell>
          <cell r="U641" t="str">
            <v>2002</v>
          </cell>
          <cell r="V641" t="str">
            <v>45 Gamesa G52-0,85</v>
          </cell>
          <cell r="W641" t="str">
            <v>Gamesa</v>
          </cell>
          <cell r="X641" t="str">
            <v>G52</v>
          </cell>
          <cell r="Y641">
            <v>0.85</v>
          </cell>
          <cell r="Z641">
            <v>45</v>
          </cell>
          <cell r="AM641">
            <v>38.25</v>
          </cell>
          <cell r="AN641">
            <v>38.25</v>
          </cell>
          <cell r="AO641">
            <v>38.25</v>
          </cell>
          <cell r="AP641">
            <v>0</v>
          </cell>
          <cell r="AQ641">
            <v>38.25</v>
          </cell>
          <cell r="AR641">
            <v>1</v>
          </cell>
          <cell r="AS641">
            <v>37257</v>
          </cell>
          <cell r="AT641" t="str">
            <v>IN</v>
          </cell>
          <cell r="AU641">
            <v>38.25</v>
          </cell>
          <cell r="BH641" t="str">
            <v/>
          </cell>
          <cell r="BU641" t="str">
            <v/>
          </cell>
          <cell r="CH641" t="str">
            <v/>
          </cell>
          <cell r="CU641" t="str">
            <v/>
          </cell>
          <cell r="DH641" t="str">
            <v/>
          </cell>
          <cell r="DU641" t="str">
            <v/>
          </cell>
          <cell r="EH641" t="str">
            <v/>
          </cell>
          <cell r="EU641" t="str">
            <v/>
          </cell>
          <cell r="FH641" t="str">
            <v/>
          </cell>
          <cell r="FU641" t="str">
            <v/>
          </cell>
          <cell r="GH641" t="str">
            <v/>
          </cell>
          <cell r="GU641" t="str">
            <v/>
          </cell>
          <cell r="HH641" t="str">
            <v/>
          </cell>
          <cell r="HU641" t="str">
            <v/>
          </cell>
          <cell r="IH641" t="str">
            <v/>
          </cell>
          <cell r="IU641" t="str">
            <v/>
          </cell>
          <cell r="JH641" t="str">
            <v/>
          </cell>
          <cell r="JU641" t="str">
            <v/>
          </cell>
          <cell r="KH641" t="str">
            <v/>
          </cell>
          <cell r="KU641" t="str">
            <v/>
          </cell>
          <cell r="LH641" t="str">
            <v/>
          </cell>
          <cell r="LU641" t="str">
            <v/>
          </cell>
          <cell r="MH641" t="str">
            <v/>
          </cell>
          <cell r="MU641" t="str">
            <v/>
          </cell>
          <cell r="NH641" t="str">
            <v/>
          </cell>
          <cell r="NU641" t="str">
            <v/>
          </cell>
          <cell r="OH641" t="str">
            <v/>
          </cell>
          <cell r="OU641" t="str">
            <v/>
          </cell>
        </row>
        <row r="642">
          <cell r="C642" t="str">
            <v>ON_ES_MIRA2OP</v>
          </cell>
          <cell r="D642" t="str">
            <v>ON_ES_MIRA</v>
          </cell>
          <cell r="E642" t="str">
            <v>Mira</v>
          </cell>
          <cell r="F642" t="str">
            <v>Onshore</v>
          </cell>
          <cell r="G642" t="str">
            <v>EU-S</v>
          </cell>
          <cell r="H642" t="str">
            <v>España</v>
          </cell>
          <cell r="I642" t="str">
            <v>Castilla la Mancha</v>
          </cell>
          <cell r="J642" t="str">
            <v>Cuenca</v>
          </cell>
          <cell r="K642">
            <v>39.728744399999997</v>
          </cell>
          <cell r="L642">
            <v>-1.3820924999999999</v>
          </cell>
          <cell r="N642">
            <v>1</v>
          </cell>
          <cell r="O642">
            <v>1</v>
          </cell>
          <cell r="P642">
            <v>0</v>
          </cell>
          <cell r="Q642" t="str">
            <v>No</v>
          </cell>
          <cell r="R642" t="str">
            <v>No</v>
          </cell>
          <cell r="S642">
            <v>37256</v>
          </cell>
          <cell r="T642" t="str">
            <v>2002</v>
          </cell>
          <cell r="U642" t="str">
            <v>2002</v>
          </cell>
          <cell r="V642" t="str">
            <v>45 Gamesa G52-0,85</v>
          </cell>
          <cell r="W642" t="str">
            <v>Gamesa</v>
          </cell>
          <cell r="X642" t="str">
            <v>G52</v>
          </cell>
          <cell r="Y642">
            <v>0.85</v>
          </cell>
          <cell r="Z642">
            <v>45</v>
          </cell>
          <cell r="AM642">
            <v>38.25</v>
          </cell>
          <cell r="AN642">
            <v>38.25</v>
          </cell>
          <cell r="AO642">
            <v>38.25</v>
          </cell>
          <cell r="AP642">
            <v>0</v>
          </cell>
          <cell r="AQ642">
            <v>38.25</v>
          </cell>
          <cell r="AR642">
            <v>1</v>
          </cell>
          <cell r="AS642">
            <v>37257</v>
          </cell>
          <cell r="AT642" t="str">
            <v>OP</v>
          </cell>
          <cell r="AU642">
            <v>38.25</v>
          </cell>
          <cell r="BH642" t="str">
            <v/>
          </cell>
          <cell r="BU642" t="str">
            <v/>
          </cell>
          <cell r="CH642" t="str">
            <v/>
          </cell>
          <cell r="CU642" t="str">
            <v/>
          </cell>
          <cell r="DH642" t="str">
            <v/>
          </cell>
          <cell r="DU642" t="str">
            <v/>
          </cell>
          <cell r="EH642" t="str">
            <v/>
          </cell>
          <cell r="EU642" t="str">
            <v/>
          </cell>
          <cell r="FH642" t="str">
            <v/>
          </cell>
          <cell r="FU642" t="str">
            <v/>
          </cell>
          <cell r="GH642" t="str">
            <v/>
          </cell>
          <cell r="GU642" t="str">
            <v/>
          </cell>
          <cell r="HH642" t="str">
            <v/>
          </cell>
          <cell r="HU642" t="str">
            <v/>
          </cell>
          <cell r="IH642" t="str">
            <v/>
          </cell>
          <cell r="IU642" t="str">
            <v/>
          </cell>
          <cell r="JH642" t="str">
            <v/>
          </cell>
          <cell r="JU642" t="str">
            <v/>
          </cell>
          <cell r="KH642" t="str">
            <v/>
          </cell>
          <cell r="KU642" t="str">
            <v/>
          </cell>
          <cell r="LH642" t="str">
            <v/>
          </cell>
          <cell r="LU642" t="str">
            <v/>
          </cell>
          <cell r="MH642" t="str">
            <v/>
          </cell>
          <cell r="MU642" t="str">
            <v/>
          </cell>
          <cell r="NH642" t="str">
            <v/>
          </cell>
          <cell r="NU642" t="str">
            <v/>
          </cell>
          <cell r="OH642" t="str">
            <v/>
          </cell>
          <cell r="OU642" t="str">
            <v/>
          </cell>
        </row>
        <row r="643">
          <cell r="C643" t="str">
            <v>ON_ES_MIRA3CO</v>
          </cell>
          <cell r="D643" t="str">
            <v>ON_ES_MIRA</v>
          </cell>
          <cell r="E643" t="str">
            <v>Mira</v>
          </cell>
          <cell r="F643" t="str">
            <v>Onshore</v>
          </cell>
          <cell r="G643" t="str">
            <v>EU-S</v>
          </cell>
          <cell r="H643" t="str">
            <v>España</v>
          </cell>
          <cell r="I643" t="str">
            <v>Castilla la Mancha</v>
          </cell>
          <cell r="J643" t="str">
            <v>Cuenca</v>
          </cell>
          <cell r="K643">
            <v>39.728744399999997</v>
          </cell>
          <cell r="L643">
            <v>-1.3820924999999999</v>
          </cell>
          <cell r="N643">
            <v>1</v>
          </cell>
          <cell r="O643">
            <v>1</v>
          </cell>
          <cell r="P643">
            <v>0</v>
          </cell>
          <cell r="Q643" t="str">
            <v>No</v>
          </cell>
          <cell r="R643" t="str">
            <v>No</v>
          </cell>
          <cell r="S643">
            <v>37256</v>
          </cell>
          <cell r="T643" t="str">
            <v>2002</v>
          </cell>
          <cell r="U643" t="str">
            <v>2002</v>
          </cell>
          <cell r="V643" t="str">
            <v>45 Gamesa G52-0,85</v>
          </cell>
          <cell r="W643" t="str">
            <v>Gamesa</v>
          </cell>
          <cell r="X643" t="str">
            <v>G52</v>
          </cell>
          <cell r="Y643">
            <v>0.85</v>
          </cell>
          <cell r="Z643">
            <v>45</v>
          </cell>
          <cell r="AM643">
            <v>38.25</v>
          </cell>
          <cell r="AN643">
            <v>38.25</v>
          </cell>
          <cell r="AO643">
            <v>38.25</v>
          </cell>
          <cell r="AP643">
            <v>0</v>
          </cell>
          <cell r="AQ643">
            <v>38.25</v>
          </cell>
          <cell r="AR643">
            <v>1</v>
          </cell>
          <cell r="AS643">
            <v>37257</v>
          </cell>
          <cell r="AT643" t="str">
            <v>CO</v>
          </cell>
          <cell r="AU643">
            <v>38.25</v>
          </cell>
          <cell r="BH643" t="str">
            <v/>
          </cell>
          <cell r="BU643" t="str">
            <v/>
          </cell>
          <cell r="CH643" t="str">
            <v/>
          </cell>
          <cell r="CU643" t="str">
            <v/>
          </cell>
          <cell r="DH643" t="str">
            <v/>
          </cell>
          <cell r="DU643" t="str">
            <v/>
          </cell>
          <cell r="EH643" t="str">
            <v/>
          </cell>
          <cell r="EU643" t="str">
            <v/>
          </cell>
          <cell r="FH643" t="str">
            <v/>
          </cell>
          <cell r="FU643" t="str">
            <v/>
          </cell>
          <cell r="GH643" t="str">
            <v/>
          </cell>
          <cell r="GU643" t="str">
            <v/>
          </cell>
          <cell r="HH643" t="str">
            <v/>
          </cell>
          <cell r="HU643" t="str">
            <v/>
          </cell>
          <cell r="IH643" t="str">
            <v/>
          </cell>
          <cell r="IU643" t="str">
            <v/>
          </cell>
          <cell r="JH643" t="str">
            <v/>
          </cell>
          <cell r="JU643" t="str">
            <v/>
          </cell>
          <cell r="KH643" t="str">
            <v/>
          </cell>
          <cell r="KU643" t="str">
            <v/>
          </cell>
          <cell r="LH643" t="str">
            <v/>
          </cell>
          <cell r="LU643" t="str">
            <v/>
          </cell>
          <cell r="MH643" t="str">
            <v/>
          </cell>
          <cell r="MU643" t="str">
            <v/>
          </cell>
          <cell r="NH643" t="str">
            <v/>
          </cell>
          <cell r="NU643" t="str">
            <v/>
          </cell>
          <cell r="OH643" t="str">
            <v/>
          </cell>
          <cell r="OU643" t="str">
            <v/>
          </cell>
        </row>
        <row r="644">
          <cell r="C644" t="str">
            <v>ON_ES_MIRA4FL</v>
          </cell>
          <cell r="D644" t="str">
            <v>ON_ES_MIRA</v>
          </cell>
          <cell r="E644" t="str">
            <v>Mira</v>
          </cell>
          <cell r="F644" t="str">
            <v>Onshore</v>
          </cell>
          <cell r="G644" t="str">
            <v>EU-S</v>
          </cell>
          <cell r="H644" t="str">
            <v>España</v>
          </cell>
          <cell r="I644" t="str">
            <v>Castilla la Mancha</v>
          </cell>
          <cell r="J644" t="str">
            <v>Cuenca</v>
          </cell>
          <cell r="K644">
            <v>39.728744399999997</v>
          </cell>
          <cell r="L644">
            <v>-1.3820924999999999</v>
          </cell>
          <cell r="N644">
            <v>1</v>
          </cell>
          <cell r="O644">
            <v>1</v>
          </cell>
          <cell r="P644">
            <v>0</v>
          </cell>
          <cell r="Q644" t="str">
            <v>No</v>
          </cell>
          <cell r="R644" t="str">
            <v>No</v>
          </cell>
          <cell r="S644">
            <v>37256</v>
          </cell>
          <cell r="T644" t="str">
            <v>2002</v>
          </cell>
          <cell r="U644" t="str">
            <v>2002</v>
          </cell>
          <cell r="V644" t="str">
            <v>45 Gamesa G52-0,85</v>
          </cell>
          <cell r="W644" t="str">
            <v>Gamesa</v>
          </cell>
          <cell r="X644" t="str">
            <v>G52</v>
          </cell>
          <cell r="Y644">
            <v>0.85</v>
          </cell>
          <cell r="Z644">
            <v>45</v>
          </cell>
          <cell r="AM644">
            <v>38.25</v>
          </cell>
          <cell r="AN644">
            <v>38.25</v>
          </cell>
          <cell r="AO644">
            <v>38.25</v>
          </cell>
          <cell r="AP644">
            <v>0</v>
          </cell>
          <cell r="AQ644">
            <v>38.25</v>
          </cell>
          <cell r="AR644">
            <v>1</v>
          </cell>
          <cell r="AS644">
            <v>37257</v>
          </cell>
          <cell r="AT644" t="str">
            <v>FL</v>
          </cell>
          <cell r="AU644">
            <v>38.25</v>
          </cell>
          <cell r="BH644" t="str">
            <v/>
          </cell>
          <cell r="BU644" t="str">
            <v/>
          </cell>
          <cell r="CH644" t="str">
            <v/>
          </cell>
          <cell r="CU644" t="str">
            <v/>
          </cell>
          <cell r="DH644" t="str">
            <v/>
          </cell>
          <cell r="DU644" t="str">
            <v/>
          </cell>
          <cell r="EH644" t="str">
            <v/>
          </cell>
          <cell r="EU644" t="str">
            <v/>
          </cell>
          <cell r="FH644" t="str">
            <v/>
          </cell>
          <cell r="FU644" t="str">
            <v/>
          </cell>
          <cell r="GH644" t="str">
            <v/>
          </cell>
          <cell r="GU644" t="str">
            <v/>
          </cell>
          <cell r="HH644" t="str">
            <v/>
          </cell>
          <cell r="HU644" t="str">
            <v/>
          </cell>
          <cell r="IH644" t="str">
            <v/>
          </cell>
          <cell r="IU644" t="str">
            <v/>
          </cell>
          <cell r="JH644" t="str">
            <v/>
          </cell>
          <cell r="JU644" t="str">
            <v/>
          </cell>
          <cell r="KH644" t="str">
            <v/>
          </cell>
          <cell r="KU644" t="str">
            <v/>
          </cell>
          <cell r="LH644" t="str">
            <v/>
          </cell>
          <cell r="LU644" t="str">
            <v/>
          </cell>
          <cell r="MH644" t="str">
            <v/>
          </cell>
          <cell r="MU644" t="str">
            <v/>
          </cell>
          <cell r="NH644" t="str">
            <v/>
          </cell>
          <cell r="NU644" t="str">
            <v/>
          </cell>
          <cell r="OH644" t="str">
            <v/>
          </cell>
          <cell r="OU644" t="str">
            <v/>
          </cell>
        </row>
        <row r="645">
          <cell r="C645" t="str">
            <v>ON_ES_MIRA5OC</v>
          </cell>
          <cell r="D645" t="str">
            <v>ON_ES_MIRA</v>
          </cell>
          <cell r="E645" t="str">
            <v>Mira</v>
          </cell>
          <cell r="F645" t="str">
            <v>Onshore</v>
          </cell>
          <cell r="G645" t="str">
            <v>EU-S</v>
          </cell>
          <cell r="H645" t="str">
            <v>España</v>
          </cell>
          <cell r="I645" t="str">
            <v>Castilla la Mancha</v>
          </cell>
          <cell r="J645" t="str">
            <v>Cuenca</v>
          </cell>
          <cell r="K645">
            <v>39.728744399999997</v>
          </cell>
          <cell r="L645">
            <v>-1.3820924999999999</v>
          </cell>
          <cell r="N645">
            <v>1</v>
          </cell>
          <cell r="O645">
            <v>1</v>
          </cell>
          <cell r="P645">
            <v>0</v>
          </cell>
          <cell r="Q645" t="str">
            <v>No</v>
          </cell>
          <cell r="R645" t="str">
            <v>No</v>
          </cell>
          <cell r="S645">
            <v>37256</v>
          </cell>
          <cell r="T645" t="str">
            <v>2002</v>
          </cell>
          <cell r="U645" t="str">
            <v>2002</v>
          </cell>
          <cell r="V645" t="str">
            <v>45 Gamesa G52-0,85</v>
          </cell>
          <cell r="W645" t="str">
            <v>Gamesa</v>
          </cell>
          <cell r="X645" t="str">
            <v>G52</v>
          </cell>
          <cell r="Y645">
            <v>0.85</v>
          </cell>
          <cell r="Z645">
            <v>45</v>
          </cell>
          <cell r="AM645">
            <v>38.25</v>
          </cell>
          <cell r="AN645">
            <v>38.25</v>
          </cell>
          <cell r="AO645">
            <v>38.25</v>
          </cell>
          <cell r="AP645">
            <v>0</v>
          </cell>
          <cell r="AQ645">
            <v>38.25</v>
          </cell>
          <cell r="AR645">
            <v>1</v>
          </cell>
          <cell r="AS645">
            <v>37257</v>
          </cell>
          <cell r="AT645" t="str">
            <v>OC</v>
          </cell>
          <cell r="AU645">
            <v>38.25</v>
          </cell>
          <cell r="BH645" t="str">
            <v/>
          </cell>
          <cell r="BU645" t="str">
            <v/>
          </cell>
          <cell r="CH645" t="str">
            <v/>
          </cell>
          <cell r="CU645" t="str">
            <v/>
          </cell>
          <cell r="DH645" t="str">
            <v/>
          </cell>
          <cell r="DU645" t="str">
            <v/>
          </cell>
          <cell r="EH645" t="str">
            <v/>
          </cell>
          <cell r="EU645" t="str">
            <v/>
          </cell>
          <cell r="FH645" t="str">
            <v/>
          </cell>
          <cell r="FU645" t="str">
            <v/>
          </cell>
          <cell r="GH645" t="str">
            <v/>
          </cell>
          <cell r="GU645" t="str">
            <v/>
          </cell>
          <cell r="HH645" t="str">
            <v/>
          </cell>
          <cell r="HU645" t="str">
            <v/>
          </cell>
          <cell r="IH645" t="str">
            <v/>
          </cell>
          <cell r="IU645" t="str">
            <v/>
          </cell>
          <cell r="JH645" t="str">
            <v/>
          </cell>
          <cell r="JU645" t="str">
            <v/>
          </cell>
          <cell r="KH645" t="str">
            <v/>
          </cell>
          <cell r="KU645" t="str">
            <v/>
          </cell>
          <cell r="LH645" t="str">
            <v/>
          </cell>
          <cell r="LU645" t="str">
            <v/>
          </cell>
          <cell r="MH645" t="str">
            <v/>
          </cell>
          <cell r="MU645" t="str">
            <v/>
          </cell>
          <cell r="NH645" t="str">
            <v/>
          </cell>
          <cell r="NU645" t="str">
            <v/>
          </cell>
          <cell r="OH645" t="str">
            <v/>
          </cell>
          <cell r="OU645" t="str">
            <v/>
          </cell>
        </row>
        <row r="646">
          <cell r="C646" t="str">
            <v>ON_ES_MOLIN1IN</v>
          </cell>
          <cell r="D646" t="str">
            <v>ON_ES_MOLIN</v>
          </cell>
          <cell r="E646" t="str">
            <v>Molar del Molinar</v>
          </cell>
          <cell r="F646" t="str">
            <v>Onshore</v>
          </cell>
          <cell r="G646" t="str">
            <v>EU-S</v>
          </cell>
          <cell r="H646" t="str">
            <v>España</v>
          </cell>
          <cell r="I646" t="str">
            <v>Castilla la Mancha</v>
          </cell>
          <cell r="J646" t="str">
            <v>Albacete</v>
          </cell>
          <cell r="K646">
            <v>38.703366000000003</v>
          </cell>
          <cell r="L646">
            <v>-2.0615553000000002</v>
          </cell>
          <cell r="N646">
            <v>1</v>
          </cell>
          <cell r="O646">
            <v>1</v>
          </cell>
          <cell r="P646">
            <v>0</v>
          </cell>
          <cell r="Q646" t="str">
            <v>No</v>
          </cell>
          <cell r="R646" t="str">
            <v>No</v>
          </cell>
          <cell r="S646">
            <v>37256</v>
          </cell>
          <cell r="T646" t="str">
            <v>2002</v>
          </cell>
          <cell r="U646" t="str">
            <v>2002</v>
          </cell>
          <cell r="V646" t="str">
            <v>75 Gamesa G47-0,66</v>
          </cell>
          <cell r="W646" t="str">
            <v>Gamesa</v>
          </cell>
          <cell r="X646" t="str">
            <v>G47</v>
          </cell>
          <cell r="Y646">
            <v>0.66</v>
          </cell>
          <cell r="Z646">
            <v>75</v>
          </cell>
          <cell r="AM646">
            <v>49.5</v>
          </cell>
          <cell r="AN646">
            <v>49.5</v>
          </cell>
          <cell r="AO646">
            <v>49.5</v>
          </cell>
          <cell r="AP646">
            <v>0</v>
          </cell>
          <cell r="AQ646">
            <v>49.5</v>
          </cell>
          <cell r="AR646">
            <v>1</v>
          </cell>
          <cell r="AS646">
            <v>37257</v>
          </cell>
          <cell r="AT646" t="str">
            <v>IN</v>
          </cell>
          <cell r="AU646">
            <v>49.5</v>
          </cell>
          <cell r="BH646" t="str">
            <v/>
          </cell>
          <cell r="BU646" t="str">
            <v/>
          </cell>
          <cell r="CH646" t="str">
            <v/>
          </cell>
          <cell r="CU646" t="str">
            <v/>
          </cell>
          <cell r="DH646" t="str">
            <v/>
          </cell>
          <cell r="DU646" t="str">
            <v/>
          </cell>
          <cell r="EH646" t="str">
            <v/>
          </cell>
          <cell r="EU646" t="str">
            <v/>
          </cell>
          <cell r="FH646" t="str">
            <v/>
          </cell>
          <cell r="FU646" t="str">
            <v/>
          </cell>
          <cell r="GH646" t="str">
            <v/>
          </cell>
          <cell r="GU646" t="str">
            <v/>
          </cell>
          <cell r="HH646" t="str">
            <v/>
          </cell>
          <cell r="HU646" t="str">
            <v/>
          </cell>
          <cell r="IH646" t="str">
            <v/>
          </cell>
          <cell r="IU646" t="str">
            <v/>
          </cell>
          <cell r="JH646" t="str">
            <v/>
          </cell>
          <cell r="JU646" t="str">
            <v/>
          </cell>
          <cell r="KH646" t="str">
            <v/>
          </cell>
          <cell r="KU646" t="str">
            <v/>
          </cell>
          <cell r="LH646" t="str">
            <v/>
          </cell>
          <cell r="LU646" t="str">
            <v/>
          </cell>
          <cell r="MH646" t="str">
            <v/>
          </cell>
          <cell r="MU646" t="str">
            <v/>
          </cell>
          <cell r="NH646" t="str">
            <v/>
          </cell>
          <cell r="NU646" t="str">
            <v/>
          </cell>
          <cell r="OH646" t="str">
            <v/>
          </cell>
          <cell r="OU646" t="str">
            <v/>
          </cell>
        </row>
        <row r="647">
          <cell r="C647" t="str">
            <v>ON_ES_MOLIN2OP</v>
          </cell>
          <cell r="D647" t="str">
            <v>ON_ES_MOLIN</v>
          </cell>
          <cell r="E647" t="str">
            <v>Molar del Molinar</v>
          </cell>
          <cell r="F647" t="str">
            <v>Onshore</v>
          </cell>
          <cell r="G647" t="str">
            <v>EU-S</v>
          </cell>
          <cell r="H647" t="str">
            <v>España</v>
          </cell>
          <cell r="I647" t="str">
            <v>Castilla la Mancha</v>
          </cell>
          <cell r="J647" t="str">
            <v>Albacete</v>
          </cell>
          <cell r="K647">
            <v>38.703366000000003</v>
          </cell>
          <cell r="L647">
            <v>-2.0615553000000002</v>
          </cell>
          <cell r="N647">
            <v>1</v>
          </cell>
          <cell r="O647">
            <v>1</v>
          </cell>
          <cell r="P647">
            <v>0</v>
          </cell>
          <cell r="Q647" t="str">
            <v>No</v>
          </cell>
          <cell r="R647" t="str">
            <v>No</v>
          </cell>
          <cell r="S647">
            <v>37256</v>
          </cell>
          <cell r="T647" t="str">
            <v>2002</v>
          </cell>
          <cell r="U647" t="str">
            <v>2002</v>
          </cell>
          <cell r="V647" t="str">
            <v>75 Gamesa G47-0,66</v>
          </cell>
          <cell r="W647" t="str">
            <v>Gamesa</v>
          </cell>
          <cell r="X647" t="str">
            <v>G47</v>
          </cell>
          <cell r="Y647">
            <v>0.66</v>
          </cell>
          <cell r="Z647">
            <v>75</v>
          </cell>
          <cell r="AM647">
            <v>49.5</v>
          </cell>
          <cell r="AN647">
            <v>49.5</v>
          </cell>
          <cell r="AO647">
            <v>49.5</v>
          </cell>
          <cell r="AP647">
            <v>0</v>
          </cell>
          <cell r="AQ647">
            <v>49.5</v>
          </cell>
          <cell r="AR647">
            <v>1</v>
          </cell>
          <cell r="AS647">
            <v>37257</v>
          </cell>
          <cell r="AT647" t="str">
            <v>OP</v>
          </cell>
          <cell r="AU647">
            <v>49.5</v>
          </cell>
          <cell r="BH647" t="str">
            <v/>
          </cell>
          <cell r="BU647" t="str">
            <v/>
          </cell>
          <cell r="CH647" t="str">
            <v/>
          </cell>
          <cell r="CU647" t="str">
            <v/>
          </cell>
          <cell r="DH647" t="str">
            <v/>
          </cell>
          <cell r="DU647" t="str">
            <v/>
          </cell>
          <cell r="EH647" t="str">
            <v/>
          </cell>
          <cell r="EU647" t="str">
            <v/>
          </cell>
          <cell r="FH647" t="str">
            <v/>
          </cell>
          <cell r="FU647" t="str">
            <v/>
          </cell>
          <cell r="GH647" t="str">
            <v/>
          </cell>
          <cell r="GU647" t="str">
            <v/>
          </cell>
          <cell r="HH647" t="str">
            <v/>
          </cell>
          <cell r="HU647" t="str">
            <v/>
          </cell>
          <cell r="IH647" t="str">
            <v/>
          </cell>
          <cell r="IU647" t="str">
            <v/>
          </cell>
          <cell r="JH647" t="str">
            <v/>
          </cell>
          <cell r="JU647" t="str">
            <v/>
          </cell>
          <cell r="KH647" t="str">
            <v/>
          </cell>
          <cell r="KU647" t="str">
            <v/>
          </cell>
          <cell r="LH647" t="str">
            <v/>
          </cell>
          <cell r="LU647" t="str">
            <v/>
          </cell>
          <cell r="MH647" t="str">
            <v/>
          </cell>
          <cell r="MU647" t="str">
            <v/>
          </cell>
          <cell r="NH647" t="str">
            <v/>
          </cell>
          <cell r="NU647" t="str">
            <v/>
          </cell>
          <cell r="OH647" t="str">
            <v/>
          </cell>
          <cell r="OU647" t="str">
            <v/>
          </cell>
        </row>
        <row r="648">
          <cell r="C648" t="str">
            <v>ON_ES_MOLIN3CO</v>
          </cell>
          <cell r="D648" t="str">
            <v>ON_ES_MOLIN</v>
          </cell>
          <cell r="E648" t="str">
            <v>Molar del Molinar</v>
          </cell>
          <cell r="F648" t="str">
            <v>Onshore</v>
          </cell>
          <cell r="G648" t="str">
            <v>EU-S</v>
          </cell>
          <cell r="H648" t="str">
            <v>España</v>
          </cell>
          <cell r="I648" t="str">
            <v>Castilla la Mancha</v>
          </cell>
          <cell r="J648" t="str">
            <v>Albacete</v>
          </cell>
          <cell r="K648">
            <v>38.703366000000003</v>
          </cell>
          <cell r="L648">
            <v>-2.0615553000000002</v>
          </cell>
          <cell r="N648">
            <v>1</v>
          </cell>
          <cell r="O648">
            <v>1</v>
          </cell>
          <cell r="P648">
            <v>0</v>
          </cell>
          <cell r="Q648" t="str">
            <v>No</v>
          </cell>
          <cell r="R648" t="str">
            <v>No</v>
          </cell>
          <cell r="S648">
            <v>37256</v>
          </cell>
          <cell r="T648" t="str">
            <v>2002</v>
          </cell>
          <cell r="U648" t="str">
            <v>2002</v>
          </cell>
          <cell r="V648" t="str">
            <v>75 Gamesa G47-0,66</v>
          </cell>
          <cell r="W648" t="str">
            <v>Gamesa</v>
          </cell>
          <cell r="X648" t="str">
            <v>G47</v>
          </cell>
          <cell r="Y648">
            <v>0.66</v>
          </cell>
          <cell r="Z648">
            <v>75</v>
          </cell>
          <cell r="AM648">
            <v>49.5</v>
          </cell>
          <cell r="AN648">
            <v>49.5</v>
          </cell>
          <cell r="AO648">
            <v>49.5</v>
          </cell>
          <cell r="AP648">
            <v>0</v>
          </cell>
          <cell r="AQ648">
            <v>49.5</v>
          </cell>
          <cell r="AR648">
            <v>1</v>
          </cell>
          <cell r="AS648">
            <v>37257</v>
          </cell>
          <cell r="AT648" t="str">
            <v>CO</v>
          </cell>
          <cell r="AU648">
            <v>49.5</v>
          </cell>
          <cell r="BH648" t="str">
            <v/>
          </cell>
          <cell r="BU648" t="str">
            <v/>
          </cell>
          <cell r="CH648" t="str">
            <v/>
          </cell>
          <cell r="CU648" t="str">
            <v/>
          </cell>
          <cell r="DH648" t="str">
            <v/>
          </cell>
          <cell r="DU648" t="str">
            <v/>
          </cell>
          <cell r="EH648" t="str">
            <v/>
          </cell>
          <cell r="EU648" t="str">
            <v/>
          </cell>
          <cell r="FH648" t="str">
            <v/>
          </cell>
          <cell r="FU648" t="str">
            <v/>
          </cell>
          <cell r="GH648" t="str">
            <v/>
          </cell>
          <cell r="GU648" t="str">
            <v/>
          </cell>
          <cell r="HH648" t="str">
            <v/>
          </cell>
          <cell r="HU648" t="str">
            <v/>
          </cell>
          <cell r="IH648" t="str">
            <v/>
          </cell>
          <cell r="IU648" t="str">
            <v/>
          </cell>
          <cell r="JH648" t="str">
            <v/>
          </cell>
          <cell r="JU648" t="str">
            <v/>
          </cell>
          <cell r="KH648" t="str">
            <v/>
          </cell>
          <cell r="KU648" t="str">
            <v/>
          </cell>
          <cell r="LH648" t="str">
            <v/>
          </cell>
          <cell r="LU648" t="str">
            <v/>
          </cell>
          <cell r="MH648" t="str">
            <v/>
          </cell>
          <cell r="MU648" t="str">
            <v/>
          </cell>
          <cell r="NH648" t="str">
            <v/>
          </cell>
          <cell r="NU648" t="str">
            <v/>
          </cell>
          <cell r="OH648" t="str">
            <v/>
          </cell>
          <cell r="OU648" t="str">
            <v/>
          </cell>
        </row>
        <row r="649">
          <cell r="C649" t="str">
            <v>ON_ES_MOLIN4FL</v>
          </cell>
          <cell r="D649" t="str">
            <v>ON_ES_MOLIN</v>
          </cell>
          <cell r="E649" t="str">
            <v>Molar del Molinar</v>
          </cell>
          <cell r="F649" t="str">
            <v>Onshore</v>
          </cell>
          <cell r="G649" t="str">
            <v>EU-S</v>
          </cell>
          <cell r="H649" t="str">
            <v>España</v>
          </cell>
          <cell r="I649" t="str">
            <v>Castilla la Mancha</v>
          </cell>
          <cell r="J649" t="str">
            <v>Albacete</v>
          </cell>
          <cell r="K649">
            <v>38.703366000000003</v>
          </cell>
          <cell r="L649">
            <v>-2.0615553000000002</v>
          </cell>
          <cell r="N649">
            <v>1</v>
          </cell>
          <cell r="O649">
            <v>1</v>
          </cell>
          <cell r="P649">
            <v>0</v>
          </cell>
          <cell r="Q649" t="str">
            <v>No</v>
          </cell>
          <cell r="R649" t="str">
            <v>No</v>
          </cell>
          <cell r="S649">
            <v>37256</v>
          </cell>
          <cell r="T649" t="str">
            <v>2002</v>
          </cell>
          <cell r="U649" t="str">
            <v>2002</v>
          </cell>
          <cell r="V649" t="str">
            <v>75 Gamesa G47-0,66</v>
          </cell>
          <cell r="W649" t="str">
            <v>Gamesa</v>
          </cell>
          <cell r="X649" t="str">
            <v>G47</v>
          </cell>
          <cell r="Y649">
            <v>0.66</v>
          </cell>
          <cell r="Z649">
            <v>75</v>
          </cell>
          <cell r="AM649">
            <v>49.5</v>
          </cell>
          <cell r="AN649">
            <v>49.5</v>
          </cell>
          <cell r="AO649">
            <v>49.5</v>
          </cell>
          <cell r="AP649">
            <v>0</v>
          </cell>
          <cell r="AQ649">
            <v>49.5</v>
          </cell>
          <cell r="AR649">
            <v>1</v>
          </cell>
          <cell r="AS649">
            <v>37257</v>
          </cell>
          <cell r="AT649" t="str">
            <v>FL</v>
          </cell>
          <cell r="AU649">
            <v>49.5</v>
          </cell>
          <cell r="BH649" t="str">
            <v/>
          </cell>
          <cell r="BU649" t="str">
            <v/>
          </cell>
          <cell r="CH649" t="str">
            <v/>
          </cell>
          <cell r="CU649" t="str">
            <v/>
          </cell>
          <cell r="DH649" t="str">
            <v/>
          </cell>
          <cell r="DU649" t="str">
            <v/>
          </cell>
          <cell r="EH649" t="str">
            <v/>
          </cell>
          <cell r="EU649" t="str">
            <v/>
          </cell>
          <cell r="FH649" t="str">
            <v/>
          </cell>
          <cell r="FU649" t="str">
            <v/>
          </cell>
          <cell r="GH649" t="str">
            <v/>
          </cell>
          <cell r="GU649" t="str">
            <v/>
          </cell>
          <cell r="HH649" t="str">
            <v/>
          </cell>
          <cell r="HU649" t="str">
            <v/>
          </cell>
          <cell r="IH649" t="str">
            <v/>
          </cell>
          <cell r="IU649" t="str">
            <v/>
          </cell>
          <cell r="JH649" t="str">
            <v/>
          </cell>
          <cell r="JU649" t="str">
            <v/>
          </cell>
          <cell r="KH649" t="str">
            <v/>
          </cell>
          <cell r="KU649" t="str">
            <v/>
          </cell>
          <cell r="LH649" t="str">
            <v/>
          </cell>
          <cell r="LU649" t="str">
            <v/>
          </cell>
          <cell r="MH649" t="str">
            <v/>
          </cell>
          <cell r="MU649" t="str">
            <v/>
          </cell>
          <cell r="NH649" t="str">
            <v/>
          </cell>
          <cell r="NU649" t="str">
            <v/>
          </cell>
          <cell r="OH649" t="str">
            <v/>
          </cell>
          <cell r="OU649" t="str">
            <v/>
          </cell>
        </row>
        <row r="650">
          <cell r="C650" t="str">
            <v>ON_ES_MOLIN5OC</v>
          </cell>
          <cell r="D650" t="str">
            <v>ON_ES_MOLIN</v>
          </cell>
          <cell r="E650" t="str">
            <v>Molar del Molinar</v>
          </cell>
          <cell r="F650" t="str">
            <v>Onshore</v>
          </cell>
          <cell r="G650" t="str">
            <v>EU-S</v>
          </cell>
          <cell r="H650" t="str">
            <v>España</v>
          </cell>
          <cell r="I650" t="str">
            <v>Castilla la Mancha</v>
          </cell>
          <cell r="J650" t="str">
            <v>Albacete</v>
          </cell>
          <cell r="K650">
            <v>38.703366000000003</v>
          </cell>
          <cell r="L650">
            <v>-2.0615553000000002</v>
          </cell>
          <cell r="N650">
            <v>1</v>
          </cell>
          <cell r="O650">
            <v>1</v>
          </cell>
          <cell r="P650">
            <v>0</v>
          </cell>
          <cell r="Q650" t="str">
            <v>No</v>
          </cell>
          <cell r="R650" t="str">
            <v>No</v>
          </cell>
          <cell r="S650">
            <v>37256</v>
          </cell>
          <cell r="T650" t="str">
            <v>2002</v>
          </cell>
          <cell r="U650" t="str">
            <v>2002</v>
          </cell>
          <cell r="V650" t="str">
            <v>75 Gamesa G47-0,66</v>
          </cell>
          <cell r="W650" t="str">
            <v>Gamesa</v>
          </cell>
          <cell r="X650" t="str">
            <v>G47</v>
          </cell>
          <cell r="Y650">
            <v>0.66</v>
          </cell>
          <cell r="Z650">
            <v>75</v>
          </cell>
          <cell r="AM650">
            <v>49.5</v>
          </cell>
          <cell r="AN650">
            <v>49.5</v>
          </cell>
          <cell r="AO650">
            <v>49.5</v>
          </cell>
          <cell r="AP650">
            <v>0</v>
          </cell>
          <cell r="AQ650">
            <v>49.5</v>
          </cell>
          <cell r="AR650">
            <v>1</v>
          </cell>
          <cell r="AS650">
            <v>37257</v>
          </cell>
          <cell r="AT650" t="str">
            <v>OC</v>
          </cell>
          <cell r="AU650">
            <v>49.5</v>
          </cell>
          <cell r="BH650" t="str">
            <v/>
          </cell>
          <cell r="BU650" t="str">
            <v/>
          </cell>
          <cell r="CH650" t="str">
            <v/>
          </cell>
          <cell r="CU650" t="str">
            <v/>
          </cell>
          <cell r="DH650" t="str">
            <v/>
          </cell>
          <cell r="DU650" t="str">
            <v/>
          </cell>
          <cell r="EH650" t="str">
            <v/>
          </cell>
          <cell r="EU650" t="str">
            <v/>
          </cell>
          <cell r="FH650" t="str">
            <v/>
          </cell>
          <cell r="FU650" t="str">
            <v/>
          </cell>
          <cell r="GH650" t="str">
            <v/>
          </cell>
          <cell r="GU650" t="str">
            <v/>
          </cell>
          <cell r="HH650" t="str">
            <v/>
          </cell>
          <cell r="HU650" t="str">
            <v/>
          </cell>
          <cell r="IH650" t="str">
            <v/>
          </cell>
          <cell r="IU650" t="str">
            <v/>
          </cell>
          <cell r="JH650" t="str">
            <v/>
          </cell>
          <cell r="JU650" t="str">
            <v/>
          </cell>
          <cell r="KH650" t="str">
            <v/>
          </cell>
          <cell r="KU650" t="str">
            <v/>
          </cell>
          <cell r="LH650" t="str">
            <v/>
          </cell>
          <cell r="LU650" t="str">
            <v/>
          </cell>
          <cell r="MH650" t="str">
            <v/>
          </cell>
          <cell r="MU650" t="str">
            <v/>
          </cell>
          <cell r="NH650" t="str">
            <v/>
          </cell>
          <cell r="NU650" t="str">
            <v/>
          </cell>
          <cell r="OH650" t="str">
            <v/>
          </cell>
          <cell r="OU650" t="str">
            <v/>
          </cell>
        </row>
        <row r="651">
          <cell r="C651" t="str">
            <v>ON_ES_MOLON1IN</v>
          </cell>
          <cell r="D651" t="str">
            <v>ON_ES_MOLON</v>
          </cell>
          <cell r="E651" t="str">
            <v>Monte Molón</v>
          </cell>
          <cell r="F651" t="str">
            <v>Onshore</v>
          </cell>
          <cell r="G651" t="str">
            <v>EU-S</v>
          </cell>
          <cell r="H651" t="str">
            <v>España</v>
          </cell>
          <cell r="I651" t="str">
            <v>Castilla la Mancha</v>
          </cell>
          <cell r="J651" t="str">
            <v>Cuenca</v>
          </cell>
          <cell r="K651">
            <v>39.728744399999997</v>
          </cell>
          <cell r="L651">
            <v>-1.3820924999999999</v>
          </cell>
          <cell r="N651">
            <v>1</v>
          </cell>
          <cell r="O651">
            <v>1</v>
          </cell>
          <cell r="P651">
            <v>0</v>
          </cell>
          <cell r="Q651" t="str">
            <v>No</v>
          </cell>
          <cell r="R651" t="str">
            <v>No</v>
          </cell>
          <cell r="S651">
            <v>37256</v>
          </cell>
          <cell r="T651" t="str">
            <v>2002</v>
          </cell>
          <cell r="U651" t="str">
            <v>2002</v>
          </cell>
          <cell r="V651" t="str">
            <v>35 Gamesa G52-0,85</v>
          </cell>
          <cell r="W651" t="str">
            <v>Gamesa</v>
          </cell>
          <cell r="X651" t="str">
            <v>G52</v>
          </cell>
          <cell r="Y651">
            <v>0.85</v>
          </cell>
          <cell r="Z651">
            <v>35</v>
          </cell>
          <cell r="AM651">
            <v>29.75</v>
          </cell>
          <cell r="AN651">
            <v>29.75</v>
          </cell>
          <cell r="AO651">
            <v>29.75</v>
          </cell>
          <cell r="AP651">
            <v>0</v>
          </cell>
          <cell r="AQ651">
            <v>29.75</v>
          </cell>
          <cell r="AR651">
            <v>1</v>
          </cell>
          <cell r="AS651">
            <v>37257</v>
          </cell>
          <cell r="AT651" t="str">
            <v>IN</v>
          </cell>
          <cell r="AU651">
            <v>29.75</v>
          </cell>
          <cell r="BH651" t="str">
            <v/>
          </cell>
          <cell r="BU651" t="str">
            <v/>
          </cell>
          <cell r="CH651" t="str">
            <v/>
          </cell>
          <cell r="CU651" t="str">
            <v/>
          </cell>
          <cell r="DH651" t="str">
            <v/>
          </cell>
          <cell r="DU651" t="str">
            <v/>
          </cell>
          <cell r="EH651" t="str">
            <v/>
          </cell>
          <cell r="EU651" t="str">
            <v/>
          </cell>
          <cell r="FH651" t="str">
            <v/>
          </cell>
          <cell r="FU651" t="str">
            <v/>
          </cell>
          <cell r="GH651" t="str">
            <v/>
          </cell>
          <cell r="GU651" t="str">
            <v/>
          </cell>
          <cell r="HH651" t="str">
            <v/>
          </cell>
          <cell r="HU651" t="str">
            <v/>
          </cell>
          <cell r="IH651" t="str">
            <v/>
          </cell>
          <cell r="IU651" t="str">
            <v/>
          </cell>
          <cell r="JH651" t="str">
            <v/>
          </cell>
          <cell r="JU651" t="str">
            <v/>
          </cell>
          <cell r="KH651" t="str">
            <v/>
          </cell>
          <cell r="KU651" t="str">
            <v/>
          </cell>
          <cell r="LH651" t="str">
            <v/>
          </cell>
          <cell r="LU651" t="str">
            <v/>
          </cell>
          <cell r="MH651" t="str">
            <v/>
          </cell>
          <cell r="MU651" t="str">
            <v/>
          </cell>
          <cell r="NH651" t="str">
            <v/>
          </cell>
          <cell r="NU651" t="str">
            <v/>
          </cell>
          <cell r="OH651" t="str">
            <v/>
          </cell>
          <cell r="OU651" t="str">
            <v/>
          </cell>
        </row>
        <row r="652">
          <cell r="C652" t="str">
            <v>ON_ES_MOLON2OP</v>
          </cell>
          <cell r="D652" t="str">
            <v>ON_ES_MOLON</v>
          </cell>
          <cell r="E652" t="str">
            <v>Monte Molón</v>
          </cell>
          <cell r="F652" t="str">
            <v>Onshore</v>
          </cell>
          <cell r="G652" t="str">
            <v>EU-S</v>
          </cell>
          <cell r="H652" t="str">
            <v>España</v>
          </cell>
          <cell r="I652" t="str">
            <v>Castilla la Mancha</v>
          </cell>
          <cell r="J652" t="str">
            <v>Cuenca</v>
          </cell>
          <cell r="K652">
            <v>39.728744399999997</v>
          </cell>
          <cell r="L652">
            <v>-1.3820924999999999</v>
          </cell>
          <cell r="N652">
            <v>1</v>
          </cell>
          <cell r="O652">
            <v>1</v>
          </cell>
          <cell r="P652">
            <v>0</v>
          </cell>
          <cell r="Q652" t="str">
            <v>No</v>
          </cell>
          <cell r="R652" t="str">
            <v>No</v>
          </cell>
          <cell r="S652">
            <v>37256</v>
          </cell>
          <cell r="T652" t="str">
            <v>2002</v>
          </cell>
          <cell r="U652" t="str">
            <v>2002</v>
          </cell>
          <cell r="V652" t="str">
            <v>35 Gamesa G52-0,85</v>
          </cell>
          <cell r="W652" t="str">
            <v>Gamesa</v>
          </cell>
          <cell r="X652" t="str">
            <v>G52</v>
          </cell>
          <cell r="Y652">
            <v>0.85</v>
          </cell>
          <cell r="Z652">
            <v>35</v>
          </cell>
          <cell r="AM652">
            <v>29.75</v>
          </cell>
          <cell r="AN652">
            <v>29.75</v>
          </cell>
          <cell r="AO652">
            <v>29.75</v>
          </cell>
          <cell r="AP652">
            <v>0</v>
          </cell>
          <cell r="AQ652">
            <v>29.75</v>
          </cell>
          <cell r="AR652">
            <v>1</v>
          </cell>
          <cell r="AS652">
            <v>37257</v>
          </cell>
          <cell r="AT652" t="str">
            <v>OP</v>
          </cell>
          <cell r="AU652">
            <v>29.75</v>
          </cell>
          <cell r="BH652" t="str">
            <v/>
          </cell>
          <cell r="BU652" t="str">
            <v/>
          </cell>
          <cell r="CH652" t="str">
            <v/>
          </cell>
          <cell r="CU652" t="str">
            <v/>
          </cell>
          <cell r="DH652" t="str">
            <v/>
          </cell>
          <cell r="DU652" t="str">
            <v/>
          </cell>
          <cell r="EH652" t="str">
            <v/>
          </cell>
          <cell r="EU652" t="str">
            <v/>
          </cell>
          <cell r="FH652" t="str">
            <v/>
          </cell>
          <cell r="FU652" t="str">
            <v/>
          </cell>
          <cell r="GH652" t="str">
            <v/>
          </cell>
          <cell r="GU652" t="str">
            <v/>
          </cell>
          <cell r="HH652" t="str">
            <v/>
          </cell>
          <cell r="HU652" t="str">
            <v/>
          </cell>
          <cell r="IH652" t="str">
            <v/>
          </cell>
          <cell r="IU652" t="str">
            <v/>
          </cell>
          <cell r="JH652" t="str">
            <v/>
          </cell>
          <cell r="JU652" t="str">
            <v/>
          </cell>
          <cell r="KH652" t="str">
            <v/>
          </cell>
          <cell r="KU652" t="str">
            <v/>
          </cell>
          <cell r="LH652" t="str">
            <v/>
          </cell>
          <cell r="LU652" t="str">
            <v/>
          </cell>
          <cell r="MH652" t="str">
            <v/>
          </cell>
          <cell r="MU652" t="str">
            <v/>
          </cell>
          <cell r="NH652" t="str">
            <v/>
          </cell>
          <cell r="NU652" t="str">
            <v/>
          </cell>
          <cell r="OH652" t="str">
            <v/>
          </cell>
          <cell r="OU652" t="str">
            <v/>
          </cell>
        </row>
        <row r="653">
          <cell r="C653" t="str">
            <v>ON_ES_MOLON3CO</v>
          </cell>
          <cell r="D653" t="str">
            <v>ON_ES_MOLON</v>
          </cell>
          <cell r="E653" t="str">
            <v>Monte Molón</v>
          </cell>
          <cell r="F653" t="str">
            <v>Onshore</v>
          </cell>
          <cell r="G653" t="str">
            <v>EU-S</v>
          </cell>
          <cell r="H653" t="str">
            <v>España</v>
          </cell>
          <cell r="I653" t="str">
            <v>Castilla la Mancha</v>
          </cell>
          <cell r="J653" t="str">
            <v>Cuenca</v>
          </cell>
          <cell r="K653">
            <v>39.728744399999997</v>
          </cell>
          <cell r="L653">
            <v>-1.3820924999999999</v>
          </cell>
          <cell r="N653">
            <v>1</v>
          </cell>
          <cell r="O653">
            <v>1</v>
          </cell>
          <cell r="P653">
            <v>0</v>
          </cell>
          <cell r="Q653" t="str">
            <v>No</v>
          </cell>
          <cell r="R653" t="str">
            <v>No</v>
          </cell>
          <cell r="S653">
            <v>37256</v>
          </cell>
          <cell r="T653" t="str">
            <v>2002</v>
          </cell>
          <cell r="U653" t="str">
            <v>2002</v>
          </cell>
          <cell r="V653" t="str">
            <v>35 Gamesa G52-0,85</v>
          </cell>
          <cell r="W653" t="str">
            <v>Gamesa</v>
          </cell>
          <cell r="X653" t="str">
            <v>G52</v>
          </cell>
          <cell r="Y653">
            <v>0.85</v>
          </cell>
          <cell r="Z653">
            <v>35</v>
          </cell>
          <cell r="AM653">
            <v>29.75</v>
          </cell>
          <cell r="AN653">
            <v>29.75</v>
          </cell>
          <cell r="AO653">
            <v>29.75</v>
          </cell>
          <cell r="AP653">
            <v>0</v>
          </cell>
          <cell r="AQ653">
            <v>29.75</v>
          </cell>
          <cell r="AR653">
            <v>1</v>
          </cell>
          <cell r="AS653">
            <v>37257</v>
          </cell>
          <cell r="AT653" t="str">
            <v>CO</v>
          </cell>
          <cell r="AU653">
            <v>29.75</v>
          </cell>
          <cell r="BH653" t="str">
            <v/>
          </cell>
          <cell r="BU653" t="str">
            <v/>
          </cell>
          <cell r="CH653" t="str">
            <v/>
          </cell>
          <cell r="CU653" t="str">
            <v/>
          </cell>
          <cell r="DH653" t="str">
            <v/>
          </cell>
          <cell r="DU653" t="str">
            <v/>
          </cell>
          <cell r="EH653" t="str">
            <v/>
          </cell>
          <cell r="EU653" t="str">
            <v/>
          </cell>
          <cell r="FH653" t="str">
            <v/>
          </cell>
          <cell r="FU653" t="str">
            <v/>
          </cell>
          <cell r="GH653" t="str">
            <v/>
          </cell>
          <cell r="GU653" t="str">
            <v/>
          </cell>
          <cell r="HH653" t="str">
            <v/>
          </cell>
          <cell r="HU653" t="str">
            <v/>
          </cell>
          <cell r="IH653" t="str">
            <v/>
          </cell>
          <cell r="IU653" t="str">
            <v/>
          </cell>
          <cell r="JH653" t="str">
            <v/>
          </cell>
          <cell r="JU653" t="str">
            <v/>
          </cell>
          <cell r="KH653" t="str">
            <v/>
          </cell>
          <cell r="KU653" t="str">
            <v/>
          </cell>
          <cell r="LH653" t="str">
            <v/>
          </cell>
          <cell r="LU653" t="str">
            <v/>
          </cell>
          <cell r="MH653" t="str">
            <v/>
          </cell>
          <cell r="MU653" t="str">
            <v/>
          </cell>
          <cell r="NH653" t="str">
            <v/>
          </cell>
          <cell r="NU653" t="str">
            <v/>
          </cell>
          <cell r="OH653" t="str">
            <v/>
          </cell>
          <cell r="OU653" t="str">
            <v/>
          </cell>
        </row>
        <row r="654">
          <cell r="C654" t="str">
            <v>ON_ES_MOLON4FL</v>
          </cell>
          <cell r="D654" t="str">
            <v>ON_ES_MOLON</v>
          </cell>
          <cell r="E654" t="str">
            <v>Monte Molón</v>
          </cell>
          <cell r="F654" t="str">
            <v>Onshore</v>
          </cell>
          <cell r="G654" t="str">
            <v>EU-S</v>
          </cell>
          <cell r="H654" t="str">
            <v>España</v>
          </cell>
          <cell r="I654" t="str">
            <v>Castilla la Mancha</v>
          </cell>
          <cell r="J654" t="str">
            <v>Cuenca</v>
          </cell>
          <cell r="K654">
            <v>39.728744399999997</v>
          </cell>
          <cell r="L654">
            <v>-1.3820924999999999</v>
          </cell>
          <cell r="N654">
            <v>1</v>
          </cell>
          <cell r="O654">
            <v>1</v>
          </cell>
          <cell r="P654">
            <v>0</v>
          </cell>
          <cell r="Q654" t="str">
            <v>No</v>
          </cell>
          <cell r="R654" t="str">
            <v>No</v>
          </cell>
          <cell r="S654">
            <v>37256</v>
          </cell>
          <cell r="T654" t="str">
            <v>2002</v>
          </cell>
          <cell r="U654" t="str">
            <v>2002</v>
          </cell>
          <cell r="V654" t="str">
            <v>35 Gamesa G52-0,85</v>
          </cell>
          <cell r="W654" t="str">
            <v>Gamesa</v>
          </cell>
          <cell r="X654" t="str">
            <v>G52</v>
          </cell>
          <cell r="Y654">
            <v>0.85</v>
          </cell>
          <cell r="Z654">
            <v>35</v>
          </cell>
          <cell r="AM654">
            <v>29.75</v>
          </cell>
          <cell r="AN654">
            <v>29.75</v>
          </cell>
          <cell r="AO654">
            <v>29.75</v>
          </cell>
          <cell r="AP654">
            <v>0</v>
          </cell>
          <cell r="AQ654">
            <v>29.75</v>
          </cell>
          <cell r="AR654">
            <v>1</v>
          </cell>
          <cell r="AS654">
            <v>37257</v>
          </cell>
          <cell r="AT654" t="str">
            <v>FL</v>
          </cell>
          <cell r="AU654">
            <v>29.75</v>
          </cell>
          <cell r="BH654" t="str">
            <v/>
          </cell>
          <cell r="BU654" t="str">
            <v/>
          </cell>
          <cell r="CH654" t="str">
            <v/>
          </cell>
          <cell r="CU654" t="str">
            <v/>
          </cell>
          <cell r="DH654" t="str">
            <v/>
          </cell>
          <cell r="DU654" t="str">
            <v/>
          </cell>
          <cell r="EH654" t="str">
            <v/>
          </cell>
          <cell r="EU654" t="str">
            <v/>
          </cell>
          <cell r="FH654" t="str">
            <v/>
          </cell>
          <cell r="FU654" t="str">
            <v/>
          </cell>
          <cell r="GH654" t="str">
            <v/>
          </cell>
          <cell r="GU654" t="str">
            <v/>
          </cell>
          <cell r="HH654" t="str">
            <v/>
          </cell>
          <cell r="HU654" t="str">
            <v/>
          </cell>
          <cell r="IH654" t="str">
            <v/>
          </cell>
          <cell r="IU654" t="str">
            <v/>
          </cell>
          <cell r="JH654" t="str">
            <v/>
          </cell>
          <cell r="JU654" t="str">
            <v/>
          </cell>
          <cell r="KH654" t="str">
            <v/>
          </cell>
          <cell r="KU654" t="str">
            <v/>
          </cell>
          <cell r="LH654" t="str">
            <v/>
          </cell>
          <cell r="LU654" t="str">
            <v/>
          </cell>
          <cell r="MH654" t="str">
            <v/>
          </cell>
          <cell r="MU654" t="str">
            <v/>
          </cell>
          <cell r="NH654" t="str">
            <v/>
          </cell>
          <cell r="NU654" t="str">
            <v/>
          </cell>
          <cell r="OH654" t="str">
            <v/>
          </cell>
          <cell r="OU654" t="str">
            <v/>
          </cell>
        </row>
        <row r="655">
          <cell r="C655" t="str">
            <v>ON_ES_MOLON5OC</v>
          </cell>
          <cell r="D655" t="str">
            <v>ON_ES_MOLON</v>
          </cell>
          <cell r="E655" t="str">
            <v>Monte Molón</v>
          </cell>
          <cell r="F655" t="str">
            <v>Onshore</v>
          </cell>
          <cell r="G655" t="str">
            <v>EU-S</v>
          </cell>
          <cell r="H655" t="str">
            <v>España</v>
          </cell>
          <cell r="I655" t="str">
            <v>Castilla la Mancha</v>
          </cell>
          <cell r="J655" t="str">
            <v>Cuenca</v>
          </cell>
          <cell r="K655">
            <v>39.728744399999997</v>
          </cell>
          <cell r="L655">
            <v>-1.3820924999999999</v>
          </cell>
          <cell r="N655">
            <v>1</v>
          </cell>
          <cell r="O655">
            <v>1</v>
          </cell>
          <cell r="P655">
            <v>0</v>
          </cell>
          <cell r="Q655" t="str">
            <v>No</v>
          </cell>
          <cell r="R655" t="str">
            <v>No</v>
          </cell>
          <cell r="S655">
            <v>37256</v>
          </cell>
          <cell r="T655" t="str">
            <v>2002</v>
          </cell>
          <cell r="U655" t="str">
            <v>2002</v>
          </cell>
          <cell r="V655" t="str">
            <v>35 Gamesa G52-0,85</v>
          </cell>
          <cell r="W655" t="str">
            <v>Gamesa</v>
          </cell>
          <cell r="X655" t="str">
            <v>G52</v>
          </cell>
          <cell r="Y655">
            <v>0.85</v>
          </cell>
          <cell r="Z655">
            <v>35</v>
          </cell>
          <cell r="AM655">
            <v>29.75</v>
          </cell>
          <cell r="AN655">
            <v>29.75</v>
          </cell>
          <cell r="AO655">
            <v>29.75</v>
          </cell>
          <cell r="AP655">
            <v>0</v>
          </cell>
          <cell r="AQ655">
            <v>29.75</v>
          </cell>
          <cell r="AR655">
            <v>1</v>
          </cell>
          <cell r="AS655">
            <v>37257</v>
          </cell>
          <cell r="AT655" t="str">
            <v>OC</v>
          </cell>
          <cell r="AU655">
            <v>29.75</v>
          </cell>
          <cell r="BH655" t="str">
            <v/>
          </cell>
          <cell r="BU655" t="str">
            <v/>
          </cell>
          <cell r="CH655" t="str">
            <v/>
          </cell>
          <cell r="CU655" t="str">
            <v/>
          </cell>
          <cell r="DH655" t="str">
            <v/>
          </cell>
          <cell r="DU655" t="str">
            <v/>
          </cell>
          <cell r="EH655" t="str">
            <v/>
          </cell>
          <cell r="EU655" t="str">
            <v/>
          </cell>
          <cell r="FH655" t="str">
            <v/>
          </cell>
          <cell r="FU655" t="str">
            <v/>
          </cell>
          <cell r="GH655" t="str">
            <v/>
          </cell>
          <cell r="GU655" t="str">
            <v/>
          </cell>
          <cell r="HH655" t="str">
            <v/>
          </cell>
          <cell r="HU655" t="str">
            <v/>
          </cell>
          <cell r="IH655" t="str">
            <v/>
          </cell>
          <cell r="IU655" t="str">
            <v/>
          </cell>
          <cell r="JH655" t="str">
            <v/>
          </cell>
          <cell r="JU655" t="str">
            <v/>
          </cell>
          <cell r="KH655" t="str">
            <v/>
          </cell>
          <cell r="KU655" t="str">
            <v/>
          </cell>
          <cell r="LH655" t="str">
            <v/>
          </cell>
          <cell r="LU655" t="str">
            <v/>
          </cell>
          <cell r="MH655" t="str">
            <v/>
          </cell>
          <cell r="MU655" t="str">
            <v/>
          </cell>
          <cell r="NH655" t="str">
            <v/>
          </cell>
          <cell r="NU655" t="str">
            <v/>
          </cell>
          <cell r="OH655" t="str">
            <v/>
          </cell>
          <cell r="OU655" t="str">
            <v/>
          </cell>
        </row>
        <row r="656">
          <cell r="C656" t="str">
            <v>ON_ES_TREIT1IN</v>
          </cell>
          <cell r="D656" t="str">
            <v>ON_ES_TREIT</v>
          </cell>
          <cell r="E656" t="str">
            <v>Monte Treito</v>
          </cell>
          <cell r="F656" t="str">
            <v>Onshore</v>
          </cell>
          <cell r="G656" t="str">
            <v>EU-S</v>
          </cell>
          <cell r="H656" t="str">
            <v>España</v>
          </cell>
          <cell r="I656" t="str">
            <v>Galicia</v>
          </cell>
          <cell r="J656" t="str">
            <v>La Coruña</v>
          </cell>
          <cell r="K656">
            <v>42.746211700000003</v>
          </cell>
          <cell r="L656">
            <v>-8.7653706000000007</v>
          </cell>
          <cell r="N656">
            <v>1</v>
          </cell>
          <cell r="O656">
            <v>1</v>
          </cell>
          <cell r="P656">
            <v>0</v>
          </cell>
          <cell r="Q656" t="str">
            <v>No</v>
          </cell>
          <cell r="R656" t="str">
            <v>No</v>
          </cell>
          <cell r="S656">
            <v>37256</v>
          </cell>
          <cell r="T656" t="str">
            <v>2002</v>
          </cell>
          <cell r="U656" t="str">
            <v>2002</v>
          </cell>
          <cell r="V656" t="str">
            <v>21 Gamesa G52-0,85</v>
          </cell>
          <cell r="W656" t="str">
            <v>Gamesa</v>
          </cell>
          <cell r="X656" t="str">
            <v>G52</v>
          </cell>
          <cell r="Y656">
            <v>0.85</v>
          </cell>
          <cell r="Z656">
            <v>21</v>
          </cell>
          <cell r="AA656" t="str">
            <v>Gamesa</v>
          </cell>
          <cell r="AB656" t="str">
            <v>G47</v>
          </cell>
          <cell r="AC656">
            <v>0.66</v>
          </cell>
          <cell r="AD656">
            <v>19</v>
          </cell>
          <cell r="AM656">
            <v>30.39</v>
          </cell>
          <cell r="AN656">
            <v>30.39</v>
          </cell>
          <cell r="AO656">
            <v>30.39</v>
          </cell>
          <cell r="AP656">
            <v>0</v>
          </cell>
          <cell r="AQ656">
            <v>30.39</v>
          </cell>
          <cell r="AR656">
            <v>1</v>
          </cell>
          <cell r="AS656">
            <v>37257</v>
          </cell>
          <cell r="AT656" t="str">
            <v>IN</v>
          </cell>
          <cell r="AU656">
            <v>30.39</v>
          </cell>
          <cell r="BH656" t="str">
            <v/>
          </cell>
          <cell r="BU656" t="str">
            <v/>
          </cell>
          <cell r="CH656" t="str">
            <v/>
          </cell>
          <cell r="CU656" t="str">
            <v/>
          </cell>
          <cell r="DH656" t="str">
            <v/>
          </cell>
          <cell r="DU656" t="str">
            <v/>
          </cell>
          <cell r="EH656" t="str">
            <v/>
          </cell>
          <cell r="EU656" t="str">
            <v/>
          </cell>
          <cell r="FH656" t="str">
            <v/>
          </cell>
          <cell r="FU656" t="str">
            <v/>
          </cell>
          <cell r="GH656" t="str">
            <v/>
          </cell>
          <cell r="GU656" t="str">
            <v/>
          </cell>
          <cell r="HH656" t="str">
            <v/>
          </cell>
          <cell r="HU656" t="str">
            <v/>
          </cell>
          <cell r="IH656" t="str">
            <v/>
          </cell>
          <cell r="IU656" t="str">
            <v/>
          </cell>
          <cell r="JH656" t="str">
            <v/>
          </cell>
          <cell r="JU656" t="str">
            <v/>
          </cell>
          <cell r="KH656" t="str">
            <v/>
          </cell>
          <cell r="KU656" t="str">
            <v/>
          </cell>
          <cell r="LH656" t="str">
            <v/>
          </cell>
          <cell r="LU656" t="str">
            <v/>
          </cell>
          <cell r="MH656" t="str">
            <v/>
          </cell>
          <cell r="MU656" t="str">
            <v/>
          </cell>
          <cell r="NH656" t="str">
            <v/>
          </cell>
          <cell r="NU656" t="str">
            <v/>
          </cell>
          <cell r="OH656" t="str">
            <v/>
          </cell>
          <cell r="OU656" t="str">
            <v/>
          </cell>
        </row>
        <row r="657">
          <cell r="C657" t="str">
            <v>ON_ES_TREIT2OP</v>
          </cell>
          <cell r="D657" t="str">
            <v>ON_ES_TREIT</v>
          </cell>
          <cell r="E657" t="str">
            <v>Monte Treito</v>
          </cell>
          <cell r="F657" t="str">
            <v>Onshore</v>
          </cell>
          <cell r="G657" t="str">
            <v>EU-S</v>
          </cell>
          <cell r="H657" t="str">
            <v>España</v>
          </cell>
          <cell r="I657" t="str">
            <v>Galicia</v>
          </cell>
          <cell r="J657" t="str">
            <v>La Coruña</v>
          </cell>
          <cell r="K657">
            <v>42.746211700000003</v>
          </cell>
          <cell r="L657">
            <v>-8.7653706000000007</v>
          </cell>
          <cell r="N657">
            <v>1</v>
          </cell>
          <cell r="O657">
            <v>1</v>
          </cell>
          <cell r="P657">
            <v>0</v>
          </cell>
          <cell r="Q657" t="str">
            <v>No</v>
          </cell>
          <cell r="R657" t="str">
            <v>No</v>
          </cell>
          <cell r="S657">
            <v>37256</v>
          </cell>
          <cell r="T657" t="str">
            <v>2002</v>
          </cell>
          <cell r="U657" t="str">
            <v>2002</v>
          </cell>
          <cell r="V657" t="str">
            <v>21 Gamesa G52-0,85</v>
          </cell>
          <cell r="W657" t="str">
            <v>Gamesa</v>
          </cell>
          <cell r="X657" t="str">
            <v>G52</v>
          </cell>
          <cell r="Y657">
            <v>0.85</v>
          </cell>
          <cell r="Z657">
            <v>21</v>
          </cell>
          <cell r="AA657" t="str">
            <v>Gamesa</v>
          </cell>
          <cell r="AB657" t="str">
            <v>G47</v>
          </cell>
          <cell r="AC657">
            <v>0.66</v>
          </cell>
          <cell r="AD657">
            <v>19</v>
          </cell>
          <cell r="AM657">
            <v>30.39</v>
          </cell>
          <cell r="AN657">
            <v>30.39</v>
          </cell>
          <cell r="AO657">
            <v>30.39</v>
          </cell>
          <cell r="AP657">
            <v>0</v>
          </cell>
          <cell r="AQ657">
            <v>30.39</v>
          </cell>
          <cell r="AR657">
            <v>1</v>
          </cell>
          <cell r="AS657">
            <v>37257</v>
          </cell>
          <cell r="AT657" t="str">
            <v>OP</v>
          </cell>
          <cell r="AU657">
            <v>30.39</v>
          </cell>
          <cell r="BH657" t="str">
            <v/>
          </cell>
          <cell r="BU657" t="str">
            <v/>
          </cell>
          <cell r="CH657" t="str">
            <v/>
          </cell>
          <cell r="CU657" t="str">
            <v/>
          </cell>
          <cell r="DH657" t="str">
            <v/>
          </cell>
          <cell r="DU657" t="str">
            <v/>
          </cell>
          <cell r="EH657" t="str">
            <v/>
          </cell>
          <cell r="EU657" t="str">
            <v/>
          </cell>
          <cell r="FH657" t="str">
            <v/>
          </cell>
          <cell r="FU657" t="str">
            <v/>
          </cell>
          <cell r="GH657" t="str">
            <v/>
          </cell>
          <cell r="GU657" t="str">
            <v/>
          </cell>
          <cell r="HH657" t="str">
            <v/>
          </cell>
          <cell r="HU657" t="str">
            <v/>
          </cell>
          <cell r="IH657" t="str">
            <v/>
          </cell>
          <cell r="IU657" t="str">
            <v/>
          </cell>
          <cell r="JH657" t="str">
            <v/>
          </cell>
          <cell r="JU657" t="str">
            <v/>
          </cell>
          <cell r="KH657" t="str">
            <v/>
          </cell>
          <cell r="KU657" t="str">
            <v/>
          </cell>
          <cell r="LH657" t="str">
            <v/>
          </cell>
          <cell r="LU657" t="str">
            <v/>
          </cell>
          <cell r="MH657" t="str">
            <v/>
          </cell>
          <cell r="MU657" t="str">
            <v/>
          </cell>
          <cell r="NH657" t="str">
            <v/>
          </cell>
          <cell r="NU657" t="str">
            <v/>
          </cell>
          <cell r="OH657" t="str">
            <v/>
          </cell>
          <cell r="OU657" t="str">
            <v/>
          </cell>
        </row>
        <row r="658">
          <cell r="C658" t="str">
            <v>ON_ES_TREIT3CO</v>
          </cell>
          <cell r="D658" t="str">
            <v>ON_ES_TREIT</v>
          </cell>
          <cell r="E658" t="str">
            <v>Monte Treito</v>
          </cell>
          <cell r="F658" t="str">
            <v>Onshore</v>
          </cell>
          <cell r="G658" t="str">
            <v>EU-S</v>
          </cell>
          <cell r="H658" t="str">
            <v>España</v>
          </cell>
          <cell r="I658" t="str">
            <v>Galicia</v>
          </cell>
          <cell r="J658" t="str">
            <v>La Coruña</v>
          </cell>
          <cell r="K658">
            <v>42.746211700000003</v>
          </cell>
          <cell r="L658">
            <v>-8.7653706000000007</v>
          </cell>
          <cell r="N658">
            <v>1</v>
          </cell>
          <cell r="O658">
            <v>1</v>
          </cell>
          <cell r="P658">
            <v>0</v>
          </cell>
          <cell r="Q658" t="str">
            <v>No</v>
          </cell>
          <cell r="R658" t="str">
            <v>No</v>
          </cell>
          <cell r="S658">
            <v>37256</v>
          </cell>
          <cell r="T658" t="str">
            <v>2002</v>
          </cell>
          <cell r="U658" t="str">
            <v>2002</v>
          </cell>
          <cell r="V658" t="str">
            <v>21 Gamesa G52-0,85</v>
          </cell>
          <cell r="W658" t="str">
            <v>Gamesa</v>
          </cell>
          <cell r="X658" t="str">
            <v>G52</v>
          </cell>
          <cell r="Y658">
            <v>0.85</v>
          </cell>
          <cell r="Z658">
            <v>21</v>
          </cell>
          <cell r="AA658" t="str">
            <v>Gamesa</v>
          </cell>
          <cell r="AB658" t="str">
            <v>G47</v>
          </cell>
          <cell r="AC658">
            <v>0.66</v>
          </cell>
          <cell r="AD658">
            <v>19</v>
          </cell>
          <cell r="AM658">
            <v>30.39</v>
          </cell>
          <cell r="AN658">
            <v>30.39</v>
          </cell>
          <cell r="AO658">
            <v>30.39</v>
          </cell>
          <cell r="AP658">
            <v>0</v>
          </cell>
          <cell r="AQ658">
            <v>30.39</v>
          </cell>
          <cell r="AR658">
            <v>1</v>
          </cell>
          <cell r="AS658">
            <v>37257</v>
          </cell>
          <cell r="AT658" t="str">
            <v>CO</v>
          </cell>
          <cell r="AU658">
            <v>30.39</v>
          </cell>
          <cell r="BH658" t="str">
            <v/>
          </cell>
          <cell r="BU658" t="str">
            <v/>
          </cell>
          <cell r="CH658" t="str">
            <v/>
          </cell>
          <cell r="CU658" t="str">
            <v/>
          </cell>
          <cell r="DH658" t="str">
            <v/>
          </cell>
          <cell r="DU658" t="str">
            <v/>
          </cell>
          <cell r="EH658" t="str">
            <v/>
          </cell>
          <cell r="EU658" t="str">
            <v/>
          </cell>
          <cell r="FH658" t="str">
            <v/>
          </cell>
          <cell r="FU658" t="str">
            <v/>
          </cell>
          <cell r="GH658" t="str">
            <v/>
          </cell>
          <cell r="GU658" t="str">
            <v/>
          </cell>
          <cell r="HH658" t="str">
            <v/>
          </cell>
          <cell r="HU658" t="str">
            <v/>
          </cell>
          <cell r="IH658" t="str">
            <v/>
          </cell>
          <cell r="IU658" t="str">
            <v/>
          </cell>
          <cell r="JH658" t="str">
            <v/>
          </cell>
          <cell r="JU658" t="str">
            <v/>
          </cell>
          <cell r="KH658" t="str">
            <v/>
          </cell>
          <cell r="KU658" t="str">
            <v/>
          </cell>
          <cell r="LH658" t="str">
            <v/>
          </cell>
          <cell r="LU658" t="str">
            <v/>
          </cell>
          <cell r="MH658" t="str">
            <v/>
          </cell>
          <cell r="MU658" t="str">
            <v/>
          </cell>
          <cell r="NH658" t="str">
            <v/>
          </cell>
          <cell r="NU658" t="str">
            <v/>
          </cell>
          <cell r="OH658" t="str">
            <v/>
          </cell>
          <cell r="OU658" t="str">
            <v/>
          </cell>
        </row>
        <row r="659">
          <cell r="C659" t="str">
            <v>ON_ES_TREIT4FL</v>
          </cell>
          <cell r="D659" t="str">
            <v>ON_ES_TREIT</v>
          </cell>
          <cell r="E659" t="str">
            <v>Monte Treito</v>
          </cell>
          <cell r="F659" t="str">
            <v>Onshore</v>
          </cell>
          <cell r="G659" t="str">
            <v>EU-S</v>
          </cell>
          <cell r="H659" t="str">
            <v>España</v>
          </cell>
          <cell r="I659" t="str">
            <v>Galicia</v>
          </cell>
          <cell r="J659" t="str">
            <v>La Coruña</v>
          </cell>
          <cell r="K659">
            <v>42.746211700000003</v>
          </cell>
          <cell r="L659">
            <v>-8.7653706000000007</v>
          </cell>
          <cell r="N659">
            <v>1</v>
          </cell>
          <cell r="O659">
            <v>1</v>
          </cell>
          <cell r="P659">
            <v>0</v>
          </cell>
          <cell r="Q659" t="str">
            <v>No</v>
          </cell>
          <cell r="R659" t="str">
            <v>No</v>
          </cell>
          <cell r="S659">
            <v>37256</v>
          </cell>
          <cell r="T659" t="str">
            <v>2002</v>
          </cell>
          <cell r="U659" t="str">
            <v>2002</v>
          </cell>
          <cell r="V659" t="str">
            <v>21 Gamesa G52-0,85</v>
          </cell>
          <cell r="W659" t="str">
            <v>Gamesa</v>
          </cell>
          <cell r="X659" t="str">
            <v>G52</v>
          </cell>
          <cell r="Y659">
            <v>0.85</v>
          </cell>
          <cell r="Z659">
            <v>21</v>
          </cell>
          <cell r="AA659" t="str">
            <v>Gamesa</v>
          </cell>
          <cell r="AB659" t="str">
            <v>G47</v>
          </cell>
          <cell r="AC659">
            <v>0.66</v>
          </cell>
          <cell r="AD659">
            <v>19</v>
          </cell>
          <cell r="AM659">
            <v>30.39</v>
          </cell>
          <cell r="AN659">
            <v>30.39</v>
          </cell>
          <cell r="AO659">
            <v>30.39</v>
          </cell>
          <cell r="AP659">
            <v>0</v>
          </cell>
          <cell r="AQ659">
            <v>30.39</v>
          </cell>
          <cell r="AR659">
            <v>1</v>
          </cell>
          <cell r="AS659">
            <v>37257</v>
          </cell>
          <cell r="AT659" t="str">
            <v>FL</v>
          </cell>
          <cell r="AU659">
            <v>30.39</v>
          </cell>
          <cell r="BH659" t="str">
            <v/>
          </cell>
          <cell r="BU659" t="str">
            <v/>
          </cell>
          <cell r="CH659" t="str">
            <v/>
          </cell>
          <cell r="CU659" t="str">
            <v/>
          </cell>
          <cell r="DH659" t="str">
            <v/>
          </cell>
          <cell r="DU659" t="str">
            <v/>
          </cell>
          <cell r="EH659" t="str">
            <v/>
          </cell>
          <cell r="EU659" t="str">
            <v/>
          </cell>
          <cell r="FH659" t="str">
            <v/>
          </cell>
          <cell r="FU659" t="str">
            <v/>
          </cell>
          <cell r="GH659" t="str">
            <v/>
          </cell>
          <cell r="GU659" t="str">
            <v/>
          </cell>
          <cell r="HH659" t="str">
            <v/>
          </cell>
          <cell r="HU659" t="str">
            <v/>
          </cell>
          <cell r="IH659" t="str">
            <v/>
          </cell>
          <cell r="IU659" t="str">
            <v/>
          </cell>
          <cell r="JH659" t="str">
            <v/>
          </cell>
          <cell r="JU659" t="str">
            <v/>
          </cell>
          <cell r="KH659" t="str">
            <v/>
          </cell>
          <cell r="KU659" t="str">
            <v/>
          </cell>
          <cell r="LH659" t="str">
            <v/>
          </cell>
          <cell r="LU659" t="str">
            <v/>
          </cell>
          <cell r="MH659" t="str">
            <v/>
          </cell>
          <cell r="MU659" t="str">
            <v/>
          </cell>
          <cell r="NH659" t="str">
            <v/>
          </cell>
          <cell r="NU659" t="str">
            <v/>
          </cell>
          <cell r="OH659" t="str">
            <v/>
          </cell>
          <cell r="OU659" t="str">
            <v/>
          </cell>
        </row>
        <row r="660">
          <cell r="C660" t="str">
            <v>ON_ES_TREIT5OC</v>
          </cell>
          <cell r="D660" t="str">
            <v>ON_ES_TREIT</v>
          </cell>
          <cell r="E660" t="str">
            <v>Monte Treito</v>
          </cell>
          <cell r="F660" t="str">
            <v>Onshore</v>
          </cell>
          <cell r="G660" t="str">
            <v>EU-S</v>
          </cell>
          <cell r="H660" t="str">
            <v>España</v>
          </cell>
          <cell r="I660" t="str">
            <v>Galicia</v>
          </cell>
          <cell r="J660" t="str">
            <v>La Coruña</v>
          </cell>
          <cell r="K660">
            <v>42.746211700000003</v>
          </cell>
          <cell r="L660">
            <v>-8.7653706000000007</v>
          </cell>
          <cell r="N660">
            <v>1</v>
          </cell>
          <cell r="O660">
            <v>1</v>
          </cell>
          <cell r="P660">
            <v>0</v>
          </cell>
          <cell r="Q660" t="str">
            <v>No</v>
          </cell>
          <cell r="R660" t="str">
            <v>No</v>
          </cell>
          <cell r="S660">
            <v>37256</v>
          </cell>
          <cell r="T660" t="str">
            <v>2002</v>
          </cell>
          <cell r="U660" t="str">
            <v>2002</v>
          </cell>
          <cell r="V660" t="str">
            <v>21 Gamesa G52-0,85</v>
          </cell>
          <cell r="W660" t="str">
            <v>Gamesa</v>
          </cell>
          <cell r="X660" t="str">
            <v>G52</v>
          </cell>
          <cell r="Y660">
            <v>0.85</v>
          </cell>
          <cell r="Z660">
            <v>21</v>
          </cell>
          <cell r="AA660" t="str">
            <v>Gamesa</v>
          </cell>
          <cell r="AB660" t="str">
            <v>G47</v>
          </cell>
          <cell r="AC660">
            <v>0.66</v>
          </cell>
          <cell r="AD660">
            <v>19</v>
          </cell>
          <cell r="AM660">
            <v>30.39</v>
          </cell>
          <cell r="AN660">
            <v>30.39</v>
          </cell>
          <cell r="AO660">
            <v>30.39</v>
          </cell>
          <cell r="AP660">
            <v>0</v>
          </cell>
          <cell r="AQ660">
            <v>30.39</v>
          </cell>
          <cell r="AR660">
            <v>1</v>
          </cell>
          <cell r="AS660">
            <v>37257</v>
          </cell>
          <cell r="AT660" t="str">
            <v>OC</v>
          </cell>
          <cell r="AU660">
            <v>30.39</v>
          </cell>
          <cell r="BH660" t="str">
            <v/>
          </cell>
          <cell r="BU660" t="str">
            <v/>
          </cell>
          <cell r="CH660" t="str">
            <v/>
          </cell>
          <cell r="CU660" t="str">
            <v/>
          </cell>
          <cell r="DH660" t="str">
            <v/>
          </cell>
          <cell r="DU660" t="str">
            <v/>
          </cell>
          <cell r="EH660" t="str">
            <v/>
          </cell>
          <cell r="EU660" t="str">
            <v/>
          </cell>
          <cell r="FH660" t="str">
            <v/>
          </cell>
          <cell r="FU660" t="str">
            <v/>
          </cell>
          <cell r="GH660" t="str">
            <v/>
          </cell>
          <cell r="GU660" t="str">
            <v/>
          </cell>
          <cell r="HH660" t="str">
            <v/>
          </cell>
          <cell r="HU660" t="str">
            <v/>
          </cell>
          <cell r="IH660" t="str">
            <v/>
          </cell>
          <cell r="IU660" t="str">
            <v/>
          </cell>
          <cell r="JH660" t="str">
            <v/>
          </cell>
          <cell r="JU660" t="str">
            <v/>
          </cell>
          <cell r="KH660" t="str">
            <v/>
          </cell>
          <cell r="KU660" t="str">
            <v/>
          </cell>
          <cell r="LH660" t="str">
            <v/>
          </cell>
          <cell r="LU660" t="str">
            <v/>
          </cell>
          <cell r="MH660" t="str">
            <v/>
          </cell>
          <cell r="MU660" t="str">
            <v/>
          </cell>
          <cell r="NH660" t="str">
            <v/>
          </cell>
          <cell r="NU660" t="str">
            <v/>
          </cell>
          <cell r="OH660" t="str">
            <v/>
          </cell>
          <cell r="OU660" t="str">
            <v/>
          </cell>
        </row>
        <row r="661">
          <cell r="C661" t="str">
            <v>ON_ES_MUELA1IN</v>
          </cell>
          <cell r="D661" t="str">
            <v>ON_ES_MUELA</v>
          </cell>
          <cell r="E661" t="str">
            <v>Muela</v>
          </cell>
          <cell r="F661" t="str">
            <v>Onshore</v>
          </cell>
          <cell r="G661" t="str">
            <v>EU-S</v>
          </cell>
          <cell r="H661" t="str">
            <v>España</v>
          </cell>
          <cell r="I661" t="str">
            <v>Castilla la Mancha</v>
          </cell>
          <cell r="J661" t="str">
            <v>Albacete</v>
          </cell>
          <cell r="K661">
            <v>38.765948899999998</v>
          </cell>
          <cell r="L661">
            <v>-1.5128655</v>
          </cell>
          <cell r="N661">
            <v>1</v>
          </cell>
          <cell r="O661">
            <v>1</v>
          </cell>
          <cell r="P661">
            <v>0</v>
          </cell>
          <cell r="Q661" t="str">
            <v>No</v>
          </cell>
          <cell r="R661" t="str">
            <v>No</v>
          </cell>
          <cell r="S661">
            <v>37256</v>
          </cell>
          <cell r="T661" t="str">
            <v>2002</v>
          </cell>
          <cell r="U661" t="str">
            <v>2002</v>
          </cell>
          <cell r="V661" t="str">
            <v>69 Gamesa G47-0,66</v>
          </cell>
          <cell r="W661" t="str">
            <v>Gamesa</v>
          </cell>
          <cell r="X661" t="str">
            <v>G47</v>
          </cell>
          <cell r="Y661">
            <v>0.66</v>
          </cell>
          <cell r="Z661">
            <v>69</v>
          </cell>
          <cell r="AM661">
            <v>45.54</v>
          </cell>
          <cell r="AN661">
            <v>45.54</v>
          </cell>
          <cell r="AO661">
            <v>45.54</v>
          </cell>
          <cell r="AP661">
            <v>0</v>
          </cell>
          <cell r="AQ661">
            <v>45.54</v>
          </cell>
          <cell r="AR661">
            <v>1</v>
          </cell>
          <cell r="AS661">
            <v>37257</v>
          </cell>
          <cell r="AT661" t="str">
            <v>IN</v>
          </cell>
          <cell r="AU661">
            <v>45.54</v>
          </cell>
          <cell r="BH661" t="str">
            <v/>
          </cell>
          <cell r="BU661" t="str">
            <v/>
          </cell>
          <cell r="CH661" t="str">
            <v/>
          </cell>
          <cell r="CU661" t="str">
            <v/>
          </cell>
          <cell r="DH661" t="str">
            <v/>
          </cell>
          <cell r="DU661" t="str">
            <v/>
          </cell>
          <cell r="EH661" t="str">
            <v/>
          </cell>
          <cell r="EU661" t="str">
            <v/>
          </cell>
          <cell r="FH661" t="str">
            <v/>
          </cell>
          <cell r="FU661" t="str">
            <v/>
          </cell>
          <cell r="GH661" t="str">
            <v/>
          </cell>
          <cell r="GU661" t="str">
            <v/>
          </cell>
          <cell r="HH661" t="str">
            <v/>
          </cell>
          <cell r="HU661" t="str">
            <v/>
          </cell>
          <cell r="IH661" t="str">
            <v/>
          </cell>
          <cell r="IU661" t="str">
            <v/>
          </cell>
          <cell r="JH661" t="str">
            <v/>
          </cell>
          <cell r="JU661" t="str">
            <v/>
          </cell>
          <cell r="KH661" t="str">
            <v/>
          </cell>
          <cell r="KU661" t="str">
            <v/>
          </cell>
          <cell r="LH661" t="str">
            <v/>
          </cell>
          <cell r="LU661" t="str">
            <v/>
          </cell>
          <cell r="MH661" t="str">
            <v/>
          </cell>
          <cell r="MU661" t="str">
            <v/>
          </cell>
          <cell r="NH661" t="str">
            <v/>
          </cell>
          <cell r="NU661" t="str">
            <v/>
          </cell>
          <cell r="OH661" t="str">
            <v/>
          </cell>
          <cell r="OU661" t="str">
            <v/>
          </cell>
        </row>
        <row r="662">
          <cell r="C662" t="str">
            <v>ON_ES_MUELA2OP</v>
          </cell>
          <cell r="D662" t="str">
            <v>ON_ES_MUELA</v>
          </cell>
          <cell r="E662" t="str">
            <v>Muela</v>
          </cell>
          <cell r="F662" t="str">
            <v>Onshore</v>
          </cell>
          <cell r="G662" t="str">
            <v>EU-S</v>
          </cell>
          <cell r="H662" t="str">
            <v>España</v>
          </cell>
          <cell r="I662" t="str">
            <v>Castilla la Mancha</v>
          </cell>
          <cell r="J662" t="str">
            <v>Albacete</v>
          </cell>
          <cell r="K662">
            <v>38.765948899999998</v>
          </cell>
          <cell r="L662">
            <v>-1.5128655</v>
          </cell>
          <cell r="N662">
            <v>1</v>
          </cell>
          <cell r="O662">
            <v>1</v>
          </cell>
          <cell r="P662">
            <v>0</v>
          </cell>
          <cell r="Q662" t="str">
            <v>No</v>
          </cell>
          <cell r="R662" t="str">
            <v>No</v>
          </cell>
          <cell r="S662">
            <v>37256</v>
          </cell>
          <cell r="T662" t="str">
            <v>2002</v>
          </cell>
          <cell r="U662" t="str">
            <v>2002</v>
          </cell>
          <cell r="V662" t="str">
            <v>69 Gamesa G47-0,66</v>
          </cell>
          <cell r="W662" t="str">
            <v>Gamesa</v>
          </cell>
          <cell r="X662" t="str">
            <v>G47</v>
          </cell>
          <cell r="Y662">
            <v>0.66</v>
          </cell>
          <cell r="Z662">
            <v>69</v>
          </cell>
          <cell r="AM662">
            <v>45.54</v>
          </cell>
          <cell r="AN662">
            <v>45.54</v>
          </cell>
          <cell r="AO662">
            <v>45.54</v>
          </cell>
          <cell r="AP662">
            <v>0</v>
          </cell>
          <cell r="AQ662">
            <v>45.54</v>
          </cell>
          <cell r="AR662">
            <v>1</v>
          </cell>
          <cell r="AS662">
            <v>37257</v>
          </cell>
          <cell r="AT662" t="str">
            <v>OP</v>
          </cell>
          <cell r="AU662">
            <v>45.54</v>
          </cell>
          <cell r="BH662" t="str">
            <v/>
          </cell>
          <cell r="BU662" t="str">
            <v/>
          </cell>
          <cell r="CH662" t="str">
            <v/>
          </cell>
          <cell r="CU662" t="str">
            <v/>
          </cell>
          <cell r="DH662" t="str">
            <v/>
          </cell>
          <cell r="DU662" t="str">
            <v/>
          </cell>
          <cell r="EH662" t="str">
            <v/>
          </cell>
          <cell r="EU662" t="str">
            <v/>
          </cell>
          <cell r="FH662" t="str">
            <v/>
          </cell>
          <cell r="FU662" t="str">
            <v/>
          </cell>
          <cell r="GH662" t="str">
            <v/>
          </cell>
          <cell r="GU662" t="str">
            <v/>
          </cell>
          <cell r="HH662" t="str">
            <v/>
          </cell>
          <cell r="HU662" t="str">
            <v/>
          </cell>
          <cell r="IH662" t="str">
            <v/>
          </cell>
          <cell r="IU662" t="str">
            <v/>
          </cell>
          <cell r="JH662" t="str">
            <v/>
          </cell>
          <cell r="JU662" t="str">
            <v/>
          </cell>
          <cell r="KH662" t="str">
            <v/>
          </cell>
          <cell r="KU662" t="str">
            <v/>
          </cell>
          <cell r="LH662" t="str">
            <v/>
          </cell>
          <cell r="LU662" t="str">
            <v/>
          </cell>
          <cell r="MH662" t="str">
            <v/>
          </cell>
          <cell r="MU662" t="str">
            <v/>
          </cell>
          <cell r="NH662" t="str">
            <v/>
          </cell>
          <cell r="NU662" t="str">
            <v/>
          </cell>
          <cell r="OH662" t="str">
            <v/>
          </cell>
          <cell r="OU662" t="str">
            <v/>
          </cell>
        </row>
        <row r="663">
          <cell r="C663" t="str">
            <v>ON_ES_MUELA3CO</v>
          </cell>
          <cell r="D663" t="str">
            <v>ON_ES_MUELA</v>
          </cell>
          <cell r="E663" t="str">
            <v>Muela</v>
          </cell>
          <cell r="F663" t="str">
            <v>Onshore</v>
          </cell>
          <cell r="G663" t="str">
            <v>EU-S</v>
          </cell>
          <cell r="H663" t="str">
            <v>España</v>
          </cell>
          <cell r="I663" t="str">
            <v>Castilla la Mancha</v>
          </cell>
          <cell r="J663" t="str">
            <v>Albacete</v>
          </cell>
          <cell r="K663">
            <v>38.765948899999998</v>
          </cell>
          <cell r="L663">
            <v>-1.5128655</v>
          </cell>
          <cell r="N663">
            <v>1</v>
          </cell>
          <cell r="O663">
            <v>1</v>
          </cell>
          <cell r="P663">
            <v>0</v>
          </cell>
          <cell r="Q663" t="str">
            <v>No</v>
          </cell>
          <cell r="R663" t="str">
            <v>No</v>
          </cell>
          <cell r="S663">
            <v>37256</v>
          </cell>
          <cell r="T663" t="str">
            <v>2002</v>
          </cell>
          <cell r="U663" t="str">
            <v>2002</v>
          </cell>
          <cell r="V663" t="str">
            <v>69 Gamesa G47-0,66</v>
          </cell>
          <cell r="W663" t="str">
            <v>Gamesa</v>
          </cell>
          <cell r="X663" t="str">
            <v>G47</v>
          </cell>
          <cell r="Y663">
            <v>0.66</v>
          </cell>
          <cell r="Z663">
            <v>69</v>
          </cell>
          <cell r="AM663">
            <v>45.54</v>
          </cell>
          <cell r="AN663">
            <v>45.54</v>
          </cell>
          <cell r="AO663">
            <v>45.54</v>
          </cell>
          <cell r="AP663">
            <v>0</v>
          </cell>
          <cell r="AQ663">
            <v>45.54</v>
          </cell>
          <cell r="AR663">
            <v>1</v>
          </cell>
          <cell r="AS663">
            <v>37257</v>
          </cell>
          <cell r="AT663" t="str">
            <v>CO</v>
          </cell>
          <cell r="AU663">
            <v>45.54</v>
          </cell>
          <cell r="BH663" t="str">
            <v/>
          </cell>
          <cell r="BU663" t="str">
            <v/>
          </cell>
          <cell r="CH663" t="str">
            <v/>
          </cell>
          <cell r="CU663" t="str">
            <v/>
          </cell>
          <cell r="DH663" t="str">
            <v/>
          </cell>
          <cell r="DU663" t="str">
            <v/>
          </cell>
          <cell r="EH663" t="str">
            <v/>
          </cell>
          <cell r="EU663" t="str">
            <v/>
          </cell>
          <cell r="FH663" t="str">
            <v/>
          </cell>
          <cell r="FU663" t="str">
            <v/>
          </cell>
          <cell r="GH663" t="str">
            <v/>
          </cell>
          <cell r="GU663" t="str">
            <v/>
          </cell>
          <cell r="HH663" t="str">
            <v/>
          </cell>
          <cell r="HU663" t="str">
            <v/>
          </cell>
          <cell r="IH663" t="str">
            <v/>
          </cell>
          <cell r="IU663" t="str">
            <v/>
          </cell>
          <cell r="JH663" t="str">
            <v/>
          </cell>
          <cell r="JU663" t="str">
            <v/>
          </cell>
          <cell r="KH663" t="str">
            <v/>
          </cell>
          <cell r="KU663" t="str">
            <v/>
          </cell>
          <cell r="LH663" t="str">
            <v/>
          </cell>
          <cell r="LU663" t="str">
            <v/>
          </cell>
          <cell r="MH663" t="str">
            <v/>
          </cell>
          <cell r="MU663" t="str">
            <v/>
          </cell>
          <cell r="NH663" t="str">
            <v/>
          </cell>
          <cell r="NU663" t="str">
            <v/>
          </cell>
          <cell r="OH663" t="str">
            <v/>
          </cell>
          <cell r="OU663" t="str">
            <v/>
          </cell>
        </row>
        <row r="664">
          <cell r="C664" t="str">
            <v>ON_ES_MUELA4FL</v>
          </cell>
          <cell r="D664" t="str">
            <v>ON_ES_MUELA</v>
          </cell>
          <cell r="E664" t="str">
            <v>Muela</v>
          </cell>
          <cell r="F664" t="str">
            <v>Onshore</v>
          </cell>
          <cell r="G664" t="str">
            <v>EU-S</v>
          </cell>
          <cell r="H664" t="str">
            <v>España</v>
          </cell>
          <cell r="I664" t="str">
            <v>Castilla la Mancha</v>
          </cell>
          <cell r="J664" t="str">
            <v>Albacete</v>
          </cell>
          <cell r="K664">
            <v>38.765948899999998</v>
          </cell>
          <cell r="L664">
            <v>-1.5128655</v>
          </cell>
          <cell r="N664">
            <v>1</v>
          </cell>
          <cell r="O664">
            <v>1</v>
          </cell>
          <cell r="P664">
            <v>0</v>
          </cell>
          <cell r="Q664" t="str">
            <v>No</v>
          </cell>
          <cell r="R664" t="str">
            <v>No</v>
          </cell>
          <cell r="S664">
            <v>37256</v>
          </cell>
          <cell r="T664" t="str">
            <v>2002</v>
          </cell>
          <cell r="U664" t="str">
            <v>2002</v>
          </cell>
          <cell r="V664" t="str">
            <v>69 Gamesa G47-0,66</v>
          </cell>
          <cell r="W664" t="str">
            <v>Gamesa</v>
          </cell>
          <cell r="X664" t="str">
            <v>G47</v>
          </cell>
          <cell r="Y664">
            <v>0.66</v>
          </cell>
          <cell r="Z664">
            <v>69</v>
          </cell>
          <cell r="AM664">
            <v>45.54</v>
          </cell>
          <cell r="AN664">
            <v>45.54</v>
          </cell>
          <cell r="AO664">
            <v>45.54</v>
          </cell>
          <cell r="AP664">
            <v>0</v>
          </cell>
          <cell r="AQ664">
            <v>45.54</v>
          </cell>
          <cell r="AR664">
            <v>1</v>
          </cell>
          <cell r="AS664">
            <v>37257</v>
          </cell>
          <cell r="AT664" t="str">
            <v>FL</v>
          </cell>
          <cell r="AU664">
            <v>45.54</v>
          </cell>
          <cell r="BH664" t="str">
            <v/>
          </cell>
          <cell r="BU664" t="str">
            <v/>
          </cell>
          <cell r="CH664" t="str">
            <v/>
          </cell>
          <cell r="CU664" t="str">
            <v/>
          </cell>
          <cell r="DH664" t="str">
            <v/>
          </cell>
          <cell r="DU664" t="str">
            <v/>
          </cell>
          <cell r="EH664" t="str">
            <v/>
          </cell>
          <cell r="EU664" t="str">
            <v/>
          </cell>
          <cell r="FH664" t="str">
            <v/>
          </cell>
          <cell r="FU664" t="str">
            <v/>
          </cell>
          <cell r="GH664" t="str">
            <v/>
          </cell>
          <cell r="GU664" t="str">
            <v/>
          </cell>
          <cell r="HH664" t="str">
            <v/>
          </cell>
          <cell r="HU664" t="str">
            <v/>
          </cell>
          <cell r="IH664" t="str">
            <v/>
          </cell>
          <cell r="IU664" t="str">
            <v/>
          </cell>
          <cell r="JH664" t="str">
            <v/>
          </cell>
          <cell r="JU664" t="str">
            <v/>
          </cell>
          <cell r="KH664" t="str">
            <v/>
          </cell>
          <cell r="KU664" t="str">
            <v/>
          </cell>
          <cell r="LH664" t="str">
            <v/>
          </cell>
          <cell r="LU664" t="str">
            <v/>
          </cell>
          <cell r="MH664" t="str">
            <v/>
          </cell>
          <cell r="MU664" t="str">
            <v/>
          </cell>
          <cell r="NH664" t="str">
            <v/>
          </cell>
          <cell r="NU664" t="str">
            <v/>
          </cell>
          <cell r="OH664" t="str">
            <v/>
          </cell>
          <cell r="OU664" t="str">
            <v/>
          </cell>
        </row>
        <row r="665">
          <cell r="C665" t="str">
            <v>ON_ES_MUELA5OC</v>
          </cell>
          <cell r="D665" t="str">
            <v>ON_ES_MUELA</v>
          </cell>
          <cell r="E665" t="str">
            <v>Muela</v>
          </cell>
          <cell r="F665" t="str">
            <v>Onshore</v>
          </cell>
          <cell r="G665" t="str">
            <v>EU-S</v>
          </cell>
          <cell r="H665" t="str">
            <v>España</v>
          </cell>
          <cell r="I665" t="str">
            <v>Castilla la Mancha</v>
          </cell>
          <cell r="J665" t="str">
            <v>Albacete</v>
          </cell>
          <cell r="K665">
            <v>38.765948899999998</v>
          </cell>
          <cell r="L665">
            <v>-1.5128655</v>
          </cell>
          <cell r="N665">
            <v>1</v>
          </cell>
          <cell r="O665">
            <v>1</v>
          </cell>
          <cell r="P665">
            <v>0</v>
          </cell>
          <cell r="Q665" t="str">
            <v>No</v>
          </cell>
          <cell r="R665" t="str">
            <v>No</v>
          </cell>
          <cell r="S665">
            <v>37256</v>
          </cell>
          <cell r="T665" t="str">
            <v>2002</v>
          </cell>
          <cell r="U665" t="str">
            <v>2002</v>
          </cell>
          <cell r="V665" t="str">
            <v>69 Gamesa G47-0,66</v>
          </cell>
          <cell r="W665" t="str">
            <v>Gamesa</v>
          </cell>
          <cell r="X665" t="str">
            <v>G47</v>
          </cell>
          <cell r="Y665">
            <v>0.66</v>
          </cell>
          <cell r="Z665">
            <v>69</v>
          </cell>
          <cell r="AM665">
            <v>45.54</v>
          </cell>
          <cell r="AN665">
            <v>45.54</v>
          </cell>
          <cell r="AO665">
            <v>45.54</v>
          </cell>
          <cell r="AP665">
            <v>0</v>
          </cell>
          <cell r="AQ665">
            <v>45.54</v>
          </cell>
          <cell r="AR665">
            <v>1</v>
          </cell>
          <cell r="AS665">
            <v>37257</v>
          </cell>
          <cell r="AT665" t="str">
            <v>OC</v>
          </cell>
          <cell r="AU665">
            <v>45.54</v>
          </cell>
          <cell r="BH665" t="str">
            <v/>
          </cell>
          <cell r="BU665" t="str">
            <v/>
          </cell>
          <cell r="CH665" t="str">
            <v/>
          </cell>
          <cell r="CU665" t="str">
            <v/>
          </cell>
          <cell r="DH665" t="str">
            <v/>
          </cell>
          <cell r="DU665" t="str">
            <v/>
          </cell>
          <cell r="EH665" t="str">
            <v/>
          </cell>
          <cell r="EU665" t="str">
            <v/>
          </cell>
          <cell r="FH665" t="str">
            <v/>
          </cell>
          <cell r="FU665" t="str">
            <v/>
          </cell>
          <cell r="GH665" t="str">
            <v/>
          </cell>
          <cell r="GU665" t="str">
            <v/>
          </cell>
          <cell r="HH665" t="str">
            <v/>
          </cell>
          <cell r="HU665" t="str">
            <v/>
          </cell>
          <cell r="IH665" t="str">
            <v/>
          </cell>
          <cell r="IU665" t="str">
            <v/>
          </cell>
          <cell r="JH665" t="str">
            <v/>
          </cell>
          <cell r="JU665" t="str">
            <v/>
          </cell>
          <cell r="KH665" t="str">
            <v/>
          </cell>
          <cell r="KU665" t="str">
            <v/>
          </cell>
          <cell r="LH665" t="str">
            <v/>
          </cell>
          <cell r="LU665" t="str">
            <v/>
          </cell>
          <cell r="MH665" t="str">
            <v/>
          </cell>
          <cell r="MU665" t="str">
            <v/>
          </cell>
          <cell r="NH665" t="str">
            <v/>
          </cell>
          <cell r="NU665" t="str">
            <v/>
          </cell>
          <cell r="OH665" t="str">
            <v/>
          </cell>
          <cell r="OU665" t="str">
            <v/>
          </cell>
        </row>
        <row r="666">
          <cell r="C666" t="str">
            <v>ON_ES_TORTO1IN</v>
          </cell>
          <cell r="D666" t="str">
            <v>ON_ES_TORTO</v>
          </cell>
          <cell r="E666" t="str">
            <v>Muela de Tortosilla</v>
          </cell>
          <cell r="F666" t="str">
            <v>Onshore</v>
          </cell>
          <cell r="G666" t="str">
            <v>EU-S</v>
          </cell>
          <cell r="H666" t="str">
            <v>España</v>
          </cell>
          <cell r="I666" t="str">
            <v>Castilla la Mancha</v>
          </cell>
          <cell r="J666" t="str">
            <v>Albacete</v>
          </cell>
          <cell r="K666">
            <v>39.028671600000003</v>
          </cell>
          <cell r="L666">
            <v>-1.2377007</v>
          </cell>
          <cell r="N666">
            <v>1</v>
          </cell>
          <cell r="O666">
            <v>1</v>
          </cell>
          <cell r="P666">
            <v>0</v>
          </cell>
          <cell r="Q666" t="str">
            <v>No</v>
          </cell>
          <cell r="R666" t="str">
            <v>No</v>
          </cell>
          <cell r="S666">
            <v>37256</v>
          </cell>
          <cell r="T666" t="str">
            <v>2002</v>
          </cell>
          <cell r="U666" t="str">
            <v>2002</v>
          </cell>
          <cell r="V666" t="str">
            <v>56 Gamesa G47-0,66</v>
          </cell>
          <cell r="W666" t="str">
            <v>Gamesa</v>
          </cell>
          <cell r="X666" t="str">
            <v>G47</v>
          </cell>
          <cell r="Y666">
            <v>0.66</v>
          </cell>
          <cell r="Z666">
            <v>56</v>
          </cell>
          <cell r="AM666">
            <v>36.96</v>
          </cell>
          <cell r="AN666">
            <v>36.96</v>
          </cell>
          <cell r="AO666">
            <v>36.96</v>
          </cell>
          <cell r="AP666">
            <v>0</v>
          </cell>
          <cell r="AQ666">
            <v>36.96</v>
          </cell>
          <cell r="AR666">
            <v>1</v>
          </cell>
          <cell r="AS666">
            <v>37257</v>
          </cell>
          <cell r="AT666" t="str">
            <v>IN</v>
          </cell>
          <cell r="AU666">
            <v>36.96</v>
          </cell>
          <cell r="BH666" t="str">
            <v/>
          </cell>
          <cell r="BU666" t="str">
            <v/>
          </cell>
          <cell r="CH666" t="str">
            <v/>
          </cell>
          <cell r="CU666" t="str">
            <v/>
          </cell>
          <cell r="DH666" t="str">
            <v/>
          </cell>
          <cell r="DU666" t="str">
            <v/>
          </cell>
          <cell r="EH666" t="str">
            <v/>
          </cell>
          <cell r="EU666" t="str">
            <v/>
          </cell>
          <cell r="FH666" t="str">
            <v/>
          </cell>
          <cell r="FU666" t="str">
            <v/>
          </cell>
          <cell r="GH666" t="str">
            <v/>
          </cell>
          <cell r="GU666" t="str">
            <v/>
          </cell>
          <cell r="HH666" t="str">
            <v/>
          </cell>
          <cell r="HU666" t="str">
            <v/>
          </cell>
          <cell r="IH666" t="str">
            <v/>
          </cell>
          <cell r="IU666" t="str">
            <v/>
          </cell>
          <cell r="JH666" t="str">
            <v/>
          </cell>
          <cell r="JU666" t="str">
            <v/>
          </cell>
          <cell r="KH666" t="str">
            <v/>
          </cell>
          <cell r="KU666" t="str">
            <v/>
          </cell>
          <cell r="LH666" t="str">
            <v/>
          </cell>
          <cell r="LU666" t="str">
            <v/>
          </cell>
          <cell r="MH666" t="str">
            <v/>
          </cell>
          <cell r="MU666" t="str">
            <v/>
          </cell>
          <cell r="NH666" t="str">
            <v/>
          </cell>
          <cell r="NU666" t="str">
            <v/>
          </cell>
          <cell r="OH666" t="str">
            <v/>
          </cell>
          <cell r="OU666" t="str">
            <v/>
          </cell>
        </row>
        <row r="667">
          <cell r="C667" t="str">
            <v>ON_ES_TORTO2OP</v>
          </cell>
          <cell r="D667" t="str">
            <v>ON_ES_TORTO</v>
          </cell>
          <cell r="E667" t="str">
            <v>Muela de Tortosilla</v>
          </cell>
          <cell r="F667" t="str">
            <v>Onshore</v>
          </cell>
          <cell r="G667" t="str">
            <v>EU-S</v>
          </cell>
          <cell r="H667" t="str">
            <v>España</v>
          </cell>
          <cell r="I667" t="str">
            <v>Castilla la Mancha</v>
          </cell>
          <cell r="J667" t="str">
            <v>Albacete</v>
          </cell>
          <cell r="K667">
            <v>39.028671600000003</v>
          </cell>
          <cell r="L667">
            <v>-1.2377007</v>
          </cell>
          <cell r="N667">
            <v>1</v>
          </cell>
          <cell r="O667">
            <v>1</v>
          </cell>
          <cell r="P667">
            <v>0</v>
          </cell>
          <cell r="Q667" t="str">
            <v>No</v>
          </cell>
          <cell r="R667" t="str">
            <v>No</v>
          </cell>
          <cell r="S667">
            <v>37256</v>
          </cell>
          <cell r="T667" t="str">
            <v>2002</v>
          </cell>
          <cell r="U667" t="str">
            <v>2002</v>
          </cell>
          <cell r="V667" t="str">
            <v>56 Gamesa G47-0,66</v>
          </cell>
          <cell r="W667" t="str">
            <v>Gamesa</v>
          </cell>
          <cell r="X667" t="str">
            <v>G47</v>
          </cell>
          <cell r="Y667">
            <v>0.66</v>
          </cell>
          <cell r="Z667">
            <v>56</v>
          </cell>
          <cell r="AM667">
            <v>36.96</v>
          </cell>
          <cell r="AN667">
            <v>36.96</v>
          </cell>
          <cell r="AO667">
            <v>36.96</v>
          </cell>
          <cell r="AP667">
            <v>0</v>
          </cell>
          <cell r="AQ667">
            <v>36.96</v>
          </cell>
          <cell r="AR667">
            <v>1</v>
          </cell>
          <cell r="AS667">
            <v>37257</v>
          </cell>
          <cell r="AT667" t="str">
            <v>OP</v>
          </cell>
          <cell r="AU667">
            <v>36.96</v>
          </cell>
          <cell r="BH667" t="str">
            <v/>
          </cell>
          <cell r="BU667" t="str">
            <v/>
          </cell>
          <cell r="CH667" t="str">
            <v/>
          </cell>
          <cell r="CU667" t="str">
            <v/>
          </cell>
          <cell r="DH667" t="str">
            <v/>
          </cell>
          <cell r="DU667" t="str">
            <v/>
          </cell>
          <cell r="EH667" t="str">
            <v/>
          </cell>
          <cell r="EU667" t="str">
            <v/>
          </cell>
          <cell r="FH667" t="str">
            <v/>
          </cell>
          <cell r="FU667" t="str">
            <v/>
          </cell>
          <cell r="GH667" t="str">
            <v/>
          </cell>
          <cell r="GU667" t="str">
            <v/>
          </cell>
          <cell r="HH667" t="str">
            <v/>
          </cell>
          <cell r="HU667" t="str">
            <v/>
          </cell>
          <cell r="IH667" t="str">
            <v/>
          </cell>
          <cell r="IU667" t="str">
            <v/>
          </cell>
          <cell r="JH667" t="str">
            <v/>
          </cell>
          <cell r="JU667" t="str">
            <v/>
          </cell>
          <cell r="KH667" t="str">
            <v/>
          </cell>
          <cell r="KU667" t="str">
            <v/>
          </cell>
          <cell r="LH667" t="str">
            <v/>
          </cell>
          <cell r="LU667" t="str">
            <v/>
          </cell>
          <cell r="MH667" t="str">
            <v/>
          </cell>
          <cell r="MU667" t="str">
            <v/>
          </cell>
          <cell r="NH667" t="str">
            <v/>
          </cell>
          <cell r="NU667" t="str">
            <v/>
          </cell>
          <cell r="OH667" t="str">
            <v/>
          </cell>
          <cell r="OU667" t="str">
            <v/>
          </cell>
        </row>
        <row r="668">
          <cell r="C668" t="str">
            <v>ON_ES_TORTO3CO</v>
          </cell>
          <cell r="D668" t="str">
            <v>ON_ES_TORTO</v>
          </cell>
          <cell r="E668" t="str">
            <v>Muela de Tortosilla</v>
          </cell>
          <cell r="F668" t="str">
            <v>Onshore</v>
          </cell>
          <cell r="G668" t="str">
            <v>EU-S</v>
          </cell>
          <cell r="H668" t="str">
            <v>España</v>
          </cell>
          <cell r="I668" t="str">
            <v>Castilla la Mancha</v>
          </cell>
          <cell r="J668" t="str">
            <v>Albacete</v>
          </cell>
          <cell r="K668">
            <v>39.028671600000003</v>
          </cell>
          <cell r="L668">
            <v>-1.2377007</v>
          </cell>
          <cell r="N668">
            <v>1</v>
          </cell>
          <cell r="O668">
            <v>1</v>
          </cell>
          <cell r="P668">
            <v>0</v>
          </cell>
          <cell r="Q668" t="str">
            <v>No</v>
          </cell>
          <cell r="R668" t="str">
            <v>No</v>
          </cell>
          <cell r="S668">
            <v>37256</v>
          </cell>
          <cell r="T668" t="str">
            <v>2002</v>
          </cell>
          <cell r="U668" t="str">
            <v>2002</v>
          </cell>
          <cell r="V668" t="str">
            <v>56 Gamesa G47-0,66</v>
          </cell>
          <cell r="W668" t="str">
            <v>Gamesa</v>
          </cell>
          <cell r="X668" t="str">
            <v>G47</v>
          </cell>
          <cell r="Y668">
            <v>0.66</v>
          </cell>
          <cell r="Z668">
            <v>56</v>
          </cell>
          <cell r="AM668">
            <v>36.96</v>
          </cell>
          <cell r="AN668">
            <v>36.96</v>
          </cell>
          <cell r="AO668">
            <v>36.96</v>
          </cell>
          <cell r="AP668">
            <v>0</v>
          </cell>
          <cell r="AQ668">
            <v>36.96</v>
          </cell>
          <cell r="AR668">
            <v>1</v>
          </cell>
          <cell r="AS668">
            <v>37257</v>
          </cell>
          <cell r="AT668" t="str">
            <v>CO</v>
          </cell>
          <cell r="AU668">
            <v>36.96</v>
          </cell>
          <cell r="BH668" t="str">
            <v/>
          </cell>
          <cell r="BU668" t="str">
            <v/>
          </cell>
          <cell r="CH668" t="str">
            <v/>
          </cell>
          <cell r="CU668" t="str">
            <v/>
          </cell>
          <cell r="DH668" t="str">
            <v/>
          </cell>
          <cell r="DU668" t="str">
            <v/>
          </cell>
          <cell r="EH668" t="str">
            <v/>
          </cell>
          <cell r="EU668" t="str">
            <v/>
          </cell>
          <cell r="FH668" t="str">
            <v/>
          </cell>
          <cell r="FU668" t="str">
            <v/>
          </cell>
          <cell r="GH668" t="str">
            <v/>
          </cell>
          <cell r="GU668" t="str">
            <v/>
          </cell>
          <cell r="HH668" t="str">
            <v/>
          </cell>
          <cell r="HU668" t="str">
            <v/>
          </cell>
          <cell r="IH668" t="str">
            <v/>
          </cell>
          <cell r="IU668" t="str">
            <v/>
          </cell>
          <cell r="JH668" t="str">
            <v/>
          </cell>
          <cell r="JU668" t="str">
            <v/>
          </cell>
          <cell r="KH668" t="str">
            <v/>
          </cell>
          <cell r="KU668" t="str">
            <v/>
          </cell>
          <cell r="LH668" t="str">
            <v/>
          </cell>
          <cell r="LU668" t="str">
            <v/>
          </cell>
          <cell r="MH668" t="str">
            <v/>
          </cell>
          <cell r="MU668" t="str">
            <v/>
          </cell>
          <cell r="NH668" t="str">
            <v/>
          </cell>
          <cell r="NU668" t="str">
            <v/>
          </cell>
          <cell r="OH668" t="str">
            <v/>
          </cell>
          <cell r="OU668" t="str">
            <v/>
          </cell>
        </row>
        <row r="669">
          <cell r="C669" t="str">
            <v>ON_ES_TORTO4FL</v>
          </cell>
          <cell r="D669" t="str">
            <v>ON_ES_TORTO</v>
          </cell>
          <cell r="E669" t="str">
            <v>Muela de Tortosilla</v>
          </cell>
          <cell r="F669" t="str">
            <v>Onshore</v>
          </cell>
          <cell r="G669" t="str">
            <v>EU-S</v>
          </cell>
          <cell r="H669" t="str">
            <v>España</v>
          </cell>
          <cell r="I669" t="str">
            <v>Castilla la Mancha</v>
          </cell>
          <cell r="J669" t="str">
            <v>Albacete</v>
          </cell>
          <cell r="K669">
            <v>39.028671600000003</v>
          </cell>
          <cell r="L669">
            <v>-1.2377007</v>
          </cell>
          <cell r="N669">
            <v>1</v>
          </cell>
          <cell r="O669">
            <v>1</v>
          </cell>
          <cell r="P669">
            <v>0</v>
          </cell>
          <cell r="Q669" t="str">
            <v>No</v>
          </cell>
          <cell r="R669" t="str">
            <v>No</v>
          </cell>
          <cell r="S669">
            <v>37256</v>
          </cell>
          <cell r="T669" t="str">
            <v>2002</v>
          </cell>
          <cell r="U669" t="str">
            <v>2002</v>
          </cell>
          <cell r="V669" t="str">
            <v>56 Gamesa G47-0,66</v>
          </cell>
          <cell r="W669" t="str">
            <v>Gamesa</v>
          </cell>
          <cell r="X669" t="str">
            <v>G47</v>
          </cell>
          <cell r="Y669">
            <v>0.66</v>
          </cell>
          <cell r="Z669">
            <v>56</v>
          </cell>
          <cell r="AM669">
            <v>36.96</v>
          </cell>
          <cell r="AN669">
            <v>36.96</v>
          </cell>
          <cell r="AO669">
            <v>36.96</v>
          </cell>
          <cell r="AP669">
            <v>0</v>
          </cell>
          <cell r="AQ669">
            <v>36.96</v>
          </cell>
          <cell r="AR669">
            <v>1</v>
          </cell>
          <cell r="AS669">
            <v>37257</v>
          </cell>
          <cell r="AT669" t="str">
            <v>FL</v>
          </cell>
          <cell r="AU669">
            <v>36.96</v>
          </cell>
          <cell r="BH669" t="str">
            <v/>
          </cell>
          <cell r="BU669" t="str">
            <v/>
          </cell>
          <cell r="CH669" t="str">
            <v/>
          </cell>
          <cell r="CU669" t="str">
            <v/>
          </cell>
          <cell r="DH669" t="str">
            <v/>
          </cell>
          <cell r="DU669" t="str">
            <v/>
          </cell>
          <cell r="EH669" t="str">
            <v/>
          </cell>
          <cell r="EU669" t="str">
            <v/>
          </cell>
          <cell r="FH669" t="str">
            <v/>
          </cell>
          <cell r="FU669" t="str">
            <v/>
          </cell>
          <cell r="GH669" t="str">
            <v/>
          </cell>
          <cell r="GU669" t="str">
            <v/>
          </cell>
          <cell r="HH669" t="str">
            <v/>
          </cell>
          <cell r="HU669" t="str">
            <v/>
          </cell>
          <cell r="IH669" t="str">
            <v/>
          </cell>
          <cell r="IU669" t="str">
            <v/>
          </cell>
          <cell r="JH669" t="str">
            <v/>
          </cell>
          <cell r="JU669" t="str">
            <v/>
          </cell>
          <cell r="KH669" t="str">
            <v/>
          </cell>
          <cell r="KU669" t="str">
            <v/>
          </cell>
          <cell r="LH669" t="str">
            <v/>
          </cell>
          <cell r="LU669" t="str">
            <v/>
          </cell>
          <cell r="MH669" t="str">
            <v/>
          </cell>
          <cell r="MU669" t="str">
            <v/>
          </cell>
          <cell r="NH669" t="str">
            <v/>
          </cell>
          <cell r="NU669" t="str">
            <v/>
          </cell>
          <cell r="OH669" t="str">
            <v/>
          </cell>
          <cell r="OU669" t="str">
            <v/>
          </cell>
        </row>
        <row r="670">
          <cell r="C670" t="str">
            <v>ON_ES_TORTO5OC</v>
          </cell>
          <cell r="D670" t="str">
            <v>ON_ES_TORTO</v>
          </cell>
          <cell r="E670" t="str">
            <v>Muela de Tortosilla</v>
          </cell>
          <cell r="F670" t="str">
            <v>Onshore</v>
          </cell>
          <cell r="G670" t="str">
            <v>EU-S</v>
          </cell>
          <cell r="H670" t="str">
            <v>España</v>
          </cell>
          <cell r="I670" t="str">
            <v>Castilla la Mancha</v>
          </cell>
          <cell r="J670" t="str">
            <v>Albacete</v>
          </cell>
          <cell r="K670">
            <v>39.028671600000003</v>
          </cell>
          <cell r="L670">
            <v>-1.2377007</v>
          </cell>
          <cell r="N670">
            <v>1</v>
          </cell>
          <cell r="O670">
            <v>1</v>
          </cell>
          <cell r="P670">
            <v>0</v>
          </cell>
          <cell r="Q670" t="str">
            <v>No</v>
          </cell>
          <cell r="R670" t="str">
            <v>No</v>
          </cell>
          <cell r="S670">
            <v>37256</v>
          </cell>
          <cell r="T670" t="str">
            <v>2002</v>
          </cell>
          <cell r="U670" t="str">
            <v>2002</v>
          </cell>
          <cell r="V670" t="str">
            <v>56 Gamesa G47-0,66</v>
          </cell>
          <cell r="W670" t="str">
            <v>Gamesa</v>
          </cell>
          <cell r="X670" t="str">
            <v>G47</v>
          </cell>
          <cell r="Y670">
            <v>0.66</v>
          </cell>
          <cell r="Z670">
            <v>56</v>
          </cell>
          <cell r="AM670">
            <v>36.96</v>
          </cell>
          <cell r="AN670">
            <v>36.96</v>
          </cell>
          <cell r="AO670">
            <v>36.96</v>
          </cell>
          <cell r="AP670">
            <v>0</v>
          </cell>
          <cell r="AQ670">
            <v>36.96</v>
          </cell>
          <cell r="AR670">
            <v>1</v>
          </cell>
          <cell r="AS670">
            <v>37257</v>
          </cell>
          <cell r="AT670" t="str">
            <v>OC</v>
          </cell>
          <cell r="AU670">
            <v>36.96</v>
          </cell>
          <cell r="BH670" t="str">
            <v/>
          </cell>
          <cell r="BU670" t="str">
            <v/>
          </cell>
          <cell r="CH670" t="str">
            <v/>
          </cell>
          <cell r="CU670" t="str">
            <v/>
          </cell>
          <cell r="DH670" t="str">
            <v/>
          </cell>
          <cell r="DU670" t="str">
            <v/>
          </cell>
          <cell r="EH670" t="str">
            <v/>
          </cell>
          <cell r="EU670" t="str">
            <v/>
          </cell>
          <cell r="FH670" t="str">
            <v/>
          </cell>
          <cell r="FU670" t="str">
            <v/>
          </cell>
          <cell r="GH670" t="str">
            <v/>
          </cell>
          <cell r="GU670" t="str">
            <v/>
          </cell>
          <cell r="HH670" t="str">
            <v/>
          </cell>
          <cell r="HU670" t="str">
            <v/>
          </cell>
          <cell r="IH670" t="str">
            <v/>
          </cell>
          <cell r="IU670" t="str">
            <v/>
          </cell>
          <cell r="JH670" t="str">
            <v/>
          </cell>
          <cell r="JU670" t="str">
            <v/>
          </cell>
          <cell r="KH670" t="str">
            <v/>
          </cell>
          <cell r="KU670" t="str">
            <v/>
          </cell>
          <cell r="LH670" t="str">
            <v/>
          </cell>
          <cell r="LU670" t="str">
            <v/>
          </cell>
          <cell r="MH670" t="str">
            <v/>
          </cell>
          <cell r="MU670" t="str">
            <v/>
          </cell>
          <cell r="NH670" t="str">
            <v/>
          </cell>
          <cell r="NU670" t="str">
            <v/>
          </cell>
          <cell r="OH670" t="str">
            <v/>
          </cell>
          <cell r="OU670" t="str">
            <v/>
          </cell>
        </row>
        <row r="671">
          <cell r="C671" t="str">
            <v>ON_ES_MURAS1IN</v>
          </cell>
          <cell r="D671" t="str">
            <v>ON_ES_MURAS</v>
          </cell>
          <cell r="E671" t="str">
            <v>Muras</v>
          </cell>
          <cell r="F671" t="str">
            <v>Onshore</v>
          </cell>
          <cell r="G671" t="str">
            <v>EU-S</v>
          </cell>
          <cell r="H671" t="str">
            <v>España</v>
          </cell>
          <cell r="I671" t="str">
            <v>Galicia</v>
          </cell>
          <cell r="J671" t="str">
            <v>Lugo</v>
          </cell>
          <cell r="K671">
            <v>43.471467599999997</v>
          </cell>
          <cell r="L671">
            <v>-7.7304221999999996</v>
          </cell>
          <cell r="N671">
            <v>1</v>
          </cell>
          <cell r="O671">
            <v>1</v>
          </cell>
          <cell r="P671">
            <v>0</v>
          </cell>
          <cell r="Q671" t="str">
            <v>No</v>
          </cell>
          <cell r="R671" t="str">
            <v>No</v>
          </cell>
          <cell r="S671">
            <v>37256</v>
          </cell>
          <cell r="T671" t="str">
            <v>2002</v>
          </cell>
          <cell r="U671" t="str">
            <v>2002</v>
          </cell>
          <cell r="V671" t="str">
            <v>74 Gamesa G47-0,66</v>
          </cell>
          <cell r="W671" t="str">
            <v>Gamesa</v>
          </cell>
          <cell r="X671" t="str">
            <v>G47</v>
          </cell>
          <cell r="Y671">
            <v>0.66</v>
          </cell>
          <cell r="Z671">
            <v>74</v>
          </cell>
          <cell r="AM671">
            <v>48.84</v>
          </cell>
          <cell r="AN671">
            <v>48.84</v>
          </cell>
          <cell r="AO671">
            <v>48.84</v>
          </cell>
          <cell r="AP671">
            <v>0</v>
          </cell>
          <cell r="AQ671">
            <v>48.84</v>
          </cell>
          <cell r="AR671">
            <v>1</v>
          </cell>
          <cell r="AS671">
            <v>37257</v>
          </cell>
          <cell r="AT671" t="str">
            <v>IN</v>
          </cell>
          <cell r="AU671">
            <v>48.84</v>
          </cell>
          <cell r="BH671" t="str">
            <v/>
          </cell>
          <cell r="BU671" t="str">
            <v/>
          </cell>
          <cell r="CH671" t="str">
            <v/>
          </cell>
          <cell r="CU671" t="str">
            <v/>
          </cell>
          <cell r="DH671" t="str">
            <v/>
          </cell>
          <cell r="DU671" t="str">
            <v/>
          </cell>
          <cell r="EH671" t="str">
            <v/>
          </cell>
          <cell r="EU671" t="str">
            <v/>
          </cell>
          <cell r="FH671" t="str">
            <v/>
          </cell>
          <cell r="FU671" t="str">
            <v/>
          </cell>
          <cell r="GH671" t="str">
            <v/>
          </cell>
          <cell r="GU671" t="str">
            <v/>
          </cell>
          <cell r="HH671" t="str">
            <v/>
          </cell>
          <cell r="HU671" t="str">
            <v/>
          </cell>
          <cell r="IH671" t="str">
            <v/>
          </cell>
          <cell r="IU671" t="str">
            <v/>
          </cell>
          <cell r="JH671" t="str">
            <v/>
          </cell>
          <cell r="JU671" t="str">
            <v/>
          </cell>
          <cell r="KH671" t="str">
            <v/>
          </cell>
          <cell r="KU671" t="str">
            <v/>
          </cell>
          <cell r="LH671" t="str">
            <v/>
          </cell>
          <cell r="LU671" t="str">
            <v/>
          </cell>
          <cell r="MH671" t="str">
            <v/>
          </cell>
          <cell r="MU671" t="str">
            <v/>
          </cell>
          <cell r="NH671" t="str">
            <v/>
          </cell>
          <cell r="NU671" t="str">
            <v/>
          </cell>
          <cell r="OH671" t="str">
            <v/>
          </cell>
          <cell r="OU671" t="str">
            <v/>
          </cell>
        </row>
        <row r="672">
          <cell r="C672" t="str">
            <v>ON_ES_MURAS2OP</v>
          </cell>
          <cell r="D672" t="str">
            <v>ON_ES_MURAS</v>
          </cell>
          <cell r="E672" t="str">
            <v>Muras</v>
          </cell>
          <cell r="F672" t="str">
            <v>Onshore</v>
          </cell>
          <cell r="G672" t="str">
            <v>EU-S</v>
          </cell>
          <cell r="H672" t="str">
            <v>España</v>
          </cell>
          <cell r="I672" t="str">
            <v>Galicia</v>
          </cell>
          <cell r="J672" t="str">
            <v>Lugo</v>
          </cell>
          <cell r="K672">
            <v>43.471467599999997</v>
          </cell>
          <cell r="L672">
            <v>-7.7304221999999996</v>
          </cell>
          <cell r="N672">
            <v>1</v>
          </cell>
          <cell r="O672">
            <v>1</v>
          </cell>
          <cell r="P672">
            <v>0</v>
          </cell>
          <cell r="Q672" t="str">
            <v>No</v>
          </cell>
          <cell r="R672" t="str">
            <v>No</v>
          </cell>
          <cell r="S672">
            <v>37256</v>
          </cell>
          <cell r="T672" t="str">
            <v>2002</v>
          </cell>
          <cell r="U672" t="str">
            <v>2002</v>
          </cell>
          <cell r="V672" t="str">
            <v>74 Gamesa G47-0,66</v>
          </cell>
          <cell r="W672" t="str">
            <v>Gamesa</v>
          </cell>
          <cell r="X672" t="str">
            <v>G47</v>
          </cell>
          <cell r="Y672">
            <v>0.66</v>
          </cell>
          <cell r="Z672">
            <v>74</v>
          </cell>
          <cell r="AM672">
            <v>48.84</v>
          </cell>
          <cell r="AN672">
            <v>48.84</v>
          </cell>
          <cell r="AO672">
            <v>48.84</v>
          </cell>
          <cell r="AP672">
            <v>0</v>
          </cell>
          <cell r="AQ672">
            <v>48.84</v>
          </cell>
          <cell r="AR672">
            <v>1</v>
          </cell>
          <cell r="AS672">
            <v>37257</v>
          </cell>
          <cell r="AT672" t="str">
            <v>OP</v>
          </cell>
          <cell r="AU672">
            <v>48.84</v>
          </cell>
          <cell r="BH672" t="str">
            <v/>
          </cell>
          <cell r="BU672" t="str">
            <v/>
          </cell>
          <cell r="CH672" t="str">
            <v/>
          </cell>
          <cell r="CU672" t="str">
            <v/>
          </cell>
          <cell r="DH672" t="str">
            <v/>
          </cell>
          <cell r="DU672" t="str">
            <v/>
          </cell>
          <cell r="EH672" t="str">
            <v/>
          </cell>
          <cell r="EU672" t="str">
            <v/>
          </cell>
          <cell r="FH672" t="str">
            <v/>
          </cell>
          <cell r="FU672" t="str">
            <v/>
          </cell>
          <cell r="GH672" t="str">
            <v/>
          </cell>
          <cell r="GU672" t="str">
            <v/>
          </cell>
          <cell r="HH672" t="str">
            <v/>
          </cell>
          <cell r="HU672" t="str">
            <v/>
          </cell>
          <cell r="IH672" t="str">
            <v/>
          </cell>
          <cell r="IU672" t="str">
            <v/>
          </cell>
          <cell r="JH672" t="str">
            <v/>
          </cell>
          <cell r="JU672" t="str">
            <v/>
          </cell>
          <cell r="KH672" t="str">
            <v/>
          </cell>
          <cell r="KU672" t="str">
            <v/>
          </cell>
          <cell r="LH672" t="str">
            <v/>
          </cell>
          <cell r="LU672" t="str">
            <v/>
          </cell>
          <cell r="MH672" t="str">
            <v/>
          </cell>
          <cell r="MU672" t="str">
            <v/>
          </cell>
          <cell r="NH672" t="str">
            <v/>
          </cell>
          <cell r="NU672" t="str">
            <v/>
          </cell>
          <cell r="OH672" t="str">
            <v/>
          </cell>
          <cell r="OU672" t="str">
            <v/>
          </cell>
        </row>
        <row r="673">
          <cell r="C673" t="str">
            <v>ON_ES_MURAS3CO</v>
          </cell>
          <cell r="D673" t="str">
            <v>ON_ES_MURAS</v>
          </cell>
          <cell r="E673" t="str">
            <v>Muras</v>
          </cell>
          <cell r="F673" t="str">
            <v>Onshore</v>
          </cell>
          <cell r="G673" t="str">
            <v>EU-S</v>
          </cell>
          <cell r="H673" t="str">
            <v>España</v>
          </cell>
          <cell r="I673" t="str">
            <v>Galicia</v>
          </cell>
          <cell r="J673" t="str">
            <v>Lugo</v>
          </cell>
          <cell r="K673">
            <v>43.471467599999997</v>
          </cell>
          <cell r="L673">
            <v>-7.7304221999999996</v>
          </cell>
          <cell r="N673">
            <v>1</v>
          </cell>
          <cell r="O673">
            <v>1</v>
          </cell>
          <cell r="P673">
            <v>0</v>
          </cell>
          <cell r="Q673" t="str">
            <v>No</v>
          </cell>
          <cell r="R673" t="str">
            <v>No</v>
          </cell>
          <cell r="S673">
            <v>37256</v>
          </cell>
          <cell r="T673" t="str">
            <v>2002</v>
          </cell>
          <cell r="U673" t="str">
            <v>2002</v>
          </cell>
          <cell r="V673" t="str">
            <v>74 Gamesa G47-0,66</v>
          </cell>
          <cell r="W673" t="str">
            <v>Gamesa</v>
          </cell>
          <cell r="X673" t="str">
            <v>G47</v>
          </cell>
          <cell r="Y673">
            <v>0.66</v>
          </cell>
          <cell r="Z673">
            <v>74</v>
          </cell>
          <cell r="AM673">
            <v>48.84</v>
          </cell>
          <cell r="AN673">
            <v>48.84</v>
          </cell>
          <cell r="AO673">
            <v>48.84</v>
          </cell>
          <cell r="AP673">
            <v>0</v>
          </cell>
          <cell r="AQ673">
            <v>48.84</v>
          </cell>
          <cell r="AR673">
            <v>1</v>
          </cell>
          <cell r="AS673">
            <v>37257</v>
          </cell>
          <cell r="AT673" t="str">
            <v>CO</v>
          </cell>
          <cell r="AU673">
            <v>48.84</v>
          </cell>
          <cell r="BH673" t="str">
            <v/>
          </cell>
          <cell r="BU673" t="str">
            <v/>
          </cell>
          <cell r="CH673" t="str">
            <v/>
          </cell>
          <cell r="CU673" t="str">
            <v/>
          </cell>
          <cell r="DH673" t="str">
            <v/>
          </cell>
          <cell r="DU673" t="str">
            <v/>
          </cell>
          <cell r="EH673" t="str">
            <v/>
          </cell>
          <cell r="EU673" t="str">
            <v/>
          </cell>
          <cell r="FH673" t="str">
            <v/>
          </cell>
          <cell r="FU673" t="str">
            <v/>
          </cell>
          <cell r="GH673" t="str">
            <v/>
          </cell>
          <cell r="GU673" t="str">
            <v/>
          </cell>
          <cell r="HH673" t="str">
            <v/>
          </cell>
          <cell r="HU673" t="str">
            <v/>
          </cell>
          <cell r="IH673" t="str">
            <v/>
          </cell>
          <cell r="IU673" t="str">
            <v/>
          </cell>
          <cell r="JH673" t="str">
            <v/>
          </cell>
          <cell r="JU673" t="str">
            <v/>
          </cell>
          <cell r="KH673" t="str">
            <v/>
          </cell>
          <cell r="KU673" t="str">
            <v/>
          </cell>
          <cell r="LH673" t="str">
            <v/>
          </cell>
          <cell r="LU673" t="str">
            <v/>
          </cell>
          <cell r="MH673" t="str">
            <v/>
          </cell>
          <cell r="MU673" t="str">
            <v/>
          </cell>
          <cell r="NH673" t="str">
            <v/>
          </cell>
          <cell r="NU673" t="str">
            <v/>
          </cell>
          <cell r="OH673" t="str">
            <v/>
          </cell>
          <cell r="OU673" t="str">
            <v/>
          </cell>
        </row>
        <row r="674">
          <cell r="C674" t="str">
            <v>ON_ES_MURAS4FL</v>
          </cell>
          <cell r="D674" t="str">
            <v>ON_ES_MURAS</v>
          </cell>
          <cell r="E674" t="str">
            <v>Muras</v>
          </cell>
          <cell r="F674" t="str">
            <v>Onshore</v>
          </cell>
          <cell r="G674" t="str">
            <v>EU-S</v>
          </cell>
          <cell r="H674" t="str">
            <v>España</v>
          </cell>
          <cell r="I674" t="str">
            <v>Galicia</v>
          </cell>
          <cell r="J674" t="str">
            <v>Lugo</v>
          </cell>
          <cell r="K674">
            <v>43.471467599999997</v>
          </cell>
          <cell r="L674">
            <v>-7.7304221999999996</v>
          </cell>
          <cell r="N674">
            <v>1</v>
          </cell>
          <cell r="O674">
            <v>1</v>
          </cell>
          <cell r="P674">
            <v>0</v>
          </cell>
          <cell r="Q674" t="str">
            <v>No</v>
          </cell>
          <cell r="R674" t="str">
            <v>No</v>
          </cell>
          <cell r="S674">
            <v>37256</v>
          </cell>
          <cell r="T674" t="str">
            <v>2002</v>
          </cell>
          <cell r="U674" t="str">
            <v>2002</v>
          </cell>
          <cell r="V674" t="str">
            <v>74 Gamesa G47-0,66</v>
          </cell>
          <cell r="W674" t="str">
            <v>Gamesa</v>
          </cell>
          <cell r="X674" t="str">
            <v>G47</v>
          </cell>
          <cell r="Y674">
            <v>0.66</v>
          </cell>
          <cell r="Z674">
            <v>74</v>
          </cell>
          <cell r="AM674">
            <v>48.84</v>
          </cell>
          <cell r="AN674">
            <v>48.84</v>
          </cell>
          <cell r="AO674">
            <v>48.84</v>
          </cell>
          <cell r="AP674">
            <v>0</v>
          </cell>
          <cell r="AQ674">
            <v>48.84</v>
          </cell>
          <cell r="AR674">
            <v>1</v>
          </cell>
          <cell r="AS674">
            <v>37257</v>
          </cell>
          <cell r="AT674" t="str">
            <v>FL</v>
          </cell>
          <cell r="AU674">
            <v>48.84</v>
          </cell>
          <cell r="BH674" t="str">
            <v/>
          </cell>
          <cell r="BU674" t="str">
            <v/>
          </cell>
          <cell r="CH674" t="str">
            <v/>
          </cell>
          <cell r="CU674" t="str">
            <v/>
          </cell>
          <cell r="DH674" t="str">
            <v/>
          </cell>
          <cell r="DU674" t="str">
            <v/>
          </cell>
          <cell r="EH674" t="str">
            <v/>
          </cell>
          <cell r="EU674" t="str">
            <v/>
          </cell>
          <cell r="FH674" t="str">
            <v/>
          </cell>
          <cell r="FU674" t="str">
            <v/>
          </cell>
          <cell r="GH674" t="str">
            <v/>
          </cell>
          <cell r="GU674" t="str">
            <v/>
          </cell>
          <cell r="HH674" t="str">
            <v/>
          </cell>
          <cell r="HU674" t="str">
            <v/>
          </cell>
          <cell r="IH674" t="str">
            <v/>
          </cell>
          <cell r="IU674" t="str">
            <v/>
          </cell>
          <cell r="JH674" t="str">
            <v/>
          </cell>
          <cell r="JU674" t="str">
            <v/>
          </cell>
          <cell r="KH674" t="str">
            <v/>
          </cell>
          <cell r="KU674" t="str">
            <v/>
          </cell>
          <cell r="LH674" t="str">
            <v/>
          </cell>
          <cell r="LU674" t="str">
            <v/>
          </cell>
          <cell r="MH674" t="str">
            <v/>
          </cell>
          <cell r="MU674" t="str">
            <v/>
          </cell>
          <cell r="NH674" t="str">
            <v/>
          </cell>
          <cell r="NU674" t="str">
            <v/>
          </cell>
          <cell r="OH674" t="str">
            <v/>
          </cell>
          <cell r="OU674" t="str">
            <v/>
          </cell>
        </row>
        <row r="675">
          <cell r="C675" t="str">
            <v>ON_ES_MURAS5OC</v>
          </cell>
          <cell r="D675" t="str">
            <v>ON_ES_MURAS</v>
          </cell>
          <cell r="E675" t="str">
            <v>Muras</v>
          </cell>
          <cell r="F675" t="str">
            <v>Onshore</v>
          </cell>
          <cell r="G675" t="str">
            <v>EU-S</v>
          </cell>
          <cell r="H675" t="str">
            <v>España</v>
          </cell>
          <cell r="I675" t="str">
            <v>Galicia</v>
          </cell>
          <cell r="J675" t="str">
            <v>Lugo</v>
          </cell>
          <cell r="K675">
            <v>43.471467599999997</v>
          </cell>
          <cell r="L675">
            <v>-7.7304221999999996</v>
          </cell>
          <cell r="N675">
            <v>1</v>
          </cell>
          <cell r="O675">
            <v>1</v>
          </cell>
          <cell r="P675">
            <v>0</v>
          </cell>
          <cell r="Q675" t="str">
            <v>No</v>
          </cell>
          <cell r="R675" t="str">
            <v>No</v>
          </cell>
          <cell r="S675">
            <v>37256</v>
          </cell>
          <cell r="T675" t="str">
            <v>2002</v>
          </cell>
          <cell r="U675" t="str">
            <v>2002</v>
          </cell>
          <cell r="V675" t="str">
            <v>74 Gamesa G47-0,66</v>
          </cell>
          <cell r="W675" t="str">
            <v>Gamesa</v>
          </cell>
          <cell r="X675" t="str">
            <v>G47</v>
          </cell>
          <cell r="Y675">
            <v>0.66</v>
          </cell>
          <cell r="Z675">
            <v>74</v>
          </cell>
          <cell r="AM675">
            <v>48.84</v>
          </cell>
          <cell r="AN675">
            <v>48.84</v>
          </cell>
          <cell r="AO675">
            <v>48.84</v>
          </cell>
          <cell r="AP675">
            <v>0</v>
          </cell>
          <cell r="AQ675">
            <v>48.84</v>
          </cell>
          <cell r="AR675">
            <v>1</v>
          </cell>
          <cell r="AS675">
            <v>37257</v>
          </cell>
          <cell r="AT675" t="str">
            <v>OC</v>
          </cell>
          <cell r="AU675">
            <v>48.84</v>
          </cell>
          <cell r="BH675" t="str">
            <v/>
          </cell>
          <cell r="BU675" t="str">
            <v/>
          </cell>
          <cell r="CH675" t="str">
            <v/>
          </cell>
          <cell r="CU675" t="str">
            <v/>
          </cell>
          <cell r="DH675" t="str">
            <v/>
          </cell>
          <cell r="DU675" t="str">
            <v/>
          </cell>
          <cell r="EH675" t="str">
            <v/>
          </cell>
          <cell r="EU675" t="str">
            <v/>
          </cell>
          <cell r="FH675" t="str">
            <v/>
          </cell>
          <cell r="FU675" t="str">
            <v/>
          </cell>
          <cell r="GH675" t="str">
            <v/>
          </cell>
          <cell r="GU675" t="str">
            <v/>
          </cell>
          <cell r="HH675" t="str">
            <v/>
          </cell>
          <cell r="HU675" t="str">
            <v/>
          </cell>
          <cell r="IH675" t="str">
            <v/>
          </cell>
          <cell r="IU675" t="str">
            <v/>
          </cell>
          <cell r="JH675" t="str">
            <v/>
          </cell>
          <cell r="JU675" t="str">
            <v/>
          </cell>
          <cell r="KH675" t="str">
            <v/>
          </cell>
          <cell r="KU675" t="str">
            <v/>
          </cell>
          <cell r="LH675" t="str">
            <v/>
          </cell>
          <cell r="LU675" t="str">
            <v/>
          </cell>
          <cell r="MH675" t="str">
            <v/>
          </cell>
          <cell r="MU675" t="str">
            <v/>
          </cell>
          <cell r="NH675" t="str">
            <v/>
          </cell>
          <cell r="NU675" t="str">
            <v/>
          </cell>
          <cell r="OH675" t="str">
            <v/>
          </cell>
          <cell r="OU675" t="str">
            <v/>
          </cell>
        </row>
        <row r="676">
          <cell r="C676" t="str">
            <v>ON_ES_PINI1IN</v>
          </cell>
          <cell r="D676" t="str">
            <v>ON_ES_PINI</v>
          </cell>
          <cell r="E676" t="str">
            <v>Pinilla</v>
          </cell>
          <cell r="F676" t="str">
            <v>Onshore</v>
          </cell>
          <cell r="G676" t="str">
            <v>EU-S</v>
          </cell>
          <cell r="H676" t="str">
            <v>España</v>
          </cell>
          <cell r="I676" t="str">
            <v>Castilla la Mancha</v>
          </cell>
          <cell r="J676" t="str">
            <v>Albacete</v>
          </cell>
          <cell r="K676">
            <v>38.764772399999998</v>
          </cell>
          <cell r="L676">
            <v>-1.6014567</v>
          </cell>
          <cell r="N676">
            <v>1</v>
          </cell>
          <cell r="O676">
            <v>1</v>
          </cell>
          <cell r="P676">
            <v>0</v>
          </cell>
          <cell r="Q676" t="str">
            <v>No</v>
          </cell>
          <cell r="R676" t="str">
            <v>No</v>
          </cell>
          <cell r="S676">
            <v>37256</v>
          </cell>
          <cell r="T676" t="str">
            <v>2002</v>
          </cell>
          <cell r="U676" t="str">
            <v>2002</v>
          </cell>
          <cell r="V676" t="str">
            <v>27 Gamesa G52-0,85</v>
          </cell>
          <cell r="W676" t="str">
            <v>Gamesa</v>
          </cell>
          <cell r="X676" t="str">
            <v>G52</v>
          </cell>
          <cell r="Y676">
            <v>0.85</v>
          </cell>
          <cell r="Z676">
            <v>27</v>
          </cell>
          <cell r="AM676">
            <v>22.95</v>
          </cell>
          <cell r="AN676">
            <v>22.95</v>
          </cell>
          <cell r="AO676">
            <v>22.95</v>
          </cell>
          <cell r="AP676">
            <v>0</v>
          </cell>
          <cell r="AQ676">
            <v>22.95</v>
          </cell>
          <cell r="AR676">
            <v>1</v>
          </cell>
          <cell r="AS676">
            <v>37257</v>
          </cell>
          <cell r="AT676" t="str">
            <v>IN</v>
          </cell>
          <cell r="AU676">
            <v>22.95</v>
          </cell>
          <cell r="BH676" t="str">
            <v/>
          </cell>
          <cell r="BU676" t="str">
            <v/>
          </cell>
          <cell r="CH676" t="str">
            <v/>
          </cell>
          <cell r="CU676" t="str">
            <v/>
          </cell>
          <cell r="DH676" t="str">
            <v/>
          </cell>
          <cell r="DU676" t="str">
            <v/>
          </cell>
          <cell r="EH676" t="str">
            <v/>
          </cell>
          <cell r="EU676" t="str">
            <v/>
          </cell>
          <cell r="FH676" t="str">
            <v/>
          </cell>
          <cell r="FU676" t="str">
            <v/>
          </cell>
          <cell r="GH676" t="str">
            <v/>
          </cell>
          <cell r="GU676" t="str">
            <v/>
          </cell>
          <cell r="HH676" t="str">
            <v/>
          </cell>
          <cell r="HU676" t="str">
            <v/>
          </cell>
          <cell r="IH676" t="str">
            <v/>
          </cell>
          <cell r="IU676" t="str">
            <v/>
          </cell>
          <cell r="JH676" t="str">
            <v/>
          </cell>
          <cell r="JU676" t="str">
            <v/>
          </cell>
          <cell r="KH676" t="str">
            <v/>
          </cell>
          <cell r="KU676" t="str">
            <v/>
          </cell>
          <cell r="LH676" t="str">
            <v/>
          </cell>
          <cell r="LU676" t="str">
            <v/>
          </cell>
          <cell r="MH676" t="str">
            <v/>
          </cell>
          <cell r="MU676" t="str">
            <v/>
          </cell>
          <cell r="NH676" t="str">
            <v/>
          </cell>
          <cell r="NU676" t="str">
            <v/>
          </cell>
          <cell r="OH676" t="str">
            <v/>
          </cell>
          <cell r="OU676" t="str">
            <v/>
          </cell>
        </row>
        <row r="677">
          <cell r="C677" t="str">
            <v>ON_ES_PINI2OP</v>
          </cell>
          <cell r="D677" t="str">
            <v>ON_ES_PINI</v>
          </cell>
          <cell r="E677" t="str">
            <v>Pinilla</v>
          </cell>
          <cell r="F677" t="str">
            <v>Onshore</v>
          </cell>
          <cell r="G677" t="str">
            <v>EU-S</v>
          </cell>
          <cell r="H677" t="str">
            <v>España</v>
          </cell>
          <cell r="I677" t="str">
            <v>Castilla la Mancha</v>
          </cell>
          <cell r="J677" t="str">
            <v>Albacete</v>
          </cell>
          <cell r="K677">
            <v>38.764772399999998</v>
          </cell>
          <cell r="L677">
            <v>-1.6014567</v>
          </cell>
          <cell r="N677">
            <v>1</v>
          </cell>
          <cell r="O677">
            <v>1</v>
          </cell>
          <cell r="P677">
            <v>0</v>
          </cell>
          <cell r="Q677" t="str">
            <v>No</v>
          </cell>
          <cell r="R677" t="str">
            <v>No</v>
          </cell>
          <cell r="S677">
            <v>37256</v>
          </cell>
          <cell r="T677" t="str">
            <v>2002</v>
          </cell>
          <cell r="U677" t="str">
            <v>2002</v>
          </cell>
          <cell r="V677" t="str">
            <v>27 Gamesa G52-0,85</v>
          </cell>
          <cell r="W677" t="str">
            <v>Gamesa</v>
          </cell>
          <cell r="X677" t="str">
            <v>G52</v>
          </cell>
          <cell r="Y677">
            <v>0.85</v>
          </cell>
          <cell r="Z677">
            <v>27</v>
          </cell>
          <cell r="AM677">
            <v>22.95</v>
          </cell>
          <cell r="AN677">
            <v>22.95</v>
          </cell>
          <cell r="AO677">
            <v>22.95</v>
          </cell>
          <cell r="AP677">
            <v>0</v>
          </cell>
          <cell r="AQ677">
            <v>22.95</v>
          </cell>
          <cell r="AR677">
            <v>1</v>
          </cell>
          <cell r="AS677">
            <v>37257</v>
          </cell>
          <cell r="AT677" t="str">
            <v>OP</v>
          </cell>
          <cell r="AU677">
            <v>22.95</v>
          </cell>
          <cell r="BH677" t="str">
            <v/>
          </cell>
          <cell r="BU677" t="str">
            <v/>
          </cell>
          <cell r="CH677" t="str">
            <v/>
          </cell>
          <cell r="CU677" t="str">
            <v/>
          </cell>
          <cell r="DH677" t="str">
            <v/>
          </cell>
          <cell r="DU677" t="str">
            <v/>
          </cell>
          <cell r="EH677" t="str">
            <v/>
          </cell>
          <cell r="EU677" t="str">
            <v/>
          </cell>
          <cell r="FH677" t="str">
            <v/>
          </cell>
          <cell r="FU677" t="str">
            <v/>
          </cell>
          <cell r="GH677" t="str">
            <v/>
          </cell>
          <cell r="GU677" t="str">
            <v/>
          </cell>
          <cell r="HH677" t="str">
            <v/>
          </cell>
          <cell r="HU677" t="str">
            <v/>
          </cell>
          <cell r="IH677" t="str">
            <v/>
          </cell>
          <cell r="IU677" t="str">
            <v/>
          </cell>
          <cell r="JH677" t="str">
            <v/>
          </cell>
          <cell r="JU677" t="str">
            <v/>
          </cell>
          <cell r="KH677" t="str">
            <v/>
          </cell>
          <cell r="KU677" t="str">
            <v/>
          </cell>
          <cell r="LH677" t="str">
            <v/>
          </cell>
          <cell r="LU677" t="str">
            <v/>
          </cell>
          <cell r="MH677" t="str">
            <v/>
          </cell>
          <cell r="MU677" t="str">
            <v/>
          </cell>
          <cell r="NH677" t="str">
            <v/>
          </cell>
          <cell r="NU677" t="str">
            <v/>
          </cell>
          <cell r="OH677" t="str">
            <v/>
          </cell>
          <cell r="OU677" t="str">
            <v/>
          </cell>
        </row>
        <row r="678">
          <cell r="C678" t="str">
            <v>ON_ES_PINI3CO</v>
          </cell>
          <cell r="D678" t="str">
            <v>ON_ES_PINI</v>
          </cell>
          <cell r="E678" t="str">
            <v>Pinilla</v>
          </cell>
          <cell r="F678" t="str">
            <v>Onshore</v>
          </cell>
          <cell r="G678" t="str">
            <v>EU-S</v>
          </cell>
          <cell r="H678" t="str">
            <v>España</v>
          </cell>
          <cell r="I678" t="str">
            <v>Castilla la Mancha</v>
          </cell>
          <cell r="J678" t="str">
            <v>Albacete</v>
          </cell>
          <cell r="K678">
            <v>38.764772399999998</v>
          </cell>
          <cell r="L678">
            <v>-1.6014567</v>
          </cell>
          <cell r="N678">
            <v>1</v>
          </cell>
          <cell r="O678">
            <v>1</v>
          </cell>
          <cell r="P678">
            <v>0</v>
          </cell>
          <cell r="Q678" t="str">
            <v>No</v>
          </cell>
          <cell r="R678" t="str">
            <v>No</v>
          </cell>
          <cell r="S678">
            <v>37256</v>
          </cell>
          <cell r="T678" t="str">
            <v>2002</v>
          </cell>
          <cell r="U678" t="str">
            <v>2002</v>
          </cell>
          <cell r="V678" t="str">
            <v>27 Gamesa G52-0,85</v>
          </cell>
          <cell r="W678" t="str">
            <v>Gamesa</v>
          </cell>
          <cell r="X678" t="str">
            <v>G52</v>
          </cell>
          <cell r="Y678">
            <v>0.85</v>
          </cell>
          <cell r="Z678">
            <v>27</v>
          </cell>
          <cell r="AM678">
            <v>22.95</v>
          </cell>
          <cell r="AN678">
            <v>22.95</v>
          </cell>
          <cell r="AO678">
            <v>22.95</v>
          </cell>
          <cell r="AP678">
            <v>0</v>
          </cell>
          <cell r="AQ678">
            <v>22.95</v>
          </cell>
          <cell r="AR678">
            <v>1</v>
          </cell>
          <cell r="AS678">
            <v>37257</v>
          </cell>
          <cell r="AT678" t="str">
            <v>CO</v>
          </cell>
          <cell r="AU678">
            <v>22.95</v>
          </cell>
          <cell r="BH678" t="str">
            <v/>
          </cell>
          <cell r="BU678" t="str">
            <v/>
          </cell>
          <cell r="CH678" t="str">
            <v/>
          </cell>
          <cell r="CU678" t="str">
            <v/>
          </cell>
          <cell r="DH678" t="str">
            <v/>
          </cell>
          <cell r="DU678" t="str">
            <v/>
          </cell>
          <cell r="EH678" t="str">
            <v/>
          </cell>
          <cell r="EU678" t="str">
            <v/>
          </cell>
          <cell r="FH678" t="str">
            <v/>
          </cell>
          <cell r="FU678" t="str">
            <v/>
          </cell>
          <cell r="GH678" t="str">
            <v/>
          </cell>
          <cell r="GU678" t="str">
            <v/>
          </cell>
          <cell r="HH678" t="str">
            <v/>
          </cell>
          <cell r="HU678" t="str">
            <v/>
          </cell>
          <cell r="IH678" t="str">
            <v/>
          </cell>
          <cell r="IU678" t="str">
            <v/>
          </cell>
          <cell r="JH678" t="str">
            <v/>
          </cell>
          <cell r="JU678" t="str">
            <v/>
          </cell>
          <cell r="KH678" t="str">
            <v/>
          </cell>
          <cell r="KU678" t="str">
            <v/>
          </cell>
          <cell r="LH678" t="str">
            <v/>
          </cell>
          <cell r="LU678" t="str">
            <v/>
          </cell>
          <cell r="MH678" t="str">
            <v/>
          </cell>
          <cell r="MU678" t="str">
            <v/>
          </cell>
          <cell r="NH678" t="str">
            <v/>
          </cell>
          <cell r="NU678" t="str">
            <v/>
          </cell>
          <cell r="OH678" t="str">
            <v/>
          </cell>
          <cell r="OU678" t="str">
            <v/>
          </cell>
        </row>
        <row r="679">
          <cell r="C679" t="str">
            <v>ON_ES_PINI4FL</v>
          </cell>
          <cell r="D679" t="str">
            <v>ON_ES_PINI</v>
          </cell>
          <cell r="E679" t="str">
            <v>Pinilla</v>
          </cell>
          <cell r="F679" t="str">
            <v>Onshore</v>
          </cell>
          <cell r="G679" t="str">
            <v>EU-S</v>
          </cell>
          <cell r="H679" t="str">
            <v>España</v>
          </cell>
          <cell r="I679" t="str">
            <v>Castilla la Mancha</v>
          </cell>
          <cell r="J679" t="str">
            <v>Albacete</v>
          </cell>
          <cell r="K679">
            <v>38.764772399999998</v>
          </cell>
          <cell r="L679">
            <v>-1.6014567</v>
          </cell>
          <cell r="N679">
            <v>1</v>
          </cell>
          <cell r="O679">
            <v>1</v>
          </cell>
          <cell r="P679">
            <v>0</v>
          </cell>
          <cell r="Q679" t="str">
            <v>No</v>
          </cell>
          <cell r="R679" t="str">
            <v>No</v>
          </cell>
          <cell r="S679">
            <v>37256</v>
          </cell>
          <cell r="T679" t="str">
            <v>2002</v>
          </cell>
          <cell r="U679" t="str">
            <v>2002</v>
          </cell>
          <cell r="V679" t="str">
            <v>27 Gamesa G52-0,85</v>
          </cell>
          <cell r="W679" t="str">
            <v>Gamesa</v>
          </cell>
          <cell r="X679" t="str">
            <v>G52</v>
          </cell>
          <cell r="Y679">
            <v>0.85</v>
          </cell>
          <cell r="Z679">
            <v>27</v>
          </cell>
          <cell r="AM679">
            <v>22.95</v>
          </cell>
          <cell r="AN679">
            <v>22.95</v>
          </cell>
          <cell r="AO679">
            <v>22.95</v>
          </cell>
          <cell r="AP679">
            <v>0</v>
          </cell>
          <cell r="AQ679">
            <v>22.95</v>
          </cell>
          <cell r="AR679">
            <v>1</v>
          </cell>
          <cell r="AS679">
            <v>37257</v>
          </cell>
          <cell r="AT679" t="str">
            <v>FL</v>
          </cell>
          <cell r="AU679">
            <v>22.95</v>
          </cell>
          <cell r="BH679" t="str">
            <v/>
          </cell>
          <cell r="BU679" t="str">
            <v/>
          </cell>
          <cell r="CH679" t="str">
            <v/>
          </cell>
          <cell r="CU679" t="str">
            <v/>
          </cell>
          <cell r="DH679" t="str">
            <v/>
          </cell>
          <cell r="DU679" t="str">
            <v/>
          </cell>
          <cell r="EH679" t="str">
            <v/>
          </cell>
          <cell r="EU679" t="str">
            <v/>
          </cell>
          <cell r="FH679" t="str">
            <v/>
          </cell>
          <cell r="FU679" t="str">
            <v/>
          </cell>
          <cell r="GH679" t="str">
            <v/>
          </cell>
          <cell r="GU679" t="str">
            <v/>
          </cell>
          <cell r="HH679" t="str">
            <v/>
          </cell>
          <cell r="HU679" t="str">
            <v/>
          </cell>
          <cell r="IH679" t="str">
            <v/>
          </cell>
          <cell r="IU679" t="str">
            <v/>
          </cell>
          <cell r="JH679" t="str">
            <v/>
          </cell>
          <cell r="JU679" t="str">
            <v/>
          </cell>
          <cell r="KH679" t="str">
            <v/>
          </cell>
          <cell r="KU679" t="str">
            <v/>
          </cell>
          <cell r="LH679" t="str">
            <v/>
          </cell>
          <cell r="LU679" t="str">
            <v/>
          </cell>
          <cell r="MH679" t="str">
            <v/>
          </cell>
          <cell r="MU679" t="str">
            <v/>
          </cell>
          <cell r="NH679" t="str">
            <v/>
          </cell>
          <cell r="NU679" t="str">
            <v/>
          </cell>
          <cell r="OH679" t="str">
            <v/>
          </cell>
          <cell r="OU679" t="str">
            <v/>
          </cell>
        </row>
        <row r="680">
          <cell r="C680" t="str">
            <v>ON_ES_PINI5OC</v>
          </cell>
          <cell r="D680" t="str">
            <v>ON_ES_PINI</v>
          </cell>
          <cell r="E680" t="str">
            <v>Pinilla</v>
          </cell>
          <cell r="F680" t="str">
            <v>Onshore</v>
          </cell>
          <cell r="G680" t="str">
            <v>EU-S</v>
          </cell>
          <cell r="H680" t="str">
            <v>España</v>
          </cell>
          <cell r="I680" t="str">
            <v>Castilla la Mancha</v>
          </cell>
          <cell r="J680" t="str">
            <v>Albacete</v>
          </cell>
          <cell r="K680">
            <v>38.764772399999998</v>
          </cell>
          <cell r="L680">
            <v>-1.6014567</v>
          </cell>
          <cell r="N680">
            <v>1</v>
          </cell>
          <cell r="O680">
            <v>1</v>
          </cell>
          <cell r="P680">
            <v>0</v>
          </cell>
          <cell r="Q680" t="str">
            <v>No</v>
          </cell>
          <cell r="R680" t="str">
            <v>No</v>
          </cell>
          <cell r="S680">
            <v>37256</v>
          </cell>
          <cell r="T680" t="str">
            <v>2002</v>
          </cell>
          <cell r="U680" t="str">
            <v>2002</v>
          </cell>
          <cell r="V680" t="str">
            <v>27 Gamesa G52-0,85</v>
          </cell>
          <cell r="W680" t="str">
            <v>Gamesa</v>
          </cell>
          <cell r="X680" t="str">
            <v>G52</v>
          </cell>
          <cell r="Y680">
            <v>0.85</v>
          </cell>
          <cell r="Z680">
            <v>27</v>
          </cell>
          <cell r="AM680">
            <v>22.95</v>
          </cell>
          <cell r="AN680">
            <v>22.95</v>
          </cell>
          <cell r="AO680">
            <v>22.95</v>
          </cell>
          <cell r="AP680">
            <v>0</v>
          </cell>
          <cell r="AQ680">
            <v>22.95</v>
          </cell>
          <cell r="AR680">
            <v>1</v>
          </cell>
          <cell r="AS680">
            <v>37257</v>
          </cell>
          <cell r="AT680" t="str">
            <v>OC</v>
          </cell>
          <cell r="AU680">
            <v>22.95</v>
          </cell>
          <cell r="BH680" t="str">
            <v/>
          </cell>
          <cell r="BU680" t="str">
            <v/>
          </cell>
          <cell r="CH680" t="str">
            <v/>
          </cell>
          <cell r="CU680" t="str">
            <v/>
          </cell>
          <cell r="DH680" t="str">
            <v/>
          </cell>
          <cell r="DU680" t="str">
            <v/>
          </cell>
          <cell r="EH680" t="str">
            <v/>
          </cell>
          <cell r="EU680" t="str">
            <v/>
          </cell>
          <cell r="FH680" t="str">
            <v/>
          </cell>
          <cell r="FU680" t="str">
            <v/>
          </cell>
          <cell r="GH680" t="str">
            <v/>
          </cell>
          <cell r="GU680" t="str">
            <v/>
          </cell>
          <cell r="HH680" t="str">
            <v/>
          </cell>
          <cell r="HU680" t="str">
            <v/>
          </cell>
          <cell r="IH680" t="str">
            <v/>
          </cell>
          <cell r="IU680" t="str">
            <v/>
          </cell>
          <cell r="JH680" t="str">
            <v/>
          </cell>
          <cell r="JU680" t="str">
            <v/>
          </cell>
          <cell r="KH680" t="str">
            <v/>
          </cell>
          <cell r="KU680" t="str">
            <v/>
          </cell>
          <cell r="LH680" t="str">
            <v/>
          </cell>
          <cell r="LU680" t="str">
            <v/>
          </cell>
          <cell r="MH680" t="str">
            <v/>
          </cell>
          <cell r="MU680" t="str">
            <v/>
          </cell>
          <cell r="NH680" t="str">
            <v/>
          </cell>
          <cell r="NU680" t="str">
            <v/>
          </cell>
          <cell r="OH680" t="str">
            <v/>
          </cell>
          <cell r="OU680" t="str">
            <v/>
          </cell>
        </row>
        <row r="681">
          <cell r="C681" t="str">
            <v>ON_ES_POZOC1IN</v>
          </cell>
          <cell r="D681" t="str">
            <v>ON_ES_POZOC</v>
          </cell>
          <cell r="E681" t="str">
            <v>Pozocañada</v>
          </cell>
          <cell r="F681" t="str">
            <v>Onshore</v>
          </cell>
          <cell r="G681" t="str">
            <v>EU-S</v>
          </cell>
          <cell r="H681" t="str">
            <v>España</v>
          </cell>
          <cell r="I681" t="str">
            <v>Castilla la Mancha</v>
          </cell>
          <cell r="J681" t="str">
            <v>Albacete</v>
          </cell>
          <cell r="K681">
            <v>38.757967299999997</v>
          </cell>
          <cell r="L681">
            <v>-1.757544</v>
          </cell>
          <cell r="N681">
            <v>1</v>
          </cell>
          <cell r="O681">
            <v>1</v>
          </cell>
          <cell r="P681">
            <v>0</v>
          </cell>
          <cell r="Q681" t="str">
            <v>No</v>
          </cell>
          <cell r="R681" t="str">
            <v>No</v>
          </cell>
          <cell r="S681">
            <v>37256</v>
          </cell>
          <cell r="T681" t="str">
            <v>2002</v>
          </cell>
          <cell r="U681" t="str">
            <v>2002</v>
          </cell>
          <cell r="V681" t="str">
            <v>37 Gamesa G47-0,66</v>
          </cell>
          <cell r="W681" t="str">
            <v>Gamesa</v>
          </cell>
          <cell r="X681" t="str">
            <v>G47</v>
          </cell>
          <cell r="Y681">
            <v>0.66</v>
          </cell>
          <cell r="Z681">
            <v>37</v>
          </cell>
          <cell r="AM681">
            <v>24.42</v>
          </cell>
          <cell r="AN681">
            <v>24.42</v>
          </cell>
          <cell r="AO681">
            <v>24.42</v>
          </cell>
          <cell r="AP681">
            <v>0</v>
          </cell>
          <cell r="AQ681">
            <v>24.42</v>
          </cell>
          <cell r="AR681">
            <v>1</v>
          </cell>
          <cell r="AS681">
            <v>37257</v>
          </cell>
          <cell r="AT681" t="str">
            <v>IN</v>
          </cell>
          <cell r="AU681">
            <v>24.42</v>
          </cell>
          <cell r="BH681" t="str">
            <v/>
          </cell>
          <cell r="BU681" t="str">
            <v/>
          </cell>
          <cell r="CH681" t="str">
            <v/>
          </cell>
          <cell r="CU681" t="str">
            <v/>
          </cell>
          <cell r="DH681" t="str">
            <v/>
          </cell>
          <cell r="DU681" t="str">
            <v/>
          </cell>
          <cell r="EH681" t="str">
            <v/>
          </cell>
          <cell r="EU681" t="str">
            <v/>
          </cell>
          <cell r="FH681" t="str">
            <v/>
          </cell>
          <cell r="FU681" t="str">
            <v/>
          </cell>
          <cell r="GH681" t="str">
            <v/>
          </cell>
          <cell r="GU681" t="str">
            <v/>
          </cell>
          <cell r="HH681" t="str">
            <v/>
          </cell>
          <cell r="HU681" t="str">
            <v/>
          </cell>
          <cell r="IH681" t="str">
            <v/>
          </cell>
          <cell r="IU681" t="str">
            <v/>
          </cell>
          <cell r="JH681" t="str">
            <v/>
          </cell>
          <cell r="JU681" t="str">
            <v/>
          </cell>
          <cell r="KH681" t="str">
            <v/>
          </cell>
          <cell r="KU681" t="str">
            <v/>
          </cell>
          <cell r="LH681" t="str">
            <v/>
          </cell>
          <cell r="LU681" t="str">
            <v/>
          </cell>
          <cell r="MH681" t="str">
            <v/>
          </cell>
          <cell r="MU681" t="str">
            <v/>
          </cell>
          <cell r="NH681" t="str">
            <v/>
          </cell>
          <cell r="NU681" t="str">
            <v/>
          </cell>
          <cell r="OH681" t="str">
            <v/>
          </cell>
          <cell r="OU681" t="str">
            <v/>
          </cell>
        </row>
        <row r="682">
          <cell r="C682" t="str">
            <v>ON_ES_POZOC2OP</v>
          </cell>
          <cell r="D682" t="str">
            <v>ON_ES_POZOC</v>
          </cell>
          <cell r="E682" t="str">
            <v>Pozocañada</v>
          </cell>
          <cell r="F682" t="str">
            <v>Onshore</v>
          </cell>
          <cell r="G682" t="str">
            <v>EU-S</v>
          </cell>
          <cell r="H682" t="str">
            <v>España</v>
          </cell>
          <cell r="I682" t="str">
            <v>Castilla la Mancha</v>
          </cell>
          <cell r="J682" t="str">
            <v>Albacete</v>
          </cell>
          <cell r="K682">
            <v>38.757967299999997</v>
          </cell>
          <cell r="L682">
            <v>-1.757544</v>
          </cell>
          <cell r="N682">
            <v>1</v>
          </cell>
          <cell r="O682">
            <v>1</v>
          </cell>
          <cell r="P682">
            <v>0</v>
          </cell>
          <cell r="Q682" t="str">
            <v>No</v>
          </cell>
          <cell r="R682" t="str">
            <v>No</v>
          </cell>
          <cell r="S682">
            <v>37256</v>
          </cell>
          <cell r="T682" t="str">
            <v>2002</v>
          </cell>
          <cell r="U682" t="str">
            <v>2002</v>
          </cell>
          <cell r="V682" t="str">
            <v>37 Gamesa G47-0,66</v>
          </cell>
          <cell r="W682" t="str">
            <v>Gamesa</v>
          </cell>
          <cell r="X682" t="str">
            <v>G47</v>
          </cell>
          <cell r="Y682">
            <v>0.66</v>
          </cell>
          <cell r="Z682">
            <v>37</v>
          </cell>
          <cell r="AM682">
            <v>24.42</v>
          </cell>
          <cell r="AN682">
            <v>24.42</v>
          </cell>
          <cell r="AO682">
            <v>24.42</v>
          </cell>
          <cell r="AP682">
            <v>0</v>
          </cell>
          <cell r="AQ682">
            <v>24.42</v>
          </cell>
          <cell r="AR682">
            <v>1</v>
          </cell>
          <cell r="AS682">
            <v>37257</v>
          </cell>
          <cell r="AT682" t="str">
            <v>OP</v>
          </cell>
          <cell r="AU682">
            <v>24.42</v>
          </cell>
          <cell r="BH682" t="str">
            <v/>
          </cell>
          <cell r="BU682" t="str">
            <v/>
          </cell>
          <cell r="CH682" t="str">
            <v/>
          </cell>
          <cell r="CU682" t="str">
            <v/>
          </cell>
          <cell r="DH682" t="str">
            <v/>
          </cell>
          <cell r="DU682" t="str">
            <v/>
          </cell>
          <cell r="EH682" t="str">
            <v/>
          </cell>
          <cell r="EU682" t="str">
            <v/>
          </cell>
          <cell r="FH682" t="str">
            <v/>
          </cell>
          <cell r="FU682" t="str">
            <v/>
          </cell>
          <cell r="GH682" t="str">
            <v/>
          </cell>
          <cell r="GU682" t="str">
            <v/>
          </cell>
          <cell r="HH682" t="str">
            <v/>
          </cell>
          <cell r="HU682" t="str">
            <v/>
          </cell>
          <cell r="IH682" t="str">
            <v/>
          </cell>
          <cell r="IU682" t="str">
            <v/>
          </cell>
          <cell r="JH682" t="str">
            <v/>
          </cell>
          <cell r="JU682" t="str">
            <v/>
          </cell>
          <cell r="KH682" t="str">
            <v/>
          </cell>
          <cell r="KU682" t="str">
            <v/>
          </cell>
          <cell r="LH682" t="str">
            <v/>
          </cell>
          <cell r="LU682" t="str">
            <v/>
          </cell>
          <cell r="MH682" t="str">
            <v/>
          </cell>
          <cell r="MU682" t="str">
            <v/>
          </cell>
          <cell r="NH682" t="str">
            <v/>
          </cell>
          <cell r="NU682" t="str">
            <v/>
          </cell>
          <cell r="OH682" t="str">
            <v/>
          </cell>
          <cell r="OU682" t="str">
            <v/>
          </cell>
        </row>
        <row r="683">
          <cell r="C683" t="str">
            <v>ON_ES_POZOC3CO</v>
          </cell>
          <cell r="D683" t="str">
            <v>ON_ES_POZOC</v>
          </cell>
          <cell r="E683" t="str">
            <v>Pozocañada</v>
          </cell>
          <cell r="F683" t="str">
            <v>Onshore</v>
          </cell>
          <cell r="G683" t="str">
            <v>EU-S</v>
          </cell>
          <cell r="H683" t="str">
            <v>España</v>
          </cell>
          <cell r="I683" t="str">
            <v>Castilla la Mancha</v>
          </cell>
          <cell r="J683" t="str">
            <v>Albacete</v>
          </cell>
          <cell r="K683">
            <v>38.757967299999997</v>
          </cell>
          <cell r="L683">
            <v>-1.757544</v>
          </cell>
          <cell r="N683">
            <v>1</v>
          </cell>
          <cell r="O683">
            <v>1</v>
          </cell>
          <cell r="P683">
            <v>0</v>
          </cell>
          <cell r="Q683" t="str">
            <v>No</v>
          </cell>
          <cell r="R683" t="str">
            <v>No</v>
          </cell>
          <cell r="S683">
            <v>37256</v>
          </cell>
          <cell r="T683" t="str">
            <v>2002</v>
          </cell>
          <cell r="U683" t="str">
            <v>2002</v>
          </cell>
          <cell r="V683" t="str">
            <v>37 Gamesa G47-0,66</v>
          </cell>
          <cell r="W683" t="str">
            <v>Gamesa</v>
          </cell>
          <cell r="X683" t="str">
            <v>G47</v>
          </cell>
          <cell r="Y683">
            <v>0.66</v>
          </cell>
          <cell r="Z683">
            <v>37</v>
          </cell>
          <cell r="AM683">
            <v>24.42</v>
          </cell>
          <cell r="AN683">
            <v>24.42</v>
          </cell>
          <cell r="AO683">
            <v>24.42</v>
          </cell>
          <cell r="AP683">
            <v>0</v>
          </cell>
          <cell r="AQ683">
            <v>24.42</v>
          </cell>
          <cell r="AR683">
            <v>1</v>
          </cell>
          <cell r="AS683">
            <v>37257</v>
          </cell>
          <cell r="AT683" t="str">
            <v>CO</v>
          </cell>
          <cell r="AU683">
            <v>24.42</v>
          </cell>
          <cell r="BH683" t="str">
            <v/>
          </cell>
          <cell r="BU683" t="str">
            <v/>
          </cell>
          <cell r="CH683" t="str">
            <v/>
          </cell>
          <cell r="CU683" t="str">
            <v/>
          </cell>
          <cell r="DH683" t="str">
            <v/>
          </cell>
          <cell r="DU683" t="str">
            <v/>
          </cell>
          <cell r="EH683" t="str">
            <v/>
          </cell>
          <cell r="EU683" t="str">
            <v/>
          </cell>
          <cell r="FH683" t="str">
            <v/>
          </cell>
          <cell r="FU683" t="str">
            <v/>
          </cell>
          <cell r="GH683" t="str">
            <v/>
          </cell>
          <cell r="GU683" t="str">
            <v/>
          </cell>
          <cell r="HH683" t="str">
            <v/>
          </cell>
          <cell r="HU683" t="str">
            <v/>
          </cell>
          <cell r="IH683" t="str">
            <v/>
          </cell>
          <cell r="IU683" t="str">
            <v/>
          </cell>
          <cell r="JH683" t="str">
            <v/>
          </cell>
          <cell r="JU683" t="str">
            <v/>
          </cell>
          <cell r="KH683" t="str">
            <v/>
          </cell>
          <cell r="KU683" t="str">
            <v/>
          </cell>
          <cell r="LH683" t="str">
            <v/>
          </cell>
          <cell r="LU683" t="str">
            <v/>
          </cell>
          <cell r="MH683" t="str">
            <v/>
          </cell>
          <cell r="MU683" t="str">
            <v/>
          </cell>
          <cell r="NH683" t="str">
            <v/>
          </cell>
          <cell r="NU683" t="str">
            <v/>
          </cell>
          <cell r="OH683" t="str">
            <v/>
          </cell>
          <cell r="OU683" t="str">
            <v/>
          </cell>
        </row>
        <row r="684">
          <cell r="C684" t="str">
            <v>ON_ES_POZOC4FL</v>
          </cell>
          <cell r="D684" t="str">
            <v>ON_ES_POZOC</v>
          </cell>
          <cell r="E684" t="str">
            <v>Pozocañada</v>
          </cell>
          <cell r="F684" t="str">
            <v>Onshore</v>
          </cell>
          <cell r="G684" t="str">
            <v>EU-S</v>
          </cell>
          <cell r="H684" t="str">
            <v>España</v>
          </cell>
          <cell r="I684" t="str">
            <v>Castilla la Mancha</v>
          </cell>
          <cell r="J684" t="str">
            <v>Albacete</v>
          </cell>
          <cell r="K684">
            <v>38.757967299999997</v>
          </cell>
          <cell r="L684">
            <v>-1.757544</v>
          </cell>
          <cell r="N684">
            <v>1</v>
          </cell>
          <cell r="O684">
            <v>1</v>
          </cell>
          <cell r="P684">
            <v>0</v>
          </cell>
          <cell r="Q684" t="str">
            <v>No</v>
          </cell>
          <cell r="R684" t="str">
            <v>No</v>
          </cell>
          <cell r="S684">
            <v>37256</v>
          </cell>
          <cell r="T684" t="str">
            <v>2002</v>
          </cell>
          <cell r="U684" t="str">
            <v>2002</v>
          </cell>
          <cell r="V684" t="str">
            <v>37 Gamesa G47-0,66</v>
          </cell>
          <cell r="W684" t="str">
            <v>Gamesa</v>
          </cell>
          <cell r="X684" t="str">
            <v>G47</v>
          </cell>
          <cell r="Y684">
            <v>0.66</v>
          </cell>
          <cell r="Z684">
            <v>37</v>
          </cell>
          <cell r="AM684">
            <v>24.42</v>
          </cell>
          <cell r="AN684">
            <v>24.42</v>
          </cell>
          <cell r="AO684">
            <v>24.42</v>
          </cell>
          <cell r="AP684">
            <v>0</v>
          </cell>
          <cell r="AQ684">
            <v>24.42</v>
          </cell>
          <cell r="AR684">
            <v>1</v>
          </cell>
          <cell r="AS684">
            <v>37257</v>
          </cell>
          <cell r="AT684" t="str">
            <v>FL</v>
          </cell>
          <cell r="AU684">
            <v>24.42</v>
          </cell>
          <cell r="BH684" t="str">
            <v/>
          </cell>
          <cell r="BU684" t="str">
            <v/>
          </cell>
          <cell r="CH684" t="str">
            <v/>
          </cell>
          <cell r="CU684" t="str">
            <v/>
          </cell>
          <cell r="DH684" t="str">
            <v/>
          </cell>
          <cell r="DU684" t="str">
            <v/>
          </cell>
          <cell r="EH684" t="str">
            <v/>
          </cell>
          <cell r="EU684" t="str">
            <v/>
          </cell>
          <cell r="FH684" t="str">
            <v/>
          </cell>
          <cell r="FU684" t="str">
            <v/>
          </cell>
          <cell r="GH684" t="str">
            <v/>
          </cell>
          <cell r="GU684" t="str">
            <v/>
          </cell>
          <cell r="HH684" t="str">
            <v/>
          </cell>
          <cell r="HU684" t="str">
            <v/>
          </cell>
          <cell r="IH684" t="str">
            <v/>
          </cell>
          <cell r="IU684" t="str">
            <v/>
          </cell>
          <cell r="JH684" t="str">
            <v/>
          </cell>
          <cell r="JU684" t="str">
            <v/>
          </cell>
          <cell r="KH684" t="str">
            <v/>
          </cell>
          <cell r="KU684" t="str">
            <v/>
          </cell>
          <cell r="LH684" t="str">
            <v/>
          </cell>
          <cell r="LU684" t="str">
            <v/>
          </cell>
          <cell r="MH684" t="str">
            <v/>
          </cell>
          <cell r="MU684" t="str">
            <v/>
          </cell>
          <cell r="NH684" t="str">
            <v/>
          </cell>
          <cell r="NU684" t="str">
            <v/>
          </cell>
          <cell r="OH684" t="str">
            <v/>
          </cell>
          <cell r="OU684" t="str">
            <v/>
          </cell>
        </row>
        <row r="685">
          <cell r="C685" t="str">
            <v>ON_ES_POZOC5OC</v>
          </cell>
          <cell r="D685" t="str">
            <v>ON_ES_POZOC</v>
          </cell>
          <cell r="E685" t="str">
            <v>Pozocañada</v>
          </cell>
          <cell r="F685" t="str">
            <v>Onshore</v>
          </cell>
          <cell r="G685" t="str">
            <v>EU-S</v>
          </cell>
          <cell r="H685" t="str">
            <v>España</v>
          </cell>
          <cell r="I685" t="str">
            <v>Castilla la Mancha</v>
          </cell>
          <cell r="J685" t="str">
            <v>Albacete</v>
          </cell>
          <cell r="K685">
            <v>38.757967299999997</v>
          </cell>
          <cell r="L685">
            <v>-1.757544</v>
          </cell>
          <cell r="N685">
            <v>1</v>
          </cell>
          <cell r="O685">
            <v>1</v>
          </cell>
          <cell r="P685">
            <v>0</v>
          </cell>
          <cell r="Q685" t="str">
            <v>No</v>
          </cell>
          <cell r="R685" t="str">
            <v>No</v>
          </cell>
          <cell r="S685">
            <v>37256</v>
          </cell>
          <cell r="T685" t="str">
            <v>2002</v>
          </cell>
          <cell r="U685" t="str">
            <v>2002</v>
          </cell>
          <cell r="V685" t="str">
            <v>37 Gamesa G47-0,66</v>
          </cell>
          <cell r="W685" t="str">
            <v>Gamesa</v>
          </cell>
          <cell r="X685" t="str">
            <v>G47</v>
          </cell>
          <cell r="Y685">
            <v>0.66</v>
          </cell>
          <cell r="Z685">
            <v>37</v>
          </cell>
          <cell r="AM685">
            <v>24.42</v>
          </cell>
          <cell r="AN685">
            <v>24.42</v>
          </cell>
          <cell r="AO685">
            <v>24.42</v>
          </cell>
          <cell r="AP685">
            <v>0</v>
          </cell>
          <cell r="AQ685">
            <v>24.42</v>
          </cell>
          <cell r="AR685">
            <v>1</v>
          </cell>
          <cell r="AS685">
            <v>37257</v>
          </cell>
          <cell r="AT685" t="str">
            <v>OC</v>
          </cell>
          <cell r="AU685">
            <v>24.42</v>
          </cell>
          <cell r="BH685" t="str">
            <v/>
          </cell>
          <cell r="BU685" t="str">
            <v/>
          </cell>
          <cell r="CH685" t="str">
            <v/>
          </cell>
          <cell r="CU685" t="str">
            <v/>
          </cell>
          <cell r="DH685" t="str">
            <v/>
          </cell>
          <cell r="DU685" t="str">
            <v/>
          </cell>
          <cell r="EH685" t="str">
            <v/>
          </cell>
          <cell r="EU685" t="str">
            <v/>
          </cell>
          <cell r="FH685" t="str">
            <v/>
          </cell>
          <cell r="FU685" t="str">
            <v/>
          </cell>
          <cell r="GH685" t="str">
            <v/>
          </cell>
          <cell r="GU685" t="str">
            <v/>
          </cell>
          <cell r="HH685" t="str">
            <v/>
          </cell>
          <cell r="HU685" t="str">
            <v/>
          </cell>
          <cell r="IH685" t="str">
            <v/>
          </cell>
          <cell r="IU685" t="str">
            <v/>
          </cell>
          <cell r="JH685" t="str">
            <v/>
          </cell>
          <cell r="JU685" t="str">
            <v/>
          </cell>
          <cell r="KH685" t="str">
            <v/>
          </cell>
          <cell r="KU685" t="str">
            <v/>
          </cell>
          <cell r="LH685" t="str">
            <v/>
          </cell>
          <cell r="LU685" t="str">
            <v/>
          </cell>
          <cell r="MH685" t="str">
            <v/>
          </cell>
          <cell r="MU685" t="str">
            <v/>
          </cell>
          <cell r="NH685" t="str">
            <v/>
          </cell>
          <cell r="NU685" t="str">
            <v/>
          </cell>
          <cell r="OH685" t="str">
            <v/>
          </cell>
          <cell r="OU685" t="str">
            <v/>
          </cell>
        </row>
        <row r="686">
          <cell r="C686" t="str">
            <v>ON_ES_QUEM1IN</v>
          </cell>
          <cell r="D686" t="str">
            <v>ON_ES_QUEM</v>
          </cell>
          <cell r="E686" t="str">
            <v>Sierra Quemada</v>
          </cell>
          <cell r="F686" t="str">
            <v>Onshore</v>
          </cell>
          <cell r="G686" t="str">
            <v>EU-S</v>
          </cell>
          <cell r="H686" t="str">
            <v>España</v>
          </cell>
          <cell r="I686" t="str">
            <v>Castilla la Mancha</v>
          </cell>
          <cell r="J686" t="str">
            <v>Albacete</v>
          </cell>
          <cell r="K686">
            <v>38.732852999999999</v>
          </cell>
          <cell r="L686">
            <v>-1.9207965</v>
          </cell>
          <cell r="N686">
            <v>1</v>
          </cell>
          <cell r="O686">
            <v>1</v>
          </cell>
          <cell r="P686">
            <v>0</v>
          </cell>
          <cell r="Q686" t="str">
            <v>No</v>
          </cell>
          <cell r="R686" t="str">
            <v>Yes</v>
          </cell>
          <cell r="S686">
            <v>37256</v>
          </cell>
          <cell r="T686" t="str">
            <v>2002</v>
          </cell>
          <cell r="U686" t="str">
            <v>2002</v>
          </cell>
          <cell r="V686" t="str">
            <v>34 General Electric GEWE750-0,75</v>
          </cell>
          <cell r="W686" t="str">
            <v>General Electric</v>
          </cell>
          <cell r="X686" t="str">
            <v>GEWE750</v>
          </cell>
          <cell r="Y686">
            <v>0.75</v>
          </cell>
          <cell r="Z686">
            <v>34</v>
          </cell>
          <cell r="AA686" t="str">
            <v>Gamesa</v>
          </cell>
          <cell r="AB686" t="str">
            <v>G52</v>
          </cell>
          <cell r="AC686">
            <v>0.85</v>
          </cell>
          <cell r="AD686">
            <v>1</v>
          </cell>
          <cell r="AM686">
            <v>24.42</v>
          </cell>
          <cell r="AN686">
            <v>26.25</v>
          </cell>
          <cell r="AO686">
            <v>26.25</v>
          </cell>
          <cell r="AP686">
            <v>0</v>
          </cell>
          <cell r="AQ686">
            <v>26.25</v>
          </cell>
          <cell r="AR686">
            <v>1</v>
          </cell>
          <cell r="AS686">
            <v>37257</v>
          </cell>
          <cell r="AT686" t="str">
            <v>IN</v>
          </cell>
          <cell r="AU686">
            <v>26.25</v>
          </cell>
          <cell r="BH686" t="str">
            <v/>
          </cell>
          <cell r="BU686" t="str">
            <v/>
          </cell>
          <cell r="CH686" t="str">
            <v/>
          </cell>
          <cell r="CU686" t="str">
            <v/>
          </cell>
          <cell r="DH686" t="str">
            <v/>
          </cell>
          <cell r="DU686" t="str">
            <v/>
          </cell>
          <cell r="EH686" t="str">
            <v/>
          </cell>
          <cell r="EU686" t="str">
            <v/>
          </cell>
          <cell r="FH686" t="str">
            <v/>
          </cell>
          <cell r="FU686" t="str">
            <v/>
          </cell>
          <cell r="GH686" t="str">
            <v/>
          </cell>
          <cell r="GU686" t="str">
            <v/>
          </cell>
          <cell r="HH686" t="str">
            <v/>
          </cell>
          <cell r="HU686" t="str">
            <v/>
          </cell>
          <cell r="IH686" t="str">
            <v/>
          </cell>
          <cell r="IU686" t="str">
            <v/>
          </cell>
          <cell r="JH686" t="str">
            <v/>
          </cell>
          <cell r="JU686" t="str">
            <v/>
          </cell>
          <cell r="KH686" t="str">
            <v/>
          </cell>
          <cell r="KU686" t="str">
            <v/>
          </cell>
          <cell r="LH686" t="str">
            <v/>
          </cell>
          <cell r="LU686" t="str">
            <v/>
          </cell>
          <cell r="MH686" t="str">
            <v/>
          </cell>
          <cell r="MU686" t="str">
            <v/>
          </cell>
          <cell r="NH686" t="str">
            <v/>
          </cell>
          <cell r="NU686" t="str">
            <v/>
          </cell>
          <cell r="OH686" t="str">
            <v/>
          </cell>
          <cell r="OU686" t="str">
            <v/>
          </cell>
        </row>
        <row r="687">
          <cell r="C687" t="str">
            <v>ON_ES_QUEM2OP</v>
          </cell>
          <cell r="D687" t="str">
            <v>ON_ES_QUEM</v>
          </cell>
          <cell r="E687" t="str">
            <v>Sierra Quemada</v>
          </cell>
          <cell r="F687" t="str">
            <v>Onshore</v>
          </cell>
          <cell r="G687" t="str">
            <v>EU-S</v>
          </cell>
          <cell r="H687" t="str">
            <v>España</v>
          </cell>
          <cell r="I687" t="str">
            <v>Castilla la Mancha</v>
          </cell>
          <cell r="J687" t="str">
            <v>Albacete</v>
          </cell>
          <cell r="K687">
            <v>38.732852999999999</v>
          </cell>
          <cell r="L687">
            <v>-1.9207965</v>
          </cell>
          <cell r="N687">
            <v>1</v>
          </cell>
          <cell r="O687">
            <v>1</v>
          </cell>
          <cell r="P687">
            <v>0</v>
          </cell>
          <cell r="Q687" t="str">
            <v>No</v>
          </cell>
          <cell r="R687" t="str">
            <v>Yes</v>
          </cell>
          <cell r="S687">
            <v>37256</v>
          </cell>
          <cell r="T687" t="str">
            <v>2002</v>
          </cell>
          <cell r="U687" t="str">
            <v>2002</v>
          </cell>
          <cell r="V687" t="str">
            <v>34 General Electric GEWE750-0,75</v>
          </cell>
          <cell r="W687" t="str">
            <v>General Electric</v>
          </cell>
          <cell r="X687" t="str">
            <v>GEWE750</v>
          </cell>
          <cell r="Y687">
            <v>0.75</v>
          </cell>
          <cell r="Z687">
            <v>34</v>
          </cell>
          <cell r="AA687" t="str">
            <v>Gamesa</v>
          </cell>
          <cell r="AB687" t="str">
            <v>G52</v>
          </cell>
          <cell r="AC687">
            <v>0.85</v>
          </cell>
          <cell r="AD687">
            <v>1</v>
          </cell>
          <cell r="AM687">
            <v>24.42</v>
          </cell>
          <cell r="AN687">
            <v>26.25</v>
          </cell>
          <cell r="AO687">
            <v>26.25</v>
          </cell>
          <cell r="AP687">
            <v>0</v>
          </cell>
          <cell r="AQ687">
            <v>26.25</v>
          </cell>
          <cell r="AR687">
            <v>1</v>
          </cell>
          <cell r="AS687">
            <v>37257</v>
          </cell>
          <cell r="AT687" t="str">
            <v>OP</v>
          </cell>
          <cell r="AU687">
            <v>26.25</v>
          </cell>
          <cell r="BH687" t="str">
            <v/>
          </cell>
          <cell r="BU687" t="str">
            <v/>
          </cell>
          <cell r="CH687" t="str">
            <v/>
          </cell>
          <cell r="CU687" t="str">
            <v/>
          </cell>
          <cell r="DH687" t="str">
            <v/>
          </cell>
          <cell r="DU687" t="str">
            <v/>
          </cell>
          <cell r="EH687" t="str">
            <v/>
          </cell>
          <cell r="EU687" t="str">
            <v/>
          </cell>
          <cell r="FH687" t="str">
            <v/>
          </cell>
          <cell r="FU687" t="str">
            <v/>
          </cell>
          <cell r="GH687" t="str">
            <v/>
          </cell>
          <cell r="GU687" t="str">
            <v/>
          </cell>
          <cell r="HH687" t="str">
            <v/>
          </cell>
          <cell r="HU687" t="str">
            <v/>
          </cell>
          <cell r="IH687" t="str">
            <v/>
          </cell>
          <cell r="IU687" t="str">
            <v/>
          </cell>
          <cell r="JH687" t="str">
            <v/>
          </cell>
          <cell r="JU687" t="str">
            <v/>
          </cell>
          <cell r="KH687" t="str">
            <v/>
          </cell>
          <cell r="KU687" t="str">
            <v/>
          </cell>
          <cell r="LH687" t="str">
            <v/>
          </cell>
          <cell r="LU687" t="str">
            <v/>
          </cell>
          <cell r="MH687" t="str">
            <v/>
          </cell>
          <cell r="MU687" t="str">
            <v/>
          </cell>
          <cell r="NH687" t="str">
            <v/>
          </cell>
          <cell r="NU687" t="str">
            <v/>
          </cell>
          <cell r="OH687" t="str">
            <v/>
          </cell>
          <cell r="OU687" t="str">
            <v/>
          </cell>
        </row>
        <row r="688">
          <cell r="C688" t="str">
            <v>ON_ES_QUEM3CO</v>
          </cell>
          <cell r="D688" t="str">
            <v>ON_ES_QUEM</v>
          </cell>
          <cell r="E688" t="str">
            <v>Sierra Quemada</v>
          </cell>
          <cell r="F688" t="str">
            <v>Onshore</v>
          </cell>
          <cell r="G688" t="str">
            <v>EU-S</v>
          </cell>
          <cell r="H688" t="str">
            <v>España</v>
          </cell>
          <cell r="I688" t="str">
            <v>Castilla la Mancha</v>
          </cell>
          <cell r="J688" t="str">
            <v>Albacete</v>
          </cell>
          <cell r="K688">
            <v>38.732852999999999</v>
          </cell>
          <cell r="L688">
            <v>-1.9207965</v>
          </cell>
          <cell r="N688">
            <v>1</v>
          </cell>
          <cell r="O688">
            <v>1</v>
          </cell>
          <cell r="P688">
            <v>0</v>
          </cell>
          <cell r="Q688" t="str">
            <v>No</v>
          </cell>
          <cell r="R688" t="str">
            <v>Yes</v>
          </cell>
          <cell r="S688">
            <v>37256</v>
          </cell>
          <cell r="T688" t="str">
            <v>2002</v>
          </cell>
          <cell r="U688" t="str">
            <v>2002</v>
          </cell>
          <cell r="V688" t="str">
            <v>34 General Electric GEWE750-0,75</v>
          </cell>
          <cell r="W688" t="str">
            <v>General Electric</v>
          </cell>
          <cell r="X688" t="str">
            <v>GEWE750</v>
          </cell>
          <cell r="Y688">
            <v>0.75</v>
          </cell>
          <cell r="Z688">
            <v>34</v>
          </cell>
          <cell r="AA688" t="str">
            <v>Gamesa</v>
          </cell>
          <cell r="AB688" t="str">
            <v>G52</v>
          </cell>
          <cell r="AC688">
            <v>0.85</v>
          </cell>
          <cell r="AD688">
            <v>1</v>
          </cell>
          <cell r="AM688">
            <v>24.42</v>
          </cell>
          <cell r="AN688">
            <v>26.25</v>
          </cell>
          <cell r="AO688">
            <v>26.25</v>
          </cell>
          <cell r="AP688">
            <v>0</v>
          </cell>
          <cell r="AQ688">
            <v>26.25</v>
          </cell>
          <cell r="AR688">
            <v>1</v>
          </cell>
          <cell r="AS688">
            <v>37257</v>
          </cell>
          <cell r="AT688" t="str">
            <v>CO</v>
          </cell>
          <cell r="AU688">
            <v>26.25</v>
          </cell>
          <cell r="BH688" t="str">
            <v/>
          </cell>
          <cell r="BU688" t="str">
            <v/>
          </cell>
          <cell r="CH688" t="str">
            <v/>
          </cell>
          <cell r="CU688" t="str">
            <v/>
          </cell>
          <cell r="DH688" t="str">
            <v/>
          </cell>
          <cell r="DU688" t="str">
            <v/>
          </cell>
          <cell r="EH688" t="str">
            <v/>
          </cell>
          <cell r="EU688" t="str">
            <v/>
          </cell>
          <cell r="FH688" t="str">
            <v/>
          </cell>
          <cell r="FU688" t="str">
            <v/>
          </cell>
          <cell r="GH688" t="str">
            <v/>
          </cell>
          <cell r="GU688" t="str">
            <v/>
          </cell>
          <cell r="HH688" t="str">
            <v/>
          </cell>
          <cell r="HU688" t="str">
            <v/>
          </cell>
          <cell r="IH688" t="str">
            <v/>
          </cell>
          <cell r="IU688" t="str">
            <v/>
          </cell>
          <cell r="JH688" t="str">
            <v/>
          </cell>
          <cell r="JU688" t="str">
            <v/>
          </cell>
          <cell r="KH688" t="str">
            <v/>
          </cell>
          <cell r="KU688" t="str">
            <v/>
          </cell>
          <cell r="LH688" t="str">
            <v/>
          </cell>
          <cell r="LU688" t="str">
            <v/>
          </cell>
          <cell r="MH688" t="str">
            <v/>
          </cell>
          <cell r="MU688" t="str">
            <v/>
          </cell>
          <cell r="NH688" t="str">
            <v/>
          </cell>
          <cell r="NU688" t="str">
            <v/>
          </cell>
          <cell r="OH688" t="str">
            <v/>
          </cell>
          <cell r="OU688" t="str">
            <v/>
          </cell>
        </row>
        <row r="689">
          <cell r="C689" t="str">
            <v>ON_ES_QUEM4FL</v>
          </cell>
          <cell r="D689" t="str">
            <v>ON_ES_QUEM</v>
          </cell>
          <cell r="E689" t="str">
            <v>Sierra Quemada</v>
          </cell>
          <cell r="F689" t="str">
            <v>Onshore</v>
          </cell>
          <cell r="G689" t="str">
            <v>EU-S</v>
          </cell>
          <cell r="H689" t="str">
            <v>España</v>
          </cell>
          <cell r="I689" t="str">
            <v>Castilla la Mancha</v>
          </cell>
          <cell r="J689" t="str">
            <v>Albacete</v>
          </cell>
          <cell r="K689">
            <v>38.732852999999999</v>
          </cell>
          <cell r="L689">
            <v>-1.9207965</v>
          </cell>
          <cell r="N689">
            <v>1</v>
          </cell>
          <cell r="O689">
            <v>1</v>
          </cell>
          <cell r="P689">
            <v>0</v>
          </cell>
          <cell r="Q689" t="str">
            <v>No</v>
          </cell>
          <cell r="R689" t="str">
            <v>Yes</v>
          </cell>
          <cell r="S689">
            <v>37256</v>
          </cell>
          <cell r="T689" t="str">
            <v>2002</v>
          </cell>
          <cell r="U689" t="str">
            <v>2002</v>
          </cell>
          <cell r="V689" t="str">
            <v>34 General Electric GEWE750-0,75</v>
          </cell>
          <cell r="W689" t="str">
            <v>General Electric</v>
          </cell>
          <cell r="X689" t="str">
            <v>GEWE750</v>
          </cell>
          <cell r="Y689">
            <v>0.75</v>
          </cell>
          <cell r="Z689">
            <v>34</v>
          </cell>
          <cell r="AA689" t="str">
            <v>Gamesa</v>
          </cell>
          <cell r="AB689" t="str">
            <v>G52</v>
          </cell>
          <cell r="AC689">
            <v>0.85</v>
          </cell>
          <cell r="AD689">
            <v>1</v>
          </cell>
          <cell r="AM689">
            <v>24.42</v>
          </cell>
          <cell r="AN689">
            <v>26.25</v>
          </cell>
          <cell r="AO689">
            <v>26.25</v>
          </cell>
          <cell r="AP689">
            <v>0</v>
          </cell>
          <cell r="AQ689">
            <v>26.25</v>
          </cell>
          <cell r="AR689">
            <v>1</v>
          </cell>
          <cell r="AS689">
            <v>37257</v>
          </cell>
          <cell r="AT689" t="str">
            <v>FL</v>
          </cell>
          <cell r="AU689">
            <v>26.25</v>
          </cell>
          <cell r="BH689" t="str">
            <v/>
          </cell>
          <cell r="BU689" t="str">
            <v/>
          </cell>
          <cell r="CH689" t="str">
            <v/>
          </cell>
          <cell r="CU689" t="str">
            <v/>
          </cell>
          <cell r="DH689" t="str">
            <v/>
          </cell>
          <cell r="DU689" t="str">
            <v/>
          </cell>
          <cell r="EH689" t="str">
            <v/>
          </cell>
          <cell r="EU689" t="str">
            <v/>
          </cell>
          <cell r="FH689" t="str">
            <v/>
          </cell>
          <cell r="FU689" t="str">
            <v/>
          </cell>
          <cell r="GH689" t="str">
            <v/>
          </cell>
          <cell r="GU689" t="str">
            <v/>
          </cell>
          <cell r="HH689" t="str">
            <v/>
          </cell>
          <cell r="HU689" t="str">
            <v/>
          </cell>
          <cell r="IH689" t="str">
            <v/>
          </cell>
          <cell r="IU689" t="str">
            <v/>
          </cell>
          <cell r="JH689" t="str">
            <v/>
          </cell>
          <cell r="JU689" t="str">
            <v/>
          </cell>
          <cell r="KH689" t="str">
            <v/>
          </cell>
          <cell r="KU689" t="str">
            <v/>
          </cell>
          <cell r="LH689" t="str">
            <v/>
          </cell>
          <cell r="LU689" t="str">
            <v/>
          </cell>
          <cell r="MH689" t="str">
            <v/>
          </cell>
          <cell r="MU689" t="str">
            <v/>
          </cell>
          <cell r="NH689" t="str">
            <v/>
          </cell>
          <cell r="NU689" t="str">
            <v/>
          </cell>
          <cell r="OH689" t="str">
            <v/>
          </cell>
          <cell r="OU689" t="str">
            <v/>
          </cell>
        </row>
        <row r="690">
          <cell r="C690" t="str">
            <v>ON_ES_QUEM5OC</v>
          </cell>
          <cell r="D690" t="str">
            <v>ON_ES_QUEM</v>
          </cell>
          <cell r="E690" t="str">
            <v>Sierra Quemada</v>
          </cell>
          <cell r="F690" t="str">
            <v>Onshore</v>
          </cell>
          <cell r="G690" t="str">
            <v>EU-S</v>
          </cell>
          <cell r="H690" t="str">
            <v>España</v>
          </cell>
          <cell r="I690" t="str">
            <v>Castilla la Mancha</v>
          </cell>
          <cell r="J690" t="str">
            <v>Albacete</v>
          </cell>
          <cell r="K690">
            <v>38.732852999999999</v>
          </cell>
          <cell r="L690">
            <v>-1.9207965</v>
          </cell>
          <cell r="N690">
            <v>1</v>
          </cell>
          <cell r="O690">
            <v>1</v>
          </cell>
          <cell r="P690">
            <v>0</v>
          </cell>
          <cell r="Q690" t="str">
            <v>No</v>
          </cell>
          <cell r="R690" t="str">
            <v>Yes</v>
          </cell>
          <cell r="S690">
            <v>37256</v>
          </cell>
          <cell r="T690" t="str">
            <v>2002</v>
          </cell>
          <cell r="U690" t="str">
            <v>2002</v>
          </cell>
          <cell r="V690" t="str">
            <v>34 General Electric GEWE750-0,75</v>
          </cell>
          <cell r="W690" t="str">
            <v>General Electric</v>
          </cell>
          <cell r="X690" t="str">
            <v>GEWE750</v>
          </cell>
          <cell r="Y690">
            <v>0.75</v>
          </cell>
          <cell r="Z690">
            <v>34</v>
          </cell>
          <cell r="AA690" t="str">
            <v>Gamesa</v>
          </cell>
          <cell r="AB690" t="str">
            <v>G52</v>
          </cell>
          <cell r="AC690">
            <v>0.85</v>
          </cell>
          <cell r="AD690">
            <v>1</v>
          </cell>
          <cell r="AM690">
            <v>24.42</v>
          </cell>
          <cell r="AN690">
            <v>26.25</v>
          </cell>
          <cell r="AO690">
            <v>26.25</v>
          </cell>
          <cell r="AP690">
            <v>0</v>
          </cell>
          <cell r="AQ690">
            <v>26.25</v>
          </cell>
          <cell r="AR690">
            <v>1</v>
          </cell>
          <cell r="AS690">
            <v>37257</v>
          </cell>
          <cell r="AT690" t="str">
            <v>OC</v>
          </cell>
          <cell r="AU690">
            <v>26.25</v>
          </cell>
          <cell r="BH690" t="str">
            <v/>
          </cell>
          <cell r="BU690" t="str">
            <v/>
          </cell>
          <cell r="CH690" t="str">
            <v/>
          </cell>
          <cell r="CU690" t="str">
            <v/>
          </cell>
          <cell r="DH690" t="str">
            <v/>
          </cell>
          <cell r="DU690" t="str">
            <v/>
          </cell>
          <cell r="EH690" t="str">
            <v/>
          </cell>
          <cell r="EU690" t="str">
            <v/>
          </cell>
          <cell r="FH690" t="str">
            <v/>
          </cell>
          <cell r="FU690" t="str">
            <v/>
          </cell>
          <cell r="GH690" t="str">
            <v/>
          </cell>
          <cell r="GU690" t="str">
            <v/>
          </cell>
          <cell r="HH690" t="str">
            <v/>
          </cell>
          <cell r="HU690" t="str">
            <v/>
          </cell>
          <cell r="IH690" t="str">
            <v/>
          </cell>
          <cell r="IU690" t="str">
            <v/>
          </cell>
          <cell r="JH690" t="str">
            <v/>
          </cell>
          <cell r="JU690" t="str">
            <v/>
          </cell>
          <cell r="KH690" t="str">
            <v/>
          </cell>
          <cell r="KU690" t="str">
            <v/>
          </cell>
          <cell r="LH690" t="str">
            <v/>
          </cell>
          <cell r="LU690" t="str">
            <v/>
          </cell>
          <cell r="MH690" t="str">
            <v/>
          </cell>
          <cell r="MU690" t="str">
            <v/>
          </cell>
          <cell r="NH690" t="str">
            <v/>
          </cell>
          <cell r="NU690" t="str">
            <v/>
          </cell>
          <cell r="OH690" t="str">
            <v/>
          </cell>
          <cell r="OU690" t="str">
            <v/>
          </cell>
        </row>
        <row r="691">
          <cell r="C691" t="str">
            <v>ON_ES_SIL1IN</v>
          </cell>
          <cell r="D691" t="str">
            <v>ON_ES_SIL</v>
          </cell>
          <cell r="E691" t="str">
            <v>Sil</v>
          </cell>
          <cell r="F691" t="str">
            <v>Onshore</v>
          </cell>
          <cell r="G691" t="str">
            <v>EU-S</v>
          </cell>
          <cell r="H691" t="str">
            <v>España</v>
          </cell>
          <cell r="I691" t="str">
            <v>Galicia</v>
          </cell>
          <cell r="J691" t="str">
            <v>Orense</v>
          </cell>
          <cell r="K691">
            <v>42.357883700000002</v>
          </cell>
          <cell r="L691">
            <v>-7.6364597999999999</v>
          </cell>
          <cell r="N691">
            <v>1</v>
          </cell>
          <cell r="O691">
            <v>1</v>
          </cell>
          <cell r="P691">
            <v>0</v>
          </cell>
          <cell r="Q691" t="str">
            <v>No</v>
          </cell>
          <cell r="R691" t="str">
            <v>No</v>
          </cell>
          <cell r="S691">
            <v>37256</v>
          </cell>
          <cell r="T691" t="str">
            <v>2002</v>
          </cell>
          <cell r="U691">
            <v>37987</v>
          </cell>
          <cell r="V691" t="str">
            <v>54 Gamesa G47-0,66</v>
          </cell>
          <cell r="W691" t="str">
            <v>Gamesa</v>
          </cell>
          <cell r="X691" t="str">
            <v>G47</v>
          </cell>
          <cell r="Y691">
            <v>0.66</v>
          </cell>
          <cell r="Z691">
            <v>54</v>
          </cell>
          <cell r="AA691" t="str">
            <v>Gamesa</v>
          </cell>
          <cell r="AB691" t="str">
            <v>G52</v>
          </cell>
          <cell r="AC691">
            <v>0.85</v>
          </cell>
          <cell r="AD691">
            <v>16</v>
          </cell>
          <cell r="AM691">
            <v>49.24</v>
          </cell>
          <cell r="AN691">
            <v>49.24</v>
          </cell>
          <cell r="AO691">
            <v>49.24</v>
          </cell>
          <cell r="AP691">
            <v>0</v>
          </cell>
          <cell r="AQ691">
            <v>49.24</v>
          </cell>
          <cell r="AR691">
            <v>1</v>
          </cell>
          <cell r="AS691">
            <v>37257</v>
          </cell>
          <cell r="AT691" t="str">
            <v>IN</v>
          </cell>
          <cell r="AU691">
            <v>35.64</v>
          </cell>
          <cell r="BH691" t="str">
            <v/>
          </cell>
          <cell r="BI691">
            <v>13.6</v>
          </cell>
          <cell r="BU691">
            <v>13.6</v>
          </cell>
          <cell r="CH691" t="str">
            <v/>
          </cell>
          <cell r="CU691" t="str">
            <v/>
          </cell>
          <cell r="DH691" t="str">
            <v/>
          </cell>
          <cell r="DU691" t="str">
            <v/>
          </cell>
          <cell r="EH691" t="str">
            <v/>
          </cell>
          <cell r="EU691" t="str">
            <v/>
          </cell>
          <cell r="FH691" t="str">
            <v/>
          </cell>
          <cell r="FU691" t="str">
            <v/>
          </cell>
          <cell r="GH691" t="str">
            <v/>
          </cell>
          <cell r="GU691" t="str">
            <v/>
          </cell>
          <cell r="HH691" t="str">
            <v/>
          </cell>
          <cell r="HU691" t="str">
            <v/>
          </cell>
          <cell r="IH691" t="str">
            <v/>
          </cell>
          <cell r="IU691" t="str">
            <v/>
          </cell>
          <cell r="JH691" t="str">
            <v/>
          </cell>
          <cell r="JU691" t="str">
            <v/>
          </cell>
          <cell r="KH691" t="str">
            <v/>
          </cell>
          <cell r="KU691" t="str">
            <v/>
          </cell>
          <cell r="LH691" t="str">
            <v/>
          </cell>
          <cell r="LU691" t="str">
            <v/>
          </cell>
          <cell r="MH691" t="str">
            <v/>
          </cell>
          <cell r="MU691" t="str">
            <v/>
          </cell>
          <cell r="NH691" t="str">
            <v/>
          </cell>
          <cell r="NU691" t="str">
            <v/>
          </cell>
          <cell r="OH691" t="str">
            <v/>
          </cell>
          <cell r="OU691" t="str">
            <v/>
          </cell>
        </row>
        <row r="692">
          <cell r="C692" t="str">
            <v>ON_ES_SIL2OP</v>
          </cell>
          <cell r="D692" t="str">
            <v>ON_ES_SIL</v>
          </cell>
          <cell r="E692" t="str">
            <v>Sil</v>
          </cell>
          <cell r="F692" t="str">
            <v>Onshore</v>
          </cell>
          <cell r="G692" t="str">
            <v>EU-S</v>
          </cell>
          <cell r="H692" t="str">
            <v>España</v>
          </cell>
          <cell r="I692" t="str">
            <v>Galicia</v>
          </cell>
          <cell r="J692" t="str">
            <v>Orense</v>
          </cell>
          <cell r="K692">
            <v>42.357883700000002</v>
          </cell>
          <cell r="L692">
            <v>-7.6364597999999999</v>
          </cell>
          <cell r="N692">
            <v>1</v>
          </cell>
          <cell r="O692">
            <v>1</v>
          </cell>
          <cell r="P692">
            <v>0</v>
          </cell>
          <cell r="Q692" t="str">
            <v>No</v>
          </cell>
          <cell r="R692" t="str">
            <v>No</v>
          </cell>
          <cell r="S692">
            <v>37256</v>
          </cell>
          <cell r="T692" t="str">
            <v>2002</v>
          </cell>
          <cell r="U692">
            <v>37987</v>
          </cell>
          <cell r="V692" t="str">
            <v>54 Gamesa G47-0,66</v>
          </cell>
          <cell r="W692" t="str">
            <v>Gamesa</v>
          </cell>
          <cell r="X692" t="str">
            <v>G47</v>
          </cell>
          <cell r="Y692">
            <v>0.66</v>
          </cell>
          <cell r="Z692">
            <v>54</v>
          </cell>
          <cell r="AA692" t="str">
            <v>Gamesa</v>
          </cell>
          <cell r="AB692" t="str">
            <v>G52</v>
          </cell>
          <cell r="AC692">
            <v>0.85</v>
          </cell>
          <cell r="AD692">
            <v>16</v>
          </cell>
          <cell r="AM692">
            <v>49.24</v>
          </cell>
          <cell r="AN692">
            <v>49.24</v>
          </cell>
          <cell r="AO692">
            <v>49.24</v>
          </cell>
          <cell r="AP692">
            <v>0</v>
          </cell>
          <cell r="AQ692">
            <v>49.24</v>
          </cell>
          <cell r="AR692">
            <v>1</v>
          </cell>
          <cell r="AS692">
            <v>37257</v>
          </cell>
          <cell r="AT692" t="str">
            <v>OP</v>
          </cell>
          <cell r="AU692">
            <v>35.64</v>
          </cell>
          <cell r="BH692" t="str">
            <v/>
          </cell>
          <cell r="BI692">
            <v>13.6</v>
          </cell>
          <cell r="BU692">
            <v>13.6</v>
          </cell>
          <cell r="CH692" t="str">
            <v/>
          </cell>
          <cell r="CU692" t="str">
            <v/>
          </cell>
          <cell r="DH692" t="str">
            <v/>
          </cell>
          <cell r="DU692" t="str">
            <v/>
          </cell>
          <cell r="EH692" t="str">
            <v/>
          </cell>
          <cell r="EU692" t="str">
            <v/>
          </cell>
          <cell r="FH692" t="str">
            <v/>
          </cell>
          <cell r="FU692" t="str">
            <v/>
          </cell>
          <cell r="GH692" t="str">
            <v/>
          </cell>
          <cell r="GU692" t="str">
            <v/>
          </cell>
          <cell r="HH692" t="str">
            <v/>
          </cell>
          <cell r="HU692" t="str">
            <v/>
          </cell>
          <cell r="IH692" t="str">
            <v/>
          </cell>
          <cell r="IU692" t="str">
            <v/>
          </cell>
          <cell r="JH692" t="str">
            <v/>
          </cell>
          <cell r="JU692" t="str">
            <v/>
          </cell>
          <cell r="KH692" t="str">
            <v/>
          </cell>
          <cell r="KU692" t="str">
            <v/>
          </cell>
          <cell r="LH692" t="str">
            <v/>
          </cell>
          <cell r="LU692" t="str">
            <v/>
          </cell>
          <cell r="MH692" t="str">
            <v/>
          </cell>
          <cell r="MU692" t="str">
            <v/>
          </cell>
          <cell r="NH692" t="str">
            <v/>
          </cell>
          <cell r="NU692" t="str">
            <v/>
          </cell>
          <cell r="OH692" t="str">
            <v/>
          </cell>
          <cell r="OU692" t="str">
            <v/>
          </cell>
        </row>
        <row r="693">
          <cell r="C693" t="str">
            <v>ON_ES_SIL3CO</v>
          </cell>
          <cell r="D693" t="str">
            <v>ON_ES_SIL</v>
          </cell>
          <cell r="E693" t="str">
            <v>Sil</v>
          </cell>
          <cell r="F693" t="str">
            <v>Onshore</v>
          </cell>
          <cell r="G693" t="str">
            <v>EU-S</v>
          </cell>
          <cell r="H693" t="str">
            <v>España</v>
          </cell>
          <cell r="I693" t="str">
            <v>Galicia</v>
          </cell>
          <cell r="J693" t="str">
            <v>Orense</v>
          </cell>
          <cell r="K693">
            <v>42.357883700000002</v>
          </cell>
          <cell r="L693">
            <v>-7.6364597999999999</v>
          </cell>
          <cell r="N693">
            <v>1</v>
          </cell>
          <cell r="O693">
            <v>1</v>
          </cell>
          <cell r="P693">
            <v>0</v>
          </cell>
          <cell r="Q693" t="str">
            <v>No</v>
          </cell>
          <cell r="R693" t="str">
            <v>No</v>
          </cell>
          <cell r="S693">
            <v>37256</v>
          </cell>
          <cell r="T693" t="str">
            <v>2002</v>
          </cell>
          <cell r="U693">
            <v>37987</v>
          </cell>
          <cell r="V693" t="str">
            <v>54 Gamesa G47-0,66</v>
          </cell>
          <cell r="W693" t="str">
            <v>Gamesa</v>
          </cell>
          <cell r="X693" t="str">
            <v>G47</v>
          </cell>
          <cell r="Y693">
            <v>0.66</v>
          </cell>
          <cell r="Z693">
            <v>54</v>
          </cell>
          <cell r="AA693" t="str">
            <v>Gamesa</v>
          </cell>
          <cell r="AB693" t="str">
            <v>G52</v>
          </cell>
          <cell r="AC693">
            <v>0.85</v>
          </cell>
          <cell r="AD693">
            <v>16</v>
          </cell>
          <cell r="AM693">
            <v>49.24</v>
          </cell>
          <cell r="AN693">
            <v>49.24</v>
          </cell>
          <cell r="AO693">
            <v>49.24</v>
          </cell>
          <cell r="AP693">
            <v>0</v>
          </cell>
          <cell r="AQ693">
            <v>49.24</v>
          </cell>
          <cell r="AR693">
            <v>1</v>
          </cell>
          <cell r="AS693">
            <v>37257</v>
          </cell>
          <cell r="AT693" t="str">
            <v>CO</v>
          </cell>
          <cell r="AU693">
            <v>35.64</v>
          </cell>
          <cell r="BH693" t="str">
            <v/>
          </cell>
          <cell r="BI693">
            <v>13.6</v>
          </cell>
          <cell r="BU693">
            <v>13.6</v>
          </cell>
          <cell r="CH693" t="str">
            <v/>
          </cell>
          <cell r="CU693" t="str">
            <v/>
          </cell>
          <cell r="DH693" t="str">
            <v/>
          </cell>
          <cell r="DU693" t="str">
            <v/>
          </cell>
          <cell r="EH693" t="str">
            <v/>
          </cell>
          <cell r="EU693" t="str">
            <v/>
          </cell>
          <cell r="FH693" t="str">
            <v/>
          </cell>
          <cell r="FU693" t="str">
            <v/>
          </cell>
          <cell r="GH693" t="str">
            <v/>
          </cell>
          <cell r="GU693" t="str">
            <v/>
          </cell>
          <cell r="HH693" t="str">
            <v/>
          </cell>
          <cell r="HU693" t="str">
            <v/>
          </cell>
          <cell r="IH693" t="str">
            <v/>
          </cell>
          <cell r="IU693" t="str">
            <v/>
          </cell>
          <cell r="JH693" t="str">
            <v/>
          </cell>
          <cell r="JU693" t="str">
            <v/>
          </cell>
          <cell r="KH693" t="str">
            <v/>
          </cell>
          <cell r="KU693" t="str">
            <v/>
          </cell>
          <cell r="LH693" t="str">
            <v/>
          </cell>
          <cell r="LU693" t="str">
            <v/>
          </cell>
          <cell r="MH693" t="str">
            <v/>
          </cell>
          <cell r="MU693" t="str">
            <v/>
          </cell>
          <cell r="NH693" t="str">
            <v/>
          </cell>
          <cell r="NU693" t="str">
            <v/>
          </cell>
          <cell r="OH693" t="str">
            <v/>
          </cell>
          <cell r="OU693" t="str">
            <v/>
          </cell>
        </row>
        <row r="694">
          <cell r="C694" t="str">
            <v>ON_ES_SIL4FL</v>
          </cell>
          <cell r="D694" t="str">
            <v>ON_ES_SIL</v>
          </cell>
          <cell r="E694" t="str">
            <v>Sil</v>
          </cell>
          <cell r="F694" t="str">
            <v>Onshore</v>
          </cell>
          <cell r="G694" t="str">
            <v>EU-S</v>
          </cell>
          <cell r="H694" t="str">
            <v>España</v>
          </cell>
          <cell r="I694" t="str">
            <v>Galicia</v>
          </cell>
          <cell r="J694" t="str">
            <v>Orense</v>
          </cell>
          <cell r="K694">
            <v>42.357883700000002</v>
          </cell>
          <cell r="L694">
            <v>-7.6364597999999999</v>
          </cell>
          <cell r="N694">
            <v>1</v>
          </cell>
          <cell r="O694">
            <v>1</v>
          </cell>
          <cell r="P694">
            <v>0</v>
          </cell>
          <cell r="Q694" t="str">
            <v>No</v>
          </cell>
          <cell r="R694" t="str">
            <v>No</v>
          </cell>
          <cell r="S694">
            <v>37256</v>
          </cell>
          <cell r="T694" t="str">
            <v>2002</v>
          </cell>
          <cell r="U694">
            <v>37987</v>
          </cell>
          <cell r="V694" t="str">
            <v>54 Gamesa G47-0,66</v>
          </cell>
          <cell r="W694" t="str">
            <v>Gamesa</v>
          </cell>
          <cell r="X694" t="str">
            <v>G47</v>
          </cell>
          <cell r="Y694">
            <v>0.66</v>
          </cell>
          <cell r="Z694">
            <v>54</v>
          </cell>
          <cell r="AA694" t="str">
            <v>Gamesa</v>
          </cell>
          <cell r="AB694" t="str">
            <v>G52</v>
          </cell>
          <cell r="AC694">
            <v>0.85</v>
          </cell>
          <cell r="AD694">
            <v>16</v>
          </cell>
          <cell r="AM694">
            <v>49.24</v>
          </cell>
          <cell r="AN694">
            <v>49.24</v>
          </cell>
          <cell r="AO694">
            <v>49.24</v>
          </cell>
          <cell r="AP694">
            <v>0</v>
          </cell>
          <cell r="AQ694">
            <v>49.24</v>
          </cell>
          <cell r="AR694">
            <v>1</v>
          </cell>
          <cell r="AS694">
            <v>37257</v>
          </cell>
          <cell r="AT694" t="str">
            <v>FL</v>
          </cell>
          <cell r="BH694" t="str">
            <v/>
          </cell>
          <cell r="BI694">
            <v>49.24</v>
          </cell>
          <cell r="BU694">
            <v>49.24</v>
          </cell>
          <cell r="CH694" t="str">
            <v/>
          </cell>
          <cell r="CU694" t="str">
            <v/>
          </cell>
          <cell r="DH694" t="str">
            <v/>
          </cell>
          <cell r="DU694" t="str">
            <v/>
          </cell>
          <cell r="EH694" t="str">
            <v/>
          </cell>
          <cell r="EU694" t="str">
            <v/>
          </cell>
          <cell r="FH694" t="str">
            <v/>
          </cell>
          <cell r="FU694" t="str">
            <v/>
          </cell>
          <cell r="GH694" t="str">
            <v/>
          </cell>
          <cell r="GU694" t="str">
            <v/>
          </cell>
          <cell r="HH694" t="str">
            <v/>
          </cell>
          <cell r="HU694" t="str">
            <v/>
          </cell>
          <cell r="IH694" t="str">
            <v/>
          </cell>
          <cell r="IU694" t="str">
            <v/>
          </cell>
          <cell r="JH694" t="str">
            <v/>
          </cell>
          <cell r="JU694" t="str">
            <v/>
          </cell>
          <cell r="KH694" t="str">
            <v/>
          </cell>
          <cell r="KU694" t="str">
            <v/>
          </cell>
          <cell r="LH694" t="str">
            <v/>
          </cell>
          <cell r="LU694" t="str">
            <v/>
          </cell>
          <cell r="MH694" t="str">
            <v/>
          </cell>
          <cell r="MU694" t="str">
            <v/>
          </cell>
          <cell r="NH694" t="str">
            <v/>
          </cell>
          <cell r="NU694" t="str">
            <v/>
          </cell>
          <cell r="OH694" t="str">
            <v/>
          </cell>
          <cell r="OU694" t="str">
            <v/>
          </cell>
        </row>
        <row r="695">
          <cell r="C695" t="str">
            <v>ON_ES_SIL5OC</v>
          </cell>
          <cell r="D695" t="str">
            <v>ON_ES_SIL</v>
          </cell>
          <cell r="E695" t="str">
            <v>Sil</v>
          </cell>
          <cell r="F695" t="str">
            <v>Onshore</v>
          </cell>
          <cell r="G695" t="str">
            <v>EU-S</v>
          </cell>
          <cell r="H695" t="str">
            <v>España</v>
          </cell>
          <cell r="I695" t="str">
            <v>Galicia</v>
          </cell>
          <cell r="J695" t="str">
            <v>Orense</v>
          </cell>
          <cell r="K695">
            <v>42.357883700000002</v>
          </cell>
          <cell r="L695">
            <v>-7.6364597999999999</v>
          </cell>
          <cell r="N695">
            <v>1</v>
          </cell>
          <cell r="O695">
            <v>1</v>
          </cell>
          <cell r="P695">
            <v>0</v>
          </cell>
          <cell r="Q695" t="str">
            <v>No</v>
          </cell>
          <cell r="R695" t="str">
            <v>No</v>
          </cell>
          <cell r="S695">
            <v>37256</v>
          </cell>
          <cell r="T695" t="str">
            <v>2002</v>
          </cell>
          <cell r="U695">
            <v>37987</v>
          </cell>
          <cell r="V695" t="str">
            <v>54 Gamesa G47-0,66</v>
          </cell>
          <cell r="W695" t="str">
            <v>Gamesa</v>
          </cell>
          <cell r="X695" t="str">
            <v>G47</v>
          </cell>
          <cell r="Y695">
            <v>0.66</v>
          </cell>
          <cell r="Z695">
            <v>54</v>
          </cell>
          <cell r="AA695" t="str">
            <v>Gamesa</v>
          </cell>
          <cell r="AB695" t="str">
            <v>G52</v>
          </cell>
          <cell r="AC695">
            <v>0.85</v>
          </cell>
          <cell r="AD695">
            <v>16</v>
          </cell>
          <cell r="AM695">
            <v>49.24</v>
          </cell>
          <cell r="AN695">
            <v>49.24</v>
          </cell>
          <cell r="AO695">
            <v>49.24</v>
          </cell>
          <cell r="AP695">
            <v>0</v>
          </cell>
          <cell r="AQ695">
            <v>49.24</v>
          </cell>
          <cell r="AR695">
            <v>1</v>
          </cell>
          <cell r="AS695">
            <v>37257</v>
          </cell>
          <cell r="AT695" t="str">
            <v>OC</v>
          </cell>
          <cell r="BH695" t="str">
            <v/>
          </cell>
          <cell r="BI695">
            <v>49.24</v>
          </cell>
          <cell r="BU695">
            <v>49.24</v>
          </cell>
          <cell r="CH695" t="str">
            <v/>
          </cell>
          <cell r="CU695" t="str">
            <v/>
          </cell>
          <cell r="DH695" t="str">
            <v/>
          </cell>
          <cell r="DU695" t="str">
            <v/>
          </cell>
          <cell r="EH695" t="str">
            <v/>
          </cell>
          <cell r="EU695" t="str">
            <v/>
          </cell>
          <cell r="FH695" t="str">
            <v/>
          </cell>
          <cell r="FU695" t="str">
            <v/>
          </cell>
          <cell r="GH695" t="str">
            <v/>
          </cell>
          <cell r="GU695" t="str">
            <v/>
          </cell>
          <cell r="HH695" t="str">
            <v/>
          </cell>
          <cell r="HU695" t="str">
            <v/>
          </cell>
          <cell r="IH695" t="str">
            <v/>
          </cell>
          <cell r="IU695" t="str">
            <v/>
          </cell>
          <cell r="JH695" t="str">
            <v/>
          </cell>
          <cell r="JU695" t="str">
            <v/>
          </cell>
          <cell r="KH695" t="str">
            <v/>
          </cell>
          <cell r="KU695" t="str">
            <v/>
          </cell>
          <cell r="LH695" t="str">
            <v/>
          </cell>
          <cell r="LU695" t="str">
            <v/>
          </cell>
          <cell r="MH695" t="str">
            <v/>
          </cell>
          <cell r="MU695" t="str">
            <v/>
          </cell>
          <cell r="NH695" t="str">
            <v/>
          </cell>
          <cell r="NU695" t="str">
            <v/>
          </cell>
          <cell r="OH695" t="str">
            <v/>
          </cell>
          <cell r="OU695" t="str">
            <v/>
          </cell>
        </row>
        <row r="696">
          <cell r="C696" t="str">
            <v>ON_ES_VBEL21IN</v>
          </cell>
          <cell r="D696" t="str">
            <v>ON_ES_VBEL2</v>
          </cell>
          <cell r="E696" t="str">
            <v>Virgen de Belen 2</v>
          </cell>
          <cell r="F696" t="str">
            <v>Onshore</v>
          </cell>
          <cell r="G696" t="str">
            <v>EU-S</v>
          </cell>
          <cell r="H696" t="str">
            <v>España</v>
          </cell>
          <cell r="I696" t="str">
            <v>Castilla la Mancha</v>
          </cell>
          <cell r="J696" t="str">
            <v>Albacete</v>
          </cell>
          <cell r="K696">
            <v>38.8839702</v>
          </cell>
          <cell r="L696">
            <v>-1.3325776</v>
          </cell>
          <cell r="N696">
            <v>1</v>
          </cell>
          <cell r="O696">
            <v>1</v>
          </cell>
          <cell r="P696">
            <v>0</v>
          </cell>
          <cell r="Q696" t="str">
            <v>No</v>
          </cell>
          <cell r="R696" t="str">
            <v>No</v>
          </cell>
          <cell r="S696">
            <v>37256</v>
          </cell>
          <cell r="T696" t="str">
            <v>2002</v>
          </cell>
          <cell r="U696" t="str">
            <v>2002</v>
          </cell>
          <cell r="V696" t="str">
            <v>37 Gamesa G47-0,66</v>
          </cell>
          <cell r="W696" t="str">
            <v>Gamesa</v>
          </cell>
          <cell r="X696" t="str">
            <v>G47</v>
          </cell>
          <cell r="Y696">
            <v>0.66</v>
          </cell>
          <cell r="Z696">
            <v>37</v>
          </cell>
          <cell r="AM696">
            <v>24.42</v>
          </cell>
          <cell r="AN696">
            <v>24.42</v>
          </cell>
          <cell r="AO696">
            <v>24.42</v>
          </cell>
          <cell r="AP696">
            <v>0</v>
          </cell>
          <cell r="AQ696">
            <v>24.42</v>
          </cell>
          <cell r="AR696">
            <v>1</v>
          </cell>
          <cell r="AS696">
            <v>37257</v>
          </cell>
          <cell r="AT696" t="str">
            <v>IN</v>
          </cell>
          <cell r="AU696">
            <v>24.42</v>
          </cell>
          <cell r="BH696" t="str">
            <v/>
          </cell>
          <cell r="BU696" t="str">
            <v/>
          </cell>
          <cell r="CH696" t="str">
            <v/>
          </cell>
          <cell r="CU696" t="str">
            <v/>
          </cell>
          <cell r="DH696" t="str">
            <v/>
          </cell>
          <cell r="DU696" t="str">
            <v/>
          </cell>
          <cell r="EH696" t="str">
            <v/>
          </cell>
          <cell r="EU696" t="str">
            <v/>
          </cell>
          <cell r="FH696" t="str">
            <v/>
          </cell>
          <cell r="FU696" t="str">
            <v/>
          </cell>
          <cell r="GH696" t="str">
            <v/>
          </cell>
          <cell r="GU696" t="str">
            <v/>
          </cell>
          <cell r="HH696" t="str">
            <v/>
          </cell>
          <cell r="HU696" t="str">
            <v/>
          </cell>
          <cell r="IH696" t="str">
            <v/>
          </cell>
          <cell r="IU696" t="str">
            <v/>
          </cell>
          <cell r="JH696" t="str">
            <v/>
          </cell>
          <cell r="JU696" t="str">
            <v/>
          </cell>
          <cell r="KH696" t="str">
            <v/>
          </cell>
          <cell r="KU696" t="str">
            <v/>
          </cell>
          <cell r="LH696" t="str">
            <v/>
          </cell>
          <cell r="LU696" t="str">
            <v/>
          </cell>
          <cell r="MH696" t="str">
            <v/>
          </cell>
          <cell r="MU696" t="str">
            <v/>
          </cell>
          <cell r="NH696" t="str">
            <v/>
          </cell>
          <cell r="NU696" t="str">
            <v/>
          </cell>
          <cell r="OH696" t="str">
            <v/>
          </cell>
          <cell r="OU696" t="str">
            <v/>
          </cell>
        </row>
        <row r="697">
          <cell r="C697" t="str">
            <v>ON_ES_VBEL22OP</v>
          </cell>
          <cell r="D697" t="str">
            <v>ON_ES_VBEL2</v>
          </cell>
          <cell r="E697" t="str">
            <v>Virgen de Belen 2</v>
          </cell>
          <cell r="F697" t="str">
            <v>Onshore</v>
          </cell>
          <cell r="G697" t="str">
            <v>EU-S</v>
          </cell>
          <cell r="H697" t="str">
            <v>España</v>
          </cell>
          <cell r="I697" t="str">
            <v>Castilla la Mancha</v>
          </cell>
          <cell r="J697" t="str">
            <v>Albacete</v>
          </cell>
          <cell r="K697">
            <v>38.8839702</v>
          </cell>
          <cell r="L697">
            <v>-1.3325776</v>
          </cell>
          <cell r="N697">
            <v>1</v>
          </cell>
          <cell r="O697">
            <v>1</v>
          </cell>
          <cell r="P697">
            <v>0</v>
          </cell>
          <cell r="Q697" t="str">
            <v>No</v>
          </cell>
          <cell r="R697" t="str">
            <v>No</v>
          </cell>
          <cell r="S697">
            <v>37256</v>
          </cell>
          <cell r="T697" t="str">
            <v>2002</v>
          </cell>
          <cell r="U697" t="str">
            <v>2002</v>
          </cell>
          <cell r="V697" t="str">
            <v>37 Gamesa G47-0,66</v>
          </cell>
          <cell r="W697" t="str">
            <v>Gamesa</v>
          </cell>
          <cell r="X697" t="str">
            <v>G47</v>
          </cell>
          <cell r="Y697">
            <v>0.66</v>
          </cell>
          <cell r="Z697">
            <v>37</v>
          </cell>
          <cell r="AM697">
            <v>24.42</v>
          </cell>
          <cell r="AN697">
            <v>24.42</v>
          </cell>
          <cell r="AO697">
            <v>24.42</v>
          </cell>
          <cell r="AP697">
            <v>0</v>
          </cell>
          <cell r="AQ697">
            <v>24.42</v>
          </cell>
          <cell r="AR697">
            <v>1</v>
          </cell>
          <cell r="AS697">
            <v>37257</v>
          </cell>
          <cell r="AT697" t="str">
            <v>OP</v>
          </cell>
          <cell r="AU697">
            <v>24.42</v>
          </cell>
          <cell r="BH697" t="str">
            <v/>
          </cell>
          <cell r="BU697" t="str">
            <v/>
          </cell>
          <cell r="CH697" t="str">
            <v/>
          </cell>
          <cell r="CU697" t="str">
            <v/>
          </cell>
          <cell r="DH697" t="str">
            <v/>
          </cell>
          <cell r="DU697" t="str">
            <v/>
          </cell>
          <cell r="EH697" t="str">
            <v/>
          </cell>
          <cell r="EU697" t="str">
            <v/>
          </cell>
          <cell r="FH697" t="str">
            <v/>
          </cell>
          <cell r="FU697" t="str">
            <v/>
          </cell>
          <cell r="GH697" t="str">
            <v/>
          </cell>
          <cell r="GU697" t="str">
            <v/>
          </cell>
          <cell r="HH697" t="str">
            <v/>
          </cell>
          <cell r="HU697" t="str">
            <v/>
          </cell>
          <cell r="IH697" t="str">
            <v/>
          </cell>
          <cell r="IU697" t="str">
            <v/>
          </cell>
          <cell r="JH697" t="str">
            <v/>
          </cell>
          <cell r="JU697" t="str">
            <v/>
          </cell>
          <cell r="KH697" t="str">
            <v/>
          </cell>
          <cell r="KU697" t="str">
            <v/>
          </cell>
          <cell r="LH697" t="str">
            <v/>
          </cell>
          <cell r="LU697" t="str">
            <v/>
          </cell>
          <cell r="MH697" t="str">
            <v/>
          </cell>
          <cell r="MU697" t="str">
            <v/>
          </cell>
          <cell r="NH697" t="str">
            <v/>
          </cell>
          <cell r="NU697" t="str">
            <v/>
          </cell>
          <cell r="OH697" t="str">
            <v/>
          </cell>
          <cell r="OU697" t="str">
            <v/>
          </cell>
        </row>
        <row r="698">
          <cell r="C698" t="str">
            <v>ON_ES_VBEL23CO</v>
          </cell>
          <cell r="D698" t="str">
            <v>ON_ES_VBEL2</v>
          </cell>
          <cell r="E698" t="str">
            <v>Virgen de Belen 2</v>
          </cell>
          <cell r="F698" t="str">
            <v>Onshore</v>
          </cell>
          <cell r="G698" t="str">
            <v>EU-S</v>
          </cell>
          <cell r="H698" t="str">
            <v>España</v>
          </cell>
          <cell r="I698" t="str">
            <v>Castilla la Mancha</v>
          </cell>
          <cell r="J698" t="str">
            <v>Albacete</v>
          </cell>
          <cell r="K698">
            <v>38.8839702</v>
          </cell>
          <cell r="L698">
            <v>-1.3325776</v>
          </cell>
          <cell r="N698">
            <v>1</v>
          </cell>
          <cell r="O698">
            <v>1</v>
          </cell>
          <cell r="P698">
            <v>0</v>
          </cell>
          <cell r="Q698" t="str">
            <v>No</v>
          </cell>
          <cell r="R698" t="str">
            <v>No</v>
          </cell>
          <cell r="S698">
            <v>37256</v>
          </cell>
          <cell r="T698" t="str">
            <v>2002</v>
          </cell>
          <cell r="U698" t="str">
            <v>2002</v>
          </cell>
          <cell r="V698" t="str">
            <v>37 Gamesa G47-0,66</v>
          </cell>
          <cell r="W698" t="str">
            <v>Gamesa</v>
          </cell>
          <cell r="X698" t="str">
            <v>G47</v>
          </cell>
          <cell r="Y698">
            <v>0.66</v>
          </cell>
          <cell r="Z698">
            <v>37</v>
          </cell>
          <cell r="AM698">
            <v>24.42</v>
          </cell>
          <cell r="AN698">
            <v>24.42</v>
          </cell>
          <cell r="AO698">
            <v>24.42</v>
          </cell>
          <cell r="AP698">
            <v>0</v>
          </cell>
          <cell r="AQ698">
            <v>24.42</v>
          </cell>
          <cell r="AR698">
            <v>1</v>
          </cell>
          <cell r="AS698">
            <v>37257</v>
          </cell>
          <cell r="AT698" t="str">
            <v>CO</v>
          </cell>
          <cell r="AU698">
            <v>24.42</v>
          </cell>
          <cell r="BH698" t="str">
            <v/>
          </cell>
          <cell r="BU698" t="str">
            <v/>
          </cell>
          <cell r="CH698" t="str">
            <v/>
          </cell>
          <cell r="CU698" t="str">
            <v/>
          </cell>
          <cell r="DH698" t="str">
            <v/>
          </cell>
          <cell r="DU698" t="str">
            <v/>
          </cell>
          <cell r="EH698" t="str">
            <v/>
          </cell>
          <cell r="EU698" t="str">
            <v/>
          </cell>
          <cell r="FH698" t="str">
            <v/>
          </cell>
          <cell r="FU698" t="str">
            <v/>
          </cell>
          <cell r="GH698" t="str">
            <v/>
          </cell>
          <cell r="GU698" t="str">
            <v/>
          </cell>
          <cell r="HH698" t="str">
            <v/>
          </cell>
          <cell r="HU698" t="str">
            <v/>
          </cell>
          <cell r="IH698" t="str">
            <v/>
          </cell>
          <cell r="IU698" t="str">
            <v/>
          </cell>
          <cell r="JH698" t="str">
            <v/>
          </cell>
          <cell r="JU698" t="str">
            <v/>
          </cell>
          <cell r="KH698" t="str">
            <v/>
          </cell>
          <cell r="KU698" t="str">
            <v/>
          </cell>
          <cell r="LH698" t="str">
            <v/>
          </cell>
          <cell r="LU698" t="str">
            <v/>
          </cell>
          <cell r="MH698" t="str">
            <v/>
          </cell>
          <cell r="MU698" t="str">
            <v/>
          </cell>
          <cell r="NH698" t="str">
            <v/>
          </cell>
          <cell r="NU698" t="str">
            <v/>
          </cell>
          <cell r="OH698" t="str">
            <v/>
          </cell>
          <cell r="OU698" t="str">
            <v/>
          </cell>
        </row>
        <row r="699">
          <cell r="C699" t="str">
            <v>ON_ES_VBEL24FL</v>
          </cell>
          <cell r="D699" t="str">
            <v>ON_ES_VBEL2</v>
          </cell>
          <cell r="E699" t="str">
            <v>Virgen de Belen 2</v>
          </cell>
          <cell r="F699" t="str">
            <v>Onshore</v>
          </cell>
          <cell r="G699" t="str">
            <v>EU-S</v>
          </cell>
          <cell r="H699" t="str">
            <v>España</v>
          </cell>
          <cell r="I699" t="str">
            <v>Castilla la Mancha</v>
          </cell>
          <cell r="J699" t="str">
            <v>Albacete</v>
          </cell>
          <cell r="K699">
            <v>38.8839702</v>
          </cell>
          <cell r="L699">
            <v>-1.3325776</v>
          </cell>
          <cell r="N699">
            <v>1</v>
          </cell>
          <cell r="O699">
            <v>1</v>
          </cell>
          <cell r="P699">
            <v>0</v>
          </cell>
          <cell r="Q699" t="str">
            <v>No</v>
          </cell>
          <cell r="R699" t="str">
            <v>No</v>
          </cell>
          <cell r="S699">
            <v>37256</v>
          </cell>
          <cell r="T699" t="str">
            <v>2002</v>
          </cell>
          <cell r="U699" t="str">
            <v>2002</v>
          </cell>
          <cell r="V699" t="str">
            <v>37 Gamesa G47-0,66</v>
          </cell>
          <cell r="W699" t="str">
            <v>Gamesa</v>
          </cell>
          <cell r="X699" t="str">
            <v>G47</v>
          </cell>
          <cell r="Y699">
            <v>0.66</v>
          </cell>
          <cell r="Z699">
            <v>37</v>
          </cell>
          <cell r="AM699">
            <v>24.42</v>
          </cell>
          <cell r="AN699">
            <v>24.42</v>
          </cell>
          <cell r="AO699">
            <v>24.42</v>
          </cell>
          <cell r="AP699">
            <v>0</v>
          </cell>
          <cell r="AQ699">
            <v>24.42</v>
          </cell>
          <cell r="AR699">
            <v>1</v>
          </cell>
          <cell r="AS699">
            <v>37257</v>
          </cell>
          <cell r="AT699" t="str">
            <v>FL</v>
          </cell>
          <cell r="AU699">
            <v>24.42</v>
          </cell>
          <cell r="BH699" t="str">
            <v/>
          </cell>
          <cell r="BU699" t="str">
            <v/>
          </cell>
          <cell r="CH699" t="str">
            <v/>
          </cell>
          <cell r="CU699" t="str">
            <v/>
          </cell>
          <cell r="DH699" t="str">
            <v/>
          </cell>
          <cell r="DU699" t="str">
            <v/>
          </cell>
          <cell r="EH699" t="str">
            <v/>
          </cell>
          <cell r="EU699" t="str">
            <v/>
          </cell>
          <cell r="FH699" t="str">
            <v/>
          </cell>
          <cell r="FU699" t="str">
            <v/>
          </cell>
          <cell r="GH699" t="str">
            <v/>
          </cell>
          <cell r="GU699" t="str">
            <v/>
          </cell>
          <cell r="HH699" t="str">
            <v/>
          </cell>
          <cell r="HU699" t="str">
            <v/>
          </cell>
          <cell r="IH699" t="str">
            <v/>
          </cell>
          <cell r="IU699" t="str">
            <v/>
          </cell>
          <cell r="JH699" t="str">
            <v/>
          </cell>
          <cell r="JU699" t="str">
            <v/>
          </cell>
          <cell r="KH699" t="str">
            <v/>
          </cell>
          <cell r="KU699" t="str">
            <v/>
          </cell>
          <cell r="LH699" t="str">
            <v/>
          </cell>
          <cell r="LU699" t="str">
            <v/>
          </cell>
          <cell r="MH699" t="str">
            <v/>
          </cell>
          <cell r="MU699" t="str">
            <v/>
          </cell>
          <cell r="NH699" t="str">
            <v/>
          </cell>
          <cell r="NU699" t="str">
            <v/>
          </cell>
          <cell r="OH699" t="str">
            <v/>
          </cell>
          <cell r="OU699" t="str">
            <v/>
          </cell>
        </row>
        <row r="700">
          <cell r="C700" t="str">
            <v>ON_ES_VBEL25OC</v>
          </cell>
          <cell r="D700" t="str">
            <v>ON_ES_VBEL2</v>
          </cell>
          <cell r="E700" t="str">
            <v>Virgen de Belen 2</v>
          </cell>
          <cell r="F700" t="str">
            <v>Onshore</v>
          </cell>
          <cell r="G700" t="str">
            <v>EU-S</v>
          </cell>
          <cell r="H700" t="str">
            <v>España</v>
          </cell>
          <cell r="I700" t="str">
            <v>Castilla la Mancha</v>
          </cell>
          <cell r="J700" t="str">
            <v>Albacete</v>
          </cell>
          <cell r="K700">
            <v>38.8839702</v>
          </cell>
          <cell r="L700">
            <v>-1.3325776</v>
          </cell>
          <cell r="N700">
            <v>1</v>
          </cell>
          <cell r="O700">
            <v>1</v>
          </cell>
          <cell r="P700">
            <v>0</v>
          </cell>
          <cell r="Q700" t="str">
            <v>No</v>
          </cell>
          <cell r="R700" t="str">
            <v>No</v>
          </cell>
          <cell r="S700">
            <v>37256</v>
          </cell>
          <cell r="T700" t="str">
            <v>2002</v>
          </cell>
          <cell r="U700" t="str">
            <v>2002</v>
          </cell>
          <cell r="V700" t="str">
            <v>37 Gamesa G47-0,66</v>
          </cell>
          <cell r="W700" t="str">
            <v>Gamesa</v>
          </cell>
          <cell r="X700" t="str">
            <v>G47</v>
          </cell>
          <cell r="Y700">
            <v>0.66</v>
          </cell>
          <cell r="Z700">
            <v>37</v>
          </cell>
          <cell r="AM700">
            <v>24.42</v>
          </cell>
          <cell r="AN700">
            <v>24.42</v>
          </cell>
          <cell r="AO700">
            <v>24.42</v>
          </cell>
          <cell r="AP700">
            <v>0</v>
          </cell>
          <cell r="AQ700">
            <v>24.42</v>
          </cell>
          <cell r="AR700">
            <v>1</v>
          </cell>
          <cell r="AS700">
            <v>37257</v>
          </cell>
          <cell r="AT700" t="str">
            <v>OC</v>
          </cell>
          <cell r="AU700">
            <v>24.42</v>
          </cell>
          <cell r="BH700" t="str">
            <v/>
          </cell>
          <cell r="BU700" t="str">
            <v/>
          </cell>
          <cell r="CH700" t="str">
            <v/>
          </cell>
          <cell r="CU700" t="str">
            <v/>
          </cell>
          <cell r="DH700" t="str">
            <v/>
          </cell>
          <cell r="DU700" t="str">
            <v/>
          </cell>
          <cell r="EH700" t="str">
            <v/>
          </cell>
          <cell r="EU700" t="str">
            <v/>
          </cell>
          <cell r="FH700" t="str">
            <v/>
          </cell>
          <cell r="FU700" t="str">
            <v/>
          </cell>
          <cell r="GH700" t="str">
            <v/>
          </cell>
          <cell r="GU700" t="str">
            <v/>
          </cell>
          <cell r="HH700" t="str">
            <v/>
          </cell>
          <cell r="HU700" t="str">
            <v/>
          </cell>
          <cell r="IH700" t="str">
            <v/>
          </cell>
          <cell r="IU700" t="str">
            <v/>
          </cell>
          <cell r="JH700" t="str">
            <v/>
          </cell>
          <cell r="JU700" t="str">
            <v/>
          </cell>
          <cell r="KH700" t="str">
            <v/>
          </cell>
          <cell r="KU700" t="str">
            <v/>
          </cell>
          <cell r="LH700" t="str">
            <v/>
          </cell>
          <cell r="LU700" t="str">
            <v/>
          </cell>
          <cell r="MH700" t="str">
            <v/>
          </cell>
          <cell r="MU700" t="str">
            <v/>
          </cell>
          <cell r="NH700" t="str">
            <v/>
          </cell>
          <cell r="NU700" t="str">
            <v/>
          </cell>
          <cell r="OH700" t="str">
            <v/>
          </cell>
          <cell r="OU700" t="str">
            <v/>
          </cell>
        </row>
        <row r="701">
          <cell r="C701" t="str">
            <v>ON_ES_VLLAN11IN</v>
          </cell>
          <cell r="D701" t="str">
            <v>ON_ES_VLLAN1</v>
          </cell>
          <cell r="E701" t="str">
            <v>Virgen de los Llanos 1</v>
          </cell>
          <cell r="F701" t="str">
            <v>Onshore</v>
          </cell>
          <cell r="G701" t="str">
            <v>EU-S</v>
          </cell>
          <cell r="H701" t="str">
            <v>España</v>
          </cell>
          <cell r="I701" t="str">
            <v>Castilla la Mancha</v>
          </cell>
          <cell r="J701" t="str">
            <v>Albacete</v>
          </cell>
          <cell r="K701">
            <v>38.981218800000001</v>
          </cell>
          <cell r="L701">
            <v>-1.4445527</v>
          </cell>
          <cell r="N701">
            <v>1</v>
          </cell>
          <cell r="O701">
            <v>1</v>
          </cell>
          <cell r="P701">
            <v>0</v>
          </cell>
          <cell r="Q701" t="str">
            <v>No</v>
          </cell>
          <cell r="R701" t="str">
            <v>No</v>
          </cell>
          <cell r="S701">
            <v>37256</v>
          </cell>
          <cell r="T701" t="str">
            <v>2002</v>
          </cell>
          <cell r="U701" t="str">
            <v>2002</v>
          </cell>
          <cell r="V701" t="str">
            <v>40 Gamesa G47-0,66</v>
          </cell>
          <cell r="W701" t="str">
            <v>Gamesa</v>
          </cell>
          <cell r="X701" t="str">
            <v>G47</v>
          </cell>
          <cell r="Y701">
            <v>0.66</v>
          </cell>
          <cell r="Z701">
            <v>40</v>
          </cell>
          <cell r="AM701">
            <v>26.4</v>
          </cell>
          <cell r="AN701">
            <v>26.400000000000002</v>
          </cell>
          <cell r="AO701">
            <v>26.400000000000002</v>
          </cell>
          <cell r="AP701">
            <v>0</v>
          </cell>
          <cell r="AQ701">
            <v>26.4</v>
          </cell>
          <cell r="AR701">
            <v>0.99999999999999989</v>
          </cell>
          <cell r="AS701">
            <v>37257</v>
          </cell>
          <cell r="AT701" t="str">
            <v>IN</v>
          </cell>
          <cell r="AU701">
            <v>26.4</v>
          </cell>
          <cell r="BH701" t="str">
            <v/>
          </cell>
          <cell r="BU701" t="str">
            <v/>
          </cell>
          <cell r="CH701" t="str">
            <v/>
          </cell>
          <cell r="CU701" t="str">
            <v/>
          </cell>
          <cell r="DH701" t="str">
            <v/>
          </cell>
          <cell r="DU701" t="str">
            <v/>
          </cell>
          <cell r="EH701" t="str">
            <v/>
          </cell>
          <cell r="EU701" t="str">
            <v/>
          </cell>
          <cell r="FH701" t="str">
            <v/>
          </cell>
          <cell r="FU701" t="str">
            <v/>
          </cell>
          <cell r="GH701" t="str">
            <v/>
          </cell>
          <cell r="GU701" t="str">
            <v/>
          </cell>
          <cell r="HH701" t="str">
            <v/>
          </cell>
          <cell r="HU701" t="str">
            <v/>
          </cell>
          <cell r="IH701" t="str">
            <v/>
          </cell>
          <cell r="IU701" t="str">
            <v/>
          </cell>
          <cell r="JH701" t="str">
            <v/>
          </cell>
          <cell r="JU701" t="str">
            <v/>
          </cell>
          <cell r="KH701" t="str">
            <v/>
          </cell>
          <cell r="KU701" t="str">
            <v/>
          </cell>
          <cell r="LH701" t="str">
            <v/>
          </cell>
          <cell r="LU701" t="str">
            <v/>
          </cell>
          <cell r="MH701" t="str">
            <v/>
          </cell>
          <cell r="MU701" t="str">
            <v/>
          </cell>
          <cell r="NH701" t="str">
            <v/>
          </cell>
          <cell r="NU701" t="str">
            <v/>
          </cell>
          <cell r="OH701" t="str">
            <v/>
          </cell>
          <cell r="OU701" t="str">
            <v/>
          </cell>
        </row>
        <row r="702">
          <cell r="C702" t="str">
            <v>ON_ES_VLLAN12OP</v>
          </cell>
          <cell r="D702" t="str">
            <v>ON_ES_VLLAN1</v>
          </cell>
          <cell r="E702" t="str">
            <v>Virgen de los Llanos 1</v>
          </cell>
          <cell r="F702" t="str">
            <v>Onshore</v>
          </cell>
          <cell r="G702" t="str">
            <v>EU-S</v>
          </cell>
          <cell r="H702" t="str">
            <v>España</v>
          </cell>
          <cell r="I702" t="str">
            <v>Castilla la Mancha</v>
          </cell>
          <cell r="J702" t="str">
            <v>Albacete</v>
          </cell>
          <cell r="K702">
            <v>38.981218800000001</v>
          </cell>
          <cell r="L702">
            <v>-1.4445527</v>
          </cell>
          <cell r="N702">
            <v>1</v>
          </cell>
          <cell r="O702">
            <v>1</v>
          </cell>
          <cell r="P702">
            <v>0</v>
          </cell>
          <cell r="Q702" t="str">
            <v>No</v>
          </cell>
          <cell r="R702" t="str">
            <v>No</v>
          </cell>
          <cell r="S702">
            <v>37256</v>
          </cell>
          <cell r="T702" t="str">
            <v>2002</v>
          </cell>
          <cell r="U702" t="str">
            <v>2002</v>
          </cell>
          <cell r="V702" t="str">
            <v>40 Gamesa G47-0,66</v>
          </cell>
          <cell r="W702" t="str">
            <v>Gamesa</v>
          </cell>
          <cell r="X702" t="str">
            <v>G47</v>
          </cell>
          <cell r="Y702">
            <v>0.66</v>
          </cell>
          <cell r="Z702">
            <v>40</v>
          </cell>
          <cell r="AM702">
            <v>26.4</v>
          </cell>
          <cell r="AN702">
            <v>26.400000000000002</v>
          </cell>
          <cell r="AO702">
            <v>26.400000000000002</v>
          </cell>
          <cell r="AP702">
            <v>0</v>
          </cell>
          <cell r="AQ702">
            <v>26.4</v>
          </cell>
          <cell r="AR702">
            <v>0.99999999999999989</v>
          </cell>
          <cell r="AS702">
            <v>37257</v>
          </cell>
          <cell r="AT702" t="str">
            <v>OP</v>
          </cell>
          <cell r="AU702">
            <v>26.4</v>
          </cell>
          <cell r="BH702" t="str">
            <v/>
          </cell>
          <cell r="BU702" t="str">
            <v/>
          </cell>
          <cell r="CH702" t="str">
            <v/>
          </cell>
          <cell r="CU702" t="str">
            <v/>
          </cell>
          <cell r="DH702" t="str">
            <v/>
          </cell>
          <cell r="DU702" t="str">
            <v/>
          </cell>
          <cell r="EH702" t="str">
            <v/>
          </cell>
          <cell r="EU702" t="str">
            <v/>
          </cell>
          <cell r="FH702" t="str">
            <v/>
          </cell>
          <cell r="FU702" t="str">
            <v/>
          </cell>
          <cell r="GH702" t="str">
            <v/>
          </cell>
          <cell r="GU702" t="str">
            <v/>
          </cell>
          <cell r="HH702" t="str">
            <v/>
          </cell>
          <cell r="HU702" t="str">
            <v/>
          </cell>
          <cell r="IH702" t="str">
            <v/>
          </cell>
          <cell r="IU702" t="str">
            <v/>
          </cell>
          <cell r="JH702" t="str">
            <v/>
          </cell>
          <cell r="JU702" t="str">
            <v/>
          </cell>
          <cell r="KH702" t="str">
            <v/>
          </cell>
          <cell r="KU702" t="str">
            <v/>
          </cell>
          <cell r="LH702" t="str">
            <v/>
          </cell>
          <cell r="LU702" t="str">
            <v/>
          </cell>
          <cell r="MH702" t="str">
            <v/>
          </cell>
          <cell r="MU702" t="str">
            <v/>
          </cell>
          <cell r="NH702" t="str">
            <v/>
          </cell>
          <cell r="NU702" t="str">
            <v/>
          </cell>
          <cell r="OH702" t="str">
            <v/>
          </cell>
          <cell r="OU702" t="str">
            <v/>
          </cell>
        </row>
        <row r="703">
          <cell r="C703" t="str">
            <v>ON_ES_VLLAN13CO</v>
          </cell>
          <cell r="D703" t="str">
            <v>ON_ES_VLLAN1</v>
          </cell>
          <cell r="E703" t="str">
            <v>Virgen de los Llanos 1</v>
          </cell>
          <cell r="F703" t="str">
            <v>Onshore</v>
          </cell>
          <cell r="G703" t="str">
            <v>EU-S</v>
          </cell>
          <cell r="H703" t="str">
            <v>España</v>
          </cell>
          <cell r="I703" t="str">
            <v>Castilla la Mancha</v>
          </cell>
          <cell r="J703" t="str">
            <v>Albacete</v>
          </cell>
          <cell r="K703">
            <v>38.981218800000001</v>
          </cell>
          <cell r="L703">
            <v>-1.4445527</v>
          </cell>
          <cell r="N703">
            <v>1</v>
          </cell>
          <cell r="O703">
            <v>1</v>
          </cell>
          <cell r="P703">
            <v>0</v>
          </cell>
          <cell r="Q703" t="str">
            <v>No</v>
          </cell>
          <cell r="R703" t="str">
            <v>No</v>
          </cell>
          <cell r="S703">
            <v>37256</v>
          </cell>
          <cell r="T703" t="str">
            <v>2002</v>
          </cell>
          <cell r="U703" t="str">
            <v>2002</v>
          </cell>
          <cell r="V703" t="str">
            <v>40 Gamesa G47-0,66</v>
          </cell>
          <cell r="W703" t="str">
            <v>Gamesa</v>
          </cell>
          <cell r="X703" t="str">
            <v>G47</v>
          </cell>
          <cell r="Y703">
            <v>0.66</v>
          </cell>
          <cell r="Z703">
            <v>40</v>
          </cell>
          <cell r="AM703">
            <v>26.4</v>
          </cell>
          <cell r="AN703">
            <v>26.400000000000002</v>
          </cell>
          <cell r="AO703">
            <v>26.400000000000002</v>
          </cell>
          <cell r="AP703">
            <v>0</v>
          </cell>
          <cell r="AQ703">
            <v>26.4</v>
          </cell>
          <cell r="AR703">
            <v>0.99999999999999989</v>
          </cell>
          <cell r="AS703">
            <v>37257</v>
          </cell>
          <cell r="AT703" t="str">
            <v>CO</v>
          </cell>
          <cell r="AU703">
            <v>26.4</v>
          </cell>
          <cell r="BH703" t="str">
            <v/>
          </cell>
          <cell r="BU703" t="str">
            <v/>
          </cell>
          <cell r="CH703" t="str">
            <v/>
          </cell>
          <cell r="CU703" t="str">
            <v/>
          </cell>
          <cell r="DH703" t="str">
            <v/>
          </cell>
          <cell r="DU703" t="str">
            <v/>
          </cell>
          <cell r="EH703" t="str">
            <v/>
          </cell>
          <cell r="EU703" t="str">
            <v/>
          </cell>
          <cell r="FH703" t="str">
            <v/>
          </cell>
          <cell r="FU703" t="str">
            <v/>
          </cell>
          <cell r="GH703" t="str">
            <v/>
          </cell>
          <cell r="GU703" t="str">
            <v/>
          </cell>
          <cell r="HH703" t="str">
            <v/>
          </cell>
          <cell r="HU703" t="str">
            <v/>
          </cell>
          <cell r="IH703" t="str">
            <v/>
          </cell>
          <cell r="IU703" t="str">
            <v/>
          </cell>
          <cell r="JH703" t="str">
            <v/>
          </cell>
          <cell r="JU703" t="str">
            <v/>
          </cell>
          <cell r="KH703" t="str">
            <v/>
          </cell>
          <cell r="KU703" t="str">
            <v/>
          </cell>
          <cell r="LH703" t="str">
            <v/>
          </cell>
          <cell r="LU703" t="str">
            <v/>
          </cell>
          <cell r="MH703" t="str">
            <v/>
          </cell>
          <cell r="MU703" t="str">
            <v/>
          </cell>
          <cell r="NH703" t="str">
            <v/>
          </cell>
          <cell r="NU703" t="str">
            <v/>
          </cell>
          <cell r="OH703" t="str">
            <v/>
          </cell>
          <cell r="OU703" t="str">
            <v/>
          </cell>
        </row>
        <row r="704">
          <cell r="C704" t="str">
            <v>ON_ES_VLLAN14FL</v>
          </cell>
          <cell r="D704" t="str">
            <v>ON_ES_VLLAN1</v>
          </cell>
          <cell r="E704" t="str">
            <v>Virgen de los Llanos 1</v>
          </cell>
          <cell r="F704" t="str">
            <v>Onshore</v>
          </cell>
          <cell r="G704" t="str">
            <v>EU-S</v>
          </cell>
          <cell r="H704" t="str">
            <v>España</v>
          </cell>
          <cell r="I704" t="str">
            <v>Castilla la Mancha</v>
          </cell>
          <cell r="J704" t="str">
            <v>Albacete</v>
          </cell>
          <cell r="K704">
            <v>38.981218800000001</v>
          </cell>
          <cell r="L704">
            <v>-1.4445527</v>
          </cell>
          <cell r="N704">
            <v>1</v>
          </cell>
          <cell r="O704">
            <v>1</v>
          </cell>
          <cell r="P704">
            <v>0</v>
          </cell>
          <cell r="Q704" t="str">
            <v>No</v>
          </cell>
          <cell r="R704" t="str">
            <v>No</v>
          </cell>
          <cell r="S704">
            <v>37256</v>
          </cell>
          <cell r="T704" t="str">
            <v>2002</v>
          </cell>
          <cell r="U704" t="str">
            <v>2002</v>
          </cell>
          <cell r="V704" t="str">
            <v>40 Gamesa G47-0,66</v>
          </cell>
          <cell r="W704" t="str">
            <v>Gamesa</v>
          </cell>
          <cell r="X704" t="str">
            <v>G47</v>
          </cell>
          <cell r="Y704">
            <v>0.66</v>
          </cell>
          <cell r="Z704">
            <v>40</v>
          </cell>
          <cell r="AM704">
            <v>26.4</v>
          </cell>
          <cell r="AN704">
            <v>26.400000000000002</v>
          </cell>
          <cell r="AO704">
            <v>26.400000000000002</v>
          </cell>
          <cell r="AP704">
            <v>0</v>
          </cell>
          <cell r="AQ704">
            <v>26.4</v>
          </cell>
          <cell r="AR704">
            <v>0.99999999999999989</v>
          </cell>
          <cell r="AS704">
            <v>37257</v>
          </cell>
          <cell r="AT704" t="str">
            <v>FL</v>
          </cell>
          <cell r="AU704">
            <v>26.4</v>
          </cell>
          <cell r="BH704" t="str">
            <v/>
          </cell>
          <cell r="BU704" t="str">
            <v/>
          </cell>
          <cell r="CH704" t="str">
            <v/>
          </cell>
          <cell r="CU704" t="str">
            <v/>
          </cell>
          <cell r="DH704" t="str">
            <v/>
          </cell>
          <cell r="DU704" t="str">
            <v/>
          </cell>
          <cell r="EH704" t="str">
            <v/>
          </cell>
          <cell r="EU704" t="str">
            <v/>
          </cell>
          <cell r="FH704" t="str">
            <v/>
          </cell>
          <cell r="FU704" t="str">
            <v/>
          </cell>
          <cell r="GH704" t="str">
            <v/>
          </cell>
          <cell r="GU704" t="str">
            <v/>
          </cell>
          <cell r="HH704" t="str">
            <v/>
          </cell>
          <cell r="HU704" t="str">
            <v/>
          </cell>
          <cell r="IH704" t="str">
            <v/>
          </cell>
          <cell r="IU704" t="str">
            <v/>
          </cell>
          <cell r="JH704" t="str">
            <v/>
          </cell>
          <cell r="JU704" t="str">
            <v/>
          </cell>
          <cell r="KH704" t="str">
            <v/>
          </cell>
          <cell r="KU704" t="str">
            <v/>
          </cell>
          <cell r="LH704" t="str">
            <v/>
          </cell>
          <cell r="LU704" t="str">
            <v/>
          </cell>
          <cell r="MH704" t="str">
            <v/>
          </cell>
          <cell r="MU704" t="str">
            <v/>
          </cell>
          <cell r="NH704" t="str">
            <v/>
          </cell>
          <cell r="NU704" t="str">
            <v/>
          </cell>
          <cell r="OH704" t="str">
            <v/>
          </cell>
          <cell r="OU704" t="str">
            <v/>
          </cell>
        </row>
        <row r="705">
          <cell r="C705" t="str">
            <v>ON_ES_VLLAN15OC</v>
          </cell>
          <cell r="D705" t="str">
            <v>ON_ES_VLLAN1</v>
          </cell>
          <cell r="E705" t="str">
            <v>Virgen de los Llanos 1</v>
          </cell>
          <cell r="F705" t="str">
            <v>Onshore</v>
          </cell>
          <cell r="G705" t="str">
            <v>EU-S</v>
          </cell>
          <cell r="H705" t="str">
            <v>España</v>
          </cell>
          <cell r="I705" t="str">
            <v>Castilla la Mancha</v>
          </cell>
          <cell r="J705" t="str">
            <v>Albacete</v>
          </cell>
          <cell r="K705">
            <v>38.981218800000001</v>
          </cell>
          <cell r="L705">
            <v>-1.4445527</v>
          </cell>
          <cell r="N705">
            <v>1</v>
          </cell>
          <cell r="O705">
            <v>1</v>
          </cell>
          <cell r="P705">
            <v>0</v>
          </cell>
          <cell r="Q705" t="str">
            <v>No</v>
          </cell>
          <cell r="R705" t="str">
            <v>No</v>
          </cell>
          <cell r="S705">
            <v>37256</v>
          </cell>
          <cell r="T705" t="str">
            <v>2002</v>
          </cell>
          <cell r="U705" t="str">
            <v>2002</v>
          </cell>
          <cell r="V705" t="str">
            <v>40 Gamesa G47-0,66</v>
          </cell>
          <cell r="W705" t="str">
            <v>Gamesa</v>
          </cell>
          <cell r="X705" t="str">
            <v>G47</v>
          </cell>
          <cell r="Y705">
            <v>0.66</v>
          </cell>
          <cell r="Z705">
            <v>40</v>
          </cell>
          <cell r="AM705">
            <v>26.4</v>
          </cell>
          <cell r="AN705">
            <v>26.400000000000002</v>
          </cell>
          <cell r="AO705">
            <v>26.400000000000002</v>
          </cell>
          <cell r="AP705">
            <v>0</v>
          </cell>
          <cell r="AQ705">
            <v>26.4</v>
          </cell>
          <cell r="AR705">
            <v>0.99999999999999989</v>
          </cell>
          <cell r="AS705">
            <v>37257</v>
          </cell>
          <cell r="AT705" t="str">
            <v>OC</v>
          </cell>
          <cell r="AU705">
            <v>26.4</v>
          </cell>
          <cell r="BH705" t="str">
            <v/>
          </cell>
          <cell r="BU705" t="str">
            <v/>
          </cell>
          <cell r="CH705" t="str">
            <v/>
          </cell>
          <cell r="CU705" t="str">
            <v/>
          </cell>
          <cell r="DH705" t="str">
            <v/>
          </cell>
          <cell r="DU705" t="str">
            <v/>
          </cell>
          <cell r="EH705" t="str">
            <v/>
          </cell>
          <cell r="EU705" t="str">
            <v/>
          </cell>
          <cell r="FH705" t="str">
            <v/>
          </cell>
          <cell r="FU705" t="str">
            <v/>
          </cell>
          <cell r="GH705" t="str">
            <v/>
          </cell>
          <cell r="GU705" t="str">
            <v/>
          </cell>
          <cell r="HH705" t="str">
            <v/>
          </cell>
          <cell r="HU705" t="str">
            <v/>
          </cell>
          <cell r="IH705" t="str">
            <v/>
          </cell>
          <cell r="IU705" t="str">
            <v/>
          </cell>
          <cell r="JH705" t="str">
            <v/>
          </cell>
          <cell r="JU705" t="str">
            <v/>
          </cell>
          <cell r="KH705" t="str">
            <v/>
          </cell>
          <cell r="KU705" t="str">
            <v/>
          </cell>
          <cell r="LH705" t="str">
            <v/>
          </cell>
          <cell r="LU705" t="str">
            <v/>
          </cell>
          <cell r="MH705" t="str">
            <v/>
          </cell>
          <cell r="MU705" t="str">
            <v/>
          </cell>
          <cell r="NH705" t="str">
            <v/>
          </cell>
          <cell r="NU705" t="str">
            <v/>
          </cell>
          <cell r="OH705" t="str">
            <v/>
          </cell>
          <cell r="OU705" t="str">
            <v/>
          </cell>
        </row>
        <row r="706">
          <cell r="C706" t="str">
            <v>ON_ES_VLLAN21IN</v>
          </cell>
          <cell r="D706" t="str">
            <v>ON_ES_VLLAN2</v>
          </cell>
          <cell r="E706" t="str">
            <v>Virgen de los Llanos 2</v>
          </cell>
          <cell r="F706" t="str">
            <v>Onshore</v>
          </cell>
          <cell r="G706" t="str">
            <v>EU-S</v>
          </cell>
          <cell r="H706" t="str">
            <v>España</v>
          </cell>
          <cell r="I706" t="str">
            <v>Castilla la Mancha</v>
          </cell>
          <cell r="J706" t="str">
            <v>Albacete</v>
          </cell>
          <cell r="K706">
            <v>38.981218800000001</v>
          </cell>
          <cell r="L706">
            <v>-1.4445527</v>
          </cell>
          <cell r="N706">
            <v>1</v>
          </cell>
          <cell r="O706">
            <v>1</v>
          </cell>
          <cell r="P706">
            <v>0</v>
          </cell>
          <cell r="Q706" t="str">
            <v>No</v>
          </cell>
          <cell r="R706" t="str">
            <v>No</v>
          </cell>
          <cell r="S706">
            <v>37256</v>
          </cell>
          <cell r="T706" t="str">
            <v>2002</v>
          </cell>
          <cell r="U706" t="str">
            <v>2002</v>
          </cell>
          <cell r="V706" t="str">
            <v>35 Gamesa G47-0,66</v>
          </cell>
          <cell r="W706" t="str">
            <v>Gamesa</v>
          </cell>
          <cell r="X706" t="str">
            <v>G47</v>
          </cell>
          <cell r="Y706">
            <v>0.66</v>
          </cell>
          <cell r="Z706">
            <v>35</v>
          </cell>
          <cell r="AM706">
            <v>23.1</v>
          </cell>
          <cell r="AN706">
            <v>23.1</v>
          </cell>
          <cell r="AO706">
            <v>23.1</v>
          </cell>
          <cell r="AP706">
            <v>0</v>
          </cell>
          <cell r="AQ706">
            <v>23.1</v>
          </cell>
          <cell r="AR706">
            <v>1</v>
          </cell>
          <cell r="AS706">
            <v>37257</v>
          </cell>
          <cell r="AT706" t="str">
            <v>IN</v>
          </cell>
          <cell r="AU706">
            <v>23.1</v>
          </cell>
          <cell r="BH706" t="str">
            <v/>
          </cell>
          <cell r="BU706" t="str">
            <v/>
          </cell>
          <cell r="CH706" t="str">
            <v/>
          </cell>
          <cell r="CU706" t="str">
            <v/>
          </cell>
          <cell r="DH706" t="str">
            <v/>
          </cell>
          <cell r="DU706" t="str">
            <v/>
          </cell>
          <cell r="EH706" t="str">
            <v/>
          </cell>
          <cell r="EU706" t="str">
            <v/>
          </cell>
          <cell r="FH706" t="str">
            <v/>
          </cell>
          <cell r="FU706" t="str">
            <v/>
          </cell>
          <cell r="GH706" t="str">
            <v/>
          </cell>
          <cell r="GU706" t="str">
            <v/>
          </cell>
          <cell r="HH706" t="str">
            <v/>
          </cell>
          <cell r="HU706" t="str">
            <v/>
          </cell>
          <cell r="IH706" t="str">
            <v/>
          </cell>
          <cell r="IU706" t="str">
            <v/>
          </cell>
          <cell r="JH706" t="str">
            <v/>
          </cell>
          <cell r="JU706" t="str">
            <v/>
          </cell>
          <cell r="KH706" t="str">
            <v/>
          </cell>
          <cell r="KU706" t="str">
            <v/>
          </cell>
          <cell r="LH706" t="str">
            <v/>
          </cell>
          <cell r="LU706" t="str">
            <v/>
          </cell>
          <cell r="MH706" t="str">
            <v/>
          </cell>
          <cell r="MU706" t="str">
            <v/>
          </cell>
          <cell r="NH706" t="str">
            <v/>
          </cell>
          <cell r="NU706" t="str">
            <v/>
          </cell>
          <cell r="OH706" t="str">
            <v/>
          </cell>
          <cell r="OU706" t="str">
            <v/>
          </cell>
        </row>
        <row r="707">
          <cell r="C707" t="str">
            <v>ON_ES_VLLAN22OP</v>
          </cell>
          <cell r="D707" t="str">
            <v>ON_ES_VLLAN2</v>
          </cell>
          <cell r="E707" t="str">
            <v>Virgen de los Llanos 2</v>
          </cell>
          <cell r="F707" t="str">
            <v>Onshore</v>
          </cell>
          <cell r="G707" t="str">
            <v>EU-S</v>
          </cell>
          <cell r="H707" t="str">
            <v>España</v>
          </cell>
          <cell r="I707" t="str">
            <v>Castilla la Mancha</v>
          </cell>
          <cell r="J707" t="str">
            <v>Albacete</v>
          </cell>
          <cell r="K707">
            <v>38.981218800000001</v>
          </cell>
          <cell r="L707">
            <v>-1.4445527</v>
          </cell>
          <cell r="N707">
            <v>1</v>
          </cell>
          <cell r="O707">
            <v>1</v>
          </cell>
          <cell r="P707">
            <v>0</v>
          </cell>
          <cell r="Q707" t="str">
            <v>No</v>
          </cell>
          <cell r="R707" t="str">
            <v>No</v>
          </cell>
          <cell r="S707">
            <v>37256</v>
          </cell>
          <cell r="T707" t="str">
            <v>2002</v>
          </cell>
          <cell r="U707" t="str">
            <v>2002</v>
          </cell>
          <cell r="V707" t="str">
            <v>35 Gamesa G47-0,66</v>
          </cell>
          <cell r="W707" t="str">
            <v>Gamesa</v>
          </cell>
          <cell r="X707" t="str">
            <v>G47</v>
          </cell>
          <cell r="Y707">
            <v>0.66</v>
          </cell>
          <cell r="Z707">
            <v>35</v>
          </cell>
          <cell r="AM707">
            <v>23.1</v>
          </cell>
          <cell r="AN707">
            <v>23.1</v>
          </cell>
          <cell r="AO707">
            <v>23.1</v>
          </cell>
          <cell r="AP707">
            <v>0</v>
          </cell>
          <cell r="AQ707">
            <v>23.1</v>
          </cell>
          <cell r="AR707">
            <v>1</v>
          </cell>
          <cell r="AS707">
            <v>37257</v>
          </cell>
          <cell r="AT707" t="str">
            <v>OP</v>
          </cell>
          <cell r="AU707">
            <v>23.1</v>
          </cell>
          <cell r="BH707" t="str">
            <v/>
          </cell>
          <cell r="BU707" t="str">
            <v/>
          </cell>
          <cell r="CH707" t="str">
            <v/>
          </cell>
          <cell r="CU707" t="str">
            <v/>
          </cell>
          <cell r="DH707" t="str">
            <v/>
          </cell>
          <cell r="DU707" t="str">
            <v/>
          </cell>
          <cell r="EH707" t="str">
            <v/>
          </cell>
          <cell r="EU707" t="str">
            <v/>
          </cell>
          <cell r="FH707" t="str">
            <v/>
          </cell>
          <cell r="FU707" t="str">
            <v/>
          </cell>
          <cell r="GH707" t="str">
            <v/>
          </cell>
          <cell r="GU707" t="str">
            <v/>
          </cell>
          <cell r="HH707" t="str">
            <v/>
          </cell>
          <cell r="HU707" t="str">
            <v/>
          </cell>
          <cell r="IH707" t="str">
            <v/>
          </cell>
          <cell r="IU707" t="str">
            <v/>
          </cell>
          <cell r="JH707" t="str">
            <v/>
          </cell>
          <cell r="JU707" t="str">
            <v/>
          </cell>
          <cell r="KH707" t="str">
            <v/>
          </cell>
          <cell r="KU707" t="str">
            <v/>
          </cell>
          <cell r="LH707" t="str">
            <v/>
          </cell>
          <cell r="LU707" t="str">
            <v/>
          </cell>
          <cell r="MH707" t="str">
            <v/>
          </cell>
          <cell r="MU707" t="str">
            <v/>
          </cell>
          <cell r="NH707" t="str">
            <v/>
          </cell>
          <cell r="NU707" t="str">
            <v/>
          </cell>
          <cell r="OH707" t="str">
            <v/>
          </cell>
          <cell r="OU707" t="str">
            <v/>
          </cell>
        </row>
        <row r="708">
          <cell r="C708" t="str">
            <v>ON_ES_VLLAN23CO</v>
          </cell>
          <cell r="D708" t="str">
            <v>ON_ES_VLLAN2</v>
          </cell>
          <cell r="E708" t="str">
            <v>Virgen de los Llanos 2</v>
          </cell>
          <cell r="F708" t="str">
            <v>Onshore</v>
          </cell>
          <cell r="G708" t="str">
            <v>EU-S</v>
          </cell>
          <cell r="H708" t="str">
            <v>España</v>
          </cell>
          <cell r="I708" t="str">
            <v>Castilla la Mancha</v>
          </cell>
          <cell r="J708" t="str">
            <v>Albacete</v>
          </cell>
          <cell r="K708">
            <v>38.981218800000001</v>
          </cell>
          <cell r="L708">
            <v>-1.4445527</v>
          </cell>
          <cell r="N708">
            <v>1</v>
          </cell>
          <cell r="O708">
            <v>1</v>
          </cell>
          <cell r="P708">
            <v>0</v>
          </cell>
          <cell r="Q708" t="str">
            <v>No</v>
          </cell>
          <cell r="R708" t="str">
            <v>No</v>
          </cell>
          <cell r="S708">
            <v>37256</v>
          </cell>
          <cell r="T708" t="str">
            <v>2002</v>
          </cell>
          <cell r="U708" t="str">
            <v>2002</v>
          </cell>
          <cell r="V708" t="str">
            <v>35 Gamesa G47-0,66</v>
          </cell>
          <cell r="W708" t="str">
            <v>Gamesa</v>
          </cell>
          <cell r="X708" t="str">
            <v>G47</v>
          </cell>
          <cell r="Y708">
            <v>0.66</v>
          </cell>
          <cell r="Z708">
            <v>35</v>
          </cell>
          <cell r="AM708">
            <v>23.1</v>
          </cell>
          <cell r="AN708">
            <v>23.1</v>
          </cell>
          <cell r="AO708">
            <v>23.1</v>
          </cell>
          <cell r="AP708">
            <v>0</v>
          </cell>
          <cell r="AQ708">
            <v>23.1</v>
          </cell>
          <cell r="AR708">
            <v>1</v>
          </cell>
          <cell r="AS708">
            <v>37257</v>
          </cell>
          <cell r="AT708" t="str">
            <v>CO</v>
          </cell>
          <cell r="AU708">
            <v>23.1</v>
          </cell>
          <cell r="BH708" t="str">
            <v/>
          </cell>
          <cell r="BU708" t="str">
            <v/>
          </cell>
          <cell r="CH708" t="str">
            <v/>
          </cell>
          <cell r="CU708" t="str">
            <v/>
          </cell>
          <cell r="DH708" t="str">
            <v/>
          </cell>
          <cell r="DU708" t="str">
            <v/>
          </cell>
          <cell r="EH708" t="str">
            <v/>
          </cell>
          <cell r="EU708" t="str">
            <v/>
          </cell>
          <cell r="FH708" t="str">
            <v/>
          </cell>
          <cell r="FU708" t="str">
            <v/>
          </cell>
          <cell r="GH708" t="str">
            <v/>
          </cell>
          <cell r="GU708" t="str">
            <v/>
          </cell>
          <cell r="HH708" t="str">
            <v/>
          </cell>
          <cell r="HU708" t="str">
            <v/>
          </cell>
          <cell r="IH708" t="str">
            <v/>
          </cell>
          <cell r="IU708" t="str">
            <v/>
          </cell>
          <cell r="JH708" t="str">
            <v/>
          </cell>
          <cell r="JU708" t="str">
            <v/>
          </cell>
          <cell r="KH708" t="str">
            <v/>
          </cell>
          <cell r="KU708" t="str">
            <v/>
          </cell>
          <cell r="LH708" t="str">
            <v/>
          </cell>
          <cell r="LU708" t="str">
            <v/>
          </cell>
          <cell r="MH708" t="str">
            <v/>
          </cell>
          <cell r="MU708" t="str">
            <v/>
          </cell>
          <cell r="NH708" t="str">
            <v/>
          </cell>
          <cell r="NU708" t="str">
            <v/>
          </cell>
          <cell r="OH708" t="str">
            <v/>
          </cell>
          <cell r="OU708" t="str">
            <v/>
          </cell>
        </row>
        <row r="709">
          <cell r="C709" t="str">
            <v>ON_ES_VLLAN24FL</v>
          </cell>
          <cell r="D709" t="str">
            <v>ON_ES_VLLAN2</v>
          </cell>
          <cell r="E709" t="str">
            <v>Virgen de los Llanos 2</v>
          </cell>
          <cell r="F709" t="str">
            <v>Onshore</v>
          </cell>
          <cell r="G709" t="str">
            <v>EU-S</v>
          </cell>
          <cell r="H709" t="str">
            <v>España</v>
          </cell>
          <cell r="I709" t="str">
            <v>Castilla la Mancha</v>
          </cell>
          <cell r="J709" t="str">
            <v>Albacete</v>
          </cell>
          <cell r="K709">
            <v>38.981218800000001</v>
          </cell>
          <cell r="L709">
            <v>-1.4445527</v>
          </cell>
          <cell r="N709">
            <v>1</v>
          </cell>
          <cell r="O709">
            <v>1</v>
          </cell>
          <cell r="P709">
            <v>0</v>
          </cell>
          <cell r="Q709" t="str">
            <v>No</v>
          </cell>
          <cell r="R709" t="str">
            <v>No</v>
          </cell>
          <cell r="S709">
            <v>37256</v>
          </cell>
          <cell r="T709" t="str">
            <v>2002</v>
          </cell>
          <cell r="U709" t="str">
            <v>2002</v>
          </cell>
          <cell r="V709" t="str">
            <v>35 Gamesa G47-0,66</v>
          </cell>
          <cell r="W709" t="str">
            <v>Gamesa</v>
          </cell>
          <cell r="X709" t="str">
            <v>G47</v>
          </cell>
          <cell r="Y709">
            <v>0.66</v>
          </cell>
          <cell r="Z709">
            <v>35</v>
          </cell>
          <cell r="AM709">
            <v>23.1</v>
          </cell>
          <cell r="AN709">
            <v>23.1</v>
          </cell>
          <cell r="AO709">
            <v>23.1</v>
          </cell>
          <cell r="AP709">
            <v>0</v>
          </cell>
          <cell r="AQ709">
            <v>23.1</v>
          </cell>
          <cell r="AR709">
            <v>1</v>
          </cell>
          <cell r="AS709">
            <v>37257</v>
          </cell>
          <cell r="AT709" t="str">
            <v>FL</v>
          </cell>
          <cell r="AU709">
            <v>23.1</v>
          </cell>
          <cell r="BH709" t="str">
            <v/>
          </cell>
          <cell r="BU709" t="str">
            <v/>
          </cell>
          <cell r="CH709" t="str">
            <v/>
          </cell>
          <cell r="CU709" t="str">
            <v/>
          </cell>
          <cell r="DH709" t="str">
            <v/>
          </cell>
          <cell r="DU709" t="str">
            <v/>
          </cell>
          <cell r="EH709" t="str">
            <v/>
          </cell>
          <cell r="EU709" t="str">
            <v/>
          </cell>
          <cell r="FH709" t="str">
            <v/>
          </cell>
          <cell r="FU709" t="str">
            <v/>
          </cell>
          <cell r="GH709" t="str">
            <v/>
          </cell>
          <cell r="GU709" t="str">
            <v/>
          </cell>
          <cell r="HH709" t="str">
            <v/>
          </cell>
          <cell r="HU709" t="str">
            <v/>
          </cell>
          <cell r="IH709" t="str">
            <v/>
          </cell>
          <cell r="IU709" t="str">
            <v/>
          </cell>
          <cell r="JH709" t="str">
            <v/>
          </cell>
          <cell r="JU709" t="str">
            <v/>
          </cell>
          <cell r="KH709" t="str">
            <v/>
          </cell>
          <cell r="KU709" t="str">
            <v/>
          </cell>
          <cell r="LH709" t="str">
            <v/>
          </cell>
          <cell r="LU709" t="str">
            <v/>
          </cell>
          <cell r="MH709" t="str">
            <v/>
          </cell>
          <cell r="MU709" t="str">
            <v/>
          </cell>
          <cell r="NH709" t="str">
            <v/>
          </cell>
          <cell r="NU709" t="str">
            <v/>
          </cell>
          <cell r="OH709" t="str">
            <v/>
          </cell>
          <cell r="OU709" t="str">
            <v/>
          </cell>
        </row>
        <row r="710">
          <cell r="C710" t="str">
            <v>ON_ES_VLLAN25OC</v>
          </cell>
          <cell r="D710" t="str">
            <v>ON_ES_VLLAN2</v>
          </cell>
          <cell r="E710" t="str">
            <v>Virgen de los Llanos 2</v>
          </cell>
          <cell r="F710" t="str">
            <v>Onshore</v>
          </cell>
          <cell r="G710" t="str">
            <v>EU-S</v>
          </cell>
          <cell r="H710" t="str">
            <v>España</v>
          </cell>
          <cell r="I710" t="str">
            <v>Castilla la Mancha</v>
          </cell>
          <cell r="J710" t="str">
            <v>Albacete</v>
          </cell>
          <cell r="K710">
            <v>38.981218800000001</v>
          </cell>
          <cell r="L710">
            <v>-1.4445527</v>
          </cell>
          <cell r="N710">
            <v>1</v>
          </cell>
          <cell r="O710">
            <v>1</v>
          </cell>
          <cell r="P710">
            <v>0</v>
          </cell>
          <cell r="Q710" t="str">
            <v>No</v>
          </cell>
          <cell r="R710" t="str">
            <v>No</v>
          </cell>
          <cell r="S710">
            <v>37256</v>
          </cell>
          <cell r="T710" t="str">
            <v>2002</v>
          </cell>
          <cell r="U710" t="str">
            <v>2002</v>
          </cell>
          <cell r="V710" t="str">
            <v>35 Gamesa G47-0,66</v>
          </cell>
          <cell r="W710" t="str">
            <v>Gamesa</v>
          </cell>
          <cell r="X710" t="str">
            <v>G47</v>
          </cell>
          <cell r="Y710">
            <v>0.66</v>
          </cell>
          <cell r="Z710">
            <v>35</v>
          </cell>
          <cell r="AM710">
            <v>23.1</v>
          </cell>
          <cell r="AN710">
            <v>23.1</v>
          </cell>
          <cell r="AO710">
            <v>23.1</v>
          </cell>
          <cell r="AP710">
            <v>0</v>
          </cell>
          <cell r="AQ710">
            <v>23.1</v>
          </cell>
          <cell r="AR710">
            <v>1</v>
          </cell>
          <cell r="AS710">
            <v>37257</v>
          </cell>
          <cell r="AT710" t="str">
            <v>OC</v>
          </cell>
          <cell r="AU710">
            <v>23.1</v>
          </cell>
          <cell r="BH710" t="str">
            <v/>
          </cell>
          <cell r="BU710" t="str">
            <v/>
          </cell>
          <cell r="CH710" t="str">
            <v/>
          </cell>
          <cell r="CU710" t="str">
            <v/>
          </cell>
          <cell r="DH710" t="str">
            <v/>
          </cell>
          <cell r="DU710" t="str">
            <v/>
          </cell>
          <cell r="EH710" t="str">
            <v/>
          </cell>
          <cell r="EU710" t="str">
            <v/>
          </cell>
          <cell r="FH710" t="str">
            <v/>
          </cell>
          <cell r="FU710" t="str">
            <v/>
          </cell>
          <cell r="GH710" t="str">
            <v/>
          </cell>
          <cell r="GU710" t="str">
            <v/>
          </cell>
          <cell r="HH710" t="str">
            <v/>
          </cell>
          <cell r="HU710" t="str">
            <v/>
          </cell>
          <cell r="IH710" t="str">
            <v/>
          </cell>
          <cell r="IU710" t="str">
            <v/>
          </cell>
          <cell r="JH710" t="str">
            <v/>
          </cell>
          <cell r="JU710" t="str">
            <v/>
          </cell>
          <cell r="KH710" t="str">
            <v/>
          </cell>
          <cell r="KU710" t="str">
            <v/>
          </cell>
          <cell r="LH710" t="str">
            <v/>
          </cell>
          <cell r="LU710" t="str">
            <v/>
          </cell>
          <cell r="MH710" t="str">
            <v/>
          </cell>
          <cell r="MU710" t="str">
            <v/>
          </cell>
          <cell r="NH710" t="str">
            <v/>
          </cell>
          <cell r="NU710" t="str">
            <v/>
          </cell>
          <cell r="OH710" t="str">
            <v/>
          </cell>
          <cell r="OU710" t="str">
            <v/>
          </cell>
        </row>
        <row r="711">
          <cell r="C711" t="str">
            <v>ON_ES_YERG11IN</v>
          </cell>
          <cell r="D711" t="str">
            <v>ON_ES_YERG1</v>
          </cell>
          <cell r="E711" t="str">
            <v>Yerga 1</v>
          </cell>
          <cell r="F711" t="str">
            <v>Onshore</v>
          </cell>
          <cell r="G711" t="str">
            <v>EU-S</v>
          </cell>
          <cell r="H711" t="str">
            <v>España</v>
          </cell>
          <cell r="I711" t="str">
            <v>La Rioja</v>
          </cell>
          <cell r="J711" t="str">
            <v>La Rioja</v>
          </cell>
          <cell r="K711">
            <v>42.139650000000003</v>
          </cell>
          <cell r="L711">
            <v>-1.9783599999999999</v>
          </cell>
          <cell r="N711">
            <v>0.63549999999999995</v>
          </cell>
          <cell r="O711">
            <v>0</v>
          </cell>
          <cell r="P711">
            <v>0.63549999999999995</v>
          </cell>
          <cell r="Q711" t="str">
            <v>No</v>
          </cell>
          <cell r="R711" t="str">
            <v>No</v>
          </cell>
          <cell r="S711">
            <v>37256</v>
          </cell>
          <cell r="T711" t="str">
            <v>2002</v>
          </cell>
          <cell r="U711" t="str">
            <v>2002</v>
          </cell>
          <cell r="V711" t="str">
            <v>37 Gamesa G47-0,66</v>
          </cell>
          <cell r="W711" t="str">
            <v>Gamesa</v>
          </cell>
          <cell r="X711" t="str">
            <v>G47</v>
          </cell>
          <cell r="Y711">
            <v>0.66</v>
          </cell>
          <cell r="Z711">
            <v>37</v>
          </cell>
          <cell r="AM711">
            <v>24.42</v>
          </cell>
          <cell r="AN711">
            <v>24.42</v>
          </cell>
          <cell r="AO711">
            <v>0</v>
          </cell>
          <cell r="AP711">
            <v>15.51891</v>
          </cell>
          <cell r="AQ711">
            <v>0</v>
          </cell>
          <cell r="AR711" t="str">
            <v>-</v>
          </cell>
          <cell r="AS711">
            <v>37257</v>
          </cell>
          <cell r="AT711" t="str">
            <v>IN</v>
          </cell>
          <cell r="AU711">
            <v>0</v>
          </cell>
          <cell r="BH711" t="str">
            <v/>
          </cell>
          <cell r="BU711" t="str">
            <v/>
          </cell>
          <cell r="CH711" t="str">
            <v/>
          </cell>
          <cell r="CU711" t="str">
            <v/>
          </cell>
          <cell r="DH711" t="str">
            <v/>
          </cell>
          <cell r="DU711" t="str">
            <v/>
          </cell>
          <cell r="EH711" t="str">
            <v/>
          </cell>
          <cell r="EU711" t="str">
            <v/>
          </cell>
          <cell r="FH711" t="str">
            <v/>
          </cell>
          <cell r="FU711" t="str">
            <v/>
          </cell>
          <cell r="GH711" t="str">
            <v/>
          </cell>
          <cell r="GU711" t="str">
            <v/>
          </cell>
          <cell r="HH711" t="str">
            <v/>
          </cell>
          <cell r="HU711" t="str">
            <v/>
          </cell>
          <cell r="IH711" t="str">
            <v/>
          </cell>
          <cell r="IU711" t="str">
            <v/>
          </cell>
          <cell r="JH711" t="str">
            <v/>
          </cell>
          <cell r="JU711" t="str">
            <v/>
          </cell>
          <cell r="KH711" t="str">
            <v/>
          </cell>
          <cell r="KU711" t="str">
            <v/>
          </cell>
          <cell r="LH711" t="str">
            <v/>
          </cell>
          <cell r="LU711" t="str">
            <v/>
          </cell>
          <cell r="MH711" t="str">
            <v/>
          </cell>
          <cell r="MU711" t="str">
            <v/>
          </cell>
          <cell r="NH711" t="str">
            <v/>
          </cell>
          <cell r="NU711" t="str">
            <v/>
          </cell>
          <cell r="OH711" t="str">
            <v/>
          </cell>
          <cell r="OU711" t="str">
            <v/>
          </cell>
        </row>
        <row r="712">
          <cell r="C712" t="str">
            <v>ON_ES_YERG12OP</v>
          </cell>
          <cell r="D712" t="str">
            <v>ON_ES_YERG1</v>
          </cell>
          <cell r="E712" t="str">
            <v>Yerga 1</v>
          </cell>
          <cell r="F712" t="str">
            <v>Onshore</v>
          </cell>
          <cell r="G712" t="str">
            <v>EU-S</v>
          </cell>
          <cell r="H712" t="str">
            <v>España</v>
          </cell>
          <cell r="I712" t="str">
            <v>La Rioja</v>
          </cell>
          <cell r="J712" t="str">
            <v>La Rioja</v>
          </cell>
          <cell r="K712">
            <v>42.139650000000003</v>
          </cell>
          <cell r="L712">
            <v>-1.9783599999999999</v>
          </cell>
          <cell r="N712">
            <v>0.63549999999999995</v>
          </cell>
          <cell r="O712">
            <v>0</v>
          </cell>
          <cell r="P712">
            <v>0.63549999999999995</v>
          </cell>
          <cell r="Q712" t="str">
            <v>No</v>
          </cell>
          <cell r="R712" t="str">
            <v>No</v>
          </cell>
          <cell r="S712">
            <v>37256</v>
          </cell>
          <cell r="T712" t="str">
            <v>2002</v>
          </cell>
          <cell r="U712" t="str">
            <v>2002</v>
          </cell>
          <cell r="V712" t="str">
            <v>37 Gamesa G47-0,66</v>
          </cell>
          <cell r="W712" t="str">
            <v>Gamesa</v>
          </cell>
          <cell r="X712" t="str">
            <v>G47</v>
          </cell>
          <cell r="Y712">
            <v>0.66</v>
          </cell>
          <cell r="Z712">
            <v>37</v>
          </cell>
          <cell r="AM712">
            <v>24.42</v>
          </cell>
          <cell r="AN712">
            <v>24.42</v>
          </cell>
          <cell r="AO712">
            <v>0</v>
          </cell>
          <cell r="AP712">
            <v>15.51891</v>
          </cell>
          <cell r="AQ712">
            <v>0</v>
          </cell>
          <cell r="AR712" t="str">
            <v>-</v>
          </cell>
          <cell r="AS712">
            <v>37257</v>
          </cell>
          <cell r="AT712" t="str">
            <v>OP</v>
          </cell>
          <cell r="AU712">
            <v>0</v>
          </cell>
          <cell r="BH712" t="str">
            <v/>
          </cell>
          <cell r="BU712" t="str">
            <v/>
          </cell>
          <cell r="CH712" t="str">
            <v/>
          </cell>
          <cell r="CU712" t="str">
            <v/>
          </cell>
          <cell r="DH712" t="str">
            <v/>
          </cell>
          <cell r="DU712" t="str">
            <v/>
          </cell>
          <cell r="EH712" t="str">
            <v/>
          </cell>
          <cell r="EU712" t="str">
            <v/>
          </cell>
          <cell r="FH712" t="str">
            <v/>
          </cell>
          <cell r="FU712" t="str">
            <v/>
          </cell>
          <cell r="GH712" t="str">
            <v/>
          </cell>
          <cell r="GU712" t="str">
            <v/>
          </cell>
          <cell r="HH712" t="str">
            <v/>
          </cell>
          <cell r="HU712" t="str">
            <v/>
          </cell>
          <cell r="IH712" t="str">
            <v/>
          </cell>
          <cell r="IU712" t="str">
            <v/>
          </cell>
          <cell r="JH712" t="str">
            <v/>
          </cell>
          <cell r="JU712" t="str">
            <v/>
          </cell>
          <cell r="KH712" t="str">
            <v/>
          </cell>
          <cell r="KU712" t="str">
            <v/>
          </cell>
          <cell r="LH712" t="str">
            <v/>
          </cell>
          <cell r="LU712" t="str">
            <v/>
          </cell>
          <cell r="MH712" t="str">
            <v/>
          </cell>
          <cell r="MU712" t="str">
            <v/>
          </cell>
          <cell r="NH712" t="str">
            <v/>
          </cell>
          <cell r="NU712" t="str">
            <v/>
          </cell>
          <cell r="OH712" t="str">
            <v/>
          </cell>
          <cell r="OU712" t="str">
            <v/>
          </cell>
        </row>
        <row r="713">
          <cell r="C713" t="str">
            <v>ON_ES_YERG13CO</v>
          </cell>
          <cell r="D713" t="str">
            <v>ON_ES_YERG1</v>
          </cell>
          <cell r="E713" t="str">
            <v>Yerga 1</v>
          </cell>
          <cell r="F713" t="str">
            <v>Onshore</v>
          </cell>
          <cell r="G713" t="str">
            <v>EU-S</v>
          </cell>
          <cell r="H713" t="str">
            <v>España</v>
          </cell>
          <cell r="I713" t="str">
            <v>La Rioja</v>
          </cell>
          <cell r="J713" t="str">
            <v>La Rioja</v>
          </cell>
          <cell r="K713">
            <v>42.139650000000003</v>
          </cell>
          <cell r="L713">
            <v>-1.9783599999999999</v>
          </cell>
          <cell r="N713">
            <v>0.63549999999999995</v>
          </cell>
          <cell r="O713">
            <v>0</v>
          </cell>
          <cell r="P713">
            <v>0.63549999999999995</v>
          </cell>
          <cell r="Q713" t="str">
            <v>No</v>
          </cell>
          <cell r="R713" t="str">
            <v>No</v>
          </cell>
          <cell r="S713">
            <v>37256</v>
          </cell>
          <cell r="T713" t="str">
            <v>2002</v>
          </cell>
          <cell r="U713" t="str">
            <v>2002</v>
          </cell>
          <cell r="V713" t="str">
            <v>37 Gamesa G47-0,66</v>
          </cell>
          <cell r="W713" t="str">
            <v>Gamesa</v>
          </cell>
          <cell r="X713" t="str">
            <v>G47</v>
          </cell>
          <cell r="Y713">
            <v>0.66</v>
          </cell>
          <cell r="Z713">
            <v>37</v>
          </cell>
          <cell r="AM713">
            <v>24.42</v>
          </cell>
          <cell r="AN713">
            <v>24.42</v>
          </cell>
          <cell r="AO713">
            <v>0</v>
          </cell>
          <cell r="AP713">
            <v>15.51891</v>
          </cell>
          <cell r="AQ713">
            <v>0</v>
          </cell>
          <cell r="AR713" t="str">
            <v>-</v>
          </cell>
          <cell r="AS713">
            <v>37257</v>
          </cell>
          <cell r="AT713" t="str">
            <v>CO</v>
          </cell>
          <cell r="AU713">
            <v>0</v>
          </cell>
          <cell r="BH713" t="str">
            <v/>
          </cell>
          <cell r="BU713" t="str">
            <v/>
          </cell>
          <cell r="CH713" t="str">
            <v/>
          </cell>
          <cell r="CU713" t="str">
            <v/>
          </cell>
          <cell r="DH713" t="str">
            <v/>
          </cell>
          <cell r="DU713" t="str">
            <v/>
          </cell>
          <cell r="EH713" t="str">
            <v/>
          </cell>
          <cell r="EU713" t="str">
            <v/>
          </cell>
          <cell r="FH713" t="str">
            <v/>
          </cell>
          <cell r="FU713" t="str">
            <v/>
          </cell>
          <cell r="GH713" t="str">
            <v/>
          </cell>
          <cell r="GU713" t="str">
            <v/>
          </cell>
          <cell r="HH713" t="str">
            <v/>
          </cell>
          <cell r="HU713" t="str">
            <v/>
          </cell>
          <cell r="IH713" t="str">
            <v/>
          </cell>
          <cell r="IU713" t="str">
            <v/>
          </cell>
          <cell r="JH713" t="str">
            <v/>
          </cell>
          <cell r="JU713" t="str">
            <v/>
          </cell>
          <cell r="KH713" t="str">
            <v/>
          </cell>
          <cell r="KU713" t="str">
            <v/>
          </cell>
          <cell r="LH713" t="str">
            <v/>
          </cell>
          <cell r="LU713" t="str">
            <v/>
          </cell>
          <cell r="MH713" t="str">
            <v/>
          </cell>
          <cell r="MU713" t="str">
            <v/>
          </cell>
          <cell r="NH713" t="str">
            <v/>
          </cell>
          <cell r="NU713" t="str">
            <v/>
          </cell>
          <cell r="OH713" t="str">
            <v/>
          </cell>
          <cell r="OU713" t="str">
            <v/>
          </cell>
        </row>
        <row r="714">
          <cell r="C714" t="str">
            <v>ON_ES_YERG14FL</v>
          </cell>
          <cell r="D714" t="str">
            <v>ON_ES_YERG1</v>
          </cell>
          <cell r="E714" t="str">
            <v>Yerga 1</v>
          </cell>
          <cell r="F714" t="str">
            <v>Onshore</v>
          </cell>
          <cell r="G714" t="str">
            <v>EU-S</v>
          </cell>
          <cell r="H714" t="str">
            <v>España</v>
          </cell>
          <cell r="I714" t="str">
            <v>La Rioja</v>
          </cell>
          <cell r="J714" t="str">
            <v>La Rioja</v>
          </cell>
          <cell r="K714">
            <v>42.139650000000003</v>
          </cell>
          <cell r="L714">
            <v>-1.9783599999999999</v>
          </cell>
          <cell r="N714">
            <v>0.63549999999999995</v>
          </cell>
          <cell r="O714">
            <v>0</v>
          </cell>
          <cell r="P714">
            <v>0.63549999999999995</v>
          </cell>
          <cell r="Q714" t="str">
            <v>No</v>
          </cell>
          <cell r="R714" t="str">
            <v>No</v>
          </cell>
          <cell r="S714">
            <v>37256</v>
          </cell>
          <cell r="T714" t="str">
            <v>2002</v>
          </cell>
          <cell r="U714" t="str">
            <v>2002</v>
          </cell>
          <cell r="V714" t="str">
            <v>37 Gamesa G47-0,66</v>
          </cell>
          <cell r="W714" t="str">
            <v>Gamesa</v>
          </cell>
          <cell r="X714" t="str">
            <v>G47</v>
          </cell>
          <cell r="Y714">
            <v>0.66</v>
          </cell>
          <cell r="Z714">
            <v>37</v>
          </cell>
          <cell r="AM714">
            <v>24.42</v>
          </cell>
          <cell r="AN714">
            <v>24.42</v>
          </cell>
          <cell r="AO714">
            <v>0</v>
          </cell>
          <cell r="AP714">
            <v>15.51891</v>
          </cell>
          <cell r="AQ714">
            <v>0</v>
          </cell>
          <cell r="AR714" t="str">
            <v>-</v>
          </cell>
          <cell r="AS714">
            <v>37257</v>
          </cell>
          <cell r="AT714" t="str">
            <v>FL</v>
          </cell>
          <cell r="AU714">
            <v>0</v>
          </cell>
          <cell r="BH714" t="str">
            <v/>
          </cell>
          <cell r="BU714" t="str">
            <v/>
          </cell>
          <cell r="CH714" t="str">
            <v/>
          </cell>
          <cell r="CU714" t="str">
            <v/>
          </cell>
          <cell r="DH714" t="str">
            <v/>
          </cell>
          <cell r="DU714" t="str">
            <v/>
          </cell>
          <cell r="EH714" t="str">
            <v/>
          </cell>
          <cell r="EU714" t="str">
            <v/>
          </cell>
          <cell r="FH714" t="str">
            <v/>
          </cell>
          <cell r="FU714" t="str">
            <v/>
          </cell>
          <cell r="GH714" t="str">
            <v/>
          </cell>
          <cell r="GU714" t="str">
            <v/>
          </cell>
          <cell r="HH714" t="str">
            <v/>
          </cell>
          <cell r="HU714" t="str">
            <v/>
          </cell>
          <cell r="IH714" t="str">
            <v/>
          </cell>
          <cell r="IU714" t="str">
            <v/>
          </cell>
          <cell r="JH714" t="str">
            <v/>
          </cell>
          <cell r="JU714" t="str">
            <v/>
          </cell>
          <cell r="KH714" t="str">
            <v/>
          </cell>
          <cell r="KU714" t="str">
            <v/>
          </cell>
          <cell r="LH714" t="str">
            <v/>
          </cell>
          <cell r="LU714" t="str">
            <v/>
          </cell>
          <cell r="MH714" t="str">
            <v/>
          </cell>
          <cell r="MU714" t="str">
            <v/>
          </cell>
          <cell r="NH714" t="str">
            <v/>
          </cell>
          <cell r="NU714" t="str">
            <v/>
          </cell>
          <cell r="OH714" t="str">
            <v/>
          </cell>
          <cell r="OU714" t="str">
            <v/>
          </cell>
        </row>
        <row r="715">
          <cell r="C715" t="str">
            <v>ON_ES_YERG15OC</v>
          </cell>
          <cell r="D715" t="str">
            <v>ON_ES_YERG1</v>
          </cell>
          <cell r="E715" t="str">
            <v>Yerga 1</v>
          </cell>
          <cell r="F715" t="str">
            <v>Onshore</v>
          </cell>
          <cell r="G715" t="str">
            <v>EU-S</v>
          </cell>
          <cell r="H715" t="str">
            <v>España</v>
          </cell>
          <cell r="I715" t="str">
            <v>La Rioja</v>
          </cell>
          <cell r="J715" t="str">
            <v>La Rioja</v>
          </cell>
          <cell r="K715">
            <v>42.139650000000003</v>
          </cell>
          <cell r="L715">
            <v>-1.9783599999999999</v>
          </cell>
          <cell r="N715">
            <v>0.63549999999999995</v>
          </cell>
          <cell r="O715">
            <v>0</v>
          </cell>
          <cell r="P715">
            <v>0.63549999999999995</v>
          </cell>
          <cell r="Q715" t="str">
            <v>No</v>
          </cell>
          <cell r="R715" t="str">
            <v>No</v>
          </cell>
          <cell r="S715">
            <v>37256</v>
          </cell>
          <cell r="T715" t="str">
            <v>2002</v>
          </cell>
          <cell r="U715" t="str">
            <v>2002</v>
          </cell>
          <cell r="V715" t="str">
            <v>37 Gamesa G47-0,66</v>
          </cell>
          <cell r="W715" t="str">
            <v>Gamesa</v>
          </cell>
          <cell r="X715" t="str">
            <v>G47</v>
          </cell>
          <cell r="Y715">
            <v>0.66</v>
          </cell>
          <cell r="Z715">
            <v>37</v>
          </cell>
          <cell r="AM715">
            <v>24.42</v>
          </cell>
          <cell r="AN715">
            <v>24.42</v>
          </cell>
          <cell r="AO715">
            <v>0</v>
          </cell>
          <cell r="AP715">
            <v>15.51891</v>
          </cell>
          <cell r="AQ715">
            <v>0</v>
          </cell>
          <cell r="AR715" t="str">
            <v>-</v>
          </cell>
          <cell r="AS715">
            <v>37257</v>
          </cell>
          <cell r="AT715" t="str">
            <v>OC</v>
          </cell>
          <cell r="AU715">
            <v>0</v>
          </cell>
          <cell r="BH715" t="str">
            <v/>
          </cell>
          <cell r="BU715" t="str">
            <v/>
          </cell>
          <cell r="CH715" t="str">
            <v/>
          </cell>
          <cell r="CU715" t="str">
            <v/>
          </cell>
          <cell r="DH715" t="str">
            <v/>
          </cell>
          <cell r="DU715" t="str">
            <v/>
          </cell>
          <cell r="EH715" t="str">
            <v/>
          </cell>
          <cell r="EU715" t="str">
            <v/>
          </cell>
          <cell r="FH715" t="str">
            <v/>
          </cell>
          <cell r="FU715" t="str">
            <v/>
          </cell>
          <cell r="GH715" t="str">
            <v/>
          </cell>
          <cell r="GU715" t="str">
            <v/>
          </cell>
          <cell r="HH715" t="str">
            <v/>
          </cell>
          <cell r="HU715" t="str">
            <v/>
          </cell>
          <cell r="IH715" t="str">
            <v/>
          </cell>
          <cell r="IU715" t="str">
            <v/>
          </cell>
          <cell r="JH715" t="str">
            <v/>
          </cell>
          <cell r="JU715" t="str">
            <v/>
          </cell>
          <cell r="KH715" t="str">
            <v/>
          </cell>
          <cell r="KU715" t="str">
            <v/>
          </cell>
          <cell r="LH715" t="str">
            <v/>
          </cell>
          <cell r="LU715" t="str">
            <v/>
          </cell>
          <cell r="MH715" t="str">
            <v/>
          </cell>
          <cell r="MU715" t="str">
            <v/>
          </cell>
          <cell r="NH715" t="str">
            <v/>
          </cell>
          <cell r="NU715" t="str">
            <v/>
          </cell>
          <cell r="OH715" t="str">
            <v/>
          </cell>
          <cell r="OU715" t="str">
            <v/>
          </cell>
        </row>
        <row r="716">
          <cell r="C716" t="str">
            <v>ON_ES_YERG21IN</v>
          </cell>
          <cell r="D716" t="str">
            <v>ON_ES_YERG2</v>
          </cell>
          <cell r="E716" t="str">
            <v>Yerga 2</v>
          </cell>
          <cell r="F716" t="str">
            <v>Onshore</v>
          </cell>
          <cell r="G716" t="str">
            <v>EU-S</v>
          </cell>
          <cell r="H716" t="str">
            <v>España</v>
          </cell>
          <cell r="I716" t="str">
            <v>La Rioja</v>
          </cell>
          <cell r="J716" t="str">
            <v>La Rioja</v>
          </cell>
          <cell r="K716">
            <v>42.15775</v>
          </cell>
          <cell r="L716">
            <v>-1.9536500000000001</v>
          </cell>
          <cell r="N716">
            <v>0.63549999999999995</v>
          </cell>
          <cell r="O716">
            <v>0</v>
          </cell>
          <cell r="P716">
            <v>0.63549999999999995</v>
          </cell>
          <cell r="Q716" t="str">
            <v>No</v>
          </cell>
          <cell r="R716" t="str">
            <v>No</v>
          </cell>
          <cell r="S716">
            <v>37256</v>
          </cell>
          <cell r="T716" t="str">
            <v>2002</v>
          </cell>
          <cell r="U716" t="str">
            <v>2002</v>
          </cell>
          <cell r="V716" t="str">
            <v>22 Gamesa G58-0,85</v>
          </cell>
          <cell r="W716" t="str">
            <v>Gamesa</v>
          </cell>
          <cell r="X716" t="str">
            <v>G58</v>
          </cell>
          <cell r="Y716">
            <v>0.85</v>
          </cell>
          <cell r="Z716">
            <v>22</v>
          </cell>
          <cell r="AA716" t="str">
            <v>Gamesa</v>
          </cell>
          <cell r="AB716" t="str">
            <v>G52</v>
          </cell>
          <cell r="AC716">
            <v>0.85</v>
          </cell>
          <cell r="AD716">
            <v>14</v>
          </cell>
          <cell r="AM716">
            <v>30.6</v>
          </cell>
          <cell r="AN716">
            <v>30.6</v>
          </cell>
          <cell r="AO716">
            <v>0</v>
          </cell>
          <cell r="AP716">
            <v>19.446300000000001</v>
          </cell>
          <cell r="AQ716">
            <v>30.6</v>
          </cell>
          <cell r="AR716" t="str">
            <v>-</v>
          </cell>
          <cell r="AS716">
            <v>37257</v>
          </cell>
          <cell r="AT716" t="str">
            <v>IN</v>
          </cell>
          <cell r="AU716">
            <v>0</v>
          </cell>
          <cell r="BH716" t="str">
            <v/>
          </cell>
          <cell r="BU716" t="str">
            <v/>
          </cell>
          <cell r="CH716" t="str">
            <v/>
          </cell>
          <cell r="CU716" t="str">
            <v/>
          </cell>
          <cell r="DH716" t="str">
            <v/>
          </cell>
          <cell r="DU716" t="str">
            <v/>
          </cell>
          <cell r="EH716" t="str">
            <v/>
          </cell>
          <cell r="EU716" t="str">
            <v/>
          </cell>
          <cell r="FH716" t="str">
            <v/>
          </cell>
          <cell r="FU716" t="str">
            <v/>
          </cell>
          <cell r="GH716" t="str">
            <v/>
          </cell>
          <cell r="GU716" t="str">
            <v/>
          </cell>
          <cell r="HH716" t="str">
            <v/>
          </cell>
          <cell r="HU716" t="str">
            <v/>
          </cell>
          <cell r="IH716" t="str">
            <v/>
          </cell>
          <cell r="IU716" t="str">
            <v/>
          </cell>
          <cell r="JH716" t="str">
            <v/>
          </cell>
          <cell r="JU716" t="str">
            <v/>
          </cell>
          <cell r="KH716" t="str">
            <v/>
          </cell>
          <cell r="KU716" t="str">
            <v/>
          </cell>
          <cell r="LH716" t="str">
            <v/>
          </cell>
          <cell r="LU716" t="str">
            <v/>
          </cell>
          <cell r="MH716" t="str">
            <v/>
          </cell>
          <cell r="MU716" t="str">
            <v/>
          </cell>
          <cell r="NH716" t="str">
            <v/>
          </cell>
          <cell r="NU716" t="str">
            <v/>
          </cell>
          <cell r="OH716" t="str">
            <v/>
          </cell>
          <cell r="OU716" t="str">
            <v/>
          </cell>
        </row>
        <row r="717">
          <cell r="C717" t="str">
            <v>ON_ES_YERG22OP</v>
          </cell>
          <cell r="D717" t="str">
            <v>ON_ES_YERG2</v>
          </cell>
          <cell r="E717" t="str">
            <v>Yerga 2</v>
          </cell>
          <cell r="F717" t="str">
            <v>Onshore</v>
          </cell>
          <cell r="G717" t="str">
            <v>EU-S</v>
          </cell>
          <cell r="H717" t="str">
            <v>España</v>
          </cell>
          <cell r="I717" t="str">
            <v>La Rioja</v>
          </cell>
          <cell r="J717" t="str">
            <v>La Rioja</v>
          </cell>
          <cell r="K717">
            <v>42.15775</v>
          </cell>
          <cell r="L717">
            <v>-1.9536500000000001</v>
          </cell>
          <cell r="N717">
            <v>0.63549999999999995</v>
          </cell>
          <cell r="O717">
            <v>0</v>
          </cell>
          <cell r="P717">
            <v>0.63549999999999995</v>
          </cell>
          <cell r="Q717" t="str">
            <v>No</v>
          </cell>
          <cell r="R717" t="str">
            <v>No</v>
          </cell>
          <cell r="S717">
            <v>37256</v>
          </cell>
          <cell r="T717" t="str">
            <v>2002</v>
          </cell>
          <cell r="U717" t="str">
            <v>2002</v>
          </cell>
          <cell r="V717" t="str">
            <v>22 Gamesa G58-0,85</v>
          </cell>
          <cell r="W717" t="str">
            <v>Gamesa</v>
          </cell>
          <cell r="X717" t="str">
            <v>G58</v>
          </cell>
          <cell r="Y717">
            <v>0.85</v>
          </cell>
          <cell r="Z717">
            <v>22</v>
          </cell>
          <cell r="AA717" t="str">
            <v>Gamesa</v>
          </cell>
          <cell r="AB717" t="str">
            <v>G52</v>
          </cell>
          <cell r="AC717">
            <v>0.85</v>
          </cell>
          <cell r="AD717">
            <v>14</v>
          </cell>
          <cell r="AM717">
            <v>30.6</v>
          </cell>
          <cell r="AN717">
            <v>30.6</v>
          </cell>
          <cell r="AO717">
            <v>0</v>
          </cell>
          <cell r="AP717">
            <v>19.446300000000001</v>
          </cell>
          <cell r="AQ717">
            <v>30.6</v>
          </cell>
          <cell r="AR717" t="str">
            <v>-</v>
          </cell>
          <cell r="AS717">
            <v>37257</v>
          </cell>
          <cell r="AT717" t="str">
            <v>OP</v>
          </cell>
          <cell r="AU717">
            <v>0</v>
          </cell>
          <cell r="BH717" t="str">
            <v/>
          </cell>
          <cell r="BU717" t="str">
            <v/>
          </cell>
          <cell r="CH717" t="str">
            <v/>
          </cell>
          <cell r="CU717" t="str">
            <v/>
          </cell>
          <cell r="DH717" t="str">
            <v/>
          </cell>
          <cell r="DU717" t="str">
            <v/>
          </cell>
          <cell r="EH717" t="str">
            <v/>
          </cell>
          <cell r="EU717" t="str">
            <v/>
          </cell>
          <cell r="FH717" t="str">
            <v/>
          </cell>
          <cell r="FU717" t="str">
            <v/>
          </cell>
          <cell r="GH717" t="str">
            <v/>
          </cell>
          <cell r="GU717" t="str">
            <v/>
          </cell>
          <cell r="HH717" t="str">
            <v/>
          </cell>
          <cell r="HU717" t="str">
            <v/>
          </cell>
          <cell r="IH717" t="str">
            <v/>
          </cell>
          <cell r="IU717" t="str">
            <v/>
          </cell>
          <cell r="JH717" t="str">
            <v/>
          </cell>
          <cell r="JU717" t="str">
            <v/>
          </cell>
          <cell r="KH717" t="str">
            <v/>
          </cell>
          <cell r="KU717" t="str">
            <v/>
          </cell>
          <cell r="LH717" t="str">
            <v/>
          </cell>
          <cell r="LU717" t="str">
            <v/>
          </cell>
          <cell r="MH717" t="str">
            <v/>
          </cell>
          <cell r="MU717" t="str">
            <v/>
          </cell>
          <cell r="NH717" t="str">
            <v/>
          </cell>
          <cell r="NU717" t="str">
            <v/>
          </cell>
          <cell r="OH717" t="str">
            <v/>
          </cell>
          <cell r="OU717" t="str">
            <v/>
          </cell>
        </row>
        <row r="718">
          <cell r="C718" t="str">
            <v>ON_ES_YERG23CO</v>
          </cell>
          <cell r="D718" t="str">
            <v>ON_ES_YERG2</v>
          </cell>
          <cell r="E718" t="str">
            <v>Yerga 2</v>
          </cell>
          <cell r="F718" t="str">
            <v>Onshore</v>
          </cell>
          <cell r="G718" t="str">
            <v>EU-S</v>
          </cell>
          <cell r="H718" t="str">
            <v>España</v>
          </cell>
          <cell r="I718" t="str">
            <v>La Rioja</v>
          </cell>
          <cell r="J718" t="str">
            <v>La Rioja</v>
          </cell>
          <cell r="K718">
            <v>42.15775</v>
          </cell>
          <cell r="L718">
            <v>-1.9536500000000001</v>
          </cell>
          <cell r="N718">
            <v>0.63549999999999995</v>
          </cell>
          <cell r="O718">
            <v>0</v>
          </cell>
          <cell r="P718">
            <v>0.63549999999999995</v>
          </cell>
          <cell r="Q718" t="str">
            <v>No</v>
          </cell>
          <cell r="R718" t="str">
            <v>No</v>
          </cell>
          <cell r="S718">
            <v>37256</v>
          </cell>
          <cell r="T718" t="str">
            <v>2002</v>
          </cell>
          <cell r="U718" t="str">
            <v>2002</v>
          </cell>
          <cell r="V718" t="str">
            <v>22 Gamesa G58-0,85</v>
          </cell>
          <cell r="W718" t="str">
            <v>Gamesa</v>
          </cell>
          <cell r="X718" t="str">
            <v>G58</v>
          </cell>
          <cell r="Y718">
            <v>0.85</v>
          </cell>
          <cell r="Z718">
            <v>22</v>
          </cell>
          <cell r="AA718" t="str">
            <v>Gamesa</v>
          </cell>
          <cell r="AB718" t="str">
            <v>G52</v>
          </cell>
          <cell r="AC718">
            <v>0.85</v>
          </cell>
          <cell r="AD718">
            <v>14</v>
          </cell>
          <cell r="AM718">
            <v>30.6</v>
          </cell>
          <cell r="AN718">
            <v>30.6</v>
          </cell>
          <cell r="AO718">
            <v>0</v>
          </cell>
          <cell r="AP718">
            <v>19.446300000000001</v>
          </cell>
          <cell r="AQ718">
            <v>30.6</v>
          </cell>
          <cell r="AR718" t="str">
            <v>-</v>
          </cell>
          <cell r="AS718">
            <v>37257</v>
          </cell>
          <cell r="AT718" t="str">
            <v>CO</v>
          </cell>
          <cell r="AU718">
            <v>0</v>
          </cell>
          <cell r="BH718" t="str">
            <v/>
          </cell>
          <cell r="BU718" t="str">
            <v/>
          </cell>
          <cell r="CH718" t="str">
            <v/>
          </cell>
          <cell r="CU718" t="str">
            <v/>
          </cell>
          <cell r="DH718" t="str">
            <v/>
          </cell>
          <cell r="DU718" t="str">
            <v/>
          </cell>
          <cell r="EH718" t="str">
            <v/>
          </cell>
          <cell r="EU718" t="str">
            <v/>
          </cell>
          <cell r="FH718" t="str">
            <v/>
          </cell>
          <cell r="FU718" t="str">
            <v/>
          </cell>
          <cell r="GH718" t="str">
            <v/>
          </cell>
          <cell r="GU718" t="str">
            <v/>
          </cell>
          <cell r="HH718" t="str">
            <v/>
          </cell>
          <cell r="HU718" t="str">
            <v/>
          </cell>
          <cell r="IH718" t="str">
            <v/>
          </cell>
          <cell r="IU718" t="str">
            <v/>
          </cell>
          <cell r="JH718" t="str">
            <v/>
          </cell>
          <cell r="JU718" t="str">
            <v/>
          </cell>
          <cell r="KH718" t="str">
            <v/>
          </cell>
          <cell r="KU718" t="str">
            <v/>
          </cell>
          <cell r="LH718" t="str">
            <v/>
          </cell>
          <cell r="LU718" t="str">
            <v/>
          </cell>
          <cell r="MH718" t="str">
            <v/>
          </cell>
          <cell r="MU718" t="str">
            <v/>
          </cell>
          <cell r="NH718" t="str">
            <v/>
          </cell>
          <cell r="NU718" t="str">
            <v/>
          </cell>
          <cell r="OH718" t="str">
            <v/>
          </cell>
          <cell r="OU718" t="str">
            <v/>
          </cell>
        </row>
        <row r="719">
          <cell r="C719" t="str">
            <v>ON_ES_YERG24FL</v>
          </cell>
          <cell r="D719" t="str">
            <v>ON_ES_YERG2</v>
          </cell>
          <cell r="E719" t="str">
            <v>Yerga 2</v>
          </cell>
          <cell r="F719" t="str">
            <v>Onshore</v>
          </cell>
          <cell r="G719" t="str">
            <v>EU-S</v>
          </cell>
          <cell r="H719" t="str">
            <v>España</v>
          </cell>
          <cell r="I719" t="str">
            <v>La Rioja</v>
          </cell>
          <cell r="J719" t="str">
            <v>La Rioja</v>
          </cell>
          <cell r="K719">
            <v>42.15775</v>
          </cell>
          <cell r="L719">
            <v>-1.9536500000000001</v>
          </cell>
          <cell r="N719">
            <v>0.63549999999999995</v>
          </cell>
          <cell r="O719">
            <v>0</v>
          </cell>
          <cell r="P719">
            <v>0.63549999999999995</v>
          </cell>
          <cell r="Q719" t="str">
            <v>No</v>
          </cell>
          <cell r="R719" t="str">
            <v>No</v>
          </cell>
          <cell r="S719">
            <v>37256</v>
          </cell>
          <cell r="T719" t="str">
            <v>2002</v>
          </cell>
          <cell r="U719" t="str">
            <v>2002</v>
          </cell>
          <cell r="V719" t="str">
            <v>22 Gamesa G58-0,85</v>
          </cell>
          <cell r="W719" t="str">
            <v>Gamesa</v>
          </cell>
          <cell r="X719" t="str">
            <v>G58</v>
          </cell>
          <cell r="Y719">
            <v>0.85</v>
          </cell>
          <cell r="Z719">
            <v>22</v>
          </cell>
          <cell r="AA719" t="str">
            <v>Gamesa</v>
          </cell>
          <cell r="AB719" t="str">
            <v>G52</v>
          </cell>
          <cell r="AC719">
            <v>0.85</v>
          </cell>
          <cell r="AD719">
            <v>14</v>
          </cell>
          <cell r="AM719">
            <v>30.6</v>
          </cell>
          <cell r="AN719">
            <v>30.6</v>
          </cell>
          <cell r="AO719">
            <v>0</v>
          </cell>
          <cell r="AP719">
            <v>19.446300000000001</v>
          </cell>
          <cell r="AQ719">
            <v>30.6</v>
          </cell>
          <cell r="AR719" t="str">
            <v>-</v>
          </cell>
          <cell r="AS719">
            <v>37257</v>
          </cell>
          <cell r="AT719" t="str">
            <v>FL</v>
          </cell>
          <cell r="AU719">
            <v>0</v>
          </cell>
          <cell r="BH719" t="str">
            <v/>
          </cell>
          <cell r="BU719" t="str">
            <v/>
          </cell>
          <cell r="CH719" t="str">
            <v/>
          </cell>
          <cell r="CU719" t="str">
            <v/>
          </cell>
          <cell r="DH719" t="str">
            <v/>
          </cell>
          <cell r="DU719" t="str">
            <v/>
          </cell>
          <cell r="EH719" t="str">
            <v/>
          </cell>
          <cell r="EU719" t="str">
            <v/>
          </cell>
          <cell r="FH719" t="str">
            <v/>
          </cell>
          <cell r="FU719" t="str">
            <v/>
          </cell>
          <cell r="GH719" t="str">
            <v/>
          </cell>
          <cell r="GU719" t="str">
            <v/>
          </cell>
          <cell r="HH719" t="str">
            <v/>
          </cell>
          <cell r="HU719" t="str">
            <v/>
          </cell>
          <cell r="IH719" t="str">
            <v/>
          </cell>
          <cell r="IU719" t="str">
            <v/>
          </cell>
          <cell r="JH719" t="str">
            <v/>
          </cell>
          <cell r="JU719" t="str">
            <v/>
          </cell>
          <cell r="KH719" t="str">
            <v/>
          </cell>
          <cell r="KU719" t="str">
            <v/>
          </cell>
          <cell r="LH719" t="str">
            <v/>
          </cell>
          <cell r="LU719" t="str">
            <v/>
          </cell>
          <cell r="MH719" t="str">
            <v/>
          </cell>
          <cell r="MU719" t="str">
            <v/>
          </cell>
          <cell r="NH719" t="str">
            <v/>
          </cell>
          <cell r="NU719" t="str">
            <v/>
          </cell>
          <cell r="OH719" t="str">
            <v/>
          </cell>
          <cell r="OU719" t="str">
            <v/>
          </cell>
        </row>
        <row r="720">
          <cell r="C720" t="str">
            <v>ON_ES_YERG25OC</v>
          </cell>
          <cell r="D720" t="str">
            <v>ON_ES_YERG2</v>
          </cell>
          <cell r="E720" t="str">
            <v>Yerga 2</v>
          </cell>
          <cell r="F720" t="str">
            <v>Onshore</v>
          </cell>
          <cell r="G720" t="str">
            <v>EU-S</v>
          </cell>
          <cell r="H720" t="str">
            <v>España</v>
          </cell>
          <cell r="I720" t="str">
            <v>La Rioja</v>
          </cell>
          <cell r="J720" t="str">
            <v>La Rioja</v>
          </cell>
          <cell r="K720">
            <v>42.15775</v>
          </cell>
          <cell r="L720">
            <v>-1.9536500000000001</v>
          </cell>
          <cell r="N720">
            <v>0.63549999999999995</v>
          </cell>
          <cell r="O720">
            <v>0</v>
          </cell>
          <cell r="P720">
            <v>0.63549999999999995</v>
          </cell>
          <cell r="Q720" t="str">
            <v>No</v>
          </cell>
          <cell r="R720" t="str">
            <v>No</v>
          </cell>
          <cell r="S720">
            <v>37256</v>
          </cell>
          <cell r="T720" t="str">
            <v>2002</v>
          </cell>
          <cell r="U720" t="str">
            <v>2002</v>
          </cell>
          <cell r="V720" t="str">
            <v>22 Gamesa G58-0,85</v>
          </cell>
          <cell r="W720" t="str">
            <v>Gamesa</v>
          </cell>
          <cell r="X720" t="str">
            <v>G58</v>
          </cell>
          <cell r="Y720">
            <v>0.85</v>
          </cell>
          <cell r="Z720">
            <v>22</v>
          </cell>
          <cell r="AA720" t="str">
            <v>Gamesa</v>
          </cell>
          <cell r="AB720" t="str">
            <v>G52</v>
          </cell>
          <cell r="AC720">
            <v>0.85</v>
          </cell>
          <cell r="AD720">
            <v>14</v>
          </cell>
          <cell r="AM720">
            <v>30.6</v>
          </cell>
          <cell r="AN720">
            <v>30.6</v>
          </cell>
          <cell r="AO720">
            <v>0</v>
          </cell>
          <cell r="AP720">
            <v>19.446300000000001</v>
          </cell>
          <cell r="AQ720">
            <v>30.6</v>
          </cell>
          <cell r="AR720" t="str">
            <v>-</v>
          </cell>
          <cell r="AS720">
            <v>37257</v>
          </cell>
          <cell r="AT720" t="str">
            <v>OC</v>
          </cell>
          <cell r="AU720">
            <v>0</v>
          </cell>
          <cell r="BH720" t="str">
            <v/>
          </cell>
          <cell r="BU720" t="str">
            <v/>
          </cell>
          <cell r="CH720" t="str">
            <v/>
          </cell>
          <cell r="CU720" t="str">
            <v/>
          </cell>
          <cell r="DH720" t="str">
            <v/>
          </cell>
          <cell r="DU720" t="str">
            <v/>
          </cell>
          <cell r="EH720" t="str">
            <v/>
          </cell>
          <cell r="EU720" t="str">
            <v/>
          </cell>
          <cell r="FH720" t="str">
            <v/>
          </cell>
          <cell r="FU720" t="str">
            <v/>
          </cell>
          <cell r="GH720" t="str">
            <v/>
          </cell>
          <cell r="GU720" t="str">
            <v/>
          </cell>
          <cell r="HH720" t="str">
            <v/>
          </cell>
          <cell r="HU720" t="str">
            <v/>
          </cell>
          <cell r="IH720" t="str">
            <v/>
          </cell>
          <cell r="IU720" t="str">
            <v/>
          </cell>
          <cell r="JH720" t="str">
            <v/>
          </cell>
          <cell r="JU720" t="str">
            <v/>
          </cell>
          <cell r="KH720" t="str">
            <v/>
          </cell>
          <cell r="KU720" t="str">
            <v/>
          </cell>
          <cell r="LH720" t="str">
            <v/>
          </cell>
          <cell r="LU720" t="str">
            <v/>
          </cell>
          <cell r="MH720" t="str">
            <v/>
          </cell>
          <cell r="MU720" t="str">
            <v/>
          </cell>
          <cell r="NH720" t="str">
            <v/>
          </cell>
          <cell r="NU720" t="str">
            <v/>
          </cell>
          <cell r="OH720" t="str">
            <v/>
          </cell>
          <cell r="OU720" t="str">
            <v/>
          </cell>
        </row>
        <row r="721">
          <cell r="C721" t="str">
            <v>ON_ES_ATAL1IN</v>
          </cell>
          <cell r="D721" t="str">
            <v>ON_ES_ATAL</v>
          </cell>
          <cell r="E721" t="str">
            <v>Atalaya de la Solana</v>
          </cell>
          <cell r="F721" t="str">
            <v>Onshore</v>
          </cell>
          <cell r="G721" t="str">
            <v>EU-S</v>
          </cell>
          <cell r="H721" t="str">
            <v>España</v>
          </cell>
          <cell r="I721" t="str">
            <v>Castilla la Mancha</v>
          </cell>
          <cell r="J721" t="str">
            <v>Albacete</v>
          </cell>
          <cell r="K721">
            <v>38.7525634</v>
          </cell>
          <cell r="L721">
            <v>-2.0642827000000001</v>
          </cell>
          <cell r="N721">
            <v>1</v>
          </cell>
          <cell r="O721">
            <v>1</v>
          </cell>
          <cell r="P721">
            <v>0</v>
          </cell>
          <cell r="Q721" t="str">
            <v>No</v>
          </cell>
          <cell r="R721" t="str">
            <v>No</v>
          </cell>
          <cell r="S721">
            <v>37621</v>
          </cell>
          <cell r="T721">
            <v>37956</v>
          </cell>
          <cell r="U721">
            <v>37956</v>
          </cell>
          <cell r="V721" t="str">
            <v>24 Gamesa G52-0,85</v>
          </cell>
          <cell r="W721" t="str">
            <v>Gamesa</v>
          </cell>
          <cell r="X721" t="str">
            <v>G52</v>
          </cell>
          <cell r="Y721">
            <v>0.85</v>
          </cell>
          <cell r="Z721">
            <v>24</v>
          </cell>
          <cell r="AM721">
            <v>20.399999999999999</v>
          </cell>
          <cell r="AN721">
            <v>20.399999999999999</v>
          </cell>
          <cell r="AO721">
            <v>20.399999999999999</v>
          </cell>
          <cell r="AP721">
            <v>0</v>
          </cell>
          <cell r="AQ721">
            <v>20.399999999999999</v>
          </cell>
          <cell r="AR721">
            <v>1</v>
          </cell>
          <cell r="AS721">
            <v>37622</v>
          </cell>
          <cell r="AT721" t="str">
            <v>IN</v>
          </cell>
          <cell r="BG721">
            <v>20.399999999999999</v>
          </cell>
          <cell r="BH721">
            <v>20.399999999999999</v>
          </cell>
          <cell r="BU721" t="str">
            <v/>
          </cell>
          <cell r="CH721" t="str">
            <v/>
          </cell>
          <cell r="CU721" t="str">
            <v/>
          </cell>
          <cell r="DH721" t="str">
            <v/>
          </cell>
          <cell r="DU721" t="str">
            <v/>
          </cell>
          <cell r="EH721" t="str">
            <v/>
          </cell>
          <cell r="EU721" t="str">
            <v/>
          </cell>
          <cell r="FH721" t="str">
            <v/>
          </cell>
          <cell r="FU721" t="str">
            <v/>
          </cell>
          <cell r="GH721" t="str">
            <v/>
          </cell>
          <cell r="GU721" t="str">
            <v/>
          </cell>
          <cell r="HH721" t="str">
            <v/>
          </cell>
          <cell r="HU721" t="str">
            <v/>
          </cell>
          <cell r="IH721" t="str">
            <v/>
          </cell>
          <cell r="IU721" t="str">
            <v/>
          </cell>
          <cell r="JH721" t="str">
            <v/>
          </cell>
          <cell r="JU721" t="str">
            <v/>
          </cell>
          <cell r="KH721" t="str">
            <v/>
          </cell>
          <cell r="KU721" t="str">
            <v/>
          </cell>
          <cell r="LH721" t="str">
            <v/>
          </cell>
          <cell r="LU721" t="str">
            <v/>
          </cell>
          <cell r="MH721" t="str">
            <v/>
          </cell>
          <cell r="MU721" t="str">
            <v/>
          </cell>
          <cell r="NH721" t="str">
            <v/>
          </cell>
          <cell r="NU721" t="str">
            <v/>
          </cell>
          <cell r="OH721" t="str">
            <v/>
          </cell>
          <cell r="OU721" t="str">
            <v/>
          </cell>
        </row>
        <row r="722">
          <cell r="C722" t="str">
            <v>ON_ES_ATAL2OP</v>
          </cell>
          <cell r="D722" t="str">
            <v>ON_ES_ATAL</v>
          </cell>
          <cell r="E722" t="str">
            <v>Atalaya de la Solana</v>
          </cell>
          <cell r="F722" t="str">
            <v>Onshore</v>
          </cell>
          <cell r="G722" t="str">
            <v>EU-S</v>
          </cell>
          <cell r="H722" t="str">
            <v>España</v>
          </cell>
          <cell r="I722" t="str">
            <v>Castilla la Mancha</v>
          </cell>
          <cell r="J722" t="str">
            <v>Albacete</v>
          </cell>
          <cell r="K722">
            <v>38.7525634</v>
          </cell>
          <cell r="L722">
            <v>-2.0642827000000001</v>
          </cell>
          <cell r="N722">
            <v>1</v>
          </cell>
          <cell r="O722">
            <v>1</v>
          </cell>
          <cell r="P722">
            <v>0</v>
          </cell>
          <cell r="Q722" t="str">
            <v>No</v>
          </cell>
          <cell r="R722" t="str">
            <v>No</v>
          </cell>
          <cell r="S722">
            <v>37621</v>
          </cell>
          <cell r="T722">
            <v>37956</v>
          </cell>
          <cell r="U722">
            <v>37956</v>
          </cell>
          <cell r="V722" t="str">
            <v>24 Gamesa G52-0,85</v>
          </cell>
          <cell r="W722" t="str">
            <v>Gamesa</v>
          </cell>
          <cell r="X722" t="str">
            <v>G52</v>
          </cell>
          <cell r="Y722">
            <v>0.85</v>
          </cell>
          <cell r="Z722">
            <v>24</v>
          </cell>
          <cell r="AM722">
            <v>20.399999999999999</v>
          </cell>
          <cell r="AN722">
            <v>20.399999999999999</v>
          </cell>
          <cell r="AO722">
            <v>20.399999999999999</v>
          </cell>
          <cell r="AP722">
            <v>0</v>
          </cell>
          <cell r="AQ722">
            <v>20.399999999999999</v>
          </cell>
          <cell r="AR722">
            <v>1</v>
          </cell>
          <cell r="AS722">
            <v>37622</v>
          </cell>
          <cell r="AT722" t="str">
            <v>OP</v>
          </cell>
          <cell r="BG722">
            <v>20.399999999999999</v>
          </cell>
          <cell r="BH722">
            <v>20.399999999999999</v>
          </cell>
          <cell r="BU722" t="str">
            <v/>
          </cell>
          <cell r="CH722" t="str">
            <v/>
          </cell>
          <cell r="CU722" t="str">
            <v/>
          </cell>
          <cell r="DH722" t="str">
            <v/>
          </cell>
          <cell r="DU722" t="str">
            <v/>
          </cell>
          <cell r="EH722" t="str">
            <v/>
          </cell>
          <cell r="EU722" t="str">
            <v/>
          </cell>
          <cell r="FH722" t="str">
            <v/>
          </cell>
          <cell r="FU722" t="str">
            <v/>
          </cell>
          <cell r="GH722" t="str">
            <v/>
          </cell>
          <cell r="GU722" t="str">
            <v/>
          </cell>
          <cell r="HH722" t="str">
            <v/>
          </cell>
          <cell r="HU722" t="str">
            <v/>
          </cell>
          <cell r="IH722" t="str">
            <v/>
          </cell>
          <cell r="IU722" t="str">
            <v/>
          </cell>
          <cell r="JH722" t="str">
            <v/>
          </cell>
          <cell r="JU722" t="str">
            <v/>
          </cell>
          <cell r="KH722" t="str">
            <v/>
          </cell>
          <cell r="KU722" t="str">
            <v/>
          </cell>
          <cell r="LH722" t="str">
            <v/>
          </cell>
          <cell r="LU722" t="str">
            <v/>
          </cell>
          <cell r="MH722" t="str">
            <v/>
          </cell>
          <cell r="MU722" t="str">
            <v/>
          </cell>
          <cell r="NH722" t="str">
            <v/>
          </cell>
          <cell r="NU722" t="str">
            <v/>
          </cell>
          <cell r="OH722" t="str">
            <v/>
          </cell>
          <cell r="OU722" t="str">
            <v/>
          </cell>
        </row>
        <row r="723">
          <cell r="C723" t="str">
            <v>ON_ES_ATAL3CO</v>
          </cell>
          <cell r="D723" t="str">
            <v>ON_ES_ATAL</v>
          </cell>
          <cell r="E723" t="str">
            <v>Atalaya de la Solana</v>
          </cell>
          <cell r="F723" t="str">
            <v>Onshore</v>
          </cell>
          <cell r="G723" t="str">
            <v>EU-S</v>
          </cell>
          <cell r="H723" t="str">
            <v>España</v>
          </cell>
          <cell r="I723" t="str">
            <v>Castilla la Mancha</v>
          </cell>
          <cell r="J723" t="str">
            <v>Albacete</v>
          </cell>
          <cell r="K723">
            <v>38.7525634</v>
          </cell>
          <cell r="L723">
            <v>-2.0642827000000001</v>
          </cell>
          <cell r="N723">
            <v>1</v>
          </cell>
          <cell r="O723">
            <v>1</v>
          </cell>
          <cell r="P723">
            <v>0</v>
          </cell>
          <cell r="Q723" t="str">
            <v>No</v>
          </cell>
          <cell r="R723" t="str">
            <v>No</v>
          </cell>
          <cell r="S723">
            <v>37621</v>
          </cell>
          <cell r="T723">
            <v>37956</v>
          </cell>
          <cell r="U723">
            <v>37956</v>
          </cell>
          <cell r="V723" t="str">
            <v>24 Gamesa G52-0,85</v>
          </cell>
          <cell r="W723" t="str">
            <v>Gamesa</v>
          </cell>
          <cell r="X723" t="str">
            <v>G52</v>
          </cell>
          <cell r="Y723">
            <v>0.85</v>
          </cell>
          <cell r="Z723">
            <v>24</v>
          </cell>
          <cell r="AM723">
            <v>20.399999999999999</v>
          </cell>
          <cell r="AN723">
            <v>20.399999999999999</v>
          </cell>
          <cell r="AO723">
            <v>20.399999999999999</v>
          </cell>
          <cell r="AP723">
            <v>0</v>
          </cell>
          <cell r="AQ723">
            <v>20.399999999999999</v>
          </cell>
          <cell r="AR723">
            <v>1</v>
          </cell>
          <cell r="AS723">
            <v>37622</v>
          </cell>
          <cell r="AT723" t="str">
            <v>CO</v>
          </cell>
          <cell r="BG723">
            <v>20.399999999999999</v>
          </cell>
          <cell r="BH723">
            <v>20.399999999999999</v>
          </cell>
          <cell r="BU723" t="str">
            <v/>
          </cell>
          <cell r="CH723" t="str">
            <v/>
          </cell>
          <cell r="CU723" t="str">
            <v/>
          </cell>
          <cell r="DH723" t="str">
            <v/>
          </cell>
          <cell r="DU723" t="str">
            <v/>
          </cell>
          <cell r="EH723" t="str">
            <v/>
          </cell>
          <cell r="EU723" t="str">
            <v/>
          </cell>
          <cell r="FH723" t="str">
            <v/>
          </cell>
          <cell r="FU723" t="str">
            <v/>
          </cell>
          <cell r="GH723" t="str">
            <v/>
          </cell>
          <cell r="GU723" t="str">
            <v/>
          </cell>
          <cell r="HH723" t="str">
            <v/>
          </cell>
          <cell r="HU723" t="str">
            <v/>
          </cell>
          <cell r="IH723" t="str">
            <v/>
          </cell>
          <cell r="IU723" t="str">
            <v/>
          </cell>
          <cell r="JH723" t="str">
            <v/>
          </cell>
          <cell r="JU723" t="str">
            <v/>
          </cell>
          <cell r="KH723" t="str">
            <v/>
          </cell>
          <cell r="KU723" t="str">
            <v/>
          </cell>
          <cell r="LH723" t="str">
            <v/>
          </cell>
          <cell r="LU723" t="str">
            <v/>
          </cell>
          <cell r="MH723" t="str">
            <v/>
          </cell>
          <cell r="MU723" t="str">
            <v/>
          </cell>
          <cell r="NH723" t="str">
            <v/>
          </cell>
          <cell r="NU723" t="str">
            <v/>
          </cell>
          <cell r="OH723" t="str">
            <v/>
          </cell>
          <cell r="OU723" t="str">
            <v/>
          </cell>
        </row>
        <row r="724">
          <cell r="C724" t="str">
            <v>ON_ES_ATAL4FL</v>
          </cell>
          <cell r="D724" t="str">
            <v>ON_ES_ATAL</v>
          </cell>
          <cell r="E724" t="str">
            <v>Atalaya de la Solana</v>
          </cell>
          <cell r="F724" t="str">
            <v>Onshore</v>
          </cell>
          <cell r="G724" t="str">
            <v>EU-S</v>
          </cell>
          <cell r="H724" t="str">
            <v>España</v>
          </cell>
          <cell r="I724" t="str">
            <v>Castilla la Mancha</v>
          </cell>
          <cell r="J724" t="str">
            <v>Albacete</v>
          </cell>
          <cell r="K724">
            <v>38.7525634</v>
          </cell>
          <cell r="L724">
            <v>-2.0642827000000001</v>
          </cell>
          <cell r="N724">
            <v>1</v>
          </cell>
          <cell r="O724">
            <v>1</v>
          </cell>
          <cell r="P724">
            <v>0</v>
          </cell>
          <cell r="Q724" t="str">
            <v>No</v>
          </cell>
          <cell r="R724" t="str">
            <v>No</v>
          </cell>
          <cell r="S724">
            <v>37621</v>
          </cell>
          <cell r="T724">
            <v>37956</v>
          </cell>
          <cell r="U724">
            <v>37956</v>
          </cell>
          <cell r="V724" t="str">
            <v>24 Gamesa G52-0,85</v>
          </cell>
          <cell r="W724" t="str">
            <v>Gamesa</v>
          </cell>
          <cell r="X724" t="str">
            <v>G52</v>
          </cell>
          <cell r="Y724">
            <v>0.85</v>
          </cell>
          <cell r="Z724">
            <v>24</v>
          </cell>
          <cell r="AM724">
            <v>20.399999999999999</v>
          </cell>
          <cell r="AN724">
            <v>20.399999999999999</v>
          </cell>
          <cell r="AO724">
            <v>20.399999999999999</v>
          </cell>
          <cell r="AP724">
            <v>0</v>
          </cell>
          <cell r="AQ724">
            <v>20.399999999999999</v>
          </cell>
          <cell r="AR724">
            <v>1</v>
          </cell>
          <cell r="AS724">
            <v>37622</v>
          </cell>
          <cell r="AT724" t="str">
            <v>FL</v>
          </cell>
          <cell r="BG724">
            <v>20.399999999999999</v>
          </cell>
          <cell r="BH724">
            <v>20.399999999999999</v>
          </cell>
          <cell r="BU724" t="str">
            <v/>
          </cell>
          <cell r="CH724" t="str">
            <v/>
          </cell>
          <cell r="CU724" t="str">
            <v/>
          </cell>
          <cell r="DH724" t="str">
            <v/>
          </cell>
          <cell r="DU724" t="str">
            <v/>
          </cell>
          <cell r="EH724" t="str">
            <v/>
          </cell>
          <cell r="EU724" t="str">
            <v/>
          </cell>
          <cell r="FH724" t="str">
            <v/>
          </cell>
          <cell r="FU724" t="str">
            <v/>
          </cell>
          <cell r="GH724" t="str">
            <v/>
          </cell>
          <cell r="GU724" t="str">
            <v/>
          </cell>
          <cell r="HH724" t="str">
            <v/>
          </cell>
          <cell r="HU724" t="str">
            <v/>
          </cell>
          <cell r="IH724" t="str">
            <v/>
          </cell>
          <cell r="IU724" t="str">
            <v/>
          </cell>
          <cell r="JH724" t="str">
            <v/>
          </cell>
          <cell r="JU724" t="str">
            <v/>
          </cell>
          <cell r="KH724" t="str">
            <v/>
          </cell>
          <cell r="KU724" t="str">
            <v/>
          </cell>
          <cell r="LH724" t="str">
            <v/>
          </cell>
          <cell r="LU724" t="str">
            <v/>
          </cell>
          <cell r="MH724" t="str">
            <v/>
          </cell>
          <cell r="MU724" t="str">
            <v/>
          </cell>
          <cell r="NH724" t="str">
            <v/>
          </cell>
          <cell r="NU724" t="str">
            <v/>
          </cell>
          <cell r="OH724" t="str">
            <v/>
          </cell>
          <cell r="OU724" t="str">
            <v/>
          </cell>
        </row>
        <row r="725">
          <cell r="C725" t="str">
            <v>ON_ES_ATAL5OC</v>
          </cell>
          <cell r="D725" t="str">
            <v>ON_ES_ATAL</v>
          </cell>
          <cell r="E725" t="str">
            <v>Atalaya de la Solana</v>
          </cell>
          <cell r="F725" t="str">
            <v>Onshore</v>
          </cell>
          <cell r="G725" t="str">
            <v>EU-S</v>
          </cell>
          <cell r="H725" t="str">
            <v>España</v>
          </cell>
          <cell r="I725" t="str">
            <v>Castilla la Mancha</v>
          </cell>
          <cell r="J725" t="str">
            <v>Albacete</v>
          </cell>
          <cell r="K725">
            <v>38.7525634</v>
          </cell>
          <cell r="L725">
            <v>-2.0642827000000001</v>
          </cell>
          <cell r="N725">
            <v>1</v>
          </cell>
          <cell r="O725">
            <v>1</v>
          </cell>
          <cell r="P725">
            <v>0</v>
          </cell>
          <cell r="Q725" t="str">
            <v>No</v>
          </cell>
          <cell r="R725" t="str">
            <v>No</v>
          </cell>
          <cell r="S725">
            <v>37621</v>
          </cell>
          <cell r="T725">
            <v>37956</v>
          </cell>
          <cell r="U725">
            <v>37956</v>
          </cell>
          <cell r="V725" t="str">
            <v>24 Gamesa G52-0,85</v>
          </cell>
          <cell r="W725" t="str">
            <v>Gamesa</v>
          </cell>
          <cell r="X725" t="str">
            <v>G52</v>
          </cell>
          <cell r="Y725">
            <v>0.85</v>
          </cell>
          <cell r="Z725">
            <v>24</v>
          </cell>
          <cell r="AM725">
            <v>20.399999999999999</v>
          </cell>
          <cell r="AN725">
            <v>20.399999999999999</v>
          </cell>
          <cell r="AO725">
            <v>20.399999999999999</v>
          </cell>
          <cell r="AP725">
            <v>0</v>
          </cell>
          <cell r="AQ725">
            <v>20.399999999999999</v>
          </cell>
          <cell r="AR725">
            <v>1</v>
          </cell>
          <cell r="AS725">
            <v>37622</v>
          </cell>
          <cell r="AT725" t="str">
            <v>OC</v>
          </cell>
          <cell r="BG725">
            <v>20.399999999999999</v>
          </cell>
          <cell r="BH725">
            <v>20.399999999999999</v>
          </cell>
          <cell r="BU725" t="str">
            <v/>
          </cell>
          <cell r="CH725" t="str">
            <v/>
          </cell>
          <cell r="CU725" t="str">
            <v/>
          </cell>
          <cell r="DH725" t="str">
            <v/>
          </cell>
          <cell r="DU725" t="str">
            <v/>
          </cell>
          <cell r="EH725" t="str">
            <v/>
          </cell>
          <cell r="EU725" t="str">
            <v/>
          </cell>
          <cell r="FH725" t="str">
            <v/>
          </cell>
          <cell r="FU725" t="str">
            <v/>
          </cell>
          <cell r="GH725" t="str">
            <v/>
          </cell>
          <cell r="GU725" t="str">
            <v/>
          </cell>
          <cell r="HH725" t="str">
            <v/>
          </cell>
          <cell r="HU725" t="str">
            <v/>
          </cell>
          <cell r="IH725" t="str">
            <v/>
          </cell>
          <cell r="IU725" t="str">
            <v/>
          </cell>
          <cell r="JH725" t="str">
            <v/>
          </cell>
          <cell r="JU725" t="str">
            <v/>
          </cell>
          <cell r="KH725" t="str">
            <v/>
          </cell>
          <cell r="KU725" t="str">
            <v/>
          </cell>
          <cell r="LH725" t="str">
            <v/>
          </cell>
          <cell r="LU725" t="str">
            <v/>
          </cell>
          <cell r="MH725" t="str">
            <v/>
          </cell>
          <cell r="MU725" t="str">
            <v/>
          </cell>
          <cell r="NH725" t="str">
            <v/>
          </cell>
          <cell r="NU725" t="str">
            <v/>
          </cell>
          <cell r="OH725" t="str">
            <v/>
          </cell>
          <cell r="OU725" t="str">
            <v/>
          </cell>
        </row>
        <row r="726">
          <cell r="C726" t="str">
            <v>ON_ES_CAPIRU1IN</v>
          </cell>
          <cell r="D726" t="str">
            <v>ON_ES_CAPIRU</v>
          </cell>
          <cell r="E726" t="str">
            <v>Capiruza</v>
          </cell>
          <cell r="F726" t="str">
            <v>Onshore</v>
          </cell>
          <cell r="G726" t="str">
            <v>EU-S</v>
          </cell>
          <cell r="H726" t="str">
            <v>España</v>
          </cell>
          <cell r="I726" t="str">
            <v>Castilla la Mancha</v>
          </cell>
          <cell r="J726" t="str">
            <v>Albacete</v>
          </cell>
          <cell r="K726">
            <v>38.754452000000001</v>
          </cell>
          <cell r="L726">
            <v>-1.9860576999999999</v>
          </cell>
          <cell r="N726">
            <v>1</v>
          </cell>
          <cell r="O726">
            <v>1</v>
          </cell>
          <cell r="P726">
            <v>0</v>
          </cell>
          <cell r="Q726" t="str">
            <v>No</v>
          </cell>
          <cell r="R726" t="str">
            <v>No</v>
          </cell>
          <cell r="S726">
            <v>37621</v>
          </cell>
          <cell r="T726">
            <v>37956</v>
          </cell>
          <cell r="U726">
            <v>37987</v>
          </cell>
          <cell r="V726" t="str">
            <v>25 Gamesa G80-2</v>
          </cell>
          <cell r="W726" t="str">
            <v>Gamesa</v>
          </cell>
          <cell r="X726" t="str">
            <v>G80</v>
          </cell>
          <cell r="Y726">
            <v>2</v>
          </cell>
          <cell r="Z726">
            <v>25</v>
          </cell>
          <cell r="AM726">
            <v>50</v>
          </cell>
          <cell r="AN726">
            <v>50</v>
          </cell>
          <cell r="AO726">
            <v>50</v>
          </cell>
          <cell r="AP726">
            <v>0</v>
          </cell>
          <cell r="AQ726">
            <v>50</v>
          </cell>
          <cell r="AR726">
            <v>1</v>
          </cell>
          <cell r="AS726">
            <v>37622</v>
          </cell>
          <cell r="AT726" t="str">
            <v>IN</v>
          </cell>
          <cell r="BG726">
            <v>26</v>
          </cell>
          <cell r="BH726">
            <v>26</v>
          </cell>
          <cell r="BI726">
            <v>24</v>
          </cell>
          <cell r="BU726">
            <v>24</v>
          </cell>
          <cell r="CH726" t="str">
            <v/>
          </cell>
          <cell r="CU726" t="str">
            <v/>
          </cell>
          <cell r="DH726" t="str">
            <v/>
          </cell>
          <cell r="DU726" t="str">
            <v/>
          </cell>
          <cell r="EH726" t="str">
            <v/>
          </cell>
          <cell r="EU726" t="str">
            <v/>
          </cell>
          <cell r="FH726" t="str">
            <v/>
          </cell>
          <cell r="FU726" t="str">
            <v/>
          </cell>
          <cell r="GH726" t="str">
            <v/>
          </cell>
          <cell r="GU726" t="str">
            <v/>
          </cell>
          <cell r="HH726" t="str">
            <v/>
          </cell>
          <cell r="HU726" t="str">
            <v/>
          </cell>
          <cell r="IH726" t="str">
            <v/>
          </cell>
          <cell r="IU726" t="str">
            <v/>
          </cell>
          <cell r="JH726" t="str">
            <v/>
          </cell>
          <cell r="JU726" t="str">
            <v/>
          </cell>
          <cell r="KH726" t="str">
            <v/>
          </cell>
          <cell r="KU726" t="str">
            <v/>
          </cell>
          <cell r="LH726" t="str">
            <v/>
          </cell>
          <cell r="LU726" t="str">
            <v/>
          </cell>
          <cell r="MH726" t="str">
            <v/>
          </cell>
          <cell r="MU726" t="str">
            <v/>
          </cell>
          <cell r="NH726" t="str">
            <v/>
          </cell>
          <cell r="NU726" t="str">
            <v/>
          </cell>
          <cell r="OH726" t="str">
            <v/>
          </cell>
          <cell r="OU726" t="str">
            <v/>
          </cell>
        </row>
        <row r="727">
          <cell r="C727" t="str">
            <v>ON_ES_CAPIRU2OP</v>
          </cell>
          <cell r="D727" t="str">
            <v>ON_ES_CAPIRU</v>
          </cell>
          <cell r="E727" t="str">
            <v>Capiruza</v>
          </cell>
          <cell r="F727" t="str">
            <v>Onshore</v>
          </cell>
          <cell r="G727" t="str">
            <v>EU-S</v>
          </cell>
          <cell r="H727" t="str">
            <v>España</v>
          </cell>
          <cell r="I727" t="str">
            <v>Castilla la Mancha</v>
          </cell>
          <cell r="J727" t="str">
            <v>Albacete</v>
          </cell>
          <cell r="K727">
            <v>38.754452000000001</v>
          </cell>
          <cell r="L727">
            <v>-1.9860576999999999</v>
          </cell>
          <cell r="N727">
            <v>1</v>
          </cell>
          <cell r="O727">
            <v>1</v>
          </cell>
          <cell r="P727">
            <v>0</v>
          </cell>
          <cell r="Q727" t="str">
            <v>No</v>
          </cell>
          <cell r="R727" t="str">
            <v>No</v>
          </cell>
          <cell r="S727">
            <v>37621</v>
          </cell>
          <cell r="T727">
            <v>37956</v>
          </cell>
          <cell r="U727">
            <v>37987</v>
          </cell>
          <cell r="V727" t="str">
            <v>25 Gamesa G80-2</v>
          </cell>
          <cell r="W727" t="str">
            <v>Gamesa</v>
          </cell>
          <cell r="X727" t="str">
            <v>G80</v>
          </cell>
          <cell r="Y727">
            <v>2</v>
          </cell>
          <cell r="Z727">
            <v>25</v>
          </cell>
          <cell r="AM727">
            <v>50</v>
          </cell>
          <cell r="AN727">
            <v>50</v>
          </cell>
          <cell r="AO727">
            <v>50</v>
          </cell>
          <cell r="AP727">
            <v>0</v>
          </cell>
          <cell r="AQ727">
            <v>50</v>
          </cell>
          <cell r="AR727">
            <v>1</v>
          </cell>
          <cell r="AS727">
            <v>37622</v>
          </cell>
          <cell r="AT727" t="str">
            <v>OP</v>
          </cell>
          <cell r="BG727">
            <v>26</v>
          </cell>
          <cell r="BH727">
            <v>26</v>
          </cell>
          <cell r="BI727">
            <v>24</v>
          </cell>
          <cell r="BU727">
            <v>24</v>
          </cell>
          <cell r="CH727" t="str">
            <v/>
          </cell>
          <cell r="CU727" t="str">
            <v/>
          </cell>
          <cell r="DH727" t="str">
            <v/>
          </cell>
          <cell r="DU727" t="str">
            <v/>
          </cell>
          <cell r="EH727" t="str">
            <v/>
          </cell>
          <cell r="EU727" t="str">
            <v/>
          </cell>
          <cell r="FH727" t="str">
            <v/>
          </cell>
          <cell r="FU727" t="str">
            <v/>
          </cell>
          <cell r="GH727" t="str">
            <v/>
          </cell>
          <cell r="GU727" t="str">
            <v/>
          </cell>
          <cell r="HH727" t="str">
            <v/>
          </cell>
          <cell r="HU727" t="str">
            <v/>
          </cell>
          <cell r="IH727" t="str">
            <v/>
          </cell>
          <cell r="IU727" t="str">
            <v/>
          </cell>
          <cell r="JH727" t="str">
            <v/>
          </cell>
          <cell r="JU727" t="str">
            <v/>
          </cell>
          <cell r="KH727" t="str">
            <v/>
          </cell>
          <cell r="KU727" t="str">
            <v/>
          </cell>
          <cell r="LH727" t="str">
            <v/>
          </cell>
          <cell r="LU727" t="str">
            <v/>
          </cell>
          <cell r="MH727" t="str">
            <v/>
          </cell>
          <cell r="MU727" t="str">
            <v/>
          </cell>
          <cell r="NH727" t="str">
            <v/>
          </cell>
          <cell r="NU727" t="str">
            <v/>
          </cell>
          <cell r="OH727" t="str">
            <v/>
          </cell>
          <cell r="OU727" t="str">
            <v/>
          </cell>
        </row>
        <row r="728">
          <cell r="C728" t="str">
            <v>ON_ES_CAPIRU3CO</v>
          </cell>
          <cell r="D728" t="str">
            <v>ON_ES_CAPIRU</v>
          </cell>
          <cell r="E728" t="str">
            <v>Capiruza</v>
          </cell>
          <cell r="F728" t="str">
            <v>Onshore</v>
          </cell>
          <cell r="G728" t="str">
            <v>EU-S</v>
          </cell>
          <cell r="H728" t="str">
            <v>España</v>
          </cell>
          <cell r="I728" t="str">
            <v>Castilla la Mancha</v>
          </cell>
          <cell r="J728" t="str">
            <v>Albacete</v>
          </cell>
          <cell r="K728">
            <v>38.754452000000001</v>
          </cell>
          <cell r="L728">
            <v>-1.9860576999999999</v>
          </cell>
          <cell r="N728">
            <v>1</v>
          </cell>
          <cell r="O728">
            <v>1</v>
          </cell>
          <cell r="P728">
            <v>0</v>
          </cell>
          <cell r="Q728" t="str">
            <v>No</v>
          </cell>
          <cell r="R728" t="str">
            <v>No</v>
          </cell>
          <cell r="S728">
            <v>37621</v>
          </cell>
          <cell r="T728">
            <v>37956</v>
          </cell>
          <cell r="U728">
            <v>37987</v>
          </cell>
          <cell r="V728" t="str">
            <v>25 Gamesa G80-2</v>
          </cell>
          <cell r="W728" t="str">
            <v>Gamesa</v>
          </cell>
          <cell r="X728" t="str">
            <v>G80</v>
          </cell>
          <cell r="Y728">
            <v>2</v>
          </cell>
          <cell r="Z728">
            <v>25</v>
          </cell>
          <cell r="AM728">
            <v>50</v>
          </cell>
          <cell r="AN728">
            <v>50</v>
          </cell>
          <cell r="AO728">
            <v>50</v>
          </cell>
          <cell r="AP728">
            <v>0</v>
          </cell>
          <cell r="AQ728">
            <v>50</v>
          </cell>
          <cell r="AR728">
            <v>1</v>
          </cell>
          <cell r="AS728">
            <v>37622</v>
          </cell>
          <cell r="AT728" t="str">
            <v>CO</v>
          </cell>
          <cell r="BG728">
            <v>26</v>
          </cell>
          <cell r="BH728">
            <v>26</v>
          </cell>
          <cell r="BI728">
            <v>24</v>
          </cell>
          <cell r="BU728">
            <v>24</v>
          </cell>
          <cell r="CH728" t="str">
            <v/>
          </cell>
          <cell r="CU728" t="str">
            <v/>
          </cell>
          <cell r="DH728" t="str">
            <v/>
          </cell>
          <cell r="DU728" t="str">
            <v/>
          </cell>
          <cell r="EH728" t="str">
            <v/>
          </cell>
          <cell r="EU728" t="str">
            <v/>
          </cell>
          <cell r="FH728" t="str">
            <v/>
          </cell>
          <cell r="FU728" t="str">
            <v/>
          </cell>
          <cell r="GH728" t="str">
            <v/>
          </cell>
          <cell r="GU728" t="str">
            <v/>
          </cell>
          <cell r="HH728" t="str">
            <v/>
          </cell>
          <cell r="HU728" t="str">
            <v/>
          </cell>
          <cell r="IH728" t="str">
            <v/>
          </cell>
          <cell r="IU728" t="str">
            <v/>
          </cell>
          <cell r="JH728" t="str">
            <v/>
          </cell>
          <cell r="JU728" t="str">
            <v/>
          </cell>
          <cell r="KH728" t="str">
            <v/>
          </cell>
          <cell r="KU728" t="str">
            <v/>
          </cell>
          <cell r="LH728" t="str">
            <v/>
          </cell>
          <cell r="LU728" t="str">
            <v/>
          </cell>
          <cell r="MH728" t="str">
            <v/>
          </cell>
          <cell r="MU728" t="str">
            <v/>
          </cell>
          <cell r="NH728" t="str">
            <v/>
          </cell>
          <cell r="NU728" t="str">
            <v/>
          </cell>
          <cell r="OH728" t="str">
            <v/>
          </cell>
          <cell r="OU728" t="str">
            <v/>
          </cell>
        </row>
        <row r="729">
          <cell r="C729" t="str">
            <v>ON_ES_CAPIRU4FL</v>
          </cell>
          <cell r="D729" t="str">
            <v>ON_ES_CAPIRU</v>
          </cell>
          <cell r="E729" t="str">
            <v>Capiruza</v>
          </cell>
          <cell r="F729" t="str">
            <v>Onshore</v>
          </cell>
          <cell r="G729" t="str">
            <v>EU-S</v>
          </cell>
          <cell r="H729" t="str">
            <v>España</v>
          </cell>
          <cell r="I729" t="str">
            <v>Castilla la Mancha</v>
          </cell>
          <cell r="J729" t="str">
            <v>Albacete</v>
          </cell>
          <cell r="K729">
            <v>38.754452000000001</v>
          </cell>
          <cell r="L729">
            <v>-1.9860576999999999</v>
          </cell>
          <cell r="N729">
            <v>1</v>
          </cell>
          <cell r="O729">
            <v>1</v>
          </cell>
          <cell r="P729">
            <v>0</v>
          </cell>
          <cell r="Q729" t="str">
            <v>No</v>
          </cell>
          <cell r="R729" t="str">
            <v>No</v>
          </cell>
          <cell r="S729">
            <v>37621</v>
          </cell>
          <cell r="T729">
            <v>37956</v>
          </cell>
          <cell r="U729">
            <v>37987</v>
          </cell>
          <cell r="V729" t="str">
            <v>25 Gamesa G80-2</v>
          </cell>
          <cell r="W729" t="str">
            <v>Gamesa</v>
          </cell>
          <cell r="X729" t="str">
            <v>G80</v>
          </cell>
          <cell r="Y729">
            <v>2</v>
          </cell>
          <cell r="Z729">
            <v>25</v>
          </cell>
          <cell r="AM729">
            <v>50</v>
          </cell>
          <cell r="AN729">
            <v>50</v>
          </cell>
          <cell r="AO729">
            <v>50</v>
          </cell>
          <cell r="AP729">
            <v>0</v>
          </cell>
          <cell r="AQ729">
            <v>50</v>
          </cell>
          <cell r="AR729">
            <v>1</v>
          </cell>
          <cell r="AS729">
            <v>37622</v>
          </cell>
          <cell r="AT729" t="str">
            <v>FL</v>
          </cell>
          <cell r="BH729" t="str">
            <v/>
          </cell>
          <cell r="BI729">
            <v>50</v>
          </cell>
          <cell r="BU729">
            <v>50</v>
          </cell>
          <cell r="CH729" t="str">
            <v/>
          </cell>
          <cell r="CU729" t="str">
            <v/>
          </cell>
          <cell r="DH729" t="str">
            <v/>
          </cell>
          <cell r="DU729" t="str">
            <v/>
          </cell>
          <cell r="EH729" t="str">
            <v/>
          </cell>
          <cell r="EU729" t="str">
            <v/>
          </cell>
          <cell r="FH729" t="str">
            <v/>
          </cell>
          <cell r="FU729" t="str">
            <v/>
          </cell>
          <cell r="GH729" t="str">
            <v/>
          </cell>
          <cell r="GU729" t="str">
            <v/>
          </cell>
          <cell r="HH729" t="str">
            <v/>
          </cell>
          <cell r="HU729" t="str">
            <v/>
          </cell>
          <cell r="IH729" t="str">
            <v/>
          </cell>
          <cell r="IU729" t="str">
            <v/>
          </cell>
          <cell r="JH729" t="str">
            <v/>
          </cell>
          <cell r="JU729" t="str">
            <v/>
          </cell>
          <cell r="KH729" t="str">
            <v/>
          </cell>
          <cell r="KU729" t="str">
            <v/>
          </cell>
          <cell r="LH729" t="str">
            <v/>
          </cell>
          <cell r="LU729" t="str">
            <v/>
          </cell>
          <cell r="MH729" t="str">
            <v/>
          </cell>
          <cell r="MU729" t="str">
            <v/>
          </cell>
          <cell r="NH729" t="str">
            <v/>
          </cell>
          <cell r="NU729" t="str">
            <v/>
          </cell>
          <cell r="OH729" t="str">
            <v/>
          </cell>
          <cell r="OU729" t="str">
            <v/>
          </cell>
        </row>
        <row r="730">
          <cell r="C730" t="str">
            <v>ON_ES_CAPIRU5OC</v>
          </cell>
          <cell r="D730" t="str">
            <v>ON_ES_CAPIRU</v>
          </cell>
          <cell r="E730" t="str">
            <v>Capiruza</v>
          </cell>
          <cell r="F730" t="str">
            <v>Onshore</v>
          </cell>
          <cell r="G730" t="str">
            <v>EU-S</v>
          </cell>
          <cell r="H730" t="str">
            <v>España</v>
          </cell>
          <cell r="I730" t="str">
            <v>Castilla la Mancha</v>
          </cell>
          <cell r="J730" t="str">
            <v>Albacete</v>
          </cell>
          <cell r="K730">
            <v>38.754452000000001</v>
          </cell>
          <cell r="L730">
            <v>-1.9860576999999999</v>
          </cell>
          <cell r="N730">
            <v>1</v>
          </cell>
          <cell r="O730">
            <v>1</v>
          </cell>
          <cell r="P730">
            <v>0</v>
          </cell>
          <cell r="Q730" t="str">
            <v>No</v>
          </cell>
          <cell r="R730" t="str">
            <v>No</v>
          </cell>
          <cell r="S730">
            <v>37621</v>
          </cell>
          <cell r="T730">
            <v>37956</v>
          </cell>
          <cell r="U730">
            <v>37987</v>
          </cell>
          <cell r="V730" t="str">
            <v>25 Gamesa G80-2</v>
          </cell>
          <cell r="W730" t="str">
            <v>Gamesa</v>
          </cell>
          <cell r="X730" t="str">
            <v>G80</v>
          </cell>
          <cell r="Y730">
            <v>2</v>
          </cell>
          <cell r="Z730">
            <v>25</v>
          </cell>
          <cell r="AM730">
            <v>50</v>
          </cell>
          <cell r="AN730">
            <v>50</v>
          </cell>
          <cell r="AO730">
            <v>50</v>
          </cell>
          <cell r="AP730">
            <v>0</v>
          </cell>
          <cell r="AQ730">
            <v>50</v>
          </cell>
          <cell r="AR730">
            <v>1</v>
          </cell>
          <cell r="AS730">
            <v>37622</v>
          </cell>
          <cell r="AT730" t="str">
            <v>OC</v>
          </cell>
          <cell r="BH730" t="str">
            <v/>
          </cell>
          <cell r="BI730">
            <v>50</v>
          </cell>
          <cell r="BU730">
            <v>50</v>
          </cell>
          <cell r="CH730" t="str">
            <v/>
          </cell>
          <cell r="CU730" t="str">
            <v/>
          </cell>
          <cell r="DH730" t="str">
            <v/>
          </cell>
          <cell r="DU730" t="str">
            <v/>
          </cell>
          <cell r="EH730" t="str">
            <v/>
          </cell>
          <cell r="EU730" t="str">
            <v/>
          </cell>
          <cell r="FH730" t="str">
            <v/>
          </cell>
          <cell r="FU730" t="str">
            <v/>
          </cell>
          <cell r="GH730" t="str">
            <v/>
          </cell>
          <cell r="GU730" t="str">
            <v/>
          </cell>
          <cell r="HH730" t="str">
            <v/>
          </cell>
          <cell r="HU730" t="str">
            <v/>
          </cell>
          <cell r="IH730" t="str">
            <v/>
          </cell>
          <cell r="IU730" t="str">
            <v/>
          </cell>
          <cell r="JH730" t="str">
            <v/>
          </cell>
          <cell r="JU730" t="str">
            <v/>
          </cell>
          <cell r="KH730" t="str">
            <v/>
          </cell>
          <cell r="KU730" t="str">
            <v/>
          </cell>
          <cell r="LH730" t="str">
            <v/>
          </cell>
          <cell r="LU730" t="str">
            <v/>
          </cell>
          <cell r="MH730" t="str">
            <v/>
          </cell>
          <cell r="MU730" t="str">
            <v/>
          </cell>
          <cell r="NH730" t="str">
            <v/>
          </cell>
          <cell r="NU730" t="str">
            <v/>
          </cell>
          <cell r="OH730" t="str">
            <v/>
          </cell>
          <cell r="OU730" t="str">
            <v/>
          </cell>
        </row>
        <row r="731">
          <cell r="C731" t="str">
            <v>ON_ES_CARRAS1IN</v>
          </cell>
          <cell r="D731" t="str">
            <v>ON_ES_CARRAS</v>
          </cell>
          <cell r="E731" t="str">
            <v>Carrasquillo</v>
          </cell>
          <cell r="F731" t="str">
            <v>Onshore</v>
          </cell>
          <cell r="G731" t="str">
            <v>EU-S</v>
          </cell>
          <cell r="H731" t="str">
            <v>España</v>
          </cell>
          <cell r="I731" t="str">
            <v>Castilla y León</v>
          </cell>
          <cell r="J731" t="str">
            <v>Palencia</v>
          </cell>
          <cell r="K731">
            <v>42.207256899999997</v>
          </cell>
          <cell r="L731">
            <v>-4.2139708000000002</v>
          </cell>
          <cell r="N731">
            <v>1</v>
          </cell>
          <cell r="O731">
            <v>1</v>
          </cell>
          <cell r="P731">
            <v>0</v>
          </cell>
          <cell r="Q731" t="str">
            <v>No</v>
          </cell>
          <cell r="R731" t="str">
            <v>No</v>
          </cell>
          <cell r="S731">
            <v>37621</v>
          </cell>
          <cell r="T731">
            <v>37956</v>
          </cell>
          <cell r="U731">
            <v>37956</v>
          </cell>
          <cell r="V731" t="str">
            <v>57 Gamesa G58-0,85</v>
          </cell>
          <cell r="W731" t="str">
            <v>Gamesa</v>
          </cell>
          <cell r="X731" t="str">
            <v>G58</v>
          </cell>
          <cell r="Y731">
            <v>0.85</v>
          </cell>
          <cell r="Z731">
            <v>57</v>
          </cell>
          <cell r="AA731" t="str">
            <v>Gamesa</v>
          </cell>
          <cell r="AB731" t="str">
            <v>G58 PC</v>
          </cell>
          <cell r="AC731">
            <v>0.85</v>
          </cell>
          <cell r="AD731">
            <v>1</v>
          </cell>
          <cell r="AM731">
            <v>49.3</v>
          </cell>
          <cell r="AN731">
            <v>49.3</v>
          </cell>
          <cell r="AO731">
            <v>49.3</v>
          </cell>
          <cell r="AP731">
            <v>0</v>
          </cell>
          <cell r="AQ731">
            <v>49.3</v>
          </cell>
          <cell r="AR731">
            <v>1</v>
          </cell>
          <cell r="AS731">
            <v>37622</v>
          </cell>
          <cell r="AT731" t="str">
            <v>IN</v>
          </cell>
          <cell r="BG731">
            <v>49.3</v>
          </cell>
          <cell r="BH731">
            <v>49.3</v>
          </cell>
          <cell r="BU731" t="str">
            <v/>
          </cell>
          <cell r="CH731" t="str">
            <v/>
          </cell>
          <cell r="CU731" t="str">
            <v/>
          </cell>
          <cell r="DH731" t="str">
            <v/>
          </cell>
          <cell r="DU731" t="str">
            <v/>
          </cell>
          <cell r="EH731" t="str">
            <v/>
          </cell>
          <cell r="EU731" t="str">
            <v/>
          </cell>
          <cell r="FH731" t="str">
            <v/>
          </cell>
          <cell r="FU731" t="str">
            <v/>
          </cell>
          <cell r="GH731" t="str">
            <v/>
          </cell>
          <cell r="GU731" t="str">
            <v/>
          </cell>
          <cell r="HH731" t="str">
            <v/>
          </cell>
          <cell r="HU731" t="str">
            <v/>
          </cell>
          <cell r="IH731" t="str">
            <v/>
          </cell>
          <cell r="IU731" t="str">
            <v/>
          </cell>
          <cell r="JH731" t="str">
            <v/>
          </cell>
          <cell r="JU731" t="str">
            <v/>
          </cell>
          <cell r="KH731" t="str">
            <v/>
          </cell>
          <cell r="KU731" t="str">
            <v/>
          </cell>
          <cell r="LH731" t="str">
            <v/>
          </cell>
          <cell r="LU731" t="str">
            <v/>
          </cell>
          <cell r="MH731" t="str">
            <v/>
          </cell>
          <cell r="MU731" t="str">
            <v/>
          </cell>
          <cell r="NH731" t="str">
            <v/>
          </cell>
          <cell r="NU731" t="str">
            <v/>
          </cell>
          <cell r="OH731" t="str">
            <v/>
          </cell>
          <cell r="OU731" t="str">
            <v/>
          </cell>
        </row>
        <row r="732">
          <cell r="C732" t="str">
            <v>ON_ES_CARRAS2OP</v>
          </cell>
          <cell r="D732" t="str">
            <v>ON_ES_CARRAS</v>
          </cell>
          <cell r="E732" t="str">
            <v>Carrasquillo</v>
          </cell>
          <cell r="F732" t="str">
            <v>Onshore</v>
          </cell>
          <cell r="G732" t="str">
            <v>EU-S</v>
          </cell>
          <cell r="H732" t="str">
            <v>España</v>
          </cell>
          <cell r="I732" t="str">
            <v>Castilla y León</v>
          </cell>
          <cell r="J732" t="str">
            <v>Palencia</v>
          </cell>
          <cell r="K732">
            <v>42.207256899999997</v>
          </cell>
          <cell r="L732">
            <v>-4.2139708000000002</v>
          </cell>
          <cell r="N732">
            <v>1</v>
          </cell>
          <cell r="O732">
            <v>1</v>
          </cell>
          <cell r="P732">
            <v>0</v>
          </cell>
          <cell r="Q732" t="str">
            <v>No</v>
          </cell>
          <cell r="R732" t="str">
            <v>No</v>
          </cell>
          <cell r="S732">
            <v>37621</v>
          </cell>
          <cell r="T732">
            <v>37956</v>
          </cell>
          <cell r="U732">
            <v>37956</v>
          </cell>
          <cell r="V732" t="str">
            <v>57 Gamesa G58-0,85</v>
          </cell>
          <cell r="W732" t="str">
            <v>Gamesa</v>
          </cell>
          <cell r="X732" t="str">
            <v>G58</v>
          </cell>
          <cell r="Y732">
            <v>0.85</v>
          </cell>
          <cell r="Z732">
            <v>57</v>
          </cell>
          <cell r="AA732" t="str">
            <v>Gamesa</v>
          </cell>
          <cell r="AB732" t="str">
            <v>G58 PC</v>
          </cell>
          <cell r="AC732">
            <v>0.85</v>
          </cell>
          <cell r="AD732">
            <v>1</v>
          </cell>
          <cell r="AM732">
            <v>49.3</v>
          </cell>
          <cell r="AN732">
            <v>49.3</v>
          </cell>
          <cell r="AO732">
            <v>49.3</v>
          </cell>
          <cell r="AP732">
            <v>0</v>
          </cell>
          <cell r="AQ732">
            <v>49.3</v>
          </cell>
          <cell r="AR732">
            <v>1</v>
          </cell>
          <cell r="AS732">
            <v>37622</v>
          </cell>
          <cell r="AT732" t="str">
            <v>OP</v>
          </cell>
          <cell r="BG732">
            <v>49.3</v>
          </cell>
          <cell r="BH732">
            <v>49.3</v>
          </cell>
          <cell r="BU732" t="str">
            <v/>
          </cell>
          <cell r="CH732" t="str">
            <v/>
          </cell>
          <cell r="CU732" t="str">
            <v/>
          </cell>
          <cell r="DH732" t="str">
            <v/>
          </cell>
          <cell r="DU732" t="str">
            <v/>
          </cell>
          <cell r="EH732" t="str">
            <v/>
          </cell>
          <cell r="EU732" t="str">
            <v/>
          </cell>
          <cell r="FH732" t="str">
            <v/>
          </cell>
          <cell r="FU732" t="str">
            <v/>
          </cell>
          <cell r="GH732" t="str">
            <v/>
          </cell>
          <cell r="GU732" t="str">
            <v/>
          </cell>
          <cell r="HH732" t="str">
            <v/>
          </cell>
          <cell r="HU732" t="str">
            <v/>
          </cell>
          <cell r="IH732" t="str">
            <v/>
          </cell>
          <cell r="IU732" t="str">
            <v/>
          </cell>
          <cell r="JH732" t="str">
            <v/>
          </cell>
          <cell r="JU732" t="str">
            <v/>
          </cell>
          <cell r="KH732" t="str">
            <v/>
          </cell>
          <cell r="KU732" t="str">
            <v/>
          </cell>
          <cell r="LH732" t="str">
            <v/>
          </cell>
          <cell r="LU732" t="str">
            <v/>
          </cell>
          <cell r="MH732" t="str">
            <v/>
          </cell>
          <cell r="MU732" t="str">
            <v/>
          </cell>
          <cell r="NH732" t="str">
            <v/>
          </cell>
          <cell r="NU732" t="str">
            <v/>
          </cell>
          <cell r="OH732" t="str">
            <v/>
          </cell>
          <cell r="OU732" t="str">
            <v/>
          </cell>
        </row>
        <row r="733">
          <cell r="C733" t="str">
            <v>ON_ES_CARRAS3CO</v>
          </cell>
          <cell r="D733" t="str">
            <v>ON_ES_CARRAS</v>
          </cell>
          <cell r="E733" t="str">
            <v>Carrasquillo</v>
          </cell>
          <cell r="F733" t="str">
            <v>Onshore</v>
          </cell>
          <cell r="G733" t="str">
            <v>EU-S</v>
          </cell>
          <cell r="H733" t="str">
            <v>España</v>
          </cell>
          <cell r="I733" t="str">
            <v>Castilla y León</v>
          </cell>
          <cell r="J733" t="str">
            <v>Palencia</v>
          </cell>
          <cell r="K733">
            <v>42.207256899999997</v>
          </cell>
          <cell r="L733">
            <v>-4.2139708000000002</v>
          </cell>
          <cell r="N733">
            <v>1</v>
          </cell>
          <cell r="O733">
            <v>1</v>
          </cell>
          <cell r="P733">
            <v>0</v>
          </cell>
          <cell r="Q733" t="str">
            <v>No</v>
          </cell>
          <cell r="R733" t="str">
            <v>No</v>
          </cell>
          <cell r="S733">
            <v>37621</v>
          </cell>
          <cell r="T733">
            <v>37956</v>
          </cell>
          <cell r="U733">
            <v>37956</v>
          </cell>
          <cell r="V733" t="str">
            <v>57 Gamesa G58-0,85</v>
          </cell>
          <cell r="W733" t="str">
            <v>Gamesa</v>
          </cell>
          <cell r="X733" t="str">
            <v>G58</v>
          </cell>
          <cell r="Y733">
            <v>0.85</v>
          </cell>
          <cell r="Z733">
            <v>57</v>
          </cell>
          <cell r="AA733" t="str">
            <v>Gamesa</v>
          </cell>
          <cell r="AB733" t="str">
            <v>G58 PC</v>
          </cell>
          <cell r="AC733">
            <v>0.85</v>
          </cell>
          <cell r="AD733">
            <v>1</v>
          </cell>
          <cell r="AM733">
            <v>49.3</v>
          </cell>
          <cell r="AN733">
            <v>49.3</v>
          </cell>
          <cell r="AO733">
            <v>49.3</v>
          </cell>
          <cell r="AP733">
            <v>0</v>
          </cell>
          <cell r="AQ733">
            <v>49.3</v>
          </cell>
          <cell r="AR733">
            <v>1</v>
          </cell>
          <cell r="AS733">
            <v>37622</v>
          </cell>
          <cell r="AT733" t="str">
            <v>CO</v>
          </cell>
          <cell r="BG733">
            <v>49.3</v>
          </cell>
          <cell r="BH733">
            <v>49.3</v>
          </cell>
          <cell r="BU733" t="str">
            <v/>
          </cell>
          <cell r="CH733" t="str">
            <v/>
          </cell>
          <cell r="CU733" t="str">
            <v/>
          </cell>
          <cell r="DH733" t="str">
            <v/>
          </cell>
          <cell r="DU733" t="str">
            <v/>
          </cell>
          <cell r="EH733" t="str">
            <v/>
          </cell>
          <cell r="EU733" t="str">
            <v/>
          </cell>
          <cell r="FH733" t="str">
            <v/>
          </cell>
          <cell r="FU733" t="str">
            <v/>
          </cell>
          <cell r="GH733" t="str">
            <v/>
          </cell>
          <cell r="GU733" t="str">
            <v/>
          </cell>
          <cell r="HH733" t="str">
            <v/>
          </cell>
          <cell r="HU733" t="str">
            <v/>
          </cell>
          <cell r="IH733" t="str">
            <v/>
          </cell>
          <cell r="IU733" t="str">
            <v/>
          </cell>
          <cell r="JH733" t="str">
            <v/>
          </cell>
          <cell r="JU733" t="str">
            <v/>
          </cell>
          <cell r="KH733" t="str">
            <v/>
          </cell>
          <cell r="KU733" t="str">
            <v/>
          </cell>
          <cell r="LH733" t="str">
            <v/>
          </cell>
          <cell r="LU733" t="str">
            <v/>
          </cell>
          <cell r="MH733" t="str">
            <v/>
          </cell>
          <cell r="MU733" t="str">
            <v/>
          </cell>
          <cell r="NH733" t="str">
            <v/>
          </cell>
          <cell r="NU733" t="str">
            <v/>
          </cell>
          <cell r="OH733" t="str">
            <v/>
          </cell>
          <cell r="OU733" t="str">
            <v/>
          </cell>
        </row>
        <row r="734">
          <cell r="C734" t="str">
            <v>ON_ES_CARRAS4FL</v>
          </cell>
          <cell r="D734" t="str">
            <v>ON_ES_CARRAS</v>
          </cell>
          <cell r="E734" t="str">
            <v>Carrasquillo</v>
          </cell>
          <cell r="F734" t="str">
            <v>Onshore</v>
          </cell>
          <cell r="G734" t="str">
            <v>EU-S</v>
          </cell>
          <cell r="H734" t="str">
            <v>España</v>
          </cell>
          <cell r="I734" t="str">
            <v>Castilla y León</v>
          </cell>
          <cell r="J734" t="str">
            <v>Palencia</v>
          </cell>
          <cell r="K734">
            <v>42.207256899999997</v>
          </cell>
          <cell r="L734">
            <v>-4.2139708000000002</v>
          </cell>
          <cell r="N734">
            <v>1</v>
          </cell>
          <cell r="O734">
            <v>1</v>
          </cell>
          <cell r="P734">
            <v>0</v>
          </cell>
          <cell r="Q734" t="str">
            <v>No</v>
          </cell>
          <cell r="R734" t="str">
            <v>No</v>
          </cell>
          <cell r="S734">
            <v>37621</v>
          </cell>
          <cell r="T734">
            <v>37956</v>
          </cell>
          <cell r="U734">
            <v>37956</v>
          </cell>
          <cell r="V734" t="str">
            <v>57 Gamesa G58-0,85</v>
          </cell>
          <cell r="W734" t="str">
            <v>Gamesa</v>
          </cell>
          <cell r="X734" t="str">
            <v>G58</v>
          </cell>
          <cell r="Y734">
            <v>0.85</v>
          </cell>
          <cell r="Z734">
            <v>57</v>
          </cell>
          <cell r="AA734" t="str">
            <v>Gamesa</v>
          </cell>
          <cell r="AB734" t="str">
            <v>G58 PC</v>
          </cell>
          <cell r="AC734">
            <v>0.85</v>
          </cell>
          <cell r="AD734">
            <v>1</v>
          </cell>
          <cell r="AM734">
            <v>49.3</v>
          </cell>
          <cell r="AN734">
            <v>49.3</v>
          </cell>
          <cell r="AO734">
            <v>49.3</v>
          </cell>
          <cell r="AP734">
            <v>0</v>
          </cell>
          <cell r="AQ734">
            <v>49.3</v>
          </cell>
          <cell r="AR734">
            <v>1</v>
          </cell>
          <cell r="AS734">
            <v>37622</v>
          </cell>
          <cell r="AT734" t="str">
            <v>FL</v>
          </cell>
          <cell r="BG734">
            <v>49.3</v>
          </cell>
          <cell r="BH734">
            <v>49.3</v>
          </cell>
          <cell r="BU734" t="str">
            <v/>
          </cell>
          <cell r="CH734" t="str">
            <v/>
          </cell>
          <cell r="CU734" t="str">
            <v/>
          </cell>
          <cell r="DH734" t="str">
            <v/>
          </cell>
          <cell r="DU734" t="str">
            <v/>
          </cell>
          <cell r="EH734" t="str">
            <v/>
          </cell>
          <cell r="EU734" t="str">
            <v/>
          </cell>
          <cell r="FH734" t="str">
            <v/>
          </cell>
          <cell r="FU734" t="str">
            <v/>
          </cell>
          <cell r="GH734" t="str">
            <v/>
          </cell>
          <cell r="GU734" t="str">
            <v/>
          </cell>
          <cell r="HH734" t="str">
            <v/>
          </cell>
          <cell r="HU734" t="str">
            <v/>
          </cell>
          <cell r="IH734" t="str">
            <v/>
          </cell>
          <cell r="IU734" t="str">
            <v/>
          </cell>
          <cell r="JH734" t="str">
            <v/>
          </cell>
          <cell r="JU734" t="str">
            <v/>
          </cell>
          <cell r="KH734" t="str">
            <v/>
          </cell>
          <cell r="KU734" t="str">
            <v/>
          </cell>
          <cell r="LH734" t="str">
            <v/>
          </cell>
          <cell r="LU734" t="str">
            <v/>
          </cell>
          <cell r="MH734" t="str">
            <v/>
          </cell>
          <cell r="MU734" t="str">
            <v/>
          </cell>
          <cell r="NH734" t="str">
            <v/>
          </cell>
          <cell r="NU734" t="str">
            <v/>
          </cell>
          <cell r="OH734" t="str">
            <v/>
          </cell>
          <cell r="OU734" t="str">
            <v/>
          </cell>
        </row>
        <row r="735">
          <cell r="C735" t="str">
            <v>ON_ES_CARRAS5OC</v>
          </cell>
          <cell r="D735" t="str">
            <v>ON_ES_CARRAS</v>
          </cell>
          <cell r="E735" t="str">
            <v>Carrasquillo</v>
          </cell>
          <cell r="F735" t="str">
            <v>Onshore</v>
          </cell>
          <cell r="G735" t="str">
            <v>EU-S</v>
          </cell>
          <cell r="H735" t="str">
            <v>España</v>
          </cell>
          <cell r="I735" t="str">
            <v>Castilla y León</v>
          </cell>
          <cell r="J735" t="str">
            <v>Palencia</v>
          </cell>
          <cell r="K735">
            <v>42.207256899999997</v>
          </cell>
          <cell r="L735">
            <v>-4.2139708000000002</v>
          </cell>
          <cell r="N735">
            <v>1</v>
          </cell>
          <cell r="O735">
            <v>1</v>
          </cell>
          <cell r="P735">
            <v>0</v>
          </cell>
          <cell r="Q735" t="str">
            <v>No</v>
          </cell>
          <cell r="R735" t="str">
            <v>No</v>
          </cell>
          <cell r="S735">
            <v>37621</v>
          </cell>
          <cell r="T735">
            <v>37956</v>
          </cell>
          <cell r="U735">
            <v>37956</v>
          </cell>
          <cell r="V735" t="str">
            <v>57 Gamesa G58-0,85</v>
          </cell>
          <cell r="W735" t="str">
            <v>Gamesa</v>
          </cell>
          <cell r="X735" t="str">
            <v>G58</v>
          </cell>
          <cell r="Y735">
            <v>0.85</v>
          </cell>
          <cell r="Z735">
            <v>57</v>
          </cell>
          <cell r="AA735" t="str">
            <v>Gamesa</v>
          </cell>
          <cell r="AB735" t="str">
            <v>G58 PC</v>
          </cell>
          <cell r="AC735">
            <v>0.85</v>
          </cell>
          <cell r="AD735">
            <v>1</v>
          </cell>
          <cell r="AM735">
            <v>49.3</v>
          </cell>
          <cell r="AN735">
            <v>49.3</v>
          </cell>
          <cell r="AO735">
            <v>49.3</v>
          </cell>
          <cell r="AP735">
            <v>0</v>
          </cell>
          <cell r="AQ735">
            <v>49.3</v>
          </cell>
          <cell r="AR735">
            <v>1</v>
          </cell>
          <cell r="AS735">
            <v>37622</v>
          </cell>
          <cell r="AT735" t="str">
            <v>OC</v>
          </cell>
          <cell r="BG735">
            <v>49.3</v>
          </cell>
          <cell r="BH735">
            <v>49.3</v>
          </cell>
          <cell r="BU735" t="str">
            <v/>
          </cell>
          <cell r="CH735" t="str">
            <v/>
          </cell>
          <cell r="CU735" t="str">
            <v/>
          </cell>
          <cell r="DH735" t="str">
            <v/>
          </cell>
          <cell r="DU735" t="str">
            <v/>
          </cell>
          <cell r="EH735" t="str">
            <v/>
          </cell>
          <cell r="EU735" t="str">
            <v/>
          </cell>
          <cell r="FH735" t="str">
            <v/>
          </cell>
          <cell r="FU735" t="str">
            <v/>
          </cell>
          <cell r="GH735" t="str">
            <v/>
          </cell>
          <cell r="GU735" t="str">
            <v/>
          </cell>
          <cell r="HH735" t="str">
            <v/>
          </cell>
          <cell r="HU735" t="str">
            <v/>
          </cell>
          <cell r="IH735" t="str">
            <v/>
          </cell>
          <cell r="IU735" t="str">
            <v/>
          </cell>
          <cell r="JH735" t="str">
            <v/>
          </cell>
          <cell r="JU735" t="str">
            <v/>
          </cell>
          <cell r="KH735" t="str">
            <v/>
          </cell>
          <cell r="KU735" t="str">
            <v/>
          </cell>
          <cell r="LH735" t="str">
            <v/>
          </cell>
          <cell r="LU735" t="str">
            <v/>
          </cell>
          <cell r="MH735" t="str">
            <v/>
          </cell>
          <cell r="MU735" t="str">
            <v/>
          </cell>
          <cell r="NH735" t="str">
            <v/>
          </cell>
          <cell r="NU735" t="str">
            <v/>
          </cell>
          <cell r="OH735" t="str">
            <v/>
          </cell>
          <cell r="OU735" t="str">
            <v/>
          </cell>
        </row>
        <row r="736">
          <cell r="C736" t="str">
            <v>ON_ES_CCOLO1IN</v>
          </cell>
          <cell r="D736" t="str">
            <v>ON_ES_CCOLO</v>
          </cell>
          <cell r="E736" t="str">
            <v>Cuesta Colorada</v>
          </cell>
          <cell r="F736" t="str">
            <v>Onshore</v>
          </cell>
          <cell r="G736" t="str">
            <v>EU-S</v>
          </cell>
          <cell r="H736" t="str">
            <v>España</v>
          </cell>
          <cell r="I736" t="str">
            <v>Castilla la Mancha</v>
          </cell>
          <cell r="J736" t="str">
            <v>Cuenca</v>
          </cell>
          <cell r="K736">
            <v>39.4858428</v>
          </cell>
          <cell r="L736">
            <v>-2.2029451999999998</v>
          </cell>
          <cell r="N736">
            <v>1</v>
          </cell>
          <cell r="O736">
            <v>1</v>
          </cell>
          <cell r="P736">
            <v>0</v>
          </cell>
          <cell r="Q736" t="str">
            <v>No</v>
          </cell>
          <cell r="R736" t="str">
            <v>No</v>
          </cell>
          <cell r="S736">
            <v>37621</v>
          </cell>
          <cell r="T736">
            <v>37956</v>
          </cell>
          <cell r="U736">
            <v>37956</v>
          </cell>
          <cell r="V736" t="str">
            <v>33 General Electric GE 1.5 sl-1,5</v>
          </cell>
          <cell r="W736" t="str">
            <v>General Electric</v>
          </cell>
          <cell r="X736" t="str">
            <v>GE 1.5 sl</v>
          </cell>
          <cell r="Y736">
            <v>1.5</v>
          </cell>
          <cell r="Z736">
            <v>33</v>
          </cell>
          <cell r="AM736">
            <v>49.5</v>
          </cell>
          <cell r="AN736">
            <v>49.5</v>
          </cell>
          <cell r="AO736">
            <v>49.5</v>
          </cell>
          <cell r="AP736">
            <v>0</v>
          </cell>
          <cell r="AQ736">
            <v>49.5</v>
          </cell>
          <cell r="AR736">
            <v>1</v>
          </cell>
          <cell r="AS736">
            <v>37622</v>
          </cell>
          <cell r="AT736" t="str">
            <v>IN</v>
          </cell>
          <cell r="BG736">
            <v>49.5</v>
          </cell>
          <cell r="BH736">
            <v>49.5</v>
          </cell>
          <cell r="BU736" t="str">
            <v/>
          </cell>
          <cell r="CH736" t="str">
            <v/>
          </cell>
          <cell r="CU736" t="str">
            <v/>
          </cell>
          <cell r="DH736" t="str">
            <v/>
          </cell>
          <cell r="DU736" t="str">
            <v/>
          </cell>
          <cell r="EH736" t="str">
            <v/>
          </cell>
          <cell r="EU736" t="str">
            <v/>
          </cell>
          <cell r="FH736" t="str">
            <v/>
          </cell>
          <cell r="FU736" t="str">
            <v/>
          </cell>
          <cell r="GH736" t="str">
            <v/>
          </cell>
          <cell r="GU736" t="str">
            <v/>
          </cell>
          <cell r="HH736" t="str">
            <v/>
          </cell>
          <cell r="HU736" t="str">
            <v/>
          </cell>
          <cell r="IH736" t="str">
            <v/>
          </cell>
          <cell r="IU736" t="str">
            <v/>
          </cell>
          <cell r="JH736" t="str">
            <v/>
          </cell>
          <cell r="JU736" t="str">
            <v/>
          </cell>
          <cell r="KH736" t="str">
            <v/>
          </cell>
          <cell r="KU736" t="str">
            <v/>
          </cell>
          <cell r="LH736" t="str">
            <v/>
          </cell>
          <cell r="LU736" t="str">
            <v/>
          </cell>
          <cell r="MH736" t="str">
            <v/>
          </cell>
          <cell r="MU736" t="str">
            <v/>
          </cell>
          <cell r="NH736" t="str">
            <v/>
          </cell>
          <cell r="NU736" t="str">
            <v/>
          </cell>
          <cell r="OH736" t="str">
            <v/>
          </cell>
          <cell r="OU736" t="str">
            <v/>
          </cell>
        </row>
        <row r="737">
          <cell r="C737" t="str">
            <v>ON_ES_CCOLO2OP</v>
          </cell>
          <cell r="D737" t="str">
            <v>ON_ES_CCOLO</v>
          </cell>
          <cell r="E737" t="str">
            <v>Cuesta Colorada</v>
          </cell>
          <cell r="F737" t="str">
            <v>Onshore</v>
          </cell>
          <cell r="G737" t="str">
            <v>EU-S</v>
          </cell>
          <cell r="H737" t="str">
            <v>España</v>
          </cell>
          <cell r="I737" t="str">
            <v>Castilla la Mancha</v>
          </cell>
          <cell r="J737" t="str">
            <v>Cuenca</v>
          </cell>
          <cell r="K737">
            <v>39.4858428</v>
          </cell>
          <cell r="L737">
            <v>-2.2029451999999998</v>
          </cell>
          <cell r="N737">
            <v>1</v>
          </cell>
          <cell r="O737">
            <v>1</v>
          </cell>
          <cell r="P737">
            <v>0</v>
          </cell>
          <cell r="Q737" t="str">
            <v>No</v>
          </cell>
          <cell r="R737" t="str">
            <v>No</v>
          </cell>
          <cell r="S737">
            <v>37621</v>
          </cell>
          <cell r="T737">
            <v>37956</v>
          </cell>
          <cell r="U737">
            <v>37956</v>
          </cell>
          <cell r="V737" t="str">
            <v>33 General Electric GE 1.5 sl-1,5</v>
          </cell>
          <cell r="W737" t="str">
            <v>General Electric</v>
          </cell>
          <cell r="X737" t="str">
            <v>GE 1.5 sl</v>
          </cell>
          <cell r="Y737">
            <v>1.5</v>
          </cell>
          <cell r="Z737">
            <v>33</v>
          </cell>
          <cell r="AM737">
            <v>49.5</v>
          </cell>
          <cell r="AN737">
            <v>49.5</v>
          </cell>
          <cell r="AO737">
            <v>49.5</v>
          </cell>
          <cell r="AP737">
            <v>0</v>
          </cell>
          <cell r="AQ737">
            <v>49.5</v>
          </cell>
          <cell r="AR737">
            <v>1</v>
          </cell>
          <cell r="AS737">
            <v>37622</v>
          </cell>
          <cell r="AT737" t="str">
            <v>OP</v>
          </cell>
          <cell r="BG737">
            <v>49.5</v>
          </cell>
          <cell r="BH737">
            <v>49.5</v>
          </cell>
          <cell r="BU737" t="str">
            <v/>
          </cell>
          <cell r="CH737" t="str">
            <v/>
          </cell>
          <cell r="CU737" t="str">
            <v/>
          </cell>
          <cell r="DH737" t="str">
            <v/>
          </cell>
          <cell r="DU737" t="str">
            <v/>
          </cell>
          <cell r="EH737" t="str">
            <v/>
          </cell>
          <cell r="EU737" t="str">
            <v/>
          </cell>
          <cell r="FH737" t="str">
            <v/>
          </cell>
          <cell r="FU737" t="str">
            <v/>
          </cell>
          <cell r="GH737" t="str">
            <v/>
          </cell>
          <cell r="GU737" t="str">
            <v/>
          </cell>
          <cell r="HH737" t="str">
            <v/>
          </cell>
          <cell r="HU737" t="str">
            <v/>
          </cell>
          <cell r="IH737" t="str">
            <v/>
          </cell>
          <cell r="IU737" t="str">
            <v/>
          </cell>
          <cell r="JH737" t="str">
            <v/>
          </cell>
          <cell r="JU737" t="str">
            <v/>
          </cell>
          <cell r="KH737" t="str">
            <v/>
          </cell>
          <cell r="KU737" t="str">
            <v/>
          </cell>
          <cell r="LH737" t="str">
            <v/>
          </cell>
          <cell r="LU737" t="str">
            <v/>
          </cell>
          <cell r="MH737" t="str">
            <v/>
          </cell>
          <cell r="MU737" t="str">
            <v/>
          </cell>
          <cell r="NH737" t="str">
            <v/>
          </cell>
          <cell r="NU737" t="str">
            <v/>
          </cell>
          <cell r="OH737" t="str">
            <v/>
          </cell>
          <cell r="OU737" t="str">
            <v/>
          </cell>
        </row>
        <row r="738">
          <cell r="C738" t="str">
            <v>ON_ES_CCOLO3CO</v>
          </cell>
          <cell r="D738" t="str">
            <v>ON_ES_CCOLO</v>
          </cell>
          <cell r="E738" t="str">
            <v>Cuesta Colorada</v>
          </cell>
          <cell r="F738" t="str">
            <v>Onshore</v>
          </cell>
          <cell r="G738" t="str">
            <v>EU-S</v>
          </cell>
          <cell r="H738" t="str">
            <v>España</v>
          </cell>
          <cell r="I738" t="str">
            <v>Castilla la Mancha</v>
          </cell>
          <cell r="J738" t="str">
            <v>Cuenca</v>
          </cell>
          <cell r="K738">
            <v>39.4858428</v>
          </cell>
          <cell r="L738">
            <v>-2.2029451999999998</v>
          </cell>
          <cell r="N738">
            <v>1</v>
          </cell>
          <cell r="O738">
            <v>1</v>
          </cell>
          <cell r="P738">
            <v>0</v>
          </cell>
          <cell r="Q738" t="str">
            <v>No</v>
          </cell>
          <cell r="R738" t="str">
            <v>No</v>
          </cell>
          <cell r="S738">
            <v>37621</v>
          </cell>
          <cell r="T738">
            <v>37956</v>
          </cell>
          <cell r="U738">
            <v>37956</v>
          </cell>
          <cell r="V738" t="str">
            <v>33 General Electric GE 1.5 sl-1,5</v>
          </cell>
          <cell r="W738" t="str">
            <v>General Electric</v>
          </cell>
          <cell r="X738" t="str">
            <v>GE 1.5 sl</v>
          </cell>
          <cell r="Y738">
            <v>1.5</v>
          </cell>
          <cell r="Z738">
            <v>33</v>
          </cell>
          <cell r="AM738">
            <v>49.5</v>
          </cell>
          <cell r="AN738">
            <v>49.5</v>
          </cell>
          <cell r="AO738">
            <v>49.5</v>
          </cell>
          <cell r="AP738">
            <v>0</v>
          </cell>
          <cell r="AQ738">
            <v>49.5</v>
          </cell>
          <cell r="AR738">
            <v>1</v>
          </cell>
          <cell r="AS738">
            <v>37622</v>
          </cell>
          <cell r="AT738" t="str">
            <v>CO</v>
          </cell>
          <cell r="BG738">
            <v>49.5</v>
          </cell>
          <cell r="BH738">
            <v>49.5</v>
          </cell>
          <cell r="BU738" t="str">
            <v/>
          </cell>
          <cell r="CH738" t="str">
            <v/>
          </cell>
          <cell r="CU738" t="str">
            <v/>
          </cell>
          <cell r="DH738" t="str">
            <v/>
          </cell>
          <cell r="DU738" t="str">
            <v/>
          </cell>
          <cell r="EH738" t="str">
            <v/>
          </cell>
          <cell r="EU738" t="str">
            <v/>
          </cell>
          <cell r="FH738" t="str">
            <v/>
          </cell>
          <cell r="FU738" t="str">
            <v/>
          </cell>
          <cell r="GH738" t="str">
            <v/>
          </cell>
          <cell r="GU738" t="str">
            <v/>
          </cell>
          <cell r="HH738" t="str">
            <v/>
          </cell>
          <cell r="HU738" t="str">
            <v/>
          </cell>
          <cell r="IH738" t="str">
            <v/>
          </cell>
          <cell r="IU738" t="str">
            <v/>
          </cell>
          <cell r="JH738" t="str">
            <v/>
          </cell>
          <cell r="JU738" t="str">
            <v/>
          </cell>
          <cell r="KH738" t="str">
            <v/>
          </cell>
          <cell r="KU738" t="str">
            <v/>
          </cell>
          <cell r="LH738" t="str">
            <v/>
          </cell>
          <cell r="LU738" t="str">
            <v/>
          </cell>
          <cell r="MH738" t="str">
            <v/>
          </cell>
          <cell r="MU738" t="str">
            <v/>
          </cell>
          <cell r="NH738" t="str">
            <v/>
          </cell>
          <cell r="NU738" t="str">
            <v/>
          </cell>
          <cell r="OH738" t="str">
            <v/>
          </cell>
          <cell r="OU738" t="str">
            <v/>
          </cell>
        </row>
        <row r="739">
          <cell r="C739" t="str">
            <v>ON_ES_CCOLO4FL</v>
          </cell>
          <cell r="D739" t="str">
            <v>ON_ES_CCOLO</v>
          </cell>
          <cell r="E739" t="str">
            <v>Cuesta Colorada</v>
          </cell>
          <cell r="F739" t="str">
            <v>Onshore</v>
          </cell>
          <cell r="G739" t="str">
            <v>EU-S</v>
          </cell>
          <cell r="H739" t="str">
            <v>España</v>
          </cell>
          <cell r="I739" t="str">
            <v>Castilla la Mancha</v>
          </cell>
          <cell r="J739" t="str">
            <v>Cuenca</v>
          </cell>
          <cell r="K739">
            <v>39.4858428</v>
          </cell>
          <cell r="L739">
            <v>-2.2029451999999998</v>
          </cell>
          <cell r="N739">
            <v>1</v>
          </cell>
          <cell r="O739">
            <v>1</v>
          </cell>
          <cell r="P739">
            <v>0</v>
          </cell>
          <cell r="Q739" t="str">
            <v>No</v>
          </cell>
          <cell r="R739" t="str">
            <v>No</v>
          </cell>
          <cell r="S739">
            <v>37621</v>
          </cell>
          <cell r="T739">
            <v>37956</v>
          </cell>
          <cell r="U739">
            <v>37956</v>
          </cell>
          <cell r="V739" t="str">
            <v>33 General Electric GE 1.5 sl-1,5</v>
          </cell>
          <cell r="W739" t="str">
            <v>General Electric</v>
          </cell>
          <cell r="X739" t="str">
            <v>GE 1.5 sl</v>
          </cell>
          <cell r="Y739">
            <v>1.5</v>
          </cell>
          <cell r="Z739">
            <v>33</v>
          </cell>
          <cell r="AM739">
            <v>49.5</v>
          </cell>
          <cell r="AN739">
            <v>49.5</v>
          </cell>
          <cell r="AO739">
            <v>49.5</v>
          </cell>
          <cell r="AP739">
            <v>0</v>
          </cell>
          <cell r="AQ739">
            <v>49.5</v>
          </cell>
          <cell r="AR739">
            <v>1</v>
          </cell>
          <cell r="AS739">
            <v>37622</v>
          </cell>
          <cell r="AT739" t="str">
            <v>FL</v>
          </cell>
          <cell r="BG739">
            <v>49.5</v>
          </cell>
          <cell r="BH739">
            <v>49.5</v>
          </cell>
          <cell r="BU739" t="str">
            <v/>
          </cell>
          <cell r="CH739" t="str">
            <v/>
          </cell>
          <cell r="CU739" t="str">
            <v/>
          </cell>
          <cell r="DH739" t="str">
            <v/>
          </cell>
          <cell r="DU739" t="str">
            <v/>
          </cell>
          <cell r="EH739" t="str">
            <v/>
          </cell>
          <cell r="EU739" t="str">
            <v/>
          </cell>
          <cell r="FH739" t="str">
            <v/>
          </cell>
          <cell r="FU739" t="str">
            <v/>
          </cell>
          <cell r="GH739" t="str">
            <v/>
          </cell>
          <cell r="GU739" t="str">
            <v/>
          </cell>
          <cell r="HH739" t="str">
            <v/>
          </cell>
          <cell r="HU739" t="str">
            <v/>
          </cell>
          <cell r="IH739" t="str">
            <v/>
          </cell>
          <cell r="IU739" t="str">
            <v/>
          </cell>
          <cell r="JH739" t="str">
            <v/>
          </cell>
          <cell r="JU739" t="str">
            <v/>
          </cell>
          <cell r="KH739" t="str">
            <v/>
          </cell>
          <cell r="KU739" t="str">
            <v/>
          </cell>
          <cell r="LH739" t="str">
            <v/>
          </cell>
          <cell r="LU739" t="str">
            <v/>
          </cell>
          <cell r="MH739" t="str">
            <v/>
          </cell>
          <cell r="MU739" t="str">
            <v/>
          </cell>
          <cell r="NH739" t="str">
            <v/>
          </cell>
          <cell r="NU739" t="str">
            <v/>
          </cell>
          <cell r="OH739" t="str">
            <v/>
          </cell>
          <cell r="OU739" t="str">
            <v/>
          </cell>
        </row>
        <row r="740">
          <cell r="C740" t="str">
            <v>ON_ES_CCOLO5OC</v>
          </cell>
          <cell r="D740" t="str">
            <v>ON_ES_CCOLO</v>
          </cell>
          <cell r="E740" t="str">
            <v>Cuesta Colorada</v>
          </cell>
          <cell r="F740" t="str">
            <v>Onshore</v>
          </cell>
          <cell r="G740" t="str">
            <v>EU-S</v>
          </cell>
          <cell r="H740" t="str">
            <v>España</v>
          </cell>
          <cell r="I740" t="str">
            <v>Castilla la Mancha</v>
          </cell>
          <cell r="J740" t="str">
            <v>Cuenca</v>
          </cell>
          <cell r="K740">
            <v>39.4858428</v>
          </cell>
          <cell r="L740">
            <v>-2.2029451999999998</v>
          </cell>
          <cell r="N740">
            <v>1</v>
          </cell>
          <cell r="O740">
            <v>1</v>
          </cell>
          <cell r="P740">
            <v>0</v>
          </cell>
          <cell r="Q740" t="str">
            <v>No</v>
          </cell>
          <cell r="R740" t="str">
            <v>No</v>
          </cell>
          <cell r="S740">
            <v>37621</v>
          </cell>
          <cell r="T740">
            <v>37956</v>
          </cell>
          <cell r="U740">
            <v>37956</v>
          </cell>
          <cell r="V740" t="str">
            <v>33 General Electric GE 1.5 sl-1,5</v>
          </cell>
          <cell r="W740" t="str">
            <v>General Electric</v>
          </cell>
          <cell r="X740" t="str">
            <v>GE 1.5 sl</v>
          </cell>
          <cell r="Y740">
            <v>1.5</v>
          </cell>
          <cell r="Z740">
            <v>33</v>
          </cell>
          <cell r="AM740">
            <v>49.5</v>
          </cell>
          <cell r="AN740">
            <v>49.5</v>
          </cell>
          <cell r="AO740">
            <v>49.5</v>
          </cell>
          <cell r="AP740">
            <v>0</v>
          </cell>
          <cell r="AQ740">
            <v>49.5</v>
          </cell>
          <cell r="AR740">
            <v>1</v>
          </cell>
          <cell r="AS740">
            <v>37622</v>
          </cell>
          <cell r="AT740" t="str">
            <v>OC</v>
          </cell>
          <cell r="BG740">
            <v>49.5</v>
          </cell>
          <cell r="BH740">
            <v>49.5</v>
          </cell>
          <cell r="BU740" t="str">
            <v/>
          </cell>
          <cell r="CH740" t="str">
            <v/>
          </cell>
          <cell r="CU740" t="str">
            <v/>
          </cell>
          <cell r="DH740" t="str">
            <v/>
          </cell>
          <cell r="DU740" t="str">
            <v/>
          </cell>
          <cell r="EH740" t="str">
            <v/>
          </cell>
          <cell r="EU740" t="str">
            <v/>
          </cell>
          <cell r="FH740" t="str">
            <v/>
          </cell>
          <cell r="FU740" t="str">
            <v/>
          </cell>
          <cell r="GH740" t="str">
            <v/>
          </cell>
          <cell r="GU740" t="str">
            <v/>
          </cell>
          <cell r="HH740" t="str">
            <v/>
          </cell>
          <cell r="HU740" t="str">
            <v/>
          </cell>
          <cell r="IH740" t="str">
            <v/>
          </cell>
          <cell r="IU740" t="str">
            <v/>
          </cell>
          <cell r="JH740" t="str">
            <v/>
          </cell>
          <cell r="JU740" t="str">
            <v/>
          </cell>
          <cell r="KH740" t="str">
            <v/>
          </cell>
          <cell r="KU740" t="str">
            <v/>
          </cell>
          <cell r="LH740" t="str">
            <v/>
          </cell>
          <cell r="LU740" t="str">
            <v/>
          </cell>
          <cell r="MH740" t="str">
            <v/>
          </cell>
          <cell r="MU740" t="str">
            <v/>
          </cell>
          <cell r="NH740" t="str">
            <v/>
          </cell>
          <cell r="NU740" t="str">
            <v/>
          </cell>
          <cell r="OH740" t="str">
            <v/>
          </cell>
          <cell r="OU740" t="str">
            <v/>
          </cell>
        </row>
        <row r="741">
          <cell r="C741" t="str">
            <v>ON_ES_NAVAZO1IN</v>
          </cell>
          <cell r="D741" t="str">
            <v>ON_ES_NAVAZO</v>
          </cell>
          <cell r="E741" t="str">
            <v>El Navazo</v>
          </cell>
          <cell r="F741" t="str">
            <v>Onshore</v>
          </cell>
          <cell r="G741" t="str">
            <v>EU-S</v>
          </cell>
          <cell r="H741" t="str">
            <v>España</v>
          </cell>
          <cell r="I741" t="str">
            <v>Castilla y León</v>
          </cell>
          <cell r="J741" t="str">
            <v>Burgos</v>
          </cell>
          <cell r="K741">
            <v>42.207256899999997</v>
          </cell>
          <cell r="L741">
            <v>-4.2139708000000002</v>
          </cell>
          <cell r="N741">
            <v>1</v>
          </cell>
          <cell r="O741">
            <v>1</v>
          </cell>
          <cell r="P741">
            <v>0</v>
          </cell>
          <cell r="Q741" t="str">
            <v>No</v>
          </cell>
          <cell r="R741" t="str">
            <v>Yes</v>
          </cell>
          <cell r="S741">
            <v>37621</v>
          </cell>
          <cell r="T741">
            <v>37956</v>
          </cell>
          <cell r="U741">
            <v>37987</v>
          </cell>
          <cell r="V741" t="str">
            <v>33 Gamesa G58-0,85</v>
          </cell>
          <cell r="W741" t="str">
            <v>Gamesa</v>
          </cell>
          <cell r="X741" t="str">
            <v>G58</v>
          </cell>
          <cell r="Y741">
            <v>0.85</v>
          </cell>
          <cell r="Z741">
            <v>33</v>
          </cell>
          <cell r="AA741" t="str">
            <v>Gamesa</v>
          </cell>
          <cell r="AB741" t="str">
            <v>G80</v>
          </cell>
          <cell r="AC741">
            <v>2</v>
          </cell>
          <cell r="AD741">
            <v>4</v>
          </cell>
          <cell r="AE741" t="str">
            <v>Gamesa</v>
          </cell>
          <cell r="AF741" t="str">
            <v>G52 PC</v>
          </cell>
          <cell r="AG741">
            <v>0.85</v>
          </cell>
          <cell r="AH741">
            <v>1</v>
          </cell>
          <cell r="AM741">
            <v>38.549999999999997</v>
          </cell>
          <cell r="AN741">
            <v>38.549999999999997</v>
          </cell>
          <cell r="AO741">
            <v>38.549999999999997</v>
          </cell>
          <cell r="AP741">
            <v>0</v>
          </cell>
          <cell r="AQ741">
            <v>38.549999999999997</v>
          </cell>
          <cell r="AR741">
            <v>1</v>
          </cell>
          <cell r="AS741">
            <v>37622</v>
          </cell>
          <cell r="AT741" t="str">
            <v>IN</v>
          </cell>
          <cell r="BG741">
            <v>38.049999999999997</v>
          </cell>
          <cell r="BH741">
            <v>38.049999999999997</v>
          </cell>
          <cell r="BI741">
            <v>0.5</v>
          </cell>
          <cell r="BU741">
            <v>0.5</v>
          </cell>
          <cell r="CH741" t="str">
            <v/>
          </cell>
          <cell r="CU741" t="str">
            <v/>
          </cell>
          <cell r="DH741" t="str">
            <v/>
          </cell>
          <cell r="DU741" t="str">
            <v/>
          </cell>
          <cell r="EH741" t="str">
            <v/>
          </cell>
          <cell r="EU741" t="str">
            <v/>
          </cell>
          <cell r="FH741" t="str">
            <v/>
          </cell>
          <cell r="FU741" t="str">
            <v/>
          </cell>
          <cell r="GH741" t="str">
            <v/>
          </cell>
          <cell r="GU741" t="str">
            <v/>
          </cell>
          <cell r="HH741" t="str">
            <v/>
          </cell>
          <cell r="HU741" t="str">
            <v/>
          </cell>
          <cell r="IH741" t="str">
            <v/>
          </cell>
          <cell r="IU741" t="str">
            <v/>
          </cell>
          <cell r="JH741" t="str">
            <v/>
          </cell>
          <cell r="JU741" t="str">
            <v/>
          </cell>
          <cell r="KH741" t="str">
            <v/>
          </cell>
          <cell r="KU741" t="str">
            <v/>
          </cell>
          <cell r="LH741" t="str">
            <v/>
          </cell>
          <cell r="LU741" t="str">
            <v/>
          </cell>
          <cell r="MH741" t="str">
            <v/>
          </cell>
          <cell r="MU741" t="str">
            <v/>
          </cell>
          <cell r="NH741" t="str">
            <v/>
          </cell>
          <cell r="NU741" t="str">
            <v/>
          </cell>
          <cell r="OH741" t="str">
            <v/>
          </cell>
          <cell r="OU741" t="str">
            <v/>
          </cell>
        </row>
        <row r="742">
          <cell r="C742" t="str">
            <v>ON_ES_NAVAZO2OP</v>
          </cell>
          <cell r="D742" t="str">
            <v>ON_ES_NAVAZO</v>
          </cell>
          <cell r="E742" t="str">
            <v>El Navazo</v>
          </cell>
          <cell r="F742" t="str">
            <v>Onshore</v>
          </cell>
          <cell r="G742" t="str">
            <v>EU-S</v>
          </cell>
          <cell r="H742" t="str">
            <v>España</v>
          </cell>
          <cell r="I742" t="str">
            <v>Castilla y León</v>
          </cell>
          <cell r="J742" t="str">
            <v>Burgos</v>
          </cell>
          <cell r="K742">
            <v>42.207256899999997</v>
          </cell>
          <cell r="L742">
            <v>-4.2139708000000002</v>
          </cell>
          <cell r="N742">
            <v>1</v>
          </cell>
          <cell r="O742">
            <v>1</v>
          </cell>
          <cell r="P742">
            <v>0</v>
          </cell>
          <cell r="Q742" t="str">
            <v>No</v>
          </cell>
          <cell r="R742" t="str">
            <v>Yes</v>
          </cell>
          <cell r="S742">
            <v>37621</v>
          </cell>
          <cell r="T742">
            <v>37956</v>
          </cell>
          <cell r="U742">
            <v>37987</v>
          </cell>
          <cell r="V742" t="str">
            <v>33 Gamesa G58-0,85</v>
          </cell>
          <cell r="W742" t="str">
            <v>Gamesa</v>
          </cell>
          <cell r="X742" t="str">
            <v>G58</v>
          </cell>
          <cell r="Y742">
            <v>0.85</v>
          </cell>
          <cell r="Z742">
            <v>33</v>
          </cell>
          <cell r="AA742" t="str">
            <v>Gamesa</v>
          </cell>
          <cell r="AB742" t="str">
            <v>G80</v>
          </cell>
          <cell r="AC742">
            <v>2</v>
          </cell>
          <cell r="AD742">
            <v>4</v>
          </cell>
          <cell r="AE742" t="str">
            <v>Gamesa</v>
          </cell>
          <cell r="AF742" t="str">
            <v>G52 PC</v>
          </cell>
          <cell r="AG742">
            <v>0.85</v>
          </cell>
          <cell r="AH742">
            <v>1</v>
          </cell>
          <cell r="AM742">
            <v>38.549999999999997</v>
          </cell>
          <cell r="AN742">
            <v>38.549999999999997</v>
          </cell>
          <cell r="AO742">
            <v>38.549999999999997</v>
          </cell>
          <cell r="AP742">
            <v>0</v>
          </cell>
          <cell r="AQ742">
            <v>38.549999999999997</v>
          </cell>
          <cell r="AR742">
            <v>1</v>
          </cell>
          <cell r="AS742">
            <v>37622</v>
          </cell>
          <cell r="AT742" t="str">
            <v>OP</v>
          </cell>
          <cell r="BG742">
            <v>38.049999999999997</v>
          </cell>
          <cell r="BH742">
            <v>38.049999999999997</v>
          </cell>
          <cell r="BI742">
            <v>0.5</v>
          </cell>
          <cell r="BU742">
            <v>0.5</v>
          </cell>
          <cell r="CH742" t="str">
            <v/>
          </cell>
          <cell r="CU742" t="str">
            <v/>
          </cell>
          <cell r="DH742" t="str">
            <v/>
          </cell>
          <cell r="DU742" t="str">
            <v/>
          </cell>
          <cell r="EH742" t="str">
            <v/>
          </cell>
          <cell r="EU742" t="str">
            <v/>
          </cell>
          <cell r="FH742" t="str">
            <v/>
          </cell>
          <cell r="FU742" t="str">
            <v/>
          </cell>
          <cell r="GH742" t="str">
            <v/>
          </cell>
          <cell r="GU742" t="str">
            <v/>
          </cell>
          <cell r="HH742" t="str">
            <v/>
          </cell>
          <cell r="HU742" t="str">
            <v/>
          </cell>
          <cell r="IH742" t="str">
            <v/>
          </cell>
          <cell r="IU742" t="str">
            <v/>
          </cell>
          <cell r="JH742" t="str">
            <v/>
          </cell>
          <cell r="JU742" t="str">
            <v/>
          </cell>
          <cell r="KH742" t="str">
            <v/>
          </cell>
          <cell r="KU742" t="str">
            <v/>
          </cell>
          <cell r="LH742" t="str">
            <v/>
          </cell>
          <cell r="LU742" t="str">
            <v/>
          </cell>
          <cell r="MH742" t="str">
            <v/>
          </cell>
          <cell r="MU742" t="str">
            <v/>
          </cell>
          <cell r="NH742" t="str">
            <v/>
          </cell>
          <cell r="NU742" t="str">
            <v/>
          </cell>
          <cell r="OH742" t="str">
            <v/>
          </cell>
          <cell r="OU742" t="str">
            <v/>
          </cell>
        </row>
        <row r="743">
          <cell r="C743" t="str">
            <v>ON_ES_NAVAZO3CO</v>
          </cell>
          <cell r="D743" t="str">
            <v>ON_ES_NAVAZO</v>
          </cell>
          <cell r="E743" t="str">
            <v>El Navazo</v>
          </cell>
          <cell r="F743" t="str">
            <v>Onshore</v>
          </cell>
          <cell r="G743" t="str">
            <v>EU-S</v>
          </cell>
          <cell r="H743" t="str">
            <v>España</v>
          </cell>
          <cell r="I743" t="str">
            <v>Castilla y León</v>
          </cell>
          <cell r="J743" t="str">
            <v>Burgos</v>
          </cell>
          <cell r="K743">
            <v>42.207256899999997</v>
          </cell>
          <cell r="L743">
            <v>-4.2139708000000002</v>
          </cell>
          <cell r="N743">
            <v>1</v>
          </cell>
          <cell r="O743">
            <v>1</v>
          </cell>
          <cell r="P743">
            <v>0</v>
          </cell>
          <cell r="Q743" t="str">
            <v>No</v>
          </cell>
          <cell r="R743" t="str">
            <v>Yes</v>
          </cell>
          <cell r="S743">
            <v>37621</v>
          </cell>
          <cell r="T743">
            <v>37956</v>
          </cell>
          <cell r="U743">
            <v>37987</v>
          </cell>
          <cell r="V743" t="str">
            <v>33 Gamesa G58-0,85</v>
          </cell>
          <cell r="W743" t="str">
            <v>Gamesa</v>
          </cell>
          <cell r="X743" t="str">
            <v>G58</v>
          </cell>
          <cell r="Y743">
            <v>0.85</v>
          </cell>
          <cell r="Z743">
            <v>33</v>
          </cell>
          <cell r="AA743" t="str">
            <v>Gamesa</v>
          </cell>
          <cell r="AB743" t="str">
            <v>G80</v>
          </cell>
          <cell r="AC743">
            <v>2</v>
          </cell>
          <cell r="AD743">
            <v>4</v>
          </cell>
          <cell r="AE743" t="str">
            <v>Gamesa</v>
          </cell>
          <cell r="AF743" t="str">
            <v>G52 PC</v>
          </cell>
          <cell r="AG743">
            <v>0.85</v>
          </cell>
          <cell r="AH743">
            <v>1</v>
          </cell>
          <cell r="AM743">
            <v>38.549999999999997</v>
          </cell>
          <cell r="AN743">
            <v>38.549999999999997</v>
          </cell>
          <cell r="AO743">
            <v>38.549999999999997</v>
          </cell>
          <cell r="AP743">
            <v>0</v>
          </cell>
          <cell r="AQ743">
            <v>38.549999999999997</v>
          </cell>
          <cell r="AR743">
            <v>1</v>
          </cell>
          <cell r="AS743">
            <v>37622</v>
          </cell>
          <cell r="AT743" t="str">
            <v>CO</v>
          </cell>
          <cell r="BG743">
            <v>38.049999999999997</v>
          </cell>
          <cell r="BH743">
            <v>38.049999999999997</v>
          </cell>
          <cell r="BI743">
            <v>0.5</v>
          </cell>
          <cell r="BU743">
            <v>0.5</v>
          </cell>
          <cell r="CH743" t="str">
            <v/>
          </cell>
          <cell r="CU743" t="str">
            <v/>
          </cell>
          <cell r="DH743" t="str">
            <v/>
          </cell>
          <cell r="DU743" t="str">
            <v/>
          </cell>
          <cell r="EH743" t="str">
            <v/>
          </cell>
          <cell r="EU743" t="str">
            <v/>
          </cell>
          <cell r="FH743" t="str">
            <v/>
          </cell>
          <cell r="FU743" t="str">
            <v/>
          </cell>
          <cell r="GH743" t="str">
            <v/>
          </cell>
          <cell r="GU743" t="str">
            <v/>
          </cell>
          <cell r="HH743" t="str">
            <v/>
          </cell>
          <cell r="HU743" t="str">
            <v/>
          </cell>
          <cell r="IH743" t="str">
            <v/>
          </cell>
          <cell r="IU743" t="str">
            <v/>
          </cell>
          <cell r="JH743" t="str">
            <v/>
          </cell>
          <cell r="JU743" t="str">
            <v/>
          </cell>
          <cell r="KH743" t="str">
            <v/>
          </cell>
          <cell r="KU743" t="str">
            <v/>
          </cell>
          <cell r="LH743" t="str">
            <v/>
          </cell>
          <cell r="LU743" t="str">
            <v/>
          </cell>
          <cell r="MH743" t="str">
            <v/>
          </cell>
          <cell r="MU743" t="str">
            <v/>
          </cell>
          <cell r="NH743" t="str">
            <v/>
          </cell>
          <cell r="NU743" t="str">
            <v/>
          </cell>
          <cell r="OH743" t="str">
            <v/>
          </cell>
          <cell r="OU743" t="str">
            <v/>
          </cell>
        </row>
        <row r="744">
          <cell r="C744" t="str">
            <v>ON_ES_NAVAZO4FL</v>
          </cell>
          <cell r="D744" t="str">
            <v>ON_ES_NAVAZO</v>
          </cell>
          <cell r="E744" t="str">
            <v>El Navazo</v>
          </cell>
          <cell r="F744" t="str">
            <v>Onshore</v>
          </cell>
          <cell r="G744" t="str">
            <v>EU-S</v>
          </cell>
          <cell r="H744" t="str">
            <v>España</v>
          </cell>
          <cell r="I744" t="str">
            <v>Castilla y León</v>
          </cell>
          <cell r="J744" t="str">
            <v>Burgos</v>
          </cell>
          <cell r="K744">
            <v>42.207256899999997</v>
          </cell>
          <cell r="L744">
            <v>-4.2139708000000002</v>
          </cell>
          <cell r="N744">
            <v>1</v>
          </cell>
          <cell r="O744">
            <v>1</v>
          </cell>
          <cell r="P744">
            <v>0</v>
          </cell>
          <cell r="Q744" t="str">
            <v>No</v>
          </cell>
          <cell r="R744" t="str">
            <v>Yes</v>
          </cell>
          <cell r="S744">
            <v>37621</v>
          </cell>
          <cell r="T744">
            <v>37956</v>
          </cell>
          <cell r="U744">
            <v>37987</v>
          </cell>
          <cell r="V744" t="str">
            <v>33 Gamesa G58-0,85</v>
          </cell>
          <cell r="W744" t="str">
            <v>Gamesa</v>
          </cell>
          <cell r="X744" t="str">
            <v>G58</v>
          </cell>
          <cell r="Y744">
            <v>0.85</v>
          </cell>
          <cell r="Z744">
            <v>33</v>
          </cell>
          <cell r="AA744" t="str">
            <v>Gamesa</v>
          </cell>
          <cell r="AB744" t="str">
            <v>G80</v>
          </cell>
          <cell r="AC744">
            <v>2</v>
          </cell>
          <cell r="AD744">
            <v>4</v>
          </cell>
          <cell r="AE744" t="str">
            <v>Gamesa</v>
          </cell>
          <cell r="AF744" t="str">
            <v>G52 PC</v>
          </cell>
          <cell r="AG744">
            <v>0.85</v>
          </cell>
          <cell r="AH744">
            <v>1</v>
          </cell>
          <cell r="AM744">
            <v>38.549999999999997</v>
          </cell>
          <cell r="AN744">
            <v>38.549999999999997</v>
          </cell>
          <cell r="AO744">
            <v>38.549999999999997</v>
          </cell>
          <cell r="AP744">
            <v>0</v>
          </cell>
          <cell r="AQ744">
            <v>38.549999999999997</v>
          </cell>
          <cell r="AR744">
            <v>1</v>
          </cell>
          <cell r="AS744">
            <v>37622</v>
          </cell>
          <cell r="AT744" t="str">
            <v>FL</v>
          </cell>
          <cell r="BH744" t="str">
            <v/>
          </cell>
          <cell r="BI744">
            <v>38.549999999999997</v>
          </cell>
          <cell r="BU744">
            <v>38.549999999999997</v>
          </cell>
          <cell r="CH744" t="str">
            <v/>
          </cell>
          <cell r="CU744" t="str">
            <v/>
          </cell>
          <cell r="DH744" t="str">
            <v/>
          </cell>
          <cell r="DU744" t="str">
            <v/>
          </cell>
          <cell r="EH744" t="str">
            <v/>
          </cell>
          <cell r="EU744" t="str">
            <v/>
          </cell>
          <cell r="FH744" t="str">
            <v/>
          </cell>
          <cell r="FU744" t="str">
            <v/>
          </cell>
          <cell r="GH744" t="str">
            <v/>
          </cell>
          <cell r="GU744" t="str">
            <v/>
          </cell>
          <cell r="HH744" t="str">
            <v/>
          </cell>
          <cell r="HU744" t="str">
            <v/>
          </cell>
          <cell r="IH744" t="str">
            <v/>
          </cell>
          <cell r="IU744" t="str">
            <v/>
          </cell>
          <cell r="JH744" t="str">
            <v/>
          </cell>
          <cell r="JU744" t="str">
            <v/>
          </cell>
          <cell r="KH744" t="str">
            <v/>
          </cell>
          <cell r="KU744" t="str">
            <v/>
          </cell>
          <cell r="LH744" t="str">
            <v/>
          </cell>
          <cell r="LU744" t="str">
            <v/>
          </cell>
          <cell r="MH744" t="str">
            <v/>
          </cell>
          <cell r="MU744" t="str">
            <v/>
          </cell>
          <cell r="NH744" t="str">
            <v/>
          </cell>
          <cell r="NU744" t="str">
            <v/>
          </cell>
          <cell r="OH744" t="str">
            <v/>
          </cell>
          <cell r="OU744" t="str">
            <v/>
          </cell>
        </row>
        <row r="745">
          <cell r="C745" t="str">
            <v>ON_ES_NAVAZO5OC</v>
          </cell>
          <cell r="D745" t="str">
            <v>ON_ES_NAVAZO</v>
          </cell>
          <cell r="E745" t="str">
            <v>El Navazo</v>
          </cell>
          <cell r="F745" t="str">
            <v>Onshore</v>
          </cell>
          <cell r="G745" t="str">
            <v>EU-S</v>
          </cell>
          <cell r="H745" t="str">
            <v>España</v>
          </cell>
          <cell r="I745" t="str">
            <v>Castilla y León</v>
          </cell>
          <cell r="J745" t="str">
            <v>Burgos</v>
          </cell>
          <cell r="K745">
            <v>42.207256899999997</v>
          </cell>
          <cell r="L745">
            <v>-4.2139708000000002</v>
          </cell>
          <cell r="N745">
            <v>1</v>
          </cell>
          <cell r="O745">
            <v>1</v>
          </cell>
          <cell r="P745">
            <v>0</v>
          </cell>
          <cell r="Q745" t="str">
            <v>No</v>
          </cell>
          <cell r="R745" t="str">
            <v>Yes</v>
          </cell>
          <cell r="S745">
            <v>37621</v>
          </cell>
          <cell r="T745">
            <v>37956</v>
          </cell>
          <cell r="U745">
            <v>37987</v>
          </cell>
          <cell r="V745" t="str">
            <v>33 Gamesa G58-0,85</v>
          </cell>
          <cell r="W745" t="str">
            <v>Gamesa</v>
          </cell>
          <cell r="X745" t="str">
            <v>G58</v>
          </cell>
          <cell r="Y745">
            <v>0.85</v>
          </cell>
          <cell r="Z745">
            <v>33</v>
          </cell>
          <cell r="AA745" t="str">
            <v>Gamesa</v>
          </cell>
          <cell r="AB745" t="str">
            <v>G80</v>
          </cell>
          <cell r="AC745">
            <v>2</v>
          </cell>
          <cell r="AD745">
            <v>4</v>
          </cell>
          <cell r="AE745" t="str">
            <v>Gamesa</v>
          </cell>
          <cell r="AF745" t="str">
            <v>G52 PC</v>
          </cell>
          <cell r="AG745">
            <v>0.85</v>
          </cell>
          <cell r="AH745">
            <v>1</v>
          </cell>
          <cell r="AM745">
            <v>38.549999999999997</v>
          </cell>
          <cell r="AN745">
            <v>38.549999999999997</v>
          </cell>
          <cell r="AO745">
            <v>38.549999999999997</v>
          </cell>
          <cell r="AP745">
            <v>0</v>
          </cell>
          <cell r="AQ745">
            <v>38.549999999999997</v>
          </cell>
          <cell r="AR745">
            <v>1</v>
          </cell>
          <cell r="AS745">
            <v>37622</v>
          </cell>
          <cell r="AT745" t="str">
            <v>OC</v>
          </cell>
          <cell r="BH745" t="str">
            <v/>
          </cell>
          <cell r="BI745">
            <v>38.549999999999997</v>
          </cell>
          <cell r="BU745">
            <v>38.549999999999997</v>
          </cell>
          <cell r="CH745" t="str">
            <v/>
          </cell>
          <cell r="CU745" t="str">
            <v/>
          </cell>
          <cell r="DH745" t="str">
            <v/>
          </cell>
          <cell r="DU745" t="str">
            <v/>
          </cell>
          <cell r="EH745" t="str">
            <v/>
          </cell>
          <cell r="EU745" t="str">
            <v/>
          </cell>
          <cell r="FH745" t="str">
            <v/>
          </cell>
          <cell r="FU745" t="str">
            <v/>
          </cell>
          <cell r="GH745" t="str">
            <v/>
          </cell>
          <cell r="GU745" t="str">
            <v/>
          </cell>
          <cell r="HH745" t="str">
            <v/>
          </cell>
          <cell r="HU745" t="str">
            <v/>
          </cell>
          <cell r="IH745" t="str">
            <v/>
          </cell>
          <cell r="IU745" t="str">
            <v/>
          </cell>
          <cell r="JH745" t="str">
            <v/>
          </cell>
          <cell r="JU745" t="str">
            <v/>
          </cell>
          <cell r="KH745" t="str">
            <v/>
          </cell>
          <cell r="KU745" t="str">
            <v/>
          </cell>
          <cell r="LH745" t="str">
            <v/>
          </cell>
          <cell r="LU745" t="str">
            <v/>
          </cell>
          <cell r="MH745" t="str">
            <v/>
          </cell>
          <cell r="MU745" t="str">
            <v/>
          </cell>
          <cell r="NH745" t="str">
            <v/>
          </cell>
          <cell r="NU745" t="str">
            <v/>
          </cell>
          <cell r="OH745" t="str">
            <v/>
          </cell>
          <cell r="OU745" t="str">
            <v/>
          </cell>
        </row>
        <row r="746">
          <cell r="C746" t="str">
            <v>ON_ES_ROMER1IN</v>
          </cell>
          <cell r="D746" t="str">
            <v>ON_ES_ROMER</v>
          </cell>
          <cell r="E746" t="str">
            <v>El Romeral</v>
          </cell>
          <cell r="F746" t="str">
            <v>Onshore</v>
          </cell>
          <cell r="G746" t="str">
            <v>EU-S</v>
          </cell>
          <cell r="H746" t="str">
            <v>España</v>
          </cell>
          <cell r="I746" t="str">
            <v>Castilla la Mancha</v>
          </cell>
          <cell r="J746" t="str">
            <v>Toledo</v>
          </cell>
          <cell r="K746">
            <v>39.647812000000002</v>
          </cell>
          <cell r="L746">
            <v>-3.3915673000000002</v>
          </cell>
          <cell r="N746">
            <v>1</v>
          </cell>
          <cell r="O746">
            <v>1</v>
          </cell>
          <cell r="P746">
            <v>0</v>
          </cell>
          <cell r="Q746" t="str">
            <v>No</v>
          </cell>
          <cell r="R746" t="str">
            <v>No</v>
          </cell>
          <cell r="S746">
            <v>37621</v>
          </cell>
          <cell r="T746">
            <v>37956</v>
          </cell>
          <cell r="U746">
            <v>37956</v>
          </cell>
          <cell r="V746" t="str">
            <v>37 Gamesa G58-0,85</v>
          </cell>
          <cell r="W746" t="str">
            <v>Gamesa</v>
          </cell>
          <cell r="X746" t="str">
            <v>G58</v>
          </cell>
          <cell r="Y746">
            <v>0.85</v>
          </cell>
          <cell r="Z746">
            <v>37</v>
          </cell>
          <cell r="AM746">
            <v>31.45</v>
          </cell>
          <cell r="AN746">
            <v>31.45</v>
          </cell>
          <cell r="AO746">
            <v>31.45</v>
          </cell>
          <cell r="AP746">
            <v>0</v>
          </cell>
          <cell r="AQ746">
            <v>31.45</v>
          </cell>
          <cell r="AR746">
            <v>1</v>
          </cell>
          <cell r="AS746">
            <v>37622</v>
          </cell>
          <cell r="AT746" t="str">
            <v>IN</v>
          </cell>
          <cell r="BG746">
            <v>31.45</v>
          </cell>
          <cell r="BH746">
            <v>31.45</v>
          </cell>
          <cell r="BU746" t="str">
            <v/>
          </cell>
          <cell r="CH746" t="str">
            <v/>
          </cell>
          <cell r="CU746" t="str">
            <v/>
          </cell>
          <cell r="DH746" t="str">
            <v/>
          </cell>
          <cell r="DU746" t="str">
            <v/>
          </cell>
          <cell r="EH746" t="str">
            <v/>
          </cell>
          <cell r="EU746" t="str">
            <v/>
          </cell>
          <cell r="FH746" t="str">
            <v/>
          </cell>
          <cell r="FU746" t="str">
            <v/>
          </cell>
          <cell r="GH746" t="str">
            <v/>
          </cell>
          <cell r="GU746" t="str">
            <v/>
          </cell>
          <cell r="HH746" t="str">
            <v/>
          </cell>
          <cell r="HU746" t="str">
            <v/>
          </cell>
          <cell r="IH746" t="str">
            <v/>
          </cell>
          <cell r="IU746" t="str">
            <v/>
          </cell>
          <cell r="JH746" t="str">
            <v/>
          </cell>
          <cell r="JU746" t="str">
            <v/>
          </cell>
          <cell r="KH746" t="str">
            <v/>
          </cell>
          <cell r="KU746" t="str">
            <v/>
          </cell>
          <cell r="LH746" t="str">
            <v/>
          </cell>
          <cell r="LU746" t="str">
            <v/>
          </cell>
          <cell r="MH746" t="str">
            <v/>
          </cell>
          <cell r="MU746" t="str">
            <v/>
          </cell>
          <cell r="NH746" t="str">
            <v/>
          </cell>
          <cell r="NU746" t="str">
            <v/>
          </cell>
          <cell r="OH746" t="str">
            <v/>
          </cell>
          <cell r="OU746" t="str">
            <v/>
          </cell>
        </row>
        <row r="747">
          <cell r="C747" t="str">
            <v>ON_ES_ROMER2OP</v>
          </cell>
          <cell r="D747" t="str">
            <v>ON_ES_ROMER</v>
          </cell>
          <cell r="E747" t="str">
            <v>El Romeral</v>
          </cell>
          <cell r="F747" t="str">
            <v>Onshore</v>
          </cell>
          <cell r="G747" t="str">
            <v>EU-S</v>
          </cell>
          <cell r="H747" t="str">
            <v>España</v>
          </cell>
          <cell r="I747" t="str">
            <v>Castilla la Mancha</v>
          </cell>
          <cell r="J747" t="str">
            <v>Toledo</v>
          </cell>
          <cell r="K747">
            <v>39.647812000000002</v>
          </cell>
          <cell r="L747">
            <v>-3.3915673000000002</v>
          </cell>
          <cell r="N747">
            <v>1</v>
          </cell>
          <cell r="O747">
            <v>1</v>
          </cell>
          <cell r="P747">
            <v>0</v>
          </cell>
          <cell r="Q747" t="str">
            <v>No</v>
          </cell>
          <cell r="R747" t="str">
            <v>No</v>
          </cell>
          <cell r="S747">
            <v>37621</v>
          </cell>
          <cell r="T747">
            <v>37956</v>
          </cell>
          <cell r="U747">
            <v>37956</v>
          </cell>
          <cell r="V747" t="str">
            <v>37 Gamesa G58-0,85</v>
          </cell>
          <cell r="W747" t="str">
            <v>Gamesa</v>
          </cell>
          <cell r="X747" t="str">
            <v>G58</v>
          </cell>
          <cell r="Y747">
            <v>0.85</v>
          </cell>
          <cell r="Z747">
            <v>37</v>
          </cell>
          <cell r="AM747">
            <v>31.45</v>
          </cell>
          <cell r="AN747">
            <v>31.45</v>
          </cell>
          <cell r="AO747">
            <v>31.45</v>
          </cell>
          <cell r="AP747">
            <v>0</v>
          </cell>
          <cell r="AQ747">
            <v>31.45</v>
          </cell>
          <cell r="AR747">
            <v>1</v>
          </cell>
          <cell r="AS747">
            <v>37622</v>
          </cell>
          <cell r="AT747" t="str">
            <v>OP</v>
          </cell>
          <cell r="BG747">
            <v>31.45</v>
          </cell>
          <cell r="BH747">
            <v>31.45</v>
          </cell>
          <cell r="BU747" t="str">
            <v/>
          </cell>
          <cell r="CH747" t="str">
            <v/>
          </cell>
          <cell r="CU747" t="str">
            <v/>
          </cell>
          <cell r="DH747" t="str">
            <v/>
          </cell>
          <cell r="DU747" t="str">
            <v/>
          </cell>
          <cell r="EH747" t="str">
            <v/>
          </cell>
          <cell r="EU747" t="str">
            <v/>
          </cell>
          <cell r="FH747" t="str">
            <v/>
          </cell>
          <cell r="FU747" t="str">
            <v/>
          </cell>
          <cell r="GH747" t="str">
            <v/>
          </cell>
          <cell r="GU747" t="str">
            <v/>
          </cell>
          <cell r="HH747" t="str">
            <v/>
          </cell>
          <cell r="HU747" t="str">
            <v/>
          </cell>
          <cell r="IH747" t="str">
            <v/>
          </cell>
          <cell r="IU747" t="str">
            <v/>
          </cell>
          <cell r="JH747" t="str">
            <v/>
          </cell>
          <cell r="JU747" t="str">
            <v/>
          </cell>
          <cell r="KH747" t="str">
            <v/>
          </cell>
          <cell r="KU747" t="str">
            <v/>
          </cell>
          <cell r="LH747" t="str">
            <v/>
          </cell>
          <cell r="LU747" t="str">
            <v/>
          </cell>
          <cell r="MH747" t="str">
            <v/>
          </cell>
          <cell r="MU747" t="str">
            <v/>
          </cell>
          <cell r="NH747" t="str">
            <v/>
          </cell>
          <cell r="NU747" t="str">
            <v/>
          </cell>
          <cell r="OH747" t="str">
            <v/>
          </cell>
          <cell r="OU747" t="str">
            <v/>
          </cell>
        </row>
        <row r="748">
          <cell r="C748" t="str">
            <v>ON_ES_ROMER3CO</v>
          </cell>
          <cell r="D748" t="str">
            <v>ON_ES_ROMER</v>
          </cell>
          <cell r="E748" t="str">
            <v>El Romeral</v>
          </cell>
          <cell r="F748" t="str">
            <v>Onshore</v>
          </cell>
          <cell r="G748" t="str">
            <v>EU-S</v>
          </cell>
          <cell r="H748" t="str">
            <v>España</v>
          </cell>
          <cell r="I748" t="str">
            <v>Castilla la Mancha</v>
          </cell>
          <cell r="J748" t="str">
            <v>Toledo</v>
          </cell>
          <cell r="K748">
            <v>39.647812000000002</v>
          </cell>
          <cell r="L748">
            <v>-3.3915673000000002</v>
          </cell>
          <cell r="N748">
            <v>1</v>
          </cell>
          <cell r="O748">
            <v>1</v>
          </cell>
          <cell r="P748">
            <v>0</v>
          </cell>
          <cell r="Q748" t="str">
            <v>No</v>
          </cell>
          <cell r="R748" t="str">
            <v>No</v>
          </cell>
          <cell r="S748">
            <v>37621</v>
          </cell>
          <cell r="T748">
            <v>37956</v>
          </cell>
          <cell r="U748">
            <v>37956</v>
          </cell>
          <cell r="V748" t="str">
            <v>37 Gamesa G58-0,85</v>
          </cell>
          <cell r="W748" t="str">
            <v>Gamesa</v>
          </cell>
          <cell r="X748" t="str">
            <v>G58</v>
          </cell>
          <cell r="Y748">
            <v>0.85</v>
          </cell>
          <cell r="Z748">
            <v>37</v>
          </cell>
          <cell r="AM748">
            <v>31.45</v>
          </cell>
          <cell r="AN748">
            <v>31.45</v>
          </cell>
          <cell r="AO748">
            <v>31.45</v>
          </cell>
          <cell r="AP748">
            <v>0</v>
          </cell>
          <cell r="AQ748">
            <v>31.45</v>
          </cell>
          <cell r="AR748">
            <v>1</v>
          </cell>
          <cell r="AS748">
            <v>37622</v>
          </cell>
          <cell r="AT748" t="str">
            <v>CO</v>
          </cell>
          <cell r="BG748">
            <v>31.45</v>
          </cell>
          <cell r="BH748">
            <v>31.45</v>
          </cell>
          <cell r="BU748" t="str">
            <v/>
          </cell>
          <cell r="CH748" t="str">
            <v/>
          </cell>
          <cell r="CU748" t="str">
            <v/>
          </cell>
          <cell r="DH748" t="str">
            <v/>
          </cell>
          <cell r="DU748" t="str">
            <v/>
          </cell>
          <cell r="EH748" t="str">
            <v/>
          </cell>
          <cell r="EU748" t="str">
            <v/>
          </cell>
          <cell r="FH748" t="str">
            <v/>
          </cell>
          <cell r="FU748" t="str">
            <v/>
          </cell>
          <cell r="GH748" t="str">
            <v/>
          </cell>
          <cell r="GU748" t="str">
            <v/>
          </cell>
          <cell r="HH748" t="str">
            <v/>
          </cell>
          <cell r="HU748" t="str">
            <v/>
          </cell>
          <cell r="IH748" t="str">
            <v/>
          </cell>
          <cell r="IU748" t="str">
            <v/>
          </cell>
          <cell r="JH748" t="str">
            <v/>
          </cell>
          <cell r="JU748" t="str">
            <v/>
          </cell>
          <cell r="KH748" t="str">
            <v/>
          </cell>
          <cell r="KU748" t="str">
            <v/>
          </cell>
          <cell r="LH748" t="str">
            <v/>
          </cell>
          <cell r="LU748" t="str">
            <v/>
          </cell>
          <cell r="MH748" t="str">
            <v/>
          </cell>
          <cell r="MU748" t="str">
            <v/>
          </cell>
          <cell r="NH748" t="str">
            <v/>
          </cell>
          <cell r="NU748" t="str">
            <v/>
          </cell>
          <cell r="OH748" t="str">
            <v/>
          </cell>
          <cell r="OU748" t="str">
            <v/>
          </cell>
        </row>
        <row r="749">
          <cell r="C749" t="str">
            <v>ON_ES_ROMER4FL</v>
          </cell>
          <cell r="D749" t="str">
            <v>ON_ES_ROMER</v>
          </cell>
          <cell r="E749" t="str">
            <v>El Romeral</v>
          </cell>
          <cell r="F749" t="str">
            <v>Onshore</v>
          </cell>
          <cell r="G749" t="str">
            <v>EU-S</v>
          </cell>
          <cell r="H749" t="str">
            <v>España</v>
          </cell>
          <cell r="I749" t="str">
            <v>Castilla la Mancha</v>
          </cell>
          <cell r="J749" t="str">
            <v>Toledo</v>
          </cell>
          <cell r="K749">
            <v>39.647812000000002</v>
          </cell>
          <cell r="L749">
            <v>-3.3915673000000002</v>
          </cell>
          <cell r="N749">
            <v>1</v>
          </cell>
          <cell r="O749">
            <v>1</v>
          </cell>
          <cell r="P749">
            <v>0</v>
          </cell>
          <cell r="Q749" t="str">
            <v>No</v>
          </cell>
          <cell r="R749" t="str">
            <v>No</v>
          </cell>
          <cell r="S749">
            <v>37621</v>
          </cell>
          <cell r="T749">
            <v>37956</v>
          </cell>
          <cell r="U749">
            <v>37956</v>
          </cell>
          <cell r="V749" t="str">
            <v>37 Gamesa G58-0,85</v>
          </cell>
          <cell r="W749" t="str">
            <v>Gamesa</v>
          </cell>
          <cell r="X749" t="str">
            <v>G58</v>
          </cell>
          <cell r="Y749">
            <v>0.85</v>
          </cell>
          <cell r="Z749">
            <v>37</v>
          </cell>
          <cell r="AM749">
            <v>31.45</v>
          </cell>
          <cell r="AN749">
            <v>31.45</v>
          </cell>
          <cell r="AO749">
            <v>31.45</v>
          </cell>
          <cell r="AP749">
            <v>0</v>
          </cell>
          <cell r="AQ749">
            <v>31.45</v>
          </cell>
          <cell r="AR749">
            <v>1</v>
          </cell>
          <cell r="AS749">
            <v>37622</v>
          </cell>
          <cell r="AT749" t="str">
            <v>FL</v>
          </cell>
          <cell r="BG749">
            <v>31.45</v>
          </cell>
          <cell r="BH749">
            <v>31.45</v>
          </cell>
          <cell r="BU749" t="str">
            <v/>
          </cell>
          <cell r="CH749" t="str">
            <v/>
          </cell>
          <cell r="CU749" t="str">
            <v/>
          </cell>
          <cell r="DH749" t="str">
            <v/>
          </cell>
          <cell r="DU749" t="str">
            <v/>
          </cell>
          <cell r="EH749" t="str">
            <v/>
          </cell>
          <cell r="EU749" t="str">
            <v/>
          </cell>
          <cell r="FH749" t="str">
            <v/>
          </cell>
          <cell r="FU749" t="str">
            <v/>
          </cell>
          <cell r="GH749" t="str">
            <v/>
          </cell>
          <cell r="GU749" t="str">
            <v/>
          </cell>
          <cell r="HH749" t="str">
            <v/>
          </cell>
          <cell r="HU749" t="str">
            <v/>
          </cell>
          <cell r="IH749" t="str">
            <v/>
          </cell>
          <cell r="IU749" t="str">
            <v/>
          </cell>
          <cell r="JH749" t="str">
            <v/>
          </cell>
          <cell r="JU749" t="str">
            <v/>
          </cell>
          <cell r="KH749" t="str">
            <v/>
          </cell>
          <cell r="KU749" t="str">
            <v/>
          </cell>
          <cell r="LH749" t="str">
            <v/>
          </cell>
          <cell r="LU749" t="str">
            <v/>
          </cell>
          <cell r="MH749" t="str">
            <v/>
          </cell>
          <cell r="MU749" t="str">
            <v/>
          </cell>
          <cell r="NH749" t="str">
            <v/>
          </cell>
          <cell r="NU749" t="str">
            <v/>
          </cell>
          <cell r="OH749" t="str">
            <v/>
          </cell>
          <cell r="OU749" t="str">
            <v/>
          </cell>
        </row>
        <row r="750">
          <cell r="C750" t="str">
            <v>ON_ES_ROMER5OC</v>
          </cell>
          <cell r="D750" t="str">
            <v>ON_ES_ROMER</v>
          </cell>
          <cell r="E750" t="str">
            <v>El Romeral</v>
          </cell>
          <cell r="F750" t="str">
            <v>Onshore</v>
          </cell>
          <cell r="G750" t="str">
            <v>EU-S</v>
          </cell>
          <cell r="H750" t="str">
            <v>España</v>
          </cell>
          <cell r="I750" t="str">
            <v>Castilla la Mancha</v>
          </cell>
          <cell r="J750" t="str">
            <v>Toledo</v>
          </cell>
          <cell r="K750">
            <v>39.647812000000002</v>
          </cell>
          <cell r="L750">
            <v>-3.3915673000000002</v>
          </cell>
          <cell r="N750">
            <v>1</v>
          </cell>
          <cell r="O750">
            <v>1</v>
          </cell>
          <cell r="P750">
            <v>0</v>
          </cell>
          <cell r="Q750" t="str">
            <v>No</v>
          </cell>
          <cell r="R750" t="str">
            <v>No</v>
          </cell>
          <cell r="S750">
            <v>37621</v>
          </cell>
          <cell r="T750">
            <v>37956</v>
          </cell>
          <cell r="U750">
            <v>37956</v>
          </cell>
          <cell r="V750" t="str">
            <v>37 Gamesa G58-0,85</v>
          </cell>
          <cell r="W750" t="str">
            <v>Gamesa</v>
          </cell>
          <cell r="X750" t="str">
            <v>G58</v>
          </cell>
          <cell r="Y750">
            <v>0.85</v>
          </cell>
          <cell r="Z750">
            <v>37</v>
          </cell>
          <cell r="AM750">
            <v>31.45</v>
          </cell>
          <cell r="AN750">
            <v>31.45</v>
          </cell>
          <cell r="AO750">
            <v>31.45</v>
          </cell>
          <cell r="AP750">
            <v>0</v>
          </cell>
          <cell r="AQ750">
            <v>31.45</v>
          </cell>
          <cell r="AR750">
            <v>1</v>
          </cell>
          <cell r="AS750">
            <v>37622</v>
          </cell>
          <cell r="AT750" t="str">
            <v>OC</v>
          </cell>
          <cell r="BG750">
            <v>31.45</v>
          </cell>
          <cell r="BH750">
            <v>31.45</v>
          </cell>
          <cell r="BU750" t="str">
            <v/>
          </cell>
          <cell r="CH750" t="str">
            <v/>
          </cell>
          <cell r="CU750" t="str">
            <v/>
          </cell>
          <cell r="DH750" t="str">
            <v/>
          </cell>
          <cell r="DU750" t="str">
            <v/>
          </cell>
          <cell r="EH750" t="str">
            <v/>
          </cell>
          <cell r="EU750" t="str">
            <v/>
          </cell>
          <cell r="FH750" t="str">
            <v/>
          </cell>
          <cell r="FU750" t="str">
            <v/>
          </cell>
          <cell r="GH750" t="str">
            <v/>
          </cell>
          <cell r="GU750" t="str">
            <v/>
          </cell>
          <cell r="HH750" t="str">
            <v/>
          </cell>
          <cell r="HU750" t="str">
            <v/>
          </cell>
          <cell r="IH750" t="str">
            <v/>
          </cell>
          <cell r="IU750" t="str">
            <v/>
          </cell>
          <cell r="JH750" t="str">
            <v/>
          </cell>
          <cell r="JU750" t="str">
            <v/>
          </cell>
          <cell r="KH750" t="str">
            <v/>
          </cell>
          <cell r="KU750" t="str">
            <v/>
          </cell>
          <cell r="LH750" t="str">
            <v/>
          </cell>
          <cell r="LU750" t="str">
            <v/>
          </cell>
          <cell r="MH750" t="str">
            <v/>
          </cell>
          <cell r="MU750" t="str">
            <v/>
          </cell>
          <cell r="NH750" t="str">
            <v/>
          </cell>
          <cell r="NU750" t="str">
            <v/>
          </cell>
          <cell r="OH750" t="str">
            <v/>
          </cell>
          <cell r="OU750" t="str">
            <v/>
          </cell>
        </row>
        <row r="751">
          <cell r="C751" t="str">
            <v>ON_ES_TRUELO1IN</v>
          </cell>
          <cell r="D751" t="str">
            <v>ON_ES_TRUELO</v>
          </cell>
          <cell r="E751" t="str">
            <v>El Teruelo</v>
          </cell>
          <cell r="F751" t="str">
            <v>Onshore</v>
          </cell>
          <cell r="G751" t="str">
            <v>EU-S</v>
          </cell>
          <cell r="H751" t="str">
            <v>España</v>
          </cell>
          <cell r="I751" t="str">
            <v>Castilla y León</v>
          </cell>
          <cell r="J751" t="str">
            <v>Palencia</v>
          </cell>
          <cell r="K751">
            <v>42.225032800000001</v>
          </cell>
          <cell r="L751">
            <v>-4.2699426000000003</v>
          </cell>
          <cell r="N751">
            <v>1</v>
          </cell>
          <cell r="O751">
            <v>1</v>
          </cell>
          <cell r="P751">
            <v>0</v>
          </cell>
          <cell r="Q751" t="str">
            <v>No</v>
          </cell>
          <cell r="R751" t="str">
            <v>No</v>
          </cell>
          <cell r="S751">
            <v>37621</v>
          </cell>
          <cell r="T751">
            <v>37956</v>
          </cell>
          <cell r="U751">
            <v>37956</v>
          </cell>
          <cell r="V751" t="str">
            <v>51 Gamesa G58-0,85</v>
          </cell>
          <cell r="W751" t="str">
            <v>Gamesa</v>
          </cell>
          <cell r="X751" t="str">
            <v>G58</v>
          </cell>
          <cell r="Y751">
            <v>0.85</v>
          </cell>
          <cell r="Z751">
            <v>51</v>
          </cell>
          <cell r="AM751">
            <v>43.35</v>
          </cell>
          <cell r="AN751">
            <v>43.35</v>
          </cell>
          <cell r="AO751">
            <v>43.35</v>
          </cell>
          <cell r="AP751">
            <v>0</v>
          </cell>
          <cell r="AQ751">
            <v>43.35</v>
          </cell>
          <cell r="AR751">
            <v>1</v>
          </cell>
          <cell r="AS751">
            <v>37622</v>
          </cell>
          <cell r="AT751" t="str">
            <v>IN</v>
          </cell>
          <cell r="BG751">
            <v>43.35</v>
          </cell>
          <cell r="BH751">
            <v>43.35</v>
          </cell>
          <cell r="BU751" t="str">
            <v/>
          </cell>
          <cell r="CH751" t="str">
            <v/>
          </cell>
          <cell r="CU751" t="str">
            <v/>
          </cell>
          <cell r="DH751" t="str">
            <v/>
          </cell>
          <cell r="DU751" t="str">
            <v/>
          </cell>
          <cell r="EH751" t="str">
            <v/>
          </cell>
          <cell r="EU751" t="str">
            <v/>
          </cell>
          <cell r="FH751" t="str">
            <v/>
          </cell>
          <cell r="FU751" t="str">
            <v/>
          </cell>
          <cell r="GH751" t="str">
            <v/>
          </cell>
          <cell r="GU751" t="str">
            <v/>
          </cell>
          <cell r="HH751" t="str">
            <v/>
          </cell>
          <cell r="HU751" t="str">
            <v/>
          </cell>
          <cell r="IH751" t="str">
            <v/>
          </cell>
          <cell r="IU751" t="str">
            <v/>
          </cell>
          <cell r="JH751" t="str">
            <v/>
          </cell>
          <cell r="JU751" t="str">
            <v/>
          </cell>
          <cell r="KH751" t="str">
            <v/>
          </cell>
          <cell r="KU751" t="str">
            <v/>
          </cell>
          <cell r="LH751" t="str">
            <v/>
          </cell>
          <cell r="LU751" t="str">
            <v/>
          </cell>
          <cell r="MH751" t="str">
            <v/>
          </cell>
          <cell r="MU751" t="str">
            <v/>
          </cell>
          <cell r="NH751" t="str">
            <v/>
          </cell>
          <cell r="NU751" t="str">
            <v/>
          </cell>
          <cell r="OH751" t="str">
            <v/>
          </cell>
          <cell r="OU751" t="str">
            <v/>
          </cell>
        </row>
        <row r="752">
          <cell r="C752" t="str">
            <v>ON_ES_TRUELO2OP</v>
          </cell>
          <cell r="D752" t="str">
            <v>ON_ES_TRUELO</v>
          </cell>
          <cell r="E752" t="str">
            <v>El Teruelo</v>
          </cell>
          <cell r="F752" t="str">
            <v>Onshore</v>
          </cell>
          <cell r="G752" t="str">
            <v>EU-S</v>
          </cell>
          <cell r="H752" t="str">
            <v>España</v>
          </cell>
          <cell r="I752" t="str">
            <v>Castilla y León</v>
          </cell>
          <cell r="J752" t="str">
            <v>Palencia</v>
          </cell>
          <cell r="K752">
            <v>42.225032800000001</v>
          </cell>
          <cell r="L752">
            <v>-4.2699426000000003</v>
          </cell>
          <cell r="N752">
            <v>1</v>
          </cell>
          <cell r="O752">
            <v>1</v>
          </cell>
          <cell r="P752">
            <v>0</v>
          </cell>
          <cell r="Q752" t="str">
            <v>No</v>
          </cell>
          <cell r="R752" t="str">
            <v>No</v>
          </cell>
          <cell r="S752">
            <v>37621</v>
          </cell>
          <cell r="T752">
            <v>37956</v>
          </cell>
          <cell r="U752">
            <v>37956</v>
          </cell>
          <cell r="V752" t="str">
            <v>51 Gamesa G58-0,85</v>
          </cell>
          <cell r="W752" t="str">
            <v>Gamesa</v>
          </cell>
          <cell r="X752" t="str">
            <v>G58</v>
          </cell>
          <cell r="Y752">
            <v>0.85</v>
          </cell>
          <cell r="Z752">
            <v>51</v>
          </cell>
          <cell r="AM752">
            <v>43.35</v>
          </cell>
          <cell r="AN752">
            <v>43.35</v>
          </cell>
          <cell r="AO752">
            <v>43.35</v>
          </cell>
          <cell r="AP752">
            <v>0</v>
          </cell>
          <cell r="AQ752">
            <v>43.35</v>
          </cell>
          <cell r="AR752">
            <v>1</v>
          </cell>
          <cell r="AS752">
            <v>37622</v>
          </cell>
          <cell r="AT752" t="str">
            <v>OP</v>
          </cell>
          <cell r="BG752">
            <v>43.35</v>
          </cell>
          <cell r="BH752">
            <v>43.35</v>
          </cell>
          <cell r="BU752" t="str">
            <v/>
          </cell>
          <cell r="CH752" t="str">
            <v/>
          </cell>
          <cell r="CU752" t="str">
            <v/>
          </cell>
          <cell r="DH752" t="str">
            <v/>
          </cell>
          <cell r="DU752" t="str">
            <v/>
          </cell>
          <cell r="EH752" t="str">
            <v/>
          </cell>
          <cell r="EU752" t="str">
            <v/>
          </cell>
          <cell r="FH752" t="str">
            <v/>
          </cell>
          <cell r="FU752" t="str">
            <v/>
          </cell>
          <cell r="GH752" t="str">
            <v/>
          </cell>
          <cell r="GU752" t="str">
            <v/>
          </cell>
          <cell r="HH752" t="str">
            <v/>
          </cell>
          <cell r="HU752" t="str">
            <v/>
          </cell>
          <cell r="IH752" t="str">
            <v/>
          </cell>
          <cell r="IU752" t="str">
            <v/>
          </cell>
          <cell r="JH752" t="str">
            <v/>
          </cell>
          <cell r="JU752" t="str">
            <v/>
          </cell>
          <cell r="KH752" t="str">
            <v/>
          </cell>
          <cell r="KU752" t="str">
            <v/>
          </cell>
          <cell r="LH752" t="str">
            <v/>
          </cell>
          <cell r="LU752" t="str">
            <v/>
          </cell>
          <cell r="MH752" t="str">
            <v/>
          </cell>
          <cell r="MU752" t="str">
            <v/>
          </cell>
          <cell r="NH752" t="str">
            <v/>
          </cell>
          <cell r="NU752" t="str">
            <v/>
          </cell>
          <cell r="OH752" t="str">
            <v/>
          </cell>
          <cell r="OU752" t="str">
            <v/>
          </cell>
        </row>
        <row r="753">
          <cell r="C753" t="str">
            <v>ON_ES_TRUELO3CO</v>
          </cell>
          <cell r="D753" t="str">
            <v>ON_ES_TRUELO</v>
          </cell>
          <cell r="E753" t="str">
            <v>El Teruelo</v>
          </cell>
          <cell r="F753" t="str">
            <v>Onshore</v>
          </cell>
          <cell r="G753" t="str">
            <v>EU-S</v>
          </cell>
          <cell r="H753" t="str">
            <v>España</v>
          </cell>
          <cell r="I753" t="str">
            <v>Castilla y León</v>
          </cell>
          <cell r="J753" t="str">
            <v>Palencia</v>
          </cell>
          <cell r="K753">
            <v>42.225032800000001</v>
          </cell>
          <cell r="L753">
            <v>-4.2699426000000003</v>
          </cell>
          <cell r="N753">
            <v>1</v>
          </cell>
          <cell r="O753">
            <v>1</v>
          </cell>
          <cell r="P753">
            <v>0</v>
          </cell>
          <cell r="Q753" t="str">
            <v>No</v>
          </cell>
          <cell r="R753" t="str">
            <v>No</v>
          </cell>
          <cell r="S753">
            <v>37621</v>
          </cell>
          <cell r="T753">
            <v>37956</v>
          </cell>
          <cell r="U753">
            <v>37956</v>
          </cell>
          <cell r="V753" t="str">
            <v>51 Gamesa G58-0,85</v>
          </cell>
          <cell r="W753" t="str">
            <v>Gamesa</v>
          </cell>
          <cell r="X753" t="str">
            <v>G58</v>
          </cell>
          <cell r="Y753">
            <v>0.85</v>
          </cell>
          <cell r="Z753">
            <v>51</v>
          </cell>
          <cell r="AM753">
            <v>43.35</v>
          </cell>
          <cell r="AN753">
            <v>43.35</v>
          </cell>
          <cell r="AO753">
            <v>43.35</v>
          </cell>
          <cell r="AP753">
            <v>0</v>
          </cell>
          <cell r="AQ753">
            <v>43.35</v>
          </cell>
          <cell r="AR753">
            <v>1</v>
          </cell>
          <cell r="AS753">
            <v>37622</v>
          </cell>
          <cell r="AT753" t="str">
            <v>CO</v>
          </cell>
          <cell r="BG753">
            <v>43.35</v>
          </cell>
          <cell r="BH753">
            <v>43.35</v>
          </cell>
          <cell r="BU753" t="str">
            <v/>
          </cell>
          <cell r="CH753" t="str">
            <v/>
          </cell>
          <cell r="CU753" t="str">
            <v/>
          </cell>
          <cell r="DH753" t="str">
            <v/>
          </cell>
          <cell r="DU753" t="str">
            <v/>
          </cell>
          <cell r="EH753" t="str">
            <v/>
          </cell>
          <cell r="EU753" t="str">
            <v/>
          </cell>
          <cell r="FH753" t="str">
            <v/>
          </cell>
          <cell r="FU753" t="str">
            <v/>
          </cell>
          <cell r="GH753" t="str">
            <v/>
          </cell>
          <cell r="GU753" t="str">
            <v/>
          </cell>
          <cell r="HH753" t="str">
            <v/>
          </cell>
          <cell r="HU753" t="str">
            <v/>
          </cell>
          <cell r="IH753" t="str">
            <v/>
          </cell>
          <cell r="IU753" t="str">
            <v/>
          </cell>
          <cell r="JH753" t="str">
            <v/>
          </cell>
          <cell r="JU753" t="str">
            <v/>
          </cell>
          <cell r="KH753" t="str">
            <v/>
          </cell>
          <cell r="KU753" t="str">
            <v/>
          </cell>
          <cell r="LH753" t="str">
            <v/>
          </cell>
          <cell r="LU753" t="str">
            <v/>
          </cell>
          <cell r="MH753" t="str">
            <v/>
          </cell>
          <cell r="MU753" t="str">
            <v/>
          </cell>
          <cell r="NH753" t="str">
            <v/>
          </cell>
          <cell r="NU753" t="str">
            <v/>
          </cell>
          <cell r="OH753" t="str">
            <v/>
          </cell>
          <cell r="OU753" t="str">
            <v/>
          </cell>
        </row>
        <row r="754">
          <cell r="C754" t="str">
            <v>ON_ES_TRUELO4FL</v>
          </cell>
          <cell r="D754" t="str">
            <v>ON_ES_TRUELO</v>
          </cell>
          <cell r="E754" t="str">
            <v>El Teruelo</v>
          </cell>
          <cell r="F754" t="str">
            <v>Onshore</v>
          </cell>
          <cell r="G754" t="str">
            <v>EU-S</v>
          </cell>
          <cell r="H754" t="str">
            <v>España</v>
          </cell>
          <cell r="I754" t="str">
            <v>Castilla y León</v>
          </cell>
          <cell r="J754" t="str">
            <v>Palencia</v>
          </cell>
          <cell r="K754">
            <v>42.225032800000001</v>
          </cell>
          <cell r="L754">
            <v>-4.2699426000000003</v>
          </cell>
          <cell r="N754">
            <v>1</v>
          </cell>
          <cell r="O754">
            <v>1</v>
          </cell>
          <cell r="P754">
            <v>0</v>
          </cell>
          <cell r="Q754" t="str">
            <v>No</v>
          </cell>
          <cell r="R754" t="str">
            <v>No</v>
          </cell>
          <cell r="S754">
            <v>37621</v>
          </cell>
          <cell r="T754">
            <v>37956</v>
          </cell>
          <cell r="U754">
            <v>37956</v>
          </cell>
          <cell r="V754" t="str">
            <v>51 Gamesa G58-0,85</v>
          </cell>
          <cell r="W754" t="str">
            <v>Gamesa</v>
          </cell>
          <cell r="X754" t="str">
            <v>G58</v>
          </cell>
          <cell r="Y754">
            <v>0.85</v>
          </cell>
          <cell r="Z754">
            <v>51</v>
          </cell>
          <cell r="AM754">
            <v>43.35</v>
          </cell>
          <cell r="AN754">
            <v>43.35</v>
          </cell>
          <cell r="AO754">
            <v>43.35</v>
          </cell>
          <cell r="AP754">
            <v>0</v>
          </cell>
          <cell r="AQ754">
            <v>43.35</v>
          </cell>
          <cell r="AR754">
            <v>1</v>
          </cell>
          <cell r="AS754">
            <v>37622</v>
          </cell>
          <cell r="AT754" t="str">
            <v>FL</v>
          </cell>
          <cell r="BG754">
            <v>43.35</v>
          </cell>
          <cell r="BH754">
            <v>43.35</v>
          </cell>
          <cell r="BU754" t="str">
            <v/>
          </cell>
          <cell r="CH754" t="str">
            <v/>
          </cell>
          <cell r="CU754" t="str">
            <v/>
          </cell>
          <cell r="DH754" t="str">
            <v/>
          </cell>
          <cell r="DU754" t="str">
            <v/>
          </cell>
          <cell r="EH754" t="str">
            <v/>
          </cell>
          <cell r="EU754" t="str">
            <v/>
          </cell>
          <cell r="FH754" t="str">
            <v/>
          </cell>
          <cell r="FU754" t="str">
            <v/>
          </cell>
          <cell r="GH754" t="str">
            <v/>
          </cell>
          <cell r="GU754" t="str">
            <v/>
          </cell>
          <cell r="HH754" t="str">
            <v/>
          </cell>
          <cell r="HU754" t="str">
            <v/>
          </cell>
          <cell r="IH754" t="str">
            <v/>
          </cell>
          <cell r="IU754" t="str">
            <v/>
          </cell>
          <cell r="JH754" t="str">
            <v/>
          </cell>
          <cell r="JU754" t="str">
            <v/>
          </cell>
          <cell r="KH754" t="str">
            <v/>
          </cell>
          <cell r="KU754" t="str">
            <v/>
          </cell>
          <cell r="LH754" t="str">
            <v/>
          </cell>
          <cell r="LU754" t="str">
            <v/>
          </cell>
          <cell r="MH754" t="str">
            <v/>
          </cell>
          <cell r="MU754" t="str">
            <v/>
          </cell>
          <cell r="NH754" t="str">
            <v/>
          </cell>
          <cell r="NU754" t="str">
            <v/>
          </cell>
          <cell r="OH754" t="str">
            <v/>
          </cell>
          <cell r="OU754" t="str">
            <v/>
          </cell>
        </row>
        <row r="755">
          <cell r="C755" t="str">
            <v>ON_ES_TRUELO5OC</v>
          </cell>
          <cell r="D755" t="str">
            <v>ON_ES_TRUELO</v>
          </cell>
          <cell r="E755" t="str">
            <v>El Teruelo</v>
          </cell>
          <cell r="F755" t="str">
            <v>Onshore</v>
          </cell>
          <cell r="G755" t="str">
            <v>EU-S</v>
          </cell>
          <cell r="H755" t="str">
            <v>España</v>
          </cell>
          <cell r="I755" t="str">
            <v>Castilla y León</v>
          </cell>
          <cell r="J755" t="str">
            <v>Palencia</v>
          </cell>
          <cell r="K755">
            <v>42.225032800000001</v>
          </cell>
          <cell r="L755">
            <v>-4.2699426000000003</v>
          </cell>
          <cell r="N755">
            <v>1</v>
          </cell>
          <cell r="O755">
            <v>1</v>
          </cell>
          <cell r="P755">
            <v>0</v>
          </cell>
          <cell r="Q755" t="str">
            <v>No</v>
          </cell>
          <cell r="R755" t="str">
            <v>No</v>
          </cell>
          <cell r="S755">
            <v>37621</v>
          </cell>
          <cell r="T755">
            <v>37956</v>
          </cell>
          <cell r="U755">
            <v>37956</v>
          </cell>
          <cell r="V755" t="str">
            <v>51 Gamesa G58-0,85</v>
          </cell>
          <cell r="W755" t="str">
            <v>Gamesa</v>
          </cell>
          <cell r="X755" t="str">
            <v>G58</v>
          </cell>
          <cell r="Y755">
            <v>0.85</v>
          </cell>
          <cell r="Z755">
            <v>51</v>
          </cell>
          <cell r="AM755">
            <v>43.35</v>
          </cell>
          <cell r="AN755">
            <v>43.35</v>
          </cell>
          <cell r="AO755">
            <v>43.35</v>
          </cell>
          <cell r="AP755">
            <v>0</v>
          </cell>
          <cell r="AQ755">
            <v>43.35</v>
          </cell>
          <cell r="AR755">
            <v>1</v>
          </cell>
          <cell r="AS755">
            <v>37622</v>
          </cell>
          <cell r="AT755" t="str">
            <v>OC</v>
          </cell>
          <cell r="BG755">
            <v>43.35</v>
          </cell>
          <cell r="BH755">
            <v>43.35</v>
          </cell>
          <cell r="BU755" t="str">
            <v/>
          </cell>
          <cell r="CH755" t="str">
            <v/>
          </cell>
          <cell r="CU755" t="str">
            <v/>
          </cell>
          <cell r="DH755" t="str">
            <v/>
          </cell>
          <cell r="DU755" t="str">
            <v/>
          </cell>
          <cell r="EH755" t="str">
            <v/>
          </cell>
          <cell r="EU755" t="str">
            <v/>
          </cell>
          <cell r="FH755" t="str">
            <v/>
          </cell>
          <cell r="FU755" t="str">
            <v/>
          </cell>
          <cell r="GH755" t="str">
            <v/>
          </cell>
          <cell r="GU755" t="str">
            <v/>
          </cell>
          <cell r="HH755" t="str">
            <v/>
          </cell>
          <cell r="HU755" t="str">
            <v/>
          </cell>
          <cell r="IH755" t="str">
            <v/>
          </cell>
          <cell r="IU755" t="str">
            <v/>
          </cell>
          <cell r="JH755" t="str">
            <v/>
          </cell>
          <cell r="JU755" t="str">
            <v/>
          </cell>
          <cell r="KH755" t="str">
            <v/>
          </cell>
          <cell r="KU755" t="str">
            <v/>
          </cell>
          <cell r="LH755" t="str">
            <v/>
          </cell>
          <cell r="LU755" t="str">
            <v/>
          </cell>
          <cell r="MH755" t="str">
            <v/>
          </cell>
          <cell r="MU755" t="str">
            <v/>
          </cell>
          <cell r="NH755" t="str">
            <v/>
          </cell>
          <cell r="NU755" t="str">
            <v/>
          </cell>
          <cell r="OH755" t="str">
            <v/>
          </cell>
          <cell r="OU755" t="str">
            <v/>
          </cell>
        </row>
        <row r="756">
          <cell r="C756" t="str">
            <v>ON_ES_FORGO1IN</v>
          </cell>
          <cell r="D756" t="str">
            <v>ON_ES_FORGO</v>
          </cell>
          <cell r="E756" t="str">
            <v>Forgoselo</v>
          </cell>
          <cell r="F756" t="str">
            <v>Onshore</v>
          </cell>
          <cell r="G756" t="str">
            <v>EU-S</v>
          </cell>
          <cell r="H756" t="str">
            <v>España</v>
          </cell>
          <cell r="I756" t="str">
            <v>Galicia</v>
          </cell>
          <cell r="J756" t="str">
            <v>La Coruña</v>
          </cell>
          <cell r="K756">
            <v>43.474480100000001</v>
          </cell>
          <cell r="L756">
            <v>-8.0392565999999999</v>
          </cell>
          <cell r="N756">
            <v>1</v>
          </cell>
          <cell r="O756">
            <v>1</v>
          </cell>
          <cell r="P756">
            <v>0</v>
          </cell>
          <cell r="Q756" t="str">
            <v>No</v>
          </cell>
          <cell r="R756" t="str">
            <v>No</v>
          </cell>
          <cell r="S756">
            <v>37621</v>
          </cell>
          <cell r="T756">
            <v>37956</v>
          </cell>
          <cell r="U756">
            <v>37956</v>
          </cell>
          <cell r="V756" t="str">
            <v>37 Gamesa G47-0,66</v>
          </cell>
          <cell r="W756" t="str">
            <v>Gamesa</v>
          </cell>
          <cell r="X756" t="str">
            <v>G47</v>
          </cell>
          <cell r="Y756">
            <v>0.66</v>
          </cell>
          <cell r="Z756">
            <v>37</v>
          </cell>
          <cell r="AM756">
            <v>24.42</v>
          </cell>
          <cell r="AN756">
            <v>24.42</v>
          </cell>
          <cell r="AO756">
            <v>24.42</v>
          </cell>
          <cell r="AP756">
            <v>0</v>
          </cell>
          <cell r="AQ756">
            <v>24.42</v>
          </cell>
          <cell r="AR756">
            <v>1</v>
          </cell>
          <cell r="AS756">
            <v>37622</v>
          </cell>
          <cell r="AT756" t="str">
            <v>IN</v>
          </cell>
          <cell r="BG756">
            <v>24.42</v>
          </cell>
          <cell r="BH756">
            <v>24.42</v>
          </cell>
          <cell r="BU756" t="str">
            <v/>
          </cell>
          <cell r="CH756" t="str">
            <v/>
          </cell>
          <cell r="CU756" t="str">
            <v/>
          </cell>
          <cell r="DH756" t="str">
            <v/>
          </cell>
          <cell r="DU756" t="str">
            <v/>
          </cell>
          <cell r="EH756" t="str">
            <v/>
          </cell>
          <cell r="EU756" t="str">
            <v/>
          </cell>
          <cell r="FH756" t="str">
            <v/>
          </cell>
          <cell r="FU756" t="str">
            <v/>
          </cell>
          <cell r="GH756" t="str">
            <v/>
          </cell>
          <cell r="GU756" t="str">
            <v/>
          </cell>
          <cell r="HH756" t="str">
            <v/>
          </cell>
          <cell r="HU756" t="str">
            <v/>
          </cell>
          <cell r="IH756" t="str">
            <v/>
          </cell>
          <cell r="IU756" t="str">
            <v/>
          </cell>
          <cell r="JH756" t="str">
            <v/>
          </cell>
          <cell r="JU756" t="str">
            <v/>
          </cell>
          <cell r="KH756" t="str">
            <v/>
          </cell>
          <cell r="KU756" t="str">
            <v/>
          </cell>
          <cell r="LH756" t="str">
            <v/>
          </cell>
          <cell r="LU756" t="str">
            <v/>
          </cell>
          <cell r="MH756" t="str">
            <v/>
          </cell>
          <cell r="MU756" t="str">
            <v/>
          </cell>
          <cell r="NH756" t="str">
            <v/>
          </cell>
          <cell r="NU756" t="str">
            <v/>
          </cell>
          <cell r="OH756" t="str">
            <v/>
          </cell>
          <cell r="OU756" t="str">
            <v/>
          </cell>
        </row>
        <row r="757">
          <cell r="C757" t="str">
            <v>ON_ES_FORGO2OP</v>
          </cell>
          <cell r="D757" t="str">
            <v>ON_ES_FORGO</v>
          </cell>
          <cell r="E757" t="str">
            <v>Forgoselo</v>
          </cell>
          <cell r="F757" t="str">
            <v>Onshore</v>
          </cell>
          <cell r="G757" t="str">
            <v>EU-S</v>
          </cell>
          <cell r="H757" t="str">
            <v>España</v>
          </cell>
          <cell r="I757" t="str">
            <v>Galicia</v>
          </cell>
          <cell r="J757" t="str">
            <v>La Coruña</v>
          </cell>
          <cell r="K757">
            <v>43.474480100000001</v>
          </cell>
          <cell r="L757">
            <v>-8.0392565999999999</v>
          </cell>
          <cell r="N757">
            <v>1</v>
          </cell>
          <cell r="O757">
            <v>1</v>
          </cell>
          <cell r="P757">
            <v>0</v>
          </cell>
          <cell r="Q757" t="str">
            <v>No</v>
          </cell>
          <cell r="R757" t="str">
            <v>No</v>
          </cell>
          <cell r="S757">
            <v>37621</v>
          </cell>
          <cell r="T757">
            <v>37956</v>
          </cell>
          <cell r="U757">
            <v>37956</v>
          </cell>
          <cell r="V757" t="str">
            <v>37 Gamesa G47-0,66</v>
          </cell>
          <cell r="W757" t="str">
            <v>Gamesa</v>
          </cell>
          <cell r="X757" t="str">
            <v>G47</v>
          </cell>
          <cell r="Y757">
            <v>0.66</v>
          </cell>
          <cell r="Z757">
            <v>37</v>
          </cell>
          <cell r="AM757">
            <v>24.42</v>
          </cell>
          <cell r="AN757">
            <v>24.42</v>
          </cell>
          <cell r="AO757">
            <v>24.42</v>
          </cell>
          <cell r="AP757">
            <v>0</v>
          </cell>
          <cell r="AQ757">
            <v>24.42</v>
          </cell>
          <cell r="AR757">
            <v>1</v>
          </cell>
          <cell r="AS757">
            <v>37622</v>
          </cell>
          <cell r="AT757" t="str">
            <v>OP</v>
          </cell>
          <cell r="BG757">
            <v>24.42</v>
          </cell>
          <cell r="BH757">
            <v>24.42</v>
          </cell>
          <cell r="BU757" t="str">
            <v/>
          </cell>
          <cell r="CH757" t="str">
            <v/>
          </cell>
          <cell r="CU757" t="str">
            <v/>
          </cell>
          <cell r="DH757" t="str">
            <v/>
          </cell>
          <cell r="DU757" t="str">
            <v/>
          </cell>
          <cell r="EH757" t="str">
            <v/>
          </cell>
          <cell r="EU757" t="str">
            <v/>
          </cell>
          <cell r="FH757" t="str">
            <v/>
          </cell>
          <cell r="FU757" t="str">
            <v/>
          </cell>
          <cell r="GH757" t="str">
            <v/>
          </cell>
          <cell r="GU757" t="str">
            <v/>
          </cell>
          <cell r="HH757" t="str">
            <v/>
          </cell>
          <cell r="HU757" t="str">
            <v/>
          </cell>
          <cell r="IH757" t="str">
            <v/>
          </cell>
          <cell r="IU757" t="str">
            <v/>
          </cell>
          <cell r="JH757" t="str">
            <v/>
          </cell>
          <cell r="JU757" t="str">
            <v/>
          </cell>
          <cell r="KH757" t="str">
            <v/>
          </cell>
          <cell r="KU757" t="str">
            <v/>
          </cell>
          <cell r="LH757" t="str">
            <v/>
          </cell>
          <cell r="LU757" t="str">
            <v/>
          </cell>
          <cell r="MH757" t="str">
            <v/>
          </cell>
          <cell r="MU757" t="str">
            <v/>
          </cell>
          <cell r="NH757" t="str">
            <v/>
          </cell>
          <cell r="NU757" t="str">
            <v/>
          </cell>
          <cell r="OH757" t="str">
            <v/>
          </cell>
          <cell r="OU757" t="str">
            <v/>
          </cell>
        </row>
        <row r="758">
          <cell r="C758" t="str">
            <v>ON_ES_FORGO3CO</v>
          </cell>
          <cell r="D758" t="str">
            <v>ON_ES_FORGO</v>
          </cell>
          <cell r="E758" t="str">
            <v>Forgoselo</v>
          </cell>
          <cell r="F758" t="str">
            <v>Onshore</v>
          </cell>
          <cell r="G758" t="str">
            <v>EU-S</v>
          </cell>
          <cell r="H758" t="str">
            <v>España</v>
          </cell>
          <cell r="I758" t="str">
            <v>Galicia</v>
          </cell>
          <cell r="J758" t="str">
            <v>La Coruña</v>
          </cell>
          <cell r="K758">
            <v>43.474480100000001</v>
          </cell>
          <cell r="L758">
            <v>-8.0392565999999999</v>
          </cell>
          <cell r="N758">
            <v>1</v>
          </cell>
          <cell r="O758">
            <v>1</v>
          </cell>
          <cell r="P758">
            <v>0</v>
          </cell>
          <cell r="Q758" t="str">
            <v>No</v>
          </cell>
          <cell r="R758" t="str">
            <v>No</v>
          </cell>
          <cell r="S758">
            <v>37621</v>
          </cell>
          <cell r="T758">
            <v>37956</v>
          </cell>
          <cell r="U758">
            <v>37956</v>
          </cell>
          <cell r="V758" t="str">
            <v>37 Gamesa G47-0,66</v>
          </cell>
          <cell r="W758" t="str">
            <v>Gamesa</v>
          </cell>
          <cell r="X758" t="str">
            <v>G47</v>
          </cell>
          <cell r="Y758">
            <v>0.66</v>
          </cell>
          <cell r="Z758">
            <v>37</v>
          </cell>
          <cell r="AM758">
            <v>24.42</v>
          </cell>
          <cell r="AN758">
            <v>24.42</v>
          </cell>
          <cell r="AO758">
            <v>24.42</v>
          </cell>
          <cell r="AP758">
            <v>0</v>
          </cell>
          <cell r="AQ758">
            <v>24.42</v>
          </cell>
          <cell r="AR758">
            <v>1</v>
          </cell>
          <cell r="AS758">
            <v>37622</v>
          </cell>
          <cell r="AT758" t="str">
            <v>CO</v>
          </cell>
          <cell r="BG758">
            <v>24.42</v>
          </cell>
          <cell r="BH758">
            <v>24.42</v>
          </cell>
          <cell r="BU758" t="str">
            <v/>
          </cell>
          <cell r="CH758" t="str">
            <v/>
          </cell>
          <cell r="CU758" t="str">
            <v/>
          </cell>
          <cell r="DH758" t="str">
            <v/>
          </cell>
          <cell r="DU758" t="str">
            <v/>
          </cell>
          <cell r="EH758" t="str">
            <v/>
          </cell>
          <cell r="EU758" t="str">
            <v/>
          </cell>
          <cell r="FH758" t="str">
            <v/>
          </cell>
          <cell r="FU758" t="str">
            <v/>
          </cell>
          <cell r="GH758" t="str">
            <v/>
          </cell>
          <cell r="GU758" t="str">
            <v/>
          </cell>
          <cell r="HH758" t="str">
            <v/>
          </cell>
          <cell r="HU758" t="str">
            <v/>
          </cell>
          <cell r="IH758" t="str">
            <v/>
          </cell>
          <cell r="IU758" t="str">
            <v/>
          </cell>
          <cell r="JH758" t="str">
            <v/>
          </cell>
          <cell r="JU758" t="str">
            <v/>
          </cell>
          <cell r="KH758" t="str">
            <v/>
          </cell>
          <cell r="KU758" t="str">
            <v/>
          </cell>
          <cell r="LH758" t="str">
            <v/>
          </cell>
          <cell r="LU758" t="str">
            <v/>
          </cell>
          <cell r="MH758" t="str">
            <v/>
          </cell>
          <cell r="MU758" t="str">
            <v/>
          </cell>
          <cell r="NH758" t="str">
            <v/>
          </cell>
          <cell r="NU758" t="str">
            <v/>
          </cell>
          <cell r="OH758" t="str">
            <v/>
          </cell>
          <cell r="OU758" t="str">
            <v/>
          </cell>
        </row>
        <row r="759">
          <cell r="C759" t="str">
            <v>ON_ES_FORGO4FL</v>
          </cell>
          <cell r="D759" t="str">
            <v>ON_ES_FORGO</v>
          </cell>
          <cell r="E759" t="str">
            <v>Forgoselo</v>
          </cell>
          <cell r="F759" t="str">
            <v>Onshore</v>
          </cell>
          <cell r="G759" t="str">
            <v>EU-S</v>
          </cell>
          <cell r="H759" t="str">
            <v>España</v>
          </cell>
          <cell r="I759" t="str">
            <v>Galicia</v>
          </cell>
          <cell r="J759" t="str">
            <v>La Coruña</v>
          </cell>
          <cell r="K759">
            <v>43.474480100000001</v>
          </cell>
          <cell r="L759">
            <v>-8.0392565999999999</v>
          </cell>
          <cell r="N759">
            <v>1</v>
          </cell>
          <cell r="O759">
            <v>1</v>
          </cell>
          <cell r="P759">
            <v>0</v>
          </cell>
          <cell r="Q759" t="str">
            <v>No</v>
          </cell>
          <cell r="R759" t="str">
            <v>No</v>
          </cell>
          <cell r="S759">
            <v>37621</v>
          </cell>
          <cell r="T759">
            <v>37956</v>
          </cell>
          <cell r="U759">
            <v>37956</v>
          </cell>
          <cell r="V759" t="str">
            <v>37 Gamesa G47-0,66</v>
          </cell>
          <cell r="W759" t="str">
            <v>Gamesa</v>
          </cell>
          <cell r="X759" t="str">
            <v>G47</v>
          </cell>
          <cell r="Y759">
            <v>0.66</v>
          </cell>
          <cell r="Z759">
            <v>37</v>
          </cell>
          <cell r="AM759">
            <v>24.42</v>
          </cell>
          <cell r="AN759">
            <v>24.42</v>
          </cell>
          <cell r="AO759">
            <v>24.42</v>
          </cell>
          <cell r="AP759">
            <v>0</v>
          </cell>
          <cell r="AQ759">
            <v>24.42</v>
          </cell>
          <cell r="AR759">
            <v>1</v>
          </cell>
          <cell r="AS759">
            <v>37622</v>
          </cell>
          <cell r="AT759" t="str">
            <v>FL</v>
          </cell>
          <cell r="BG759">
            <v>24.42</v>
          </cell>
          <cell r="BH759">
            <v>24.42</v>
          </cell>
          <cell r="BU759" t="str">
            <v/>
          </cell>
          <cell r="CH759" t="str">
            <v/>
          </cell>
          <cell r="CU759" t="str">
            <v/>
          </cell>
          <cell r="DH759" t="str">
            <v/>
          </cell>
          <cell r="DU759" t="str">
            <v/>
          </cell>
          <cell r="EH759" t="str">
            <v/>
          </cell>
          <cell r="EU759" t="str">
            <v/>
          </cell>
          <cell r="FH759" t="str">
            <v/>
          </cell>
          <cell r="FU759" t="str">
            <v/>
          </cell>
          <cell r="GH759" t="str">
            <v/>
          </cell>
          <cell r="GU759" t="str">
            <v/>
          </cell>
          <cell r="HH759" t="str">
            <v/>
          </cell>
          <cell r="HU759" t="str">
            <v/>
          </cell>
          <cell r="IH759" t="str">
            <v/>
          </cell>
          <cell r="IU759" t="str">
            <v/>
          </cell>
          <cell r="JH759" t="str">
            <v/>
          </cell>
          <cell r="JU759" t="str">
            <v/>
          </cell>
          <cell r="KH759" t="str">
            <v/>
          </cell>
          <cell r="KU759" t="str">
            <v/>
          </cell>
          <cell r="LH759" t="str">
            <v/>
          </cell>
          <cell r="LU759" t="str">
            <v/>
          </cell>
          <cell r="MH759" t="str">
            <v/>
          </cell>
          <cell r="MU759" t="str">
            <v/>
          </cell>
          <cell r="NH759" t="str">
            <v/>
          </cell>
          <cell r="NU759" t="str">
            <v/>
          </cell>
          <cell r="OH759" t="str">
            <v/>
          </cell>
          <cell r="OU759" t="str">
            <v/>
          </cell>
        </row>
        <row r="760">
          <cell r="C760" t="str">
            <v>ON_ES_FORGO5OC</v>
          </cell>
          <cell r="D760" t="str">
            <v>ON_ES_FORGO</v>
          </cell>
          <cell r="E760" t="str">
            <v>Forgoselo</v>
          </cell>
          <cell r="F760" t="str">
            <v>Onshore</v>
          </cell>
          <cell r="G760" t="str">
            <v>EU-S</v>
          </cell>
          <cell r="H760" t="str">
            <v>España</v>
          </cell>
          <cell r="I760" t="str">
            <v>Galicia</v>
          </cell>
          <cell r="J760" t="str">
            <v>La Coruña</v>
          </cell>
          <cell r="K760">
            <v>43.474480100000001</v>
          </cell>
          <cell r="L760">
            <v>-8.0392565999999999</v>
          </cell>
          <cell r="N760">
            <v>1</v>
          </cell>
          <cell r="O760">
            <v>1</v>
          </cell>
          <cell r="P760">
            <v>0</v>
          </cell>
          <cell r="Q760" t="str">
            <v>No</v>
          </cell>
          <cell r="R760" t="str">
            <v>No</v>
          </cell>
          <cell r="S760">
            <v>37621</v>
          </cell>
          <cell r="T760">
            <v>37956</v>
          </cell>
          <cell r="U760">
            <v>37956</v>
          </cell>
          <cell r="V760" t="str">
            <v>37 Gamesa G47-0,66</v>
          </cell>
          <cell r="W760" t="str">
            <v>Gamesa</v>
          </cell>
          <cell r="X760" t="str">
            <v>G47</v>
          </cell>
          <cell r="Y760">
            <v>0.66</v>
          </cell>
          <cell r="Z760">
            <v>37</v>
          </cell>
          <cell r="AM760">
            <v>24.42</v>
          </cell>
          <cell r="AN760">
            <v>24.42</v>
          </cell>
          <cell r="AO760">
            <v>24.42</v>
          </cell>
          <cell r="AP760">
            <v>0</v>
          </cell>
          <cell r="AQ760">
            <v>24.42</v>
          </cell>
          <cell r="AR760">
            <v>1</v>
          </cell>
          <cell r="AS760">
            <v>37622</v>
          </cell>
          <cell r="AT760" t="str">
            <v>OC</v>
          </cell>
          <cell r="BG760">
            <v>24.42</v>
          </cell>
          <cell r="BH760">
            <v>24.42</v>
          </cell>
          <cell r="BU760" t="str">
            <v/>
          </cell>
          <cell r="CH760" t="str">
            <v/>
          </cell>
          <cell r="CU760" t="str">
            <v/>
          </cell>
          <cell r="DH760" t="str">
            <v/>
          </cell>
          <cell r="DU760" t="str">
            <v/>
          </cell>
          <cell r="EH760" t="str">
            <v/>
          </cell>
          <cell r="EU760" t="str">
            <v/>
          </cell>
          <cell r="FH760" t="str">
            <v/>
          </cell>
          <cell r="FU760" t="str">
            <v/>
          </cell>
          <cell r="GH760" t="str">
            <v/>
          </cell>
          <cell r="GU760" t="str">
            <v/>
          </cell>
          <cell r="HH760" t="str">
            <v/>
          </cell>
          <cell r="HU760" t="str">
            <v/>
          </cell>
          <cell r="IH760" t="str">
            <v/>
          </cell>
          <cell r="IU760" t="str">
            <v/>
          </cell>
          <cell r="JH760" t="str">
            <v/>
          </cell>
          <cell r="JU760" t="str">
            <v/>
          </cell>
          <cell r="KH760" t="str">
            <v/>
          </cell>
          <cell r="KU760" t="str">
            <v/>
          </cell>
          <cell r="LH760" t="str">
            <v/>
          </cell>
          <cell r="LU760" t="str">
            <v/>
          </cell>
          <cell r="MH760" t="str">
            <v/>
          </cell>
          <cell r="MU760" t="str">
            <v/>
          </cell>
          <cell r="NH760" t="str">
            <v/>
          </cell>
          <cell r="NU760" t="str">
            <v/>
          </cell>
          <cell r="OH760" t="str">
            <v/>
          </cell>
          <cell r="OU760" t="str">
            <v/>
          </cell>
        </row>
        <row r="761">
          <cell r="C761" t="str">
            <v>ON_ES_GATUN21IN</v>
          </cell>
          <cell r="D761" t="str">
            <v>ON_ES_GATUN2</v>
          </cell>
          <cell r="E761" t="str">
            <v>Gatun 2</v>
          </cell>
          <cell r="F761" t="str">
            <v>Onshore</v>
          </cell>
          <cell r="G761" t="str">
            <v>EU-S</v>
          </cell>
          <cell r="H761" t="str">
            <v>España</v>
          </cell>
          <cell r="I761" t="str">
            <v>La Rioja</v>
          </cell>
          <cell r="J761" t="str">
            <v>La Rioja</v>
          </cell>
          <cell r="K761">
            <v>42.156750000000002</v>
          </cell>
          <cell r="L761">
            <v>-2.0137</v>
          </cell>
          <cell r="N761">
            <v>1</v>
          </cell>
          <cell r="O761">
            <v>1</v>
          </cell>
          <cell r="P761">
            <v>0</v>
          </cell>
          <cell r="Q761" t="str">
            <v>No</v>
          </cell>
          <cell r="R761" t="str">
            <v>No</v>
          </cell>
          <cell r="S761">
            <v>37621</v>
          </cell>
          <cell r="T761">
            <v>37956</v>
          </cell>
          <cell r="U761">
            <v>37956</v>
          </cell>
          <cell r="V761" t="str">
            <v>11 General Electric GE 1.5 sl-1,5</v>
          </cell>
          <cell r="W761" t="str">
            <v>General Electric</v>
          </cell>
          <cell r="X761" t="str">
            <v>GE 1.5 sl</v>
          </cell>
          <cell r="Y761">
            <v>1.5</v>
          </cell>
          <cell r="Z761">
            <v>11</v>
          </cell>
          <cell r="AM761">
            <v>16.5</v>
          </cell>
          <cell r="AN761">
            <v>16.5</v>
          </cell>
          <cell r="AO761">
            <v>16.5</v>
          </cell>
          <cell r="AP761">
            <v>0</v>
          </cell>
          <cell r="AQ761">
            <v>16.5</v>
          </cell>
          <cell r="AR761">
            <v>1</v>
          </cell>
          <cell r="AS761">
            <v>37622</v>
          </cell>
          <cell r="AT761" t="str">
            <v>IN</v>
          </cell>
          <cell r="BG761">
            <v>16.5</v>
          </cell>
          <cell r="BH761">
            <v>16.5</v>
          </cell>
          <cell r="BU761" t="str">
            <v/>
          </cell>
          <cell r="CH761" t="str">
            <v/>
          </cell>
          <cell r="CU761" t="str">
            <v/>
          </cell>
          <cell r="DH761" t="str">
            <v/>
          </cell>
          <cell r="DU761" t="str">
            <v/>
          </cell>
          <cell r="EH761" t="str">
            <v/>
          </cell>
          <cell r="EU761" t="str">
            <v/>
          </cell>
          <cell r="FH761" t="str">
            <v/>
          </cell>
          <cell r="FU761" t="str">
            <v/>
          </cell>
          <cell r="GH761" t="str">
            <v/>
          </cell>
          <cell r="GU761" t="str">
            <v/>
          </cell>
          <cell r="HH761" t="str">
            <v/>
          </cell>
          <cell r="HU761" t="str">
            <v/>
          </cell>
          <cell r="IH761" t="str">
            <v/>
          </cell>
          <cell r="IU761" t="str">
            <v/>
          </cell>
          <cell r="JH761" t="str">
            <v/>
          </cell>
          <cell r="JU761" t="str">
            <v/>
          </cell>
          <cell r="KH761" t="str">
            <v/>
          </cell>
          <cell r="KU761" t="str">
            <v/>
          </cell>
          <cell r="LH761" t="str">
            <v/>
          </cell>
          <cell r="LU761" t="str">
            <v/>
          </cell>
          <cell r="MH761" t="str">
            <v/>
          </cell>
          <cell r="MU761" t="str">
            <v/>
          </cell>
          <cell r="NH761" t="str">
            <v/>
          </cell>
          <cell r="NU761" t="str">
            <v/>
          </cell>
          <cell r="OH761" t="str">
            <v/>
          </cell>
          <cell r="OU761" t="str">
            <v/>
          </cell>
        </row>
        <row r="762">
          <cell r="C762" t="str">
            <v>ON_ES_GATUN22OP</v>
          </cell>
          <cell r="D762" t="str">
            <v>ON_ES_GATUN2</v>
          </cell>
          <cell r="E762" t="str">
            <v>Gatun 2</v>
          </cell>
          <cell r="F762" t="str">
            <v>Onshore</v>
          </cell>
          <cell r="G762" t="str">
            <v>EU-S</v>
          </cell>
          <cell r="H762" t="str">
            <v>España</v>
          </cell>
          <cell r="I762" t="str">
            <v>La Rioja</v>
          </cell>
          <cell r="J762" t="str">
            <v>La Rioja</v>
          </cell>
          <cell r="K762">
            <v>42.156750000000002</v>
          </cell>
          <cell r="L762">
            <v>-2.0137</v>
          </cell>
          <cell r="N762">
            <v>1</v>
          </cell>
          <cell r="O762">
            <v>1</v>
          </cell>
          <cell r="P762">
            <v>0</v>
          </cell>
          <cell r="Q762" t="str">
            <v>No</v>
          </cell>
          <cell r="R762" t="str">
            <v>No</v>
          </cell>
          <cell r="S762">
            <v>37621</v>
          </cell>
          <cell r="T762">
            <v>37956</v>
          </cell>
          <cell r="U762">
            <v>37956</v>
          </cell>
          <cell r="V762" t="str">
            <v>11 General Electric GE 1.5 sl-1,5</v>
          </cell>
          <cell r="W762" t="str">
            <v>General Electric</v>
          </cell>
          <cell r="X762" t="str">
            <v>GE 1.5 sl</v>
          </cell>
          <cell r="Y762">
            <v>1.5</v>
          </cell>
          <cell r="Z762">
            <v>11</v>
          </cell>
          <cell r="AM762">
            <v>16.5</v>
          </cell>
          <cell r="AN762">
            <v>16.5</v>
          </cell>
          <cell r="AO762">
            <v>16.5</v>
          </cell>
          <cell r="AP762">
            <v>0</v>
          </cell>
          <cell r="AQ762">
            <v>16.5</v>
          </cell>
          <cell r="AR762">
            <v>1</v>
          </cell>
          <cell r="AS762">
            <v>37622</v>
          </cell>
          <cell r="AT762" t="str">
            <v>OP</v>
          </cell>
          <cell r="BG762">
            <v>16.5</v>
          </cell>
          <cell r="BH762">
            <v>16.5</v>
          </cell>
          <cell r="BU762" t="str">
            <v/>
          </cell>
          <cell r="CH762" t="str">
            <v/>
          </cell>
          <cell r="CU762" t="str">
            <v/>
          </cell>
          <cell r="DH762" t="str">
            <v/>
          </cell>
          <cell r="DU762" t="str">
            <v/>
          </cell>
          <cell r="EH762" t="str">
            <v/>
          </cell>
          <cell r="EU762" t="str">
            <v/>
          </cell>
          <cell r="FH762" t="str">
            <v/>
          </cell>
          <cell r="FU762" t="str">
            <v/>
          </cell>
          <cell r="GH762" t="str">
            <v/>
          </cell>
          <cell r="GU762" t="str">
            <v/>
          </cell>
          <cell r="HH762" t="str">
            <v/>
          </cell>
          <cell r="HU762" t="str">
            <v/>
          </cell>
          <cell r="IH762" t="str">
            <v/>
          </cell>
          <cell r="IU762" t="str">
            <v/>
          </cell>
          <cell r="JH762" t="str">
            <v/>
          </cell>
          <cell r="JU762" t="str">
            <v/>
          </cell>
          <cell r="KH762" t="str">
            <v/>
          </cell>
          <cell r="KU762" t="str">
            <v/>
          </cell>
          <cell r="LH762" t="str">
            <v/>
          </cell>
          <cell r="LU762" t="str">
            <v/>
          </cell>
          <cell r="MH762" t="str">
            <v/>
          </cell>
          <cell r="MU762" t="str">
            <v/>
          </cell>
          <cell r="NH762" t="str">
            <v/>
          </cell>
          <cell r="NU762" t="str">
            <v/>
          </cell>
          <cell r="OH762" t="str">
            <v/>
          </cell>
          <cell r="OU762" t="str">
            <v/>
          </cell>
        </row>
        <row r="763">
          <cell r="C763" t="str">
            <v>ON_ES_GATUN23CO</v>
          </cell>
          <cell r="D763" t="str">
            <v>ON_ES_GATUN2</v>
          </cell>
          <cell r="E763" t="str">
            <v>Gatun 2</v>
          </cell>
          <cell r="F763" t="str">
            <v>Onshore</v>
          </cell>
          <cell r="G763" t="str">
            <v>EU-S</v>
          </cell>
          <cell r="H763" t="str">
            <v>España</v>
          </cell>
          <cell r="I763" t="str">
            <v>La Rioja</v>
          </cell>
          <cell r="J763" t="str">
            <v>La Rioja</v>
          </cell>
          <cell r="K763">
            <v>42.156750000000002</v>
          </cell>
          <cell r="L763">
            <v>-2.0137</v>
          </cell>
          <cell r="N763">
            <v>1</v>
          </cell>
          <cell r="O763">
            <v>1</v>
          </cell>
          <cell r="P763">
            <v>0</v>
          </cell>
          <cell r="Q763" t="str">
            <v>No</v>
          </cell>
          <cell r="R763" t="str">
            <v>No</v>
          </cell>
          <cell r="S763">
            <v>37621</v>
          </cell>
          <cell r="T763">
            <v>37956</v>
          </cell>
          <cell r="U763">
            <v>37956</v>
          </cell>
          <cell r="V763" t="str">
            <v>11 General Electric GE 1.5 sl-1,5</v>
          </cell>
          <cell r="W763" t="str">
            <v>General Electric</v>
          </cell>
          <cell r="X763" t="str">
            <v>GE 1.5 sl</v>
          </cell>
          <cell r="Y763">
            <v>1.5</v>
          </cell>
          <cell r="Z763">
            <v>11</v>
          </cell>
          <cell r="AM763">
            <v>16.5</v>
          </cell>
          <cell r="AN763">
            <v>16.5</v>
          </cell>
          <cell r="AO763">
            <v>16.5</v>
          </cell>
          <cell r="AP763">
            <v>0</v>
          </cell>
          <cell r="AQ763">
            <v>16.5</v>
          </cell>
          <cell r="AR763">
            <v>1</v>
          </cell>
          <cell r="AS763">
            <v>37622</v>
          </cell>
          <cell r="AT763" t="str">
            <v>CO</v>
          </cell>
          <cell r="BG763">
            <v>16.5</v>
          </cell>
          <cell r="BH763">
            <v>16.5</v>
          </cell>
          <cell r="BU763" t="str">
            <v/>
          </cell>
          <cell r="CH763" t="str">
            <v/>
          </cell>
          <cell r="CU763" t="str">
            <v/>
          </cell>
          <cell r="DH763" t="str">
            <v/>
          </cell>
          <cell r="DU763" t="str">
            <v/>
          </cell>
          <cell r="EH763" t="str">
            <v/>
          </cell>
          <cell r="EU763" t="str">
            <v/>
          </cell>
          <cell r="FH763" t="str">
            <v/>
          </cell>
          <cell r="FU763" t="str">
            <v/>
          </cell>
          <cell r="GH763" t="str">
            <v/>
          </cell>
          <cell r="GU763" t="str">
            <v/>
          </cell>
          <cell r="HH763" t="str">
            <v/>
          </cell>
          <cell r="HU763" t="str">
            <v/>
          </cell>
          <cell r="IH763" t="str">
            <v/>
          </cell>
          <cell r="IU763" t="str">
            <v/>
          </cell>
          <cell r="JH763" t="str">
            <v/>
          </cell>
          <cell r="JU763" t="str">
            <v/>
          </cell>
          <cell r="KH763" t="str">
            <v/>
          </cell>
          <cell r="KU763" t="str">
            <v/>
          </cell>
          <cell r="LH763" t="str">
            <v/>
          </cell>
          <cell r="LU763" t="str">
            <v/>
          </cell>
          <cell r="MH763" t="str">
            <v/>
          </cell>
          <cell r="MU763" t="str">
            <v/>
          </cell>
          <cell r="NH763" t="str">
            <v/>
          </cell>
          <cell r="NU763" t="str">
            <v/>
          </cell>
          <cell r="OH763" t="str">
            <v/>
          </cell>
          <cell r="OU763" t="str">
            <v/>
          </cell>
        </row>
        <row r="764">
          <cell r="C764" t="str">
            <v>ON_ES_GATUN24FL</v>
          </cell>
          <cell r="D764" t="str">
            <v>ON_ES_GATUN2</v>
          </cell>
          <cell r="E764" t="str">
            <v>Gatun 2</v>
          </cell>
          <cell r="F764" t="str">
            <v>Onshore</v>
          </cell>
          <cell r="G764" t="str">
            <v>EU-S</v>
          </cell>
          <cell r="H764" t="str">
            <v>España</v>
          </cell>
          <cell r="I764" t="str">
            <v>La Rioja</v>
          </cell>
          <cell r="J764" t="str">
            <v>La Rioja</v>
          </cell>
          <cell r="K764">
            <v>42.156750000000002</v>
          </cell>
          <cell r="L764">
            <v>-2.0137</v>
          </cell>
          <cell r="N764">
            <v>1</v>
          </cell>
          <cell r="O764">
            <v>1</v>
          </cell>
          <cell r="P764">
            <v>0</v>
          </cell>
          <cell r="Q764" t="str">
            <v>No</v>
          </cell>
          <cell r="R764" t="str">
            <v>No</v>
          </cell>
          <cell r="S764">
            <v>37621</v>
          </cell>
          <cell r="T764">
            <v>37956</v>
          </cell>
          <cell r="U764">
            <v>37956</v>
          </cell>
          <cell r="V764" t="str">
            <v>11 General Electric GE 1.5 sl-1,5</v>
          </cell>
          <cell r="W764" t="str">
            <v>General Electric</v>
          </cell>
          <cell r="X764" t="str">
            <v>GE 1.5 sl</v>
          </cell>
          <cell r="Y764">
            <v>1.5</v>
          </cell>
          <cell r="Z764">
            <v>11</v>
          </cell>
          <cell r="AM764">
            <v>16.5</v>
          </cell>
          <cell r="AN764">
            <v>16.5</v>
          </cell>
          <cell r="AO764">
            <v>16.5</v>
          </cell>
          <cell r="AP764">
            <v>0</v>
          </cell>
          <cell r="AQ764">
            <v>16.5</v>
          </cell>
          <cell r="AR764">
            <v>1</v>
          </cell>
          <cell r="AS764">
            <v>37622</v>
          </cell>
          <cell r="AT764" t="str">
            <v>FL</v>
          </cell>
          <cell r="BG764">
            <v>16.5</v>
          </cell>
          <cell r="BH764">
            <v>16.5</v>
          </cell>
          <cell r="BU764" t="str">
            <v/>
          </cell>
          <cell r="CH764" t="str">
            <v/>
          </cell>
          <cell r="CU764" t="str">
            <v/>
          </cell>
          <cell r="DH764" t="str">
            <v/>
          </cell>
          <cell r="DU764" t="str">
            <v/>
          </cell>
          <cell r="EH764" t="str">
            <v/>
          </cell>
          <cell r="EU764" t="str">
            <v/>
          </cell>
          <cell r="FH764" t="str">
            <v/>
          </cell>
          <cell r="FU764" t="str">
            <v/>
          </cell>
          <cell r="GH764" t="str">
            <v/>
          </cell>
          <cell r="GU764" t="str">
            <v/>
          </cell>
          <cell r="HH764" t="str">
            <v/>
          </cell>
          <cell r="HU764" t="str">
            <v/>
          </cell>
          <cell r="IH764" t="str">
            <v/>
          </cell>
          <cell r="IU764" t="str">
            <v/>
          </cell>
          <cell r="JH764" t="str">
            <v/>
          </cell>
          <cell r="JU764" t="str">
            <v/>
          </cell>
          <cell r="KH764" t="str">
            <v/>
          </cell>
          <cell r="KU764" t="str">
            <v/>
          </cell>
          <cell r="LH764" t="str">
            <v/>
          </cell>
          <cell r="LU764" t="str">
            <v/>
          </cell>
          <cell r="MH764" t="str">
            <v/>
          </cell>
          <cell r="MU764" t="str">
            <v/>
          </cell>
          <cell r="NH764" t="str">
            <v/>
          </cell>
          <cell r="NU764" t="str">
            <v/>
          </cell>
          <cell r="OH764" t="str">
            <v/>
          </cell>
          <cell r="OU764" t="str">
            <v/>
          </cell>
        </row>
        <row r="765">
          <cell r="C765" t="str">
            <v>ON_ES_GATUN25OC</v>
          </cell>
          <cell r="D765" t="str">
            <v>ON_ES_GATUN2</v>
          </cell>
          <cell r="E765" t="str">
            <v>Gatun 2</v>
          </cell>
          <cell r="F765" t="str">
            <v>Onshore</v>
          </cell>
          <cell r="G765" t="str">
            <v>EU-S</v>
          </cell>
          <cell r="H765" t="str">
            <v>España</v>
          </cell>
          <cell r="I765" t="str">
            <v>La Rioja</v>
          </cell>
          <cell r="J765" t="str">
            <v>La Rioja</v>
          </cell>
          <cell r="K765">
            <v>42.156750000000002</v>
          </cell>
          <cell r="L765">
            <v>-2.0137</v>
          </cell>
          <cell r="N765">
            <v>1</v>
          </cell>
          <cell r="O765">
            <v>1</v>
          </cell>
          <cell r="P765">
            <v>0</v>
          </cell>
          <cell r="Q765" t="str">
            <v>No</v>
          </cell>
          <cell r="R765" t="str">
            <v>No</v>
          </cell>
          <cell r="S765">
            <v>37621</v>
          </cell>
          <cell r="T765">
            <v>37956</v>
          </cell>
          <cell r="U765">
            <v>37956</v>
          </cell>
          <cell r="V765" t="str">
            <v>11 General Electric GE 1.5 sl-1,5</v>
          </cell>
          <cell r="W765" t="str">
            <v>General Electric</v>
          </cell>
          <cell r="X765" t="str">
            <v>GE 1.5 sl</v>
          </cell>
          <cell r="Y765">
            <v>1.5</v>
          </cell>
          <cell r="Z765">
            <v>11</v>
          </cell>
          <cell r="AM765">
            <v>16.5</v>
          </cell>
          <cell r="AN765">
            <v>16.5</v>
          </cell>
          <cell r="AO765">
            <v>16.5</v>
          </cell>
          <cell r="AP765">
            <v>0</v>
          </cell>
          <cell r="AQ765">
            <v>16.5</v>
          </cell>
          <cell r="AR765">
            <v>1</v>
          </cell>
          <cell r="AS765">
            <v>37622</v>
          </cell>
          <cell r="AT765" t="str">
            <v>OC</v>
          </cell>
          <cell r="BG765">
            <v>16.5</v>
          </cell>
          <cell r="BH765">
            <v>16.5</v>
          </cell>
          <cell r="BU765" t="str">
            <v/>
          </cell>
          <cell r="CH765" t="str">
            <v/>
          </cell>
          <cell r="CU765" t="str">
            <v/>
          </cell>
          <cell r="DH765" t="str">
            <v/>
          </cell>
          <cell r="DU765" t="str">
            <v/>
          </cell>
          <cell r="EH765" t="str">
            <v/>
          </cell>
          <cell r="EU765" t="str">
            <v/>
          </cell>
          <cell r="FH765" t="str">
            <v/>
          </cell>
          <cell r="FU765" t="str">
            <v/>
          </cell>
          <cell r="GH765" t="str">
            <v/>
          </cell>
          <cell r="GU765" t="str">
            <v/>
          </cell>
          <cell r="HH765" t="str">
            <v/>
          </cell>
          <cell r="HU765" t="str">
            <v/>
          </cell>
          <cell r="IH765" t="str">
            <v/>
          </cell>
          <cell r="IU765" t="str">
            <v/>
          </cell>
          <cell r="JH765" t="str">
            <v/>
          </cell>
          <cell r="JU765" t="str">
            <v/>
          </cell>
          <cell r="KH765" t="str">
            <v/>
          </cell>
          <cell r="KU765" t="str">
            <v/>
          </cell>
          <cell r="LH765" t="str">
            <v/>
          </cell>
          <cell r="LU765" t="str">
            <v/>
          </cell>
          <cell r="MH765" t="str">
            <v/>
          </cell>
          <cell r="MU765" t="str">
            <v/>
          </cell>
          <cell r="NH765" t="str">
            <v/>
          </cell>
          <cell r="NU765" t="str">
            <v/>
          </cell>
          <cell r="OH765" t="str">
            <v/>
          </cell>
          <cell r="OU765" t="str">
            <v/>
          </cell>
        </row>
        <row r="766">
          <cell r="C766" t="str">
            <v>ON_ES_PLANA21IN</v>
          </cell>
          <cell r="D766" t="str">
            <v>ON_ES_PLANA2</v>
          </cell>
          <cell r="E766" t="str">
            <v>La Plana 2</v>
          </cell>
          <cell r="F766" t="str">
            <v>Onshore</v>
          </cell>
          <cell r="G766" t="str">
            <v>EU-S</v>
          </cell>
          <cell r="H766" t="str">
            <v>España</v>
          </cell>
          <cell r="I766" t="str">
            <v>Aragón</v>
          </cell>
          <cell r="J766" t="str">
            <v>Zaragoza</v>
          </cell>
          <cell r="K766">
            <v>41.5405759</v>
          </cell>
          <cell r="L766">
            <v>-1.0977839</v>
          </cell>
          <cell r="N766">
            <v>1</v>
          </cell>
          <cell r="O766">
            <v>1</v>
          </cell>
          <cell r="P766">
            <v>0</v>
          </cell>
          <cell r="Q766" t="str">
            <v>No</v>
          </cell>
          <cell r="R766" t="str">
            <v>No</v>
          </cell>
          <cell r="S766">
            <v>37621</v>
          </cell>
          <cell r="T766">
            <v>37956</v>
          </cell>
          <cell r="U766">
            <v>37956</v>
          </cell>
          <cell r="V766" t="str">
            <v>25 Gamesa G47-0,66</v>
          </cell>
          <cell r="W766" t="str">
            <v>Gamesa</v>
          </cell>
          <cell r="X766" t="str">
            <v>G47</v>
          </cell>
          <cell r="Y766">
            <v>0.66</v>
          </cell>
          <cell r="Z766">
            <v>25</v>
          </cell>
          <cell r="AM766">
            <v>16.5</v>
          </cell>
          <cell r="AN766">
            <v>16.5</v>
          </cell>
          <cell r="AO766">
            <v>16.5</v>
          </cell>
          <cell r="AP766">
            <v>0</v>
          </cell>
          <cell r="AQ766">
            <v>16.5</v>
          </cell>
          <cell r="AR766">
            <v>1</v>
          </cell>
          <cell r="AS766">
            <v>37622</v>
          </cell>
          <cell r="AT766" t="str">
            <v>IN</v>
          </cell>
          <cell r="BG766">
            <v>16.5</v>
          </cell>
          <cell r="BH766">
            <v>16.5</v>
          </cell>
          <cell r="BU766" t="str">
            <v/>
          </cell>
          <cell r="CH766" t="str">
            <v/>
          </cell>
          <cell r="CU766" t="str">
            <v/>
          </cell>
          <cell r="DH766" t="str">
            <v/>
          </cell>
          <cell r="DU766" t="str">
            <v/>
          </cell>
          <cell r="EH766" t="str">
            <v/>
          </cell>
          <cell r="EU766" t="str">
            <v/>
          </cell>
          <cell r="FH766" t="str">
            <v/>
          </cell>
          <cell r="FU766" t="str">
            <v/>
          </cell>
          <cell r="GH766" t="str">
            <v/>
          </cell>
          <cell r="GU766" t="str">
            <v/>
          </cell>
          <cell r="HH766" t="str">
            <v/>
          </cell>
          <cell r="HU766" t="str">
            <v/>
          </cell>
          <cell r="IH766" t="str">
            <v/>
          </cell>
          <cell r="IU766" t="str">
            <v/>
          </cell>
          <cell r="JH766" t="str">
            <v/>
          </cell>
          <cell r="JU766" t="str">
            <v/>
          </cell>
          <cell r="KH766" t="str">
            <v/>
          </cell>
          <cell r="KU766" t="str">
            <v/>
          </cell>
          <cell r="LH766" t="str">
            <v/>
          </cell>
          <cell r="LU766" t="str">
            <v/>
          </cell>
          <cell r="MH766" t="str">
            <v/>
          </cell>
          <cell r="MU766" t="str">
            <v/>
          </cell>
          <cell r="NH766" t="str">
            <v/>
          </cell>
          <cell r="NU766" t="str">
            <v/>
          </cell>
          <cell r="OH766" t="str">
            <v/>
          </cell>
          <cell r="OU766" t="str">
            <v/>
          </cell>
        </row>
        <row r="767">
          <cell r="C767" t="str">
            <v>ON_ES_PLANA22OP</v>
          </cell>
          <cell r="D767" t="str">
            <v>ON_ES_PLANA2</v>
          </cell>
          <cell r="E767" t="str">
            <v>La Plana 2</v>
          </cell>
          <cell r="F767" t="str">
            <v>Onshore</v>
          </cell>
          <cell r="G767" t="str">
            <v>EU-S</v>
          </cell>
          <cell r="H767" t="str">
            <v>España</v>
          </cell>
          <cell r="I767" t="str">
            <v>Aragón</v>
          </cell>
          <cell r="J767" t="str">
            <v>Zaragoza</v>
          </cell>
          <cell r="K767">
            <v>41.5405759</v>
          </cell>
          <cell r="L767">
            <v>-1.0977839</v>
          </cell>
          <cell r="N767">
            <v>1</v>
          </cell>
          <cell r="O767">
            <v>1</v>
          </cell>
          <cell r="P767">
            <v>0</v>
          </cell>
          <cell r="Q767" t="str">
            <v>No</v>
          </cell>
          <cell r="R767" t="str">
            <v>No</v>
          </cell>
          <cell r="S767">
            <v>37621</v>
          </cell>
          <cell r="T767">
            <v>37956</v>
          </cell>
          <cell r="U767">
            <v>37956</v>
          </cell>
          <cell r="V767" t="str">
            <v>25 Gamesa G47-0,66</v>
          </cell>
          <cell r="W767" t="str">
            <v>Gamesa</v>
          </cell>
          <cell r="X767" t="str">
            <v>G47</v>
          </cell>
          <cell r="Y767">
            <v>0.66</v>
          </cell>
          <cell r="Z767">
            <v>25</v>
          </cell>
          <cell r="AM767">
            <v>16.5</v>
          </cell>
          <cell r="AN767">
            <v>16.5</v>
          </cell>
          <cell r="AO767">
            <v>16.5</v>
          </cell>
          <cell r="AP767">
            <v>0</v>
          </cell>
          <cell r="AQ767">
            <v>16.5</v>
          </cell>
          <cell r="AR767">
            <v>1</v>
          </cell>
          <cell r="AS767">
            <v>37622</v>
          </cell>
          <cell r="AT767" t="str">
            <v>OP</v>
          </cell>
          <cell r="BG767">
            <v>16.5</v>
          </cell>
          <cell r="BH767">
            <v>16.5</v>
          </cell>
          <cell r="BU767" t="str">
            <v/>
          </cell>
          <cell r="CH767" t="str">
            <v/>
          </cell>
          <cell r="CU767" t="str">
            <v/>
          </cell>
          <cell r="DH767" t="str">
            <v/>
          </cell>
          <cell r="DU767" t="str">
            <v/>
          </cell>
          <cell r="EH767" t="str">
            <v/>
          </cell>
          <cell r="EU767" t="str">
            <v/>
          </cell>
          <cell r="FH767" t="str">
            <v/>
          </cell>
          <cell r="FU767" t="str">
            <v/>
          </cell>
          <cell r="GH767" t="str">
            <v/>
          </cell>
          <cell r="GU767" t="str">
            <v/>
          </cell>
          <cell r="HH767" t="str">
            <v/>
          </cell>
          <cell r="HU767" t="str">
            <v/>
          </cell>
          <cell r="IH767" t="str">
            <v/>
          </cell>
          <cell r="IU767" t="str">
            <v/>
          </cell>
          <cell r="JH767" t="str">
            <v/>
          </cell>
          <cell r="JU767" t="str">
            <v/>
          </cell>
          <cell r="KH767" t="str">
            <v/>
          </cell>
          <cell r="KU767" t="str">
            <v/>
          </cell>
          <cell r="LH767" t="str">
            <v/>
          </cell>
          <cell r="LU767" t="str">
            <v/>
          </cell>
          <cell r="MH767" t="str">
            <v/>
          </cell>
          <cell r="MU767" t="str">
            <v/>
          </cell>
          <cell r="NH767" t="str">
            <v/>
          </cell>
          <cell r="NU767" t="str">
            <v/>
          </cell>
          <cell r="OH767" t="str">
            <v/>
          </cell>
          <cell r="OU767" t="str">
            <v/>
          </cell>
        </row>
        <row r="768">
          <cell r="C768" t="str">
            <v>ON_ES_PLANA23CO</v>
          </cell>
          <cell r="D768" t="str">
            <v>ON_ES_PLANA2</v>
          </cell>
          <cell r="E768" t="str">
            <v>La Plana 2</v>
          </cell>
          <cell r="F768" t="str">
            <v>Onshore</v>
          </cell>
          <cell r="G768" t="str">
            <v>EU-S</v>
          </cell>
          <cell r="H768" t="str">
            <v>España</v>
          </cell>
          <cell r="I768" t="str">
            <v>Aragón</v>
          </cell>
          <cell r="J768" t="str">
            <v>Zaragoza</v>
          </cell>
          <cell r="K768">
            <v>41.5405759</v>
          </cell>
          <cell r="L768">
            <v>-1.0977839</v>
          </cell>
          <cell r="N768">
            <v>1</v>
          </cell>
          <cell r="O768">
            <v>1</v>
          </cell>
          <cell r="P768">
            <v>0</v>
          </cell>
          <cell r="Q768" t="str">
            <v>No</v>
          </cell>
          <cell r="R768" t="str">
            <v>No</v>
          </cell>
          <cell r="S768">
            <v>37621</v>
          </cell>
          <cell r="T768">
            <v>37956</v>
          </cell>
          <cell r="U768">
            <v>37956</v>
          </cell>
          <cell r="V768" t="str">
            <v>25 Gamesa G47-0,66</v>
          </cell>
          <cell r="W768" t="str">
            <v>Gamesa</v>
          </cell>
          <cell r="X768" t="str">
            <v>G47</v>
          </cell>
          <cell r="Y768">
            <v>0.66</v>
          </cell>
          <cell r="Z768">
            <v>25</v>
          </cell>
          <cell r="AM768">
            <v>16.5</v>
          </cell>
          <cell r="AN768">
            <v>16.5</v>
          </cell>
          <cell r="AO768">
            <v>16.5</v>
          </cell>
          <cell r="AP768">
            <v>0</v>
          </cell>
          <cell r="AQ768">
            <v>16.5</v>
          </cell>
          <cell r="AR768">
            <v>1</v>
          </cell>
          <cell r="AS768">
            <v>37622</v>
          </cell>
          <cell r="AT768" t="str">
            <v>CO</v>
          </cell>
          <cell r="BG768">
            <v>16.5</v>
          </cell>
          <cell r="BH768">
            <v>16.5</v>
          </cell>
          <cell r="BU768" t="str">
            <v/>
          </cell>
          <cell r="CH768" t="str">
            <v/>
          </cell>
          <cell r="CU768" t="str">
            <v/>
          </cell>
          <cell r="DH768" t="str">
            <v/>
          </cell>
          <cell r="DU768" t="str">
            <v/>
          </cell>
          <cell r="EH768" t="str">
            <v/>
          </cell>
          <cell r="EU768" t="str">
            <v/>
          </cell>
          <cell r="FH768" t="str">
            <v/>
          </cell>
          <cell r="FU768" t="str">
            <v/>
          </cell>
          <cell r="GH768" t="str">
            <v/>
          </cell>
          <cell r="GU768" t="str">
            <v/>
          </cell>
          <cell r="HH768" t="str">
            <v/>
          </cell>
          <cell r="HU768" t="str">
            <v/>
          </cell>
          <cell r="IH768" t="str">
            <v/>
          </cell>
          <cell r="IU768" t="str">
            <v/>
          </cell>
          <cell r="JH768" t="str">
            <v/>
          </cell>
          <cell r="JU768" t="str">
            <v/>
          </cell>
          <cell r="KH768" t="str">
            <v/>
          </cell>
          <cell r="KU768" t="str">
            <v/>
          </cell>
          <cell r="LH768" t="str">
            <v/>
          </cell>
          <cell r="LU768" t="str">
            <v/>
          </cell>
          <cell r="MH768" t="str">
            <v/>
          </cell>
          <cell r="MU768" t="str">
            <v/>
          </cell>
          <cell r="NH768" t="str">
            <v/>
          </cell>
          <cell r="NU768" t="str">
            <v/>
          </cell>
          <cell r="OH768" t="str">
            <v/>
          </cell>
          <cell r="OU768" t="str">
            <v/>
          </cell>
        </row>
        <row r="769">
          <cell r="C769" t="str">
            <v>ON_ES_PLANA24FL</v>
          </cell>
          <cell r="D769" t="str">
            <v>ON_ES_PLANA2</v>
          </cell>
          <cell r="E769" t="str">
            <v>La Plana 2</v>
          </cell>
          <cell r="F769" t="str">
            <v>Onshore</v>
          </cell>
          <cell r="G769" t="str">
            <v>EU-S</v>
          </cell>
          <cell r="H769" t="str">
            <v>España</v>
          </cell>
          <cell r="I769" t="str">
            <v>Aragón</v>
          </cell>
          <cell r="J769" t="str">
            <v>Zaragoza</v>
          </cell>
          <cell r="K769">
            <v>41.5405759</v>
          </cell>
          <cell r="L769">
            <v>-1.0977839</v>
          </cell>
          <cell r="N769">
            <v>1</v>
          </cell>
          <cell r="O769">
            <v>1</v>
          </cell>
          <cell r="P769">
            <v>0</v>
          </cell>
          <cell r="Q769" t="str">
            <v>No</v>
          </cell>
          <cell r="R769" t="str">
            <v>No</v>
          </cell>
          <cell r="S769">
            <v>37621</v>
          </cell>
          <cell r="T769">
            <v>37956</v>
          </cell>
          <cell r="U769">
            <v>37956</v>
          </cell>
          <cell r="V769" t="str">
            <v>25 Gamesa G47-0,66</v>
          </cell>
          <cell r="W769" t="str">
            <v>Gamesa</v>
          </cell>
          <cell r="X769" t="str">
            <v>G47</v>
          </cell>
          <cell r="Y769">
            <v>0.66</v>
          </cell>
          <cell r="Z769">
            <v>25</v>
          </cell>
          <cell r="AM769">
            <v>16.5</v>
          </cell>
          <cell r="AN769">
            <v>16.5</v>
          </cell>
          <cell r="AO769">
            <v>16.5</v>
          </cell>
          <cell r="AP769">
            <v>0</v>
          </cell>
          <cell r="AQ769">
            <v>16.5</v>
          </cell>
          <cell r="AR769">
            <v>1</v>
          </cell>
          <cell r="AS769">
            <v>37622</v>
          </cell>
          <cell r="AT769" t="str">
            <v>FL</v>
          </cell>
          <cell r="BG769">
            <v>16.5</v>
          </cell>
          <cell r="BH769">
            <v>16.5</v>
          </cell>
          <cell r="BU769" t="str">
            <v/>
          </cell>
          <cell r="CH769" t="str">
            <v/>
          </cell>
          <cell r="CU769" t="str">
            <v/>
          </cell>
          <cell r="DH769" t="str">
            <v/>
          </cell>
          <cell r="DU769" t="str">
            <v/>
          </cell>
          <cell r="EH769" t="str">
            <v/>
          </cell>
          <cell r="EU769" t="str">
            <v/>
          </cell>
          <cell r="FH769" t="str">
            <v/>
          </cell>
          <cell r="FU769" t="str">
            <v/>
          </cell>
          <cell r="GH769" t="str">
            <v/>
          </cell>
          <cell r="GU769" t="str">
            <v/>
          </cell>
          <cell r="HH769" t="str">
            <v/>
          </cell>
          <cell r="HU769" t="str">
            <v/>
          </cell>
          <cell r="IH769" t="str">
            <v/>
          </cell>
          <cell r="IU769" t="str">
            <v/>
          </cell>
          <cell r="JH769" t="str">
            <v/>
          </cell>
          <cell r="JU769" t="str">
            <v/>
          </cell>
          <cell r="KH769" t="str">
            <v/>
          </cell>
          <cell r="KU769" t="str">
            <v/>
          </cell>
          <cell r="LH769" t="str">
            <v/>
          </cell>
          <cell r="LU769" t="str">
            <v/>
          </cell>
          <cell r="MH769" t="str">
            <v/>
          </cell>
          <cell r="MU769" t="str">
            <v/>
          </cell>
          <cell r="NH769" t="str">
            <v/>
          </cell>
          <cell r="NU769" t="str">
            <v/>
          </cell>
          <cell r="OH769" t="str">
            <v/>
          </cell>
          <cell r="OU769" t="str">
            <v/>
          </cell>
        </row>
        <row r="770">
          <cell r="C770" t="str">
            <v>ON_ES_PLANA25OC</v>
          </cell>
          <cell r="D770" t="str">
            <v>ON_ES_PLANA2</v>
          </cell>
          <cell r="E770" t="str">
            <v>La Plana 2</v>
          </cell>
          <cell r="F770" t="str">
            <v>Onshore</v>
          </cell>
          <cell r="G770" t="str">
            <v>EU-S</v>
          </cell>
          <cell r="H770" t="str">
            <v>España</v>
          </cell>
          <cell r="I770" t="str">
            <v>Aragón</v>
          </cell>
          <cell r="J770" t="str">
            <v>Zaragoza</v>
          </cell>
          <cell r="K770">
            <v>41.5405759</v>
          </cell>
          <cell r="L770">
            <v>-1.0977839</v>
          </cell>
          <cell r="N770">
            <v>1</v>
          </cell>
          <cell r="O770">
            <v>1</v>
          </cell>
          <cell r="P770">
            <v>0</v>
          </cell>
          <cell r="Q770" t="str">
            <v>No</v>
          </cell>
          <cell r="R770" t="str">
            <v>No</v>
          </cell>
          <cell r="S770">
            <v>37621</v>
          </cell>
          <cell r="T770">
            <v>37956</v>
          </cell>
          <cell r="U770">
            <v>37956</v>
          </cell>
          <cell r="V770" t="str">
            <v>25 Gamesa G47-0,66</v>
          </cell>
          <cell r="W770" t="str">
            <v>Gamesa</v>
          </cell>
          <cell r="X770" t="str">
            <v>G47</v>
          </cell>
          <cell r="Y770">
            <v>0.66</v>
          </cell>
          <cell r="Z770">
            <v>25</v>
          </cell>
          <cell r="AM770">
            <v>16.5</v>
          </cell>
          <cell r="AN770">
            <v>16.5</v>
          </cell>
          <cell r="AO770">
            <v>16.5</v>
          </cell>
          <cell r="AP770">
            <v>0</v>
          </cell>
          <cell r="AQ770">
            <v>16.5</v>
          </cell>
          <cell r="AR770">
            <v>1</v>
          </cell>
          <cell r="AS770">
            <v>37622</v>
          </cell>
          <cell r="AT770" t="str">
            <v>OC</v>
          </cell>
          <cell r="BG770">
            <v>16.5</v>
          </cell>
          <cell r="BH770">
            <v>16.5</v>
          </cell>
          <cell r="BU770" t="str">
            <v/>
          </cell>
          <cell r="CH770" t="str">
            <v/>
          </cell>
          <cell r="CU770" t="str">
            <v/>
          </cell>
          <cell r="DH770" t="str">
            <v/>
          </cell>
          <cell r="DU770" t="str">
            <v/>
          </cell>
          <cell r="EH770" t="str">
            <v/>
          </cell>
          <cell r="EU770" t="str">
            <v/>
          </cell>
          <cell r="FH770" t="str">
            <v/>
          </cell>
          <cell r="FU770" t="str">
            <v/>
          </cell>
          <cell r="GH770" t="str">
            <v/>
          </cell>
          <cell r="GU770" t="str">
            <v/>
          </cell>
          <cell r="HH770" t="str">
            <v/>
          </cell>
          <cell r="HU770" t="str">
            <v/>
          </cell>
          <cell r="IH770" t="str">
            <v/>
          </cell>
          <cell r="IU770" t="str">
            <v/>
          </cell>
          <cell r="JH770" t="str">
            <v/>
          </cell>
          <cell r="JU770" t="str">
            <v/>
          </cell>
          <cell r="KH770" t="str">
            <v/>
          </cell>
          <cell r="KU770" t="str">
            <v/>
          </cell>
          <cell r="LH770" t="str">
            <v/>
          </cell>
          <cell r="LU770" t="str">
            <v/>
          </cell>
          <cell r="MH770" t="str">
            <v/>
          </cell>
          <cell r="MU770" t="str">
            <v/>
          </cell>
          <cell r="NH770" t="str">
            <v/>
          </cell>
          <cell r="NU770" t="str">
            <v/>
          </cell>
          <cell r="OH770" t="str">
            <v/>
          </cell>
          <cell r="OU770" t="str">
            <v/>
          </cell>
        </row>
        <row r="771">
          <cell r="C771" t="str">
            <v>ON_ES_PLANA31IN</v>
          </cell>
          <cell r="D771" t="str">
            <v>ON_ES_PLANA3</v>
          </cell>
          <cell r="E771" t="str">
            <v>La Plana 3</v>
          </cell>
          <cell r="F771" t="str">
            <v>Onshore</v>
          </cell>
          <cell r="G771" t="str">
            <v>EU-S</v>
          </cell>
          <cell r="H771" t="str">
            <v>España</v>
          </cell>
          <cell r="I771" t="str">
            <v>Aragón</v>
          </cell>
          <cell r="J771" t="str">
            <v>Zaragoza</v>
          </cell>
          <cell r="K771">
            <v>41.5405759</v>
          </cell>
          <cell r="L771">
            <v>-1.0977839</v>
          </cell>
          <cell r="N771">
            <v>1</v>
          </cell>
          <cell r="O771">
            <v>1</v>
          </cell>
          <cell r="P771">
            <v>0</v>
          </cell>
          <cell r="Q771" t="str">
            <v>Yes</v>
          </cell>
          <cell r="R771" t="str">
            <v>No</v>
          </cell>
          <cell r="S771">
            <v>37621</v>
          </cell>
          <cell r="T771">
            <v>37956</v>
          </cell>
          <cell r="U771">
            <v>37956</v>
          </cell>
          <cell r="V771" t="str">
            <v>10 Gamesa G42-0,6</v>
          </cell>
          <cell r="W771" t="str">
            <v>Gamesa</v>
          </cell>
          <cell r="X771" t="str">
            <v>G42</v>
          </cell>
          <cell r="Y771">
            <v>0.6</v>
          </cell>
          <cell r="Z771">
            <v>10</v>
          </cell>
          <cell r="AA771" t="str">
            <v>Vestas</v>
          </cell>
          <cell r="AB771" t="str">
            <v>V42</v>
          </cell>
          <cell r="AC771">
            <v>0.6</v>
          </cell>
          <cell r="AD771">
            <v>23</v>
          </cell>
          <cell r="AE771" t="str">
            <v>Gamesa</v>
          </cell>
          <cell r="AF771" t="str">
            <v>G47</v>
          </cell>
          <cell r="AG771">
            <v>0.66</v>
          </cell>
          <cell r="AH771">
            <v>2</v>
          </cell>
          <cell r="AM771">
            <v>21</v>
          </cell>
          <cell r="AN771">
            <v>21</v>
          </cell>
          <cell r="AO771">
            <v>21</v>
          </cell>
          <cell r="AP771">
            <v>0</v>
          </cell>
          <cell r="AQ771">
            <v>21</v>
          </cell>
          <cell r="AR771">
            <v>1</v>
          </cell>
          <cell r="AS771">
            <v>37622</v>
          </cell>
          <cell r="AT771" t="str">
            <v>IN</v>
          </cell>
          <cell r="BG771">
            <v>21</v>
          </cell>
          <cell r="BH771">
            <v>21</v>
          </cell>
          <cell r="BU771" t="str">
            <v/>
          </cell>
          <cell r="CH771" t="str">
            <v/>
          </cell>
          <cell r="CU771" t="str">
            <v/>
          </cell>
          <cell r="DH771" t="str">
            <v/>
          </cell>
          <cell r="DU771" t="str">
            <v/>
          </cell>
          <cell r="EH771" t="str">
            <v/>
          </cell>
          <cell r="EU771" t="str">
            <v/>
          </cell>
          <cell r="FH771" t="str">
            <v/>
          </cell>
          <cell r="FU771" t="str">
            <v/>
          </cell>
          <cell r="GH771" t="str">
            <v/>
          </cell>
          <cell r="GU771" t="str">
            <v/>
          </cell>
          <cell r="HH771" t="str">
            <v/>
          </cell>
          <cell r="HU771" t="str">
            <v/>
          </cell>
          <cell r="IH771" t="str">
            <v/>
          </cell>
          <cell r="IU771" t="str">
            <v/>
          </cell>
          <cell r="JH771" t="str">
            <v/>
          </cell>
          <cell r="JU771" t="str">
            <v/>
          </cell>
          <cell r="KH771" t="str">
            <v/>
          </cell>
          <cell r="KU771" t="str">
            <v/>
          </cell>
          <cell r="LH771" t="str">
            <v/>
          </cell>
          <cell r="LU771" t="str">
            <v/>
          </cell>
          <cell r="MH771" t="str">
            <v/>
          </cell>
          <cell r="MU771" t="str">
            <v/>
          </cell>
          <cell r="NH771" t="str">
            <v/>
          </cell>
          <cell r="NU771" t="str">
            <v/>
          </cell>
          <cell r="OH771" t="str">
            <v/>
          </cell>
          <cell r="OU771" t="str">
            <v/>
          </cell>
        </row>
        <row r="772">
          <cell r="C772" t="str">
            <v>ON_ES_PLANA32OP</v>
          </cell>
          <cell r="D772" t="str">
            <v>ON_ES_PLANA3</v>
          </cell>
          <cell r="E772" t="str">
            <v>La Plana 3</v>
          </cell>
          <cell r="F772" t="str">
            <v>Onshore</v>
          </cell>
          <cell r="G772" t="str">
            <v>EU-S</v>
          </cell>
          <cell r="H772" t="str">
            <v>España</v>
          </cell>
          <cell r="I772" t="str">
            <v>Aragón</v>
          </cell>
          <cell r="J772" t="str">
            <v>Zaragoza</v>
          </cell>
          <cell r="K772">
            <v>41.5405759</v>
          </cell>
          <cell r="L772">
            <v>-1.0977839</v>
          </cell>
          <cell r="N772">
            <v>1</v>
          </cell>
          <cell r="O772">
            <v>1</v>
          </cell>
          <cell r="P772">
            <v>0</v>
          </cell>
          <cell r="Q772" t="str">
            <v>Yes</v>
          </cell>
          <cell r="R772" t="str">
            <v>No</v>
          </cell>
          <cell r="S772">
            <v>37621</v>
          </cell>
          <cell r="T772">
            <v>37956</v>
          </cell>
          <cell r="U772">
            <v>37956</v>
          </cell>
          <cell r="V772" t="str">
            <v>10 Gamesa G42-0,6</v>
          </cell>
          <cell r="W772" t="str">
            <v>Gamesa</v>
          </cell>
          <cell r="X772" t="str">
            <v>G42</v>
          </cell>
          <cell r="Y772">
            <v>0.6</v>
          </cell>
          <cell r="Z772">
            <v>10</v>
          </cell>
          <cell r="AA772" t="str">
            <v>Vestas</v>
          </cell>
          <cell r="AB772" t="str">
            <v>V42</v>
          </cell>
          <cell r="AC772">
            <v>0.6</v>
          </cell>
          <cell r="AD772">
            <v>23</v>
          </cell>
          <cell r="AE772" t="str">
            <v>Gamesa</v>
          </cell>
          <cell r="AF772" t="str">
            <v>G47</v>
          </cell>
          <cell r="AG772">
            <v>0.66</v>
          </cell>
          <cell r="AH772">
            <v>2</v>
          </cell>
          <cell r="AM772">
            <v>21</v>
          </cell>
          <cell r="AN772">
            <v>21</v>
          </cell>
          <cell r="AO772">
            <v>21</v>
          </cell>
          <cell r="AP772">
            <v>0</v>
          </cell>
          <cell r="AQ772">
            <v>21</v>
          </cell>
          <cell r="AR772">
            <v>1</v>
          </cell>
          <cell r="AS772">
            <v>37622</v>
          </cell>
          <cell r="AT772" t="str">
            <v>OP</v>
          </cell>
          <cell r="BG772">
            <v>21</v>
          </cell>
          <cell r="BH772">
            <v>21</v>
          </cell>
          <cell r="BU772" t="str">
            <v/>
          </cell>
          <cell r="CH772" t="str">
            <v/>
          </cell>
          <cell r="CU772" t="str">
            <v/>
          </cell>
          <cell r="DH772" t="str">
            <v/>
          </cell>
          <cell r="DU772" t="str">
            <v/>
          </cell>
          <cell r="EH772" t="str">
            <v/>
          </cell>
          <cell r="EU772" t="str">
            <v/>
          </cell>
          <cell r="FH772" t="str">
            <v/>
          </cell>
          <cell r="FU772" t="str">
            <v/>
          </cell>
          <cell r="GH772" t="str">
            <v/>
          </cell>
          <cell r="GU772" t="str">
            <v/>
          </cell>
          <cell r="HH772" t="str">
            <v/>
          </cell>
          <cell r="HU772" t="str">
            <v/>
          </cell>
          <cell r="IH772" t="str">
            <v/>
          </cell>
          <cell r="IU772" t="str">
            <v/>
          </cell>
          <cell r="JH772" t="str">
            <v/>
          </cell>
          <cell r="JU772" t="str">
            <v/>
          </cell>
          <cell r="KH772" t="str">
            <v/>
          </cell>
          <cell r="KU772" t="str">
            <v/>
          </cell>
          <cell r="LH772" t="str">
            <v/>
          </cell>
          <cell r="LU772" t="str">
            <v/>
          </cell>
          <cell r="MH772" t="str">
            <v/>
          </cell>
          <cell r="MU772" t="str">
            <v/>
          </cell>
          <cell r="NH772" t="str">
            <v/>
          </cell>
          <cell r="NU772" t="str">
            <v/>
          </cell>
          <cell r="OH772" t="str">
            <v/>
          </cell>
          <cell r="OU772" t="str">
            <v/>
          </cell>
        </row>
        <row r="773">
          <cell r="C773" t="str">
            <v>ON_ES_PLANA33CO</v>
          </cell>
          <cell r="D773" t="str">
            <v>ON_ES_PLANA3</v>
          </cell>
          <cell r="E773" t="str">
            <v>La Plana 3</v>
          </cell>
          <cell r="F773" t="str">
            <v>Onshore</v>
          </cell>
          <cell r="G773" t="str">
            <v>EU-S</v>
          </cell>
          <cell r="H773" t="str">
            <v>España</v>
          </cell>
          <cell r="I773" t="str">
            <v>Aragón</v>
          </cell>
          <cell r="J773" t="str">
            <v>Zaragoza</v>
          </cell>
          <cell r="K773">
            <v>41.5405759</v>
          </cell>
          <cell r="L773">
            <v>-1.0977839</v>
          </cell>
          <cell r="N773">
            <v>1</v>
          </cell>
          <cell r="O773">
            <v>1</v>
          </cell>
          <cell r="P773">
            <v>0</v>
          </cell>
          <cell r="Q773" t="str">
            <v>Yes</v>
          </cell>
          <cell r="R773" t="str">
            <v>No</v>
          </cell>
          <cell r="S773">
            <v>37621</v>
          </cell>
          <cell r="T773">
            <v>37956</v>
          </cell>
          <cell r="U773">
            <v>37956</v>
          </cell>
          <cell r="V773" t="str">
            <v>10 Gamesa G42-0,6</v>
          </cell>
          <cell r="W773" t="str">
            <v>Gamesa</v>
          </cell>
          <cell r="X773" t="str">
            <v>G42</v>
          </cell>
          <cell r="Y773">
            <v>0.6</v>
          </cell>
          <cell r="Z773">
            <v>10</v>
          </cell>
          <cell r="AA773" t="str">
            <v>Vestas</v>
          </cell>
          <cell r="AB773" t="str">
            <v>V42</v>
          </cell>
          <cell r="AC773">
            <v>0.6</v>
          </cell>
          <cell r="AD773">
            <v>23</v>
          </cell>
          <cell r="AE773" t="str">
            <v>Gamesa</v>
          </cell>
          <cell r="AF773" t="str">
            <v>G47</v>
          </cell>
          <cell r="AG773">
            <v>0.66</v>
          </cell>
          <cell r="AH773">
            <v>2</v>
          </cell>
          <cell r="AM773">
            <v>21</v>
          </cell>
          <cell r="AN773">
            <v>21</v>
          </cell>
          <cell r="AO773">
            <v>21</v>
          </cell>
          <cell r="AP773">
            <v>0</v>
          </cell>
          <cell r="AQ773">
            <v>21</v>
          </cell>
          <cell r="AR773">
            <v>1</v>
          </cell>
          <cell r="AS773">
            <v>37622</v>
          </cell>
          <cell r="AT773" t="str">
            <v>CO</v>
          </cell>
          <cell r="BG773">
            <v>21</v>
          </cell>
          <cell r="BH773">
            <v>21</v>
          </cell>
          <cell r="BU773" t="str">
            <v/>
          </cell>
          <cell r="CH773" t="str">
            <v/>
          </cell>
          <cell r="CU773" t="str">
            <v/>
          </cell>
          <cell r="DH773" t="str">
            <v/>
          </cell>
          <cell r="DU773" t="str">
            <v/>
          </cell>
          <cell r="EH773" t="str">
            <v/>
          </cell>
          <cell r="EU773" t="str">
            <v/>
          </cell>
          <cell r="FH773" t="str">
            <v/>
          </cell>
          <cell r="FU773" t="str">
            <v/>
          </cell>
          <cell r="GH773" t="str">
            <v/>
          </cell>
          <cell r="GU773" t="str">
            <v/>
          </cell>
          <cell r="HH773" t="str">
            <v/>
          </cell>
          <cell r="HU773" t="str">
            <v/>
          </cell>
          <cell r="IH773" t="str">
            <v/>
          </cell>
          <cell r="IU773" t="str">
            <v/>
          </cell>
          <cell r="JH773" t="str">
            <v/>
          </cell>
          <cell r="JU773" t="str">
            <v/>
          </cell>
          <cell r="KH773" t="str">
            <v/>
          </cell>
          <cell r="KU773" t="str">
            <v/>
          </cell>
          <cell r="LH773" t="str">
            <v/>
          </cell>
          <cell r="LU773" t="str">
            <v/>
          </cell>
          <cell r="MH773" t="str">
            <v/>
          </cell>
          <cell r="MU773" t="str">
            <v/>
          </cell>
          <cell r="NH773" t="str">
            <v/>
          </cell>
          <cell r="NU773" t="str">
            <v/>
          </cell>
          <cell r="OH773" t="str">
            <v/>
          </cell>
          <cell r="OU773" t="str">
            <v/>
          </cell>
        </row>
        <row r="774">
          <cell r="C774" t="str">
            <v>ON_ES_PLANA34FL</v>
          </cell>
          <cell r="D774" t="str">
            <v>ON_ES_PLANA3</v>
          </cell>
          <cell r="E774" t="str">
            <v>La Plana 3</v>
          </cell>
          <cell r="F774" t="str">
            <v>Onshore</v>
          </cell>
          <cell r="G774" t="str">
            <v>EU-S</v>
          </cell>
          <cell r="H774" t="str">
            <v>España</v>
          </cell>
          <cell r="I774" t="str">
            <v>Aragón</v>
          </cell>
          <cell r="J774" t="str">
            <v>Zaragoza</v>
          </cell>
          <cell r="K774">
            <v>41.5405759</v>
          </cell>
          <cell r="L774">
            <v>-1.0977839</v>
          </cell>
          <cell r="N774">
            <v>1</v>
          </cell>
          <cell r="O774">
            <v>1</v>
          </cell>
          <cell r="P774">
            <v>0</v>
          </cell>
          <cell r="Q774" t="str">
            <v>Yes</v>
          </cell>
          <cell r="R774" t="str">
            <v>No</v>
          </cell>
          <cell r="S774">
            <v>37621</v>
          </cell>
          <cell r="T774">
            <v>37956</v>
          </cell>
          <cell r="U774">
            <v>37956</v>
          </cell>
          <cell r="V774" t="str">
            <v>10 Gamesa G42-0,6</v>
          </cell>
          <cell r="W774" t="str">
            <v>Gamesa</v>
          </cell>
          <cell r="X774" t="str">
            <v>G42</v>
          </cell>
          <cell r="Y774">
            <v>0.6</v>
          </cell>
          <cell r="Z774">
            <v>10</v>
          </cell>
          <cell r="AA774" t="str">
            <v>Vestas</v>
          </cell>
          <cell r="AB774" t="str">
            <v>V42</v>
          </cell>
          <cell r="AC774">
            <v>0.6</v>
          </cell>
          <cell r="AD774">
            <v>23</v>
          </cell>
          <cell r="AE774" t="str">
            <v>Gamesa</v>
          </cell>
          <cell r="AF774" t="str">
            <v>G47</v>
          </cell>
          <cell r="AG774">
            <v>0.66</v>
          </cell>
          <cell r="AH774">
            <v>2</v>
          </cell>
          <cell r="AM774">
            <v>21</v>
          </cell>
          <cell r="AN774">
            <v>21</v>
          </cell>
          <cell r="AO774">
            <v>21</v>
          </cell>
          <cell r="AP774">
            <v>0</v>
          </cell>
          <cell r="AQ774">
            <v>21</v>
          </cell>
          <cell r="AR774">
            <v>1</v>
          </cell>
          <cell r="AS774">
            <v>37622</v>
          </cell>
          <cell r="AT774" t="str">
            <v>FL</v>
          </cell>
          <cell r="BG774">
            <v>21</v>
          </cell>
          <cell r="BH774">
            <v>21</v>
          </cell>
          <cell r="BU774" t="str">
            <v/>
          </cell>
          <cell r="CH774" t="str">
            <v/>
          </cell>
          <cell r="CU774" t="str">
            <v/>
          </cell>
          <cell r="DH774" t="str">
            <v/>
          </cell>
          <cell r="DU774" t="str">
            <v/>
          </cell>
          <cell r="EH774" t="str">
            <v/>
          </cell>
          <cell r="EU774" t="str">
            <v/>
          </cell>
          <cell r="FH774" t="str">
            <v/>
          </cell>
          <cell r="FU774" t="str">
            <v/>
          </cell>
          <cell r="GH774" t="str">
            <v/>
          </cell>
          <cell r="GU774" t="str">
            <v/>
          </cell>
          <cell r="HH774" t="str">
            <v/>
          </cell>
          <cell r="HU774" t="str">
            <v/>
          </cell>
          <cell r="IH774" t="str">
            <v/>
          </cell>
          <cell r="IU774" t="str">
            <v/>
          </cell>
          <cell r="JH774" t="str">
            <v/>
          </cell>
          <cell r="JU774" t="str">
            <v/>
          </cell>
          <cell r="KH774" t="str">
            <v/>
          </cell>
          <cell r="KU774" t="str">
            <v/>
          </cell>
          <cell r="LH774" t="str">
            <v/>
          </cell>
          <cell r="LU774" t="str">
            <v/>
          </cell>
          <cell r="MH774" t="str">
            <v/>
          </cell>
          <cell r="MU774" t="str">
            <v/>
          </cell>
          <cell r="NH774" t="str">
            <v/>
          </cell>
          <cell r="NU774" t="str">
            <v/>
          </cell>
          <cell r="OH774" t="str">
            <v/>
          </cell>
          <cell r="OU774" t="str">
            <v/>
          </cell>
        </row>
        <row r="775">
          <cell r="C775" t="str">
            <v>ON_ES_PLANA35OC</v>
          </cell>
          <cell r="D775" t="str">
            <v>ON_ES_PLANA3</v>
          </cell>
          <cell r="E775" t="str">
            <v>La Plana 3</v>
          </cell>
          <cell r="F775" t="str">
            <v>Onshore</v>
          </cell>
          <cell r="G775" t="str">
            <v>EU-S</v>
          </cell>
          <cell r="H775" t="str">
            <v>España</v>
          </cell>
          <cell r="I775" t="str">
            <v>Aragón</v>
          </cell>
          <cell r="J775" t="str">
            <v>Zaragoza</v>
          </cell>
          <cell r="K775">
            <v>41.5405759</v>
          </cell>
          <cell r="L775">
            <v>-1.0977839</v>
          </cell>
          <cell r="N775">
            <v>1</v>
          </cell>
          <cell r="O775">
            <v>1</v>
          </cell>
          <cell r="P775">
            <v>0</v>
          </cell>
          <cell r="Q775" t="str">
            <v>Yes</v>
          </cell>
          <cell r="R775" t="str">
            <v>No</v>
          </cell>
          <cell r="S775">
            <v>37621</v>
          </cell>
          <cell r="T775">
            <v>37956</v>
          </cell>
          <cell r="U775">
            <v>37956</v>
          </cell>
          <cell r="V775" t="str">
            <v>10 Gamesa G42-0,6</v>
          </cell>
          <cell r="W775" t="str">
            <v>Gamesa</v>
          </cell>
          <cell r="X775" t="str">
            <v>G42</v>
          </cell>
          <cell r="Y775">
            <v>0.6</v>
          </cell>
          <cell r="Z775">
            <v>10</v>
          </cell>
          <cell r="AA775" t="str">
            <v>Vestas</v>
          </cell>
          <cell r="AB775" t="str">
            <v>V42</v>
          </cell>
          <cell r="AC775">
            <v>0.6</v>
          </cell>
          <cell r="AD775">
            <v>23</v>
          </cell>
          <cell r="AE775" t="str">
            <v>Gamesa</v>
          </cell>
          <cell r="AF775" t="str">
            <v>G47</v>
          </cell>
          <cell r="AG775">
            <v>0.66</v>
          </cell>
          <cell r="AH775">
            <v>2</v>
          </cell>
          <cell r="AM775">
            <v>21</v>
          </cell>
          <cell r="AN775">
            <v>21</v>
          </cell>
          <cell r="AO775">
            <v>21</v>
          </cell>
          <cell r="AP775">
            <v>0</v>
          </cell>
          <cell r="AQ775">
            <v>21</v>
          </cell>
          <cell r="AR775">
            <v>1</v>
          </cell>
          <cell r="AS775">
            <v>37622</v>
          </cell>
          <cell r="AT775" t="str">
            <v>OC</v>
          </cell>
          <cell r="BG775">
            <v>21</v>
          </cell>
          <cell r="BH775">
            <v>21</v>
          </cell>
          <cell r="BU775" t="str">
            <v/>
          </cell>
          <cell r="CH775" t="str">
            <v/>
          </cell>
          <cell r="CU775" t="str">
            <v/>
          </cell>
          <cell r="DH775" t="str">
            <v/>
          </cell>
          <cell r="DU775" t="str">
            <v/>
          </cell>
          <cell r="EH775" t="str">
            <v/>
          </cell>
          <cell r="EU775" t="str">
            <v/>
          </cell>
          <cell r="FH775" t="str">
            <v/>
          </cell>
          <cell r="FU775" t="str">
            <v/>
          </cell>
          <cell r="GH775" t="str">
            <v/>
          </cell>
          <cell r="GU775" t="str">
            <v/>
          </cell>
          <cell r="HH775" t="str">
            <v/>
          </cell>
          <cell r="HU775" t="str">
            <v/>
          </cell>
          <cell r="IH775" t="str">
            <v/>
          </cell>
          <cell r="IU775" t="str">
            <v/>
          </cell>
          <cell r="JH775" t="str">
            <v/>
          </cell>
          <cell r="JU775" t="str">
            <v/>
          </cell>
          <cell r="KH775" t="str">
            <v/>
          </cell>
          <cell r="KU775" t="str">
            <v/>
          </cell>
          <cell r="LH775" t="str">
            <v/>
          </cell>
          <cell r="LU775" t="str">
            <v/>
          </cell>
          <cell r="MH775" t="str">
            <v/>
          </cell>
          <cell r="MU775" t="str">
            <v/>
          </cell>
          <cell r="NH775" t="str">
            <v/>
          </cell>
          <cell r="NU775" t="str">
            <v/>
          </cell>
          <cell r="OH775" t="str">
            <v/>
          </cell>
          <cell r="OU775" t="str">
            <v/>
          </cell>
        </row>
        <row r="776">
          <cell r="C776" t="str">
            <v>ON_ES_LABRA1IN</v>
          </cell>
          <cell r="D776" t="str">
            <v>ON_ES_LABRA</v>
          </cell>
          <cell r="E776" t="str">
            <v>Labradas</v>
          </cell>
          <cell r="F776" t="str">
            <v>Onshore</v>
          </cell>
          <cell r="G776" t="str">
            <v>EU-S</v>
          </cell>
          <cell r="H776" t="str">
            <v>España</v>
          </cell>
          <cell r="I776" t="str">
            <v>Castilla y León</v>
          </cell>
          <cell r="J776" t="str">
            <v>Zamora</v>
          </cell>
          <cell r="K776">
            <v>42.088063599999998</v>
          </cell>
          <cell r="L776">
            <v>-5.8796609000000002</v>
          </cell>
          <cell r="N776">
            <v>1</v>
          </cell>
          <cell r="O776">
            <v>1</v>
          </cell>
          <cell r="P776">
            <v>0</v>
          </cell>
          <cell r="Q776" t="str">
            <v>No</v>
          </cell>
          <cell r="R776" t="str">
            <v>No</v>
          </cell>
          <cell r="S776">
            <v>37621</v>
          </cell>
          <cell r="T776">
            <v>37956</v>
          </cell>
          <cell r="U776">
            <v>37956</v>
          </cell>
          <cell r="V776" t="str">
            <v>28 Gamesa G52-0,85</v>
          </cell>
          <cell r="W776" t="str">
            <v>Gamesa</v>
          </cell>
          <cell r="X776" t="str">
            <v>G52</v>
          </cell>
          <cell r="Y776">
            <v>0.85</v>
          </cell>
          <cell r="Z776">
            <v>28</v>
          </cell>
          <cell r="AA776" t="str">
            <v>Gamesa</v>
          </cell>
          <cell r="AB776" t="str">
            <v>G58 PC</v>
          </cell>
          <cell r="AC776">
            <v>0.85</v>
          </cell>
          <cell r="AD776">
            <v>15</v>
          </cell>
          <cell r="AM776">
            <v>36.549999999999997</v>
          </cell>
          <cell r="AN776">
            <v>36.549999999999997</v>
          </cell>
          <cell r="AO776">
            <v>36.549999999999997</v>
          </cell>
          <cell r="AP776">
            <v>0</v>
          </cell>
          <cell r="AQ776">
            <v>36.549999999999997</v>
          </cell>
          <cell r="AR776">
            <v>1</v>
          </cell>
          <cell r="AS776">
            <v>37622</v>
          </cell>
          <cell r="AT776" t="str">
            <v>IN</v>
          </cell>
          <cell r="BG776">
            <v>36.549999999999997</v>
          </cell>
          <cell r="BH776">
            <v>36.549999999999997</v>
          </cell>
          <cell r="BU776" t="str">
            <v/>
          </cell>
          <cell r="CH776" t="str">
            <v/>
          </cell>
          <cell r="CU776" t="str">
            <v/>
          </cell>
          <cell r="DH776" t="str">
            <v/>
          </cell>
          <cell r="DU776" t="str">
            <v/>
          </cell>
          <cell r="EH776" t="str">
            <v/>
          </cell>
          <cell r="EU776" t="str">
            <v/>
          </cell>
          <cell r="FH776" t="str">
            <v/>
          </cell>
          <cell r="FU776" t="str">
            <v/>
          </cell>
          <cell r="GH776" t="str">
            <v/>
          </cell>
          <cell r="GU776" t="str">
            <v/>
          </cell>
          <cell r="HH776" t="str">
            <v/>
          </cell>
          <cell r="HU776" t="str">
            <v/>
          </cell>
          <cell r="IH776" t="str">
            <v/>
          </cell>
          <cell r="IU776" t="str">
            <v/>
          </cell>
          <cell r="JH776" t="str">
            <v/>
          </cell>
          <cell r="JU776" t="str">
            <v/>
          </cell>
          <cell r="KH776" t="str">
            <v/>
          </cell>
          <cell r="KU776" t="str">
            <v/>
          </cell>
          <cell r="LH776" t="str">
            <v/>
          </cell>
          <cell r="LU776" t="str">
            <v/>
          </cell>
          <cell r="MH776" t="str">
            <v/>
          </cell>
          <cell r="MU776" t="str">
            <v/>
          </cell>
          <cell r="NH776" t="str">
            <v/>
          </cell>
          <cell r="NU776" t="str">
            <v/>
          </cell>
          <cell r="OH776" t="str">
            <v/>
          </cell>
          <cell r="OU776" t="str">
            <v/>
          </cell>
        </row>
        <row r="777">
          <cell r="C777" t="str">
            <v>ON_ES_LABRA2OP</v>
          </cell>
          <cell r="D777" t="str">
            <v>ON_ES_LABRA</v>
          </cell>
          <cell r="E777" t="str">
            <v>Labradas</v>
          </cell>
          <cell r="F777" t="str">
            <v>Onshore</v>
          </cell>
          <cell r="G777" t="str">
            <v>EU-S</v>
          </cell>
          <cell r="H777" t="str">
            <v>España</v>
          </cell>
          <cell r="I777" t="str">
            <v>Castilla y León</v>
          </cell>
          <cell r="J777" t="str">
            <v>Zamora</v>
          </cell>
          <cell r="K777">
            <v>42.088063599999998</v>
          </cell>
          <cell r="L777">
            <v>-5.8796609000000002</v>
          </cell>
          <cell r="N777">
            <v>1</v>
          </cell>
          <cell r="O777">
            <v>1</v>
          </cell>
          <cell r="P777">
            <v>0</v>
          </cell>
          <cell r="Q777" t="str">
            <v>No</v>
          </cell>
          <cell r="R777" t="str">
            <v>No</v>
          </cell>
          <cell r="S777">
            <v>37621</v>
          </cell>
          <cell r="T777">
            <v>37956</v>
          </cell>
          <cell r="U777">
            <v>37956</v>
          </cell>
          <cell r="V777" t="str">
            <v>28 Gamesa G52-0,85</v>
          </cell>
          <cell r="W777" t="str">
            <v>Gamesa</v>
          </cell>
          <cell r="X777" t="str">
            <v>G52</v>
          </cell>
          <cell r="Y777">
            <v>0.85</v>
          </cell>
          <cell r="Z777">
            <v>28</v>
          </cell>
          <cell r="AA777" t="str">
            <v>Gamesa</v>
          </cell>
          <cell r="AB777" t="str">
            <v>G58 PC</v>
          </cell>
          <cell r="AC777">
            <v>0.85</v>
          </cell>
          <cell r="AD777">
            <v>15</v>
          </cell>
          <cell r="AM777">
            <v>36.549999999999997</v>
          </cell>
          <cell r="AN777">
            <v>36.549999999999997</v>
          </cell>
          <cell r="AO777">
            <v>36.549999999999997</v>
          </cell>
          <cell r="AP777">
            <v>0</v>
          </cell>
          <cell r="AQ777">
            <v>36.549999999999997</v>
          </cell>
          <cell r="AR777">
            <v>1</v>
          </cell>
          <cell r="AS777">
            <v>37622</v>
          </cell>
          <cell r="AT777" t="str">
            <v>OP</v>
          </cell>
          <cell r="BG777">
            <v>36.549999999999997</v>
          </cell>
          <cell r="BH777">
            <v>36.549999999999997</v>
          </cell>
          <cell r="BU777" t="str">
            <v/>
          </cell>
          <cell r="CH777" t="str">
            <v/>
          </cell>
          <cell r="CU777" t="str">
            <v/>
          </cell>
          <cell r="DH777" t="str">
            <v/>
          </cell>
          <cell r="DU777" t="str">
            <v/>
          </cell>
          <cell r="EH777" t="str">
            <v/>
          </cell>
          <cell r="EU777" t="str">
            <v/>
          </cell>
          <cell r="FH777" t="str">
            <v/>
          </cell>
          <cell r="FU777" t="str">
            <v/>
          </cell>
          <cell r="GH777" t="str">
            <v/>
          </cell>
          <cell r="GU777" t="str">
            <v/>
          </cell>
          <cell r="HH777" t="str">
            <v/>
          </cell>
          <cell r="HU777" t="str">
            <v/>
          </cell>
          <cell r="IH777" t="str">
            <v/>
          </cell>
          <cell r="IU777" t="str">
            <v/>
          </cell>
          <cell r="JH777" t="str">
            <v/>
          </cell>
          <cell r="JU777" t="str">
            <v/>
          </cell>
          <cell r="KH777" t="str">
            <v/>
          </cell>
          <cell r="KU777" t="str">
            <v/>
          </cell>
          <cell r="LH777" t="str">
            <v/>
          </cell>
          <cell r="LU777" t="str">
            <v/>
          </cell>
          <cell r="MH777" t="str">
            <v/>
          </cell>
          <cell r="MU777" t="str">
            <v/>
          </cell>
          <cell r="NH777" t="str">
            <v/>
          </cell>
          <cell r="NU777" t="str">
            <v/>
          </cell>
          <cell r="OH777" t="str">
            <v/>
          </cell>
          <cell r="OU777" t="str">
            <v/>
          </cell>
        </row>
        <row r="778">
          <cell r="C778" t="str">
            <v>ON_ES_LABRA3CO</v>
          </cell>
          <cell r="D778" t="str">
            <v>ON_ES_LABRA</v>
          </cell>
          <cell r="E778" t="str">
            <v>Labradas</v>
          </cell>
          <cell r="F778" t="str">
            <v>Onshore</v>
          </cell>
          <cell r="G778" t="str">
            <v>EU-S</v>
          </cell>
          <cell r="H778" t="str">
            <v>España</v>
          </cell>
          <cell r="I778" t="str">
            <v>Castilla y León</v>
          </cell>
          <cell r="J778" t="str">
            <v>Zamora</v>
          </cell>
          <cell r="K778">
            <v>42.088063599999998</v>
          </cell>
          <cell r="L778">
            <v>-5.8796609000000002</v>
          </cell>
          <cell r="N778">
            <v>1</v>
          </cell>
          <cell r="O778">
            <v>1</v>
          </cell>
          <cell r="P778">
            <v>0</v>
          </cell>
          <cell r="Q778" t="str">
            <v>No</v>
          </cell>
          <cell r="R778" t="str">
            <v>No</v>
          </cell>
          <cell r="S778">
            <v>37621</v>
          </cell>
          <cell r="T778">
            <v>37956</v>
          </cell>
          <cell r="U778">
            <v>37956</v>
          </cell>
          <cell r="V778" t="str">
            <v>28 Gamesa G52-0,85</v>
          </cell>
          <cell r="W778" t="str">
            <v>Gamesa</v>
          </cell>
          <cell r="X778" t="str">
            <v>G52</v>
          </cell>
          <cell r="Y778">
            <v>0.85</v>
          </cell>
          <cell r="Z778">
            <v>28</v>
          </cell>
          <cell r="AA778" t="str">
            <v>Gamesa</v>
          </cell>
          <cell r="AB778" t="str">
            <v>G58 PC</v>
          </cell>
          <cell r="AC778">
            <v>0.85</v>
          </cell>
          <cell r="AD778">
            <v>15</v>
          </cell>
          <cell r="AM778">
            <v>36.549999999999997</v>
          </cell>
          <cell r="AN778">
            <v>36.549999999999997</v>
          </cell>
          <cell r="AO778">
            <v>36.549999999999997</v>
          </cell>
          <cell r="AP778">
            <v>0</v>
          </cell>
          <cell r="AQ778">
            <v>36.549999999999997</v>
          </cell>
          <cell r="AR778">
            <v>1</v>
          </cell>
          <cell r="AS778">
            <v>37622</v>
          </cell>
          <cell r="AT778" t="str">
            <v>CO</v>
          </cell>
          <cell r="BG778">
            <v>36.549999999999997</v>
          </cell>
          <cell r="BH778">
            <v>36.549999999999997</v>
          </cell>
          <cell r="BU778" t="str">
            <v/>
          </cell>
          <cell r="CH778" t="str">
            <v/>
          </cell>
          <cell r="CU778" t="str">
            <v/>
          </cell>
          <cell r="DH778" t="str">
            <v/>
          </cell>
          <cell r="DU778" t="str">
            <v/>
          </cell>
          <cell r="EH778" t="str">
            <v/>
          </cell>
          <cell r="EU778" t="str">
            <v/>
          </cell>
          <cell r="FH778" t="str">
            <v/>
          </cell>
          <cell r="FU778" t="str">
            <v/>
          </cell>
          <cell r="GH778" t="str">
            <v/>
          </cell>
          <cell r="GU778" t="str">
            <v/>
          </cell>
          <cell r="HH778" t="str">
            <v/>
          </cell>
          <cell r="HU778" t="str">
            <v/>
          </cell>
          <cell r="IH778" t="str">
            <v/>
          </cell>
          <cell r="IU778" t="str">
            <v/>
          </cell>
          <cell r="JH778" t="str">
            <v/>
          </cell>
          <cell r="JU778" t="str">
            <v/>
          </cell>
          <cell r="KH778" t="str">
            <v/>
          </cell>
          <cell r="KU778" t="str">
            <v/>
          </cell>
          <cell r="LH778" t="str">
            <v/>
          </cell>
          <cell r="LU778" t="str">
            <v/>
          </cell>
          <cell r="MH778" t="str">
            <v/>
          </cell>
          <cell r="MU778" t="str">
            <v/>
          </cell>
          <cell r="NH778" t="str">
            <v/>
          </cell>
          <cell r="NU778" t="str">
            <v/>
          </cell>
          <cell r="OH778" t="str">
            <v/>
          </cell>
          <cell r="OU778" t="str">
            <v/>
          </cell>
        </row>
        <row r="779">
          <cell r="C779" t="str">
            <v>ON_ES_LABRA4FL</v>
          </cell>
          <cell r="D779" t="str">
            <v>ON_ES_LABRA</v>
          </cell>
          <cell r="E779" t="str">
            <v>Labradas</v>
          </cell>
          <cell r="F779" t="str">
            <v>Onshore</v>
          </cell>
          <cell r="G779" t="str">
            <v>EU-S</v>
          </cell>
          <cell r="H779" t="str">
            <v>España</v>
          </cell>
          <cell r="I779" t="str">
            <v>Castilla y León</v>
          </cell>
          <cell r="J779" t="str">
            <v>Zamora</v>
          </cell>
          <cell r="K779">
            <v>42.088063599999998</v>
          </cell>
          <cell r="L779">
            <v>-5.8796609000000002</v>
          </cell>
          <cell r="N779">
            <v>1</v>
          </cell>
          <cell r="O779">
            <v>1</v>
          </cell>
          <cell r="P779">
            <v>0</v>
          </cell>
          <cell r="Q779" t="str">
            <v>No</v>
          </cell>
          <cell r="R779" t="str">
            <v>No</v>
          </cell>
          <cell r="S779">
            <v>37621</v>
          </cell>
          <cell r="T779">
            <v>37956</v>
          </cell>
          <cell r="U779">
            <v>37956</v>
          </cell>
          <cell r="V779" t="str">
            <v>28 Gamesa G52-0,85</v>
          </cell>
          <cell r="W779" t="str">
            <v>Gamesa</v>
          </cell>
          <cell r="X779" t="str">
            <v>G52</v>
          </cell>
          <cell r="Y779">
            <v>0.85</v>
          </cell>
          <cell r="Z779">
            <v>28</v>
          </cell>
          <cell r="AA779" t="str">
            <v>Gamesa</v>
          </cell>
          <cell r="AB779" t="str">
            <v>G58 PC</v>
          </cell>
          <cell r="AC779">
            <v>0.85</v>
          </cell>
          <cell r="AD779">
            <v>15</v>
          </cell>
          <cell r="AM779">
            <v>36.549999999999997</v>
          </cell>
          <cell r="AN779">
            <v>36.549999999999997</v>
          </cell>
          <cell r="AO779">
            <v>36.549999999999997</v>
          </cell>
          <cell r="AP779">
            <v>0</v>
          </cell>
          <cell r="AQ779">
            <v>36.549999999999997</v>
          </cell>
          <cell r="AR779">
            <v>1</v>
          </cell>
          <cell r="AS779">
            <v>37622</v>
          </cell>
          <cell r="AT779" t="str">
            <v>FL</v>
          </cell>
          <cell r="BG779">
            <v>36.549999999999997</v>
          </cell>
          <cell r="BH779">
            <v>36.549999999999997</v>
          </cell>
          <cell r="BU779" t="str">
            <v/>
          </cell>
          <cell r="CH779" t="str">
            <v/>
          </cell>
          <cell r="CU779" t="str">
            <v/>
          </cell>
          <cell r="DH779" t="str">
            <v/>
          </cell>
          <cell r="DU779" t="str">
            <v/>
          </cell>
          <cell r="EH779" t="str">
            <v/>
          </cell>
          <cell r="EU779" t="str">
            <v/>
          </cell>
          <cell r="FH779" t="str">
            <v/>
          </cell>
          <cell r="FU779" t="str">
            <v/>
          </cell>
          <cell r="GH779" t="str">
            <v/>
          </cell>
          <cell r="GU779" t="str">
            <v/>
          </cell>
          <cell r="HH779" t="str">
            <v/>
          </cell>
          <cell r="HU779" t="str">
            <v/>
          </cell>
          <cell r="IH779" t="str">
            <v/>
          </cell>
          <cell r="IU779" t="str">
            <v/>
          </cell>
          <cell r="JH779" t="str">
            <v/>
          </cell>
          <cell r="JU779" t="str">
            <v/>
          </cell>
          <cell r="KH779" t="str">
            <v/>
          </cell>
          <cell r="KU779" t="str">
            <v/>
          </cell>
          <cell r="LH779" t="str">
            <v/>
          </cell>
          <cell r="LU779" t="str">
            <v/>
          </cell>
          <cell r="MH779" t="str">
            <v/>
          </cell>
          <cell r="MU779" t="str">
            <v/>
          </cell>
          <cell r="NH779" t="str">
            <v/>
          </cell>
          <cell r="NU779" t="str">
            <v/>
          </cell>
          <cell r="OH779" t="str">
            <v/>
          </cell>
          <cell r="OU779" t="str">
            <v/>
          </cell>
        </row>
        <row r="780">
          <cell r="C780" t="str">
            <v>ON_ES_LABRA5OC</v>
          </cell>
          <cell r="D780" t="str">
            <v>ON_ES_LABRA</v>
          </cell>
          <cell r="E780" t="str">
            <v>Labradas</v>
          </cell>
          <cell r="F780" t="str">
            <v>Onshore</v>
          </cell>
          <cell r="G780" t="str">
            <v>EU-S</v>
          </cell>
          <cell r="H780" t="str">
            <v>España</v>
          </cell>
          <cell r="I780" t="str">
            <v>Castilla y León</v>
          </cell>
          <cell r="J780" t="str">
            <v>Zamora</v>
          </cell>
          <cell r="K780">
            <v>42.088063599999998</v>
          </cell>
          <cell r="L780">
            <v>-5.8796609000000002</v>
          </cell>
          <cell r="N780">
            <v>1</v>
          </cell>
          <cell r="O780">
            <v>1</v>
          </cell>
          <cell r="P780">
            <v>0</v>
          </cell>
          <cell r="Q780" t="str">
            <v>No</v>
          </cell>
          <cell r="R780" t="str">
            <v>No</v>
          </cell>
          <cell r="S780">
            <v>37621</v>
          </cell>
          <cell r="T780">
            <v>37956</v>
          </cell>
          <cell r="U780">
            <v>37956</v>
          </cell>
          <cell r="V780" t="str">
            <v>28 Gamesa G52-0,85</v>
          </cell>
          <cell r="W780" t="str">
            <v>Gamesa</v>
          </cell>
          <cell r="X780" t="str">
            <v>G52</v>
          </cell>
          <cell r="Y780">
            <v>0.85</v>
          </cell>
          <cell r="Z780">
            <v>28</v>
          </cell>
          <cell r="AA780" t="str">
            <v>Gamesa</v>
          </cell>
          <cell r="AB780" t="str">
            <v>G58 PC</v>
          </cell>
          <cell r="AC780">
            <v>0.85</v>
          </cell>
          <cell r="AD780">
            <v>15</v>
          </cell>
          <cell r="AM780">
            <v>36.549999999999997</v>
          </cell>
          <cell r="AN780">
            <v>36.549999999999997</v>
          </cell>
          <cell r="AO780">
            <v>36.549999999999997</v>
          </cell>
          <cell r="AP780">
            <v>0</v>
          </cell>
          <cell r="AQ780">
            <v>36.549999999999997</v>
          </cell>
          <cell r="AR780">
            <v>1</v>
          </cell>
          <cell r="AS780">
            <v>37622</v>
          </cell>
          <cell r="AT780" t="str">
            <v>OC</v>
          </cell>
          <cell r="BG780">
            <v>36.549999999999997</v>
          </cell>
          <cell r="BH780">
            <v>36.549999999999997</v>
          </cell>
          <cell r="BU780" t="str">
            <v/>
          </cell>
          <cell r="CH780" t="str">
            <v/>
          </cell>
          <cell r="CU780" t="str">
            <v/>
          </cell>
          <cell r="DH780" t="str">
            <v/>
          </cell>
          <cell r="DU780" t="str">
            <v/>
          </cell>
          <cell r="EH780" t="str">
            <v/>
          </cell>
          <cell r="EU780" t="str">
            <v/>
          </cell>
          <cell r="FH780" t="str">
            <v/>
          </cell>
          <cell r="FU780" t="str">
            <v/>
          </cell>
          <cell r="GH780" t="str">
            <v/>
          </cell>
          <cell r="GU780" t="str">
            <v/>
          </cell>
          <cell r="HH780" t="str">
            <v/>
          </cell>
          <cell r="HU780" t="str">
            <v/>
          </cell>
          <cell r="IH780" t="str">
            <v/>
          </cell>
          <cell r="IU780" t="str">
            <v/>
          </cell>
          <cell r="JH780" t="str">
            <v/>
          </cell>
          <cell r="JU780" t="str">
            <v/>
          </cell>
          <cell r="KH780" t="str">
            <v/>
          </cell>
          <cell r="KU780" t="str">
            <v/>
          </cell>
          <cell r="LH780" t="str">
            <v/>
          </cell>
          <cell r="LU780" t="str">
            <v/>
          </cell>
          <cell r="MH780" t="str">
            <v/>
          </cell>
          <cell r="MU780" t="str">
            <v/>
          </cell>
          <cell r="NH780" t="str">
            <v/>
          </cell>
          <cell r="NU780" t="str">
            <v/>
          </cell>
          <cell r="OH780" t="str">
            <v/>
          </cell>
          <cell r="OU780" t="str">
            <v/>
          </cell>
        </row>
        <row r="781">
          <cell r="C781" t="str">
            <v>ON_ES_MCARR1IN</v>
          </cell>
          <cell r="D781" t="str">
            <v>ON_ES_MCARR</v>
          </cell>
          <cell r="E781" t="str">
            <v>Montecarrio</v>
          </cell>
          <cell r="F781" t="str">
            <v>Onshore</v>
          </cell>
          <cell r="G781" t="str">
            <v>EU-S</v>
          </cell>
          <cell r="H781" t="str">
            <v>España</v>
          </cell>
          <cell r="I781" t="str">
            <v>Galicia</v>
          </cell>
          <cell r="J781" t="str">
            <v>Pontevedra</v>
          </cell>
          <cell r="K781">
            <v>42.741847200000002</v>
          </cell>
          <cell r="L781">
            <v>-8.1583869999999994</v>
          </cell>
          <cell r="N781">
            <v>1</v>
          </cell>
          <cell r="O781">
            <v>1</v>
          </cell>
          <cell r="P781">
            <v>0</v>
          </cell>
          <cell r="Q781" t="str">
            <v>No</v>
          </cell>
          <cell r="R781" t="str">
            <v>No</v>
          </cell>
          <cell r="S781">
            <v>37621</v>
          </cell>
          <cell r="T781">
            <v>37956</v>
          </cell>
          <cell r="U781">
            <v>37956</v>
          </cell>
          <cell r="V781" t="str">
            <v>37 Gamesa G58-0,85</v>
          </cell>
          <cell r="W781" t="str">
            <v>Gamesa</v>
          </cell>
          <cell r="X781" t="str">
            <v>G58</v>
          </cell>
          <cell r="Y781">
            <v>0.85</v>
          </cell>
          <cell r="Z781">
            <v>37</v>
          </cell>
          <cell r="AM781">
            <v>31.45</v>
          </cell>
          <cell r="AN781">
            <v>31.45</v>
          </cell>
          <cell r="AO781">
            <v>31.45</v>
          </cell>
          <cell r="AP781">
            <v>0</v>
          </cell>
          <cell r="AQ781">
            <v>31.45</v>
          </cell>
          <cell r="AR781">
            <v>1</v>
          </cell>
          <cell r="AS781">
            <v>37622</v>
          </cell>
          <cell r="AT781" t="str">
            <v>IN</v>
          </cell>
          <cell r="BG781">
            <v>31.45</v>
          </cell>
          <cell r="BH781">
            <v>31.45</v>
          </cell>
          <cell r="BU781" t="str">
            <v/>
          </cell>
          <cell r="CH781" t="str">
            <v/>
          </cell>
          <cell r="CU781" t="str">
            <v/>
          </cell>
          <cell r="DH781" t="str">
            <v/>
          </cell>
          <cell r="DU781" t="str">
            <v/>
          </cell>
          <cell r="EH781" t="str">
            <v/>
          </cell>
          <cell r="EU781" t="str">
            <v/>
          </cell>
          <cell r="FH781" t="str">
            <v/>
          </cell>
          <cell r="FU781" t="str">
            <v/>
          </cell>
          <cell r="GH781" t="str">
            <v/>
          </cell>
          <cell r="GU781" t="str">
            <v/>
          </cell>
          <cell r="HH781" t="str">
            <v/>
          </cell>
          <cell r="HU781" t="str">
            <v/>
          </cell>
          <cell r="IH781" t="str">
            <v/>
          </cell>
          <cell r="IU781" t="str">
            <v/>
          </cell>
          <cell r="JH781" t="str">
            <v/>
          </cell>
          <cell r="JU781" t="str">
            <v/>
          </cell>
          <cell r="KH781" t="str">
            <v/>
          </cell>
          <cell r="KU781" t="str">
            <v/>
          </cell>
          <cell r="LH781" t="str">
            <v/>
          </cell>
          <cell r="LU781" t="str">
            <v/>
          </cell>
          <cell r="MH781" t="str">
            <v/>
          </cell>
          <cell r="MU781" t="str">
            <v/>
          </cell>
          <cell r="NH781" t="str">
            <v/>
          </cell>
          <cell r="NU781" t="str">
            <v/>
          </cell>
          <cell r="OH781" t="str">
            <v/>
          </cell>
          <cell r="OU781" t="str">
            <v/>
          </cell>
        </row>
        <row r="782">
          <cell r="C782" t="str">
            <v>ON_ES_MCARR2OP</v>
          </cell>
          <cell r="D782" t="str">
            <v>ON_ES_MCARR</v>
          </cell>
          <cell r="E782" t="str">
            <v>Montecarrio</v>
          </cell>
          <cell r="F782" t="str">
            <v>Onshore</v>
          </cell>
          <cell r="G782" t="str">
            <v>EU-S</v>
          </cell>
          <cell r="H782" t="str">
            <v>España</v>
          </cell>
          <cell r="I782" t="str">
            <v>Galicia</v>
          </cell>
          <cell r="J782" t="str">
            <v>Pontevedra</v>
          </cell>
          <cell r="K782">
            <v>42.741847200000002</v>
          </cell>
          <cell r="L782">
            <v>-8.1583869999999994</v>
          </cell>
          <cell r="N782">
            <v>1</v>
          </cell>
          <cell r="O782">
            <v>1</v>
          </cell>
          <cell r="P782">
            <v>0</v>
          </cell>
          <cell r="Q782" t="str">
            <v>No</v>
          </cell>
          <cell r="R782" t="str">
            <v>No</v>
          </cell>
          <cell r="S782">
            <v>37621</v>
          </cell>
          <cell r="T782">
            <v>37956</v>
          </cell>
          <cell r="U782">
            <v>37956</v>
          </cell>
          <cell r="V782" t="str">
            <v>37 Gamesa G58-0,85</v>
          </cell>
          <cell r="W782" t="str">
            <v>Gamesa</v>
          </cell>
          <cell r="X782" t="str">
            <v>G58</v>
          </cell>
          <cell r="Y782">
            <v>0.85</v>
          </cell>
          <cell r="Z782">
            <v>37</v>
          </cell>
          <cell r="AM782">
            <v>31.45</v>
          </cell>
          <cell r="AN782">
            <v>31.45</v>
          </cell>
          <cell r="AO782">
            <v>31.45</v>
          </cell>
          <cell r="AP782">
            <v>0</v>
          </cell>
          <cell r="AQ782">
            <v>31.45</v>
          </cell>
          <cell r="AR782">
            <v>1</v>
          </cell>
          <cell r="AS782">
            <v>37622</v>
          </cell>
          <cell r="AT782" t="str">
            <v>OP</v>
          </cell>
          <cell r="BG782">
            <v>31.45</v>
          </cell>
          <cell r="BH782">
            <v>31.45</v>
          </cell>
          <cell r="BU782" t="str">
            <v/>
          </cell>
          <cell r="CH782" t="str">
            <v/>
          </cell>
          <cell r="CU782" t="str">
            <v/>
          </cell>
          <cell r="DH782" t="str">
            <v/>
          </cell>
          <cell r="DU782" t="str">
            <v/>
          </cell>
          <cell r="EH782" t="str">
            <v/>
          </cell>
          <cell r="EU782" t="str">
            <v/>
          </cell>
          <cell r="FH782" t="str">
            <v/>
          </cell>
          <cell r="FU782" t="str">
            <v/>
          </cell>
          <cell r="GH782" t="str">
            <v/>
          </cell>
          <cell r="GU782" t="str">
            <v/>
          </cell>
          <cell r="HH782" t="str">
            <v/>
          </cell>
          <cell r="HU782" t="str">
            <v/>
          </cell>
          <cell r="IH782" t="str">
            <v/>
          </cell>
          <cell r="IU782" t="str">
            <v/>
          </cell>
          <cell r="JH782" t="str">
            <v/>
          </cell>
          <cell r="JU782" t="str">
            <v/>
          </cell>
          <cell r="KH782" t="str">
            <v/>
          </cell>
          <cell r="KU782" t="str">
            <v/>
          </cell>
          <cell r="LH782" t="str">
            <v/>
          </cell>
          <cell r="LU782" t="str">
            <v/>
          </cell>
          <cell r="MH782" t="str">
            <v/>
          </cell>
          <cell r="MU782" t="str">
            <v/>
          </cell>
          <cell r="NH782" t="str">
            <v/>
          </cell>
          <cell r="NU782" t="str">
            <v/>
          </cell>
          <cell r="OH782" t="str">
            <v/>
          </cell>
          <cell r="OU782" t="str">
            <v/>
          </cell>
        </row>
        <row r="783">
          <cell r="C783" t="str">
            <v>ON_ES_MCARR3CO</v>
          </cell>
          <cell r="D783" t="str">
            <v>ON_ES_MCARR</v>
          </cell>
          <cell r="E783" t="str">
            <v>Montecarrio</v>
          </cell>
          <cell r="F783" t="str">
            <v>Onshore</v>
          </cell>
          <cell r="G783" t="str">
            <v>EU-S</v>
          </cell>
          <cell r="H783" t="str">
            <v>España</v>
          </cell>
          <cell r="I783" t="str">
            <v>Galicia</v>
          </cell>
          <cell r="J783" t="str">
            <v>Pontevedra</v>
          </cell>
          <cell r="K783">
            <v>42.741847200000002</v>
          </cell>
          <cell r="L783">
            <v>-8.1583869999999994</v>
          </cell>
          <cell r="N783">
            <v>1</v>
          </cell>
          <cell r="O783">
            <v>1</v>
          </cell>
          <cell r="P783">
            <v>0</v>
          </cell>
          <cell r="Q783" t="str">
            <v>No</v>
          </cell>
          <cell r="R783" t="str">
            <v>No</v>
          </cell>
          <cell r="S783">
            <v>37621</v>
          </cell>
          <cell r="T783">
            <v>37956</v>
          </cell>
          <cell r="U783">
            <v>37956</v>
          </cell>
          <cell r="V783" t="str">
            <v>37 Gamesa G58-0,85</v>
          </cell>
          <cell r="W783" t="str">
            <v>Gamesa</v>
          </cell>
          <cell r="X783" t="str">
            <v>G58</v>
          </cell>
          <cell r="Y783">
            <v>0.85</v>
          </cell>
          <cell r="Z783">
            <v>37</v>
          </cell>
          <cell r="AM783">
            <v>31.45</v>
          </cell>
          <cell r="AN783">
            <v>31.45</v>
          </cell>
          <cell r="AO783">
            <v>31.45</v>
          </cell>
          <cell r="AP783">
            <v>0</v>
          </cell>
          <cell r="AQ783">
            <v>31.45</v>
          </cell>
          <cell r="AR783">
            <v>1</v>
          </cell>
          <cell r="AS783">
            <v>37622</v>
          </cell>
          <cell r="AT783" t="str">
            <v>CO</v>
          </cell>
          <cell r="BG783">
            <v>31.45</v>
          </cell>
          <cell r="BH783">
            <v>31.45</v>
          </cell>
          <cell r="BU783" t="str">
            <v/>
          </cell>
          <cell r="CH783" t="str">
            <v/>
          </cell>
          <cell r="CU783" t="str">
            <v/>
          </cell>
          <cell r="DH783" t="str">
            <v/>
          </cell>
          <cell r="DU783" t="str">
            <v/>
          </cell>
          <cell r="EH783" t="str">
            <v/>
          </cell>
          <cell r="EU783" t="str">
            <v/>
          </cell>
          <cell r="FH783" t="str">
            <v/>
          </cell>
          <cell r="FU783" t="str">
            <v/>
          </cell>
          <cell r="GH783" t="str">
            <v/>
          </cell>
          <cell r="GU783" t="str">
            <v/>
          </cell>
          <cell r="HH783" t="str">
            <v/>
          </cell>
          <cell r="HU783" t="str">
            <v/>
          </cell>
          <cell r="IH783" t="str">
            <v/>
          </cell>
          <cell r="IU783" t="str">
            <v/>
          </cell>
          <cell r="JH783" t="str">
            <v/>
          </cell>
          <cell r="JU783" t="str">
            <v/>
          </cell>
          <cell r="KH783" t="str">
            <v/>
          </cell>
          <cell r="KU783" t="str">
            <v/>
          </cell>
          <cell r="LH783" t="str">
            <v/>
          </cell>
          <cell r="LU783" t="str">
            <v/>
          </cell>
          <cell r="MH783" t="str">
            <v/>
          </cell>
          <cell r="MU783" t="str">
            <v/>
          </cell>
          <cell r="NH783" t="str">
            <v/>
          </cell>
          <cell r="NU783" t="str">
            <v/>
          </cell>
          <cell r="OH783" t="str">
            <v/>
          </cell>
          <cell r="OU783" t="str">
            <v/>
          </cell>
        </row>
        <row r="784">
          <cell r="C784" t="str">
            <v>ON_ES_MCARR4FL</v>
          </cell>
          <cell r="D784" t="str">
            <v>ON_ES_MCARR</v>
          </cell>
          <cell r="E784" t="str">
            <v>Montecarrio</v>
          </cell>
          <cell r="F784" t="str">
            <v>Onshore</v>
          </cell>
          <cell r="G784" t="str">
            <v>EU-S</v>
          </cell>
          <cell r="H784" t="str">
            <v>España</v>
          </cell>
          <cell r="I784" t="str">
            <v>Galicia</v>
          </cell>
          <cell r="J784" t="str">
            <v>Pontevedra</v>
          </cell>
          <cell r="K784">
            <v>42.741847200000002</v>
          </cell>
          <cell r="L784">
            <v>-8.1583869999999994</v>
          </cell>
          <cell r="N784">
            <v>1</v>
          </cell>
          <cell r="O784">
            <v>1</v>
          </cell>
          <cell r="P784">
            <v>0</v>
          </cell>
          <cell r="Q784" t="str">
            <v>No</v>
          </cell>
          <cell r="R784" t="str">
            <v>No</v>
          </cell>
          <cell r="S784">
            <v>37621</v>
          </cell>
          <cell r="T784">
            <v>37956</v>
          </cell>
          <cell r="U784">
            <v>37956</v>
          </cell>
          <cell r="V784" t="str">
            <v>37 Gamesa G58-0,85</v>
          </cell>
          <cell r="W784" t="str">
            <v>Gamesa</v>
          </cell>
          <cell r="X784" t="str">
            <v>G58</v>
          </cell>
          <cell r="Y784">
            <v>0.85</v>
          </cell>
          <cell r="Z784">
            <v>37</v>
          </cell>
          <cell r="AM784">
            <v>31.45</v>
          </cell>
          <cell r="AN784">
            <v>31.45</v>
          </cell>
          <cell r="AO784">
            <v>31.45</v>
          </cell>
          <cell r="AP784">
            <v>0</v>
          </cell>
          <cell r="AQ784">
            <v>31.45</v>
          </cell>
          <cell r="AR784">
            <v>1</v>
          </cell>
          <cell r="AS784">
            <v>37622</v>
          </cell>
          <cell r="AT784" t="str">
            <v>FL</v>
          </cell>
          <cell r="BG784">
            <v>31.45</v>
          </cell>
          <cell r="BH784">
            <v>31.45</v>
          </cell>
          <cell r="BU784" t="str">
            <v/>
          </cell>
          <cell r="CH784" t="str">
            <v/>
          </cell>
          <cell r="CU784" t="str">
            <v/>
          </cell>
          <cell r="DH784" t="str">
            <v/>
          </cell>
          <cell r="DU784" t="str">
            <v/>
          </cell>
          <cell r="EH784" t="str">
            <v/>
          </cell>
          <cell r="EU784" t="str">
            <v/>
          </cell>
          <cell r="FH784" t="str">
            <v/>
          </cell>
          <cell r="FU784" t="str">
            <v/>
          </cell>
          <cell r="GH784" t="str">
            <v/>
          </cell>
          <cell r="GU784" t="str">
            <v/>
          </cell>
          <cell r="HH784" t="str">
            <v/>
          </cell>
          <cell r="HU784" t="str">
            <v/>
          </cell>
          <cell r="IH784" t="str">
            <v/>
          </cell>
          <cell r="IU784" t="str">
            <v/>
          </cell>
          <cell r="JH784" t="str">
            <v/>
          </cell>
          <cell r="JU784" t="str">
            <v/>
          </cell>
          <cell r="KH784" t="str">
            <v/>
          </cell>
          <cell r="KU784" t="str">
            <v/>
          </cell>
          <cell r="LH784" t="str">
            <v/>
          </cell>
          <cell r="LU784" t="str">
            <v/>
          </cell>
          <cell r="MH784" t="str">
            <v/>
          </cell>
          <cell r="MU784" t="str">
            <v/>
          </cell>
          <cell r="NH784" t="str">
            <v/>
          </cell>
          <cell r="NU784" t="str">
            <v/>
          </cell>
          <cell r="OH784" t="str">
            <v/>
          </cell>
          <cell r="OU784" t="str">
            <v/>
          </cell>
        </row>
        <row r="785">
          <cell r="C785" t="str">
            <v>ON_ES_MCARR5OC</v>
          </cell>
          <cell r="D785" t="str">
            <v>ON_ES_MCARR</v>
          </cell>
          <cell r="E785" t="str">
            <v>Montecarrio</v>
          </cell>
          <cell r="F785" t="str">
            <v>Onshore</v>
          </cell>
          <cell r="G785" t="str">
            <v>EU-S</v>
          </cell>
          <cell r="H785" t="str">
            <v>España</v>
          </cell>
          <cell r="I785" t="str">
            <v>Galicia</v>
          </cell>
          <cell r="J785" t="str">
            <v>Pontevedra</v>
          </cell>
          <cell r="K785">
            <v>42.741847200000002</v>
          </cell>
          <cell r="L785">
            <v>-8.1583869999999994</v>
          </cell>
          <cell r="N785">
            <v>1</v>
          </cell>
          <cell r="O785">
            <v>1</v>
          </cell>
          <cell r="P785">
            <v>0</v>
          </cell>
          <cell r="Q785" t="str">
            <v>No</v>
          </cell>
          <cell r="R785" t="str">
            <v>No</v>
          </cell>
          <cell r="S785">
            <v>37621</v>
          </cell>
          <cell r="T785">
            <v>37956</v>
          </cell>
          <cell r="U785">
            <v>37956</v>
          </cell>
          <cell r="V785" t="str">
            <v>37 Gamesa G58-0,85</v>
          </cell>
          <cell r="W785" t="str">
            <v>Gamesa</v>
          </cell>
          <cell r="X785" t="str">
            <v>G58</v>
          </cell>
          <cell r="Y785">
            <v>0.85</v>
          </cell>
          <cell r="Z785">
            <v>37</v>
          </cell>
          <cell r="AM785">
            <v>31.45</v>
          </cell>
          <cell r="AN785">
            <v>31.45</v>
          </cell>
          <cell r="AO785">
            <v>31.45</v>
          </cell>
          <cell r="AP785">
            <v>0</v>
          </cell>
          <cell r="AQ785">
            <v>31.45</v>
          </cell>
          <cell r="AR785">
            <v>1</v>
          </cell>
          <cell r="AS785">
            <v>37622</v>
          </cell>
          <cell r="AT785" t="str">
            <v>OC</v>
          </cell>
          <cell r="BG785">
            <v>31.45</v>
          </cell>
          <cell r="BH785">
            <v>31.45</v>
          </cell>
          <cell r="BU785" t="str">
            <v/>
          </cell>
          <cell r="CH785" t="str">
            <v/>
          </cell>
          <cell r="CU785" t="str">
            <v/>
          </cell>
          <cell r="DH785" t="str">
            <v/>
          </cell>
          <cell r="DU785" t="str">
            <v/>
          </cell>
          <cell r="EH785" t="str">
            <v/>
          </cell>
          <cell r="EU785" t="str">
            <v/>
          </cell>
          <cell r="FH785" t="str">
            <v/>
          </cell>
          <cell r="FU785" t="str">
            <v/>
          </cell>
          <cell r="GH785" t="str">
            <v/>
          </cell>
          <cell r="GU785" t="str">
            <v/>
          </cell>
          <cell r="HH785" t="str">
            <v/>
          </cell>
          <cell r="HU785" t="str">
            <v/>
          </cell>
          <cell r="IH785" t="str">
            <v/>
          </cell>
          <cell r="IU785" t="str">
            <v/>
          </cell>
          <cell r="JH785" t="str">
            <v/>
          </cell>
          <cell r="JU785" t="str">
            <v/>
          </cell>
          <cell r="KH785" t="str">
            <v/>
          </cell>
          <cell r="KU785" t="str">
            <v/>
          </cell>
          <cell r="LH785" t="str">
            <v/>
          </cell>
          <cell r="LU785" t="str">
            <v/>
          </cell>
          <cell r="MH785" t="str">
            <v/>
          </cell>
          <cell r="MU785" t="str">
            <v/>
          </cell>
          <cell r="NH785" t="str">
            <v/>
          </cell>
          <cell r="NU785" t="str">
            <v/>
          </cell>
          <cell r="OH785" t="str">
            <v/>
          </cell>
          <cell r="OU785" t="str">
            <v/>
          </cell>
        </row>
        <row r="786">
          <cell r="C786" t="str">
            <v>ON_ES_MORRA1IN</v>
          </cell>
          <cell r="D786" t="str">
            <v>ON_ES_MORRA</v>
          </cell>
          <cell r="E786" t="str">
            <v>Morrablancar</v>
          </cell>
          <cell r="F786" t="str">
            <v>Onshore</v>
          </cell>
          <cell r="G786" t="str">
            <v>EU-S</v>
          </cell>
          <cell r="H786" t="str">
            <v>España</v>
          </cell>
          <cell r="I786" t="str">
            <v>Castilla la Mancha</v>
          </cell>
          <cell r="J786" t="str">
            <v>Albacete</v>
          </cell>
          <cell r="K786">
            <v>38.967535099999999</v>
          </cell>
          <cell r="L786">
            <v>-1.5679628000000001</v>
          </cell>
          <cell r="N786">
            <v>1</v>
          </cell>
          <cell r="O786">
            <v>1</v>
          </cell>
          <cell r="P786">
            <v>0</v>
          </cell>
          <cell r="Q786" t="str">
            <v>No</v>
          </cell>
          <cell r="R786" t="str">
            <v>No</v>
          </cell>
          <cell r="S786">
            <v>37621</v>
          </cell>
          <cell r="T786">
            <v>37956</v>
          </cell>
          <cell r="U786">
            <v>37956</v>
          </cell>
          <cell r="V786" t="str">
            <v>20 Gamesa G47-0,66</v>
          </cell>
          <cell r="W786" t="str">
            <v>Gamesa</v>
          </cell>
          <cell r="X786" t="str">
            <v>G47</v>
          </cell>
          <cell r="Y786">
            <v>0.66</v>
          </cell>
          <cell r="Z786">
            <v>20</v>
          </cell>
          <cell r="AM786">
            <v>13.200000000000001</v>
          </cell>
          <cell r="AN786">
            <v>13.200000000000001</v>
          </cell>
          <cell r="AO786">
            <v>13.200000000000001</v>
          </cell>
          <cell r="AP786">
            <v>0</v>
          </cell>
          <cell r="AQ786">
            <v>13.200000000000001</v>
          </cell>
          <cell r="AR786">
            <v>1</v>
          </cell>
          <cell r="AS786">
            <v>37622</v>
          </cell>
          <cell r="AT786" t="str">
            <v>IN</v>
          </cell>
          <cell r="BG786">
            <v>13.200000000000001</v>
          </cell>
          <cell r="BH786">
            <v>13.200000000000001</v>
          </cell>
          <cell r="BU786" t="str">
            <v/>
          </cell>
          <cell r="CH786" t="str">
            <v/>
          </cell>
          <cell r="CU786" t="str">
            <v/>
          </cell>
          <cell r="DH786" t="str">
            <v/>
          </cell>
          <cell r="DU786" t="str">
            <v/>
          </cell>
          <cell r="EH786" t="str">
            <v/>
          </cell>
          <cell r="EU786" t="str">
            <v/>
          </cell>
          <cell r="FH786" t="str">
            <v/>
          </cell>
          <cell r="FU786" t="str">
            <v/>
          </cell>
          <cell r="GH786" t="str">
            <v/>
          </cell>
          <cell r="GU786" t="str">
            <v/>
          </cell>
          <cell r="HH786" t="str">
            <v/>
          </cell>
          <cell r="HU786" t="str">
            <v/>
          </cell>
          <cell r="IH786" t="str">
            <v/>
          </cell>
          <cell r="IU786" t="str">
            <v/>
          </cell>
          <cell r="JH786" t="str">
            <v/>
          </cell>
          <cell r="JU786" t="str">
            <v/>
          </cell>
          <cell r="KH786" t="str">
            <v/>
          </cell>
          <cell r="KU786" t="str">
            <v/>
          </cell>
          <cell r="LH786" t="str">
            <v/>
          </cell>
          <cell r="LU786" t="str">
            <v/>
          </cell>
          <cell r="MH786" t="str">
            <v/>
          </cell>
          <cell r="MU786" t="str">
            <v/>
          </cell>
          <cell r="NH786" t="str">
            <v/>
          </cell>
          <cell r="NU786" t="str">
            <v/>
          </cell>
          <cell r="OH786" t="str">
            <v/>
          </cell>
          <cell r="OU786" t="str">
            <v/>
          </cell>
        </row>
        <row r="787">
          <cell r="C787" t="str">
            <v>ON_ES_MORRA2OP</v>
          </cell>
          <cell r="D787" t="str">
            <v>ON_ES_MORRA</v>
          </cell>
          <cell r="E787" t="str">
            <v>Morrablancar</v>
          </cell>
          <cell r="F787" t="str">
            <v>Onshore</v>
          </cell>
          <cell r="G787" t="str">
            <v>EU-S</v>
          </cell>
          <cell r="H787" t="str">
            <v>España</v>
          </cell>
          <cell r="I787" t="str">
            <v>Castilla la Mancha</v>
          </cell>
          <cell r="J787" t="str">
            <v>Albacete</v>
          </cell>
          <cell r="K787">
            <v>38.967535099999999</v>
          </cell>
          <cell r="L787">
            <v>-1.5679628000000001</v>
          </cell>
          <cell r="N787">
            <v>1</v>
          </cell>
          <cell r="O787">
            <v>1</v>
          </cell>
          <cell r="P787">
            <v>0</v>
          </cell>
          <cell r="Q787" t="str">
            <v>No</v>
          </cell>
          <cell r="R787" t="str">
            <v>No</v>
          </cell>
          <cell r="S787">
            <v>37621</v>
          </cell>
          <cell r="T787">
            <v>37956</v>
          </cell>
          <cell r="U787">
            <v>37956</v>
          </cell>
          <cell r="V787" t="str">
            <v>20 Gamesa G47-0,66</v>
          </cell>
          <cell r="W787" t="str">
            <v>Gamesa</v>
          </cell>
          <cell r="X787" t="str">
            <v>G47</v>
          </cell>
          <cell r="Y787">
            <v>0.66</v>
          </cell>
          <cell r="Z787">
            <v>20</v>
          </cell>
          <cell r="AM787">
            <v>13.200000000000001</v>
          </cell>
          <cell r="AN787">
            <v>13.200000000000001</v>
          </cell>
          <cell r="AO787">
            <v>13.200000000000001</v>
          </cell>
          <cell r="AP787">
            <v>0</v>
          </cell>
          <cell r="AQ787">
            <v>13.200000000000001</v>
          </cell>
          <cell r="AR787">
            <v>1</v>
          </cell>
          <cell r="AS787">
            <v>37622</v>
          </cell>
          <cell r="AT787" t="str">
            <v>OP</v>
          </cell>
          <cell r="BG787">
            <v>13.200000000000001</v>
          </cell>
          <cell r="BH787">
            <v>13.200000000000001</v>
          </cell>
          <cell r="BU787" t="str">
            <v/>
          </cell>
          <cell r="CH787" t="str">
            <v/>
          </cell>
          <cell r="CU787" t="str">
            <v/>
          </cell>
          <cell r="DH787" t="str">
            <v/>
          </cell>
          <cell r="DU787" t="str">
            <v/>
          </cell>
          <cell r="EH787" t="str">
            <v/>
          </cell>
          <cell r="EU787" t="str">
            <v/>
          </cell>
          <cell r="FH787" t="str">
            <v/>
          </cell>
          <cell r="FU787" t="str">
            <v/>
          </cell>
          <cell r="GH787" t="str">
            <v/>
          </cell>
          <cell r="GU787" t="str">
            <v/>
          </cell>
          <cell r="HH787" t="str">
            <v/>
          </cell>
          <cell r="HU787" t="str">
            <v/>
          </cell>
          <cell r="IH787" t="str">
            <v/>
          </cell>
          <cell r="IU787" t="str">
            <v/>
          </cell>
          <cell r="JH787" t="str">
            <v/>
          </cell>
          <cell r="JU787" t="str">
            <v/>
          </cell>
          <cell r="KH787" t="str">
            <v/>
          </cell>
          <cell r="KU787" t="str">
            <v/>
          </cell>
          <cell r="LH787" t="str">
            <v/>
          </cell>
          <cell r="LU787" t="str">
            <v/>
          </cell>
          <cell r="MH787" t="str">
            <v/>
          </cell>
          <cell r="MU787" t="str">
            <v/>
          </cell>
          <cell r="NH787" t="str">
            <v/>
          </cell>
          <cell r="NU787" t="str">
            <v/>
          </cell>
          <cell r="OH787" t="str">
            <v/>
          </cell>
          <cell r="OU787" t="str">
            <v/>
          </cell>
        </row>
        <row r="788">
          <cell r="C788" t="str">
            <v>ON_ES_MORRA3CO</v>
          </cell>
          <cell r="D788" t="str">
            <v>ON_ES_MORRA</v>
          </cell>
          <cell r="E788" t="str">
            <v>Morrablancar</v>
          </cell>
          <cell r="F788" t="str">
            <v>Onshore</v>
          </cell>
          <cell r="G788" t="str">
            <v>EU-S</v>
          </cell>
          <cell r="H788" t="str">
            <v>España</v>
          </cell>
          <cell r="I788" t="str">
            <v>Castilla la Mancha</v>
          </cell>
          <cell r="J788" t="str">
            <v>Albacete</v>
          </cell>
          <cell r="K788">
            <v>38.967535099999999</v>
          </cell>
          <cell r="L788">
            <v>-1.5679628000000001</v>
          </cell>
          <cell r="N788">
            <v>1</v>
          </cell>
          <cell r="O788">
            <v>1</v>
          </cell>
          <cell r="P788">
            <v>0</v>
          </cell>
          <cell r="Q788" t="str">
            <v>No</v>
          </cell>
          <cell r="R788" t="str">
            <v>No</v>
          </cell>
          <cell r="S788">
            <v>37621</v>
          </cell>
          <cell r="T788">
            <v>37956</v>
          </cell>
          <cell r="U788">
            <v>37956</v>
          </cell>
          <cell r="V788" t="str">
            <v>20 Gamesa G47-0,66</v>
          </cell>
          <cell r="W788" t="str">
            <v>Gamesa</v>
          </cell>
          <cell r="X788" t="str">
            <v>G47</v>
          </cell>
          <cell r="Y788">
            <v>0.66</v>
          </cell>
          <cell r="Z788">
            <v>20</v>
          </cell>
          <cell r="AM788">
            <v>13.200000000000001</v>
          </cell>
          <cell r="AN788">
            <v>13.200000000000001</v>
          </cell>
          <cell r="AO788">
            <v>13.200000000000001</v>
          </cell>
          <cell r="AP788">
            <v>0</v>
          </cell>
          <cell r="AQ788">
            <v>13.200000000000001</v>
          </cell>
          <cell r="AR788">
            <v>1</v>
          </cell>
          <cell r="AS788">
            <v>37622</v>
          </cell>
          <cell r="AT788" t="str">
            <v>CO</v>
          </cell>
          <cell r="BG788">
            <v>13.200000000000001</v>
          </cell>
          <cell r="BH788">
            <v>13.200000000000001</v>
          </cell>
          <cell r="BU788" t="str">
            <v/>
          </cell>
          <cell r="CH788" t="str">
            <v/>
          </cell>
          <cell r="CU788" t="str">
            <v/>
          </cell>
          <cell r="DH788" t="str">
            <v/>
          </cell>
          <cell r="DU788" t="str">
            <v/>
          </cell>
          <cell r="EH788" t="str">
            <v/>
          </cell>
          <cell r="EU788" t="str">
            <v/>
          </cell>
          <cell r="FH788" t="str">
            <v/>
          </cell>
          <cell r="FU788" t="str">
            <v/>
          </cell>
          <cell r="GH788" t="str">
            <v/>
          </cell>
          <cell r="GU788" t="str">
            <v/>
          </cell>
          <cell r="HH788" t="str">
            <v/>
          </cell>
          <cell r="HU788" t="str">
            <v/>
          </cell>
          <cell r="IH788" t="str">
            <v/>
          </cell>
          <cell r="IU788" t="str">
            <v/>
          </cell>
          <cell r="JH788" t="str">
            <v/>
          </cell>
          <cell r="JU788" t="str">
            <v/>
          </cell>
          <cell r="KH788" t="str">
            <v/>
          </cell>
          <cell r="KU788" t="str">
            <v/>
          </cell>
          <cell r="LH788" t="str">
            <v/>
          </cell>
          <cell r="LU788" t="str">
            <v/>
          </cell>
          <cell r="MH788" t="str">
            <v/>
          </cell>
          <cell r="MU788" t="str">
            <v/>
          </cell>
          <cell r="NH788" t="str">
            <v/>
          </cell>
          <cell r="NU788" t="str">
            <v/>
          </cell>
          <cell r="OH788" t="str">
            <v/>
          </cell>
          <cell r="OU788" t="str">
            <v/>
          </cell>
        </row>
        <row r="789">
          <cell r="C789" t="str">
            <v>ON_ES_MORRA4FL</v>
          </cell>
          <cell r="D789" t="str">
            <v>ON_ES_MORRA</v>
          </cell>
          <cell r="E789" t="str">
            <v>Morrablancar</v>
          </cell>
          <cell r="F789" t="str">
            <v>Onshore</v>
          </cell>
          <cell r="G789" t="str">
            <v>EU-S</v>
          </cell>
          <cell r="H789" t="str">
            <v>España</v>
          </cell>
          <cell r="I789" t="str">
            <v>Castilla la Mancha</v>
          </cell>
          <cell r="J789" t="str">
            <v>Albacete</v>
          </cell>
          <cell r="K789">
            <v>38.967535099999999</v>
          </cell>
          <cell r="L789">
            <v>-1.5679628000000001</v>
          </cell>
          <cell r="N789">
            <v>1</v>
          </cell>
          <cell r="O789">
            <v>1</v>
          </cell>
          <cell r="P789">
            <v>0</v>
          </cell>
          <cell r="Q789" t="str">
            <v>No</v>
          </cell>
          <cell r="R789" t="str">
            <v>No</v>
          </cell>
          <cell r="S789">
            <v>37621</v>
          </cell>
          <cell r="T789">
            <v>37956</v>
          </cell>
          <cell r="U789">
            <v>37956</v>
          </cell>
          <cell r="V789" t="str">
            <v>20 Gamesa G47-0,66</v>
          </cell>
          <cell r="W789" t="str">
            <v>Gamesa</v>
          </cell>
          <cell r="X789" t="str">
            <v>G47</v>
          </cell>
          <cell r="Y789">
            <v>0.66</v>
          </cell>
          <cell r="Z789">
            <v>20</v>
          </cell>
          <cell r="AM789">
            <v>13.200000000000001</v>
          </cell>
          <cell r="AN789">
            <v>13.200000000000001</v>
          </cell>
          <cell r="AO789">
            <v>13.200000000000001</v>
          </cell>
          <cell r="AP789">
            <v>0</v>
          </cell>
          <cell r="AQ789">
            <v>13.200000000000001</v>
          </cell>
          <cell r="AR789">
            <v>1</v>
          </cell>
          <cell r="AS789">
            <v>37622</v>
          </cell>
          <cell r="AT789" t="str">
            <v>FL</v>
          </cell>
          <cell r="BG789">
            <v>13.200000000000001</v>
          </cell>
          <cell r="BH789">
            <v>13.200000000000001</v>
          </cell>
          <cell r="BU789" t="str">
            <v/>
          </cell>
          <cell r="CH789" t="str">
            <v/>
          </cell>
          <cell r="CU789" t="str">
            <v/>
          </cell>
          <cell r="DH789" t="str">
            <v/>
          </cell>
          <cell r="DU789" t="str">
            <v/>
          </cell>
          <cell r="EH789" t="str">
            <v/>
          </cell>
          <cell r="EU789" t="str">
            <v/>
          </cell>
          <cell r="FH789" t="str">
            <v/>
          </cell>
          <cell r="FU789" t="str">
            <v/>
          </cell>
          <cell r="GH789" t="str">
            <v/>
          </cell>
          <cell r="GU789" t="str">
            <v/>
          </cell>
          <cell r="HH789" t="str">
            <v/>
          </cell>
          <cell r="HU789" t="str">
            <v/>
          </cell>
          <cell r="IH789" t="str">
            <v/>
          </cell>
          <cell r="IU789" t="str">
            <v/>
          </cell>
          <cell r="JH789" t="str">
            <v/>
          </cell>
          <cell r="JU789" t="str">
            <v/>
          </cell>
          <cell r="KH789" t="str">
            <v/>
          </cell>
          <cell r="KU789" t="str">
            <v/>
          </cell>
          <cell r="LH789" t="str">
            <v/>
          </cell>
          <cell r="LU789" t="str">
            <v/>
          </cell>
          <cell r="MH789" t="str">
            <v/>
          </cell>
          <cell r="MU789" t="str">
            <v/>
          </cell>
          <cell r="NH789" t="str">
            <v/>
          </cell>
          <cell r="NU789" t="str">
            <v/>
          </cell>
          <cell r="OH789" t="str">
            <v/>
          </cell>
          <cell r="OU789" t="str">
            <v/>
          </cell>
        </row>
        <row r="790">
          <cell r="C790" t="str">
            <v>ON_ES_MORRA5OC</v>
          </cell>
          <cell r="D790" t="str">
            <v>ON_ES_MORRA</v>
          </cell>
          <cell r="E790" t="str">
            <v>Morrablancar</v>
          </cell>
          <cell r="F790" t="str">
            <v>Onshore</v>
          </cell>
          <cell r="G790" t="str">
            <v>EU-S</v>
          </cell>
          <cell r="H790" t="str">
            <v>España</v>
          </cell>
          <cell r="I790" t="str">
            <v>Castilla la Mancha</v>
          </cell>
          <cell r="J790" t="str">
            <v>Albacete</v>
          </cell>
          <cell r="K790">
            <v>38.967535099999999</v>
          </cell>
          <cell r="L790">
            <v>-1.5679628000000001</v>
          </cell>
          <cell r="N790">
            <v>1</v>
          </cell>
          <cell r="O790">
            <v>1</v>
          </cell>
          <cell r="P790">
            <v>0</v>
          </cell>
          <cell r="Q790" t="str">
            <v>No</v>
          </cell>
          <cell r="R790" t="str">
            <v>No</v>
          </cell>
          <cell r="S790">
            <v>37621</v>
          </cell>
          <cell r="T790">
            <v>37956</v>
          </cell>
          <cell r="U790">
            <v>37956</v>
          </cell>
          <cell r="V790" t="str">
            <v>20 Gamesa G47-0,66</v>
          </cell>
          <cell r="W790" t="str">
            <v>Gamesa</v>
          </cell>
          <cell r="X790" t="str">
            <v>G47</v>
          </cell>
          <cell r="Y790">
            <v>0.66</v>
          </cell>
          <cell r="Z790">
            <v>20</v>
          </cell>
          <cell r="AM790">
            <v>13.200000000000001</v>
          </cell>
          <cell r="AN790">
            <v>13.200000000000001</v>
          </cell>
          <cell r="AO790">
            <v>13.200000000000001</v>
          </cell>
          <cell r="AP790">
            <v>0</v>
          </cell>
          <cell r="AQ790">
            <v>13.200000000000001</v>
          </cell>
          <cell r="AR790">
            <v>1</v>
          </cell>
          <cell r="AS790">
            <v>37622</v>
          </cell>
          <cell r="AT790" t="str">
            <v>OC</v>
          </cell>
          <cell r="BG790">
            <v>13.200000000000001</v>
          </cell>
          <cell r="BH790">
            <v>13.200000000000001</v>
          </cell>
          <cell r="BU790" t="str">
            <v/>
          </cell>
          <cell r="CH790" t="str">
            <v/>
          </cell>
          <cell r="CU790" t="str">
            <v/>
          </cell>
          <cell r="DH790" t="str">
            <v/>
          </cell>
          <cell r="DU790" t="str">
            <v/>
          </cell>
          <cell r="EH790" t="str">
            <v/>
          </cell>
          <cell r="EU790" t="str">
            <v/>
          </cell>
          <cell r="FH790" t="str">
            <v/>
          </cell>
          <cell r="FU790" t="str">
            <v/>
          </cell>
          <cell r="GH790" t="str">
            <v/>
          </cell>
          <cell r="GU790" t="str">
            <v/>
          </cell>
          <cell r="HH790" t="str">
            <v/>
          </cell>
          <cell r="HU790" t="str">
            <v/>
          </cell>
          <cell r="IH790" t="str">
            <v/>
          </cell>
          <cell r="IU790" t="str">
            <v/>
          </cell>
          <cell r="JH790" t="str">
            <v/>
          </cell>
          <cell r="JU790" t="str">
            <v/>
          </cell>
          <cell r="KH790" t="str">
            <v/>
          </cell>
          <cell r="KU790" t="str">
            <v/>
          </cell>
          <cell r="LH790" t="str">
            <v/>
          </cell>
          <cell r="LU790" t="str">
            <v/>
          </cell>
          <cell r="MH790" t="str">
            <v/>
          </cell>
          <cell r="MU790" t="str">
            <v/>
          </cell>
          <cell r="NH790" t="str">
            <v/>
          </cell>
          <cell r="NU790" t="str">
            <v/>
          </cell>
          <cell r="OH790" t="str">
            <v/>
          </cell>
          <cell r="OU790" t="str">
            <v/>
          </cell>
        </row>
        <row r="791">
          <cell r="C791" t="str">
            <v>ON_ES_PEDRE1IN</v>
          </cell>
          <cell r="D791" t="str">
            <v>ON_ES_PEDRE</v>
          </cell>
          <cell r="E791" t="str">
            <v>Pedregal</v>
          </cell>
          <cell r="F791" t="str">
            <v>Onshore</v>
          </cell>
          <cell r="G791" t="str">
            <v>EU-S</v>
          </cell>
          <cell r="H791" t="str">
            <v>España</v>
          </cell>
          <cell r="I791" t="str">
            <v>Galicia</v>
          </cell>
          <cell r="J791" t="str">
            <v>La Coruña</v>
          </cell>
          <cell r="K791">
            <v>42.836666899999997</v>
          </cell>
          <cell r="L791">
            <v>-8.9775022999999994</v>
          </cell>
          <cell r="N791">
            <v>1</v>
          </cell>
          <cell r="O791">
            <v>1</v>
          </cell>
          <cell r="P791">
            <v>0</v>
          </cell>
          <cell r="Q791" t="str">
            <v>No</v>
          </cell>
          <cell r="R791" t="str">
            <v>No</v>
          </cell>
          <cell r="S791">
            <v>37621</v>
          </cell>
          <cell r="T791">
            <v>37956</v>
          </cell>
          <cell r="U791">
            <v>37987</v>
          </cell>
          <cell r="V791" t="str">
            <v>36 Gamesa G52-0,85</v>
          </cell>
          <cell r="W791" t="str">
            <v>Gamesa</v>
          </cell>
          <cell r="X791" t="str">
            <v>G52</v>
          </cell>
          <cell r="Y791">
            <v>0.85</v>
          </cell>
          <cell r="Z791">
            <v>36</v>
          </cell>
          <cell r="AA791" t="str">
            <v>Gamesa</v>
          </cell>
          <cell r="AB791" t="str">
            <v>G83</v>
          </cell>
          <cell r="AC791">
            <v>2</v>
          </cell>
          <cell r="AD791">
            <v>7</v>
          </cell>
          <cell r="AM791">
            <v>44.599999999999994</v>
          </cell>
          <cell r="AN791">
            <v>44.599999999999994</v>
          </cell>
          <cell r="AO791">
            <v>44.599999999999994</v>
          </cell>
          <cell r="AP791">
            <v>0</v>
          </cell>
          <cell r="AQ791">
            <v>44.6</v>
          </cell>
          <cell r="AR791">
            <v>1.0000000000000002</v>
          </cell>
          <cell r="AS791">
            <v>37622</v>
          </cell>
          <cell r="AT791" t="str">
            <v>IN</v>
          </cell>
          <cell r="BG791">
            <v>30.6</v>
          </cell>
          <cell r="BH791">
            <v>30.6</v>
          </cell>
          <cell r="BI791">
            <v>14</v>
          </cell>
          <cell r="BU791">
            <v>14</v>
          </cell>
          <cell r="CH791" t="str">
            <v/>
          </cell>
          <cell r="CU791" t="str">
            <v/>
          </cell>
          <cell r="DH791" t="str">
            <v/>
          </cell>
          <cell r="DU791" t="str">
            <v/>
          </cell>
          <cell r="EH791" t="str">
            <v/>
          </cell>
          <cell r="EU791" t="str">
            <v/>
          </cell>
          <cell r="FH791" t="str">
            <v/>
          </cell>
          <cell r="FU791" t="str">
            <v/>
          </cell>
          <cell r="GH791" t="str">
            <v/>
          </cell>
          <cell r="GU791" t="str">
            <v/>
          </cell>
          <cell r="HH791" t="str">
            <v/>
          </cell>
          <cell r="HU791" t="str">
            <v/>
          </cell>
          <cell r="IH791" t="str">
            <v/>
          </cell>
          <cell r="IU791" t="str">
            <v/>
          </cell>
          <cell r="JH791" t="str">
            <v/>
          </cell>
          <cell r="JU791" t="str">
            <v/>
          </cell>
          <cell r="KH791" t="str">
            <v/>
          </cell>
          <cell r="KU791" t="str">
            <v/>
          </cell>
          <cell r="LH791" t="str">
            <v/>
          </cell>
          <cell r="LU791" t="str">
            <v/>
          </cell>
          <cell r="MH791" t="str">
            <v/>
          </cell>
          <cell r="MU791" t="str">
            <v/>
          </cell>
          <cell r="NH791" t="str">
            <v/>
          </cell>
          <cell r="NU791" t="str">
            <v/>
          </cell>
          <cell r="OH791" t="str">
            <v/>
          </cell>
          <cell r="OU791" t="str">
            <v/>
          </cell>
        </row>
        <row r="792">
          <cell r="C792" t="str">
            <v>ON_ES_PEDRE2OP</v>
          </cell>
          <cell r="D792" t="str">
            <v>ON_ES_PEDRE</v>
          </cell>
          <cell r="E792" t="str">
            <v>Pedregal</v>
          </cell>
          <cell r="F792" t="str">
            <v>Onshore</v>
          </cell>
          <cell r="G792" t="str">
            <v>EU-S</v>
          </cell>
          <cell r="H792" t="str">
            <v>España</v>
          </cell>
          <cell r="I792" t="str">
            <v>Galicia</v>
          </cell>
          <cell r="J792" t="str">
            <v>La Coruña</v>
          </cell>
          <cell r="K792">
            <v>42.836666899999997</v>
          </cell>
          <cell r="L792">
            <v>-8.9775022999999994</v>
          </cell>
          <cell r="N792">
            <v>1</v>
          </cell>
          <cell r="O792">
            <v>1</v>
          </cell>
          <cell r="P792">
            <v>0</v>
          </cell>
          <cell r="Q792" t="str">
            <v>No</v>
          </cell>
          <cell r="R792" t="str">
            <v>No</v>
          </cell>
          <cell r="S792">
            <v>37621</v>
          </cell>
          <cell r="T792">
            <v>37956</v>
          </cell>
          <cell r="U792">
            <v>37987</v>
          </cell>
          <cell r="V792" t="str">
            <v>36 Gamesa G52-0,85</v>
          </cell>
          <cell r="W792" t="str">
            <v>Gamesa</v>
          </cell>
          <cell r="X792" t="str">
            <v>G52</v>
          </cell>
          <cell r="Y792">
            <v>0.85</v>
          </cell>
          <cell r="Z792">
            <v>36</v>
          </cell>
          <cell r="AA792" t="str">
            <v>Gamesa</v>
          </cell>
          <cell r="AB792" t="str">
            <v>G83</v>
          </cell>
          <cell r="AC792">
            <v>2</v>
          </cell>
          <cell r="AD792">
            <v>7</v>
          </cell>
          <cell r="AM792">
            <v>44.599999999999994</v>
          </cell>
          <cell r="AN792">
            <v>44.599999999999994</v>
          </cell>
          <cell r="AO792">
            <v>44.599999999999994</v>
          </cell>
          <cell r="AP792">
            <v>0</v>
          </cell>
          <cell r="AQ792">
            <v>44.6</v>
          </cell>
          <cell r="AR792">
            <v>1.0000000000000002</v>
          </cell>
          <cell r="AS792">
            <v>37622</v>
          </cell>
          <cell r="AT792" t="str">
            <v>OP</v>
          </cell>
          <cell r="BG792">
            <v>30.6</v>
          </cell>
          <cell r="BH792">
            <v>30.6</v>
          </cell>
          <cell r="BI792">
            <v>14</v>
          </cell>
          <cell r="BU792">
            <v>14</v>
          </cell>
          <cell r="CH792" t="str">
            <v/>
          </cell>
          <cell r="CU792" t="str">
            <v/>
          </cell>
          <cell r="DH792" t="str">
            <v/>
          </cell>
          <cell r="DU792" t="str">
            <v/>
          </cell>
          <cell r="EH792" t="str">
            <v/>
          </cell>
          <cell r="EU792" t="str">
            <v/>
          </cell>
          <cell r="FH792" t="str">
            <v/>
          </cell>
          <cell r="FU792" t="str">
            <v/>
          </cell>
          <cell r="GH792" t="str">
            <v/>
          </cell>
          <cell r="GU792" t="str">
            <v/>
          </cell>
          <cell r="HH792" t="str">
            <v/>
          </cell>
          <cell r="HU792" t="str">
            <v/>
          </cell>
          <cell r="IH792" t="str">
            <v/>
          </cell>
          <cell r="IU792" t="str">
            <v/>
          </cell>
          <cell r="JH792" t="str">
            <v/>
          </cell>
          <cell r="JU792" t="str">
            <v/>
          </cell>
          <cell r="KH792" t="str">
            <v/>
          </cell>
          <cell r="KU792" t="str">
            <v/>
          </cell>
          <cell r="LH792" t="str">
            <v/>
          </cell>
          <cell r="LU792" t="str">
            <v/>
          </cell>
          <cell r="MH792" t="str">
            <v/>
          </cell>
          <cell r="MU792" t="str">
            <v/>
          </cell>
          <cell r="NH792" t="str">
            <v/>
          </cell>
          <cell r="NU792" t="str">
            <v/>
          </cell>
          <cell r="OH792" t="str">
            <v/>
          </cell>
          <cell r="OU792" t="str">
            <v/>
          </cell>
        </row>
        <row r="793">
          <cell r="C793" t="str">
            <v>ON_ES_PEDRE3CO</v>
          </cell>
          <cell r="D793" t="str">
            <v>ON_ES_PEDRE</v>
          </cell>
          <cell r="E793" t="str">
            <v>Pedregal</v>
          </cell>
          <cell r="F793" t="str">
            <v>Onshore</v>
          </cell>
          <cell r="G793" t="str">
            <v>EU-S</v>
          </cell>
          <cell r="H793" t="str">
            <v>España</v>
          </cell>
          <cell r="I793" t="str">
            <v>Galicia</v>
          </cell>
          <cell r="J793" t="str">
            <v>La Coruña</v>
          </cell>
          <cell r="K793">
            <v>42.836666899999997</v>
          </cell>
          <cell r="L793">
            <v>-8.9775022999999994</v>
          </cell>
          <cell r="N793">
            <v>1</v>
          </cell>
          <cell r="O793">
            <v>1</v>
          </cell>
          <cell r="P793">
            <v>0</v>
          </cell>
          <cell r="Q793" t="str">
            <v>No</v>
          </cell>
          <cell r="R793" t="str">
            <v>No</v>
          </cell>
          <cell r="S793">
            <v>37621</v>
          </cell>
          <cell r="T793">
            <v>37956</v>
          </cell>
          <cell r="U793">
            <v>37987</v>
          </cell>
          <cell r="V793" t="str">
            <v>36 Gamesa G52-0,85</v>
          </cell>
          <cell r="W793" t="str">
            <v>Gamesa</v>
          </cell>
          <cell r="X793" t="str">
            <v>G52</v>
          </cell>
          <cell r="Y793">
            <v>0.85</v>
          </cell>
          <cell r="Z793">
            <v>36</v>
          </cell>
          <cell r="AA793" t="str">
            <v>Gamesa</v>
          </cell>
          <cell r="AB793" t="str">
            <v>G83</v>
          </cell>
          <cell r="AC793">
            <v>2</v>
          </cell>
          <cell r="AD793">
            <v>7</v>
          </cell>
          <cell r="AM793">
            <v>44.599999999999994</v>
          </cell>
          <cell r="AN793">
            <v>44.599999999999994</v>
          </cell>
          <cell r="AO793">
            <v>44.599999999999994</v>
          </cell>
          <cell r="AP793">
            <v>0</v>
          </cell>
          <cell r="AQ793">
            <v>44.6</v>
          </cell>
          <cell r="AR793">
            <v>1.0000000000000002</v>
          </cell>
          <cell r="AS793">
            <v>37622</v>
          </cell>
          <cell r="AT793" t="str">
            <v>CO</v>
          </cell>
          <cell r="BG793">
            <v>30.6</v>
          </cell>
          <cell r="BH793">
            <v>30.6</v>
          </cell>
          <cell r="BI793">
            <v>14</v>
          </cell>
          <cell r="BU793">
            <v>14</v>
          </cell>
          <cell r="CH793" t="str">
            <v/>
          </cell>
          <cell r="CU793" t="str">
            <v/>
          </cell>
          <cell r="DH793" t="str">
            <v/>
          </cell>
          <cell r="DU793" t="str">
            <v/>
          </cell>
          <cell r="EH793" t="str">
            <v/>
          </cell>
          <cell r="EU793" t="str">
            <v/>
          </cell>
          <cell r="FH793" t="str">
            <v/>
          </cell>
          <cell r="FU793" t="str">
            <v/>
          </cell>
          <cell r="GH793" t="str">
            <v/>
          </cell>
          <cell r="GU793" t="str">
            <v/>
          </cell>
          <cell r="HH793" t="str">
            <v/>
          </cell>
          <cell r="HU793" t="str">
            <v/>
          </cell>
          <cell r="IH793" t="str">
            <v/>
          </cell>
          <cell r="IU793" t="str">
            <v/>
          </cell>
          <cell r="JH793" t="str">
            <v/>
          </cell>
          <cell r="JU793" t="str">
            <v/>
          </cell>
          <cell r="KH793" t="str">
            <v/>
          </cell>
          <cell r="KU793" t="str">
            <v/>
          </cell>
          <cell r="LH793" t="str">
            <v/>
          </cell>
          <cell r="LU793" t="str">
            <v/>
          </cell>
          <cell r="MH793" t="str">
            <v/>
          </cell>
          <cell r="MU793" t="str">
            <v/>
          </cell>
          <cell r="NH793" t="str">
            <v/>
          </cell>
          <cell r="NU793" t="str">
            <v/>
          </cell>
          <cell r="OH793" t="str">
            <v/>
          </cell>
          <cell r="OU793" t="str">
            <v/>
          </cell>
        </row>
        <row r="794">
          <cell r="C794" t="str">
            <v>ON_ES_PEDRE4FL</v>
          </cell>
          <cell r="D794" t="str">
            <v>ON_ES_PEDRE</v>
          </cell>
          <cell r="E794" t="str">
            <v>Pedregal</v>
          </cell>
          <cell r="F794" t="str">
            <v>Onshore</v>
          </cell>
          <cell r="G794" t="str">
            <v>EU-S</v>
          </cell>
          <cell r="H794" t="str">
            <v>España</v>
          </cell>
          <cell r="I794" t="str">
            <v>Galicia</v>
          </cell>
          <cell r="J794" t="str">
            <v>La Coruña</v>
          </cell>
          <cell r="K794">
            <v>42.836666899999997</v>
          </cell>
          <cell r="L794">
            <v>-8.9775022999999994</v>
          </cell>
          <cell r="N794">
            <v>1</v>
          </cell>
          <cell r="O794">
            <v>1</v>
          </cell>
          <cell r="P794">
            <v>0</v>
          </cell>
          <cell r="Q794" t="str">
            <v>No</v>
          </cell>
          <cell r="R794" t="str">
            <v>No</v>
          </cell>
          <cell r="S794">
            <v>37621</v>
          </cell>
          <cell r="T794">
            <v>37956</v>
          </cell>
          <cell r="U794">
            <v>37987</v>
          </cell>
          <cell r="V794" t="str">
            <v>36 Gamesa G52-0,85</v>
          </cell>
          <cell r="W794" t="str">
            <v>Gamesa</v>
          </cell>
          <cell r="X794" t="str">
            <v>G52</v>
          </cell>
          <cell r="Y794">
            <v>0.85</v>
          </cell>
          <cell r="Z794">
            <v>36</v>
          </cell>
          <cell r="AA794" t="str">
            <v>Gamesa</v>
          </cell>
          <cell r="AB794" t="str">
            <v>G83</v>
          </cell>
          <cell r="AC794">
            <v>2</v>
          </cell>
          <cell r="AD794">
            <v>7</v>
          </cell>
          <cell r="AM794">
            <v>44.599999999999994</v>
          </cell>
          <cell r="AN794">
            <v>44.599999999999994</v>
          </cell>
          <cell r="AO794">
            <v>44.599999999999994</v>
          </cell>
          <cell r="AP794">
            <v>0</v>
          </cell>
          <cell r="AQ794">
            <v>44.6</v>
          </cell>
          <cell r="AR794">
            <v>1.0000000000000002</v>
          </cell>
          <cell r="AS794">
            <v>37622</v>
          </cell>
          <cell r="AT794" t="str">
            <v>FL</v>
          </cell>
          <cell r="BH794" t="str">
            <v/>
          </cell>
          <cell r="BI794">
            <v>44.6</v>
          </cell>
          <cell r="BU794">
            <v>44.6</v>
          </cell>
          <cell r="CH794" t="str">
            <v/>
          </cell>
          <cell r="CU794" t="str">
            <v/>
          </cell>
          <cell r="DH794" t="str">
            <v/>
          </cell>
          <cell r="DU794" t="str">
            <v/>
          </cell>
          <cell r="EH794" t="str">
            <v/>
          </cell>
          <cell r="EU794" t="str">
            <v/>
          </cell>
          <cell r="FH794" t="str">
            <v/>
          </cell>
          <cell r="FU794" t="str">
            <v/>
          </cell>
          <cell r="GH794" t="str">
            <v/>
          </cell>
          <cell r="GU794" t="str">
            <v/>
          </cell>
          <cell r="HH794" t="str">
            <v/>
          </cell>
          <cell r="HU794" t="str">
            <v/>
          </cell>
          <cell r="IH794" t="str">
            <v/>
          </cell>
          <cell r="IU794" t="str">
            <v/>
          </cell>
          <cell r="JH794" t="str">
            <v/>
          </cell>
          <cell r="JU794" t="str">
            <v/>
          </cell>
          <cell r="KH794" t="str">
            <v/>
          </cell>
          <cell r="KU794" t="str">
            <v/>
          </cell>
          <cell r="LH794" t="str">
            <v/>
          </cell>
          <cell r="LU794" t="str">
            <v/>
          </cell>
          <cell r="MH794" t="str">
            <v/>
          </cell>
          <cell r="MU794" t="str">
            <v/>
          </cell>
          <cell r="NH794" t="str">
            <v/>
          </cell>
          <cell r="NU794" t="str">
            <v/>
          </cell>
          <cell r="OH794" t="str">
            <v/>
          </cell>
          <cell r="OU794" t="str">
            <v/>
          </cell>
        </row>
        <row r="795">
          <cell r="C795" t="str">
            <v>ON_ES_PEDRE5OC</v>
          </cell>
          <cell r="D795" t="str">
            <v>ON_ES_PEDRE</v>
          </cell>
          <cell r="E795" t="str">
            <v>Pedregal</v>
          </cell>
          <cell r="F795" t="str">
            <v>Onshore</v>
          </cell>
          <cell r="G795" t="str">
            <v>EU-S</v>
          </cell>
          <cell r="H795" t="str">
            <v>España</v>
          </cell>
          <cell r="I795" t="str">
            <v>Galicia</v>
          </cell>
          <cell r="J795" t="str">
            <v>La Coruña</v>
          </cell>
          <cell r="K795">
            <v>42.836666899999997</v>
          </cell>
          <cell r="L795">
            <v>-8.9775022999999994</v>
          </cell>
          <cell r="N795">
            <v>1</v>
          </cell>
          <cell r="O795">
            <v>1</v>
          </cell>
          <cell r="P795">
            <v>0</v>
          </cell>
          <cell r="Q795" t="str">
            <v>No</v>
          </cell>
          <cell r="R795" t="str">
            <v>No</v>
          </cell>
          <cell r="S795">
            <v>37621</v>
          </cell>
          <cell r="T795">
            <v>37956</v>
          </cell>
          <cell r="U795">
            <v>37987</v>
          </cell>
          <cell r="V795" t="str">
            <v>36 Gamesa G52-0,85</v>
          </cell>
          <cell r="W795" t="str">
            <v>Gamesa</v>
          </cell>
          <cell r="X795" t="str">
            <v>G52</v>
          </cell>
          <cell r="Y795">
            <v>0.85</v>
          </cell>
          <cell r="Z795">
            <v>36</v>
          </cell>
          <cell r="AA795" t="str">
            <v>Gamesa</v>
          </cell>
          <cell r="AB795" t="str">
            <v>G83</v>
          </cell>
          <cell r="AC795">
            <v>2</v>
          </cell>
          <cell r="AD795">
            <v>7</v>
          </cell>
          <cell r="AM795">
            <v>44.599999999999994</v>
          </cell>
          <cell r="AN795">
            <v>44.599999999999994</v>
          </cell>
          <cell r="AO795">
            <v>44.599999999999994</v>
          </cell>
          <cell r="AP795">
            <v>0</v>
          </cell>
          <cell r="AQ795">
            <v>44.6</v>
          </cell>
          <cell r="AR795">
            <v>1.0000000000000002</v>
          </cell>
          <cell r="AS795">
            <v>37622</v>
          </cell>
          <cell r="AT795" t="str">
            <v>OC</v>
          </cell>
          <cell r="BH795" t="str">
            <v/>
          </cell>
          <cell r="BI795">
            <v>44.6</v>
          </cell>
          <cell r="BU795">
            <v>44.6</v>
          </cell>
          <cell r="CH795" t="str">
            <v/>
          </cell>
          <cell r="CU795" t="str">
            <v/>
          </cell>
          <cell r="DH795" t="str">
            <v/>
          </cell>
          <cell r="DU795" t="str">
            <v/>
          </cell>
          <cell r="EH795" t="str">
            <v/>
          </cell>
          <cell r="EU795" t="str">
            <v/>
          </cell>
          <cell r="FH795" t="str">
            <v/>
          </cell>
          <cell r="FU795" t="str">
            <v/>
          </cell>
          <cell r="GH795" t="str">
            <v/>
          </cell>
          <cell r="GU795" t="str">
            <v/>
          </cell>
          <cell r="HH795" t="str">
            <v/>
          </cell>
          <cell r="HU795" t="str">
            <v/>
          </cell>
          <cell r="IH795" t="str">
            <v/>
          </cell>
          <cell r="IU795" t="str">
            <v/>
          </cell>
          <cell r="JH795" t="str">
            <v/>
          </cell>
          <cell r="JU795" t="str">
            <v/>
          </cell>
          <cell r="KH795" t="str">
            <v/>
          </cell>
          <cell r="KU795" t="str">
            <v/>
          </cell>
          <cell r="LH795" t="str">
            <v/>
          </cell>
          <cell r="LU795" t="str">
            <v/>
          </cell>
          <cell r="MH795" t="str">
            <v/>
          </cell>
          <cell r="MU795" t="str">
            <v/>
          </cell>
          <cell r="NH795" t="str">
            <v/>
          </cell>
          <cell r="NU795" t="str">
            <v/>
          </cell>
          <cell r="OH795" t="str">
            <v/>
          </cell>
          <cell r="OU795" t="str">
            <v/>
          </cell>
        </row>
        <row r="796">
          <cell r="C796" t="str">
            <v>ON_ES_PCRUZ1IN</v>
          </cell>
          <cell r="D796" t="str">
            <v>ON_ES_PCRUZ</v>
          </cell>
          <cell r="E796" t="str">
            <v>Pena da Cruz</v>
          </cell>
          <cell r="F796" t="str">
            <v>Onshore</v>
          </cell>
          <cell r="G796" t="str">
            <v>EU-S</v>
          </cell>
          <cell r="H796" t="str">
            <v>España</v>
          </cell>
          <cell r="I796" t="str">
            <v>Galicia</v>
          </cell>
          <cell r="J796" t="str">
            <v>Orense</v>
          </cell>
          <cell r="K796">
            <v>42.3256212</v>
          </cell>
          <cell r="L796">
            <v>-7.4012355999999997</v>
          </cell>
          <cell r="N796">
            <v>0.9607</v>
          </cell>
          <cell r="O796">
            <v>1</v>
          </cell>
          <cell r="P796">
            <v>0</v>
          </cell>
          <cell r="Q796" t="str">
            <v>No</v>
          </cell>
          <cell r="R796" t="str">
            <v>No</v>
          </cell>
          <cell r="S796">
            <v>37621</v>
          </cell>
          <cell r="T796">
            <v>37956</v>
          </cell>
          <cell r="U796">
            <v>37987</v>
          </cell>
          <cell r="V796" t="str">
            <v>27 Gamesa G52-0,85</v>
          </cell>
          <cell r="W796" t="str">
            <v>Gamesa</v>
          </cell>
          <cell r="X796" t="str">
            <v>G52</v>
          </cell>
          <cell r="Y796">
            <v>0.85</v>
          </cell>
          <cell r="Z796">
            <v>27</v>
          </cell>
          <cell r="AM796">
            <v>22.95</v>
          </cell>
          <cell r="AN796">
            <v>22.95</v>
          </cell>
          <cell r="AO796">
            <v>22.95</v>
          </cell>
          <cell r="AP796">
            <v>0</v>
          </cell>
          <cell r="AQ796">
            <v>22.95</v>
          </cell>
          <cell r="AR796">
            <v>1</v>
          </cell>
          <cell r="AS796">
            <v>37622</v>
          </cell>
          <cell r="AT796" t="str">
            <v>IN</v>
          </cell>
          <cell r="BG796">
            <v>12.75</v>
          </cell>
          <cell r="BH796">
            <v>12.75</v>
          </cell>
          <cell r="BI796">
            <v>10.199999999999999</v>
          </cell>
          <cell r="BU796">
            <v>10.199999999999999</v>
          </cell>
          <cell r="CH796" t="str">
            <v/>
          </cell>
          <cell r="CU796" t="str">
            <v/>
          </cell>
          <cell r="DH796" t="str">
            <v/>
          </cell>
          <cell r="DU796" t="str">
            <v/>
          </cell>
          <cell r="EH796" t="str">
            <v/>
          </cell>
          <cell r="EU796" t="str">
            <v/>
          </cell>
          <cell r="FH796" t="str">
            <v/>
          </cell>
          <cell r="FU796" t="str">
            <v/>
          </cell>
          <cell r="GH796" t="str">
            <v/>
          </cell>
          <cell r="GU796" t="str">
            <v/>
          </cell>
          <cell r="HH796" t="str">
            <v/>
          </cell>
          <cell r="HU796" t="str">
            <v/>
          </cell>
          <cell r="IH796" t="str">
            <v/>
          </cell>
          <cell r="IU796" t="str">
            <v/>
          </cell>
          <cell r="JH796" t="str">
            <v/>
          </cell>
          <cell r="JU796" t="str">
            <v/>
          </cell>
          <cell r="KH796" t="str">
            <v/>
          </cell>
          <cell r="KU796" t="str">
            <v/>
          </cell>
          <cell r="LH796" t="str">
            <v/>
          </cell>
          <cell r="LU796" t="str">
            <v/>
          </cell>
          <cell r="MH796" t="str">
            <v/>
          </cell>
          <cell r="MU796" t="str">
            <v/>
          </cell>
          <cell r="NH796" t="str">
            <v/>
          </cell>
          <cell r="NU796" t="str">
            <v/>
          </cell>
          <cell r="OH796" t="str">
            <v/>
          </cell>
          <cell r="OU796" t="str">
            <v/>
          </cell>
        </row>
        <row r="797">
          <cell r="C797" t="str">
            <v>ON_ES_PCRUZ2OP</v>
          </cell>
          <cell r="D797" t="str">
            <v>ON_ES_PCRUZ</v>
          </cell>
          <cell r="E797" t="str">
            <v>Pena da Cruz</v>
          </cell>
          <cell r="F797" t="str">
            <v>Onshore</v>
          </cell>
          <cell r="G797" t="str">
            <v>EU-S</v>
          </cell>
          <cell r="H797" t="str">
            <v>España</v>
          </cell>
          <cell r="I797" t="str">
            <v>Galicia</v>
          </cell>
          <cell r="J797" t="str">
            <v>Orense</v>
          </cell>
          <cell r="K797">
            <v>42.3256212</v>
          </cell>
          <cell r="L797">
            <v>-7.4012355999999997</v>
          </cell>
          <cell r="N797">
            <v>0.9607</v>
          </cell>
          <cell r="O797">
            <v>1</v>
          </cell>
          <cell r="P797">
            <v>0</v>
          </cell>
          <cell r="Q797" t="str">
            <v>No</v>
          </cell>
          <cell r="R797" t="str">
            <v>No</v>
          </cell>
          <cell r="S797">
            <v>37621</v>
          </cell>
          <cell r="T797">
            <v>37956</v>
          </cell>
          <cell r="U797">
            <v>37987</v>
          </cell>
          <cell r="V797" t="str">
            <v>27 Gamesa G52-0,85</v>
          </cell>
          <cell r="W797" t="str">
            <v>Gamesa</v>
          </cell>
          <cell r="X797" t="str">
            <v>G52</v>
          </cell>
          <cell r="Y797">
            <v>0.85</v>
          </cell>
          <cell r="Z797">
            <v>27</v>
          </cell>
          <cell r="AM797">
            <v>22.95</v>
          </cell>
          <cell r="AN797">
            <v>22.95</v>
          </cell>
          <cell r="AO797">
            <v>22.95</v>
          </cell>
          <cell r="AP797">
            <v>0</v>
          </cell>
          <cell r="AQ797">
            <v>22.95</v>
          </cell>
          <cell r="AR797">
            <v>1</v>
          </cell>
          <cell r="AS797">
            <v>37622</v>
          </cell>
          <cell r="AT797" t="str">
            <v>OP</v>
          </cell>
          <cell r="BG797">
            <v>12.75</v>
          </cell>
          <cell r="BH797">
            <v>12.75</v>
          </cell>
          <cell r="BI797">
            <v>10.199999999999999</v>
          </cell>
          <cell r="BU797">
            <v>10.199999999999999</v>
          </cell>
          <cell r="CH797" t="str">
            <v/>
          </cell>
          <cell r="CU797" t="str">
            <v/>
          </cell>
          <cell r="DH797" t="str">
            <v/>
          </cell>
          <cell r="DU797" t="str">
            <v/>
          </cell>
          <cell r="EH797" t="str">
            <v/>
          </cell>
          <cell r="EU797" t="str">
            <v/>
          </cell>
          <cell r="FH797" t="str">
            <v/>
          </cell>
          <cell r="FU797" t="str">
            <v/>
          </cell>
          <cell r="GH797" t="str">
            <v/>
          </cell>
          <cell r="GU797" t="str">
            <v/>
          </cell>
          <cell r="HH797" t="str">
            <v/>
          </cell>
          <cell r="HU797" t="str">
            <v/>
          </cell>
          <cell r="IH797" t="str">
            <v/>
          </cell>
          <cell r="IU797" t="str">
            <v/>
          </cell>
          <cell r="JH797" t="str">
            <v/>
          </cell>
          <cell r="JU797" t="str">
            <v/>
          </cell>
          <cell r="KH797" t="str">
            <v/>
          </cell>
          <cell r="KU797" t="str">
            <v/>
          </cell>
          <cell r="LH797" t="str">
            <v/>
          </cell>
          <cell r="LU797" t="str">
            <v/>
          </cell>
          <cell r="MH797" t="str">
            <v/>
          </cell>
          <cell r="MU797" t="str">
            <v/>
          </cell>
          <cell r="NH797" t="str">
            <v/>
          </cell>
          <cell r="NU797" t="str">
            <v/>
          </cell>
          <cell r="OH797" t="str">
            <v/>
          </cell>
          <cell r="OU797" t="str">
            <v/>
          </cell>
        </row>
        <row r="798">
          <cell r="C798" t="str">
            <v>ON_ES_PCRUZ3CO</v>
          </cell>
          <cell r="D798" t="str">
            <v>ON_ES_PCRUZ</v>
          </cell>
          <cell r="E798" t="str">
            <v>Pena da Cruz</v>
          </cell>
          <cell r="F798" t="str">
            <v>Onshore</v>
          </cell>
          <cell r="G798" t="str">
            <v>EU-S</v>
          </cell>
          <cell r="H798" t="str">
            <v>España</v>
          </cell>
          <cell r="I798" t="str">
            <v>Galicia</v>
          </cell>
          <cell r="J798" t="str">
            <v>Orense</v>
          </cell>
          <cell r="K798">
            <v>42.3256212</v>
          </cell>
          <cell r="L798">
            <v>-7.4012355999999997</v>
          </cell>
          <cell r="N798">
            <v>0.9607</v>
          </cell>
          <cell r="O798">
            <v>1</v>
          </cell>
          <cell r="P798">
            <v>0</v>
          </cell>
          <cell r="Q798" t="str">
            <v>No</v>
          </cell>
          <cell r="R798" t="str">
            <v>No</v>
          </cell>
          <cell r="S798">
            <v>37621</v>
          </cell>
          <cell r="T798">
            <v>37956</v>
          </cell>
          <cell r="U798">
            <v>37987</v>
          </cell>
          <cell r="V798" t="str">
            <v>27 Gamesa G52-0,85</v>
          </cell>
          <cell r="W798" t="str">
            <v>Gamesa</v>
          </cell>
          <cell r="X798" t="str">
            <v>G52</v>
          </cell>
          <cell r="Y798">
            <v>0.85</v>
          </cell>
          <cell r="Z798">
            <v>27</v>
          </cell>
          <cell r="AM798">
            <v>22.95</v>
          </cell>
          <cell r="AN798">
            <v>22.95</v>
          </cell>
          <cell r="AO798">
            <v>22.95</v>
          </cell>
          <cell r="AP798">
            <v>0</v>
          </cell>
          <cell r="AQ798">
            <v>22.95</v>
          </cell>
          <cell r="AR798">
            <v>1</v>
          </cell>
          <cell r="AS798">
            <v>37622</v>
          </cell>
          <cell r="AT798" t="str">
            <v>CO</v>
          </cell>
          <cell r="BG798">
            <v>12.75</v>
          </cell>
          <cell r="BH798">
            <v>12.75</v>
          </cell>
          <cell r="BI798">
            <v>10.199999999999999</v>
          </cell>
          <cell r="BU798">
            <v>10.199999999999999</v>
          </cell>
          <cell r="CH798" t="str">
            <v/>
          </cell>
          <cell r="CU798" t="str">
            <v/>
          </cell>
          <cell r="DH798" t="str">
            <v/>
          </cell>
          <cell r="DU798" t="str">
            <v/>
          </cell>
          <cell r="EH798" t="str">
            <v/>
          </cell>
          <cell r="EU798" t="str">
            <v/>
          </cell>
          <cell r="FH798" t="str">
            <v/>
          </cell>
          <cell r="FU798" t="str">
            <v/>
          </cell>
          <cell r="GH798" t="str">
            <v/>
          </cell>
          <cell r="GU798" t="str">
            <v/>
          </cell>
          <cell r="HH798" t="str">
            <v/>
          </cell>
          <cell r="HU798" t="str">
            <v/>
          </cell>
          <cell r="IH798" t="str">
            <v/>
          </cell>
          <cell r="IU798" t="str">
            <v/>
          </cell>
          <cell r="JH798" t="str">
            <v/>
          </cell>
          <cell r="JU798" t="str">
            <v/>
          </cell>
          <cell r="KH798" t="str">
            <v/>
          </cell>
          <cell r="KU798" t="str">
            <v/>
          </cell>
          <cell r="LH798" t="str">
            <v/>
          </cell>
          <cell r="LU798" t="str">
            <v/>
          </cell>
          <cell r="MH798" t="str">
            <v/>
          </cell>
          <cell r="MU798" t="str">
            <v/>
          </cell>
          <cell r="NH798" t="str">
            <v/>
          </cell>
          <cell r="NU798" t="str">
            <v/>
          </cell>
          <cell r="OH798" t="str">
            <v/>
          </cell>
          <cell r="OU798" t="str">
            <v/>
          </cell>
        </row>
        <row r="799">
          <cell r="C799" t="str">
            <v>ON_ES_PCRUZ4FL</v>
          </cell>
          <cell r="D799" t="str">
            <v>ON_ES_PCRUZ</v>
          </cell>
          <cell r="E799" t="str">
            <v>Pena da Cruz</v>
          </cell>
          <cell r="F799" t="str">
            <v>Onshore</v>
          </cell>
          <cell r="G799" t="str">
            <v>EU-S</v>
          </cell>
          <cell r="H799" t="str">
            <v>España</v>
          </cell>
          <cell r="I799" t="str">
            <v>Galicia</v>
          </cell>
          <cell r="J799" t="str">
            <v>Orense</v>
          </cell>
          <cell r="K799">
            <v>42.3256212</v>
          </cell>
          <cell r="L799">
            <v>-7.4012355999999997</v>
          </cell>
          <cell r="N799">
            <v>0.9607</v>
          </cell>
          <cell r="O799">
            <v>1</v>
          </cell>
          <cell r="P799">
            <v>0</v>
          </cell>
          <cell r="Q799" t="str">
            <v>No</v>
          </cell>
          <cell r="R799" t="str">
            <v>No</v>
          </cell>
          <cell r="S799">
            <v>37621</v>
          </cell>
          <cell r="T799">
            <v>37956</v>
          </cell>
          <cell r="U799">
            <v>37987</v>
          </cell>
          <cell r="V799" t="str">
            <v>27 Gamesa G52-0,85</v>
          </cell>
          <cell r="W799" t="str">
            <v>Gamesa</v>
          </cell>
          <cell r="X799" t="str">
            <v>G52</v>
          </cell>
          <cell r="Y799">
            <v>0.85</v>
          </cell>
          <cell r="Z799">
            <v>27</v>
          </cell>
          <cell r="AM799">
            <v>22.95</v>
          </cell>
          <cell r="AN799">
            <v>22.95</v>
          </cell>
          <cell r="AO799">
            <v>22.95</v>
          </cell>
          <cell r="AP799">
            <v>0</v>
          </cell>
          <cell r="AQ799">
            <v>22.95</v>
          </cell>
          <cell r="AR799">
            <v>1</v>
          </cell>
          <cell r="AS799">
            <v>37622</v>
          </cell>
          <cell r="AT799" t="str">
            <v>FL</v>
          </cell>
          <cell r="BH799" t="str">
            <v/>
          </cell>
          <cell r="BI799">
            <v>22.95</v>
          </cell>
          <cell r="BU799">
            <v>22.95</v>
          </cell>
          <cell r="CH799" t="str">
            <v/>
          </cell>
          <cell r="CU799" t="str">
            <v/>
          </cell>
          <cell r="DH799" t="str">
            <v/>
          </cell>
          <cell r="DU799" t="str">
            <v/>
          </cell>
          <cell r="EH799" t="str">
            <v/>
          </cell>
          <cell r="EU799" t="str">
            <v/>
          </cell>
          <cell r="FH799" t="str">
            <v/>
          </cell>
          <cell r="FU799" t="str">
            <v/>
          </cell>
          <cell r="GH799" t="str">
            <v/>
          </cell>
          <cell r="GU799" t="str">
            <v/>
          </cell>
          <cell r="HH799" t="str">
            <v/>
          </cell>
          <cell r="HU799" t="str">
            <v/>
          </cell>
          <cell r="IH799" t="str">
            <v/>
          </cell>
          <cell r="IU799" t="str">
            <v/>
          </cell>
          <cell r="JH799" t="str">
            <v/>
          </cell>
          <cell r="JU799" t="str">
            <v/>
          </cell>
          <cell r="KH799" t="str">
            <v/>
          </cell>
          <cell r="KU799" t="str">
            <v/>
          </cell>
          <cell r="LH799" t="str">
            <v/>
          </cell>
          <cell r="LU799" t="str">
            <v/>
          </cell>
          <cell r="MH799" t="str">
            <v/>
          </cell>
          <cell r="MU799" t="str">
            <v/>
          </cell>
          <cell r="NH799" t="str">
            <v/>
          </cell>
          <cell r="NU799" t="str">
            <v/>
          </cell>
          <cell r="OH799" t="str">
            <v/>
          </cell>
          <cell r="OU799" t="str">
            <v/>
          </cell>
        </row>
        <row r="800">
          <cell r="C800" t="str">
            <v>ON_ES_PCRUZ5OC</v>
          </cell>
          <cell r="D800" t="str">
            <v>ON_ES_PCRUZ</v>
          </cell>
          <cell r="E800" t="str">
            <v>Pena da Cruz</v>
          </cell>
          <cell r="F800" t="str">
            <v>Onshore</v>
          </cell>
          <cell r="G800" t="str">
            <v>EU-S</v>
          </cell>
          <cell r="H800" t="str">
            <v>España</v>
          </cell>
          <cell r="I800" t="str">
            <v>Galicia</v>
          </cell>
          <cell r="J800" t="str">
            <v>Orense</v>
          </cell>
          <cell r="K800">
            <v>42.3256212</v>
          </cell>
          <cell r="L800">
            <v>-7.4012355999999997</v>
          </cell>
          <cell r="N800">
            <v>0.9607</v>
          </cell>
          <cell r="O800">
            <v>1</v>
          </cell>
          <cell r="P800">
            <v>0</v>
          </cell>
          <cell r="Q800" t="str">
            <v>No</v>
          </cell>
          <cell r="R800" t="str">
            <v>No</v>
          </cell>
          <cell r="S800">
            <v>37621</v>
          </cell>
          <cell r="T800">
            <v>37956</v>
          </cell>
          <cell r="U800">
            <v>37987</v>
          </cell>
          <cell r="V800" t="str">
            <v>27 Gamesa G52-0,85</v>
          </cell>
          <cell r="W800" t="str">
            <v>Gamesa</v>
          </cell>
          <cell r="X800" t="str">
            <v>G52</v>
          </cell>
          <cell r="Y800">
            <v>0.85</v>
          </cell>
          <cell r="Z800">
            <v>27</v>
          </cell>
          <cell r="AM800">
            <v>22.95</v>
          </cell>
          <cell r="AN800">
            <v>22.95</v>
          </cell>
          <cell r="AO800">
            <v>22.95</v>
          </cell>
          <cell r="AP800">
            <v>0</v>
          </cell>
          <cell r="AQ800">
            <v>22.95</v>
          </cell>
          <cell r="AR800">
            <v>1</v>
          </cell>
          <cell r="AS800">
            <v>37622</v>
          </cell>
          <cell r="AT800" t="str">
            <v>OC</v>
          </cell>
          <cell r="BH800" t="str">
            <v/>
          </cell>
          <cell r="BI800">
            <v>22.95</v>
          </cell>
          <cell r="BU800">
            <v>22.95</v>
          </cell>
          <cell r="CH800" t="str">
            <v/>
          </cell>
          <cell r="CU800" t="str">
            <v/>
          </cell>
          <cell r="DH800" t="str">
            <v/>
          </cell>
          <cell r="DU800" t="str">
            <v/>
          </cell>
          <cell r="EH800" t="str">
            <v/>
          </cell>
          <cell r="EU800" t="str">
            <v/>
          </cell>
          <cell r="FH800" t="str">
            <v/>
          </cell>
          <cell r="FU800" t="str">
            <v/>
          </cell>
          <cell r="GH800" t="str">
            <v/>
          </cell>
          <cell r="GU800" t="str">
            <v/>
          </cell>
          <cell r="HH800" t="str">
            <v/>
          </cell>
          <cell r="HU800" t="str">
            <v/>
          </cell>
          <cell r="IH800" t="str">
            <v/>
          </cell>
          <cell r="IU800" t="str">
            <v/>
          </cell>
          <cell r="JH800" t="str">
            <v/>
          </cell>
          <cell r="JU800" t="str">
            <v/>
          </cell>
          <cell r="KH800" t="str">
            <v/>
          </cell>
          <cell r="KU800" t="str">
            <v/>
          </cell>
          <cell r="LH800" t="str">
            <v/>
          </cell>
          <cell r="LU800" t="str">
            <v/>
          </cell>
          <cell r="MH800" t="str">
            <v/>
          </cell>
          <cell r="MU800" t="str">
            <v/>
          </cell>
          <cell r="NH800" t="str">
            <v/>
          </cell>
          <cell r="NU800" t="str">
            <v/>
          </cell>
          <cell r="OH800" t="str">
            <v/>
          </cell>
          <cell r="OU800" t="str">
            <v/>
          </cell>
        </row>
        <row r="801">
          <cell r="C801" t="str">
            <v>ON_ES_PANDA1IN</v>
          </cell>
          <cell r="D801" t="str">
            <v>ON_ES_PANDA</v>
          </cell>
          <cell r="E801" t="str">
            <v>Serra da Panda</v>
          </cell>
          <cell r="F801" t="str">
            <v>Onshore</v>
          </cell>
          <cell r="G801" t="str">
            <v>EU-S</v>
          </cell>
          <cell r="H801" t="str">
            <v>España</v>
          </cell>
          <cell r="I801" t="str">
            <v>Galicia</v>
          </cell>
          <cell r="J801" t="str">
            <v>Lugo</v>
          </cell>
          <cell r="K801">
            <v>43.638823600000002</v>
          </cell>
          <cell r="L801">
            <v>-7.7585671999999999</v>
          </cell>
          <cell r="N801">
            <v>1</v>
          </cell>
          <cell r="O801">
            <v>1</v>
          </cell>
          <cell r="P801">
            <v>0</v>
          </cell>
          <cell r="Q801" t="str">
            <v>No</v>
          </cell>
          <cell r="R801" t="str">
            <v>Yes</v>
          </cell>
          <cell r="S801">
            <v>37621</v>
          </cell>
          <cell r="T801">
            <v>37956</v>
          </cell>
          <cell r="U801">
            <v>37956</v>
          </cell>
          <cell r="V801" t="str">
            <v>22 Gamesa G47-0,66</v>
          </cell>
          <cell r="W801" t="str">
            <v>Gamesa</v>
          </cell>
          <cell r="X801" t="str">
            <v>G47</v>
          </cell>
          <cell r="Y801">
            <v>0.66</v>
          </cell>
          <cell r="Z801">
            <v>22</v>
          </cell>
          <cell r="AA801" t="str">
            <v>Gamesa</v>
          </cell>
          <cell r="AB801" t="str">
            <v>G97</v>
          </cell>
          <cell r="AC801">
            <v>2</v>
          </cell>
          <cell r="AD801">
            <v>2</v>
          </cell>
          <cell r="AM801">
            <v>18.48</v>
          </cell>
          <cell r="AN801">
            <v>18.48</v>
          </cell>
          <cell r="AO801">
            <v>18.48</v>
          </cell>
          <cell r="AP801">
            <v>0</v>
          </cell>
          <cell r="AQ801">
            <v>18.48</v>
          </cell>
          <cell r="AR801">
            <v>1</v>
          </cell>
          <cell r="AS801">
            <v>37622</v>
          </cell>
          <cell r="AT801" t="str">
            <v>IN</v>
          </cell>
          <cell r="BG801">
            <v>18.48</v>
          </cell>
          <cell r="BH801">
            <v>18.48</v>
          </cell>
          <cell r="BU801" t="str">
            <v/>
          </cell>
          <cell r="CH801" t="str">
            <v/>
          </cell>
          <cell r="CU801" t="str">
            <v/>
          </cell>
          <cell r="DH801" t="str">
            <v/>
          </cell>
          <cell r="DU801" t="str">
            <v/>
          </cell>
          <cell r="EH801" t="str">
            <v/>
          </cell>
          <cell r="EU801" t="str">
            <v/>
          </cell>
          <cell r="FH801" t="str">
            <v/>
          </cell>
          <cell r="FU801" t="str">
            <v/>
          </cell>
          <cell r="GH801" t="str">
            <v/>
          </cell>
          <cell r="GU801" t="str">
            <v/>
          </cell>
          <cell r="HH801" t="str">
            <v/>
          </cell>
          <cell r="HU801" t="str">
            <v/>
          </cell>
          <cell r="IH801" t="str">
            <v/>
          </cell>
          <cell r="IU801" t="str">
            <v/>
          </cell>
          <cell r="JH801" t="str">
            <v/>
          </cell>
          <cell r="JU801" t="str">
            <v/>
          </cell>
          <cell r="KH801" t="str">
            <v/>
          </cell>
          <cell r="KU801" t="str">
            <v/>
          </cell>
          <cell r="LH801" t="str">
            <v/>
          </cell>
          <cell r="LU801" t="str">
            <v/>
          </cell>
          <cell r="MH801" t="str">
            <v/>
          </cell>
          <cell r="MU801" t="str">
            <v/>
          </cell>
          <cell r="NH801" t="str">
            <v/>
          </cell>
          <cell r="NU801" t="str">
            <v/>
          </cell>
          <cell r="OH801" t="str">
            <v/>
          </cell>
          <cell r="OU801" t="str">
            <v/>
          </cell>
        </row>
        <row r="802">
          <cell r="C802" t="str">
            <v>ON_ES_PANDA2OP</v>
          </cell>
          <cell r="D802" t="str">
            <v>ON_ES_PANDA</v>
          </cell>
          <cell r="E802" t="str">
            <v>Serra da Panda</v>
          </cell>
          <cell r="F802" t="str">
            <v>Onshore</v>
          </cell>
          <cell r="G802" t="str">
            <v>EU-S</v>
          </cell>
          <cell r="H802" t="str">
            <v>España</v>
          </cell>
          <cell r="I802" t="str">
            <v>Galicia</v>
          </cell>
          <cell r="J802" t="str">
            <v>Lugo</v>
          </cell>
          <cell r="K802">
            <v>43.638823600000002</v>
          </cell>
          <cell r="L802">
            <v>-7.7585671999999999</v>
          </cell>
          <cell r="N802">
            <v>1</v>
          </cell>
          <cell r="O802">
            <v>1</v>
          </cell>
          <cell r="P802">
            <v>0</v>
          </cell>
          <cell r="Q802" t="str">
            <v>No</v>
          </cell>
          <cell r="R802" t="str">
            <v>Yes</v>
          </cell>
          <cell r="S802">
            <v>37621</v>
          </cell>
          <cell r="T802">
            <v>37956</v>
          </cell>
          <cell r="U802">
            <v>37956</v>
          </cell>
          <cell r="V802" t="str">
            <v>22 Gamesa G47-0,66</v>
          </cell>
          <cell r="W802" t="str">
            <v>Gamesa</v>
          </cell>
          <cell r="X802" t="str">
            <v>G47</v>
          </cell>
          <cell r="Y802">
            <v>0.66</v>
          </cell>
          <cell r="Z802">
            <v>22</v>
          </cell>
          <cell r="AA802" t="str">
            <v>Gamesa</v>
          </cell>
          <cell r="AB802" t="str">
            <v>G97</v>
          </cell>
          <cell r="AC802">
            <v>2</v>
          </cell>
          <cell r="AD802">
            <v>2</v>
          </cell>
          <cell r="AM802">
            <v>18.48</v>
          </cell>
          <cell r="AN802">
            <v>18.48</v>
          </cell>
          <cell r="AO802">
            <v>18.48</v>
          </cell>
          <cell r="AP802">
            <v>0</v>
          </cell>
          <cell r="AQ802">
            <v>18.48</v>
          </cell>
          <cell r="AR802">
            <v>1</v>
          </cell>
          <cell r="AS802">
            <v>37622</v>
          </cell>
          <cell r="AT802" t="str">
            <v>OP</v>
          </cell>
          <cell r="BG802">
            <v>18.48</v>
          </cell>
          <cell r="BH802">
            <v>18.48</v>
          </cell>
          <cell r="BU802" t="str">
            <v/>
          </cell>
          <cell r="CH802" t="str">
            <v/>
          </cell>
          <cell r="CU802" t="str">
            <v/>
          </cell>
          <cell r="DH802" t="str">
            <v/>
          </cell>
          <cell r="DU802" t="str">
            <v/>
          </cell>
          <cell r="EH802" t="str">
            <v/>
          </cell>
          <cell r="EU802" t="str">
            <v/>
          </cell>
          <cell r="FH802" t="str">
            <v/>
          </cell>
          <cell r="FU802" t="str">
            <v/>
          </cell>
          <cell r="GH802" t="str">
            <v/>
          </cell>
          <cell r="GU802" t="str">
            <v/>
          </cell>
          <cell r="HH802" t="str">
            <v/>
          </cell>
          <cell r="HU802" t="str">
            <v/>
          </cell>
          <cell r="IH802" t="str">
            <v/>
          </cell>
          <cell r="IU802" t="str">
            <v/>
          </cell>
          <cell r="JH802" t="str">
            <v/>
          </cell>
          <cell r="JU802" t="str">
            <v/>
          </cell>
          <cell r="KH802" t="str">
            <v/>
          </cell>
          <cell r="KU802" t="str">
            <v/>
          </cell>
          <cell r="LH802" t="str">
            <v/>
          </cell>
          <cell r="LU802" t="str">
            <v/>
          </cell>
          <cell r="MH802" t="str">
            <v/>
          </cell>
          <cell r="MU802" t="str">
            <v/>
          </cell>
          <cell r="NH802" t="str">
            <v/>
          </cell>
          <cell r="NU802" t="str">
            <v/>
          </cell>
          <cell r="OH802" t="str">
            <v/>
          </cell>
          <cell r="OU802" t="str">
            <v/>
          </cell>
        </row>
        <row r="803">
          <cell r="C803" t="str">
            <v>ON_ES_PANDA3CO</v>
          </cell>
          <cell r="D803" t="str">
            <v>ON_ES_PANDA</v>
          </cell>
          <cell r="E803" t="str">
            <v>Serra da Panda</v>
          </cell>
          <cell r="F803" t="str">
            <v>Onshore</v>
          </cell>
          <cell r="G803" t="str">
            <v>EU-S</v>
          </cell>
          <cell r="H803" t="str">
            <v>España</v>
          </cell>
          <cell r="I803" t="str">
            <v>Galicia</v>
          </cell>
          <cell r="J803" t="str">
            <v>Lugo</v>
          </cell>
          <cell r="K803">
            <v>43.638823600000002</v>
          </cell>
          <cell r="L803">
            <v>-7.7585671999999999</v>
          </cell>
          <cell r="N803">
            <v>1</v>
          </cell>
          <cell r="O803">
            <v>1</v>
          </cell>
          <cell r="P803">
            <v>0</v>
          </cell>
          <cell r="Q803" t="str">
            <v>No</v>
          </cell>
          <cell r="R803" t="str">
            <v>Yes</v>
          </cell>
          <cell r="S803">
            <v>37621</v>
          </cell>
          <cell r="T803">
            <v>37956</v>
          </cell>
          <cell r="U803">
            <v>37956</v>
          </cell>
          <cell r="V803" t="str">
            <v>22 Gamesa G47-0,66</v>
          </cell>
          <cell r="W803" t="str">
            <v>Gamesa</v>
          </cell>
          <cell r="X803" t="str">
            <v>G47</v>
          </cell>
          <cell r="Y803">
            <v>0.66</v>
          </cell>
          <cell r="Z803">
            <v>22</v>
          </cell>
          <cell r="AA803" t="str">
            <v>Gamesa</v>
          </cell>
          <cell r="AB803" t="str">
            <v>G97</v>
          </cell>
          <cell r="AC803">
            <v>2</v>
          </cell>
          <cell r="AD803">
            <v>2</v>
          </cell>
          <cell r="AM803">
            <v>18.48</v>
          </cell>
          <cell r="AN803">
            <v>18.48</v>
          </cell>
          <cell r="AO803">
            <v>18.48</v>
          </cell>
          <cell r="AP803">
            <v>0</v>
          </cell>
          <cell r="AQ803">
            <v>18.48</v>
          </cell>
          <cell r="AR803">
            <v>1</v>
          </cell>
          <cell r="AS803">
            <v>37622</v>
          </cell>
          <cell r="AT803" t="str">
            <v>CO</v>
          </cell>
          <cell r="BG803">
            <v>18.48</v>
          </cell>
          <cell r="BH803">
            <v>18.48</v>
          </cell>
          <cell r="BU803" t="str">
            <v/>
          </cell>
          <cell r="CH803" t="str">
            <v/>
          </cell>
          <cell r="CU803" t="str">
            <v/>
          </cell>
          <cell r="DH803" t="str">
            <v/>
          </cell>
          <cell r="DU803" t="str">
            <v/>
          </cell>
          <cell r="EH803" t="str">
            <v/>
          </cell>
          <cell r="EU803" t="str">
            <v/>
          </cell>
          <cell r="FH803" t="str">
            <v/>
          </cell>
          <cell r="FU803" t="str">
            <v/>
          </cell>
          <cell r="GH803" t="str">
            <v/>
          </cell>
          <cell r="GU803" t="str">
            <v/>
          </cell>
          <cell r="HH803" t="str">
            <v/>
          </cell>
          <cell r="HU803" t="str">
            <v/>
          </cell>
          <cell r="IH803" t="str">
            <v/>
          </cell>
          <cell r="IU803" t="str">
            <v/>
          </cell>
          <cell r="JH803" t="str">
            <v/>
          </cell>
          <cell r="JU803" t="str">
            <v/>
          </cell>
          <cell r="KH803" t="str">
            <v/>
          </cell>
          <cell r="KU803" t="str">
            <v/>
          </cell>
          <cell r="LH803" t="str">
            <v/>
          </cell>
          <cell r="LU803" t="str">
            <v/>
          </cell>
          <cell r="MH803" t="str">
            <v/>
          </cell>
          <cell r="MU803" t="str">
            <v/>
          </cell>
          <cell r="NH803" t="str">
            <v/>
          </cell>
          <cell r="NU803" t="str">
            <v/>
          </cell>
          <cell r="OH803" t="str">
            <v/>
          </cell>
          <cell r="OU803" t="str">
            <v/>
          </cell>
        </row>
        <row r="804">
          <cell r="C804" t="str">
            <v>ON_ES_PANDA4FL</v>
          </cell>
          <cell r="D804" t="str">
            <v>ON_ES_PANDA</v>
          </cell>
          <cell r="E804" t="str">
            <v>Serra da Panda</v>
          </cell>
          <cell r="F804" t="str">
            <v>Onshore</v>
          </cell>
          <cell r="G804" t="str">
            <v>EU-S</v>
          </cell>
          <cell r="H804" t="str">
            <v>España</v>
          </cell>
          <cell r="I804" t="str">
            <v>Galicia</v>
          </cell>
          <cell r="J804" t="str">
            <v>Lugo</v>
          </cell>
          <cell r="K804">
            <v>43.638823600000002</v>
          </cell>
          <cell r="L804">
            <v>-7.7585671999999999</v>
          </cell>
          <cell r="N804">
            <v>1</v>
          </cell>
          <cell r="O804">
            <v>1</v>
          </cell>
          <cell r="P804">
            <v>0</v>
          </cell>
          <cell r="Q804" t="str">
            <v>No</v>
          </cell>
          <cell r="R804" t="str">
            <v>Yes</v>
          </cell>
          <cell r="S804">
            <v>37621</v>
          </cell>
          <cell r="T804">
            <v>37956</v>
          </cell>
          <cell r="U804">
            <v>37956</v>
          </cell>
          <cell r="V804" t="str">
            <v>22 Gamesa G47-0,66</v>
          </cell>
          <cell r="W804" t="str">
            <v>Gamesa</v>
          </cell>
          <cell r="X804" t="str">
            <v>G47</v>
          </cell>
          <cell r="Y804">
            <v>0.66</v>
          </cell>
          <cell r="Z804">
            <v>22</v>
          </cell>
          <cell r="AA804" t="str">
            <v>Gamesa</v>
          </cell>
          <cell r="AB804" t="str">
            <v>G97</v>
          </cell>
          <cell r="AC804">
            <v>2</v>
          </cell>
          <cell r="AD804">
            <v>2</v>
          </cell>
          <cell r="AM804">
            <v>18.48</v>
          </cell>
          <cell r="AN804">
            <v>18.48</v>
          </cell>
          <cell r="AO804">
            <v>18.48</v>
          </cell>
          <cell r="AP804">
            <v>0</v>
          </cell>
          <cell r="AQ804">
            <v>18.48</v>
          </cell>
          <cell r="AR804">
            <v>1</v>
          </cell>
          <cell r="AS804">
            <v>37622</v>
          </cell>
          <cell r="AT804" t="str">
            <v>FL</v>
          </cell>
          <cell r="BG804">
            <v>18.48</v>
          </cell>
          <cell r="BH804">
            <v>18.48</v>
          </cell>
          <cell r="BU804" t="str">
            <v/>
          </cell>
          <cell r="CH804" t="str">
            <v/>
          </cell>
          <cell r="CU804" t="str">
            <v/>
          </cell>
          <cell r="DH804" t="str">
            <v/>
          </cell>
          <cell r="DU804" t="str">
            <v/>
          </cell>
          <cell r="EH804" t="str">
            <v/>
          </cell>
          <cell r="EU804" t="str">
            <v/>
          </cell>
          <cell r="FH804" t="str">
            <v/>
          </cell>
          <cell r="FU804" t="str">
            <v/>
          </cell>
          <cell r="GH804" t="str">
            <v/>
          </cell>
          <cell r="GU804" t="str">
            <v/>
          </cell>
          <cell r="HH804" t="str">
            <v/>
          </cell>
          <cell r="HU804" t="str">
            <v/>
          </cell>
          <cell r="IH804" t="str">
            <v/>
          </cell>
          <cell r="IU804" t="str">
            <v/>
          </cell>
          <cell r="JH804" t="str">
            <v/>
          </cell>
          <cell r="JU804" t="str">
            <v/>
          </cell>
          <cell r="KH804" t="str">
            <v/>
          </cell>
          <cell r="KU804" t="str">
            <v/>
          </cell>
          <cell r="LH804" t="str">
            <v/>
          </cell>
          <cell r="LU804" t="str">
            <v/>
          </cell>
          <cell r="MH804" t="str">
            <v/>
          </cell>
          <cell r="MU804" t="str">
            <v/>
          </cell>
          <cell r="NH804" t="str">
            <v/>
          </cell>
          <cell r="NU804" t="str">
            <v/>
          </cell>
          <cell r="OH804" t="str">
            <v/>
          </cell>
          <cell r="OU804" t="str">
            <v/>
          </cell>
        </row>
        <row r="805">
          <cell r="C805" t="str">
            <v>ON_ES_PANDA5OC</v>
          </cell>
          <cell r="D805" t="str">
            <v>ON_ES_PANDA</v>
          </cell>
          <cell r="E805" t="str">
            <v>Serra da Panda</v>
          </cell>
          <cell r="F805" t="str">
            <v>Onshore</v>
          </cell>
          <cell r="G805" t="str">
            <v>EU-S</v>
          </cell>
          <cell r="H805" t="str">
            <v>España</v>
          </cell>
          <cell r="I805" t="str">
            <v>Galicia</v>
          </cell>
          <cell r="J805" t="str">
            <v>Lugo</v>
          </cell>
          <cell r="K805">
            <v>43.638823600000002</v>
          </cell>
          <cell r="L805">
            <v>-7.7585671999999999</v>
          </cell>
          <cell r="N805">
            <v>1</v>
          </cell>
          <cell r="O805">
            <v>1</v>
          </cell>
          <cell r="P805">
            <v>0</v>
          </cell>
          <cell r="Q805" t="str">
            <v>No</v>
          </cell>
          <cell r="R805" t="str">
            <v>Yes</v>
          </cell>
          <cell r="S805">
            <v>37621</v>
          </cell>
          <cell r="T805">
            <v>37956</v>
          </cell>
          <cell r="U805">
            <v>37956</v>
          </cell>
          <cell r="V805" t="str">
            <v>22 Gamesa G47-0,66</v>
          </cell>
          <cell r="W805" t="str">
            <v>Gamesa</v>
          </cell>
          <cell r="X805" t="str">
            <v>G47</v>
          </cell>
          <cell r="Y805">
            <v>0.66</v>
          </cell>
          <cell r="Z805">
            <v>22</v>
          </cell>
          <cell r="AA805" t="str">
            <v>Gamesa</v>
          </cell>
          <cell r="AB805" t="str">
            <v>G97</v>
          </cell>
          <cell r="AC805">
            <v>2</v>
          </cell>
          <cell r="AD805">
            <v>2</v>
          </cell>
          <cell r="AM805">
            <v>18.48</v>
          </cell>
          <cell r="AN805">
            <v>18.48</v>
          </cell>
          <cell r="AO805">
            <v>18.48</v>
          </cell>
          <cell r="AP805">
            <v>0</v>
          </cell>
          <cell r="AQ805">
            <v>18.48</v>
          </cell>
          <cell r="AR805">
            <v>1</v>
          </cell>
          <cell r="AS805">
            <v>37622</v>
          </cell>
          <cell r="AT805" t="str">
            <v>OC</v>
          </cell>
          <cell r="BG805">
            <v>18.48</v>
          </cell>
          <cell r="BH805">
            <v>18.48</v>
          </cell>
          <cell r="BU805" t="str">
            <v/>
          </cell>
          <cell r="CH805" t="str">
            <v/>
          </cell>
          <cell r="CU805" t="str">
            <v/>
          </cell>
          <cell r="DH805" t="str">
            <v/>
          </cell>
          <cell r="DU805" t="str">
            <v/>
          </cell>
          <cell r="EH805" t="str">
            <v/>
          </cell>
          <cell r="EU805" t="str">
            <v/>
          </cell>
          <cell r="FH805" t="str">
            <v/>
          </cell>
          <cell r="FU805" t="str">
            <v/>
          </cell>
          <cell r="GH805" t="str">
            <v/>
          </cell>
          <cell r="GU805" t="str">
            <v/>
          </cell>
          <cell r="HH805" t="str">
            <v/>
          </cell>
          <cell r="HU805" t="str">
            <v/>
          </cell>
          <cell r="IH805" t="str">
            <v/>
          </cell>
          <cell r="IU805" t="str">
            <v/>
          </cell>
          <cell r="JH805" t="str">
            <v/>
          </cell>
          <cell r="JU805" t="str">
            <v/>
          </cell>
          <cell r="KH805" t="str">
            <v/>
          </cell>
          <cell r="KU805" t="str">
            <v/>
          </cell>
          <cell r="LH805" t="str">
            <v/>
          </cell>
          <cell r="LU805" t="str">
            <v/>
          </cell>
          <cell r="MH805" t="str">
            <v/>
          </cell>
          <cell r="MU805" t="str">
            <v/>
          </cell>
          <cell r="NH805" t="str">
            <v/>
          </cell>
          <cell r="NU805" t="str">
            <v/>
          </cell>
          <cell r="OH805" t="str">
            <v/>
          </cell>
          <cell r="OU805" t="str">
            <v/>
          </cell>
        </row>
        <row r="806">
          <cell r="C806" t="str">
            <v>ON_ES_ALCAR11IN</v>
          </cell>
          <cell r="D806" t="str">
            <v>ON_ES_ALCAR1</v>
          </cell>
          <cell r="E806" t="str">
            <v>Sierra Alcarama 1</v>
          </cell>
          <cell r="F806" t="str">
            <v>Onshore</v>
          </cell>
          <cell r="G806" t="str">
            <v>EU-S</v>
          </cell>
          <cell r="H806" t="str">
            <v>España</v>
          </cell>
          <cell r="I806" t="str">
            <v>La Rioja</v>
          </cell>
          <cell r="J806" t="str">
            <v>La Rioja</v>
          </cell>
          <cell r="K806">
            <v>42.028083600000002</v>
          </cell>
          <cell r="L806">
            <v>-2.0153373999999999</v>
          </cell>
          <cell r="N806">
            <v>0.63549999999999995</v>
          </cell>
          <cell r="O806">
            <v>0</v>
          </cell>
          <cell r="P806">
            <v>0.63549999999999995</v>
          </cell>
          <cell r="Q806" t="str">
            <v>No</v>
          </cell>
          <cell r="R806" t="str">
            <v>No</v>
          </cell>
          <cell r="S806">
            <v>37621</v>
          </cell>
          <cell r="T806">
            <v>37956</v>
          </cell>
          <cell r="U806">
            <v>37956</v>
          </cell>
          <cell r="V806" t="str">
            <v>6 Gamesa G52-0,85</v>
          </cell>
          <cell r="W806" t="str">
            <v>Gamesa</v>
          </cell>
          <cell r="X806" t="str">
            <v>G52</v>
          </cell>
          <cell r="Y806">
            <v>0.85</v>
          </cell>
          <cell r="Z806">
            <v>6</v>
          </cell>
          <cell r="AA806" t="str">
            <v>Gamesa</v>
          </cell>
          <cell r="AB806" t="str">
            <v>G58</v>
          </cell>
          <cell r="AC806">
            <v>0.85</v>
          </cell>
          <cell r="AD806">
            <v>2</v>
          </cell>
          <cell r="AM806">
            <v>6.8</v>
          </cell>
          <cell r="AN806">
            <v>6.8</v>
          </cell>
          <cell r="AO806">
            <v>0</v>
          </cell>
          <cell r="AP806">
            <v>4.3213999999999997</v>
          </cell>
          <cell r="AQ806">
            <v>0</v>
          </cell>
          <cell r="AR806" t="str">
            <v>-</v>
          </cell>
          <cell r="AS806">
            <v>37622</v>
          </cell>
          <cell r="AT806" t="str">
            <v>IN</v>
          </cell>
          <cell r="BG806">
            <v>0</v>
          </cell>
          <cell r="BH806" t="str">
            <v/>
          </cell>
          <cell r="BU806" t="str">
            <v/>
          </cell>
          <cell r="CH806" t="str">
            <v/>
          </cell>
          <cell r="CU806" t="str">
            <v/>
          </cell>
          <cell r="DH806" t="str">
            <v/>
          </cell>
          <cell r="DU806" t="str">
            <v/>
          </cell>
          <cell r="EH806" t="str">
            <v/>
          </cell>
          <cell r="EU806" t="str">
            <v/>
          </cell>
          <cell r="FH806" t="str">
            <v/>
          </cell>
          <cell r="FU806" t="str">
            <v/>
          </cell>
          <cell r="GH806" t="str">
            <v/>
          </cell>
          <cell r="GU806" t="str">
            <v/>
          </cell>
          <cell r="HH806" t="str">
            <v/>
          </cell>
          <cell r="HU806" t="str">
            <v/>
          </cell>
          <cell r="IH806" t="str">
            <v/>
          </cell>
          <cell r="IU806" t="str">
            <v/>
          </cell>
          <cell r="JH806" t="str">
            <v/>
          </cell>
          <cell r="JU806" t="str">
            <v/>
          </cell>
          <cell r="KH806" t="str">
            <v/>
          </cell>
          <cell r="KU806" t="str">
            <v/>
          </cell>
          <cell r="LH806" t="str">
            <v/>
          </cell>
          <cell r="LU806" t="str">
            <v/>
          </cell>
          <cell r="MH806" t="str">
            <v/>
          </cell>
          <cell r="MU806" t="str">
            <v/>
          </cell>
          <cell r="NH806" t="str">
            <v/>
          </cell>
          <cell r="NU806" t="str">
            <v/>
          </cell>
          <cell r="OH806" t="str">
            <v/>
          </cell>
          <cell r="OU806" t="str">
            <v/>
          </cell>
        </row>
        <row r="807">
          <cell r="C807" t="str">
            <v>ON_ES_ALCAR12OP</v>
          </cell>
          <cell r="D807" t="str">
            <v>ON_ES_ALCAR1</v>
          </cell>
          <cell r="E807" t="str">
            <v>Sierra Alcarama 1</v>
          </cell>
          <cell r="F807" t="str">
            <v>Onshore</v>
          </cell>
          <cell r="G807" t="str">
            <v>EU-S</v>
          </cell>
          <cell r="H807" t="str">
            <v>España</v>
          </cell>
          <cell r="I807" t="str">
            <v>La Rioja</v>
          </cell>
          <cell r="J807" t="str">
            <v>La Rioja</v>
          </cell>
          <cell r="K807">
            <v>42.028083600000002</v>
          </cell>
          <cell r="L807">
            <v>-2.0153373999999999</v>
          </cell>
          <cell r="N807">
            <v>0.63549999999999995</v>
          </cell>
          <cell r="O807">
            <v>0</v>
          </cell>
          <cell r="P807">
            <v>0.63549999999999995</v>
          </cell>
          <cell r="Q807" t="str">
            <v>No</v>
          </cell>
          <cell r="R807" t="str">
            <v>No</v>
          </cell>
          <cell r="S807">
            <v>37621</v>
          </cell>
          <cell r="T807">
            <v>37956</v>
          </cell>
          <cell r="U807">
            <v>37956</v>
          </cell>
          <cell r="V807" t="str">
            <v>6 Gamesa G52-0,85</v>
          </cell>
          <cell r="W807" t="str">
            <v>Gamesa</v>
          </cell>
          <cell r="X807" t="str">
            <v>G52</v>
          </cell>
          <cell r="Y807">
            <v>0.85</v>
          </cell>
          <cell r="Z807">
            <v>6</v>
          </cell>
          <cell r="AA807" t="str">
            <v>Gamesa</v>
          </cell>
          <cell r="AB807" t="str">
            <v>G58</v>
          </cell>
          <cell r="AC807">
            <v>0.85</v>
          </cell>
          <cell r="AD807">
            <v>2</v>
          </cell>
          <cell r="AM807">
            <v>6.8</v>
          </cell>
          <cell r="AN807">
            <v>6.8</v>
          </cell>
          <cell r="AO807">
            <v>0</v>
          </cell>
          <cell r="AP807">
            <v>4.3213999999999997</v>
          </cell>
          <cell r="AQ807">
            <v>0</v>
          </cell>
          <cell r="AR807" t="str">
            <v>-</v>
          </cell>
          <cell r="AS807">
            <v>37622</v>
          </cell>
          <cell r="AT807" t="str">
            <v>OP</v>
          </cell>
          <cell r="BG807">
            <v>0</v>
          </cell>
          <cell r="BH807" t="str">
            <v/>
          </cell>
          <cell r="BU807" t="str">
            <v/>
          </cell>
          <cell r="CH807" t="str">
            <v/>
          </cell>
          <cell r="CU807" t="str">
            <v/>
          </cell>
          <cell r="DH807" t="str">
            <v/>
          </cell>
          <cell r="DU807" t="str">
            <v/>
          </cell>
          <cell r="EH807" t="str">
            <v/>
          </cell>
          <cell r="EU807" t="str">
            <v/>
          </cell>
          <cell r="FH807" t="str">
            <v/>
          </cell>
          <cell r="FU807" t="str">
            <v/>
          </cell>
          <cell r="GH807" t="str">
            <v/>
          </cell>
          <cell r="GU807" t="str">
            <v/>
          </cell>
          <cell r="HH807" t="str">
            <v/>
          </cell>
          <cell r="HU807" t="str">
            <v/>
          </cell>
          <cell r="IH807" t="str">
            <v/>
          </cell>
          <cell r="IU807" t="str">
            <v/>
          </cell>
          <cell r="JH807" t="str">
            <v/>
          </cell>
          <cell r="JU807" t="str">
            <v/>
          </cell>
          <cell r="KH807" t="str">
            <v/>
          </cell>
          <cell r="KU807" t="str">
            <v/>
          </cell>
          <cell r="LH807" t="str">
            <v/>
          </cell>
          <cell r="LU807" t="str">
            <v/>
          </cell>
          <cell r="MH807" t="str">
            <v/>
          </cell>
          <cell r="MU807" t="str">
            <v/>
          </cell>
          <cell r="NH807" t="str">
            <v/>
          </cell>
          <cell r="NU807" t="str">
            <v/>
          </cell>
          <cell r="OH807" t="str">
            <v/>
          </cell>
          <cell r="OU807" t="str">
            <v/>
          </cell>
        </row>
        <row r="808">
          <cell r="C808" t="str">
            <v>ON_ES_ALCAR13CO</v>
          </cell>
          <cell r="D808" t="str">
            <v>ON_ES_ALCAR1</v>
          </cell>
          <cell r="E808" t="str">
            <v>Sierra Alcarama 1</v>
          </cell>
          <cell r="F808" t="str">
            <v>Onshore</v>
          </cell>
          <cell r="G808" t="str">
            <v>EU-S</v>
          </cell>
          <cell r="H808" t="str">
            <v>España</v>
          </cell>
          <cell r="I808" t="str">
            <v>La Rioja</v>
          </cell>
          <cell r="J808" t="str">
            <v>La Rioja</v>
          </cell>
          <cell r="K808">
            <v>42.028083600000002</v>
          </cell>
          <cell r="L808">
            <v>-2.0153373999999999</v>
          </cell>
          <cell r="N808">
            <v>0.63549999999999995</v>
          </cell>
          <cell r="O808">
            <v>0</v>
          </cell>
          <cell r="P808">
            <v>0.63549999999999995</v>
          </cell>
          <cell r="Q808" t="str">
            <v>No</v>
          </cell>
          <cell r="R808" t="str">
            <v>No</v>
          </cell>
          <cell r="S808">
            <v>37621</v>
          </cell>
          <cell r="T808">
            <v>37956</v>
          </cell>
          <cell r="U808">
            <v>37956</v>
          </cell>
          <cell r="V808" t="str">
            <v>6 Gamesa G52-0,85</v>
          </cell>
          <cell r="W808" t="str">
            <v>Gamesa</v>
          </cell>
          <cell r="X808" t="str">
            <v>G52</v>
          </cell>
          <cell r="Y808">
            <v>0.85</v>
          </cell>
          <cell r="Z808">
            <v>6</v>
          </cell>
          <cell r="AA808" t="str">
            <v>Gamesa</v>
          </cell>
          <cell r="AB808" t="str">
            <v>G58</v>
          </cell>
          <cell r="AC808">
            <v>0.85</v>
          </cell>
          <cell r="AD808">
            <v>2</v>
          </cell>
          <cell r="AM808">
            <v>6.8</v>
          </cell>
          <cell r="AN808">
            <v>6.8</v>
          </cell>
          <cell r="AO808">
            <v>0</v>
          </cell>
          <cell r="AP808">
            <v>4.3213999999999997</v>
          </cell>
          <cell r="AQ808">
            <v>0</v>
          </cell>
          <cell r="AR808" t="str">
            <v>-</v>
          </cell>
          <cell r="AS808">
            <v>37622</v>
          </cell>
          <cell r="AT808" t="str">
            <v>CO</v>
          </cell>
          <cell r="BG808">
            <v>0</v>
          </cell>
          <cell r="BH808" t="str">
            <v/>
          </cell>
          <cell r="BU808" t="str">
            <v/>
          </cell>
          <cell r="CH808" t="str">
            <v/>
          </cell>
          <cell r="CU808" t="str">
            <v/>
          </cell>
          <cell r="DH808" t="str">
            <v/>
          </cell>
          <cell r="DU808" t="str">
            <v/>
          </cell>
          <cell r="EH808" t="str">
            <v/>
          </cell>
          <cell r="EU808" t="str">
            <v/>
          </cell>
          <cell r="FH808" t="str">
            <v/>
          </cell>
          <cell r="FU808" t="str">
            <v/>
          </cell>
          <cell r="GH808" t="str">
            <v/>
          </cell>
          <cell r="GU808" t="str">
            <v/>
          </cell>
          <cell r="HH808" t="str">
            <v/>
          </cell>
          <cell r="HU808" t="str">
            <v/>
          </cell>
          <cell r="IH808" t="str">
            <v/>
          </cell>
          <cell r="IU808" t="str">
            <v/>
          </cell>
          <cell r="JH808" t="str">
            <v/>
          </cell>
          <cell r="JU808" t="str">
            <v/>
          </cell>
          <cell r="KH808" t="str">
            <v/>
          </cell>
          <cell r="KU808" t="str">
            <v/>
          </cell>
          <cell r="LH808" t="str">
            <v/>
          </cell>
          <cell r="LU808" t="str">
            <v/>
          </cell>
          <cell r="MH808" t="str">
            <v/>
          </cell>
          <cell r="MU808" t="str">
            <v/>
          </cell>
          <cell r="NH808" t="str">
            <v/>
          </cell>
          <cell r="NU808" t="str">
            <v/>
          </cell>
          <cell r="OH808" t="str">
            <v/>
          </cell>
          <cell r="OU808" t="str">
            <v/>
          </cell>
        </row>
        <row r="809">
          <cell r="C809" t="str">
            <v>ON_ES_ALCAR14FL</v>
          </cell>
          <cell r="D809" t="str">
            <v>ON_ES_ALCAR1</v>
          </cell>
          <cell r="E809" t="str">
            <v>Sierra Alcarama 1</v>
          </cell>
          <cell r="F809" t="str">
            <v>Onshore</v>
          </cell>
          <cell r="G809" t="str">
            <v>EU-S</v>
          </cell>
          <cell r="H809" t="str">
            <v>España</v>
          </cell>
          <cell r="I809" t="str">
            <v>La Rioja</v>
          </cell>
          <cell r="J809" t="str">
            <v>La Rioja</v>
          </cell>
          <cell r="K809">
            <v>42.028083600000002</v>
          </cell>
          <cell r="L809">
            <v>-2.0153373999999999</v>
          </cell>
          <cell r="N809">
            <v>0.63549999999999995</v>
          </cell>
          <cell r="O809">
            <v>0</v>
          </cell>
          <cell r="P809">
            <v>0.63549999999999995</v>
          </cell>
          <cell r="Q809" t="str">
            <v>No</v>
          </cell>
          <cell r="R809" t="str">
            <v>No</v>
          </cell>
          <cell r="S809">
            <v>37621</v>
          </cell>
          <cell r="T809">
            <v>37956</v>
          </cell>
          <cell r="U809">
            <v>37956</v>
          </cell>
          <cell r="V809" t="str">
            <v>6 Gamesa G52-0,85</v>
          </cell>
          <cell r="W809" t="str">
            <v>Gamesa</v>
          </cell>
          <cell r="X809" t="str">
            <v>G52</v>
          </cell>
          <cell r="Y809">
            <v>0.85</v>
          </cell>
          <cell r="Z809">
            <v>6</v>
          </cell>
          <cell r="AA809" t="str">
            <v>Gamesa</v>
          </cell>
          <cell r="AB809" t="str">
            <v>G58</v>
          </cell>
          <cell r="AC809">
            <v>0.85</v>
          </cell>
          <cell r="AD809">
            <v>2</v>
          </cell>
          <cell r="AM809">
            <v>6.8</v>
          </cell>
          <cell r="AN809">
            <v>6.8</v>
          </cell>
          <cell r="AO809">
            <v>0</v>
          </cell>
          <cell r="AP809">
            <v>4.3213999999999997</v>
          </cell>
          <cell r="AQ809">
            <v>0</v>
          </cell>
          <cell r="AR809" t="str">
            <v>-</v>
          </cell>
          <cell r="AS809">
            <v>37622</v>
          </cell>
          <cell r="AT809" t="str">
            <v>FL</v>
          </cell>
          <cell r="BG809">
            <v>0</v>
          </cell>
          <cell r="BH809" t="str">
            <v/>
          </cell>
          <cell r="BU809" t="str">
            <v/>
          </cell>
          <cell r="CH809" t="str">
            <v/>
          </cell>
          <cell r="CU809" t="str">
            <v/>
          </cell>
          <cell r="DH809" t="str">
            <v/>
          </cell>
          <cell r="DU809" t="str">
            <v/>
          </cell>
          <cell r="EH809" t="str">
            <v/>
          </cell>
          <cell r="EU809" t="str">
            <v/>
          </cell>
          <cell r="FH809" t="str">
            <v/>
          </cell>
          <cell r="FU809" t="str">
            <v/>
          </cell>
          <cell r="GH809" t="str">
            <v/>
          </cell>
          <cell r="GU809" t="str">
            <v/>
          </cell>
          <cell r="HH809" t="str">
            <v/>
          </cell>
          <cell r="HU809" t="str">
            <v/>
          </cell>
          <cell r="IH809" t="str">
            <v/>
          </cell>
          <cell r="IU809" t="str">
            <v/>
          </cell>
          <cell r="JH809" t="str">
            <v/>
          </cell>
          <cell r="JU809" t="str">
            <v/>
          </cell>
          <cell r="KH809" t="str">
            <v/>
          </cell>
          <cell r="KU809" t="str">
            <v/>
          </cell>
          <cell r="LH809" t="str">
            <v/>
          </cell>
          <cell r="LU809" t="str">
            <v/>
          </cell>
          <cell r="MH809" t="str">
            <v/>
          </cell>
          <cell r="MU809" t="str">
            <v/>
          </cell>
          <cell r="NH809" t="str">
            <v/>
          </cell>
          <cell r="NU809" t="str">
            <v/>
          </cell>
          <cell r="OH809" t="str">
            <v/>
          </cell>
          <cell r="OU809" t="str">
            <v/>
          </cell>
        </row>
        <row r="810">
          <cell r="C810" t="str">
            <v>ON_ES_ALCAR15OC</v>
          </cell>
          <cell r="D810" t="str">
            <v>ON_ES_ALCAR1</v>
          </cell>
          <cell r="E810" t="str">
            <v>Sierra Alcarama 1</v>
          </cell>
          <cell r="F810" t="str">
            <v>Onshore</v>
          </cell>
          <cell r="G810" t="str">
            <v>EU-S</v>
          </cell>
          <cell r="H810" t="str">
            <v>España</v>
          </cell>
          <cell r="I810" t="str">
            <v>La Rioja</v>
          </cell>
          <cell r="J810" t="str">
            <v>La Rioja</v>
          </cell>
          <cell r="K810">
            <v>42.028083600000002</v>
          </cell>
          <cell r="L810">
            <v>-2.0153373999999999</v>
          </cell>
          <cell r="N810">
            <v>0.63549999999999995</v>
          </cell>
          <cell r="O810">
            <v>0</v>
          </cell>
          <cell r="P810">
            <v>0.63549999999999995</v>
          </cell>
          <cell r="Q810" t="str">
            <v>No</v>
          </cell>
          <cell r="R810" t="str">
            <v>No</v>
          </cell>
          <cell r="S810">
            <v>37621</v>
          </cell>
          <cell r="T810">
            <v>37956</v>
          </cell>
          <cell r="U810">
            <v>37956</v>
          </cell>
          <cell r="V810" t="str">
            <v>6 Gamesa G52-0,85</v>
          </cell>
          <cell r="W810" t="str">
            <v>Gamesa</v>
          </cell>
          <cell r="X810" t="str">
            <v>G52</v>
          </cell>
          <cell r="Y810">
            <v>0.85</v>
          </cell>
          <cell r="Z810">
            <v>6</v>
          </cell>
          <cell r="AA810" t="str">
            <v>Gamesa</v>
          </cell>
          <cell r="AB810" t="str">
            <v>G58</v>
          </cell>
          <cell r="AC810">
            <v>0.85</v>
          </cell>
          <cell r="AD810">
            <v>2</v>
          </cell>
          <cell r="AM810">
            <v>6.8</v>
          </cell>
          <cell r="AN810">
            <v>6.8</v>
          </cell>
          <cell r="AO810">
            <v>0</v>
          </cell>
          <cell r="AP810">
            <v>4.3213999999999997</v>
          </cell>
          <cell r="AQ810">
            <v>0</v>
          </cell>
          <cell r="AR810" t="str">
            <v>-</v>
          </cell>
          <cell r="AS810">
            <v>37622</v>
          </cell>
          <cell r="AT810" t="str">
            <v>OC</v>
          </cell>
          <cell r="BG810">
            <v>0</v>
          </cell>
          <cell r="BH810" t="str">
            <v/>
          </cell>
          <cell r="BU810" t="str">
            <v/>
          </cell>
          <cell r="CH810" t="str">
            <v/>
          </cell>
          <cell r="CU810" t="str">
            <v/>
          </cell>
          <cell r="DH810" t="str">
            <v/>
          </cell>
          <cell r="DU810" t="str">
            <v/>
          </cell>
          <cell r="EH810" t="str">
            <v/>
          </cell>
          <cell r="EU810" t="str">
            <v/>
          </cell>
          <cell r="FH810" t="str">
            <v/>
          </cell>
          <cell r="FU810" t="str">
            <v/>
          </cell>
          <cell r="GH810" t="str">
            <v/>
          </cell>
          <cell r="GU810" t="str">
            <v/>
          </cell>
          <cell r="HH810" t="str">
            <v/>
          </cell>
          <cell r="HU810" t="str">
            <v/>
          </cell>
          <cell r="IH810" t="str">
            <v/>
          </cell>
          <cell r="IU810" t="str">
            <v/>
          </cell>
          <cell r="JH810" t="str">
            <v/>
          </cell>
          <cell r="JU810" t="str">
            <v/>
          </cell>
          <cell r="KH810" t="str">
            <v/>
          </cell>
          <cell r="KU810" t="str">
            <v/>
          </cell>
          <cell r="LH810" t="str">
            <v/>
          </cell>
          <cell r="LU810" t="str">
            <v/>
          </cell>
          <cell r="MH810" t="str">
            <v/>
          </cell>
          <cell r="MU810" t="str">
            <v/>
          </cell>
          <cell r="NH810" t="str">
            <v/>
          </cell>
          <cell r="NU810" t="str">
            <v/>
          </cell>
          <cell r="OH810" t="str">
            <v/>
          </cell>
          <cell r="OU810" t="str">
            <v/>
          </cell>
        </row>
        <row r="811">
          <cell r="C811" t="str">
            <v>ON_ES_ALCAR21IN</v>
          </cell>
          <cell r="D811" t="str">
            <v>ON_ES_ALCAR2</v>
          </cell>
          <cell r="E811" t="str">
            <v>Sierra Alcarama 2</v>
          </cell>
          <cell r="F811" t="str">
            <v>Onshore</v>
          </cell>
          <cell r="G811" t="str">
            <v>EU-S</v>
          </cell>
          <cell r="H811" t="str">
            <v>España</v>
          </cell>
          <cell r="I811" t="str">
            <v>La Rioja</v>
          </cell>
          <cell r="J811" t="str">
            <v>La Rioja</v>
          </cell>
          <cell r="K811">
            <v>42.028083600000002</v>
          </cell>
          <cell r="L811">
            <v>-2.0153373999999999</v>
          </cell>
          <cell r="N811">
            <v>0.63549999999999995</v>
          </cell>
          <cell r="O811">
            <v>0</v>
          </cell>
          <cell r="P811">
            <v>0.63549999999999995</v>
          </cell>
          <cell r="Q811" t="str">
            <v>No</v>
          </cell>
          <cell r="R811" t="str">
            <v>No</v>
          </cell>
          <cell r="S811">
            <v>37621</v>
          </cell>
          <cell r="T811">
            <v>37956</v>
          </cell>
          <cell r="U811">
            <v>37956</v>
          </cell>
          <cell r="V811" t="str">
            <v>33 Gamesa G52-0,85</v>
          </cell>
          <cell r="W811" t="str">
            <v>Gamesa</v>
          </cell>
          <cell r="X811" t="str">
            <v>G52</v>
          </cell>
          <cell r="Y811">
            <v>0.85</v>
          </cell>
          <cell r="Z811">
            <v>33</v>
          </cell>
          <cell r="AA811" t="str">
            <v>Gamesa</v>
          </cell>
          <cell r="AB811" t="str">
            <v>G58</v>
          </cell>
          <cell r="AC811">
            <v>0.85</v>
          </cell>
          <cell r="AD811">
            <v>20</v>
          </cell>
          <cell r="AM811">
            <v>45.05</v>
          </cell>
          <cell r="AN811">
            <v>45.05</v>
          </cell>
          <cell r="AO811">
            <v>0</v>
          </cell>
          <cell r="AP811">
            <v>28.629274999999996</v>
          </cell>
          <cell r="AQ811">
            <v>0</v>
          </cell>
          <cell r="AR811" t="str">
            <v>-</v>
          </cell>
          <cell r="AS811">
            <v>37622</v>
          </cell>
          <cell r="AT811" t="str">
            <v>IN</v>
          </cell>
          <cell r="BG811">
            <v>0</v>
          </cell>
          <cell r="BH811" t="str">
            <v/>
          </cell>
          <cell r="BU811" t="str">
            <v/>
          </cell>
          <cell r="CH811" t="str">
            <v/>
          </cell>
          <cell r="CU811" t="str">
            <v/>
          </cell>
          <cell r="DH811" t="str">
            <v/>
          </cell>
          <cell r="DU811" t="str">
            <v/>
          </cell>
          <cell r="EH811" t="str">
            <v/>
          </cell>
          <cell r="EU811" t="str">
            <v/>
          </cell>
          <cell r="FH811" t="str">
            <v/>
          </cell>
          <cell r="FU811" t="str">
            <v/>
          </cell>
          <cell r="GH811" t="str">
            <v/>
          </cell>
          <cell r="GU811" t="str">
            <v/>
          </cell>
          <cell r="HH811" t="str">
            <v/>
          </cell>
          <cell r="HU811" t="str">
            <v/>
          </cell>
          <cell r="IH811" t="str">
            <v/>
          </cell>
          <cell r="IU811" t="str">
            <v/>
          </cell>
          <cell r="JH811" t="str">
            <v/>
          </cell>
          <cell r="JU811" t="str">
            <v/>
          </cell>
          <cell r="KH811" t="str">
            <v/>
          </cell>
          <cell r="KU811" t="str">
            <v/>
          </cell>
          <cell r="LH811" t="str">
            <v/>
          </cell>
          <cell r="LU811" t="str">
            <v/>
          </cell>
          <cell r="MH811" t="str">
            <v/>
          </cell>
          <cell r="MU811" t="str">
            <v/>
          </cell>
          <cell r="NH811" t="str">
            <v/>
          </cell>
          <cell r="NU811" t="str">
            <v/>
          </cell>
          <cell r="OH811" t="str">
            <v/>
          </cell>
          <cell r="OU811" t="str">
            <v/>
          </cell>
        </row>
        <row r="812">
          <cell r="C812" t="str">
            <v>ON_ES_ALCAR22OP</v>
          </cell>
          <cell r="D812" t="str">
            <v>ON_ES_ALCAR2</v>
          </cell>
          <cell r="E812" t="str">
            <v>Sierra Alcarama 2</v>
          </cell>
          <cell r="F812" t="str">
            <v>Onshore</v>
          </cell>
          <cell r="G812" t="str">
            <v>EU-S</v>
          </cell>
          <cell r="H812" t="str">
            <v>España</v>
          </cell>
          <cell r="I812" t="str">
            <v>La Rioja</v>
          </cell>
          <cell r="J812" t="str">
            <v>La Rioja</v>
          </cell>
          <cell r="K812">
            <v>42.028083600000002</v>
          </cell>
          <cell r="L812">
            <v>-2.0153373999999999</v>
          </cell>
          <cell r="N812">
            <v>0.63549999999999995</v>
          </cell>
          <cell r="O812">
            <v>0</v>
          </cell>
          <cell r="P812">
            <v>0.63549999999999995</v>
          </cell>
          <cell r="Q812" t="str">
            <v>No</v>
          </cell>
          <cell r="R812" t="str">
            <v>No</v>
          </cell>
          <cell r="S812">
            <v>37621</v>
          </cell>
          <cell r="T812">
            <v>37956</v>
          </cell>
          <cell r="U812">
            <v>37956</v>
          </cell>
          <cell r="V812" t="str">
            <v>33 Gamesa G52-0,85</v>
          </cell>
          <cell r="W812" t="str">
            <v>Gamesa</v>
          </cell>
          <cell r="X812" t="str">
            <v>G52</v>
          </cell>
          <cell r="Y812">
            <v>0.85</v>
          </cell>
          <cell r="Z812">
            <v>33</v>
          </cell>
          <cell r="AA812" t="str">
            <v>Gamesa</v>
          </cell>
          <cell r="AB812" t="str">
            <v>G58</v>
          </cell>
          <cell r="AC812">
            <v>0.85</v>
          </cell>
          <cell r="AD812">
            <v>20</v>
          </cell>
          <cell r="AM812">
            <v>45.05</v>
          </cell>
          <cell r="AN812">
            <v>45.05</v>
          </cell>
          <cell r="AO812">
            <v>0</v>
          </cell>
          <cell r="AP812">
            <v>28.629274999999996</v>
          </cell>
          <cell r="AQ812">
            <v>0</v>
          </cell>
          <cell r="AR812" t="str">
            <v>-</v>
          </cell>
          <cell r="AS812">
            <v>37622</v>
          </cell>
          <cell r="AT812" t="str">
            <v>OP</v>
          </cell>
          <cell r="BG812">
            <v>0</v>
          </cell>
          <cell r="BH812" t="str">
            <v/>
          </cell>
          <cell r="BU812" t="str">
            <v/>
          </cell>
          <cell r="CH812" t="str">
            <v/>
          </cell>
          <cell r="CU812" t="str">
            <v/>
          </cell>
          <cell r="DH812" t="str">
            <v/>
          </cell>
          <cell r="DU812" t="str">
            <v/>
          </cell>
          <cell r="EH812" t="str">
            <v/>
          </cell>
          <cell r="EU812" t="str">
            <v/>
          </cell>
          <cell r="FH812" t="str">
            <v/>
          </cell>
          <cell r="FU812" t="str">
            <v/>
          </cell>
          <cell r="GH812" t="str">
            <v/>
          </cell>
          <cell r="GU812" t="str">
            <v/>
          </cell>
          <cell r="HH812" t="str">
            <v/>
          </cell>
          <cell r="HU812" t="str">
            <v/>
          </cell>
          <cell r="IH812" t="str">
            <v/>
          </cell>
          <cell r="IU812" t="str">
            <v/>
          </cell>
          <cell r="JH812" t="str">
            <v/>
          </cell>
          <cell r="JU812" t="str">
            <v/>
          </cell>
          <cell r="KH812" t="str">
            <v/>
          </cell>
          <cell r="KU812" t="str">
            <v/>
          </cell>
          <cell r="LH812" t="str">
            <v/>
          </cell>
          <cell r="LU812" t="str">
            <v/>
          </cell>
          <cell r="MH812" t="str">
            <v/>
          </cell>
          <cell r="MU812" t="str">
            <v/>
          </cell>
          <cell r="NH812" t="str">
            <v/>
          </cell>
          <cell r="NU812" t="str">
            <v/>
          </cell>
          <cell r="OH812" t="str">
            <v/>
          </cell>
          <cell r="OU812" t="str">
            <v/>
          </cell>
        </row>
        <row r="813">
          <cell r="C813" t="str">
            <v>ON_ES_ALCAR23CO</v>
          </cell>
          <cell r="D813" t="str">
            <v>ON_ES_ALCAR2</v>
          </cell>
          <cell r="E813" t="str">
            <v>Sierra Alcarama 2</v>
          </cell>
          <cell r="F813" t="str">
            <v>Onshore</v>
          </cell>
          <cell r="G813" t="str">
            <v>EU-S</v>
          </cell>
          <cell r="H813" t="str">
            <v>España</v>
          </cell>
          <cell r="I813" t="str">
            <v>La Rioja</v>
          </cell>
          <cell r="J813" t="str">
            <v>La Rioja</v>
          </cell>
          <cell r="K813">
            <v>42.028083600000002</v>
          </cell>
          <cell r="L813">
            <v>-2.0153373999999999</v>
          </cell>
          <cell r="N813">
            <v>0.63549999999999995</v>
          </cell>
          <cell r="O813">
            <v>0</v>
          </cell>
          <cell r="P813">
            <v>0.63549999999999995</v>
          </cell>
          <cell r="Q813" t="str">
            <v>No</v>
          </cell>
          <cell r="R813" t="str">
            <v>No</v>
          </cell>
          <cell r="S813">
            <v>37621</v>
          </cell>
          <cell r="T813">
            <v>37956</v>
          </cell>
          <cell r="U813">
            <v>37956</v>
          </cell>
          <cell r="V813" t="str">
            <v>33 Gamesa G52-0,85</v>
          </cell>
          <cell r="W813" t="str">
            <v>Gamesa</v>
          </cell>
          <cell r="X813" t="str">
            <v>G52</v>
          </cell>
          <cell r="Y813">
            <v>0.85</v>
          </cell>
          <cell r="Z813">
            <v>33</v>
          </cell>
          <cell r="AA813" t="str">
            <v>Gamesa</v>
          </cell>
          <cell r="AB813" t="str">
            <v>G58</v>
          </cell>
          <cell r="AC813">
            <v>0.85</v>
          </cell>
          <cell r="AD813">
            <v>20</v>
          </cell>
          <cell r="AM813">
            <v>45.05</v>
          </cell>
          <cell r="AN813">
            <v>45.05</v>
          </cell>
          <cell r="AO813">
            <v>0</v>
          </cell>
          <cell r="AP813">
            <v>28.629274999999996</v>
          </cell>
          <cell r="AQ813">
            <v>0</v>
          </cell>
          <cell r="AR813" t="str">
            <v>-</v>
          </cell>
          <cell r="AS813">
            <v>37622</v>
          </cell>
          <cell r="AT813" t="str">
            <v>CO</v>
          </cell>
          <cell r="BG813">
            <v>0</v>
          </cell>
          <cell r="BH813" t="str">
            <v/>
          </cell>
          <cell r="BU813" t="str">
            <v/>
          </cell>
          <cell r="CH813" t="str">
            <v/>
          </cell>
          <cell r="CU813" t="str">
            <v/>
          </cell>
          <cell r="DH813" t="str">
            <v/>
          </cell>
          <cell r="DU813" t="str">
            <v/>
          </cell>
          <cell r="EH813" t="str">
            <v/>
          </cell>
          <cell r="EU813" t="str">
            <v/>
          </cell>
          <cell r="FH813" t="str">
            <v/>
          </cell>
          <cell r="FU813" t="str">
            <v/>
          </cell>
          <cell r="GH813" t="str">
            <v/>
          </cell>
          <cell r="GU813" t="str">
            <v/>
          </cell>
          <cell r="HH813" t="str">
            <v/>
          </cell>
          <cell r="HU813" t="str">
            <v/>
          </cell>
          <cell r="IH813" t="str">
            <v/>
          </cell>
          <cell r="IU813" t="str">
            <v/>
          </cell>
          <cell r="JH813" t="str">
            <v/>
          </cell>
          <cell r="JU813" t="str">
            <v/>
          </cell>
          <cell r="KH813" t="str">
            <v/>
          </cell>
          <cell r="KU813" t="str">
            <v/>
          </cell>
          <cell r="LH813" t="str">
            <v/>
          </cell>
          <cell r="LU813" t="str">
            <v/>
          </cell>
          <cell r="MH813" t="str">
            <v/>
          </cell>
          <cell r="MU813" t="str">
            <v/>
          </cell>
          <cell r="NH813" t="str">
            <v/>
          </cell>
          <cell r="NU813" t="str">
            <v/>
          </cell>
          <cell r="OH813" t="str">
            <v/>
          </cell>
          <cell r="OU813" t="str">
            <v/>
          </cell>
        </row>
        <row r="814">
          <cell r="C814" t="str">
            <v>ON_ES_ALCAR24FL</v>
          </cell>
          <cell r="D814" t="str">
            <v>ON_ES_ALCAR2</v>
          </cell>
          <cell r="E814" t="str">
            <v>Sierra Alcarama 2</v>
          </cell>
          <cell r="F814" t="str">
            <v>Onshore</v>
          </cell>
          <cell r="G814" t="str">
            <v>EU-S</v>
          </cell>
          <cell r="H814" t="str">
            <v>España</v>
          </cell>
          <cell r="I814" t="str">
            <v>La Rioja</v>
          </cell>
          <cell r="J814" t="str">
            <v>La Rioja</v>
          </cell>
          <cell r="K814">
            <v>42.028083600000002</v>
          </cell>
          <cell r="L814">
            <v>-2.0153373999999999</v>
          </cell>
          <cell r="N814">
            <v>0.63549999999999995</v>
          </cell>
          <cell r="O814">
            <v>0</v>
          </cell>
          <cell r="P814">
            <v>0.63549999999999995</v>
          </cell>
          <cell r="Q814" t="str">
            <v>No</v>
          </cell>
          <cell r="R814" t="str">
            <v>No</v>
          </cell>
          <cell r="S814">
            <v>37621</v>
          </cell>
          <cell r="T814">
            <v>37956</v>
          </cell>
          <cell r="U814">
            <v>37956</v>
          </cell>
          <cell r="V814" t="str">
            <v>33 Gamesa G52-0,85</v>
          </cell>
          <cell r="W814" t="str">
            <v>Gamesa</v>
          </cell>
          <cell r="X814" t="str">
            <v>G52</v>
          </cell>
          <cell r="Y814">
            <v>0.85</v>
          </cell>
          <cell r="Z814">
            <v>33</v>
          </cell>
          <cell r="AA814" t="str">
            <v>Gamesa</v>
          </cell>
          <cell r="AB814" t="str">
            <v>G58</v>
          </cell>
          <cell r="AC814">
            <v>0.85</v>
          </cell>
          <cell r="AD814">
            <v>20</v>
          </cell>
          <cell r="AM814">
            <v>45.05</v>
          </cell>
          <cell r="AN814">
            <v>45.05</v>
          </cell>
          <cell r="AO814">
            <v>0</v>
          </cell>
          <cell r="AP814">
            <v>28.629274999999996</v>
          </cell>
          <cell r="AQ814">
            <v>0</v>
          </cell>
          <cell r="AR814" t="str">
            <v>-</v>
          </cell>
          <cell r="AS814">
            <v>37622</v>
          </cell>
          <cell r="AT814" t="str">
            <v>FL</v>
          </cell>
          <cell r="BG814">
            <v>0</v>
          </cell>
          <cell r="BH814" t="str">
            <v/>
          </cell>
          <cell r="BU814" t="str">
            <v/>
          </cell>
          <cell r="CH814" t="str">
            <v/>
          </cell>
          <cell r="CU814" t="str">
            <v/>
          </cell>
          <cell r="DH814" t="str">
            <v/>
          </cell>
          <cell r="DU814" t="str">
            <v/>
          </cell>
          <cell r="EH814" t="str">
            <v/>
          </cell>
          <cell r="EU814" t="str">
            <v/>
          </cell>
          <cell r="FH814" t="str">
            <v/>
          </cell>
          <cell r="FU814" t="str">
            <v/>
          </cell>
          <cell r="GH814" t="str">
            <v/>
          </cell>
          <cell r="GU814" t="str">
            <v/>
          </cell>
          <cell r="HH814" t="str">
            <v/>
          </cell>
          <cell r="HU814" t="str">
            <v/>
          </cell>
          <cell r="IH814" t="str">
            <v/>
          </cell>
          <cell r="IU814" t="str">
            <v/>
          </cell>
          <cell r="JH814" t="str">
            <v/>
          </cell>
          <cell r="JU814" t="str">
            <v/>
          </cell>
          <cell r="KH814" t="str">
            <v/>
          </cell>
          <cell r="KU814" t="str">
            <v/>
          </cell>
          <cell r="LH814" t="str">
            <v/>
          </cell>
          <cell r="LU814" t="str">
            <v/>
          </cell>
          <cell r="MH814" t="str">
            <v/>
          </cell>
          <cell r="MU814" t="str">
            <v/>
          </cell>
          <cell r="NH814" t="str">
            <v/>
          </cell>
          <cell r="NU814" t="str">
            <v/>
          </cell>
          <cell r="OH814" t="str">
            <v/>
          </cell>
          <cell r="OU814" t="str">
            <v/>
          </cell>
        </row>
        <row r="815">
          <cell r="C815" t="str">
            <v>ON_ES_ALCAR25OC</v>
          </cell>
          <cell r="D815" t="str">
            <v>ON_ES_ALCAR2</v>
          </cell>
          <cell r="E815" t="str">
            <v>Sierra Alcarama 2</v>
          </cell>
          <cell r="F815" t="str">
            <v>Onshore</v>
          </cell>
          <cell r="G815" t="str">
            <v>EU-S</v>
          </cell>
          <cell r="H815" t="str">
            <v>España</v>
          </cell>
          <cell r="I815" t="str">
            <v>La Rioja</v>
          </cell>
          <cell r="J815" t="str">
            <v>La Rioja</v>
          </cell>
          <cell r="K815">
            <v>42.028083600000002</v>
          </cell>
          <cell r="L815">
            <v>-2.0153373999999999</v>
          </cell>
          <cell r="N815">
            <v>0.63549999999999995</v>
          </cell>
          <cell r="O815">
            <v>0</v>
          </cell>
          <cell r="P815">
            <v>0.63549999999999995</v>
          </cell>
          <cell r="Q815" t="str">
            <v>No</v>
          </cell>
          <cell r="R815" t="str">
            <v>No</v>
          </cell>
          <cell r="S815">
            <v>37621</v>
          </cell>
          <cell r="T815">
            <v>37956</v>
          </cell>
          <cell r="U815">
            <v>37956</v>
          </cell>
          <cell r="V815" t="str">
            <v>33 Gamesa G52-0,85</v>
          </cell>
          <cell r="W815" t="str">
            <v>Gamesa</v>
          </cell>
          <cell r="X815" t="str">
            <v>G52</v>
          </cell>
          <cell r="Y815">
            <v>0.85</v>
          </cell>
          <cell r="Z815">
            <v>33</v>
          </cell>
          <cell r="AA815" t="str">
            <v>Gamesa</v>
          </cell>
          <cell r="AB815" t="str">
            <v>G58</v>
          </cell>
          <cell r="AC815">
            <v>0.85</v>
          </cell>
          <cell r="AD815">
            <v>20</v>
          </cell>
          <cell r="AM815">
            <v>45.05</v>
          </cell>
          <cell r="AN815">
            <v>45.05</v>
          </cell>
          <cell r="AO815">
            <v>0</v>
          </cell>
          <cell r="AP815">
            <v>28.629274999999996</v>
          </cell>
          <cell r="AQ815">
            <v>0</v>
          </cell>
          <cell r="AR815" t="str">
            <v>-</v>
          </cell>
          <cell r="AS815">
            <v>37622</v>
          </cell>
          <cell r="AT815" t="str">
            <v>OC</v>
          </cell>
          <cell r="BG815">
            <v>0</v>
          </cell>
          <cell r="BH815" t="str">
            <v/>
          </cell>
          <cell r="BU815" t="str">
            <v/>
          </cell>
          <cell r="CH815" t="str">
            <v/>
          </cell>
          <cell r="CU815" t="str">
            <v/>
          </cell>
          <cell r="DH815" t="str">
            <v/>
          </cell>
          <cell r="DU815" t="str">
            <v/>
          </cell>
          <cell r="EH815" t="str">
            <v/>
          </cell>
          <cell r="EU815" t="str">
            <v/>
          </cell>
          <cell r="FH815" t="str">
            <v/>
          </cell>
          <cell r="FU815" t="str">
            <v/>
          </cell>
          <cell r="GH815" t="str">
            <v/>
          </cell>
          <cell r="GU815" t="str">
            <v/>
          </cell>
          <cell r="HH815" t="str">
            <v/>
          </cell>
          <cell r="HU815" t="str">
            <v/>
          </cell>
          <cell r="IH815" t="str">
            <v/>
          </cell>
          <cell r="IU815" t="str">
            <v/>
          </cell>
          <cell r="JH815" t="str">
            <v/>
          </cell>
          <cell r="JU815" t="str">
            <v/>
          </cell>
          <cell r="KH815" t="str">
            <v/>
          </cell>
          <cell r="KU815" t="str">
            <v/>
          </cell>
          <cell r="LH815" t="str">
            <v/>
          </cell>
          <cell r="LU815" t="str">
            <v/>
          </cell>
          <cell r="MH815" t="str">
            <v/>
          </cell>
          <cell r="MU815" t="str">
            <v/>
          </cell>
          <cell r="NH815" t="str">
            <v/>
          </cell>
          <cell r="NU815" t="str">
            <v/>
          </cell>
          <cell r="OH815" t="str">
            <v/>
          </cell>
          <cell r="OU815" t="str">
            <v/>
          </cell>
        </row>
        <row r="816">
          <cell r="C816" t="str">
            <v>ON_ES_OLIVA1IN</v>
          </cell>
          <cell r="D816" t="str">
            <v>ON_ES_OLIVA</v>
          </cell>
          <cell r="E816" t="str">
            <v>Sierra de la Oliva</v>
          </cell>
          <cell r="F816" t="str">
            <v>Onshore</v>
          </cell>
          <cell r="G816" t="str">
            <v>EU-S</v>
          </cell>
          <cell r="H816" t="str">
            <v>España</v>
          </cell>
          <cell r="I816" t="str">
            <v>Castilla la Mancha</v>
          </cell>
          <cell r="J816" t="str">
            <v>Albacete</v>
          </cell>
          <cell r="K816">
            <v>38.756358599999999</v>
          </cell>
          <cell r="L816">
            <v>-1.0117236000000001</v>
          </cell>
          <cell r="N816">
            <v>1</v>
          </cell>
          <cell r="O816">
            <v>1</v>
          </cell>
          <cell r="P816">
            <v>0</v>
          </cell>
          <cell r="Q816" t="str">
            <v>No</v>
          </cell>
          <cell r="R816" t="str">
            <v>No</v>
          </cell>
          <cell r="S816">
            <v>37621</v>
          </cell>
          <cell r="T816">
            <v>37956</v>
          </cell>
          <cell r="U816">
            <v>37956</v>
          </cell>
          <cell r="V816" t="str">
            <v>71 Gamesa G47-0,66</v>
          </cell>
          <cell r="W816" t="str">
            <v>Gamesa</v>
          </cell>
          <cell r="X816" t="str">
            <v>G47</v>
          </cell>
          <cell r="Y816">
            <v>0.66</v>
          </cell>
          <cell r="Z816">
            <v>71</v>
          </cell>
          <cell r="AM816">
            <v>46.86</v>
          </cell>
          <cell r="AN816">
            <v>46.86</v>
          </cell>
          <cell r="AO816">
            <v>46.86</v>
          </cell>
          <cell r="AP816">
            <v>0</v>
          </cell>
          <cell r="AQ816">
            <v>46.86</v>
          </cell>
          <cell r="AR816">
            <v>1</v>
          </cell>
          <cell r="AS816">
            <v>37622</v>
          </cell>
          <cell r="AT816" t="str">
            <v>IN</v>
          </cell>
          <cell r="BG816">
            <v>46.86</v>
          </cell>
          <cell r="BH816">
            <v>46.86</v>
          </cell>
          <cell r="BU816" t="str">
            <v/>
          </cell>
          <cell r="CH816" t="str">
            <v/>
          </cell>
          <cell r="CU816" t="str">
            <v/>
          </cell>
          <cell r="DH816" t="str">
            <v/>
          </cell>
          <cell r="DU816" t="str">
            <v/>
          </cell>
          <cell r="EH816" t="str">
            <v/>
          </cell>
          <cell r="EU816" t="str">
            <v/>
          </cell>
          <cell r="FH816" t="str">
            <v/>
          </cell>
          <cell r="FU816" t="str">
            <v/>
          </cell>
          <cell r="GH816" t="str">
            <v/>
          </cell>
          <cell r="GU816" t="str">
            <v/>
          </cell>
          <cell r="HH816" t="str">
            <v/>
          </cell>
          <cell r="HU816" t="str">
            <v/>
          </cell>
          <cell r="IH816" t="str">
            <v/>
          </cell>
          <cell r="IU816" t="str">
            <v/>
          </cell>
          <cell r="JH816" t="str">
            <v/>
          </cell>
          <cell r="JU816" t="str">
            <v/>
          </cell>
          <cell r="KH816" t="str">
            <v/>
          </cell>
          <cell r="KU816" t="str">
            <v/>
          </cell>
          <cell r="LH816" t="str">
            <v/>
          </cell>
          <cell r="LU816" t="str">
            <v/>
          </cell>
          <cell r="MH816" t="str">
            <v/>
          </cell>
          <cell r="MU816" t="str">
            <v/>
          </cell>
          <cell r="NH816" t="str">
            <v/>
          </cell>
          <cell r="NU816" t="str">
            <v/>
          </cell>
          <cell r="OH816" t="str">
            <v/>
          </cell>
          <cell r="OU816" t="str">
            <v/>
          </cell>
        </row>
        <row r="817">
          <cell r="C817" t="str">
            <v>ON_ES_OLIVA2OP</v>
          </cell>
          <cell r="D817" t="str">
            <v>ON_ES_OLIVA</v>
          </cell>
          <cell r="E817" t="str">
            <v>Sierra de la Oliva</v>
          </cell>
          <cell r="F817" t="str">
            <v>Onshore</v>
          </cell>
          <cell r="G817" t="str">
            <v>EU-S</v>
          </cell>
          <cell r="H817" t="str">
            <v>España</v>
          </cell>
          <cell r="I817" t="str">
            <v>Castilla la Mancha</v>
          </cell>
          <cell r="J817" t="str">
            <v>Albacete</v>
          </cell>
          <cell r="K817">
            <v>38.756358599999999</v>
          </cell>
          <cell r="L817">
            <v>-1.0117236000000001</v>
          </cell>
          <cell r="N817">
            <v>1</v>
          </cell>
          <cell r="O817">
            <v>1</v>
          </cell>
          <cell r="P817">
            <v>0</v>
          </cell>
          <cell r="Q817" t="str">
            <v>No</v>
          </cell>
          <cell r="R817" t="str">
            <v>No</v>
          </cell>
          <cell r="S817">
            <v>37621</v>
          </cell>
          <cell r="T817">
            <v>37956</v>
          </cell>
          <cell r="U817">
            <v>37956</v>
          </cell>
          <cell r="V817" t="str">
            <v>71 Gamesa G47-0,66</v>
          </cell>
          <cell r="W817" t="str">
            <v>Gamesa</v>
          </cell>
          <cell r="X817" t="str">
            <v>G47</v>
          </cell>
          <cell r="Y817">
            <v>0.66</v>
          </cell>
          <cell r="Z817">
            <v>71</v>
          </cell>
          <cell r="AM817">
            <v>46.86</v>
          </cell>
          <cell r="AN817">
            <v>46.86</v>
          </cell>
          <cell r="AO817">
            <v>46.86</v>
          </cell>
          <cell r="AP817">
            <v>0</v>
          </cell>
          <cell r="AQ817">
            <v>46.86</v>
          </cell>
          <cell r="AR817">
            <v>1</v>
          </cell>
          <cell r="AS817">
            <v>37622</v>
          </cell>
          <cell r="AT817" t="str">
            <v>OP</v>
          </cell>
          <cell r="BG817">
            <v>46.86</v>
          </cell>
          <cell r="BH817">
            <v>46.86</v>
          </cell>
          <cell r="BU817" t="str">
            <v/>
          </cell>
          <cell r="CH817" t="str">
            <v/>
          </cell>
          <cell r="CU817" t="str">
            <v/>
          </cell>
          <cell r="DH817" t="str">
            <v/>
          </cell>
          <cell r="DU817" t="str">
            <v/>
          </cell>
          <cell r="EH817" t="str">
            <v/>
          </cell>
          <cell r="EU817" t="str">
            <v/>
          </cell>
          <cell r="FH817" t="str">
            <v/>
          </cell>
          <cell r="FU817" t="str">
            <v/>
          </cell>
          <cell r="GH817" t="str">
            <v/>
          </cell>
          <cell r="GU817" t="str">
            <v/>
          </cell>
          <cell r="HH817" t="str">
            <v/>
          </cell>
          <cell r="HU817" t="str">
            <v/>
          </cell>
          <cell r="IH817" t="str">
            <v/>
          </cell>
          <cell r="IU817" t="str">
            <v/>
          </cell>
          <cell r="JH817" t="str">
            <v/>
          </cell>
          <cell r="JU817" t="str">
            <v/>
          </cell>
          <cell r="KH817" t="str">
            <v/>
          </cell>
          <cell r="KU817" t="str">
            <v/>
          </cell>
          <cell r="LH817" t="str">
            <v/>
          </cell>
          <cell r="LU817" t="str">
            <v/>
          </cell>
          <cell r="MH817" t="str">
            <v/>
          </cell>
          <cell r="MU817" t="str">
            <v/>
          </cell>
          <cell r="NH817" t="str">
            <v/>
          </cell>
          <cell r="NU817" t="str">
            <v/>
          </cell>
          <cell r="OH817" t="str">
            <v/>
          </cell>
          <cell r="OU817" t="str">
            <v/>
          </cell>
        </row>
        <row r="818">
          <cell r="C818" t="str">
            <v>ON_ES_OLIVA3CO</v>
          </cell>
          <cell r="D818" t="str">
            <v>ON_ES_OLIVA</v>
          </cell>
          <cell r="E818" t="str">
            <v>Sierra de la Oliva</v>
          </cell>
          <cell r="F818" t="str">
            <v>Onshore</v>
          </cell>
          <cell r="G818" t="str">
            <v>EU-S</v>
          </cell>
          <cell r="H818" t="str">
            <v>España</v>
          </cell>
          <cell r="I818" t="str">
            <v>Castilla la Mancha</v>
          </cell>
          <cell r="J818" t="str">
            <v>Albacete</v>
          </cell>
          <cell r="K818">
            <v>38.756358599999999</v>
          </cell>
          <cell r="L818">
            <v>-1.0117236000000001</v>
          </cell>
          <cell r="N818">
            <v>1</v>
          </cell>
          <cell r="O818">
            <v>1</v>
          </cell>
          <cell r="P818">
            <v>0</v>
          </cell>
          <cell r="Q818" t="str">
            <v>No</v>
          </cell>
          <cell r="R818" t="str">
            <v>No</v>
          </cell>
          <cell r="S818">
            <v>37621</v>
          </cell>
          <cell r="T818">
            <v>37956</v>
          </cell>
          <cell r="U818">
            <v>37956</v>
          </cell>
          <cell r="V818" t="str">
            <v>71 Gamesa G47-0,66</v>
          </cell>
          <cell r="W818" t="str">
            <v>Gamesa</v>
          </cell>
          <cell r="X818" t="str">
            <v>G47</v>
          </cell>
          <cell r="Y818">
            <v>0.66</v>
          </cell>
          <cell r="Z818">
            <v>71</v>
          </cell>
          <cell r="AM818">
            <v>46.86</v>
          </cell>
          <cell r="AN818">
            <v>46.86</v>
          </cell>
          <cell r="AO818">
            <v>46.86</v>
          </cell>
          <cell r="AP818">
            <v>0</v>
          </cell>
          <cell r="AQ818">
            <v>46.86</v>
          </cell>
          <cell r="AR818">
            <v>1</v>
          </cell>
          <cell r="AS818">
            <v>37622</v>
          </cell>
          <cell r="AT818" t="str">
            <v>CO</v>
          </cell>
          <cell r="BG818">
            <v>46.86</v>
          </cell>
          <cell r="BH818">
            <v>46.86</v>
          </cell>
          <cell r="BU818" t="str">
            <v/>
          </cell>
          <cell r="CH818" t="str">
            <v/>
          </cell>
          <cell r="CU818" t="str">
            <v/>
          </cell>
          <cell r="DH818" t="str">
            <v/>
          </cell>
          <cell r="DU818" t="str">
            <v/>
          </cell>
          <cell r="EH818" t="str">
            <v/>
          </cell>
          <cell r="EU818" t="str">
            <v/>
          </cell>
          <cell r="FH818" t="str">
            <v/>
          </cell>
          <cell r="FU818" t="str">
            <v/>
          </cell>
          <cell r="GH818" t="str">
            <v/>
          </cell>
          <cell r="GU818" t="str">
            <v/>
          </cell>
          <cell r="HH818" t="str">
            <v/>
          </cell>
          <cell r="HU818" t="str">
            <v/>
          </cell>
          <cell r="IH818" t="str">
            <v/>
          </cell>
          <cell r="IU818" t="str">
            <v/>
          </cell>
          <cell r="JH818" t="str">
            <v/>
          </cell>
          <cell r="JU818" t="str">
            <v/>
          </cell>
          <cell r="KH818" t="str">
            <v/>
          </cell>
          <cell r="KU818" t="str">
            <v/>
          </cell>
          <cell r="LH818" t="str">
            <v/>
          </cell>
          <cell r="LU818" t="str">
            <v/>
          </cell>
          <cell r="MH818" t="str">
            <v/>
          </cell>
          <cell r="MU818" t="str">
            <v/>
          </cell>
          <cell r="NH818" t="str">
            <v/>
          </cell>
          <cell r="NU818" t="str">
            <v/>
          </cell>
          <cell r="OH818" t="str">
            <v/>
          </cell>
          <cell r="OU818" t="str">
            <v/>
          </cell>
        </row>
        <row r="819">
          <cell r="C819" t="str">
            <v>ON_ES_OLIVA4FL</v>
          </cell>
          <cell r="D819" t="str">
            <v>ON_ES_OLIVA</v>
          </cell>
          <cell r="E819" t="str">
            <v>Sierra de la Oliva</v>
          </cell>
          <cell r="F819" t="str">
            <v>Onshore</v>
          </cell>
          <cell r="G819" t="str">
            <v>EU-S</v>
          </cell>
          <cell r="H819" t="str">
            <v>España</v>
          </cell>
          <cell r="I819" t="str">
            <v>Castilla la Mancha</v>
          </cell>
          <cell r="J819" t="str">
            <v>Albacete</v>
          </cell>
          <cell r="K819">
            <v>38.756358599999999</v>
          </cell>
          <cell r="L819">
            <v>-1.0117236000000001</v>
          </cell>
          <cell r="N819">
            <v>1</v>
          </cell>
          <cell r="O819">
            <v>1</v>
          </cell>
          <cell r="P819">
            <v>0</v>
          </cell>
          <cell r="Q819" t="str">
            <v>No</v>
          </cell>
          <cell r="R819" t="str">
            <v>No</v>
          </cell>
          <cell r="S819">
            <v>37621</v>
          </cell>
          <cell r="T819">
            <v>37956</v>
          </cell>
          <cell r="U819">
            <v>37956</v>
          </cell>
          <cell r="V819" t="str">
            <v>71 Gamesa G47-0,66</v>
          </cell>
          <cell r="W819" t="str">
            <v>Gamesa</v>
          </cell>
          <cell r="X819" t="str">
            <v>G47</v>
          </cell>
          <cell r="Y819">
            <v>0.66</v>
          </cell>
          <cell r="Z819">
            <v>71</v>
          </cell>
          <cell r="AM819">
            <v>46.86</v>
          </cell>
          <cell r="AN819">
            <v>46.86</v>
          </cell>
          <cell r="AO819">
            <v>46.86</v>
          </cell>
          <cell r="AP819">
            <v>0</v>
          </cell>
          <cell r="AQ819">
            <v>46.86</v>
          </cell>
          <cell r="AR819">
            <v>1</v>
          </cell>
          <cell r="AS819">
            <v>37622</v>
          </cell>
          <cell r="AT819" t="str">
            <v>FL</v>
          </cell>
          <cell r="BG819">
            <v>46.86</v>
          </cell>
          <cell r="BH819">
            <v>46.86</v>
          </cell>
          <cell r="BU819" t="str">
            <v/>
          </cell>
          <cell r="CH819" t="str">
            <v/>
          </cell>
          <cell r="CU819" t="str">
            <v/>
          </cell>
          <cell r="DH819" t="str">
            <v/>
          </cell>
          <cell r="DU819" t="str">
            <v/>
          </cell>
          <cell r="EH819" t="str">
            <v/>
          </cell>
          <cell r="EU819" t="str">
            <v/>
          </cell>
          <cell r="FH819" t="str">
            <v/>
          </cell>
          <cell r="FU819" t="str">
            <v/>
          </cell>
          <cell r="GH819" t="str">
            <v/>
          </cell>
          <cell r="GU819" t="str">
            <v/>
          </cell>
          <cell r="HH819" t="str">
            <v/>
          </cell>
          <cell r="HU819" t="str">
            <v/>
          </cell>
          <cell r="IH819" t="str">
            <v/>
          </cell>
          <cell r="IU819" t="str">
            <v/>
          </cell>
          <cell r="JH819" t="str">
            <v/>
          </cell>
          <cell r="JU819" t="str">
            <v/>
          </cell>
          <cell r="KH819" t="str">
            <v/>
          </cell>
          <cell r="KU819" t="str">
            <v/>
          </cell>
          <cell r="LH819" t="str">
            <v/>
          </cell>
          <cell r="LU819" t="str">
            <v/>
          </cell>
          <cell r="MH819" t="str">
            <v/>
          </cell>
          <cell r="MU819" t="str">
            <v/>
          </cell>
          <cell r="NH819" t="str">
            <v/>
          </cell>
          <cell r="NU819" t="str">
            <v/>
          </cell>
          <cell r="OH819" t="str">
            <v/>
          </cell>
          <cell r="OU819" t="str">
            <v/>
          </cell>
        </row>
        <row r="820">
          <cell r="C820" t="str">
            <v>ON_ES_OLIVA5OC</v>
          </cell>
          <cell r="D820" t="str">
            <v>ON_ES_OLIVA</v>
          </cell>
          <cell r="E820" t="str">
            <v>Sierra de la Oliva</v>
          </cell>
          <cell r="F820" t="str">
            <v>Onshore</v>
          </cell>
          <cell r="G820" t="str">
            <v>EU-S</v>
          </cell>
          <cell r="H820" t="str">
            <v>España</v>
          </cell>
          <cell r="I820" t="str">
            <v>Castilla la Mancha</v>
          </cell>
          <cell r="J820" t="str">
            <v>Albacete</v>
          </cell>
          <cell r="K820">
            <v>38.756358599999999</v>
          </cell>
          <cell r="L820">
            <v>-1.0117236000000001</v>
          </cell>
          <cell r="N820">
            <v>1</v>
          </cell>
          <cell r="O820">
            <v>1</v>
          </cell>
          <cell r="P820">
            <v>0</v>
          </cell>
          <cell r="Q820" t="str">
            <v>No</v>
          </cell>
          <cell r="R820" t="str">
            <v>No</v>
          </cell>
          <cell r="S820">
            <v>37621</v>
          </cell>
          <cell r="T820">
            <v>37956</v>
          </cell>
          <cell r="U820">
            <v>37956</v>
          </cell>
          <cell r="V820" t="str">
            <v>71 Gamesa G47-0,66</v>
          </cell>
          <cell r="W820" t="str">
            <v>Gamesa</v>
          </cell>
          <cell r="X820" t="str">
            <v>G47</v>
          </cell>
          <cell r="Y820">
            <v>0.66</v>
          </cell>
          <cell r="Z820">
            <v>71</v>
          </cell>
          <cell r="AM820">
            <v>46.86</v>
          </cell>
          <cell r="AN820">
            <v>46.86</v>
          </cell>
          <cell r="AO820">
            <v>46.86</v>
          </cell>
          <cell r="AP820">
            <v>0</v>
          </cell>
          <cell r="AQ820">
            <v>46.86</v>
          </cell>
          <cell r="AR820">
            <v>1</v>
          </cell>
          <cell r="AS820">
            <v>37622</v>
          </cell>
          <cell r="AT820" t="str">
            <v>OC</v>
          </cell>
          <cell r="BG820">
            <v>46.86</v>
          </cell>
          <cell r="BH820">
            <v>46.86</v>
          </cell>
          <cell r="BU820" t="str">
            <v/>
          </cell>
          <cell r="CH820" t="str">
            <v/>
          </cell>
          <cell r="CU820" t="str">
            <v/>
          </cell>
          <cell r="DH820" t="str">
            <v/>
          </cell>
          <cell r="DU820" t="str">
            <v/>
          </cell>
          <cell r="EH820" t="str">
            <v/>
          </cell>
          <cell r="EU820" t="str">
            <v/>
          </cell>
          <cell r="FH820" t="str">
            <v/>
          </cell>
          <cell r="FU820" t="str">
            <v/>
          </cell>
          <cell r="GH820" t="str">
            <v/>
          </cell>
          <cell r="GU820" t="str">
            <v/>
          </cell>
          <cell r="HH820" t="str">
            <v/>
          </cell>
          <cell r="HU820" t="str">
            <v/>
          </cell>
          <cell r="IH820" t="str">
            <v/>
          </cell>
          <cell r="IU820" t="str">
            <v/>
          </cell>
          <cell r="JH820" t="str">
            <v/>
          </cell>
          <cell r="JU820" t="str">
            <v/>
          </cell>
          <cell r="KH820" t="str">
            <v/>
          </cell>
          <cell r="KU820" t="str">
            <v/>
          </cell>
          <cell r="LH820" t="str">
            <v/>
          </cell>
          <cell r="LU820" t="str">
            <v/>
          </cell>
          <cell r="MH820" t="str">
            <v/>
          </cell>
          <cell r="MU820" t="str">
            <v/>
          </cell>
          <cell r="NH820" t="str">
            <v/>
          </cell>
          <cell r="NU820" t="str">
            <v/>
          </cell>
          <cell r="OH820" t="str">
            <v/>
          </cell>
          <cell r="OU820" t="str">
            <v/>
          </cell>
        </row>
        <row r="821">
          <cell r="C821" t="str">
            <v>ON_ES_TABLA1IN</v>
          </cell>
          <cell r="D821" t="str">
            <v>ON_ES_TABLA</v>
          </cell>
          <cell r="E821" t="str">
            <v>Tablado</v>
          </cell>
          <cell r="F821" t="str">
            <v>Onshore</v>
          </cell>
          <cell r="G821" t="str">
            <v>EU-S</v>
          </cell>
          <cell r="H821" t="str">
            <v>España</v>
          </cell>
          <cell r="I821" t="str">
            <v>Castilla y León</v>
          </cell>
          <cell r="J821" t="str">
            <v>Soria</v>
          </cell>
          <cell r="K821">
            <v>41.693058399999998</v>
          </cell>
          <cell r="L821">
            <v>-1.8351078000000001</v>
          </cell>
          <cell r="N821">
            <v>0.75</v>
          </cell>
          <cell r="O821">
            <v>1</v>
          </cell>
          <cell r="P821">
            <v>0</v>
          </cell>
          <cell r="Q821" t="str">
            <v>No</v>
          </cell>
          <cell r="R821" t="str">
            <v>No</v>
          </cell>
          <cell r="S821">
            <v>37621</v>
          </cell>
          <cell r="T821">
            <v>37956</v>
          </cell>
          <cell r="U821">
            <v>37956</v>
          </cell>
          <cell r="V821" t="str">
            <v>30 Gamesa G47-0,66</v>
          </cell>
          <cell r="W821" t="str">
            <v>Gamesa</v>
          </cell>
          <cell r="X821" t="str">
            <v>G47</v>
          </cell>
          <cell r="Y821">
            <v>0.66</v>
          </cell>
          <cell r="Z821">
            <v>30</v>
          </cell>
          <cell r="AM821">
            <v>19.8</v>
          </cell>
          <cell r="AN821">
            <v>19.8</v>
          </cell>
          <cell r="AO821">
            <v>19.8</v>
          </cell>
          <cell r="AP821">
            <v>0</v>
          </cell>
          <cell r="AQ821">
            <v>19.8</v>
          </cell>
          <cell r="AR821">
            <v>1</v>
          </cell>
          <cell r="AS821">
            <v>37622</v>
          </cell>
          <cell r="AT821" t="str">
            <v>IN</v>
          </cell>
          <cell r="BG821">
            <v>19.8</v>
          </cell>
          <cell r="BH821">
            <v>19.8</v>
          </cell>
          <cell r="BU821" t="str">
            <v/>
          </cell>
          <cell r="CH821" t="str">
            <v/>
          </cell>
          <cell r="CU821" t="str">
            <v/>
          </cell>
          <cell r="DH821" t="str">
            <v/>
          </cell>
          <cell r="DU821" t="str">
            <v/>
          </cell>
          <cell r="EH821" t="str">
            <v/>
          </cell>
          <cell r="EU821" t="str">
            <v/>
          </cell>
          <cell r="FH821" t="str">
            <v/>
          </cell>
          <cell r="FU821" t="str">
            <v/>
          </cell>
          <cell r="GH821" t="str">
            <v/>
          </cell>
          <cell r="GU821" t="str">
            <v/>
          </cell>
          <cell r="HH821" t="str">
            <v/>
          </cell>
          <cell r="HU821" t="str">
            <v/>
          </cell>
          <cell r="IH821" t="str">
            <v/>
          </cell>
          <cell r="IU821" t="str">
            <v/>
          </cell>
          <cell r="JH821" t="str">
            <v/>
          </cell>
          <cell r="JU821" t="str">
            <v/>
          </cell>
          <cell r="KH821" t="str">
            <v/>
          </cell>
          <cell r="KU821" t="str">
            <v/>
          </cell>
          <cell r="LH821" t="str">
            <v/>
          </cell>
          <cell r="LU821" t="str">
            <v/>
          </cell>
          <cell r="MH821" t="str">
            <v/>
          </cell>
          <cell r="MU821" t="str">
            <v/>
          </cell>
          <cell r="NH821" t="str">
            <v/>
          </cell>
          <cell r="NU821" t="str">
            <v/>
          </cell>
          <cell r="OH821" t="str">
            <v/>
          </cell>
          <cell r="OU821" t="str">
            <v/>
          </cell>
        </row>
        <row r="822">
          <cell r="C822" t="str">
            <v>ON_ES_TABLA2OP</v>
          </cell>
          <cell r="D822" t="str">
            <v>ON_ES_TABLA</v>
          </cell>
          <cell r="E822" t="str">
            <v>Tablado</v>
          </cell>
          <cell r="F822" t="str">
            <v>Onshore</v>
          </cell>
          <cell r="G822" t="str">
            <v>EU-S</v>
          </cell>
          <cell r="H822" t="str">
            <v>España</v>
          </cell>
          <cell r="I822" t="str">
            <v>Castilla y León</v>
          </cell>
          <cell r="J822" t="str">
            <v>Soria</v>
          </cell>
          <cell r="K822">
            <v>41.693058399999998</v>
          </cell>
          <cell r="L822">
            <v>-1.8351078000000001</v>
          </cell>
          <cell r="N822">
            <v>0.75</v>
          </cell>
          <cell r="O822">
            <v>1</v>
          </cell>
          <cell r="P822">
            <v>0</v>
          </cell>
          <cell r="Q822" t="str">
            <v>No</v>
          </cell>
          <cell r="R822" t="str">
            <v>No</v>
          </cell>
          <cell r="S822">
            <v>37621</v>
          </cell>
          <cell r="T822">
            <v>37956</v>
          </cell>
          <cell r="U822">
            <v>37956</v>
          </cell>
          <cell r="V822" t="str">
            <v>30 Gamesa G47-0,66</v>
          </cell>
          <cell r="W822" t="str">
            <v>Gamesa</v>
          </cell>
          <cell r="X822" t="str">
            <v>G47</v>
          </cell>
          <cell r="Y822">
            <v>0.66</v>
          </cell>
          <cell r="Z822">
            <v>30</v>
          </cell>
          <cell r="AM822">
            <v>19.8</v>
          </cell>
          <cell r="AN822">
            <v>19.8</v>
          </cell>
          <cell r="AO822">
            <v>19.8</v>
          </cell>
          <cell r="AP822">
            <v>0</v>
          </cell>
          <cell r="AQ822">
            <v>19.8</v>
          </cell>
          <cell r="AR822">
            <v>1</v>
          </cell>
          <cell r="AS822">
            <v>37622</v>
          </cell>
          <cell r="AT822" t="str">
            <v>OP</v>
          </cell>
          <cell r="BG822">
            <v>19.8</v>
          </cell>
          <cell r="BH822">
            <v>19.8</v>
          </cell>
          <cell r="BU822" t="str">
            <v/>
          </cell>
          <cell r="CH822" t="str">
            <v/>
          </cell>
          <cell r="CU822" t="str">
            <v/>
          </cell>
          <cell r="DH822" t="str">
            <v/>
          </cell>
          <cell r="DU822" t="str">
            <v/>
          </cell>
          <cell r="EH822" t="str">
            <v/>
          </cell>
          <cell r="EU822" t="str">
            <v/>
          </cell>
          <cell r="FH822" t="str">
            <v/>
          </cell>
          <cell r="FU822" t="str">
            <v/>
          </cell>
          <cell r="GH822" t="str">
            <v/>
          </cell>
          <cell r="GU822" t="str">
            <v/>
          </cell>
          <cell r="HH822" t="str">
            <v/>
          </cell>
          <cell r="HU822" t="str">
            <v/>
          </cell>
          <cell r="IH822" t="str">
            <v/>
          </cell>
          <cell r="IU822" t="str">
            <v/>
          </cell>
          <cell r="JH822" t="str">
            <v/>
          </cell>
          <cell r="JU822" t="str">
            <v/>
          </cell>
          <cell r="KH822" t="str">
            <v/>
          </cell>
          <cell r="KU822" t="str">
            <v/>
          </cell>
          <cell r="LH822" t="str">
            <v/>
          </cell>
          <cell r="LU822" t="str">
            <v/>
          </cell>
          <cell r="MH822" t="str">
            <v/>
          </cell>
          <cell r="MU822" t="str">
            <v/>
          </cell>
          <cell r="NH822" t="str">
            <v/>
          </cell>
          <cell r="NU822" t="str">
            <v/>
          </cell>
          <cell r="OH822" t="str">
            <v/>
          </cell>
          <cell r="OU822" t="str">
            <v/>
          </cell>
        </row>
        <row r="823">
          <cell r="C823" t="str">
            <v>ON_ES_TABLA3CO</v>
          </cell>
          <cell r="D823" t="str">
            <v>ON_ES_TABLA</v>
          </cell>
          <cell r="E823" t="str">
            <v>Tablado</v>
          </cell>
          <cell r="F823" t="str">
            <v>Onshore</v>
          </cell>
          <cell r="G823" t="str">
            <v>EU-S</v>
          </cell>
          <cell r="H823" t="str">
            <v>España</v>
          </cell>
          <cell r="I823" t="str">
            <v>Castilla y León</v>
          </cell>
          <cell r="J823" t="str">
            <v>Soria</v>
          </cell>
          <cell r="K823">
            <v>41.693058399999998</v>
          </cell>
          <cell r="L823">
            <v>-1.8351078000000001</v>
          </cell>
          <cell r="N823">
            <v>0.75</v>
          </cell>
          <cell r="O823">
            <v>1</v>
          </cell>
          <cell r="P823">
            <v>0</v>
          </cell>
          <cell r="Q823" t="str">
            <v>No</v>
          </cell>
          <cell r="R823" t="str">
            <v>No</v>
          </cell>
          <cell r="S823">
            <v>37621</v>
          </cell>
          <cell r="T823">
            <v>37956</v>
          </cell>
          <cell r="U823">
            <v>37956</v>
          </cell>
          <cell r="V823" t="str">
            <v>30 Gamesa G47-0,66</v>
          </cell>
          <cell r="W823" t="str">
            <v>Gamesa</v>
          </cell>
          <cell r="X823" t="str">
            <v>G47</v>
          </cell>
          <cell r="Y823">
            <v>0.66</v>
          </cell>
          <cell r="Z823">
            <v>30</v>
          </cell>
          <cell r="AM823">
            <v>19.8</v>
          </cell>
          <cell r="AN823">
            <v>19.8</v>
          </cell>
          <cell r="AO823">
            <v>19.8</v>
          </cell>
          <cell r="AP823">
            <v>0</v>
          </cell>
          <cell r="AQ823">
            <v>19.8</v>
          </cell>
          <cell r="AR823">
            <v>1</v>
          </cell>
          <cell r="AS823">
            <v>37622</v>
          </cell>
          <cell r="AT823" t="str">
            <v>CO</v>
          </cell>
          <cell r="BG823">
            <v>19.8</v>
          </cell>
          <cell r="BH823">
            <v>19.8</v>
          </cell>
          <cell r="BU823" t="str">
            <v/>
          </cell>
          <cell r="CH823" t="str">
            <v/>
          </cell>
          <cell r="CU823" t="str">
            <v/>
          </cell>
          <cell r="DH823" t="str">
            <v/>
          </cell>
          <cell r="DU823" t="str">
            <v/>
          </cell>
          <cell r="EH823" t="str">
            <v/>
          </cell>
          <cell r="EU823" t="str">
            <v/>
          </cell>
          <cell r="FH823" t="str">
            <v/>
          </cell>
          <cell r="FU823" t="str">
            <v/>
          </cell>
          <cell r="GH823" t="str">
            <v/>
          </cell>
          <cell r="GU823" t="str">
            <v/>
          </cell>
          <cell r="HH823" t="str">
            <v/>
          </cell>
          <cell r="HU823" t="str">
            <v/>
          </cell>
          <cell r="IH823" t="str">
            <v/>
          </cell>
          <cell r="IU823" t="str">
            <v/>
          </cell>
          <cell r="JH823" t="str">
            <v/>
          </cell>
          <cell r="JU823" t="str">
            <v/>
          </cell>
          <cell r="KH823" t="str">
            <v/>
          </cell>
          <cell r="KU823" t="str">
            <v/>
          </cell>
          <cell r="LH823" t="str">
            <v/>
          </cell>
          <cell r="LU823" t="str">
            <v/>
          </cell>
          <cell r="MH823" t="str">
            <v/>
          </cell>
          <cell r="MU823" t="str">
            <v/>
          </cell>
          <cell r="NH823" t="str">
            <v/>
          </cell>
          <cell r="NU823" t="str">
            <v/>
          </cell>
          <cell r="OH823" t="str">
            <v/>
          </cell>
          <cell r="OU823" t="str">
            <v/>
          </cell>
        </row>
        <row r="824">
          <cell r="C824" t="str">
            <v>ON_ES_TABLA4FL</v>
          </cell>
          <cell r="D824" t="str">
            <v>ON_ES_TABLA</v>
          </cell>
          <cell r="E824" t="str">
            <v>Tablado</v>
          </cell>
          <cell r="F824" t="str">
            <v>Onshore</v>
          </cell>
          <cell r="G824" t="str">
            <v>EU-S</v>
          </cell>
          <cell r="H824" t="str">
            <v>España</v>
          </cell>
          <cell r="I824" t="str">
            <v>Castilla y León</v>
          </cell>
          <cell r="J824" t="str">
            <v>Soria</v>
          </cell>
          <cell r="K824">
            <v>41.693058399999998</v>
          </cell>
          <cell r="L824">
            <v>-1.8351078000000001</v>
          </cell>
          <cell r="N824">
            <v>0.75</v>
          </cell>
          <cell r="O824">
            <v>1</v>
          </cell>
          <cell r="P824">
            <v>0</v>
          </cell>
          <cell r="Q824" t="str">
            <v>No</v>
          </cell>
          <cell r="R824" t="str">
            <v>No</v>
          </cell>
          <cell r="S824">
            <v>37621</v>
          </cell>
          <cell r="T824">
            <v>37956</v>
          </cell>
          <cell r="U824">
            <v>37956</v>
          </cell>
          <cell r="V824" t="str">
            <v>30 Gamesa G47-0,66</v>
          </cell>
          <cell r="W824" t="str">
            <v>Gamesa</v>
          </cell>
          <cell r="X824" t="str">
            <v>G47</v>
          </cell>
          <cell r="Y824">
            <v>0.66</v>
          </cell>
          <cell r="Z824">
            <v>30</v>
          </cell>
          <cell r="AM824">
            <v>19.8</v>
          </cell>
          <cell r="AN824">
            <v>19.8</v>
          </cell>
          <cell r="AO824">
            <v>19.8</v>
          </cell>
          <cell r="AP824">
            <v>0</v>
          </cell>
          <cell r="AQ824">
            <v>19.8</v>
          </cell>
          <cell r="AR824">
            <v>1</v>
          </cell>
          <cell r="AS824">
            <v>37622</v>
          </cell>
          <cell r="AT824" t="str">
            <v>FL</v>
          </cell>
          <cell r="BG824">
            <v>19.8</v>
          </cell>
          <cell r="BH824">
            <v>19.8</v>
          </cell>
          <cell r="BU824" t="str">
            <v/>
          </cell>
          <cell r="CH824" t="str">
            <v/>
          </cell>
          <cell r="CU824" t="str">
            <v/>
          </cell>
          <cell r="DH824" t="str">
            <v/>
          </cell>
          <cell r="DU824" t="str">
            <v/>
          </cell>
          <cell r="EH824" t="str">
            <v/>
          </cell>
          <cell r="EU824" t="str">
            <v/>
          </cell>
          <cell r="FH824" t="str">
            <v/>
          </cell>
          <cell r="FU824" t="str">
            <v/>
          </cell>
          <cell r="GH824" t="str">
            <v/>
          </cell>
          <cell r="GU824" t="str">
            <v/>
          </cell>
          <cell r="HH824" t="str">
            <v/>
          </cell>
          <cell r="HU824" t="str">
            <v/>
          </cell>
          <cell r="IH824" t="str">
            <v/>
          </cell>
          <cell r="IU824" t="str">
            <v/>
          </cell>
          <cell r="JH824" t="str">
            <v/>
          </cell>
          <cell r="JU824" t="str">
            <v/>
          </cell>
          <cell r="KH824" t="str">
            <v/>
          </cell>
          <cell r="KU824" t="str">
            <v/>
          </cell>
          <cell r="LH824" t="str">
            <v/>
          </cell>
          <cell r="LU824" t="str">
            <v/>
          </cell>
          <cell r="MH824" t="str">
            <v/>
          </cell>
          <cell r="MU824" t="str">
            <v/>
          </cell>
          <cell r="NH824" t="str">
            <v/>
          </cell>
          <cell r="NU824" t="str">
            <v/>
          </cell>
          <cell r="OH824" t="str">
            <v/>
          </cell>
          <cell r="OU824" t="str">
            <v/>
          </cell>
        </row>
        <row r="825">
          <cell r="C825" t="str">
            <v>ON_ES_TABLA5OC</v>
          </cell>
          <cell r="D825" t="str">
            <v>ON_ES_TABLA</v>
          </cell>
          <cell r="E825" t="str">
            <v>Tablado</v>
          </cell>
          <cell r="F825" t="str">
            <v>Onshore</v>
          </cell>
          <cell r="G825" t="str">
            <v>EU-S</v>
          </cell>
          <cell r="H825" t="str">
            <v>España</v>
          </cell>
          <cell r="I825" t="str">
            <v>Castilla y León</v>
          </cell>
          <cell r="J825" t="str">
            <v>Soria</v>
          </cell>
          <cell r="K825">
            <v>41.693058399999998</v>
          </cell>
          <cell r="L825">
            <v>-1.8351078000000001</v>
          </cell>
          <cell r="N825">
            <v>0.75</v>
          </cell>
          <cell r="O825">
            <v>1</v>
          </cell>
          <cell r="P825">
            <v>0</v>
          </cell>
          <cell r="Q825" t="str">
            <v>No</v>
          </cell>
          <cell r="R825" t="str">
            <v>No</v>
          </cell>
          <cell r="S825">
            <v>37621</v>
          </cell>
          <cell r="T825">
            <v>37956</v>
          </cell>
          <cell r="U825">
            <v>37956</v>
          </cell>
          <cell r="V825" t="str">
            <v>30 Gamesa G47-0,66</v>
          </cell>
          <cell r="W825" t="str">
            <v>Gamesa</v>
          </cell>
          <cell r="X825" t="str">
            <v>G47</v>
          </cell>
          <cell r="Y825">
            <v>0.66</v>
          </cell>
          <cell r="Z825">
            <v>30</v>
          </cell>
          <cell r="AM825">
            <v>19.8</v>
          </cell>
          <cell r="AN825">
            <v>19.8</v>
          </cell>
          <cell r="AO825">
            <v>19.8</v>
          </cell>
          <cell r="AP825">
            <v>0</v>
          </cell>
          <cell r="AQ825">
            <v>19.8</v>
          </cell>
          <cell r="AR825">
            <v>1</v>
          </cell>
          <cell r="AS825">
            <v>37622</v>
          </cell>
          <cell r="AT825" t="str">
            <v>OC</v>
          </cell>
          <cell r="BG825">
            <v>19.8</v>
          </cell>
          <cell r="BH825">
            <v>19.8</v>
          </cell>
          <cell r="BU825" t="str">
            <v/>
          </cell>
          <cell r="CH825" t="str">
            <v/>
          </cell>
          <cell r="CU825" t="str">
            <v/>
          </cell>
          <cell r="DH825" t="str">
            <v/>
          </cell>
          <cell r="DU825" t="str">
            <v/>
          </cell>
          <cell r="EH825" t="str">
            <v/>
          </cell>
          <cell r="EU825" t="str">
            <v/>
          </cell>
          <cell r="FH825" t="str">
            <v/>
          </cell>
          <cell r="FU825" t="str">
            <v/>
          </cell>
          <cell r="GH825" t="str">
            <v/>
          </cell>
          <cell r="GU825" t="str">
            <v/>
          </cell>
          <cell r="HH825" t="str">
            <v/>
          </cell>
          <cell r="HU825" t="str">
            <v/>
          </cell>
          <cell r="IH825" t="str">
            <v/>
          </cell>
          <cell r="IU825" t="str">
            <v/>
          </cell>
          <cell r="JH825" t="str">
            <v/>
          </cell>
          <cell r="JU825" t="str">
            <v/>
          </cell>
          <cell r="KH825" t="str">
            <v/>
          </cell>
          <cell r="KU825" t="str">
            <v/>
          </cell>
          <cell r="LH825" t="str">
            <v/>
          </cell>
          <cell r="LU825" t="str">
            <v/>
          </cell>
          <cell r="MH825" t="str">
            <v/>
          </cell>
          <cell r="MU825" t="str">
            <v/>
          </cell>
          <cell r="NH825" t="str">
            <v/>
          </cell>
          <cell r="NU825" t="str">
            <v/>
          </cell>
          <cell r="OH825" t="str">
            <v/>
          </cell>
          <cell r="OU825" t="str">
            <v/>
          </cell>
        </row>
        <row r="826">
          <cell r="C826" t="str">
            <v>ON_ES_TARD11IN</v>
          </cell>
          <cell r="D826" t="str">
            <v>ON_ES_TARD1</v>
          </cell>
          <cell r="E826" t="str">
            <v>Tardienta 1</v>
          </cell>
          <cell r="F826" t="str">
            <v>Onshore</v>
          </cell>
          <cell r="G826" t="str">
            <v>EU-S</v>
          </cell>
          <cell r="H826" t="str">
            <v>España</v>
          </cell>
          <cell r="I826" t="str">
            <v>Aragón</v>
          </cell>
          <cell r="J826" t="str">
            <v>Huesca</v>
          </cell>
          <cell r="K826">
            <v>41.934164600000003</v>
          </cell>
          <cell r="L826">
            <v>-0.5837215</v>
          </cell>
          <cell r="N826">
            <v>1</v>
          </cell>
          <cell r="O826">
            <v>1</v>
          </cell>
          <cell r="P826">
            <v>0</v>
          </cell>
          <cell r="Q826" t="str">
            <v>No</v>
          </cell>
          <cell r="R826" t="str">
            <v>No</v>
          </cell>
          <cell r="S826">
            <v>37621</v>
          </cell>
          <cell r="T826">
            <v>37956</v>
          </cell>
          <cell r="U826">
            <v>37956</v>
          </cell>
          <cell r="V826" t="str">
            <v>75 Gamesa G47-0,66</v>
          </cell>
          <cell r="W826" t="str">
            <v>Gamesa</v>
          </cell>
          <cell r="X826" t="str">
            <v>G47</v>
          </cell>
          <cell r="Y826">
            <v>0.66</v>
          </cell>
          <cell r="Z826">
            <v>75</v>
          </cell>
          <cell r="AM826">
            <v>49.5</v>
          </cell>
          <cell r="AN826">
            <v>49.5</v>
          </cell>
          <cell r="AO826">
            <v>49.5</v>
          </cell>
          <cell r="AP826">
            <v>0</v>
          </cell>
          <cell r="AQ826">
            <v>49.5</v>
          </cell>
          <cell r="AR826">
            <v>1</v>
          </cell>
          <cell r="AS826">
            <v>37622</v>
          </cell>
          <cell r="AT826" t="str">
            <v>IN</v>
          </cell>
          <cell r="BG826">
            <v>49.5</v>
          </cell>
          <cell r="BH826">
            <v>49.5</v>
          </cell>
          <cell r="BU826" t="str">
            <v/>
          </cell>
          <cell r="CH826" t="str">
            <v/>
          </cell>
          <cell r="CU826" t="str">
            <v/>
          </cell>
          <cell r="DH826" t="str">
            <v/>
          </cell>
          <cell r="DU826" t="str">
            <v/>
          </cell>
          <cell r="EH826" t="str">
            <v/>
          </cell>
          <cell r="EU826" t="str">
            <v/>
          </cell>
          <cell r="FH826" t="str">
            <v/>
          </cell>
          <cell r="FU826" t="str">
            <v/>
          </cell>
          <cell r="GH826" t="str">
            <v/>
          </cell>
          <cell r="GU826" t="str">
            <v/>
          </cell>
          <cell r="HH826" t="str">
            <v/>
          </cell>
          <cell r="HU826" t="str">
            <v/>
          </cell>
          <cell r="IH826" t="str">
            <v/>
          </cell>
          <cell r="IU826" t="str">
            <v/>
          </cell>
          <cell r="JH826" t="str">
            <v/>
          </cell>
          <cell r="JU826" t="str">
            <v/>
          </cell>
          <cell r="KH826" t="str">
            <v/>
          </cell>
          <cell r="KU826" t="str">
            <v/>
          </cell>
          <cell r="LH826" t="str">
            <v/>
          </cell>
          <cell r="LU826" t="str">
            <v/>
          </cell>
          <cell r="MH826" t="str">
            <v/>
          </cell>
          <cell r="MU826" t="str">
            <v/>
          </cell>
          <cell r="NH826" t="str">
            <v/>
          </cell>
          <cell r="NU826" t="str">
            <v/>
          </cell>
          <cell r="OH826" t="str">
            <v/>
          </cell>
          <cell r="OU826" t="str">
            <v/>
          </cell>
        </row>
        <row r="827">
          <cell r="C827" t="str">
            <v>ON_ES_TARD12OP</v>
          </cell>
          <cell r="D827" t="str">
            <v>ON_ES_TARD1</v>
          </cell>
          <cell r="E827" t="str">
            <v>Tardienta 1</v>
          </cell>
          <cell r="F827" t="str">
            <v>Onshore</v>
          </cell>
          <cell r="G827" t="str">
            <v>EU-S</v>
          </cell>
          <cell r="H827" t="str">
            <v>España</v>
          </cell>
          <cell r="I827" t="str">
            <v>Aragón</v>
          </cell>
          <cell r="J827" t="str">
            <v>Huesca</v>
          </cell>
          <cell r="K827">
            <v>41.934164600000003</v>
          </cell>
          <cell r="L827">
            <v>-0.5837215</v>
          </cell>
          <cell r="N827">
            <v>1</v>
          </cell>
          <cell r="O827">
            <v>1</v>
          </cell>
          <cell r="P827">
            <v>0</v>
          </cell>
          <cell r="Q827" t="str">
            <v>No</v>
          </cell>
          <cell r="R827" t="str">
            <v>No</v>
          </cell>
          <cell r="S827">
            <v>37621</v>
          </cell>
          <cell r="T827">
            <v>37956</v>
          </cell>
          <cell r="U827">
            <v>37956</v>
          </cell>
          <cell r="V827" t="str">
            <v>75 Gamesa G47-0,66</v>
          </cell>
          <cell r="W827" t="str">
            <v>Gamesa</v>
          </cell>
          <cell r="X827" t="str">
            <v>G47</v>
          </cell>
          <cell r="Y827">
            <v>0.66</v>
          </cell>
          <cell r="Z827">
            <v>75</v>
          </cell>
          <cell r="AM827">
            <v>49.5</v>
          </cell>
          <cell r="AN827">
            <v>49.5</v>
          </cell>
          <cell r="AO827">
            <v>49.5</v>
          </cell>
          <cell r="AP827">
            <v>0</v>
          </cell>
          <cell r="AQ827">
            <v>49.5</v>
          </cell>
          <cell r="AR827">
            <v>1</v>
          </cell>
          <cell r="AS827">
            <v>37622</v>
          </cell>
          <cell r="AT827" t="str">
            <v>OP</v>
          </cell>
          <cell r="BG827">
            <v>49.5</v>
          </cell>
          <cell r="BH827">
            <v>49.5</v>
          </cell>
          <cell r="BU827" t="str">
            <v/>
          </cell>
          <cell r="CH827" t="str">
            <v/>
          </cell>
          <cell r="CU827" t="str">
            <v/>
          </cell>
          <cell r="DH827" t="str">
            <v/>
          </cell>
          <cell r="DU827" t="str">
            <v/>
          </cell>
          <cell r="EH827" t="str">
            <v/>
          </cell>
          <cell r="EU827" t="str">
            <v/>
          </cell>
          <cell r="FH827" t="str">
            <v/>
          </cell>
          <cell r="FU827" t="str">
            <v/>
          </cell>
          <cell r="GH827" t="str">
            <v/>
          </cell>
          <cell r="GU827" t="str">
            <v/>
          </cell>
          <cell r="HH827" t="str">
            <v/>
          </cell>
          <cell r="HU827" t="str">
            <v/>
          </cell>
          <cell r="IH827" t="str">
            <v/>
          </cell>
          <cell r="IU827" t="str">
            <v/>
          </cell>
          <cell r="JH827" t="str">
            <v/>
          </cell>
          <cell r="JU827" t="str">
            <v/>
          </cell>
          <cell r="KH827" t="str">
            <v/>
          </cell>
          <cell r="KU827" t="str">
            <v/>
          </cell>
          <cell r="LH827" t="str">
            <v/>
          </cell>
          <cell r="LU827" t="str">
            <v/>
          </cell>
          <cell r="MH827" t="str">
            <v/>
          </cell>
          <cell r="MU827" t="str">
            <v/>
          </cell>
          <cell r="NH827" t="str">
            <v/>
          </cell>
          <cell r="NU827" t="str">
            <v/>
          </cell>
          <cell r="OH827" t="str">
            <v/>
          </cell>
          <cell r="OU827" t="str">
            <v/>
          </cell>
        </row>
        <row r="828">
          <cell r="C828" t="str">
            <v>ON_ES_TARD13CO</v>
          </cell>
          <cell r="D828" t="str">
            <v>ON_ES_TARD1</v>
          </cell>
          <cell r="E828" t="str">
            <v>Tardienta 1</v>
          </cell>
          <cell r="F828" t="str">
            <v>Onshore</v>
          </cell>
          <cell r="G828" t="str">
            <v>EU-S</v>
          </cell>
          <cell r="H828" t="str">
            <v>España</v>
          </cell>
          <cell r="I828" t="str">
            <v>Aragón</v>
          </cell>
          <cell r="J828" t="str">
            <v>Huesca</v>
          </cell>
          <cell r="K828">
            <v>41.934164600000003</v>
          </cell>
          <cell r="L828">
            <v>-0.5837215</v>
          </cell>
          <cell r="N828">
            <v>1</v>
          </cell>
          <cell r="O828">
            <v>1</v>
          </cell>
          <cell r="P828">
            <v>0</v>
          </cell>
          <cell r="Q828" t="str">
            <v>No</v>
          </cell>
          <cell r="R828" t="str">
            <v>No</v>
          </cell>
          <cell r="S828">
            <v>37621</v>
          </cell>
          <cell r="T828">
            <v>37956</v>
          </cell>
          <cell r="U828">
            <v>37956</v>
          </cell>
          <cell r="V828" t="str">
            <v>75 Gamesa G47-0,66</v>
          </cell>
          <cell r="W828" t="str">
            <v>Gamesa</v>
          </cell>
          <cell r="X828" t="str">
            <v>G47</v>
          </cell>
          <cell r="Y828">
            <v>0.66</v>
          </cell>
          <cell r="Z828">
            <v>75</v>
          </cell>
          <cell r="AM828">
            <v>49.5</v>
          </cell>
          <cell r="AN828">
            <v>49.5</v>
          </cell>
          <cell r="AO828">
            <v>49.5</v>
          </cell>
          <cell r="AP828">
            <v>0</v>
          </cell>
          <cell r="AQ828">
            <v>49.5</v>
          </cell>
          <cell r="AR828">
            <v>1</v>
          </cell>
          <cell r="AS828">
            <v>37622</v>
          </cell>
          <cell r="AT828" t="str">
            <v>CO</v>
          </cell>
          <cell r="BG828">
            <v>49.5</v>
          </cell>
          <cell r="BH828">
            <v>49.5</v>
          </cell>
          <cell r="BU828" t="str">
            <v/>
          </cell>
          <cell r="CH828" t="str">
            <v/>
          </cell>
          <cell r="CU828" t="str">
            <v/>
          </cell>
          <cell r="DH828" t="str">
            <v/>
          </cell>
          <cell r="DU828" t="str">
            <v/>
          </cell>
          <cell r="EH828" t="str">
            <v/>
          </cell>
          <cell r="EU828" t="str">
            <v/>
          </cell>
          <cell r="FH828" t="str">
            <v/>
          </cell>
          <cell r="FU828" t="str">
            <v/>
          </cell>
          <cell r="GH828" t="str">
            <v/>
          </cell>
          <cell r="GU828" t="str">
            <v/>
          </cell>
          <cell r="HH828" t="str">
            <v/>
          </cell>
          <cell r="HU828" t="str">
            <v/>
          </cell>
          <cell r="IH828" t="str">
            <v/>
          </cell>
          <cell r="IU828" t="str">
            <v/>
          </cell>
          <cell r="JH828" t="str">
            <v/>
          </cell>
          <cell r="JU828" t="str">
            <v/>
          </cell>
          <cell r="KH828" t="str">
            <v/>
          </cell>
          <cell r="KU828" t="str">
            <v/>
          </cell>
          <cell r="LH828" t="str">
            <v/>
          </cell>
          <cell r="LU828" t="str">
            <v/>
          </cell>
          <cell r="MH828" t="str">
            <v/>
          </cell>
          <cell r="MU828" t="str">
            <v/>
          </cell>
          <cell r="NH828" t="str">
            <v/>
          </cell>
          <cell r="NU828" t="str">
            <v/>
          </cell>
          <cell r="OH828" t="str">
            <v/>
          </cell>
          <cell r="OU828" t="str">
            <v/>
          </cell>
        </row>
        <row r="829">
          <cell r="C829" t="str">
            <v>ON_ES_TARD14FL</v>
          </cell>
          <cell r="D829" t="str">
            <v>ON_ES_TARD1</v>
          </cell>
          <cell r="E829" t="str">
            <v>Tardienta 1</v>
          </cell>
          <cell r="F829" t="str">
            <v>Onshore</v>
          </cell>
          <cell r="G829" t="str">
            <v>EU-S</v>
          </cell>
          <cell r="H829" t="str">
            <v>España</v>
          </cell>
          <cell r="I829" t="str">
            <v>Aragón</v>
          </cell>
          <cell r="J829" t="str">
            <v>Huesca</v>
          </cell>
          <cell r="K829">
            <v>41.934164600000003</v>
          </cell>
          <cell r="L829">
            <v>-0.5837215</v>
          </cell>
          <cell r="N829">
            <v>1</v>
          </cell>
          <cell r="O829">
            <v>1</v>
          </cell>
          <cell r="P829">
            <v>0</v>
          </cell>
          <cell r="Q829" t="str">
            <v>No</v>
          </cell>
          <cell r="R829" t="str">
            <v>No</v>
          </cell>
          <cell r="S829">
            <v>37621</v>
          </cell>
          <cell r="T829">
            <v>37956</v>
          </cell>
          <cell r="U829">
            <v>37956</v>
          </cell>
          <cell r="V829" t="str">
            <v>75 Gamesa G47-0,66</v>
          </cell>
          <cell r="W829" t="str">
            <v>Gamesa</v>
          </cell>
          <cell r="X829" t="str">
            <v>G47</v>
          </cell>
          <cell r="Y829">
            <v>0.66</v>
          </cell>
          <cell r="Z829">
            <v>75</v>
          </cell>
          <cell r="AM829">
            <v>49.5</v>
          </cell>
          <cell r="AN829">
            <v>49.5</v>
          </cell>
          <cell r="AO829">
            <v>49.5</v>
          </cell>
          <cell r="AP829">
            <v>0</v>
          </cell>
          <cell r="AQ829">
            <v>49.5</v>
          </cell>
          <cell r="AR829">
            <v>1</v>
          </cell>
          <cell r="AS829">
            <v>37622</v>
          </cell>
          <cell r="AT829" t="str">
            <v>FL</v>
          </cell>
          <cell r="BG829">
            <v>49.5</v>
          </cell>
          <cell r="BH829">
            <v>49.5</v>
          </cell>
          <cell r="BU829" t="str">
            <v/>
          </cell>
          <cell r="CH829" t="str">
            <v/>
          </cell>
          <cell r="CU829" t="str">
            <v/>
          </cell>
          <cell r="DH829" t="str">
            <v/>
          </cell>
          <cell r="DU829" t="str">
            <v/>
          </cell>
          <cell r="EH829" t="str">
            <v/>
          </cell>
          <cell r="EU829" t="str">
            <v/>
          </cell>
          <cell r="FH829" t="str">
            <v/>
          </cell>
          <cell r="FU829" t="str">
            <v/>
          </cell>
          <cell r="GH829" t="str">
            <v/>
          </cell>
          <cell r="GU829" t="str">
            <v/>
          </cell>
          <cell r="HH829" t="str">
            <v/>
          </cell>
          <cell r="HU829" t="str">
            <v/>
          </cell>
          <cell r="IH829" t="str">
            <v/>
          </cell>
          <cell r="IU829" t="str">
            <v/>
          </cell>
          <cell r="JH829" t="str">
            <v/>
          </cell>
          <cell r="JU829" t="str">
            <v/>
          </cell>
          <cell r="KH829" t="str">
            <v/>
          </cell>
          <cell r="KU829" t="str">
            <v/>
          </cell>
          <cell r="LH829" t="str">
            <v/>
          </cell>
          <cell r="LU829" t="str">
            <v/>
          </cell>
          <cell r="MH829" t="str">
            <v/>
          </cell>
          <cell r="MU829" t="str">
            <v/>
          </cell>
          <cell r="NH829" t="str">
            <v/>
          </cell>
          <cell r="NU829" t="str">
            <v/>
          </cell>
          <cell r="OH829" t="str">
            <v/>
          </cell>
          <cell r="OU829" t="str">
            <v/>
          </cell>
        </row>
        <row r="830">
          <cell r="C830" t="str">
            <v>ON_ES_TARD15OC</v>
          </cell>
          <cell r="D830" t="str">
            <v>ON_ES_TARD1</v>
          </cell>
          <cell r="E830" t="str">
            <v>Tardienta 1</v>
          </cell>
          <cell r="F830" t="str">
            <v>Onshore</v>
          </cell>
          <cell r="G830" t="str">
            <v>EU-S</v>
          </cell>
          <cell r="H830" t="str">
            <v>España</v>
          </cell>
          <cell r="I830" t="str">
            <v>Aragón</v>
          </cell>
          <cell r="J830" t="str">
            <v>Huesca</v>
          </cell>
          <cell r="K830">
            <v>41.934164600000003</v>
          </cell>
          <cell r="L830">
            <v>-0.5837215</v>
          </cell>
          <cell r="N830">
            <v>1</v>
          </cell>
          <cell r="O830">
            <v>1</v>
          </cell>
          <cell r="P830">
            <v>0</v>
          </cell>
          <cell r="Q830" t="str">
            <v>No</v>
          </cell>
          <cell r="R830" t="str">
            <v>No</v>
          </cell>
          <cell r="S830">
            <v>37621</v>
          </cell>
          <cell r="T830">
            <v>37956</v>
          </cell>
          <cell r="U830">
            <v>37956</v>
          </cell>
          <cell r="V830" t="str">
            <v>75 Gamesa G47-0,66</v>
          </cell>
          <cell r="W830" t="str">
            <v>Gamesa</v>
          </cell>
          <cell r="X830" t="str">
            <v>G47</v>
          </cell>
          <cell r="Y830">
            <v>0.66</v>
          </cell>
          <cell r="Z830">
            <v>75</v>
          </cell>
          <cell r="AM830">
            <v>49.5</v>
          </cell>
          <cell r="AN830">
            <v>49.5</v>
          </cell>
          <cell r="AO830">
            <v>49.5</v>
          </cell>
          <cell r="AP830">
            <v>0</v>
          </cell>
          <cell r="AQ830">
            <v>49.5</v>
          </cell>
          <cell r="AR830">
            <v>1</v>
          </cell>
          <cell r="AS830">
            <v>37622</v>
          </cell>
          <cell r="AT830" t="str">
            <v>OC</v>
          </cell>
          <cell r="BG830">
            <v>49.5</v>
          </cell>
          <cell r="BH830">
            <v>49.5</v>
          </cell>
          <cell r="BU830" t="str">
            <v/>
          </cell>
          <cell r="CH830" t="str">
            <v/>
          </cell>
          <cell r="CU830" t="str">
            <v/>
          </cell>
          <cell r="DH830" t="str">
            <v/>
          </cell>
          <cell r="DU830" t="str">
            <v/>
          </cell>
          <cell r="EH830" t="str">
            <v/>
          </cell>
          <cell r="EU830" t="str">
            <v/>
          </cell>
          <cell r="FH830" t="str">
            <v/>
          </cell>
          <cell r="FU830" t="str">
            <v/>
          </cell>
          <cell r="GH830" t="str">
            <v/>
          </cell>
          <cell r="GU830" t="str">
            <v/>
          </cell>
          <cell r="HH830" t="str">
            <v/>
          </cell>
          <cell r="HU830" t="str">
            <v/>
          </cell>
          <cell r="IH830" t="str">
            <v/>
          </cell>
          <cell r="IU830" t="str">
            <v/>
          </cell>
          <cell r="JH830" t="str">
            <v/>
          </cell>
          <cell r="JU830" t="str">
            <v/>
          </cell>
          <cell r="KH830" t="str">
            <v/>
          </cell>
          <cell r="KU830" t="str">
            <v/>
          </cell>
          <cell r="LH830" t="str">
            <v/>
          </cell>
          <cell r="LU830" t="str">
            <v/>
          </cell>
          <cell r="MH830" t="str">
            <v/>
          </cell>
          <cell r="MU830" t="str">
            <v/>
          </cell>
          <cell r="NH830" t="str">
            <v/>
          </cell>
          <cell r="NU830" t="str">
            <v/>
          </cell>
          <cell r="OH830" t="str">
            <v/>
          </cell>
          <cell r="OU830" t="str">
            <v/>
          </cell>
        </row>
        <row r="831">
          <cell r="C831" t="str">
            <v>ON_ES_TARD21IN</v>
          </cell>
          <cell r="D831" t="str">
            <v>ON_ES_TARD2</v>
          </cell>
          <cell r="E831" t="str">
            <v>Tardienta 2</v>
          </cell>
          <cell r="F831" t="str">
            <v>Onshore</v>
          </cell>
          <cell r="G831" t="str">
            <v>EU-S</v>
          </cell>
          <cell r="H831" t="str">
            <v>España</v>
          </cell>
          <cell r="I831" t="str">
            <v>Aragón</v>
          </cell>
          <cell r="J831" t="str">
            <v>Huesca</v>
          </cell>
          <cell r="K831">
            <v>41.934164600000003</v>
          </cell>
          <cell r="L831">
            <v>-0.5837215</v>
          </cell>
          <cell r="N831">
            <v>0.6</v>
          </cell>
          <cell r="O831">
            <v>1</v>
          </cell>
          <cell r="P831">
            <v>0</v>
          </cell>
          <cell r="Q831" t="str">
            <v>No</v>
          </cell>
          <cell r="R831" t="str">
            <v>No</v>
          </cell>
          <cell r="S831">
            <v>37621</v>
          </cell>
          <cell r="T831">
            <v>37956</v>
          </cell>
          <cell r="U831">
            <v>37956</v>
          </cell>
          <cell r="V831" t="str">
            <v>52 Gamesa G52-0,85</v>
          </cell>
          <cell r="W831" t="str">
            <v>Gamesa</v>
          </cell>
          <cell r="X831" t="str">
            <v>G52</v>
          </cell>
          <cell r="Y831">
            <v>0.85</v>
          </cell>
          <cell r="Z831">
            <v>52</v>
          </cell>
          <cell r="AM831">
            <v>44.199999999999996</v>
          </cell>
          <cell r="AN831">
            <v>44.199999999999996</v>
          </cell>
          <cell r="AO831">
            <v>44.199999999999996</v>
          </cell>
          <cell r="AP831">
            <v>0</v>
          </cell>
          <cell r="AQ831">
            <v>44.199999999999996</v>
          </cell>
          <cell r="AR831">
            <v>1</v>
          </cell>
          <cell r="AS831">
            <v>37622</v>
          </cell>
          <cell r="AT831" t="str">
            <v>IN</v>
          </cell>
          <cell r="BG831">
            <v>44.199999999999996</v>
          </cell>
          <cell r="BH831">
            <v>44.199999999999996</v>
          </cell>
          <cell r="BU831" t="str">
            <v/>
          </cell>
          <cell r="CH831" t="str">
            <v/>
          </cell>
          <cell r="CU831" t="str">
            <v/>
          </cell>
          <cell r="DH831" t="str">
            <v/>
          </cell>
          <cell r="DU831" t="str">
            <v/>
          </cell>
          <cell r="EH831" t="str">
            <v/>
          </cell>
          <cell r="EU831" t="str">
            <v/>
          </cell>
          <cell r="FH831" t="str">
            <v/>
          </cell>
          <cell r="FU831" t="str">
            <v/>
          </cell>
          <cell r="GH831" t="str">
            <v/>
          </cell>
          <cell r="GU831" t="str">
            <v/>
          </cell>
          <cell r="HH831" t="str">
            <v/>
          </cell>
          <cell r="HU831" t="str">
            <v/>
          </cell>
          <cell r="IH831" t="str">
            <v/>
          </cell>
          <cell r="IU831" t="str">
            <v/>
          </cell>
          <cell r="JH831" t="str">
            <v/>
          </cell>
          <cell r="JU831" t="str">
            <v/>
          </cell>
          <cell r="KH831" t="str">
            <v/>
          </cell>
          <cell r="KU831" t="str">
            <v/>
          </cell>
          <cell r="LH831" t="str">
            <v/>
          </cell>
          <cell r="LU831" t="str">
            <v/>
          </cell>
          <cell r="MH831" t="str">
            <v/>
          </cell>
          <cell r="MU831" t="str">
            <v/>
          </cell>
          <cell r="NH831" t="str">
            <v/>
          </cell>
          <cell r="NU831" t="str">
            <v/>
          </cell>
          <cell r="OH831" t="str">
            <v/>
          </cell>
          <cell r="OU831" t="str">
            <v/>
          </cell>
        </row>
        <row r="832">
          <cell r="C832" t="str">
            <v>ON_ES_TARD22OP</v>
          </cell>
          <cell r="D832" t="str">
            <v>ON_ES_TARD2</v>
          </cell>
          <cell r="E832" t="str">
            <v>Tardienta 2</v>
          </cell>
          <cell r="F832" t="str">
            <v>Onshore</v>
          </cell>
          <cell r="G832" t="str">
            <v>EU-S</v>
          </cell>
          <cell r="H832" t="str">
            <v>España</v>
          </cell>
          <cell r="I832" t="str">
            <v>Aragón</v>
          </cell>
          <cell r="J832" t="str">
            <v>Huesca</v>
          </cell>
          <cell r="K832">
            <v>41.934164600000003</v>
          </cell>
          <cell r="L832">
            <v>-0.5837215</v>
          </cell>
          <cell r="N832">
            <v>0.6</v>
          </cell>
          <cell r="O832">
            <v>1</v>
          </cell>
          <cell r="P832">
            <v>0</v>
          </cell>
          <cell r="Q832" t="str">
            <v>No</v>
          </cell>
          <cell r="R832" t="str">
            <v>No</v>
          </cell>
          <cell r="S832">
            <v>37621</v>
          </cell>
          <cell r="T832">
            <v>37956</v>
          </cell>
          <cell r="U832">
            <v>37956</v>
          </cell>
          <cell r="V832" t="str">
            <v>52 Gamesa G52-0,85</v>
          </cell>
          <cell r="W832" t="str">
            <v>Gamesa</v>
          </cell>
          <cell r="X832" t="str">
            <v>G52</v>
          </cell>
          <cell r="Y832">
            <v>0.85</v>
          </cell>
          <cell r="Z832">
            <v>52</v>
          </cell>
          <cell r="AM832">
            <v>44.199999999999996</v>
          </cell>
          <cell r="AN832">
            <v>44.199999999999996</v>
          </cell>
          <cell r="AO832">
            <v>44.199999999999996</v>
          </cell>
          <cell r="AP832">
            <v>0</v>
          </cell>
          <cell r="AQ832">
            <v>44.199999999999996</v>
          </cell>
          <cell r="AR832">
            <v>1</v>
          </cell>
          <cell r="AS832">
            <v>37622</v>
          </cell>
          <cell r="AT832" t="str">
            <v>OP</v>
          </cell>
          <cell r="BG832">
            <v>44.199999999999996</v>
          </cell>
          <cell r="BH832">
            <v>44.199999999999996</v>
          </cell>
          <cell r="BU832" t="str">
            <v/>
          </cell>
          <cell r="CH832" t="str">
            <v/>
          </cell>
          <cell r="CU832" t="str">
            <v/>
          </cell>
          <cell r="DH832" t="str">
            <v/>
          </cell>
          <cell r="DU832" t="str">
            <v/>
          </cell>
          <cell r="EH832" t="str">
            <v/>
          </cell>
          <cell r="EU832" t="str">
            <v/>
          </cell>
          <cell r="FH832" t="str">
            <v/>
          </cell>
          <cell r="FU832" t="str">
            <v/>
          </cell>
          <cell r="GH832" t="str">
            <v/>
          </cell>
          <cell r="GU832" t="str">
            <v/>
          </cell>
          <cell r="HH832" t="str">
            <v/>
          </cell>
          <cell r="HU832" t="str">
            <v/>
          </cell>
          <cell r="IH832" t="str">
            <v/>
          </cell>
          <cell r="IU832" t="str">
            <v/>
          </cell>
          <cell r="JH832" t="str">
            <v/>
          </cell>
          <cell r="JU832" t="str">
            <v/>
          </cell>
          <cell r="KH832" t="str">
            <v/>
          </cell>
          <cell r="KU832" t="str">
            <v/>
          </cell>
          <cell r="LH832" t="str">
            <v/>
          </cell>
          <cell r="LU832" t="str">
            <v/>
          </cell>
          <cell r="MH832" t="str">
            <v/>
          </cell>
          <cell r="MU832" t="str">
            <v/>
          </cell>
          <cell r="NH832" t="str">
            <v/>
          </cell>
          <cell r="NU832" t="str">
            <v/>
          </cell>
          <cell r="OH832" t="str">
            <v/>
          </cell>
          <cell r="OU832" t="str">
            <v/>
          </cell>
        </row>
        <row r="833">
          <cell r="C833" t="str">
            <v>ON_ES_TARD23CO</v>
          </cell>
          <cell r="D833" t="str">
            <v>ON_ES_TARD2</v>
          </cell>
          <cell r="E833" t="str">
            <v>Tardienta 2</v>
          </cell>
          <cell r="F833" t="str">
            <v>Onshore</v>
          </cell>
          <cell r="G833" t="str">
            <v>EU-S</v>
          </cell>
          <cell r="H833" t="str">
            <v>España</v>
          </cell>
          <cell r="I833" t="str">
            <v>Aragón</v>
          </cell>
          <cell r="J833" t="str">
            <v>Huesca</v>
          </cell>
          <cell r="K833">
            <v>41.934164600000003</v>
          </cell>
          <cell r="L833">
            <v>-0.5837215</v>
          </cell>
          <cell r="N833">
            <v>0.6</v>
          </cell>
          <cell r="O833">
            <v>1</v>
          </cell>
          <cell r="P833">
            <v>0</v>
          </cell>
          <cell r="Q833" t="str">
            <v>No</v>
          </cell>
          <cell r="R833" t="str">
            <v>No</v>
          </cell>
          <cell r="S833">
            <v>37621</v>
          </cell>
          <cell r="T833">
            <v>37956</v>
          </cell>
          <cell r="U833">
            <v>37956</v>
          </cell>
          <cell r="V833" t="str">
            <v>52 Gamesa G52-0,85</v>
          </cell>
          <cell r="W833" t="str">
            <v>Gamesa</v>
          </cell>
          <cell r="X833" t="str">
            <v>G52</v>
          </cell>
          <cell r="Y833">
            <v>0.85</v>
          </cell>
          <cell r="Z833">
            <v>52</v>
          </cell>
          <cell r="AM833">
            <v>44.199999999999996</v>
          </cell>
          <cell r="AN833">
            <v>44.199999999999996</v>
          </cell>
          <cell r="AO833">
            <v>44.199999999999996</v>
          </cell>
          <cell r="AP833">
            <v>0</v>
          </cell>
          <cell r="AQ833">
            <v>44.199999999999996</v>
          </cell>
          <cell r="AR833">
            <v>1</v>
          </cell>
          <cell r="AS833">
            <v>37622</v>
          </cell>
          <cell r="AT833" t="str">
            <v>CO</v>
          </cell>
          <cell r="BG833">
            <v>44.199999999999996</v>
          </cell>
          <cell r="BH833">
            <v>44.199999999999996</v>
          </cell>
          <cell r="BU833" t="str">
            <v/>
          </cell>
          <cell r="CH833" t="str">
            <v/>
          </cell>
          <cell r="CU833" t="str">
            <v/>
          </cell>
          <cell r="DH833" t="str">
            <v/>
          </cell>
          <cell r="DU833" t="str">
            <v/>
          </cell>
          <cell r="EH833" t="str">
            <v/>
          </cell>
          <cell r="EU833" t="str">
            <v/>
          </cell>
          <cell r="FH833" t="str">
            <v/>
          </cell>
          <cell r="FU833" t="str">
            <v/>
          </cell>
          <cell r="GH833" t="str">
            <v/>
          </cell>
          <cell r="GU833" t="str">
            <v/>
          </cell>
          <cell r="HH833" t="str">
            <v/>
          </cell>
          <cell r="HU833" t="str">
            <v/>
          </cell>
          <cell r="IH833" t="str">
            <v/>
          </cell>
          <cell r="IU833" t="str">
            <v/>
          </cell>
          <cell r="JH833" t="str">
            <v/>
          </cell>
          <cell r="JU833" t="str">
            <v/>
          </cell>
          <cell r="KH833" t="str">
            <v/>
          </cell>
          <cell r="KU833" t="str">
            <v/>
          </cell>
          <cell r="LH833" t="str">
            <v/>
          </cell>
          <cell r="LU833" t="str">
            <v/>
          </cell>
          <cell r="MH833" t="str">
            <v/>
          </cell>
          <cell r="MU833" t="str">
            <v/>
          </cell>
          <cell r="NH833" t="str">
            <v/>
          </cell>
          <cell r="NU833" t="str">
            <v/>
          </cell>
          <cell r="OH833" t="str">
            <v/>
          </cell>
          <cell r="OU833" t="str">
            <v/>
          </cell>
        </row>
        <row r="834">
          <cell r="C834" t="str">
            <v>ON_ES_TARD24FL</v>
          </cell>
          <cell r="D834" t="str">
            <v>ON_ES_TARD2</v>
          </cell>
          <cell r="E834" t="str">
            <v>Tardienta 2</v>
          </cell>
          <cell r="F834" t="str">
            <v>Onshore</v>
          </cell>
          <cell r="G834" t="str">
            <v>EU-S</v>
          </cell>
          <cell r="H834" t="str">
            <v>España</v>
          </cell>
          <cell r="I834" t="str">
            <v>Aragón</v>
          </cell>
          <cell r="J834" t="str">
            <v>Huesca</v>
          </cell>
          <cell r="K834">
            <v>41.934164600000003</v>
          </cell>
          <cell r="L834">
            <v>-0.5837215</v>
          </cell>
          <cell r="N834">
            <v>0.6</v>
          </cell>
          <cell r="O834">
            <v>1</v>
          </cell>
          <cell r="P834">
            <v>0</v>
          </cell>
          <cell r="Q834" t="str">
            <v>No</v>
          </cell>
          <cell r="R834" t="str">
            <v>No</v>
          </cell>
          <cell r="S834">
            <v>37621</v>
          </cell>
          <cell r="T834">
            <v>37956</v>
          </cell>
          <cell r="U834">
            <v>37956</v>
          </cell>
          <cell r="V834" t="str">
            <v>52 Gamesa G52-0,85</v>
          </cell>
          <cell r="W834" t="str">
            <v>Gamesa</v>
          </cell>
          <cell r="X834" t="str">
            <v>G52</v>
          </cell>
          <cell r="Y834">
            <v>0.85</v>
          </cell>
          <cell r="Z834">
            <v>52</v>
          </cell>
          <cell r="AM834">
            <v>44.199999999999996</v>
          </cell>
          <cell r="AN834">
            <v>44.199999999999996</v>
          </cell>
          <cell r="AO834">
            <v>44.199999999999996</v>
          </cell>
          <cell r="AP834">
            <v>0</v>
          </cell>
          <cell r="AQ834">
            <v>44.199999999999996</v>
          </cell>
          <cell r="AR834">
            <v>1</v>
          </cell>
          <cell r="AS834">
            <v>37622</v>
          </cell>
          <cell r="AT834" t="str">
            <v>FL</v>
          </cell>
          <cell r="BG834">
            <v>44.199999999999996</v>
          </cell>
          <cell r="BH834">
            <v>44.199999999999996</v>
          </cell>
          <cell r="BU834" t="str">
            <v/>
          </cell>
          <cell r="CH834" t="str">
            <v/>
          </cell>
          <cell r="CU834" t="str">
            <v/>
          </cell>
          <cell r="DH834" t="str">
            <v/>
          </cell>
          <cell r="DU834" t="str">
            <v/>
          </cell>
          <cell r="EH834" t="str">
            <v/>
          </cell>
          <cell r="EU834" t="str">
            <v/>
          </cell>
          <cell r="FH834" t="str">
            <v/>
          </cell>
          <cell r="FU834" t="str">
            <v/>
          </cell>
          <cell r="GH834" t="str">
            <v/>
          </cell>
          <cell r="GU834" t="str">
            <v/>
          </cell>
          <cell r="HH834" t="str">
            <v/>
          </cell>
          <cell r="HU834" t="str">
            <v/>
          </cell>
          <cell r="IH834" t="str">
            <v/>
          </cell>
          <cell r="IU834" t="str">
            <v/>
          </cell>
          <cell r="JH834" t="str">
            <v/>
          </cell>
          <cell r="JU834" t="str">
            <v/>
          </cell>
          <cell r="KH834" t="str">
            <v/>
          </cell>
          <cell r="KU834" t="str">
            <v/>
          </cell>
          <cell r="LH834" t="str">
            <v/>
          </cell>
          <cell r="LU834" t="str">
            <v/>
          </cell>
          <cell r="MH834" t="str">
            <v/>
          </cell>
          <cell r="MU834" t="str">
            <v/>
          </cell>
          <cell r="NH834" t="str">
            <v/>
          </cell>
          <cell r="NU834" t="str">
            <v/>
          </cell>
          <cell r="OH834" t="str">
            <v/>
          </cell>
          <cell r="OU834" t="str">
            <v/>
          </cell>
        </row>
        <row r="835">
          <cell r="C835" t="str">
            <v>ON_ES_TARD25OC</v>
          </cell>
          <cell r="D835" t="str">
            <v>ON_ES_TARD2</v>
          </cell>
          <cell r="E835" t="str">
            <v>Tardienta 2</v>
          </cell>
          <cell r="F835" t="str">
            <v>Onshore</v>
          </cell>
          <cell r="G835" t="str">
            <v>EU-S</v>
          </cell>
          <cell r="H835" t="str">
            <v>España</v>
          </cell>
          <cell r="I835" t="str">
            <v>Aragón</v>
          </cell>
          <cell r="J835" t="str">
            <v>Huesca</v>
          </cell>
          <cell r="K835">
            <v>41.934164600000003</v>
          </cell>
          <cell r="L835">
            <v>-0.5837215</v>
          </cell>
          <cell r="N835">
            <v>0.6</v>
          </cell>
          <cell r="O835">
            <v>1</v>
          </cell>
          <cell r="P835">
            <v>0</v>
          </cell>
          <cell r="Q835" t="str">
            <v>No</v>
          </cell>
          <cell r="R835" t="str">
            <v>No</v>
          </cell>
          <cell r="S835">
            <v>37621</v>
          </cell>
          <cell r="T835">
            <v>37956</v>
          </cell>
          <cell r="U835">
            <v>37956</v>
          </cell>
          <cell r="V835" t="str">
            <v>52 Gamesa G52-0,85</v>
          </cell>
          <cell r="W835" t="str">
            <v>Gamesa</v>
          </cell>
          <cell r="X835" t="str">
            <v>G52</v>
          </cell>
          <cell r="Y835">
            <v>0.85</v>
          </cell>
          <cell r="Z835">
            <v>52</v>
          </cell>
          <cell r="AM835">
            <v>44.199999999999996</v>
          </cell>
          <cell r="AN835">
            <v>44.199999999999996</v>
          </cell>
          <cell r="AO835">
            <v>44.199999999999996</v>
          </cell>
          <cell r="AP835">
            <v>0</v>
          </cell>
          <cell r="AQ835">
            <v>44.199999999999996</v>
          </cell>
          <cell r="AR835">
            <v>1</v>
          </cell>
          <cell r="AS835">
            <v>37622</v>
          </cell>
          <cell r="AT835" t="str">
            <v>OC</v>
          </cell>
          <cell r="BG835">
            <v>44.199999999999996</v>
          </cell>
          <cell r="BH835">
            <v>44.199999999999996</v>
          </cell>
          <cell r="BU835" t="str">
            <v/>
          </cell>
          <cell r="CH835" t="str">
            <v/>
          </cell>
          <cell r="CU835" t="str">
            <v/>
          </cell>
          <cell r="DH835" t="str">
            <v/>
          </cell>
          <cell r="DU835" t="str">
            <v/>
          </cell>
          <cell r="EH835" t="str">
            <v/>
          </cell>
          <cell r="EU835" t="str">
            <v/>
          </cell>
          <cell r="FH835" t="str">
            <v/>
          </cell>
          <cell r="FU835" t="str">
            <v/>
          </cell>
          <cell r="GH835" t="str">
            <v/>
          </cell>
          <cell r="GU835" t="str">
            <v/>
          </cell>
          <cell r="HH835" t="str">
            <v/>
          </cell>
          <cell r="HU835" t="str">
            <v/>
          </cell>
          <cell r="IH835" t="str">
            <v/>
          </cell>
          <cell r="IU835" t="str">
            <v/>
          </cell>
          <cell r="JH835" t="str">
            <v/>
          </cell>
          <cell r="JU835" t="str">
            <v/>
          </cell>
          <cell r="KH835" t="str">
            <v/>
          </cell>
          <cell r="KU835" t="str">
            <v/>
          </cell>
          <cell r="LH835" t="str">
            <v/>
          </cell>
          <cell r="LU835" t="str">
            <v/>
          </cell>
          <cell r="MH835" t="str">
            <v/>
          </cell>
          <cell r="MU835" t="str">
            <v/>
          </cell>
          <cell r="NH835" t="str">
            <v/>
          </cell>
          <cell r="NU835" t="str">
            <v/>
          </cell>
          <cell r="OH835" t="str">
            <v/>
          </cell>
          <cell r="OU835" t="str">
            <v/>
          </cell>
        </row>
        <row r="836">
          <cell r="C836" t="str">
            <v>ON_ES_URKI1IN</v>
          </cell>
          <cell r="D836" t="str">
            <v>ON_ES_URKI</v>
          </cell>
          <cell r="E836" t="str">
            <v>Urkilla</v>
          </cell>
          <cell r="F836" t="str">
            <v>Onshore</v>
          </cell>
          <cell r="G836" t="str">
            <v>EU-S</v>
          </cell>
          <cell r="H836" t="str">
            <v>España</v>
          </cell>
          <cell r="I836" t="str">
            <v>País Vasco</v>
          </cell>
          <cell r="J836" t="str">
            <v>Álava</v>
          </cell>
          <cell r="K836">
            <v>42.890703500000001</v>
          </cell>
          <cell r="L836">
            <v>-2.4515720000000001</v>
          </cell>
          <cell r="N836">
            <v>1</v>
          </cell>
          <cell r="O836">
            <v>1</v>
          </cell>
          <cell r="P836">
            <v>0</v>
          </cell>
          <cell r="Q836" t="str">
            <v>No</v>
          </cell>
          <cell r="R836" t="str">
            <v>No</v>
          </cell>
          <cell r="S836">
            <v>37621</v>
          </cell>
          <cell r="T836">
            <v>37956</v>
          </cell>
          <cell r="U836">
            <v>39508</v>
          </cell>
          <cell r="V836" t="str">
            <v>38 Gamesa G52-0,85</v>
          </cell>
          <cell r="W836" t="str">
            <v>Gamesa</v>
          </cell>
          <cell r="X836" t="str">
            <v>G52</v>
          </cell>
          <cell r="Y836">
            <v>0.85</v>
          </cell>
          <cell r="Z836">
            <v>38</v>
          </cell>
          <cell r="AM836">
            <v>32.299999999999997</v>
          </cell>
          <cell r="AN836">
            <v>32.299999999999997</v>
          </cell>
          <cell r="AO836">
            <v>32.299999999999997</v>
          </cell>
          <cell r="AP836">
            <v>0</v>
          </cell>
          <cell r="AQ836">
            <v>32.299999999999997</v>
          </cell>
          <cell r="AR836">
            <v>1</v>
          </cell>
          <cell r="AS836">
            <v>37622</v>
          </cell>
          <cell r="AT836" t="str">
            <v>IN</v>
          </cell>
          <cell r="BG836">
            <v>16.149999999999999</v>
          </cell>
          <cell r="BH836">
            <v>16.149999999999999</v>
          </cell>
          <cell r="BU836" t="str">
            <v/>
          </cell>
          <cell r="CH836" t="str">
            <v/>
          </cell>
          <cell r="CU836" t="str">
            <v/>
          </cell>
          <cell r="DH836" t="str">
            <v/>
          </cell>
          <cell r="DK836">
            <v>16.149999999999999</v>
          </cell>
          <cell r="DU836">
            <v>16.149999999999999</v>
          </cell>
          <cell r="EH836" t="str">
            <v/>
          </cell>
          <cell r="EU836" t="str">
            <v/>
          </cell>
          <cell r="FH836" t="str">
            <v/>
          </cell>
          <cell r="FU836" t="str">
            <v/>
          </cell>
          <cell r="GH836" t="str">
            <v/>
          </cell>
          <cell r="GU836" t="str">
            <v/>
          </cell>
          <cell r="HH836" t="str">
            <v/>
          </cell>
          <cell r="HU836" t="str">
            <v/>
          </cell>
          <cell r="IH836" t="str">
            <v/>
          </cell>
          <cell r="IU836" t="str">
            <v/>
          </cell>
          <cell r="JH836" t="str">
            <v/>
          </cell>
          <cell r="JU836" t="str">
            <v/>
          </cell>
          <cell r="KH836" t="str">
            <v/>
          </cell>
          <cell r="KU836" t="str">
            <v/>
          </cell>
          <cell r="LH836" t="str">
            <v/>
          </cell>
          <cell r="LU836" t="str">
            <v/>
          </cell>
          <cell r="MH836" t="str">
            <v/>
          </cell>
          <cell r="MU836" t="str">
            <v/>
          </cell>
          <cell r="NH836" t="str">
            <v/>
          </cell>
          <cell r="NU836" t="str">
            <v/>
          </cell>
          <cell r="OH836" t="str">
            <v/>
          </cell>
          <cell r="OU836" t="str">
            <v/>
          </cell>
        </row>
        <row r="837">
          <cell r="C837" t="str">
            <v>ON_ES_URKI2OP</v>
          </cell>
          <cell r="D837" t="str">
            <v>ON_ES_URKI</v>
          </cell>
          <cell r="E837" t="str">
            <v>Urkilla</v>
          </cell>
          <cell r="F837" t="str">
            <v>Onshore</v>
          </cell>
          <cell r="G837" t="str">
            <v>EU-S</v>
          </cell>
          <cell r="H837" t="str">
            <v>España</v>
          </cell>
          <cell r="I837" t="str">
            <v>País Vasco</v>
          </cell>
          <cell r="J837" t="str">
            <v>Álava</v>
          </cell>
          <cell r="K837">
            <v>42.890703500000001</v>
          </cell>
          <cell r="L837">
            <v>-2.4515720000000001</v>
          </cell>
          <cell r="N837">
            <v>1</v>
          </cell>
          <cell r="O837">
            <v>1</v>
          </cell>
          <cell r="P837">
            <v>0</v>
          </cell>
          <cell r="Q837" t="str">
            <v>No</v>
          </cell>
          <cell r="R837" t="str">
            <v>No</v>
          </cell>
          <cell r="S837">
            <v>37621</v>
          </cell>
          <cell r="T837">
            <v>37956</v>
          </cell>
          <cell r="U837">
            <v>39508</v>
          </cell>
          <cell r="V837" t="str">
            <v>38 Gamesa G52-0,85</v>
          </cell>
          <cell r="W837" t="str">
            <v>Gamesa</v>
          </cell>
          <cell r="X837" t="str">
            <v>G52</v>
          </cell>
          <cell r="Y837">
            <v>0.85</v>
          </cell>
          <cell r="Z837">
            <v>38</v>
          </cell>
          <cell r="AM837">
            <v>32.299999999999997</v>
          </cell>
          <cell r="AN837">
            <v>32.299999999999997</v>
          </cell>
          <cell r="AO837">
            <v>32.299999999999997</v>
          </cell>
          <cell r="AP837">
            <v>0</v>
          </cell>
          <cell r="AQ837">
            <v>32.299999999999997</v>
          </cell>
          <cell r="AR837">
            <v>1</v>
          </cell>
          <cell r="AS837">
            <v>37622</v>
          </cell>
          <cell r="AT837" t="str">
            <v>OP</v>
          </cell>
          <cell r="BG837">
            <v>16.149999999999999</v>
          </cell>
          <cell r="BH837">
            <v>16.149999999999999</v>
          </cell>
          <cell r="BU837" t="str">
            <v/>
          </cell>
          <cell r="CH837" t="str">
            <v/>
          </cell>
          <cell r="CU837" t="str">
            <v/>
          </cell>
          <cell r="DH837" t="str">
            <v/>
          </cell>
          <cell r="DK837">
            <v>16.149999999999999</v>
          </cell>
          <cell r="DU837">
            <v>16.149999999999999</v>
          </cell>
          <cell r="EH837" t="str">
            <v/>
          </cell>
          <cell r="EU837" t="str">
            <v/>
          </cell>
          <cell r="FH837" t="str">
            <v/>
          </cell>
          <cell r="FU837" t="str">
            <v/>
          </cell>
          <cell r="GH837" t="str">
            <v/>
          </cell>
          <cell r="GU837" t="str">
            <v/>
          </cell>
          <cell r="HH837" t="str">
            <v/>
          </cell>
          <cell r="HU837" t="str">
            <v/>
          </cell>
          <cell r="IH837" t="str">
            <v/>
          </cell>
          <cell r="IU837" t="str">
            <v/>
          </cell>
          <cell r="JH837" t="str">
            <v/>
          </cell>
          <cell r="JU837" t="str">
            <v/>
          </cell>
          <cell r="KH837" t="str">
            <v/>
          </cell>
          <cell r="KU837" t="str">
            <v/>
          </cell>
          <cell r="LH837" t="str">
            <v/>
          </cell>
          <cell r="LU837" t="str">
            <v/>
          </cell>
          <cell r="MH837" t="str">
            <v/>
          </cell>
          <cell r="MU837" t="str">
            <v/>
          </cell>
          <cell r="NH837" t="str">
            <v/>
          </cell>
          <cell r="NU837" t="str">
            <v/>
          </cell>
          <cell r="OH837" t="str">
            <v/>
          </cell>
          <cell r="OU837" t="str">
            <v/>
          </cell>
        </row>
        <row r="838">
          <cell r="C838" t="str">
            <v>ON_ES_URKI3CO</v>
          </cell>
          <cell r="D838" t="str">
            <v>ON_ES_URKI</v>
          </cell>
          <cell r="E838" t="str">
            <v>Urkilla</v>
          </cell>
          <cell r="F838" t="str">
            <v>Onshore</v>
          </cell>
          <cell r="G838" t="str">
            <v>EU-S</v>
          </cell>
          <cell r="H838" t="str">
            <v>España</v>
          </cell>
          <cell r="I838" t="str">
            <v>País Vasco</v>
          </cell>
          <cell r="J838" t="str">
            <v>Álava</v>
          </cell>
          <cell r="K838">
            <v>42.890703500000001</v>
          </cell>
          <cell r="L838">
            <v>-2.4515720000000001</v>
          </cell>
          <cell r="N838">
            <v>1</v>
          </cell>
          <cell r="O838">
            <v>1</v>
          </cell>
          <cell r="P838">
            <v>0</v>
          </cell>
          <cell r="Q838" t="str">
            <v>No</v>
          </cell>
          <cell r="R838" t="str">
            <v>No</v>
          </cell>
          <cell r="S838">
            <v>37621</v>
          </cell>
          <cell r="T838">
            <v>37956</v>
          </cell>
          <cell r="U838">
            <v>39508</v>
          </cell>
          <cell r="V838" t="str">
            <v>38 Gamesa G52-0,85</v>
          </cell>
          <cell r="W838" t="str">
            <v>Gamesa</v>
          </cell>
          <cell r="X838" t="str">
            <v>G52</v>
          </cell>
          <cell r="Y838">
            <v>0.85</v>
          </cell>
          <cell r="Z838">
            <v>38</v>
          </cell>
          <cell r="AM838">
            <v>32.299999999999997</v>
          </cell>
          <cell r="AN838">
            <v>32.299999999999997</v>
          </cell>
          <cell r="AO838">
            <v>32.299999999999997</v>
          </cell>
          <cell r="AP838">
            <v>0</v>
          </cell>
          <cell r="AQ838">
            <v>32.299999999999997</v>
          </cell>
          <cell r="AR838">
            <v>1</v>
          </cell>
          <cell r="AS838">
            <v>37622</v>
          </cell>
          <cell r="AT838" t="str">
            <v>CO</v>
          </cell>
          <cell r="BG838">
            <v>16.149999999999999</v>
          </cell>
          <cell r="BH838">
            <v>16.149999999999999</v>
          </cell>
          <cell r="BU838" t="str">
            <v/>
          </cell>
          <cell r="CH838" t="str">
            <v/>
          </cell>
          <cell r="CU838" t="str">
            <v/>
          </cell>
          <cell r="DH838" t="str">
            <v/>
          </cell>
          <cell r="DK838">
            <v>16.149999999999999</v>
          </cell>
          <cell r="DU838">
            <v>16.149999999999999</v>
          </cell>
          <cell r="EH838" t="str">
            <v/>
          </cell>
          <cell r="EU838" t="str">
            <v/>
          </cell>
          <cell r="FH838" t="str">
            <v/>
          </cell>
          <cell r="FU838" t="str">
            <v/>
          </cell>
          <cell r="GH838" t="str">
            <v/>
          </cell>
          <cell r="GU838" t="str">
            <v/>
          </cell>
          <cell r="HH838" t="str">
            <v/>
          </cell>
          <cell r="HU838" t="str">
            <v/>
          </cell>
          <cell r="IH838" t="str">
            <v/>
          </cell>
          <cell r="IU838" t="str">
            <v/>
          </cell>
          <cell r="JH838" t="str">
            <v/>
          </cell>
          <cell r="JU838" t="str">
            <v/>
          </cell>
          <cell r="KH838" t="str">
            <v/>
          </cell>
          <cell r="KU838" t="str">
            <v/>
          </cell>
          <cell r="LH838" t="str">
            <v/>
          </cell>
          <cell r="LU838" t="str">
            <v/>
          </cell>
          <cell r="MH838" t="str">
            <v/>
          </cell>
          <cell r="MU838" t="str">
            <v/>
          </cell>
          <cell r="NH838" t="str">
            <v/>
          </cell>
          <cell r="NU838" t="str">
            <v/>
          </cell>
          <cell r="OH838" t="str">
            <v/>
          </cell>
          <cell r="OU838" t="str">
            <v/>
          </cell>
        </row>
        <row r="839">
          <cell r="C839" t="str">
            <v>ON_ES_URKI4FL</v>
          </cell>
          <cell r="D839" t="str">
            <v>ON_ES_URKI</v>
          </cell>
          <cell r="E839" t="str">
            <v>Urkilla</v>
          </cell>
          <cell r="F839" t="str">
            <v>Onshore</v>
          </cell>
          <cell r="G839" t="str">
            <v>EU-S</v>
          </cell>
          <cell r="H839" t="str">
            <v>España</v>
          </cell>
          <cell r="I839" t="str">
            <v>País Vasco</v>
          </cell>
          <cell r="J839" t="str">
            <v>Álava</v>
          </cell>
          <cell r="K839">
            <v>42.890703500000001</v>
          </cell>
          <cell r="L839">
            <v>-2.4515720000000001</v>
          </cell>
          <cell r="N839">
            <v>1</v>
          </cell>
          <cell r="O839">
            <v>1</v>
          </cell>
          <cell r="P839">
            <v>0</v>
          </cell>
          <cell r="Q839" t="str">
            <v>No</v>
          </cell>
          <cell r="R839" t="str">
            <v>No</v>
          </cell>
          <cell r="S839">
            <v>37621</v>
          </cell>
          <cell r="T839">
            <v>37956</v>
          </cell>
          <cell r="U839">
            <v>39508</v>
          </cell>
          <cell r="V839" t="str">
            <v>38 Gamesa G52-0,85</v>
          </cell>
          <cell r="W839" t="str">
            <v>Gamesa</v>
          </cell>
          <cell r="X839" t="str">
            <v>G52</v>
          </cell>
          <cell r="Y839">
            <v>0.85</v>
          </cell>
          <cell r="Z839">
            <v>38</v>
          </cell>
          <cell r="AM839">
            <v>32.299999999999997</v>
          </cell>
          <cell r="AN839">
            <v>32.299999999999997</v>
          </cell>
          <cell r="AO839">
            <v>32.299999999999997</v>
          </cell>
          <cell r="AP839">
            <v>0</v>
          </cell>
          <cell r="AQ839">
            <v>32.299999999999997</v>
          </cell>
          <cell r="AR839">
            <v>1</v>
          </cell>
          <cell r="AS839">
            <v>37622</v>
          </cell>
          <cell r="AT839" t="str">
            <v>FL</v>
          </cell>
          <cell r="BH839" t="str">
            <v/>
          </cell>
          <cell r="BU839" t="str">
            <v/>
          </cell>
          <cell r="CH839" t="str">
            <v/>
          </cell>
          <cell r="CU839" t="str">
            <v/>
          </cell>
          <cell r="DH839" t="str">
            <v/>
          </cell>
          <cell r="DK839">
            <v>32.299999999999997</v>
          </cell>
          <cell r="DU839">
            <v>32.299999999999997</v>
          </cell>
          <cell r="EH839" t="str">
            <v/>
          </cell>
          <cell r="EU839" t="str">
            <v/>
          </cell>
          <cell r="FH839" t="str">
            <v/>
          </cell>
          <cell r="FU839" t="str">
            <v/>
          </cell>
          <cell r="GH839" t="str">
            <v/>
          </cell>
          <cell r="GU839" t="str">
            <v/>
          </cell>
          <cell r="HH839" t="str">
            <v/>
          </cell>
          <cell r="HU839" t="str">
            <v/>
          </cell>
          <cell r="IH839" t="str">
            <v/>
          </cell>
          <cell r="IU839" t="str">
            <v/>
          </cell>
          <cell r="JH839" t="str">
            <v/>
          </cell>
          <cell r="JU839" t="str">
            <v/>
          </cell>
          <cell r="KH839" t="str">
            <v/>
          </cell>
          <cell r="KU839" t="str">
            <v/>
          </cell>
          <cell r="LH839" t="str">
            <v/>
          </cell>
          <cell r="LU839" t="str">
            <v/>
          </cell>
          <cell r="MH839" t="str">
            <v/>
          </cell>
          <cell r="MU839" t="str">
            <v/>
          </cell>
          <cell r="NH839" t="str">
            <v/>
          </cell>
          <cell r="NU839" t="str">
            <v/>
          </cell>
          <cell r="OH839" t="str">
            <v/>
          </cell>
          <cell r="OU839" t="str">
            <v/>
          </cell>
        </row>
        <row r="840">
          <cell r="C840" t="str">
            <v>ON_ES_URKI5OC</v>
          </cell>
          <cell r="D840" t="str">
            <v>ON_ES_URKI</v>
          </cell>
          <cell r="E840" t="str">
            <v>Urkilla</v>
          </cell>
          <cell r="F840" t="str">
            <v>Onshore</v>
          </cell>
          <cell r="G840" t="str">
            <v>EU-S</v>
          </cell>
          <cell r="H840" t="str">
            <v>España</v>
          </cell>
          <cell r="I840" t="str">
            <v>País Vasco</v>
          </cell>
          <cell r="J840" t="str">
            <v>Álava</v>
          </cell>
          <cell r="K840">
            <v>42.890703500000001</v>
          </cell>
          <cell r="L840">
            <v>-2.4515720000000001</v>
          </cell>
          <cell r="N840">
            <v>1</v>
          </cell>
          <cell r="O840">
            <v>1</v>
          </cell>
          <cell r="P840">
            <v>0</v>
          </cell>
          <cell r="Q840" t="str">
            <v>No</v>
          </cell>
          <cell r="R840" t="str">
            <v>No</v>
          </cell>
          <cell r="S840">
            <v>37621</v>
          </cell>
          <cell r="T840">
            <v>37956</v>
          </cell>
          <cell r="U840">
            <v>39508</v>
          </cell>
          <cell r="V840" t="str">
            <v>38 Gamesa G52-0,85</v>
          </cell>
          <cell r="W840" t="str">
            <v>Gamesa</v>
          </cell>
          <cell r="X840" t="str">
            <v>G52</v>
          </cell>
          <cell r="Y840">
            <v>0.85</v>
          </cell>
          <cell r="Z840">
            <v>38</v>
          </cell>
          <cell r="AM840">
            <v>32.299999999999997</v>
          </cell>
          <cell r="AN840">
            <v>32.299999999999997</v>
          </cell>
          <cell r="AO840">
            <v>32.299999999999997</v>
          </cell>
          <cell r="AP840">
            <v>0</v>
          </cell>
          <cell r="AQ840">
            <v>32.299999999999997</v>
          </cell>
          <cell r="AR840">
            <v>1</v>
          </cell>
          <cell r="AS840">
            <v>37622</v>
          </cell>
          <cell r="AT840" t="str">
            <v>OC</v>
          </cell>
          <cell r="BH840" t="str">
            <v/>
          </cell>
          <cell r="BU840" t="str">
            <v/>
          </cell>
          <cell r="CH840" t="str">
            <v/>
          </cell>
          <cell r="CU840" t="str">
            <v/>
          </cell>
          <cell r="DH840" t="str">
            <v/>
          </cell>
          <cell r="DK840">
            <v>32.299999999999997</v>
          </cell>
          <cell r="DU840">
            <v>32.299999999999997</v>
          </cell>
          <cell r="EH840" t="str">
            <v/>
          </cell>
          <cell r="EU840" t="str">
            <v/>
          </cell>
          <cell r="FH840" t="str">
            <v/>
          </cell>
          <cell r="FU840" t="str">
            <v/>
          </cell>
          <cell r="GH840" t="str">
            <v/>
          </cell>
          <cell r="GU840" t="str">
            <v/>
          </cell>
          <cell r="HH840" t="str">
            <v/>
          </cell>
          <cell r="HU840" t="str">
            <v/>
          </cell>
          <cell r="IH840" t="str">
            <v/>
          </cell>
          <cell r="IU840" t="str">
            <v/>
          </cell>
          <cell r="JH840" t="str">
            <v/>
          </cell>
          <cell r="JU840" t="str">
            <v/>
          </cell>
          <cell r="KH840" t="str">
            <v/>
          </cell>
          <cell r="KU840" t="str">
            <v/>
          </cell>
          <cell r="LH840" t="str">
            <v/>
          </cell>
          <cell r="LU840" t="str">
            <v/>
          </cell>
          <cell r="MH840" t="str">
            <v/>
          </cell>
          <cell r="MU840" t="str">
            <v/>
          </cell>
          <cell r="NH840" t="str">
            <v/>
          </cell>
          <cell r="NU840" t="str">
            <v/>
          </cell>
          <cell r="OH840" t="str">
            <v/>
          </cell>
          <cell r="OU840" t="str">
            <v/>
          </cell>
        </row>
        <row r="841">
          <cell r="C841" t="str">
            <v>ON_ES_VALBO1IN</v>
          </cell>
          <cell r="D841" t="str">
            <v>ON_ES_VALBO</v>
          </cell>
          <cell r="E841" t="str">
            <v>Valbonilla</v>
          </cell>
          <cell r="F841" t="str">
            <v>Onshore</v>
          </cell>
          <cell r="G841" t="str">
            <v>EU-S</v>
          </cell>
          <cell r="H841" t="str">
            <v>España</v>
          </cell>
          <cell r="I841" t="str">
            <v>Castilla y León</v>
          </cell>
          <cell r="J841" t="str">
            <v>Burgos</v>
          </cell>
          <cell r="K841">
            <v>42.207256899999997</v>
          </cell>
          <cell r="L841">
            <v>-4.2139708000000002</v>
          </cell>
          <cell r="N841">
            <v>1</v>
          </cell>
          <cell r="O841">
            <v>1</v>
          </cell>
          <cell r="P841">
            <v>0</v>
          </cell>
          <cell r="Q841" t="str">
            <v>No</v>
          </cell>
          <cell r="R841" t="str">
            <v>No</v>
          </cell>
          <cell r="S841">
            <v>37621</v>
          </cell>
          <cell r="T841">
            <v>37956</v>
          </cell>
          <cell r="U841">
            <v>37987</v>
          </cell>
          <cell r="V841" t="str">
            <v>6 Gamesa G58-0,85</v>
          </cell>
          <cell r="W841" t="str">
            <v>Gamesa</v>
          </cell>
          <cell r="X841" t="str">
            <v>G58</v>
          </cell>
          <cell r="Y841">
            <v>0.85</v>
          </cell>
          <cell r="Z841">
            <v>6</v>
          </cell>
          <cell r="AA841" t="str">
            <v>Gamesa</v>
          </cell>
          <cell r="AB841" t="str">
            <v>G80</v>
          </cell>
          <cell r="AC841">
            <v>2</v>
          </cell>
          <cell r="AD841">
            <v>2</v>
          </cell>
          <cell r="AE841" t="str">
            <v>Gamesa</v>
          </cell>
          <cell r="AF841" t="str">
            <v>G83</v>
          </cell>
          <cell r="AG841">
            <v>2</v>
          </cell>
          <cell r="AH841">
            <v>1</v>
          </cell>
          <cell r="AM841">
            <v>11.1</v>
          </cell>
          <cell r="AN841">
            <v>11.1</v>
          </cell>
          <cell r="AO841">
            <v>11.1</v>
          </cell>
          <cell r="AP841">
            <v>0</v>
          </cell>
          <cell r="AQ841">
            <v>11.100000000000001</v>
          </cell>
          <cell r="AR841">
            <v>1.0000000000000002</v>
          </cell>
          <cell r="AS841">
            <v>37622</v>
          </cell>
          <cell r="AT841" t="str">
            <v>IN</v>
          </cell>
          <cell r="BG841">
            <v>9.0500000000000007</v>
          </cell>
          <cell r="BH841">
            <v>9.0500000000000007</v>
          </cell>
          <cell r="BI841">
            <v>2.0499999999999998</v>
          </cell>
          <cell r="BU841">
            <v>2.0499999999999998</v>
          </cell>
          <cell r="CH841" t="str">
            <v/>
          </cell>
          <cell r="CU841" t="str">
            <v/>
          </cell>
          <cell r="DH841" t="str">
            <v/>
          </cell>
          <cell r="DU841" t="str">
            <v/>
          </cell>
          <cell r="EH841" t="str">
            <v/>
          </cell>
          <cell r="EU841" t="str">
            <v/>
          </cell>
          <cell r="FH841" t="str">
            <v/>
          </cell>
          <cell r="FU841" t="str">
            <v/>
          </cell>
          <cell r="GH841" t="str">
            <v/>
          </cell>
          <cell r="GU841" t="str">
            <v/>
          </cell>
          <cell r="HH841" t="str">
            <v/>
          </cell>
          <cell r="HU841" t="str">
            <v/>
          </cell>
          <cell r="IH841" t="str">
            <v/>
          </cell>
          <cell r="IU841" t="str">
            <v/>
          </cell>
          <cell r="JH841" t="str">
            <v/>
          </cell>
          <cell r="JU841" t="str">
            <v/>
          </cell>
          <cell r="KH841" t="str">
            <v/>
          </cell>
          <cell r="KU841" t="str">
            <v/>
          </cell>
          <cell r="LH841" t="str">
            <v/>
          </cell>
          <cell r="LU841" t="str">
            <v/>
          </cell>
          <cell r="MH841" t="str">
            <v/>
          </cell>
          <cell r="MU841" t="str">
            <v/>
          </cell>
          <cell r="NH841" t="str">
            <v/>
          </cell>
          <cell r="NU841" t="str">
            <v/>
          </cell>
          <cell r="OH841" t="str">
            <v/>
          </cell>
          <cell r="OU841" t="str">
            <v/>
          </cell>
        </row>
        <row r="842">
          <cell r="C842" t="str">
            <v>ON_ES_VALBO2OP</v>
          </cell>
          <cell r="D842" t="str">
            <v>ON_ES_VALBO</v>
          </cell>
          <cell r="E842" t="str">
            <v>Valbonilla</v>
          </cell>
          <cell r="F842" t="str">
            <v>Onshore</v>
          </cell>
          <cell r="G842" t="str">
            <v>EU-S</v>
          </cell>
          <cell r="H842" t="str">
            <v>España</v>
          </cell>
          <cell r="I842" t="str">
            <v>Castilla y León</v>
          </cell>
          <cell r="J842" t="str">
            <v>Burgos</v>
          </cell>
          <cell r="K842">
            <v>42.207256899999997</v>
          </cell>
          <cell r="L842">
            <v>-4.2139708000000002</v>
          </cell>
          <cell r="N842">
            <v>1</v>
          </cell>
          <cell r="O842">
            <v>1</v>
          </cell>
          <cell r="P842">
            <v>0</v>
          </cell>
          <cell r="Q842" t="str">
            <v>No</v>
          </cell>
          <cell r="R842" t="str">
            <v>No</v>
          </cell>
          <cell r="S842">
            <v>37621</v>
          </cell>
          <cell r="T842">
            <v>37956</v>
          </cell>
          <cell r="U842">
            <v>37987</v>
          </cell>
          <cell r="V842" t="str">
            <v>6 Gamesa G58-0,85</v>
          </cell>
          <cell r="W842" t="str">
            <v>Gamesa</v>
          </cell>
          <cell r="X842" t="str">
            <v>G58</v>
          </cell>
          <cell r="Y842">
            <v>0.85</v>
          </cell>
          <cell r="Z842">
            <v>6</v>
          </cell>
          <cell r="AA842" t="str">
            <v>Gamesa</v>
          </cell>
          <cell r="AB842" t="str">
            <v>G80</v>
          </cell>
          <cell r="AC842">
            <v>2</v>
          </cell>
          <cell r="AD842">
            <v>2</v>
          </cell>
          <cell r="AE842" t="str">
            <v>Gamesa</v>
          </cell>
          <cell r="AF842" t="str">
            <v>G83</v>
          </cell>
          <cell r="AG842">
            <v>2</v>
          </cell>
          <cell r="AH842">
            <v>1</v>
          </cell>
          <cell r="AM842">
            <v>11.1</v>
          </cell>
          <cell r="AN842">
            <v>11.1</v>
          </cell>
          <cell r="AO842">
            <v>11.1</v>
          </cell>
          <cell r="AP842">
            <v>0</v>
          </cell>
          <cell r="AQ842">
            <v>11.100000000000001</v>
          </cell>
          <cell r="AR842">
            <v>1.0000000000000002</v>
          </cell>
          <cell r="AS842">
            <v>37622</v>
          </cell>
          <cell r="AT842" t="str">
            <v>OP</v>
          </cell>
          <cell r="BG842">
            <v>9.0500000000000007</v>
          </cell>
          <cell r="BH842">
            <v>9.0500000000000007</v>
          </cell>
          <cell r="BI842">
            <v>2.0499999999999998</v>
          </cell>
          <cell r="BU842">
            <v>2.0499999999999998</v>
          </cell>
          <cell r="CH842" t="str">
            <v/>
          </cell>
          <cell r="CU842" t="str">
            <v/>
          </cell>
          <cell r="DH842" t="str">
            <v/>
          </cell>
          <cell r="DU842" t="str">
            <v/>
          </cell>
          <cell r="EH842" t="str">
            <v/>
          </cell>
          <cell r="EU842" t="str">
            <v/>
          </cell>
          <cell r="FH842" t="str">
            <v/>
          </cell>
          <cell r="FU842" t="str">
            <v/>
          </cell>
          <cell r="GH842" t="str">
            <v/>
          </cell>
          <cell r="GU842" t="str">
            <v/>
          </cell>
          <cell r="HH842" t="str">
            <v/>
          </cell>
          <cell r="HU842" t="str">
            <v/>
          </cell>
          <cell r="IH842" t="str">
            <v/>
          </cell>
          <cell r="IU842" t="str">
            <v/>
          </cell>
          <cell r="JH842" t="str">
            <v/>
          </cell>
          <cell r="JU842" t="str">
            <v/>
          </cell>
          <cell r="KH842" t="str">
            <v/>
          </cell>
          <cell r="KU842" t="str">
            <v/>
          </cell>
          <cell r="LH842" t="str">
            <v/>
          </cell>
          <cell r="LU842" t="str">
            <v/>
          </cell>
          <cell r="MH842" t="str">
            <v/>
          </cell>
          <cell r="MU842" t="str">
            <v/>
          </cell>
          <cell r="NH842" t="str">
            <v/>
          </cell>
          <cell r="NU842" t="str">
            <v/>
          </cell>
          <cell r="OH842" t="str">
            <v/>
          </cell>
          <cell r="OU842" t="str">
            <v/>
          </cell>
        </row>
        <row r="843">
          <cell r="C843" t="str">
            <v>ON_ES_VALBO3CO</v>
          </cell>
          <cell r="D843" t="str">
            <v>ON_ES_VALBO</v>
          </cell>
          <cell r="E843" t="str">
            <v>Valbonilla</v>
          </cell>
          <cell r="F843" t="str">
            <v>Onshore</v>
          </cell>
          <cell r="G843" t="str">
            <v>EU-S</v>
          </cell>
          <cell r="H843" t="str">
            <v>España</v>
          </cell>
          <cell r="I843" t="str">
            <v>Castilla y León</v>
          </cell>
          <cell r="J843" t="str">
            <v>Burgos</v>
          </cell>
          <cell r="K843">
            <v>42.207256899999997</v>
          </cell>
          <cell r="L843">
            <v>-4.2139708000000002</v>
          </cell>
          <cell r="N843">
            <v>1</v>
          </cell>
          <cell r="O843">
            <v>1</v>
          </cell>
          <cell r="P843">
            <v>0</v>
          </cell>
          <cell r="Q843" t="str">
            <v>No</v>
          </cell>
          <cell r="R843" t="str">
            <v>No</v>
          </cell>
          <cell r="S843">
            <v>37621</v>
          </cell>
          <cell r="T843">
            <v>37956</v>
          </cell>
          <cell r="U843">
            <v>37987</v>
          </cell>
          <cell r="V843" t="str">
            <v>6 Gamesa G58-0,85</v>
          </cell>
          <cell r="W843" t="str">
            <v>Gamesa</v>
          </cell>
          <cell r="X843" t="str">
            <v>G58</v>
          </cell>
          <cell r="Y843">
            <v>0.85</v>
          </cell>
          <cell r="Z843">
            <v>6</v>
          </cell>
          <cell r="AA843" t="str">
            <v>Gamesa</v>
          </cell>
          <cell r="AB843" t="str">
            <v>G80</v>
          </cell>
          <cell r="AC843">
            <v>2</v>
          </cell>
          <cell r="AD843">
            <v>2</v>
          </cell>
          <cell r="AE843" t="str">
            <v>Gamesa</v>
          </cell>
          <cell r="AF843" t="str">
            <v>G83</v>
          </cell>
          <cell r="AG843">
            <v>2</v>
          </cell>
          <cell r="AH843">
            <v>1</v>
          </cell>
          <cell r="AM843">
            <v>11.1</v>
          </cell>
          <cell r="AN843">
            <v>11.1</v>
          </cell>
          <cell r="AO843">
            <v>11.1</v>
          </cell>
          <cell r="AP843">
            <v>0</v>
          </cell>
          <cell r="AQ843">
            <v>11.100000000000001</v>
          </cell>
          <cell r="AR843">
            <v>1.0000000000000002</v>
          </cell>
          <cell r="AS843">
            <v>37622</v>
          </cell>
          <cell r="AT843" t="str">
            <v>CO</v>
          </cell>
          <cell r="BG843">
            <v>9.0500000000000007</v>
          </cell>
          <cell r="BH843">
            <v>9.0500000000000007</v>
          </cell>
          <cell r="BI843">
            <v>2.0499999999999998</v>
          </cell>
          <cell r="BU843">
            <v>2.0499999999999998</v>
          </cell>
          <cell r="CH843" t="str">
            <v/>
          </cell>
          <cell r="CU843" t="str">
            <v/>
          </cell>
          <cell r="DH843" t="str">
            <v/>
          </cell>
          <cell r="DU843" t="str">
            <v/>
          </cell>
          <cell r="EH843" t="str">
            <v/>
          </cell>
          <cell r="EU843" t="str">
            <v/>
          </cell>
          <cell r="FH843" t="str">
            <v/>
          </cell>
          <cell r="FU843" t="str">
            <v/>
          </cell>
          <cell r="GH843" t="str">
            <v/>
          </cell>
          <cell r="GU843" t="str">
            <v/>
          </cell>
          <cell r="HH843" t="str">
            <v/>
          </cell>
          <cell r="HU843" t="str">
            <v/>
          </cell>
          <cell r="IH843" t="str">
            <v/>
          </cell>
          <cell r="IU843" t="str">
            <v/>
          </cell>
          <cell r="JH843" t="str">
            <v/>
          </cell>
          <cell r="JU843" t="str">
            <v/>
          </cell>
          <cell r="KH843" t="str">
            <v/>
          </cell>
          <cell r="KU843" t="str">
            <v/>
          </cell>
          <cell r="LH843" t="str">
            <v/>
          </cell>
          <cell r="LU843" t="str">
            <v/>
          </cell>
          <cell r="MH843" t="str">
            <v/>
          </cell>
          <cell r="MU843" t="str">
            <v/>
          </cell>
          <cell r="NH843" t="str">
            <v/>
          </cell>
          <cell r="NU843" t="str">
            <v/>
          </cell>
          <cell r="OH843" t="str">
            <v/>
          </cell>
          <cell r="OU843" t="str">
            <v/>
          </cell>
        </row>
        <row r="844">
          <cell r="C844" t="str">
            <v>ON_ES_VALBO4FL</v>
          </cell>
          <cell r="D844" t="str">
            <v>ON_ES_VALBO</v>
          </cell>
          <cell r="E844" t="str">
            <v>Valbonilla</v>
          </cell>
          <cell r="F844" t="str">
            <v>Onshore</v>
          </cell>
          <cell r="G844" t="str">
            <v>EU-S</v>
          </cell>
          <cell r="H844" t="str">
            <v>España</v>
          </cell>
          <cell r="I844" t="str">
            <v>Castilla y León</v>
          </cell>
          <cell r="J844" t="str">
            <v>Burgos</v>
          </cell>
          <cell r="K844">
            <v>42.207256899999997</v>
          </cell>
          <cell r="L844">
            <v>-4.2139708000000002</v>
          </cell>
          <cell r="N844">
            <v>1</v>
          </cell>
          <cell r="O844">
            <v>1</v>
          </cell>
          <cell r="P844">
            <v>0</v>
          </cell>
          <cell r="Q844" t="str">
            <v>No</v>
          </cell>
          <cell r="R844" t="str">
            <v>No</v>
          </cell>
          <cell r="S844">
            <v>37621</v>
          </cell>
          <cell r="T844">
            <v>37956</v>
          </cell>
          <cell r="U844">
            <v>37987</v>
          </cell>
          <cell r="V844" t="str">
            <v>6 Gamesa G58-0,85</v>
          </cell>
          <cell r="W844" t="str">
            <v>Gamesa</v>
          </cell>
          <cell r="X844" t="str">
            <v>G58</v>
          </cell>
          <cell r="Y844">
            <v>0.85</v>
          </cell>
          <cell r="Z844">
            <v>6</v>
          </cell>
          <cell r="AA844" t="str">
            <v>Gamesa</v>
          </cell>
          <cell r="AB844" t="str">
            <v>G80</v>
          </cell>
          <cell r="AC844">
            <v>2</v>
          </cell>
          <cell r="AD844">
            <v>2</v>
          </cell>
          <cell r="AE844" t="str">
            <v>Gamesa</v>
          </cell>
          <cell r="AF844" t="str">
            <v>G83</v>
          </cell>
          <cell r="AG844">
            <v>2</v>
          </cell>
          <cell r="AH844">
            <v>1</v>
          </cell>
          <cell r="AM844">
            <v>11.1</v>
          </cell>
          <cell r="AN844">
            <v>11.1</v>
          </cell>
          <cell r="AO844">
            <v>11.1</v>
          </cell>
          <cell r="AP844">
            <v>0</v>
          </cell>
          <cell r="AQ844">
            <v>11.1</v>
          </cell>
          <cell r="AR844">
            <v>1</v>
          </cell>
          <cell r="AS844">
            <v>37622</v>
          </cell>
          <cell r="AT844" t="str">
            <v>FL</v>
          </cell>
          <cell r="BH844" t="str">
            <v/>
          </cell>
          <cell r="BI844">
            <v>11.1</v>
          </cell>
          <cell r="BU844">
            <v>11.1</v>
          </cell>
          <cell r="CH844" t="str">
            <v/>
          </cell>
          <cell r="CU844" t="str">
            <v/>
          </cell>
          <cell r="DH844" t="str">
            <v/>
          </cell>
          <cell r="DU844" t="str">
            <v/>
          </cell>
          <cell r="EH844" t="str">
            <v/>
          </cell>
          <cell r="EU844" t="str">
            <v/>
          </cell>
          <cell r="FH844" t="str">
            <v/>
          </cell>
          <cell r="FU844" t="str">
            <v/>
          </cell>
          <cell r="GH844" t="str">
            <v/>
          </cell>
          <cell r="GU844" t="str">
            <v/>
          </cell>
          <cell r="HH844" t="str">
            <v/>
          </cell>
          <cell r="HU844" t="str">
            <v/>
          </cell>
          <cell r="IH844" t="str">
            <v/>
          </cell>
          <cell r="IU844" t="str">
            <v/>
          </cell>
          <cell r="JH844" t="str">
            <v/>
          </cell>
          <cell r="JU844" t="str">
            <v/>
          </cell>
          <cell r="KH844" t="str">
            <v/>
          </cell>
          <cell r="KU844" t="str">
            <v/>
          </cell>
          <cell r="LH844" t="str">
            <v/>
          </cell>
          <cell r="LU844" t="str">
            <v/>
          </cell>
          <cell r="MH844" t="str">
            <v/>
          </cell>
          <cell r="MU844" t="str">
            <v/>
          </cell>
          <cell r="NH844" t="str">
            <v/>
          </cell>
          <cell r="NU844" t="str">
            <v/>
          </cell>
          <cell r="OH844" t="str">
            <v/>
          </cell>
          <cell r="OU844" t="str">
            <v/>
          </cell>
        </row>
        <row r="845">
          <cell r="C845" t="str">
            <v>ON_ES_VALBO5OC</v>
          </cell>
          <cell r="D845" t="str">
            <v>ON_ES_VALBO</v>
          </cell>
          <cell r="E845" t="str">
            <v>Valbonilla</v>
          </cell>
          <cell r="F845" t="str">
            <v>Onshore</v>
          </cell>
          <cell r="G845" t="str">
            <v>EU-S</v>
          </cell>
          <cell r="H845" t="str">
            <v>España</v>
          </cell>
          <cell r="I845" t="str">
            <v>Castilla y León</v>
          </cell>
          <cell r="J845" t="str">
            <v>Burgos</v>
          </cell>
          <cell r="K845">
            <v>42.207256899999997</v>
          </cell>
          <cell r="L845">
            <v>-4.2139708000000002</v>
          </cell>
          <cell r="N845">
            <v>1</v>
          </cell>
          <cell r="O845">
            <v>1</v>
          </cell>
          <cell r="P845">
            <v>0</v>
          </cell>
          <cell r="Q845" t="str">
            <v>No</v>
          </cell>
          <cell r="R845" t="str">
            <v>No</v>
          </cell>
          <cell r="S845">
            <v>37621</v>
          </cell>
          <cell r="T845">
            <v>37956</v>
          </cell>
          <cell r="U845">
            <v>37987</v>
          </cell>
          <cell r="V845" t="str">
            <v>6 Gamesa G58-0,85</v>
          </cell>
          <cell r="W845" t="str">
            <v>Gamesa</v>
          </cell>
          <cell r="X845" t="str">
            <v>G58</v>
          </cell>
          <cell r="Y845">
            <v>0.85</v>
          </cell>
          <cell r="Z845">
            <v>6</v>
          </cell>
          <cell r="AA845" t="str">
            <v>Gamesa</v>
          </cell>
          <cell r="AB845" t="str">
            <v>G80</v>
          </cell>
          <cell r="AC845">
            <v>2</v>
          </cell>
          <cell r="AD845">
            <v>2</v>
          </cell>
          <cell r="AE845" t="str">
            <v>Gamesa</v>
          </cell>
          <cell r="AF845" t="str">
            <v>G83</v>
          </cell>
          <cell r="AG845">
            <v>2</v>
          </cell>
          <cell r="AH845">
            <v>1</v>
          </cell>
          <cell r="AM845">
            <v>11.1</v>
          </cell>
          <cell r="AN845">
            <v>11.1</v>
          </cell>
          <cell r="AO845">
            <v>11.1</v>
          </cell>
          <cell r="AP845">
            <v>0</v>
          </cell>
          <cell r="AQ845">
            <v>11.1</v>
          </cell>
          <cell r="AR845">
            <v>1</v>
          </cell>
          <cell r="AS845">
            <v>37622</v>
          </cell>
          <cell r="AT845" t="str">
            <v>OC</v>
          </cell>
          <cell r="BH845" t="str">
            <v/>
          </cell>
          <cell r="BI845">
            <v>11.1</v>
          </cell>
          <cell r="BU845">
            <v>11.1</v>
          </cell>
          <cell r="CH845" t="str">
            <v/>
          </cell>
          <cell r="CU845" t="str">
            <v/>
          </cell>
          <cell r="DH845" t="str">
            <v/>
          </cell>
          <cell r="DU845" t="str">
            <v/>
          </cell>
          <cell r="EH845" t="str">
            <v/>
          </cell>
          <cell r="EU845" t="str">
            <v/>
          </cell>
          <cell r="FH845" t="str">
            <v/>
          </cell>
          <cell r="FU845" t="str">
            <v/>
          </cell>
          <cell r="GH845" t="str">
            <v/>
          </cell>
          <cell r="GU845" t="str">
            <v/>
          </cell>
          <cell r="HH845" t="str">
            <v/>
          </cell>
          <cell r="HU845" t="str">
            <v/>
          </cell>
          <cell r="IH845" t="str">
            <v/>
          </cell>
          <cell r="IU845" t="str">
            <v/>
          </cell>
          <cell r="JH845" t="str">
            <v/>
          </cell>
          <cell r="JU845" t="str">
            <v/>
          </cell>
          <cell r="KH845" t="str">
            <v/>
          </cell>
          <cell r="KU845" t="str">
            <v/>
          </cell>
          <cell r="LH845" t="str">
            <v/>
          </cell>
          <cell r="LU845" t="str">
            <v/>
          </cell>
          <cell r="MH845" t="str">
            <v/>
          </cell>
          <cell r="MU845" t="str">
            <v/>
          </cell>
          <cell r="NH845" t="str">
            <v/>
          </cell>
          <cell r="NU845" t="str">
            <v/>
          </cell>
          <cell r="OH845" t="str">
            <v/>
          </cell>
          <cell r="OU845" t="str">
            <v/>
          </cell>
        </row>
        <row r="846">
          <cell r="C846" t="str">
            <v>ON_ES_PORRES1IN</v>
          </cell>
          <cell r="D846" t="str">
            <v>ON_ES_PORRES</v>
          </cell>
          <cell r="E846" t="str">
            <v>Valdeporres</v>
          </cell>
          <cell r="F846" t="str">
            <v>Onshore</v>
          </cell>
          <cell r="G846" t="str">
            <v>EU-S</v>
          </cell>
          <cell r="H846" t="str">
            <v>España</v>
          </cell>
          <cell r="I846" t="str">
            <v>Castilla y León</v>
          </cell>
          <cell r="J846" t="str">
            <v>Burgos</v>
          </cell>
          <cell r="K846">
            <v>43.037486399999999</v>
          </cell>
          <cell r="L846">
            <v>-3.8355749000000001</v>
          </cell>
          <cell r="N846">
            <v>1</v>
          </cell>
          <cell r="O846">
            <v>1</v>
          </cell>
          <cell r="P846">
            <v>0</v>
          </cell>
          <cell r="Q846" t="str">
            <v>No</v>
          </cell>
          <cell r="R846" t="str">
            <v>No</v>
          </cell>
          <cell r="S846">
            <v>37621</v>
          </cell>
          <cell r="T846">
            <v>37956</v>
          </cell>
          <cell r="U846">
            <v>37956</v>
          </cell>
          <cell r="V846" t="str">
            <v>37 Gamesa G52-0,85</v>
          </cell>
          <cell r="W846" t="str">
            <v>Gamesa</v>
          </cell>
          <cell r="X846" t="str">
            <v>G52</v>
          </cell>
          <cell r="Y846">
            <v>0.85</v>
          </cell>
          <cell r="Z846">
            <v>37</v>
          </cell>
          <cell r="AM846">
            <v>31.45</v>
          </cell>
          <cell r="AN846">
            <v>31.45</v>
          </cell>
          <cell r="AO846">
            <v>31.45</v>
          </cell>
          <cell r="AP846">
            <v>0</v>
          </cell>
          <cell r="AQ846">
            <v>31.45</v>
          </cell>
          <cell r="AR846">
            <v>1</v>
          </cell>
          <cell r="AS846">
            <v>37622</v>
          </cell>
          <cell r="AT846" t="str">
            <v>IN</v>
          </cell>
          <cell r="BG846">
            <v>31.45</v>
          </cell>
          <cell r="BH846">
            <v>31.45</v>
          </cell>
          <cell r="BU846" t="str">
            <v/>
          </cell>
          <cell r="CH846" t="str">
            <v/>
          </cell>
          <cell r="CU846" t="str">
            <v/>
          </cell>
          <cell r="DH846" t="str">
            <v/>
          </cell>
          <cell r="DU846" t="str">
            <v/>
          </cell>
          <cell r="EH846" t="str">
            <v/>
          </cell>
          <cell r="EU846" t="str">
            <v/>
          </cell>
          <cell r="FH846" t="str">
            <v/>
          </cell>
          <cell r="FU846" t="str">
            <v/>
          </cell>
          <cell r="GH846" t="str">
            <v/>
          </cell>
          <cell r="GU846" t="str">
            <v/>
          </cell>
          <cell r="HH846" t="str">
            <v/>
          </cell>
          <cell r="HU846" t="str">
            <v/>
          </cell>
          <cell r="IH846" t="str">
            <v/>
          </cell>
          <cell r="IU846" t="str">
            <v/>
          </cell>
          <cell r="JH846" t="str">
            <v/>
          </cell>
          <cell r="JU846" t="str">
            <v/>
          </cell>
          <cell r="KH846" t="str">
            <v/>
          </cell>
          <cell r="KU846" t="str">
            <v/>
          </cell>
          <cell r="LH846" t="str">
            <v/>
          </cell>
          <cell r="LU846" t="str">
            <v/>
          </cell>
          <cell r="MH846" t="str">
            <v/>
          </cell>
          <cell r="MU846" t="str">
            <v/>
          </cell>
          <cell r="NH846" t="str">
            <v/>
          </cell>
          <cell r="NU846" t="str">
            <v/>
          </cell>
          <cell r="OH846" t="str">
            <v/>
          </cell>
          <cell r="OU846" t="str">
            <v/>
          </cell>
        </row>
        <row r="847">
          <cell r="C847" t="str">
            <v>ON_ES_PORRES2OP</v>
          </cell>
          <cell r="D847" t="str">
            <v>ON_ES_PORRES</v>
          </cell>
          <cell r="E847" t="str">
            <v>Valdeporres</v>
          </cell>
          <cell r="F847" t="str">
            <v>Onshore</v>
          </cell>
          <cell r="G847" t="str">
            <v>EU-S</v>
          </cell>
          <cell r="H847" t="str">
            <v>España</v>
          </cell>
          <cell r="I847" t="str">
            <v>Castilla y León</v>
          </cell>
          <cell r="J847" t="str">
            <v>Burgos</v>
          </cell>
          <cell r="K847">
            <v>43.037486399999999</v>
          </cell>
          <cell r="L847">
            <v>-3.8355749000000001</v>
          </cell>
          <cell r="N847">
            <v>1</v>
          </cell>
          <cell r="O847">
            <v>1</v>
          </cell>
          <cell r="P847">
            <v>0</v>
          </cell>
          <cell r="Q847" t="str">
            <v>No</v>
          </cell>
          <cell r="R847" t="str">
            <v>No</v>
          </cell>
          <cell r="S847">
            <v>37621</v>
          </cell>
          <cell r="T847">
            <v>37956</v>
          </cell>
          <cell r="U847">
            <v>37956</v>
          </cell>
          <cell r="V847" t="str">
            <v>37 Gamesa G52-0,85</v>
          </cell>
          <cell r="W847" t="str">
            <v>Gamesa</v>
          </cell>
          <cell r="X847" t="str">
            <v>G52</v>
          </cell>
          <cell r="Y847">
            <v>0.85</v>
          </cell>
          <cell r="Z847">
            <v>37</v>
          </cell>
          <cell r="AM847">
            <v>31.45</v>
          </cell>
          <cell r="AN847">
            <v>31.45</v>
          </cell>
          <cell r="AO847">
            <v>31.45</v>
          </cell>
          <cell r="AP847">
            <v>0</v>
          </cell>
          <cell r="AQ847">
            <v>31.45</v>
          </cell>
          <cell r="AR847">
            <v>1</v>
          </cell>
          <cell r="AS847">
            <v>37622</v>
          </cell>
          <cell r="AT847" t="str">
            <v>OP</v>
          </cell>
          <cell r="BG847">
            <v>31.45</v>
          </cell>
          <cell r="BH847">
            <v>31.45</v>
          </cell>
          <cell r="BU847" t="str">
            <v/>
          </cell>
          <cell r="CH847" t="str">
            <v/>
          </cell>
          <cell r="CU847" t="str">
            <v/>
          </cell>
          <cell r="DH847" t="str">
            <v/>
          </cell>
          <cell r="DU847" t="str">
            <v/>
          </cell>
          <cell r="EH847" t="str">
            <v/>
          </cell>
          <cell r="EU847" t="str">
            <v/>
          </cell>
          <cell r="FH847" t="str">
            <v/>
          </cell>
          <cell r="FU847" t="str">
            <v/>
          </cell>
          <cell r="GH847" t="str">
            <v/>
          </cell>
          <cell r="GU847" t="str">
            <v/>
          </cell>
          <cell r="HH847" t="str">
            <v/>
          </cell>
          <cell r="HU847" t="str">
            <v/>
          </cell>
          <cell r="IH847" t="str">
            <v/>
          </cell>
          <cell r="IU847" t="str">
            <v/>
          </cell>
          <cell r="JH847" t="str">
            <v/>
          </cell>
          <cell r="JU847" t="str">
            <v/>
          </cell>
          <cell r="KH847" t="str">
            <v/>
          </cell>
          <cell r="KU847" t="str">
            <v/>
          </cell>
          <cell r="LH847" t="str">
            <v/>
          </cell>
          <cell r="LU847" t="str">
            <v/>
          </cell>
          <cell r="MH847" t="str">
            <v/>
          </cell>
          <cell r="MU847" t="str">
            <v/>
          </cell>
          <cell r="NH847" t="str">
            <v/>
          </cell>
          <cell r="NU847" t="str">
            <v/>
          </cell>
          <cell r="OH847" t="str">
            <v/>
          </cell>
          <cell r="OU847" t="str">
            <v/>
          </cell>
        </row>
        <row r="848">
          <cell r="C848" t="str">
            <v>ON_ES_PORRES3CO</v>
          </cell>
          <cell r="D848" t="str">
            <v>ON_ES_PORRES</v>
          </cell>
          <cell r="E848" t="str">
            <v>Valdeporres</v>
          </cell>
          <cell r="F848" t="str">
            <v>Onshore</v>
          </cell>
          <cell r="G848" t="str">
            <v>EU-S</v>
          </cell>
          <cell r="H848" t="str">
            <v>España</v>
          </cell>
          <cell r="I848" t="str">
            <v>Castilla y León</v>
          </cell>
          <cell r="J848" t="str">
            <v>Burgos</v>
          </cell>
          <cell r="K848">
            <v>43.037486399999999</v>
          </cell>
          <cell r="L848">
            <v>-3.8355749000000001</v>
          </cell>
          <cell r="N848">
            <v>1</v>
          </cell>
          <cell r="O848">
            <v>1</v>
          </cell>
          <cell r="P848">
            <v>0</v>
          </cell>
          <cell r="Q848" t="str">
            <v>No</v>
          </cell>
          <cell r="R848" t="str">
            <v>No</v>
          </cell>
          <cell r="S848">
            <v>37621</v>
          </cell>
          <cell r="T848">
            <v>37956</v>
          </cell>
          <cell r="U848">
            <v>37956</v>
          </cell>
          <cell r="V848" t="str">
            <v>37 Gamesa G52-0,85</v>
          </cell>
          <cell r="W848" t="str">
            <v>Gamesa</v>
          </cell>
          <cell r="X848" t="str">
            <v>G52</v>
          </cell>
          <cell r="Y848">
            <v>0.85</v>
          </cell>
          <cell r="Z848">
            <v>37</v>
          </cell>
          <cell r="AM848">
            <v>31.45</v>
          </cell>
          <cell r="AN848">
            <v>31.45</v>
          </cell>
          <cell r="AO848">
            <v>31.45</v>
          </cell>
          <cell r="AP848">
            <v>0</v>
          </cell>
          <cell r="AQ848">
            <v>31.45</v>
          </cell>
          <cell r="AR848">
            <v>1</v>
          </cell>
          <cell r="AS848">
            <v>37622</v>
          </cell>
          <cell r="AT848" t="str">
            <v>CO</v>
          </cell>
          <cell r="BG848">
            <v>31.45</v>
          </cell>
          <cell r="BH848">
            <v>31.45</v>
          </cell>
          <cell r="BU848" t="str">
            <v/>
          </cell>
          <cell r="CH848" t="str">
            <v/>
          </cell>
          <cell r="CU848" t="str">
            <v/>
          </cell>
          <cell r="DH848" t="str">
            <v/>
          </cell>
          <cell r="DU848" t="str">
            <v/>
          </cell>
          <cell r="EH848" t="str">
            <v/>
          </cell>
          <cell r="EU848" t="str">
            <v/>
          </cell>
          <cell r="FH848" t="str">
            <v/>
          </cell>
          <cell r="FU848" t="str">
            <v/>
          </cell>
          <cell r="GH848" t="str">
            <v/>
          </cell>
          <cell r="GU848" t="str">
            <v/>
          </cell>
          <cell r="HH848" t="str">
            <v/>
          </cell>
          <cell r="HU848" t="str">
            <v/>
          </cell>
          <cell r="IH848" t="str">
            <v/>
          </cell>
          <cell r="IU848" t="str">
            <v/>
          </cell>
          <cell r="JH848" t="str">
            <v/>
          </cell>
          <cell r="JU848" t="str">
            <v/>
          </cell>
          <cell r="KH848" t="str">
            <v/>
          </cell>
          <cell r="KU848" t="str">
            <v/>
          </cell>
          <cell r="LH848" t="str">
            <v/>
          </cell>
          <cell r="LU848" t="str">
            <v/>
          </cell>
          <cell r="MH848" t="str">
            <v/>
          </cell>
          <cell r="MU848" t="str">
            <v/>
          </cell>
          <cell r="NH848" t="str">
            <v/>
          </cell>
          <cell r="NU848" t="str">
            <v/>
          </cell>
          <cell r="OH848" t="str">
            <v/>
          </cell>
          <cell r="OU848" t="str">
            <v/>
          </cell>
        </row>
        <row r="849">
          <cell r="C849" t="str">
            <v>ON_ES_PORRES4FL</v>
          </cell>
          <cell r="D849" t="str">
            <v>ON_ES_PORRES</v>
          </cell>
          <cell r="E849" t="str">
            <v>Valdeporres</v>
          </cell>
          <cell r="F849" t="str">
            <v>Onshore</v>
          </cell>
          <cell r="G849" t="str">
            <v>EU-S</v>
          </cell>
          <cell r="H849" t="str">
            <v>España</v>
          </cell>
          <cell r="I849" t="str">
            <v>Castilla y León</v>
          </cell>
          <cell r="J849" t="str">
            <v>Burgos</v>
          </cell>
          <cell r="K849">
            <v>43.037486399999999</v>
          </cell>
          <cell r="L849">
            <v>-3.8355749000000001</v>
          </cell>
          <cell r="N849">
            <v>1</v>
          </cell>
          <cell r="O849">
            <v>1</v>
          </cell>
          <cell r="P849">
            <v>0</v>
          </cell>
          <cell r="Q849" t="str">
            <v>No</v>
          </cell>
          <cell r="R849" t="str">
            <v>No</v>
          </cell>
          <cell r="S849">
            <v>37621</v>
          </cell>
          <cell r="T849">
            <v>37956</v>
          </cell>
          <cell r="U849">
            <v>37956</v>
          </cell>
          <cell r="V849" t="str">
            <v>37 Gamesa G52-0,85</v>
          </cell>
          <cell r="W849" t="str">
            <v>Gamesa</v>
          </cell>
          <cell r="X849" t="str">
            <v>G52</v>
          </cell>
          <cell r="Y849">
            <v>0.85</v>
          </cell>
          <cell r="Z849">
            <v>37</v>
          </cell>
          <cell r="AM849">
            <v>31.45</v>
          </cell>
          <cell r="AN849">
            <v>31.45</v>
          </cell>
          <cell r="AO849">
            <v>31.45</v>
          </cell>
          <cell r="AP849">
            <v>0</v>
          </cell>
          <cell r="AQ849">
            <v>31.45</v>
          </cell>
          <cell r="AR849">
            <v>1</v>
          </cell>
          <cell r="AS849">
            <v>37622</v>
          </cell>
          <cell r="AT849" t="str">
            <v>FL</v>
          </cell>
          <cell r="BG849">
            <v>31.45</v>
          </cell>
          <cell r="BH849">
            <v>31.45</v>
          </cell>
          <cell r="BU849" t="str">
            <v/>
          </cell>
          <cell r="CH849" t="str">
            <v/>
          </cell>
          <cell r="CU849" t="str">
            <v/>
          </cell>
          <cell r="DH849" t="str">
            <v/>
          </cell>
          <cell r="DU849" t="str">
            <v/>
          </cell>
          <cell r="EH849" t="str">
            <v/>
          </cell>
          <cell r="EU849" t="str">
            <v/>
          </cell>
          <cell r="FH849" t="str">
            <v/>
          </cell>
          <cell r="FU849" t="str">
            <v/>
          </cell>
          <cell r="GH849" t="str">
            <v/>
          </cell>
          <cell r="GU849" t="str">
            <v/>
          </cell>
          <cell r="HH849" t="str">
            <v/>
          </cell>
          <cell r="HU849" t="str">
            <v/>
          </cell>
          <cell r="IH849" t="str">
            <v/>
          </cell>
          <cell r="IU849" t="str">
            <v/>
          </cell>
          <cell r="JH849" t="str">
            <v/>
          </cell>
          <cell r="JU849" t="str">
            <v/>
          </cell>
          <cell r="KH849" t="str">
            <v/>
          </cell>
          <cell r="KU849" t="str">
            <v/>
          </cell>
          <cell r="LH849" t="str">
            <v/>
          </cell>
          <cell r="LU849" t="str">
            <v/>
          </cell>
          <cell r="MH849" t="str">
            <v/>
          </cell>
          <cell r="MU849" t="str">
            <v/>
          </cell>
          <cell r="NH849" t="str">
            <v/>
          </cell>
          <cell r="NU849" t="str">
            <v/>
          </cell>
          <cell r="OH849" t="str">
            <v/>
          </cell>
          <cell r="OU849" t="str">
            <v/>
          </cell>
        </row>
        <row r="850">
          <cell r="C850" t="str">
            <v>ON_ES_PORRES5OC</v>
          </cell>
          <cell r="D850" t="str">
            <v>ON_ES_PORRES</v>
          </cell>
          <cell r="E850" t="str">
            <v>Valdeporres</v>
          </cell>
          <cell r="F850" t="str">
            <v>Onshore</v>
          </cell>
          <cell r="G850" t="str">
            <v>EU-S</v>
          </cell>
          <cell r="H850" t="str">
            <v>España</v>
          </cell>
          <cell r="I850" t="str">
            <v>Castilla y León</v>
          </cell>
          <cell r="J850" t="str">
            <v>Burgos</v>
          </cell>
          <cell r="K850">
            <v>43.037486399999999</v>
          </cell>
          <cell r="L850">
            <v>-3.8355749000000001</v>
          </cell>
          <cell r="N850">
            <v>1</v>
          </cell>
          <cell r="O850">
            <v>1</v>
          </cell>
          <cell r="P850">
            <v>0</v>
          </cell>
          <cell r="Q850" t="str">
            <v>No</v>
          </cell>
          <cell r="R850" t="str">
            <v>No</v>
          </cell>
          <cell r="S850">
            <v>37621</v>
          </cell>
          <cell r="T850">
            <v>37956</v>
          </cell>
          <cell r="U850">
            <v>37956</v>
          </cell>
          <cell r="V850" t="str">
            <v>37 Gamesa G52-0,85</v>
          </cell>
          <cell r="W850" t="str">
            <v>Gamesa</v>
          </cell>
          <cell r="X850" t="str">
            <v>G52</v>
          </cell>
          <cell r="Y850">
            <v>0.85</v>
          </cell>
          <cell r="Z850">
            <v>37</v>
          </cell>
          <cell r="AM850">
            <v>31.45</v>
          </cell>
          <cell r="AN850">
            <v>31.45</v>
          </cell>
          <cell r="AO850">
            <v>31.45</v>
          </cell>
          <cell r="AP850">
            <v>0</v>
          </cell>
          <cell r="AQ850">
            <v>31.45</v>
          </cell>
          <cell r="AR850">
            <v>1</v>
          </cell>
          <cell r="AS850">
            <v>37622</v>
          </cell>
          <cell r="AT850" t="str">
            <v>OC</v>
          </cell>
          <cell r="BG850">
            <v>31.45</v>
          </cell>
          <cell r="BH850">
            <v>31.45</v>
          </cell>
          <cell r="BU850" t="str">
            <v/>
          </cell>
          <cell r="CH850" t="str">
            <v/>
          </cell>
          <cell r="CU850" t="str">
            <v/>
          </cell>
          <cell r="DH850" t="str">
            <v/>
          </cell>
          <cell r="DU850" t="str">
            <v/>
          </cell>
          <cell r="EH850" t="str">
            <v/>
          </cell>
          <cell r="EU850" t="str">
            <v/>
          </cell>
          <cell r="FH850" t="str">
            <v/>
          </cell>
          <cell r="FU850" t="str">
            <v/>
          </cell>
          <cell r="GH850" t="str">
            <v/>
          </cell>
          <cell r="GU850" t="str">
            <v/>
          </cell>
          <cell r="HH850" t="str">
            <v/>
          </cell>
          <cell r="HU850" t="str">
            <v/>
          </cell>
          <cell r="IH850" t="str">
            <v/>
          </cell>
          <cell r="IU850" t="str">
            <v/>
          </cell>
          <cell r="JH850" t="str">
            <v/>
          </cell>
          <cell r="JU850" t="str">
            <v/>
          </cell>
          <cell r="KH850" t="str">
            <v/>
          </cell>
          <cell r="KU850" t="str">
            <v/>
          </cell>
          <cell r="LH850" t="str">
            <v/>
          </cell>
          <cell r="LU850" t="str">
            <v/>
          </cell>
          <cell r="MH850" t="str">
            <v/>
          </cell>
          <cell r="MU850" t="str">
            <v/>
          </cell>
          <cell r="NH850" t="str">
            <v/>
          </cell>
          <cell r="NU850" t="str">
            <v/>
          </cell>
          <cell r="OH850" t="str">
            <v/>
          </cell>
          <cell r="OU850" t="str">
            <v/>
          </cell>
        </row>
        <row r="851">
          <cell r="C851" t="str">
            <v>ON_ES_VMEDI1IN</v>
          </cell>
          <cell r="D851" t="str">
            <v>ON_ES_VMEDI</v>
          </cell>
          <cell r="E851" t="str">
            <v>Valmediano</v>
          </cell>
          <cell r="F851" t="str">
            <v>Onshore</v>
          </cell>
          <cell r="G851" t="str">
            <v>EU-S</v>
          </cell>
          <cell r="H851" t="str">
            <v>España</v>
          </cell>
          <cell r="I851" t="str">
            <v>Castilla y León</v>
          </cell>
          <cell r="J851" t="str">
            <v>Zamora</v>
          </cell>
          <cell r="K851">
            <v>41.865427699999998</v>
          </cell>
          <cell r="L851">
            <v>-5.9129402000000004</v>
          </cell>
          <cell r="N851">
            <v>1</v>
          </cell>
          <cell r="O851">
            <v>1</v>
          </cell>
          <cell r="P851">
            <v>0</v>
          </cell>
          <cell r="Q851" t="str">
            <v>No</v>
          </cell>
          <cell r="R851" t="str">
            <v>No</v>
          </cell>
          <cell r="S851">
            <v>37621</v>
          </cell>
          <cell r="T851">
            <v>37956</v>
          </cell>
          <cell r="U851">
            <v>37956</v>
          </cell>
          <cell r="V851" t="str">
            <v>40 Gamesa G58-0,85</v>
          </cell>
          <cell r="W851" t="str">
            <v>Gamesa</v>
          </cell>
          <cell r="X851" t="str">
            <v>G58</v>
          </cell>
          <cell r="Y851">
            <v>0.85</v>
          </cell>
          <cell r="Z851">
            <v>40</v>
          </cell>
          <cell r="AM851">
            <v>34</v>
          </cell>
          <cell r="AN851">
            <v>34</v>
          </cell>
          <cell r="AO851">
            <v>34</v>
          </cell>
          <cell r="AP851">
            <v>0</v>
          </cell>
          <cell r="AQ851">
            <v>34</v>
          </cell>
          <cell r="AR851">
            <v>1</v>
          </cell>
          <cell r="AS851">
            <v>37622</v>
          </cell>
          <cell r="AT851" t="str">
            <v>IN</v>
          </cell>
          <cell r="BG851">
            <v>34</v>
          </cell>
          <cell r="BH851">
            <v>34</v>
          </cell>
          <cell r="BU851" t="str">
            <v/>
          </cell>
          <cell r="CH851" t="str">
            <v/>
          </cell>
          <cell r="CU851" t="str">
            <v/>
          </cell>
          <cell r="DH851" t="str">
            <v/>
          </cell>
          <cell r="DU851" t="str">
            <v/>
          </cell>
          <cell r="EH851" t="str">
            <v/>
          </cell>
          <cell r="EU851" t="str">
            <v/>
          </cell>
          <cell r="FH851" t="str">
            <v/>
          </cell>
          <cell r="FU851" t="str">
            <v/>
          </cell>
          <cell r="GH851" t="str">
            <v/>
          </cell>
          <cell r="GU851" t="str">
            <v/>
          </cell>
          <cell r="HH851" t="str">
            <v/>
          </cell>
          <cell r="HU851" t="str">
            <v/>
          </cell>
          <cell r="IH851" t="str">
            <v/>
          </cell>
          <cell r="IU851" t="str">
            <v/>
          </cell>
          <cell r="JH851" t="str">
            <v/>
          </cell>
          <cell r="JU851" t="str">
            <v/>
          </cell>
          <cell r="KH851" t="str">
            <v/>
          </cell>
          <cell r="KU851" t="str">
            <v/>
          </cell>
          <cell r="LH851" t="str">
            <v/>
          </cell>
          <cell r="LU851" t="str">
            <v/>
          </cell>
          <cell r="MH851" t="str">
            <v/>
          </cell>
          <cell r="MU851" t="str">
            <v/>
          </cell>
          <cell r="NH851" t="str">
            <v/>
          </cell>
          <cell r="NU851" t="str">
            <v/>
          </cell>
          <cell r="OH851" t="str">
            <v/>
          </cell>
          <cell r="OU851" t="str">
            <v/>
          </cell>
        </row>
        <row r="852">
          <cell r="C852" t="str">
            <v>ON_ES_VMEDI2OP</v>
          </cell>
          <cell r="D852" t="str">
            <v>ON_ES_VMEDI</v>
          </cell>
          <cell r="E852" t="str">
            <v>Valmediano</v>
          </cell>
          <cell r="F852" t="str">
            <v>Onshore</v>
          </cell>
          <cell r="G852" t="str">
            <v>EU-S</v>
          </cell>
          <cell r="H852" t="str">
            <v>España</v>
          </cell>
          <cell r="I852" t="str">
            <v>Castilla y León</v>
          </cell>
          <cell r="J852" t="str">
            <v>Zamora</v>
          </cell>
          <cell r="K852">
            <v>41.865427699999998</v>
          </cell>
          <cell r="L852">
            <v>-5.9129402000000004</v>
          </cell>
          <cell r="N852">
            <v>1</v>
          </cell>
          <cell r="O852">
            <v>1</v>
          </cell>
          <cell r="P852">
            <v>0</v>
          </cell>
          <cell r="Q852" t="str">
            <v>No</v>
          </cell>
          <cell r="R852" t="str">
            <v>No</v>
          </cell>
          <cell r="S852">
            <v>37621</v>
          </cell>
          <cell r="T852">
            <v>37956</v>
          </cell>
          <cell r="U852">
            <v>37956</v>
          </cell>
          <cell r="V852" t="str">
            <v>40 Gamesa G58-0,85</v>
          </cell>
          <cell r="W852" t="str">
            <v>Gamesa</v>
          </cell>
          <cell r="X852" t="str">
            <v>G58</v>
          </cell>
          <cell r="Y852">
            <v>0.85</v>
          </cell>
          <cell r="Z852">
            <v>40</v>
          </cell>
          <cell r="AM852">
            <v>34</v>
          </cell>
          <cell r="AN852">
            <v>34</v>
          </cell>
          <cell r="AO852">
            <v>34</v>
          </cell>
          <cell r="AP852">
            <v>0</v>
          </cell>
          <cell r="AQ852">
            <v>34</v>
          </cell>
          <cell r="AR852">
            <v>1</v>
          </cell>
          <cell r="AS852">
            <v>37622</v>
          </cell>
          <cell r="AT852" t="str">
            <v>OP</v>
          </cell>
          <cell r="BG852">
            <v>34</v>
          </cell>
          <cell r="BH852">
            <v>34</v>
          </cell>
          <cell r="BU852" t="str">
            <v/>
          </cell>
          <cell r="CH852" t="str">
            <v/>
          </cell>
          <cell r="CU852" t="str">
            <v/>
          </cell>
          <cell r="DH852" t="str">
            <v/>
          </cell>
          <cell r="DU852" t="str">
            <v/>
          </cell>
          <cell r="EH852" t="str">
            <v/>
          </cell>
          <cell r="EU852" t="str">
            <v/>
          </cell>
          <cell r="FH852" t="str">
            <v/>
          </cell>
          <cell r="FU852" t="str">
            <v/>
          </cell>
          <cell r="GH852" t="str">
            <v/>
          </cell>
          <cell r="GU852" t="str">
            <v/>
          </cell>
          <cell r="HH852" t="str">
            <v/>
          </cell>
          <cell r="HU852" t="str">
            <v/>
          </cell>
          <cell r="IH852" t="str">
            <v/>
          </cell>
          <cell r="IU852" t="str">
            <v/>
          </cell>
          <cell r="JH852" t="str">
            <v/>
          </cell>
          <cell r="JU852" t="str">
            <v/>
          </cell>
          <cell r="KH852" t="str">
            <v/>
          </cell>
          <cell r="KU852" t="str">
            <v/>
          </cell>
          <cell r="LH852" t="str">
            <v/>
          </cell>
          <cell r="LU852" t="str">
            <v/>
          </cell>
          <cell r="MH852" t="str">
            <v/>
          </cell>
          <cell r="MU852" t="str">
            <v/>
          </cell>
          <cell r="NH852" t="str">
            <v/>
          </cell>
          <cell r="NU852" t="str">
            <v/>
          </cell>
          <cell r="OH852" t="str">
            <v/>
          </cell>
          <cell r="OU852" t="str">
            <v/>
          </cell>
        </row>
        <row r="853">
          <cell r="C853" t="str">
            <v>ON_ES_VMEDI3CO</v>
          </cell>
          <cell r="D853" t="str">
            <v>ON_ES_VMEDI</v>
          </cell>
          <cell r="E853" t="str">
            <v>Valmediano</v>
          </cell>
          <cell r="F853" t="str">
            <v>Onshore</v>
          </cell>
          <cell r="G853" t="str">
            <v>EU-S</v>
          </cell>
          <cell r="H853" t="str">
            <v>España</v>
          </cell>
          <cell r="I853" t="str">
            <v>Castilla y León</v>
          </cell>
          <cell r="J853" t="str">
            <v>Zamora</v>
          </cell>
          <cell r="K853">
            <v>41.865427699999998</v>
          </cell>
          <cell r="L853">
            <v>-5.9129402000000004</v>
          </cell>
          <cell r="N853">
            <v>1</v>
          </cell>
          <cell r="O853">
            <v>1</v>
          </cell>
          <cell r="P853">
            <v>0</v>
          </cell>
          <cell r="Q853" t="str">
            <v>No</v>
          </cell>
          <cell r="R853" t="str">
            <v>No</v>
          </cell>
          <cell r="S853">
            <v>37621</v>
          </cell>
          <cell r="T853">
            <v>37956</v>
          </cell>
          <cell r="U853">
            <v>37956</v>
          </cell>
          <cell r="V853" t="str">
            <v>40 Gamesa G58-0,85</v>
          </cell>
          <cell r="W853" t="str">
            <v>Gamesa</v>
          </cell>
          <cell r="X853" t="str">
            <v>G58</v>
          </cell>
          <cell r="Y853">
            <v>0.85</v>
          </cell>
          <cell r="Z853">
            <v>40</v>
          </cell>
          <cell r="AM853">
            <v>34</v>
          </cell>
          <cell r="AN853">
            <v>34</v>
          </cell>
          <cell r="AO853">
            <v>34</v>
          </cell>
          <cell r="AP853">
            <v>0</v>
          </cell>
          <cell r="AQ853">
            <v>34</v>
          </cell>
          <cell r="AR853">
            <v>1</v>
          </cell>
          <cell r="AS853">
            <v>37622</v>
          </cell>
          <cell r="AT853" t="str">
            <v>CO</v>
          </cell>
          <cell r="BG853">
            <v>34</v>
          </cell>
          <cell r="BH853">
            <v>34</v>
          </cell>
          <cell r="BU853" t="str">
            <v/>
          </cell>
          <cell r="CH853" t="str">
            <v/>
          </cell>
          <cell r="CU853" t="str">
            <v/>
          </cell>
          <cell r="DH853" t="str">
            <v/>
          </cell>
          <cell r="DU853" t="str">
            <v/>
          </cell>
          <cell r="EH853" t="str">
            <v/>
          </cell>
          <cell r="EU853" t="str">
            <v/>
          </cell>
          <cell r="FH853" t="str">
            <v/>
          </cell>
          <cell r="FU853" t="str">
            <v/>
          </cell>
          <cell r="GH853" t="str">
            <v/>
          </cell>
          <cell r="GU853" t="str">
            <v/>
          </cell>
          <cell r="HH853" t="str">
            <v/>
          </cell>
          <cell r="HU853" t="str">
            <v/>
          </cell>
          <cell r="IH853" t="str">
            <v/>
          </cell>
          <cell r="IU853" t="str">
            <v/>
          </cell>
          <cell r="JH853" t="str">
            <v/>
          </cell>
          <cell r="JU853" t="str">
            <v/>
          </cell>
          <cell r="KH853" t="str">
            <v/>
          </cell>
          <cell r="KU853" t="str">
            <v/>
          </cell>
          <cell r="LH853" t="str">
            <v/>
          </cell>
          <cell r="LU853" t="str">
            <v/>
          </cell>
          <cell r="MH853" t="str">
            <v/>
          </cell>
          <cell r="MU853" t="str">
            <v/>
          </cell>
          <cell r="NH853" t="str">
            <v/>
          </cell>
          <cell r="NU853" t="str">
            <v/>
          </cell>
          <cell r="OH853" t="str">
            <v/>
          </cell>
          <cell r="OU853" t="str">
            <v/>
          </cell>
        </row>
        <row r="854">
          <cell r="C854" t="str">
            <v>ON_ES_VMEDI4FL</v>
          </cell>
          <cell r="D854" t="str">
            <v>ON_ES_VMEDI</v>
          </cell>
          <cell r="E854" t="str">
            <v>Valmediano</v>
          </cell>
          <cell r="F854" t="str">
            <v>Onshore</v>
          </cell>
          <cell r="G854" t="str">
            <v>EU-S</v>
          </cell>
          <cell r="H854" t="str">
            <v>España</v>
          </cell>
          <cell r="I854" t="str">
            <v>Castilla y León</v>
          </cell>
          <cell r="J854" t="str">
            <v>Zamora</v>
          </cell>
          <cell r="K854">
            <v>41.865427699999998</v>
          </cell>
          <cell r="L854">
            <v>-5.9129402000000004</v>
          </cell>
          <cell r="N854">
            <v>1</v>
          </cell>
          <cell r="O854">
            <v>1</v>
          </cell>
          <cell r="P854">
            <v>0</v>
          </cell>
          <cell r="Q854" t="str">
            <v>No</v>
          </cell>
          <cell r="R854" t="str">
            <v>No</v>
          </cell>
          <cell r="S854">
            <v>37621</v>
          </cell>
          <cell r="T854">
            <v>37956</v>
          </cell>
          <cell r="U854">
            <v>37956</v>
          </cell>
          <cell r="V854" t="str">
            <v>40 Gamesa G58-0,85</v>
          </cell>
          <cell r="W854" t="str">
            <v>Gamesa</v>
          </cell>
          <cell r="X854" t="str">
            <v>G58</v>
          </cell>
          <cell r="Y854">
            <v>0.85</v>
          </cell>
          <cell r="Z854">
            <v>40</v>
          </cell>
          <cell r="AM854">
            <v>34</v>
          </cell>
          <cell r="AN854">
            <v>34</v>
          </cell>
          <cell r="AO854">
            <v>34</v>
          </cell>
          <cell r="AP854">
            <v>0</v>
          </cell>
          <cell r="AQ854">
            <v>34</v>
          </cell>
          <cell r="AR854">
            <v>1</v>
          </cell>
          <cell r="AS854">
            <v>37622</v>
          </cell>
          <cell r="AT854" t="str">
            <v>FL</v>
          </cell>
          <cell r="BG854">
            <v>34</v>
          </cell>
          <cell r="BH854">
            <v>34</v>
          </cell>
          <cell r="BU854" t="str">
            <v/>
          </cell>
          <cell r="CH854" t="str">
            <v/>
          </cell>
          <cell r="CU854" t="str">
            <v/>
          </cell>
          <cell r="DH854" t="str">
            <v/>
          </cell>
          <cell r="DU854" t="str">
            <v/>
          </cell>
          <cell r="EH854" t="str">
            <v/>
          </cell>
          <cell r="EU854" t="str">
            <v/>
          </cell>
          <cell r="FH854" t="str">
            <v/>
          </cell>
          <cell r="FU854" t="str">
            <v/>
          </cell>
          <cell r="GH854" t="str">
            <v/>
          </cell>
          <cell r="GU854" t="str">
            <v/>
          </cell>
          <cell r="HH854" t="str">
            <v/>
          </cell>
          <cell r="HU854" t="str">
            <v/>
          </cell>
          <cell r="IH854" t="str">
            <v/>
          </cell>
          <cell r="IU854" t="str">
            <v/>
          </cell>
          <cell r="JH854" t="str">
            <v/>
          </cell>
          <cell r="JU854" t="str">
            <v/>
          </cell>
          <cell r="KH854" t="str">
            <v/>
          </cell>
          <cell r="KU854" t="str">
            <v/>
          </cell>
          <cell r="LH854" t="str">
            <v/>
          </cell>
          <cell r="LU854" t="str">
            <v/>
          </cell>
          <cell r="MH854" t="str">
            <v/>
          </cell>
          <cell r="MU854" t="str">
            <v/>
          </cell>
          <cell r="NH854" t="str">
            <v/>
          </cell>
          <cell r="NU854" t="str">
            <v/>
          </cell>
          <cell r="OH854" t="str">
            <v/>
          </cell>
          <cell r="OU854" t="str">
            <v/>
          </cell>
        </row>
        <row r="855">
          <cell r="C855" t="str">
            <v>ON_ES_VMEDI5OC</v>
          </cell>
          <cell r="D855" t="str">
            <v>ON_ES_VMEDI</v>
          </cell>
          <cell r="E855" t="str">
            <v>Valmediano</v>
          </cell>
          <cell r="F855" t="str">
            <v>Onshore</v>
          </cell>
          <cell r="G855" t="str">
            <v>EU-S</v>
          </cell>
          <cell r="H855" t="str">
            <v>España</v>
          </cell>
          <cell r="I855" t="str">
            <v>Castilla y León</v>
          </cell>
          <cell r="J855" t="str">
            <v>Zamora</v>
          </cell>
          <cell r="K855">
            <v>41.865427699999998</v>
          </cell>
          <cell r="L855">
            <v>-5.9129402000000004</v>
          </cell>
          <cell r="N855">
            <v>1</v>
          </cell>
          <cell r="O855">
            <v>1</v>
          </cell>
          <cell r="P855">
            <v>0</v>
          </cell>
          <cell r="Q855" t="str">
            <v>No</v>
          </cell>
          <cell r="R855" t="str">
            <v>No</v>
          </cell>
          <cell r="S855">
            <v>37621</v>
          </cell>
          <cell r="T855">
            <v>37956</v>
          </cell>
          <cell r="U855">
            <v>37956</v>
          </cell>
          <cell r="V855" t="str">
            <v>40 Gamesa G58-0,85</v>
          </cell>
          <cell r="W855" t="str">
            <v>Gamesa</v>
          </cell>
          <cell r="X855" t="str">
            <v>G58</v>
          </cell>
          <cell r="Y855">
            <v>0.85</v>
          </cell>
          <cell r="Z855">
            <v>40</v>
          </cell>
          <cell r="AM855">
            <v>34</v>
          </cell>
          <cell r="AN855">
            <v>34</v>
          </cell>
          <cell r="AO855">
            <v>34</v>
          </cell>
          <cell r="AP855">
            <v>0</v>
          </cell>
          <cell r="AQ855">
            <v>34</v>
          </cell>
          <cell r="AR855">
            <v>1</v>
          </cell>
          <cell r="AS855">
            <v>37622</v>
          </cell>
          <cell r="AT855" t="str">
            <v>OC</v>
          </cell>
          <cell r="BG855">
            <v>34</v>
          </cell>
          <cell r="BH855">
            <v>34</v>
          </cell>
          <cell r="BU855" t="str">
            <v/>
          </cell>
          <cell r="CH855" t="str">
            <v/>
          </cell>
          <cell r="CU855" t="str">
            <v/>
          </cell>
          <cell r="DH855" t="str">
            <v/>
          </cell>
          <cell r="DU855" t="str">
            <v/>
          </cell>
          <cell r="EH855" t="str">
            <v/>
          </cell>
          <cell r="EU855" t="str">
            <v/>
          </cell>
          <cell r="FH855" t="str">
            <v/>
          </cell>
          <cell r="FU855" t="str">
            <v/>
          </cell>
          <cell r="GH855" t="str">
            <v/>
          </cell>
          <cell r="GU855" t="str">
            <v/>
          </cell>
          <cell r="HH855" t="str">
            <v/>
          </cell>
          <cell r="HU855" t="str">
            <v/>
          </cell>
          <cell r="IH855" t="str">
            <v/>
          </cell>
          <cell r="IU855" t="str">
            <v/>
          </cell>
          <cell r="JH855" t="str">
            <v/>
          </cell>
          <cell r="JU855" t="str">
            <v/>
          </cell>
          <cell r="KH855" t="str">
            <v/>
          </cell>
          <cell r="KU855" t="str">
            <v/>
          </cell>
          <cell r="LH855" t="str">
            <v/>
          </cell>
          <cell r="LU855" t="str">
            <v/>
          </cell>
          <cell r="MH855" t="str">
            <v/>
          </cell>
          <cell r="MU855" t="str">
            <v/>
          </cell>
          <cell r="NH855" t="str">
            <v/>
          </cell>
          <cell r="NU855" t="str">
            <v/>
          </cell>
          <cell r="OH855" t="str">
            <v/>
          </cell>
          <cell r="OU855" t="str">
            <v/>
          </cell>
        </row>
        <row r="856">
          <cell r="C856" t="str">
            <v>ON_ES_VIVEI1IN</v>
          </cell>
          <cell r="D856" t="str">
            <v>ON_ES_VIVEI</v>
          </cell>
          <cell r="E856" t="str">
            <v>Viveiro</v>
          </cell>
          <cell r="F856" t="str">
            <v>Onshore</v>
          </cell>
          <cell r="G856" t="str">
            <v>EU-S</v>
          </cell>
          <cell r="H856" t="str">
            <v>España</v>
          </cell>
          <cell r="I856" t="str">
            <v>Galicia</v>
          </cell>
          <cell r="J856" t="str">
            <v>Lugo</v>
          </cell>
          <cell r="K856">
            <v>43.6408457</v>
          </cell>
          <cell r="L856">
            <v>-7.5460839999999996</v>
          </cell>
          <cell r="N856">
            <v>1</v>
          </cell>
          <cell r="O856">
            <v>1</v>
          </cell>
          <cell r="P856">
            <v>0</v>
          </cell>
          <cell r="Q856" t="str">
            <v>No</v>
          </cell>
          <cell r="R856" t="str">
            <v>No</v>
          </cell>
          <cell r="S856">
            <v>37621</v>
          </cell>
          <cell r="T856">
            <v>37956</v>
          </cell>
          <cell r="U856">
            <v>37956</v>
          </cell>
          <cell r="V856" t="str">
            <v>43 Gamesa G52-0,85</v>
          </cell>
          <cell r="W856" t="str">
            <v>Gamesa</v>
          </cell>
          <cell r="X856" t="str">
            <v>G52</v>
          </cell>
          <cell r="Y856">
            <v>0.85</v>
          </cell>
          <cell r="Z856">
            <v>43</v>
          </cell>
          <cell r="AM856">
            <v>36.549999999999997</v>
          </cell>
          <cell r="AN856">
            <v>36.549999999999997</v>
          </cell>
          <cell r="AO856">
            <v>36.549999999999997</v>
          </cell>
          <cell r="AP856">
            <v>0</v>
          </cell>
          <cell r="AQ856">
            <v>36.549999999999997</v>
          </cell>
          <cell r="AR856">
            <v>1</v>
          </cell>
          <cell r="AS856">
            <v>37622</v>
          </cell>
          <cell r="AT856" t="str">
            <v>IN</v>
          </cell>
          <cell r="BG856">
            <v>36.549999999999997</v>
          </cell>
          <cell r="BH856">
            <v>36.549999999999997</v>
          </cell>
          <cell r="BU856" t="str">
            <v/>
          </cell>
          <cell r="CH856" t="str">
            <v/>
          </cell>
          <cell r="CU856" t="str">
            <v/>
          </cell>
          <cell r="DH856" t="str">
            <v/>
          </cell>
          <cell r="DU856" t="str">
            <v/>
          </cell>
          <cell r="EH856" t="str">
            <v/>
          </cell>
          <cell r="EU856" t="str">
            <v/>
          </cell>
          <cell r="FH856" t="str">
            <v/>
          </cell>
          <cell r="FU856" t="str">
            <v/>
          </cell>
          <cell r="GH856" t="str">
            <v/>
          </cell>
          <cell r="GU856" t="str">
            <v/>
          </cell>
          <cell r="HH856" t="str">
            <v/>
          </cell>
          <cell r="HU856" t="str">
            <v/>
          </cell>
          <cell r="IH856" t="str">
            <v/>
          </cell>
          <cell r="IU856" t="str">
            <v/>
          </cell>
          <cell r="JH856" t="str">
            <v/>
          </cell>
          <cell r="JU856" t="str">
            <v/>
          </cell>
          <cell r="KH856" t="str">
            <v/>
          </cell>
          <cell r="KU856" t="str">
            <v/>
          </cell>
          <cell r="LH856" t="str">
            <v/>
          </cell>
          <cell r="LU856" t="str">
            <v/>
          </cell>
          <cell r="MH856" t="str">
            <v/>
          </cell>
          <cell r="MU856" t="str">
            <v/>
          </cell>
          <cell r="NH856" t="str">
            <v/>
          </cell>
          <cell r="NU856" t="str">
            <v/>
          </cell>
          <cell r="OH856" t="str">
            <v/>
          </cell>
          <cell r="OU856" t="str">
            <v/>
          </cell>
        </row>
        <row r="857">
          <cell r="C857" t="str">
            <v>ON_ES_VIVEI2OP</v>
          </cell>
          <cell r="D857" t="str">
            <v>ON_ES_VIVEI</v>
          </cell>
          <cell r="E857" t="str">
            <v>Viveiro</v>
          </cell>
          <cell r="F857" t="str">
            <v>Onshore</v>
          </cell>
          <cell r="G857" t="str">
            <v>EU-S</v>
          </cell>
          <cell r="H857" t="str">
            <v>España</v>
          </cell>
          <cell r="I857" t="str">
            <v>Galicia</v>
          </cell>
          <cell r="J857" t="str">
            <v>Lugo</v>
          </cell>
          <cell r="K857">
            <v>43.6408457</v>
          </cell>
          <cell r="L857">
            <v>-7.5460839999999996</v>
          </cell>
          <cell r="N857">
            <v>1</v>
          </cell>
          <cell r="O857">
            <v>1</v>
          </cell>
          <cell r="P857">
            <v>0</v>
          </cell>
          <cell r="Q857" t="str">
            <v>No</v>
          </cell>
          <cell r="R857" t="str">
            <v>No</v>
          </cell>
          <cell r="S857">
            <v>37621</v>
          </cell>
          <cell r="T857">
            <v>37956</v>
          </cell>
          <cell r="U857">
            <v>37956</v>
          </cell>
          <cell r="V857" t="str">
            <v>43 Gamesa G52-0,85</v>
          </cell>
          <cell r="W857" t="str">
            <v>Gamesa</v>
          </cell>
          <cell r="X857" t="str">
            <v>G52</v>
          </cell>
          <cell r="Y857">
            <v>0.85</v>
          </cell>
          <cell r="Z857">
            <v>43</v>
          </cell>
          <cell r="AM857">
            <v>36.549999999999997</v>
          </cell>
          <cell r="AN857">
            <v>36.549999999999997</v>
          </cell>
          <cell r="AO857">
            <v>36.549999999999997</v>
          </cell>
          <cell r="AP857">
            <v>0</v>
          </cell>
          <cell r="AQ857">
            <v>36.549999999999997</v>
          </cell>
          <cell r="AR857">
            <v>1</v>
          </cell>
          <cell r="AS857">
            <v>37622</v>
          </cell>
          <cell r="AT857" t="str">
            <v>OP</v>
          </cell>
          <cell r="BG857">
            <v>36.549999999999997</v>
          </cell>
          <cell r="BH857">
            <v>36.549999999999997</v>
          </cell>
          <cell r="BU857" t="str">
            <v/>
          </cell>
          <cell r="CH857" t="str">
            <v/>
          </cell>
          <cell r="CU857" t="str">
            <v/>
          </cell>
          <cell r="DH857" t="str">
            <v/>
          </cell>
          <cell r="DU857" t="str">
            <v/>
          </cell>
          <cell r="EH857" t="str">
            <v/>
          </cell>
          <cell r="EU857" t="str">
            <v/>
          </cell>
          <cell r="FH857" t="str">
            <v/>
          </cell>
          <cell r="FU857" t="str">
            <v/>
          </cell>
          <cell r="GH857" t="str">
            <v/>
          </cell>
          <cell r="GU857" t="str">
            <v/>
          </cell>
          <cell r="HH857" t="str">
            <v/>
          </cell>
          <cell r="HU857" t="str">
            <v/>
          </cell>
          <cell r="IH857" t="str">
            <v/>
          </cell>
          <cell r="IU857" t="str">
            <v/>
          </cell>
          <cell r="JH857" t="str">
            <v/>
          </cell>
          <cell r="JU857" t="str">
            <v/>
          </cell>
          <cell r="KH857" t="str">
            <v/>
          </cell>
          <cell r="KU857" t="str">
            <v/>
          </cell>
          <cell r="LH857" t="str">
            <v/>
          </cell>
          <cell r="LU857" t="str">
            <v/>
          </cell>
          <cell r="MH857" t="str">
            <v/>
          </cell>
          <cell r="MU857" t="str">
            <v/>
          </cell>
          <cell r="NH857" t="str">
            <v/>
          </cell>
          <cell r="NU857" t="str">
            <v/>
          </cell>
          <cell r="OH857" t="str">
            <v/>
          </cell>
          <cell r="OU857" t="str">
            <v/>
          </cell>
        </row>
        <row r="858">
          <cell r="C858" t="str">
            <v>ON_ES_VIVEI3CO</v>
          </cell>
          <cell r="D858" t="str">
            <v>ON_ES_VIVEI</v>
          </cell>
          <cell r="E858" t="str">
            <v>Viveiro</v>
          </cell>
          <cell r="F858" t="str">
            <v>Onshore</v>
          </cell>
          <cell r="G858" t="str">
            <v>EU-S</v>
          </cell>
          <cell r="H858" t="str">
            <v>España</v>
          </cell>
          <cell r="I858" t="str">
            <v>Galicia</v>
          </cell>
          <cell r="J858" t="str">
            <v>Lugo</v>
          </cell>
          <cell r="K858">
            <v>43.6408457</v>
          </cell>
          <cell r="L858">
            <v>-7.5460839999999996</v>
          </cell>
          <cell r="N858">
            <v>1</v>
          </cell>
          <cell r="O858">
            <v>1</v>
          </cell>
          <cell r="P858">
            <v>0</v>
          </cell>
          <cell r="Q858" t="str">
            <v>No</v>
          </cell>
          <cell r="R858" t="str">
            <v>No</v>
          </cell>
          <cell r="S858">
            <v>37621</v>
          </cell>
          <cell r="T858">
            <v>37956</v>
          </cell>
          <cell r="U858">
            <v>37956</v>
          </cell>
          <cell r="V858" t="str">
            <v>43 Gamesa G52-0,85</v>
          </cell>
          <cell r="W858" t="str">
            <v>Gamesa</v>
          </cell>
          <cell r="X858" t="str">
            <v>G52</v>
          </cell>
          <cell r="Y858">
            <v>0.85</v>
          </cell>
          <cell r="Z858">
            <v>43</v>
          </cell>
          <cell r="AM858">
            <v>36.549999999999997</v>
          </cell>
          <cell r="AN858">
            <v>36.549999999999997</v>
          </cell>
          <cell r="AO858">
            <v>36.549999999999997</v>
          </cell>
          <cell r="AP858">
            <v>0</v>
          </cell>
          <cell r="AQ858">
            <v>36.549999999999997</v>
          </cell>
          <cell r="AR858">
            <v>1</v>
          </cell>
          <cell r="AS858">
            <v>37622</v>
          </cell>
          <cell r="AT858" t="str">
            <v>CO</v>
          </cell>
          <cell r="BG858">
            <v>36.549999999999997</v>
          </cell>
          <cell r="BH858">
            <v>36.549999999999997</v>
          </cell>
          <cell r="BU858" t="str">
            <v/>
          </cell>
          <cell r="CH858" t="str">
            <v/>
          </cell>
          <cell r="CU858" t="str">
            <v/>
          </cell>
          <cell r="DH858" t="str">
            <v/>
          </cell>
          <cell r="DU858" t="str">
            <v/>
          </cell>
          <cell r="EH858" t="str">
            <v/>
          </cell>
          <cell r="EU858" t="str">
            <v/>
          </cell>
          <cell r="FH858" t="str">
            <v/>
          </cell>
          <cell r="FU858" t="str">
            <v/>
          </cell>
          <cell r="GH858" t="str">
            <v/>
          </cell>
          <cell r="GU858" t="str">
            <v/>
          </cell>
          <cell r="HH858" t="str">
            <v/>
          </cell>
          <cell r="HU858" t="str">
            <v/>
          </cell>
          <cell r="IH858" t="str">
            <v/>
          </cell>
          <cell r="IU858" t="str">
            <v/>
          </cell>
          <cell r="JH858" t="str">
            <v/>
          </cell>
          <cell r="JU858" t="str">
            <v/>
          </cell>
          <cell r="KH858" t="str">
            <v/>
          </cell>
          <cell r="KU858" t="str">
            <v/>
          </cell>
          <cell r="LH858" t="str">
            <v/>
          </cell>
          <cell r="LU858" t="str">
            <v/>
          </cell>
          <cell r="MH858" t="str">
            <v/>
          </cell>
          <cell r="MU858" t="str">
            <v/>
          </cell>
          <cell r="NH858" t="str">
            <v/>
          </cell>
          <cell r="NU858" t="str">
            <v/>
          </cell>
          <cell r="OH858" t="str">
            <v/>
          </cell>
          <cell r="OU858" t="str">
            <v/>
          </cell>
        </row>
        <row r="859">
          <cell r="C859" t="str">
            <v>ON_ES_VIVEI4FL</v>
          </cell>
          <cell r="D859" t="str">
            <v>ON_ES_VIVEI</v>
          </cell>
          <cell r="E859" t="str">
            <v>Viveiro</v>
          </cell>
          <cell r="F859" t="str">
            <v>Onshore</v>
          </cell>
          <cell r="G859" t="str">
            <v>EU-S</v>
          </cell>
          <cell r="H859" t="str">
            <v>España</v>
          </cell>
          <cell r="I859" t="str">
            <v>Galicia</v>
          </cell>
          <cell r="J859" t="str">
            <v>Lugo</v>
          </cell>
          <cell r="K859">
            <v>43.6408457</v>
          </cell>
          <cell r="L859">
            <v>-7.5460839999999996</v>
          </cell>
          <cell r="N859">
            <v>1</v>
          </cell>
          <cell r="O859">
            <v>1</v>
          </cell>
          <cell r="P859">
            <v>0</v>
          </cell>
          <cell r="Q859" t="str">
            <v>No</v>
          </cell>
          <cell r="R859" t="str">
            <v>No</v>
          </cell>
          <cell r="S859">
            <v>37621</v>
          </cell>
          <cell r="T859">
            <v>37956</v>
          </cell>
          <cell r="U859">
            <v>37956</v>
          </cell>
          <cell r="V859" t="str">
            <v>43 Gamesa G52-0,85</v>
          </cell>
          <cell r="W859" t="str">
            <v>Gamesa</v>
          </cell>
          <cell r="X859" t="str">
            <v>G52</v>
          </cell>
          <cell r="Y859">
            <v>0.85</v>
          </cell>
          <cell r="Z859">
            <v>43</v>
          </cell>
          <cell r="AM859">
            <v>36.549999999999997</v>
          </cell>
          <cell r="AN859">
            <v>36.549999999999997</v>
          </cell>
          <cell r="AO859">
            <v>36.549999999999997</v>
          </cell>
          <cell r="AP859">
            <v>0</v>
          </cell>
          <cell r="AQ859">
            <v>36.549999999999997</v>
          </cell>
          <cell r="AR859">
            <v>1</v>
          </cell>
          <cell r="AS859">
            <v>37622</v>
          </cell>
          <cell r="AT859" t="str">
            <v>FL</v>
          </cell>
          <cell r="BG859">
            <v>36.549999999999997</v>
          </cell>
          <cell r="BH859">
            <v>36.549999999999997</v>
          </cell>
          <cell r="BU859" t="str">
            <v/>
          </cell>
          <cell r="CH859" t="str">
            <v/>
          </cell>
          <cell r="CU859" t="str">
            <v/>
          </cell>
          <cell r="DH859" t="str">
            <v/>
          </cell>
          <cell r="DU859" t="str">
            <v/>
          </cell>
          <cell r="EH859" t="str">
            <v/>
          </cell>
          <cell r="EU859" t="str">
            <v/>
          </cell>
          <cell r="FH859" t="str">
            <v/>
          </cell>
          <cell r="FU859" t="str">
            <v/>
          </cell>
          <cell r="GH859" t="str">
            <v/>
          </cell>
          <cell r="GU859" t="str">
            <v/>
          </cell>
          <cell r="HH859" t="str">
            <v/>
          </cell>
          <cell r="HU859" t="str">
            <v/>
          </cell>
          <cell r="IH859" t="str">
            <v/>
          </cell>
          <cell r="IU859" t="str">
            <v/>
          </cell>
          <cell r="JH859" t="str">
            <v/>
          </cell>
          <cell r="JU859" t="str">
            <v/>
          </cell>
          <cell r="KH859" t="str">
            <v/>
          </cell>
          <cell r="KU859" t="str">
            <v/>
          </cell>
          <cell r="LH859" t="str">
            <v/>
          </cell>
          <cell r="LU859" t="str">
            <v/>
          </cell>
          <cell r="MH859" t="str">
            <v/>
          </cell>
          <cell r="MU859" t="str">
            <v/>
          </cell>
          <cell r="NH859" t="str">
            <v/>
          </cell>
          <cell r="NU859" t="str">
            <v/>
          </cell>
          <cell r="OH859" t="str">
            <v/>
          </cell>
          <cell r="OU859" t="str">
            <v/>
          </cell>
        </row>
        <row r="860">
          <cell r="C860" t="str">
            <v>ON_ES_VIVEI5OC</v>
          </cell>
          <cell r="D860" t="str">
            <v>ON_ES_VIVEI</v>
          </cell>
          <cell r="E860" t="str">
            <v>Viveiro</v>
          </cell>
          <cell r="F860" t="str">
            <v>Onshore</v>
          </cell>
          <cell r="G860" t="str">
            <v>EU-S</v>
          </cell>
          <cell r="H860" t="str">
            <v>España</v>
          </cell>
          <cell r="I860" t="str">
            <v>Galicia</v>
          </cell>
          <cell r="J860" t="str">
            <v>Lugo</v>
          </cell>
          <cell r="K860">
            <v>43.6408457</v>
          </cell>
          <cell r="L860">
            <v>-7.5460839999999996</v>
          </cell>
          <cell r="N860">
            <v>1</v>
          </cell>
          <cell r="O860">
            <v>1</v>
          </cell>
          <cell r="P860">
            <v>0</v>
          </cell>
          <cell r="Q860" t="str">
            <v>No</v>
          </cell>
          <cell r="R860" t="str">
            <v>No</v>
          </cell>
          <cell r="S860">
            <v>37621</v>
          </cell>
          <cell r="T860">
            <v>37956</v>
          </cell>
          <cell r="U860">
            <v>37956</v>
          </cell>
          <cell r="V860" t="str">
            <v>43 Gamesa G52-0,85</v>
          </cell>
          <cell r="W860" t="str">
            <v>Gamesa</v>
          </cell>
          <cell r="X860" t="str">
            <v>G52</v>
          </cell>
          <cell r="Y860">
            <v>0.85</v>
          </cell>
          <cell r="Z860">
            <v>43</v>
          </cell>
          <cell r="AM860">
            <v>36.549999999999997</v>
          </cell>
          <cell r="AN860">
            <v>36.549999999999997</v>
          </cell>
          <cell r="AO860">
            <v>36.549999999999997</v>
          </cell>
          <cell r="AP860">
            <v>0</v>
          </cell>
          <cell r="AQ860">
            <v>36.549999999999997</v>
          </cell>
          <cell r="AR860">
            <v>1</v>
          </cell>
          <cell r="AS860">
            <v>37622</v>
          </cell>
          <cell r="AT860" t="str">
            <v>OC</v>
          </cell>
          <cell r="BG860">
            <v>36.549999999999997</v>
          </cell>
          <cell r="BH860">
            <v>36.549999999999997</v>
          </cell>
          <cell r="BU860" t="str">
            <v/>
          </cell>
          <cell r="CH860" t="str">
            <v/>
          </cell>
          <cell r="CU860" t="str">
            <v/>
          </cell>
          <cell r="DH860" t="str">
            <v/>
          </cell>
          <cell r="DU860" t="str">
            <v/>
          </cell>
          <cell r="EH860" t="str">
            <v/>
          </cell>
          <cell r="EU860" t="str">
            <v/>
          </cell>
          <cell r="FH860" t="str">
            <v/>
          </cell>
          <cell r="FU860" t="str">
            <v/>
          </cell>
          <cell r="GH860" t="str">
            <v/>
          </cell>
          <cell r="GU860" t="str">
            <v/>
          </cell>
          <cell r="HH860" t="str">
            <v/>
          </cell>
          <cell r="HU860" t="str">
            <v/>
          </cell>
          <cell r="IH860" t="str">
            <v/>
          </cell>
          <cell r="IU860" t="str">
            <v/>
          </cell>
          <cell r="JH860" t="str">
            <v/>
          </cell>
          <cell r="JU860" t="str">
            <v/>
          </cell>
          <cell r="KH860" t="str">
            <v/>
          </cell>
          <cell r="KU860" t="str">
            <v/>
          </cell>
          <cell r="LH860" t="str">
            <v/>
          </cell>
          <cell r="LU860" t="str">
            <v/>
          </cell>
          <cell r="MH860" t="str">
            <v/>
          </cell>
          <cell r="MU860" t="str">
            <v/>
          </cell>
          <cell r="NH860" t="str">
            <v/>
          </cell>
          <cell r="NU860" t="str">
            <v/>
          </cell>
          <cell r="OH860" t="str">
            <v/>
          </cell>
          <cell r="OU860" t="str">
            <v/>
          </cell>
        </row>
        <row r="861">
          <cell r="C861" t="str">
            <v>ON_ES_CALLEJ1IN</v>
          </cell>
          <cell r="D861" t="str">
            <v>ON_ES_CALLEJ</v>
          </cell>
          <cell r="E861" t="str">
            <v>Callejas</v>
          </cell>
          <cell r="F861" t="str">
            <v>Onshore</v>
          </cell>
          <cell r="G861" t="str">
            <v>EU-S</v>
          </cell>
          <cell r="H861" t="str">
            <v>España</v>
          </cell>
          <cell r="I861" t="str">
            <v>Castilla la Mancha</v>
          </cell>
          <cell r="J861" t="str">
            <v>Cuenca</v>
          </cell>
          <cell r="K861">
            <v>39.629871999999999</v>
          </cell>
          <cell r="L861">
            <v>-1.7863382000000001</v>
          </cell>
          <cell r="N861">
            <v>1</v>
          </cell>
          <cell r="O861">
            <v>1</v>
          </cell>
          <cell r="P861">
            <v>0</v>
          </cell>
          <cell r="Q861" t="str">
            <v>No</v>
          </cell>
          <cell r="R861" t="str">
            <v>No</v>
          </cell>
          <cell r="S861">
            <v>37986</v>
          </cell>
          <cell r="T861">
            <v>38322</v>
          </cell>
          <cell r="U861">
            <v>38322</v>
          </cell>
          <cell r="V861" t="str">
            <v>33 General Electric GE 1.5 sl-1,5</v>
          </cell>
          <cell r="W861" t="str">
            <v>General Electric</v>
          </cell>
          <cell r="X861" t="str">
            <v>GE 1.5 sl</v>
          </cell>
          <cell r="Y861">
            <v>1.5</v>
          </cell>
          <cell r="Z861">
            <v>33</v>
          </cell>
          <cell r="AM861">
            <v>49.5</v>
          </cell>
          <cell r="AN861">
            <v>49.5</v>
          </cell>
          <cell r="AO861">
            <v>49.5</v>
          </cell>
          <cell r="AP861">
            <v>0</v>
          </cell>
          <cell r="AQ861">
            <v>49.5</v>
          </cell>
          <cell r="AR861">
            <v>1</v>
          </cell>
          <cell r="AS861">
            <v>37987</v>
          </cell>
          <cell r="AT861" t="str">
            <v>IN</v>
          </cell>
          <cell r="BH861" t="str">
            <v/>
          </cell>
          <cell r="BT861">
            <v>49.5</v>
          </cell>
          <cell r="BU861">
            <v>49.5</v>
          </cell>
          <cell r="CH861" t="str">
            <v/>
          </cell>
          <cell r="CU861" t="str">
            <v/>
          </cell>
          <cell r="DH861" t="str">
            <v/>
          </cell>
          <cell r="DU861" t="str">
            <v/>
          </cell>
          <cell r="EH861" t="str">
            <v/>
          </cell>
          <cell r="EU861" t="str">
            <v/>
          </cell>
          <cell r="FH861" t="str">
            <v/>
          </cell>
          <cell r="FU861" t="str">
            <v/>
          </cell>
          <cell r="GH861" t="str">
            <v/>
          </cell>
          <cell r="GU861" t="str">
            <v/>
          </cell>
          <cell r="HH861" t="str">
            <v/>
          </cell>
          <cell r="HU861" t="str">
            <v/>
          </cell>
          <cell r="IH861" t="str">
            <v/>
          </cell>
          <cell r="IU861" t="str">
            <v/>
          </cell>
          <cell r="JH861" t="str">
            <v/>
          </cell>
          <cell r="JU861" t="str">
            <v/>
          </cell>
          <cell r="KH861" t="str">
            <v/>
          </cell>
          <cell r="KU861" t="str">
            <v/>
          </cell>
          <cell r="LH861" t="str">
            <v/>
          </cell>
          <cell r="LU861" t="str">
            <v/>
          </cell>
          <cell r="MH861" t="str">
            <v/>
          </cell>
          <cell r="MU861" t="str">
            <v/>
          </cell>
          <cell r="NH861" t="str">
            <v/>
          </cell>
          <cell r="NU861" t="str">
            <v/>
          </cell>
          <cell r="OH861" t="str">
            <v/>
          </cell>
          <cell r="OU861" t="str">
            <v/>
          </cell>
        </row>
        <row r="862">
          <cell r="C862" t="str">
            <v>ON_ES_CALLEJ2OP</v>
          </cell>
          <cell r="D862" t="str">
            <v>ON_ES_CALLEJ</v>
          </cell>
          <cell r="E862" t="str">
            <v>Callejas</v>
          </cell>
          <cell r="F862" t="str">
            <v>Onshore</v>
          </cell>
          <cell r="G862" t="str">
            <v>EU-S</v>
          </cell>
          <cell r="H862" t="str">
            <v>España</v>
          </cell>
          <cell r="I862" t="str">
            <v>Castilla la Mancha</v>
          </cell>
          <cell r="J862" t="str">
            <v>Cuenca</v>
          </cell>
          <cell r="K862">
            <v>39.629871999999999</v>
          </cell>
          <cell r="L862">
            <v>-1.7863382000000001</v>
          </cell>
          <cell r="N862">
            <v>1</v>
          </cell>
          <cell r="O862">
            <v>1</v>
          </cell>
          <cell r="P862">
            <v>0</v>
          </cell>
          <cell r="Q862" t="str">
            <v>No</v>
          </cell>
          <cell r="R862" t="str">
            <v>No</v>
          </cell>
          <cell r="S862">
            <v>37986</v>
          </cell>
          <cell r="T862">
            <v>38322</v>
          </cell>
          <cell r="U862">
            <v>38322</v>
          </cell>
          <cell r="V862" t="str">
            <v>33 General Electric GE 1.5 sl-1,5</v>
          </cell>
          <cell r="W862" t="str">
            <v>General Electric</v>
          </cell>
          <cell r="X862" t="str">
            <v>GE 1.5 sl</v>
          </cell>
          <cell r="Y862">
            <v>1.5</v>
          </cell>
          <cell r="Z862">
            <v>33</v>
          </cell>
          <cell r="AM862">
            <v>49.5</v>
          </cell>
          <cell r="AN862">
            <v>49.5</v>
          </cell>
          <cell r="AO862">
            <v>49.5</v>
          </cell>
          <cell r="AP862">
            <v>0</v>
          </cell>
          <cell r="AQ862">
            <v>49.5</v>
          </cell>
          <cell r="AR862">
            <v>1</v>
          </cell>
          <cell r="AS862">
            <v>37987</v>
          </cell>
          <cell r="AT862" t="str">
            <v>OP</v>
          </cell>
          <cell r="BH862" t="str">
            <v/>
          </cell>
          <cell r="BT862">
            <v>49.5</v>
          </cell>
          <cell r="BU862">
            <v>49.5</v>
          </cell>
          <cell r="CH862" t="str">
            <v/>
          </cell>
          <cell r="CU862" t="str">
            <v/>
          </cell>
          <cell r="DH862" t="str">
            <v/>
          </cell>
          <cell r="DU862" t="str">
            <v/>
          </cell>
          <cell r="EH862" t="str">
            <v/>
          </cell>
          <cell r="EU862" t="str">
            <v/>
          </cell>
          <cell r="FH862" t="str">
            <v/>
          </cell>
          <cell r="FU862" t="str">
            <v/>
          </cell>
          <cell r="GH862" t="str">
            <v/>
          </cell>
          <cell r="GU862" t="str">
            <v/>
          </cell>
          <cell r="HH862" t="str">
            <v/>
          </cell>
          <cell r="HU862" t="str">
            <v/>
          </cell>
          <cell r="IH862" t="str">
            <v/>
          </cell>
          <cell r="IU862" t="str">
            <v/>
          </cell>
          <cell r="JH862" t="str">
            <v/>
          </cell>
          <cell r="JU862" t="str">
            <v/>
          </cell>
          <cell r="KH862" t="str">
            <v/>
          </cell>
          <cell r="KU862" t="str">
            <v/>
          </cell>
          <cell r="LH862" t="str">
            <v/>
          </cell>
          <cell r="LU862" t="str">
            <v/>
          </cell>
          <cell r="MH862" t="str">
            <v/>
          </cell>
          <cell r="MU862" t="str">
            <v/>
          </cell>
          <cell r="NH862" t="str">
            <v/>
          </cell>
          <cell r="NU862" t="str">
            <v/>
          </cell>
          <cell r="OH862" t="str">
            <v/>
          </cell>
          <cell r="OU862" t="str">
            <v/>
          </cell>
        </row>
        <row r="863">
          <cell r="C863" t="str">
            <v>ON_ES_CALLEJ3CO</v>
          </cell>
          <cell r="D863" t="str">
            <v>ON_ES_CALLEJ</v>
          </cell>
          <cell r="E863" t="str">
            <v>Callejas</v>
          </cell>
          <cell r="F863" t="str">
            <v>Onshore</v>
          </cell>
          <cell r="G863" t="str">
            <v>EU-S</v>
          </cell>
          <cell r="H863" t="str">
            <v>España</v>
          </cell>
          <cell r="I863" t="str">
            <v>Castilla la Mancha</v>
          </cell>
          <cell r="J863" t="str">
            <v>Cuenca</v>
          </cell>
          <cell r="K863">
            <v>39.629871999999999</v>
          </cell>
          <cell r="L863">
            <v>-1.7863382000000001</v>
          </cell>
          <cell r="N863">
            <v>1</v>
          </cell>
          <cell r="O863">
            <v>1</v>
          </cell>
          <cell r="P863">
            <v>0</v>
          </cell>
          <cell r="Q863" t="str">
            <v>No</v>
          </cell>
          <cell r="R863" t="str">
            <v>No</v>
          </cell>
          <cell r="S863">
            <v>37986</v>
          </cell>
          <cell r="T863">
            <v>38322</v>
          </cell>
          <cell r="U863">
            <v>38322</v>
          </cell>
          <cell r="V863" t="str">
            <v>33 General Electric GE 1.5 sl-1,5</v>
          </cell>
          <cell r="W863" t="str">
            <v>General Electric</v>
          </cell>
          <cell r="X863" t="str">
            <v>GE 1.5 sl</v>
          </cell>
          <cell r="Y863">
            <v>1.5</v>
          </cell>
          <cell r="Z863">
            <v>33</v>
          </cell>
          <cell r="AM863">
            <v>49.5</v>
          </cell>
          <cell r="AN863">
            <v>49.5</v>
          </cell>
          <cell r="AO863">
            <v>49.5</v>
          </cell>
          <cell r="AP863">
            <v>0</v>
          </cell>
          <cell r="AQ863">
            <v>49.5</v>
          </cell>
          <cell r="AR863">
            <v>1</v>
          </cell>
          <cell r="AS863">
            <v>37987</v>
          </cell>
          <cell r="AT863" t="str">
            <v>CO</v>
          </cell>
          <cell r="BH863" t="str">
            <v/>
          </cell>
          <cell r="BT863">
            <v>49.5</v>
          </cell>
          <cell r="BU863">
            <v>49.5</v>
          </cell>
          <cell r="CH863" t="str">
            <v/>
          </cell>
          <cell r="CU863" t="str">
            <v/>
          </cell>
          <cell r="DH863" t="str">
            <v/>
          </cell>
          <cell r="DU863" t="str">
            <v/>
          </cell>
          <cell r="EH863" t="str">
            <v/>
          </cell>
          <cell r="EU863" t="str">
            <v/>
          </cell>
          <cell r="FH863" t="str">
            <v/>
          </cell>
          <cell r="FU863" t="str">
            <v/>
          </cell>
          <cell r="GH863" t="str">
            <v/>
          </cell>
          <cell r="GU863" t="str">
            <v/>
          </cell>
          <cell r="HH863" t="str">
            <v/>
          </cell>
          <cell r="HU863" t="str">
            <v/>
          </cell>
          <cell r="IH863" t="str">
            <v/>
          </cell>
          <cell r="IU863" t="str">
            <v/>
          </cell>
          <cell r="JH863" t="str">
            <v/>
          </cell>
          <cell r="JU863" t="str">
            <v/>
          </cell>
          <cell r="KH863" t="str">
            <v/>
          </cell>
          <cell r="KU863" t="str">
            <v/>
          </cell>
          <cell r="LH863" t="str">
            <v/>
          </cell>
          <cell r="LU863" t="str">
            <v/>
          </cell>
          <cell r="MH863" t="str">
            <v/>
          </cell>
          <cell r="MU863" t="str">
            <v/>
          </cell>
          <cell r="NH863" t="str">
            <v/>
          </cell>
          <cell r="NU863" t="str">
            <v/>
          </cell>
          <cell r="OH863" t="str">
            <v/>
          </cell>
          <cell r="OU863" t="str">
            <v/>
          </cell>
        </row>
        <row r="864">
          <cell r="C864" t="str">
            <v>ON_ES_CALLEJ4FL</v>
          </cell>
          <cell r="D864" t="str">
            <v>ON_ES_CALLEJ</v>
          </cell>
          <cell r="E864" t="str">
            <v>Callejas</v>
          </cell>
          <cell r="F864" t="str">
            <v>Onshore</v>
          </cell>
          <cell r="G864" t="str">
            <v>EU-S</v>
          </cell>
          <cell r="H864" t="str">
            <v>España</v>
          </cell>
          <cell r="I864" t="str">
            <v>Castilla la Mancha</v>
          </cell>
          <cell r="J864" t="str">
            <v>Cuenca</v>
          </cell>
          <cell r="K864">
            <v>39.629871999999999</v>
          </cell>
          <cell r="L864">
            <v>-1.7863382000000001</v>
          </cell>
          <cell r="N864">
            <v>1</v>
          </cell>
          <cell r="O864">
            <v>1</v>
          </cell>
          <cell r="P864">
            <v>0</v>
          </cell>
          <cell r="Q864" t="str">
            <v>No</v>
          </cell>
          <cell r="R864" t="str">
            <v>No</v>
          </cell>
          <cell r="S864">
            <v>37986</v>
          </cell>
          <cell r="T864">
            <v>38322</v>
          </cell>
          <cell r="U864">
            <v>38322</v>
          </cell>
          <cell r="V864" t="str">
            <v>33 General Electric GE 1.5 sl-1,5</v>
          </cell>
          <cell r="W864" t="str">
            <v>General Electric</v>
          </cell>
          <cell r="X864" t="str">
            <v>GE 1.5 sl</v>
          </cell>
          <cell r="Y864">
            <v>1.5</v>
          </cell>
          <cell r="Z864">
            <v>33</v>
          </cell>
          <cell r="AM864">
            <v>49.5</v>
          </cell>
          <cell r="AN864">
            <v>49.5</v>
          </cell>
          <cell r="AO864">
            <v>49.5</v>
          </cell>
          <cell r="AP864">
            <v>0</v>
          </cell>
          <cell r="AQ864">
            <v>49.5</v>
          </cell>
          <cell r="AR864">
            <v>1</v>
          </cell>
          <cell r="AS864">
            <v>37987</v>
          </cell>
          <cell r="AT864" t="str">
            <v>FL</v>
          </cell>
          <cell r="BH864" t="str">
            <v/>
          </cell>
          <cell r="BT864">
            <v>49.5</v>
          </cell>
          <cell r="BU864">
            <v>49.5</v>
          </cell>
          <cell r="CH864" t="str">
            <v/>
          </cell>
          <cell r="CU864" t="str">
            <v/>
          </cell>
          <cell r="DH864" t="str">
            <v/>
          </cell>
          <cell r="DU864" t="str">
            <v/>
          </cell>
          <cell r="EH864" t="str">
            <v/>
          </cell>
          <cell r="EU864" t="str">
            <v/>
          </cell>
          <cell r="FH864" t="str">
            <v/>
          </cell>
          <cell r="FU864" t="str">
            <v/>
          </cell>
          <cell r="GH864" t="str">
            <v/>
          </cell>
          <cell r="GU864" t="str">
            <v/>
          </cell>
          <cell r="HH864" t="str">
            <v/>
          </cell>
          <cell r="HU864" t="str">
            <v/>
          </cell>
          <cell r="IH864" t="str">
            <v/>
          </cell>
          <cell r="IU864" t="str">
            <v/>
          </cell>
          <cell r="JH864" t="str">
            <v/>
          </cell>
          <cell r="JU864" t="str">
            <v/>
          </cell>
          <cell r="KH864" t="str">
            <v/>
          </cell>
          <cell r="KU864" t="str">
            <v/>
          </cell>
          <cell r="LH864" t="str">
            <v/>
          </cell>
          <cell r="LU864" t="str">
            <v/>
          </cell>
          <cell r="MH864" t="str">
            <v/>
          </cell>
          <cell r="MU864" t="str">
            <v/>
          </cell>
          <cell r="NH864" t="str">
            <v/>
          </cell>
          <cell r="NU864" t="str">
            <v/>
          </cell>
          <cell r="OH864" t="str">
            <v/>
          </cell>
          <cell r="OU864" t="str">
            <v/>
          </cell>
        </row>
        <row r="865">
          <cell r="C865" t="str">
            <v>ON_ES_CALLEJ5OC</v>
          </cell>
          <cell r="D865" t="str">
            <v>ON_ES_CALLEJ</v>
          </cell>
          <cell r="E865" t="str">
            <v>Callejas</v>
          </cell>
          <cell r="F865" t="str">
            <v>Onshore</v>
          </cell>
          <cell r="G865" t="str">
            <v>EU-S</v>
          </cell>
          <cell r="H865" t="str">
            <v>España</v>
          </cell>
          <cell r="I865" t="str">
            <v>Castilla la Mancha</v>
          </cell>
          <cell r="J865" t="str">
            <v>Cuenca</v>
          </cell>
          <cell r="K865">
            <v>39.629871999999999</v>
          </cell>
          <cell r="L865">
            <v>-1.7863382000000001</v>
          </cell>
          <cell r="N865">
            <v>1</v>
          </cell>
          <cell r="O865">
            <v>1</v>
          </cell>
          <cell r="P865">
            <v>0</v>
          </cell>
          <cell r="Q865" t="str">
            <v>No</v>
          </cell>
          <cell r="R865" t="str">
            <v>No</v>
          </cell>
          <cell r="S865">
            <v>37986</v>
          </cell>
          <cell r="T865">
            <v>38322</v>
          </cell>
          <cell r="U865">
            <v>38322</v>
          </cell>
          <cell r="V865" t="str">
            <v>33 General Electric GE 1.5 sl-1,5</v>
          </cell>
          <cell r="W865" t="str">
            <v>General Electric</v>
          </cell>
          <cell r="X865" t="str">
            <v>GE 1.5 sl</v>
          </cell>
          <cell r="Y865">
            <v>1.5</v>
          </cell>
          <cell r="Z865">
            <v>33</v>
          </cell>
          <cell r="AM865">
            <v>49.5</v>
          </cell>
          <cell r="AN865">
            <v>49.5</v>
          </cell>
          <cell r="AO865">
            <v>49.5</v>
          </cell>
          <cell r="AP865">
            <v>0</v>
          </cell>
          <cell r="AQ865">
            <v>49.5</v>
          </cell>
          <cell r="AR865">
            <v>1</v>
          </cell>
          <cell r="AS865">
            <v>37987</v>
          </cell>
          <cell r="AT865" t="str">
            <v>OC</v>
          </cell>
          <cell r="BH865" t="str">
            <v/>
          </cell>
          <cell r="BT865">
            <v>49.5</v>
          </cell>
          <cell r="BU865">
            <v>49.5</v>
          </cell>
          <cell r="CH865" t="str">
            <v/>
          </cell>
          <cell r="CU865" t="str">
            <v/>
          </cell>
          <cell r="DH865" t="str">
            <v/>
          </cell>
          <cell r="DU865" t="str">
            <v/>
          </cell>
          <cell r="EH865" t="str">
            <v/>
          </cell>
          <cell r="EU865" t="str">
            <v/>
          </cell>
          <cell r="FH865" t="str">
            <v/>
          </cell>
          <cell r="FU865" t="str">
            <v/>
          </cell>
          <cell r="GH865" t="str">
            <v/>
          </cell>
          <cell r="GU865" t="str">
            <v/>
          </cell>
          <cell r="HH865" t="str">
            <v/>
          </cell>
          <cell r="HU865" t="str">
            <v/>
          </cell>
          <cell r="IH865" t="str">
            <v/>
          </cell>
          <cell r="IU865" t="str">
            <v/>
          </cell>
          <cell r="JH865" t="str">
            <v/>
          </cell>
          <cell r="JU865" t="str">
            <v/>
          </cell>
          <cell r="KH865" t="str">
            <v/>
          </cell>
          <cell r="KU865" t="str">
            <v/>
          </cell>
          <cell r="LH865" t="str">
            <v/>
          </cell>
          <cell r="LU865" t="str">
            <v/>
          </cell>
          <cell r="MH865" t="str">
            <v/>
          </cell>
          <cell r="MU865" t="str">
            <v/>
          </cell>
          <cell r="NH865" t="str">
            <v/>
          </cell>
          <cell r="NU865" t="str">
            <v/>
          </cell>
          <cell r="OH865" t="str">
            <v/>
          </cell>
          <cell r="OU865" t="str">
            <v/>
          </cell>
        </row>
        <row r="866">
          <cell r="C866" t="str">
            <v>ON_ES_CANAL1IN</v>
          </cell>
          <cell r="D866" t="str">
            <v>ON_ES_CANAL</v>
          </cell>
          <cell r="E866" t="str">
            <v>Canalejas</v>
          </cell>
          <cell r="F866" t="str">
            <v>Onshore</v>
          </cell>
          <cell r="G866" t="str">
            <v>EU-S</v>
          </cell>
          <cell r="H866" t="str">
            <v>España</v>
          </cell>
          <cell r="I866" t="str">
            <v>Castilla y León</v>
          </cell>
          <cell r="J866" t="str">
            <v>Soria</v>
          </cell>
          <cell r="K866">
            <v>41.2905218</v>
          </cell>
          <cell r="L866">
            <v>-3.1590383000000002</v>
          </cell>
          <cell r="N866">
            <v>0.95</v>
          </cell>
          <cell r="O866">
            <v>1</v>
          </cell>
          <cell r="P866">
            <v>0</v>
          </cell>
          <cell r="Q866" t="str">
            <v>No</v>
          </cell>
          <cell r="R866" t="str">
            <v>No</v>
          </cell>
          <cell r="S866">
            <v>37986</v>
          </cell>
          <cell r="T866">
            <v>38322</v>
          </cell>
          <cell r="U866">
            <v>38322</v>
          </cell>
          <cell r="V866" t="str">
            <v>22 Gamesa G52-0,85</v>
          </cell>
          <cell r="W866" t="str">
            <v>Gamesa</v>
          </cell>
          <cell r="X866" t="str">
            <v>G52</v>
          </cell>
          <cell r="Y866">
            <v>0.85</v>
          </cell>
          <cell r="Z866">
            <v>22</v>
          </cell>
          <cell r="AM866">
            <v>18.7</v>
          </cell>
          <cell r="AN866">
            <v>18.7</v>
          </cell>
          <cell r="AO866">
            <v>18.7</v>
          </cell>
          <cell r="AP866">
            <v>0</v>
          </cell>
          <cell r="AQ866">
            <v>18.7</v>
          </cell>
          <cell r="AR866">
            <v>1</v>
          </cell>
          <cell r="AS866">
            <v>37987</v>
          </cell>
          <cell r="AT866" t="str">
            <v>IN</v>
          </cell>
          <cell r="BH866" t="str">
            <v/>
          </cell>
          <cell r="BT866">
            <v>18.7</v>
          </cell>
          <cell r="BU866">
            <v>18.7</v>
          </cell>
          <cell r="CH866" t="str">
            <v/>
          </cell>
          <cell r="CU866" t="str">
            <v/>
          </cell>
          <cell r="DH866" t="str">
            <v/>
          </cell>
          <cell r="DU866" t="str">
            <v/>
          </cell>
          <cell r="EH866" t="str">
            <v/>
          </cell>
          <cell r="EU866" t="str">
            <v/>
          </cell>
          <cell r="FH866" t="str">
            <v/>
          </cell>
          <cell r="FU866" t="str">
            <v/>
          </cell>
          <cell r="GH866" t="str">
            <v/>
          </cell>
          <cell r="GU866" t="str">
            <v/>
          </cell>
          <cell r="HH866" t="str">
            <v/>
          </cell>
          <cell r="HU866" t="str">
            <v/>
          </cell>
          <cell r="IH866" t="str">
            <v/>
          </cell>
          <cell r="IU866" t="str">
            <v/>
          </cell>
          <cell r="JH866" t="str">
            <v/>
          </cell>
          <cell r="JU866" t="str">
            <v/>
          </cell>
          <cell r="KH866" t="str">
            <v/>
          </cell>
          <cell r="KU866" t="str">
            <v/>
          </cell>
          <cell r="LH866" t="str">
            <v/>
          </cell>
          <cell r="LU866" t="str">
            <v/>
          </cell>
          <cell r="MH866" t="str">
            <v/>
          </cell>
          <cell r="MU866" t="str">
            <v/>
          </cell>
          <cell r="NH866" t="str">
            <v/>
          </cell>
          <cell r="NU866" t="str">
            <v/>
          </cell>
          <cell r="OH866" t="str">
            <v/>
          </cell>
          <cell r="OU866" t="str">
            <v/>
          </cell>
        </row>
        <row r="867">
          <cell r="C867" t="str">
            <v>ON_ES_CANAL2OP</v>
          </cell>
          <cell r="D867" t="str">
            <v>ON_ES_CANAL</v>
          </cell>
          <cell r="E867" t="str">
            <v>Canalejas</v>
          </cell>
          <cell r="F867" t="str">
            <v>Onshore</v>
          </cell>
          <cell r="G867" t="str">
            <v>EU-S</v>
          </cell>
          <cell r="H867" t="str">
            <v>España</v>
          </cell>
          <cell r="I867" t="str">
            <v>Castilla y León</v>
          </cell>
          <cell r="J867" t="str">
            <v>Soria</v>
          </cell>
          <cell r="K867">
            <v>41.2905218</v>
          </cell>
          <cell r="L867">
            <v>-3.1590383000000002</v>
          </cell>
          <cell r="N867">
            <v>0.95</v>
          </cell>
          <cell r="O867">
            <v>1</v>
          </cell>
          <cell r="P867">
            <v>0</v>
          </cell>
          <cell r="Q867" t="str">
            <v>No</v>
          </cell>
          <cell r="R867" t="str">
            <v>No</v>
          </cell>
          <cell r="S867">
            <v>37986</v>
          </cell>
          <cell r="T867">
            <v>38322</v>
          </cell>
          <cell r="U867">
            <v>38322</v>
          </cell>
          <cell r="V867" t="str">
            <v>22 Gamesa G52-0,85</v>
          </cell>
          <cell r="W867" t="str">
            <v>Gamesa</v>
          </cell>
          <cell r="X867" t="str">
            <v>G52</v>
          </cell>
          <cell r="Y867">
            <v>0.85</v>
          </cell>
          <cell r="Z867">
            <v>22</v>
          </cell>
          <cell r="AM867">
            <v>18.7</v>
          </cell>
          <cell r="AN867">
            <v>18.7</v>
          </cell>
          <cell r="AO867">
            <v>18.7</v>
          </cell>
          <cell r="AP867">
            <v>0</v>
          </cell>
          <cell r="AQ867">
            <v>18.7</v>
          </cell>
          <cell r="AR867">
            <v>1</v>
          </cell>
          <cell r="AS867">
            <v>37987</v>
          </cell>
          <cell r="AT867" t="str">
            <v>OP</v>
          </cell>
          <cell r="BH867" t="str">
            <v/>
          </cell>
          <cell r="BT867">
            <v>18.7</v>
          </cell>
          <cell r="BU867">
            <v>18.7</v>
          </cell>
          <cell r="CH867" t="str">
            <v/>
          </cell>
          <cell r="CU867" t="str">
            <v/>
          </cell>
          <cell r="DH867" t="str">
            <v/>
          </cell>
          <cell r="DU867" t="str">
            <v/>
          </cell>
          <cell r="EH867" t="str">
            <v/>
          </cell>
          <cell r="EU867" t="str">
            <v/>
          </cell>
          <cell r="FH867" t="str">
            <v/>
          </cell>
          <cell r="FU867" t="str">
            <v/>
          </cell>
          <cell r="GH867" t="str">
            <v/>
          </cell>
          <cell r="GU867" t="str">
            <v/>
          </cell>
          <cell r="HH867" t="str">
            <v/>
          </cell>
          <cell r="HU867" t="str">
            <v/>
          </cell>
          <cell r="IH867" t="str">
            <v/>
          </cell>
          <cell r="IU867" t="str">
            <v/>
          </cell>
          <cell r="JH867" t="str">
            <v/>
          </cell>
          <cell r="JU867" t="str">
            <v/>
          </cell>
          <cell r="KH867" t="str">
            <v/>
          </cell>
          <cell r="KU867" t="str">
            <v/>
          </cell>
          <cell r="LH867" t="str">
            <v/>
          </cell>
          <cell r="LU867" t="str">
            <v/>
          </cell>
          <cell r="MH867" t="str">
            <v/>
          </cell>
          <cell r="MU867" t="str">
            <v/>
          </cell>
          <cell r="NH867" t="str">
            <v/>
          </cell>
          <cell r="NU867" t="str">
            <v/>
          </cell>
          <cell r="OH867" t="str">
            <v/>
          </cell>
          <cell r="OU867" t="str">
            <v/>
          </cell>
        </row>
        <row r="868">
          <cell r="C868" t="str">
            <v>ON_ES_CANAL3CO</v>
          </cell>
          <cell r="D868" t="str">
            <v>ON_ES_CANAL</v>
          </cell>
          <cell r="E868" t="str">
            <v>Canalejas</v>
          </cell>
          <cell r="F868" t="str">
            <v>Onshore</v>
          </cell>
          <cell r="G868" t="str">
            <v>EU-S</v>
          </cell>
          <cell r="H868" t="str">
            <v>España</v>
          </cell>
          <cell r="I868" t="str">
            <v>Castilla y León</v>
          </cell>
          <cell r="J868" t="str">
            <v>Soria</v>
          </cell>
          <cell r="K868">
            <v>41.2905218</v>
          </cell>
          <cell r="L868">
            <v>-3.1590383000000002</v>
          </cell>
          <cell r="N868">
            <v>0.95</v>
          </cell>
          <cell r="O868">
            <v>1</v>
          </cell>
          <cell r="P868">
            <v>0</v>
          </cell>
          <cell r="Q868" t="str">
            <v>No</v>
          </cell>
          <cell r="R868" t="str">
            <v>No</v>
          </cell>
          <cell r="S868">
            <v>37986</v>
          </cell>
          <cell r="T868">
            <v>38322</v>
          </cell>
          <cell r="U868">
            <v>38322</v>
          </cell>
          <cell r="V868" t="str">
            <v>22 Gamesa G52-0,85</v>
          </cell>
          <cell r="W868" t="str">
            <v>Gamesa</v>
          </cell>
          <cell r="X868" t="str">
            <v>G52</v>
          </cell>
          <cell r="Y868">
            <v>0.85</v>
          </cell>
          <cell r="Z868">
            <v>22</v>
          </cell>
          <cell r="AM868">
            <v>18.7</v>
          </cell>
          <cell r="AN868">
            <v>18.7</v>
          </cell>
          <cell r="AO868">
            <v>18.7</v>
          </cell>
          <cell r="AP868">
            <v>0</v>
          </cell>
          <cell r="AQ868">
            <v>18.7</v>
          </cell>
          <cell r="AR868">
            <v>1</v>
          </cell>
          <cell r="AS868">
            <v>37987</v>
          </cell>
          <cell r="AT868" t="str">
            <v>CO</v>
          </cell>
          <cell r="BH868" t="str">
            <v/>
          </cell>
          <cell r="BT868">
            <v>18.7</v>
          </cell>
          <cell r="BU868">
            <v>18.7</v>
          </cell>
          <cell r="CH868" t="str">
            <v/>
          </cell>
          <cell r="CU868" t="str">
            <v/>
          </cell>
          <cell r="DH868" t="str">
            <v/>
          </cell>
          <cell r="DU868" t="str">
            <v/>
          </cell>
          <cell r="EH868" t="str">
            <v/>
          </cell>
          <cell r="EU868" t="str">
            <v/>
          </cell>
          <cell r="FH868" t="str">
            <v/>
          </cell>
          <cell r="FU868" t="str">
            <v/>
          </cell>
          <cell r="GH868" t="str">
            <v/>
          </cell>
          <cell r="GU868" t="str">
            <v/>
          </cell>
          <cell r="HH868" t="str">
            <v/>
          </cell>
          <cell r="HU868" t="str">
            <v/>
          </cell>
          <cell r="IH868" t="str">
            <v/>
          </cell>
          <cell r="IU868" t="str">
            <v/>
          </cell>
          <cell r="JH868" t="str">
            <v/>
          </cell>
          <cell r="JU868" t="str">
            <v/>
          </cell>
          <cell r="KH868" t="str">
            <v/>
          </cell>
          <cell r="KU868" t="str">
            <v/>
          </cell>
          <cell r="LH868" t="str">
            <v/>
          </cell>
          <cell r="LU868" t="str">
            <v/>
          </cell>
          <cell r="MH868" t="str">
            <v/>
          </cell>
          <cell r="MU868" t="str">
            <v/>
          </cell>
          <cell r="NH868" t="str">
            <v/>
          </cell>
          <cell r="NU868" t="str">
            <v/>
          </cell>
          <cell r="OH868" t="str">
            <v/>
          </cell>
          <cell r="OU868" t="str">
            <v/>
          </cell>
        </row>
        <row r="869">
          <cell r="C869" t="str">
            <v>ON_ES_CANAL4FL</v>
          </cell>
          <cell r="D869" t="str">
            <v>ON_ES_CANAL</v>
          </cell>
          <cell r="E869" t="str">
            <v>Canalejas</v>
          </cell>
          <cell r="F869" t="str">
            <v>Onshore</v>
          </cell>
          <cell r="G869" t="str">
            <v>EU-S</v>
          </cell>
          <cell r="H869" t="str">
            <v>España</v>
          </cell>
          <cell r="I869" t="str">
            <v>Castilla y León</v>
          </cell>
          <cell r="J869" t="str">
            <v>Soria</v>
          </cell>
          <cell r="K869">
            <v>41.2905218</v>
          </cell>
          <cell r="L869">
            <v>-3.1590383000000002</v>
          </cell>
          <cell r="N869">
            <v>0.95</v>
          </cell>
          <cell r="O869">
            <v>1</v>
          </cell>
          <cell r="P869">
            <v>0</v>
          </cell>
          <cell r="Q869" t="str">
            <v>No</v>
          </cell>
          <cell r="R869" t="str">
            <v>No</v>
          </cell>
          <cell r="S869">
            <v>37986</v>
          </cell>
          <cell r="T869">
            <v>38322</v>
          </cell>
          <cell r="U869">
            <v>38322</v>
          </cell>
          <cell r="V869" t="str">
            <v>22 Gamesa G52-0,85</v>
          </cell>
          <cell r="W869" t="str">
            <v>Gamesa</v>
          </cell>
          <cell r="X869" t="str">
            <v>G52</v>
          </cell>
          <cell r="Y869">
            <v>0.85</v>
          </cell>
          <cell r="Z869">
            <v>22</v>
          </cell>
          <cell r="AM869">
            <v>18.7</v>
          </cell>
          <cell r="AN869">
            <v>18.7</v>
          </cell>
          <cell r="AO869">
            <v>18.7</v>
          </cell>
          <cell r="AP869">
            <v>0</v>
          </cell>
          <cell r="AQ869">
            <v>18.7</v>
          </cell>
          <cell r="AR869">
            <v>1</v>
          </cell>
          <cell r="AS869">
            <v>37987</v>
          </cell>
          <cell r="AT869" t="str">
            <v>FL</v>
          </cell>
          <cell r="BH869" t="str">
            <v/>
          </cell>
          <cell r="BT869">
            <v>18.7</v>
          </cell>
          <cell r="BU869">
            <v>18.7</v>
          </cell>
          <cell r="CH869" t="str">
            <v/>
          </cell>
          <cell r="CU869" t="str">
            <v/>
          </cell>
          <cell r="DH869" t="str">
            <v/>
          </cell>
          <cell r="DU869" t="str">
            <v/>
          </cell>
          <cell r="EH869" t="str">
            <v/>
          </cell>
          <cell r="EU869" t="str">
            <v/>
          </cell>
          <cell r="FH869" t="str">
            <v/>
          </cell>
          <cell r="FU869" t="str">
            <v/>
          </cell>
          <cell r="GH869" t="str">
            <v/>
          </cell>
          <cell r="GU869" t="str">
            <v/>
          </cell>
          <cell r="HH869" t="str">
            <v/>
          </cell>
          <cell r="HU869" t="str">
            <v/>
          </cell>
          <cell r="IH869" t="str">
            <v/>
          </cell>
          <cell r="IU869" t="str">
            <v/>
          </cell>
          <cell r="JH869" t="str">
            <v/>
          </cell>
          <cell r="JU869" t="str">
            <v/>
          </cell>
          <cell r="KH869" t="str">
            <v/>
          </cell>
          <cell r="KU869" t="str">
            <v/>
          </cell>
          <cell r="LH869" t="str">
            <v/>
          </cell>
          <cell r="LU869" t="str">
            <v/>
          </cell>
          <cell r="MH869" t="str">
            <v/>
          </cell>
          <cell r="MU869" t="str">
            <v/>
          </cell>
          <cell r="NH869" t="str">
            <v/>
          </cell>
          <cell r="NU869" t="str">
            <v/>
          </cell>
          <cell r="OH869" t="str">
            <v/>
          </cell>
          <cell r="OU869" t="str">
            <v/>
          </cell>
        </row>
        <row r="870">
          <cell r="C870" t="str">
            <v>ON_ES_CANAL5OC</v>
          </cell>
          <cell r="D870" t="str">
            <v>ON_ES_CANAL</v>
          </cell>
          <cell r="E870" t="str">
            <v>Canalejas</v>
          </cell>
          <cell r="F870" t="str">
            <v>Onshore</v>
          </cell>
          <cell r="G870" t="str">
            <v>EU-S</v>
          </cell>
          <cell r="H870" t="str">
            <v>España</v>
          </cell>
          <cell r="I870" t="str">
            <v>Castilla y León</v>
          </cell>
          <cell r="J870" t="str">
            <v>Soria</v>
          </cell>
          <cell r="K870">
            <v>41.2905218</v>
          </cell>
          <cell r="L870">
            <v>-3.1590383000000002</v>
          </cell>
          <cell r="N870">
            <v>0.95</v>
          </cell>
          <cell r="O870">
            <v>1</v>
          </cell>
          <cell r="P870">
            <v>0</v>
          </cell>
          <cell r="Q870" t="str">
            <v>No</v>
          </cell>
          <cell r="R870" t="str">
            <v>No</v>
          </cell>
          <cell r="S870">
            <v>37986</v>
          </cell>
          <cell r="T870">
            <v>38322</v>
          </cell>
          <cell r="U870">
            <v>38322</v>
          </cell>
          <cell r="V870" t="str">
            <v>22 Gamesa G52-0,85</v>
          </cell>
          <cell r="W870" t="str">
            <v>Gamesa</v>
          </cell>
          <cell r="X870" t="str">
            <v>G52</v>
          </cell>
          <cell r="Y870">
            <v>0.85</v>
          </cell>
          <cell r="Z870">
            <v>22</v>
          </cell>
          <cell r="AM870">
            <v>18.7</v>
          </cell>
          <cell r="AN870">
            <v>18.7</v>
          </cell>
          <cell r="AO870">
            <v>18.7</v>
          </cell>
          <cell r="AP870">
            <v>0</v>
          </cell>
          <cell r="AQ870">
            <v>18.7</v>
          </cell>
          <cell r="AR870">
            <v>1</v>
          </cell>
          <cell r="AS870">
            <v>37987</v>
          </cell>
          <cell r="AT870" t="str">
            <v>OC</v>
          </cell>
          <cell r="BH870" t="str">
            <v/>
          </cell>
          <cell r="BT870">
            <v>18.7</v>
          </cell>
          <cell r="BU870">
            <v>18.7</v>
          </cell>
          <cell r="CH870" t="str">
            <v/>
          </cell>
          <cell r="CU870" t="str">
            <v/>
          </cell>
          <cell r="DH870" t="str">
            <v/>
          </cell>
          <cell r="DU870" t="str">
            <v/>
          </cell>
          <cell r="EH870" t="str">
            <v/>
          </cell>
          <cell r="EU870" t="str">
            <v/>
          </cell>
          <cell r="FH870" t="str">
            <v/>
          </cell>
          <cell r="FU870" t="str">
            <v/>
          </cell>
          <cell r="GH870" t="str">
            <v/>
          </cell>
          <cell r="GU870" t="str">
            <v/>
          </cell>
          <cell r="HH870" t="str">
            <v/>
          </cell>
          <cell r="HU870" t="str">
            <v/>
          </cell>
          <cell r="IH870" t="str">
            <v/>
          </cell>
          <cell r="IU870" t="str">
            <v/>
          </cell>
          <cell r="JH870" t="str">
            <v/>
          </cell>
          <cell r="JU870" t="str">
            <v/>
          </cell>
          <cell r="KH870" t="str">
            <v/>
          </cell>
          <cell r="KU870" t="str">
            <v/>
          </cell>
          <cell r="LH870" t="str">
            <v/>
          </cell>
          <cell r="LU870" t="str">
            <v/>
          </cell>
          <cell r="MH870" t="str">
            <v/>
          </cell>
          <cell r="MU870" t="str">
            <v/>
          </cell>
          <cell r="NH870" t="str">
            <v/>
          </cell>
          <cell r="NU870" t="str">
            <v/>
          </cell>
          <cell r="OH870" t="str">
            <v/>
          </cell>
          <cell r="OU870" t="str">
            <v/>
          </cell>
        </row>
        <row r="871">
          <cell r="C871" t="str">
            <v>ON_ES_CAPIRU21IN</v>
          </cell>
          <cell r="D871" t="str">
            <v>ON_ES_CAPIRU2</v>
          </cell>
          <cell r="E871" t="str">
            <v>Capiruza 2</v>
          </cell>
          <cell r="F871" t="str">
            <v>Onshore</v>
          </cell>
          <cell r="G871" t="str">
            <v>EU-S</v>
          </cell>
          <cell r="H871" t="str">
            <v>España</v>
          </cell>
          <cell r="I871" t="str">
            <v>Castilla la Mancha</v>
          </cell>
          <cell r="J871" t="str">
            <v>Albacete</v>
          </cell>
          <cell r="K871">
            <v>38.754452000000001</v>
          </cell>
          <cell r="L871">
            <v>-1.9860576999999999</v>
          </cell>
          <cell r="N871">
            <v>1</v>
          </cell>
          <cell r="O871">
            <v>1</v>
          </cell>
          <cell r="P871">
            <v>0</v>
          </cell>
          <cell r="Q871" t="str">
            <v>No</v>
          </cell>
          <cell r="R871" t="str">
            <v>No</v>
          </cell>
          <cell r="S871">
            <v>37986</v>
          </cell>
          <cell r="T871">
            <v>38322</v>
          </cell>
          <cell r="U871">
            <v>38322</v>
          </cell>
          <cell r="V871" t="str">
            <v>21 Gamesa G80-2</v>
          </cell>
          <cell r="W871" t="str">
            <v>Gamesa</v>
          </cell>
          <cell r="X871" t="str">
            <v>G80</v>
          </cell>
          <cell r="Y871">
            <v>2</v>
          </cell>
          <cell r="Z871">
            <v>21</v>
          </cell>
          <cell r="AM871">
            <v>42</v>
          </cell>
          <cell r="AN871">
            <v>42</v>
          </cell>
          <cell r="AO871">
            <v>42</v>
          </cell>
          <cell r="AP871">
            <v>0</v>
          </cell>
          <cell r="AQ871">
            <v>42</v>
          </cell>
          <cell r="AR871">
            <v>1</v>
          </cell>
          <cell r="AS871">
            <v>37987</v>
          </cell>
          <cell r="AT871" t="str">
            <v>IN</v>
          </cell>
          <cell r="BH871" t="str">
            <v/>
          </cell>
          <cell r="BT871">
            <v>42</v>
          </cell>
          <cell r="BU871">
            <v>42</v>
          </cell>
          <cell r="CH871" t="str">
            <v/>
          </cell>
          <cell r="CU871" t="str">
            <v/>
          </cell>
          <cell r="DH871" t="str">
            <v/>
          </cell>
          <cell r="DU871" t="str">
            <v/>
          </cell>
          <cell r="EH871" t="str">
            <v/>
          </cell>
          <cell r="EU871" t="str">
            <v/>
          </cell>
          <cell r="FH871" t="str">
            <v/>
          </cell>
          <cell r="FU871" t="str">
            <v/>
          </cell>
          <cell r="GH871" t="str">
            <v/>
          </cell>
          <cell r="GU871" t="str">
            <v/>
          </cell>
          <cell r="HH871" t="str">
            <v/>
          </cell>
          <cell r="HU871" t="str">
            <v/>
          </cell>
          <cell r="IH871" t="str">
            <v/>
          </cell>
          <cell r="IU871" t="str">
            <v/>
          </cell>
          <cell r="JH871" t="str">
            <v/>
          </cell>
          <cell r="JU871" t="str">
            <v/>
          </cell>
          <cell r="KH871" t="str">
            <v/>
          </cell>
          <cell r="KU871" t="str">
            <v/>
          </cell>
          <cell r="LH871" t="str">
            <v/>
          </cell>
          <cell r="LU871" t="str">
            <v/>
          </cell>
          <cell r="MH871" t="str">
            <v/>
          </cell>
          <cell r="MU871" t="str">
            <v/>
          </cell>
          <cell r="NH871" t="str">
            <v/>
          </cell>
          <cell r="NU871" t="str">
            <v/>
          </cell>
          <cell r="OH871" t="str">
            <v/>
          </cell>
          <cell r="OU871" t="str">
            <v/>
          </cell>
        </row>
        <row r="872">
          <cell r="C872" t="str">
            <v>ON_ES_CAPIRU22OP</v>
          </cell>
          <cell r="D872" t="str">
            <v>ON_ES_CAPIRU2</v>
          </cell>
          <cell r="E872" t="str">
            <v>Capiruza 2</v>
          </cell>
          <cell r="F872" t="str">
            <v>Onshore</v>
          </cell>
          <cell r="G872" t="str">
            <v>EU-S</v>
          </cell>
          <cell r="H872" t="str">
            <v>España</v>
          </cell>
          <cell r="I872" t="str">
            <v>Castilla la Mancha</v>
          </cell>
          <cell r="J872" t="str">
            <v>Albacete</v>
          </cell>
          <cell r="K872">
            <v>38.754452000000001</v>
          </cell>
          <cell r="L872">
            <v>-1.9860576999999999</v>
          </cell>
          <cell r="N872">
            <v>1</v>
          </cell>
          <cell r="O872">
            <v>1</v>
          </cell>
          <cell r="P872">
            <v>0</v>
          </cell>
          <cell r="Q872" t="str">
            <v>No</v>
          </cell>
          <cell r="R872" t="str">
            <v>No</v>
          </cell>
          <cell r="S872">
            <v>37986</v>
          </cell>
          <cell r="T872">
            <v>38322</v>
          </cell>
          <cell r="U872">
            <v>38322</v>
          </cell>
          <cell r="V872" t="str">
            <v>21 Gamesa G80-2</v>
          </cell>
          <cell r="W872" t="str">
            <v>Gamesa</v>
          </cell>
          <cell r="X872" t="str">
            <v>G80</v>
          </cell>
          <cell r="Y872">
            <v>2</v>
          </cell>
          <cell r="Z872">
            <v>21</v>
          </cell>
          <cell r="AM872">
            <v>42</v>
          </cell>
          <cell r="AN872">
            <v>42</v>
          </cell>
          <cell r="AO872">
            <v>42</v>
          </cell>
          <cell r="AP872">
            <v>0</v>
          </cell>
          <cell r="AQ872">
            <v>42</v>
          </cell>
          <cell r="AR872">
            <v>1</v>
          </cell>
          <cell r="AS872">
            <v>37987</v>
          </cell>
          <cell r="AT872" t="str">
            <v>OP</v>
          </cell>
          <cell r="BH872" t="str">
            <v/>
          </cell>
          <cell r="BT872">
            <v>42</v>
          </cell>
          <cell r="BU872">
            <v>42</v>
          </cell>
          <cell r="CH872" t="str">
            <v/>
          </cell>
          <cell r="CU872" t="str">
            <v/>
          </cell>
          <cell r="DH872" t="str">
            <v/>
          </cell>
          <cell r="DU872" t="str">
            <v/>
          </cell>
          <cell r="EH872" t="str">
            <v/>
          </cell>
          <cell r="EU872" t="str">
            <v/>
          </cell>
          <cell r="FH872" t="str">
            <v/>
          </cell>
          <cell r="FU872" t="str">
            <v/>
          </cell>
          <cell r="GH872" t="str">
            <v/>
          </cell>
          <cell r="GU872" t="str">
            <v/>
          </cell>
          <cell r="HH872" t="str">
            <v/>
          </cell>
          <cell r="HU872" t="str">
            <v/>
          </cell>
          <cell r="IH872" t="str">
            <v/>
          </cell>
          <cell r="IU872" t="str">
            <v/>
          </cell>
          <cell r="JH872" t="str">
            <v/>
          </cell>
          <cell r="JU872" t="str">
            <v/>
          </cell>
          <cell r="KH872" t="str">
            <v/>
          </cell>
          <cell r="KU872" t="str">
            <v/>
          </cell>
          <cell r="LH872" t="str">
            <v/>
          </cell>
          <cell r="LU872" t="str">
            <v/>
          </cell>
          <cell r="MH872" t="str">
            <v/>
          </cell>
          <cell r="MU872" t="str">
            <v/>
          </cell>
          <cell r="NH872" t="str">
            <v/>
          </cell>
          <cell r="NU872" t="str">
            <v/>
          </cell>
          <cell r="OH872" t="str">
            <v/>
          </cell>
          <cell r="OU872" t="str">
            <v/>
          </cell>
        </row>
        <row r="873">
          <cell r="C873" t="str">
            <v>ON_ES_CAPIRU23CO</v>
          </cell>
          <cell r="D873" t="str">
            <v>ON_ES_CAPIRU2</v>
          </cell>
          <cell r="E873" t="str">
            <v>Capiruza 2</v>
          </cell>
          <cell r="F873" t="str">
            <v>Onshore</v>
          </cell>
          <cell r="G873" t="str">
            <v>EU-S</v>
          </cell>
          <cell r="H873" t="str">
            <v>España</v>
          </cell>
          <cell r="I873" t="str">
            <v>Castilla la Mancha</v>
          </cell>
          <cell r="J873" t="str">
            <v>Albacete</v>
          </cell>
          <cell r="K873">
            <v>38.754452000000001</v>
          </cell>
          <cell r="L873">
            <v>-1.9860576999999999</v>
          </cell>
          <cell r="N873">
            <v>1</v>
          </cell>
          <cell r="O873">
            <v>1</v>
          </cell>
          <cell r="P873">
            <v>0</v>
          </cell>
          <cell r="Q873" t="str">
            <v>No</v>
          </cell>
          <cell r="R873" t="str">
            <v>No</v>
          </cell>
          <cell r="S873">
            <v>37986</v>
          </cell>
          <cell r="T873">
            <v>38322</v>
          </cell>
          <cell r="U873">
            <v>38322</v>
          </cell>
          <cell r="V873" t="str">
            <v>21 Gamesa G80-2</v>
          </cell>
          <cell r="W873" t="str">
            <v>Gamesa</v>
          </cell>
          <cell r="X873" t="str">
            <v>G80</v>
          </cell>
          <cell r="Y873">
            <v>2</v>
          </cell>
          <cell r="Z873">
            <v>21</v>
          </cell>
          <cell r="AM873">
            <v>42</v>
          </cell>
          <cell r="AN873">
            <v>42</v>
          </cell>
          <cell r="AO873">
            <v>42</v>
          </cell>
          <cell r="AP873">
            <v>0</v>
          </cell>
          <cell r="AQ873">
            <v>42</v>
          </cell>
          <cell r="AR873">
            <v>1</v>
          </cell>
          <cell r="AS873">
            <v>37987</v>
          </cell>
          <cell r="AT873" t="str">
            <v>CO</v>
          </cell>
          <cell r="BH873" t="str">
            <v/>
          </cell>
          <cell r="BT873">
            <v>42</v>
          </cell>
          <cell r="BU873">
            <v>42</v>
          </cell>
          <cell r="CH873" t="str">
            <v/>
          </cell>
          <cell r="CU873" t="str">
            <v/>
          </cell>
          <cell r="DH873" t="str">
            <v/>
          </cell>
          <cell r="DU873" t="str">
            <v/>
          </cell>
          <cell r="EH873" t="str">
            <v/>
          </cell>
          <cell r="EU873" t="str">
            <v/>
          </cell>
          <cell r="FH873" t="str">
            <v/>
          </cell>
          <cell r="FU873" t="str">
            <v/>
          </cell>
          <cell r="GH873" t="str">
            <v/>
          </cell>
          <cell r="GU873" t="str">
            <v/>
          </cell>
          <cell r="HH873" t="str">
            <v/>
          </cell>
          <cell r="HU873" t="str">
            <v/>
          </cell>
          <cell r="IH873" t="str">
            <v/>
          </cell>
          <cell r="IU873" t="str">
            <v/>
          </cell>
          <cell r="JH873" t="str">
            <v/>
          </cell>
          <cell r="JU873" t="str">
            <v/>
          </cell>
          <cell r="KH873" t="str">
            <v/>
          </cell>
          <cell r="KU873" t="str">
            <v/>
          </cell>
          <cell r="LH873" t="str">
            <v/>
          </cell>
          <cell r="LU873" t="str">
            <v/>
          </cell>
          <cell r="MH873" t="str">
            <v/>
          </cell>
          <cell r="MU873" t="str">
            <v/>
          </cell>
          <cell r="NH873" t="str">
            <v/>
          </cell>
          <cell r="NU873" t="str">
            <v/>
          </cell>
          <cell r="OH873" t="str">
            <v/>
          </cell>
          <cell r="OU873" t="str">
            <v/>
          </cell>
        </row>
        <row r="874">
          <cell r="C874" t="str">
            <v>ON_ES_CAPIRU24FL</v>
          </cell>
          <cell r="D874" t="str">
            <v>ON_ES_CAPIRU2</v>
          </cell>
          <cell r="E874" t="str">
            <v>Capiruza 2</v>
          </cell>
          <cell r="F874" t="str">
            <v>Onshore</v>
          </cell>
          <cell r="G874" t="str">
            <v>EU-S</v>
          </cell>
          <cell r="H874" t="str">
            <v>España</v>
          </cell>
          <cell r="I874" t="str">
            <v>Castilla la Mancha</v>
          </cell>
          <cell r="J874" t="str">
            <v>Albacete</v>
          </cell>
          <cell r="K874">
            <v>38.754452000000001</v>
          </cell>
          <cell r="L874">
            <v>-1.9860576999999999</v>
          </cell>
          <cell r="N874">
            <v>1</v>
          </cell>
          <cell r="O874">
            <v>1</v>
          </cell>
          <cell r="P874">
            <v>0</v>
          </cell>
          <cell r="Q874" t="str">
            <v>No</v>
          </cell>
          <cell r="R874" t="str">
            <v>No</v>
          </cell>
          <cell r="S874">
            <v>37986</v>
          </cell>
          <cell r="T874">
            <v>38322</v>
          </cell>
          <cell r="U874">
            <v>38322</v>
          </cell>
          <cell r="V874" t="str">
            <v>21 Gamesa G80-2</v>
          </cell>
          <cell r="W874" t="str">
            <v>Gamesa</v>
          </cell>
          <cell r="X874" t="str">
            <v>G80</v>
          </cell>
          <cell r="Y874">
            <v>2</v>
          </cell>
          <cell r="Z874">
            <v>21</v>
          </cell>
          <cell r="AM874">
            <v>42</v>
          </cell>
          <cell r="AN874">
            <v>42</v>
          </cell>
          <cell r="AO874">
            <v>42</v>
          </cell>
          <cell r="AP874">
            <v>0</v>
          </cell>
          <cell r="AQ874">
            <v>42</v>
          </cell>
          <cell r="AR874">
            <v>1</v>
          </cell>
          <cell r="AS874">
            <v>37987</v>
          </cell>
          <cell r="AT874" t="str">
            <v>FL</v>
          </cell>
          <cell r="BH874" t="str">
            <v/>
          </cell>
          <cell r="BT874">
            <v>42</v>
          </cell>
          <cell r="BU874">
            <v>42</v>
          </cell>
          <cell r="CH874" t="str">
            <v/>
          </cell>
          <cell r="CU874" t="str">
            <v/>
          </cell>
          <cell r="DH874" t="str">
            <v/>
          </cell>
          <cell r="DU874" t="str">
            <v/>
          </cell>
          <cell r="EH874" t="str">
            <v/>
          </cell>
          <cell r="EU874" t="str">
            <v/>
          </cell>
          <cell r="FH874" t="str">
            <v/>
          </cell>
          <cell r="FU874" t="str">
            <v/>
          </cell>
          <cell r="GH874" t="str">
            <v/>
          </cell>
          <cell r="GU874" t="str">
            <v/>
          </cell>
          <cell r="HH874" t="str">
            <v/>
          </cell>
          <cell r="HU874" t="str">
            <v/>
          </cell>
          <cell r="IH874" t="str">
            <v/>
          </cell>
          <cell r="IU874" t="str">
            <v/>
          </cell>
          <cell r="JH874" t="str">
            <v/>
          </cell>
          <cell r="JU874" t="str">
            <v/>
          </cell>
          <cell r="KH874" t="str">
            <v/>
          </cell>
          <cell r="KU874" t="str">
            <v/>
          </cell>
          <cell r="LH874" t="str">
            <v/>
          </cell>
          <cell r="LU874" t="str">
            <v/>
          </cell>
          <cell r="MH874" t="str">
            <v/>
          </cell>
          <cell r="MU874" t="str">
            <v/>
          </cell>
          <cell r="NH874" t="str">
            <v/>
          </cell>
          <cell r="NU874" t="str">
            <v/>
          </cell>
          <cell r="OH874" t="str">
            <v/>
          </cell>
          <cell r="OU874" t="str">
            <v/>
          </cell>
        </row>
        <row r="875">
          <cell r="C875" t="str">
            <v>ON_ES_CAPIRU25OC</v>
          </cell>
          <cell r="D875" t="str">
            <v>ON_ES_CAPIRU2</v>
          </cell>
          <cell r="E875" t="str">
            <v>Capiruza 2</v>
          </cell>
          <cell r="F875" t="str">
            <v>Onshore</v>
          </cell>
          <cell r="G875" t="str">
            <v>EU-S</v>
          </cell>
          <cell r="H875" t="str">
            <v>España</v>
          </cell>
          <cell r="I875" t="str">
            <v>Castilla la Mancha</v>
          </cell>
          <cell r="J875" t="str">
            <v>Albacete</v>
          </cell>
          <cell r="K875">
            <v>38.754452000000001</v>
          </cell>
          <cell r="L875">
            <v>-1.9860576999999999</v>
          </cell>
          <cell r="N875">
            <v>1</v>
          </cell>
          <cell r="O875">
            <v>1</v>
          </cell>
          <cell r="P875">
            <v>0</v>
          </cell>
          <cell r="Q875" t="str">
            <v>No</v>
          </cell>
          <cell r="R875" t="str">
            <v>No</v>
          </cell>
          <cell r="S875">
            <v>37986</v>
          </cell>
          <cell r="T875">
            <v>38322</v>
          </cell>
          <cell r="U875">
            <v>38322</v>
          </cell>
          <cell r="V875" t="str">
            <v>21 Gamesa G80-2</v>
          </cell>
          <cell r="W875" t="str">
            <v>Gamesa</v>
          </cell>
          <cell r="X875" t="str">
            <v>G80</v>
          </cell>
          <cell r="Y875">
            <v>2</v>
          </cell>
          <cell r="Z875">
            <v>21</v>
          </cell>
          <cell r="AM875">
            <v>42</v>
          </cell>
          <cell r="AN875">
            <v>42</v>
          </cell>
          <cell r="AO875">
            <v>42</v>
          </cell>
          <cell r="AP875">
            <v>0</v>
          </cell>
          <cell r="AQ875">
            <v>42</v>
          </cell>
          <cell r="AR875">
            <v>1</v>
          </cell>
          <cell r="AS875">
            <v>37987</v>
          </cell>
          <cell r="AT875" t="str">
            <v>OC</v>
          </cell>
          <cell r="BH875" t="str">
            <v/>
          </cell>
          <cell r="BT875">
            <v>42</v>
          </cell>
          <cell r="BU875">
            <v>42</v>
          </cell>
          <cell r="CH875" t="str">
            <v/>
          </cell>
          <cell r="CU875" t="str">
            <v/>
          </cell>
          <cell r="DH875" t="str">
            <v/>
          </cell>
          <cell r="DU875" t="str">
            <v/>
          </cell>
          <cell r="EH875" t="str">
            <v/>
          </cell>
          <cell r="EU875" t="str">
            <v/>
          </cell>
          <cell r="FH875" t="str">
            <v/>
          </cell>
          <cell r="FU875" t="str">
            <v/>
          </cell>
          <cell r="GH875" t="str">
            <v/>
          </cell>
          <cell r="GU875" t="str">
            <v/>
          </cell>
          <cell r="HH875" t="str">
            <v/>
          </cell>
          <cell r="HU875" t="str">
            <v/>
          </cell>
          <cell r="IH875" t="str">
            <v/>
          </cell>
          <cell r="IU875" t="str">
            <v/>
          </cell>
          <cell r="JH875" t="str">
            <v/>
          </cell>
          <cell r="JU875" t="str">
            <v/>
          </cell>
          <cell r="KH875" t="str">
            <v/>
          </cell>
          <cell r="KU875" t="str">
            <v/>
          </cell>
          <cell r="LH875" t="str">
            <v/>
          </cell>
          <cell r="LU875" t="str">
            <v/>
          </cell>
          <cell r="MH875" t="str">
            <v/>
          </cell>
          <cell r="MU875" t="str">
            <v/>
          </cell>
          <cell r="NH875" t="str">
            <v/>
          </cell>
          <cell r="NU875" t="str">
            <v/>
          </cell>
          <cell r="OH875" t="str">
            <v/>
          </cell>
          <cell r="OU875" t="str">
            <v/>
          </cell>
        </row>
        <row r="876">
          <cell r="C876" t="str">
            <v>ON_ES_CALDE1IN</v>
          </cell>
          <cell r="D876" t="str">
            <v>ON_ES_CALDE</v>
          </cell>
          <cell r="E876" t="str">
            <v>Cerro Calderon</v>
          </cell>
          <cell r="F876" t="str">
            <v>Onshore</v>
          </cell>
          <cell r="G876" t="str">
            <v>EU-S</v>
          </cell>
          <cell r="H876" t="str">
            <v>España</v>
          </cell>
          <cell r="I876" t="str">
            <v>Castilla la Mancha</v>
          </cell>
          <cell r="J876" t="str">
            <v>Cuenca</v>
          </cell>
          <cell r="K876">
            <v>39.468509699999998</v>
          </cell>
          <cell r="L876">
            <v>-2.2466917</v>
          </cell>
          <cell r="N876">
            <v>1</v>
          </cell>
          <cell r="O876">
            <v>1</v>
          </cell>
          <cell r="P876">
            <v>0</v>
          </cell>
          <cell r="Q876" t="str">
            <v>No</v>
          </cell>
          <cell r="R876" t="str">
            <v>No</v>
          </cell>
          <cell r="S876">
            <v>37986</v>
          </cell>
          <cell r="T876">
            <v>38322</v>
          </cell>
          <cell r="U876">
            <v>38322</v>
          </cell>
          <cell r="V876" t="str">
            <v>33 General Electric GE 1.5 sl-1,5</v>
          </cell>
          <cell r="W876" t="str">
            <v>General Electric</v>
          </cell>
          <cell r="X876" t="str">
            <v>GE 1.5 sl</v>
          </cell>
          <cell r="Y876">
            <v>1.5</v>
          </cell>
          <cell r="Z876">
            <v>33</v>
          </cell>
          <cell r="AM876">
            <v>49.5</v>
          </cell>
          <cell r="AN876">
            <v>49.5</v>
          </cell>
          <cell r="AO876">
            <v>49.5</v>
          </cell>
          <cell r="AP876">
            <v>0</v>
          </cell>
          <cell r="AQ876">
            <v>49.5</v>
          </cell>
          <cell r="AR876">
            <v>1</v>
          </cell>
          <cell r="AS876">
            <v>37987</v>
          </cell>
          <cell r="AT876" t="str">
            <v>IN</v>
          </cell>
          <cell r="BH876" t="str">
            <v/>
          </cell>
          <cell r="BT876">
            <v>49.5</v>
          </cell>
          <cell r="BU876">
            <v>49.5</v>
          </cell>
          <cell r="CH876" t="str">
            <v/>
          </cell>
          <cell r="CU876" t="str">
            <v/>
          </cell>
          <cell r="DH876" t="str">
            <v/>
          </cell>
          <cell r="DU876" t="str">
            <v/>
          </cell>
          <cell r="EH876" t="str">
            <v/>
          </cell>
          <cell r="EU876" t="str">
            <v/>
          </cell>
          <cell r="FH876" t="str">
            <v/>
          </cell>
          <cell r="FU876" t="str">
            <v/>
          </cell>
          <cell r="GH876" t="str">
            <v/>
          </cell>
          <cell r="GU876" t="str">
            <v/>
          </cell>
          <cell r="HH876" t="str">
            <v/>
          </cell>
          <cell r="HU876" t="str">
            <v/>
          </cell>
          <cell r="IH876" t="str">
            <v/>
          </cell>
          <cell r="IU876" t="str">
            <v/>
          </cell>
          <cell r="JH876" t="str">
            <v/>
          </cell>
          <cell r="JU876" t="str">
            <v/>
          </cell>
          <cell r="KH876" t="str">
            <v/>
          </cell>
          <cell r="KU876" t="str">
            <v/>
          </cell>
          <cell r="LH876" t="str">
            <v/>
          </cell>
          <cell r="LU876" t="str">
            <v/>
          </cell>
          <cell r="MH876" t="str">
            <v/>
          </cell>
          <cell r="MU876" t="str">
            <v/>
          </cell>
          <cell r="NH876" t="str">
            <v/>
          </cell>
          <cell r="NU876" t="str">
            <v/>
          </cell>
          <cell r="OH876" t="str">
            <v/>
          </cell>
          <cell r="OU876" t="str">
            <v/>
          </cell>
        </row>
        <row r="877">
          <cell r="C877" t="str">
            <v>ON_ES_CALDE2OP</v>
          </cell>
          <cell r="D877" t="str">
            <v>ON_ES_CALDE</v>
          </cell>
          <cell r="E877" t="str">
            <v>Cerro Calderon</v>
          </cell>
          <cell r="F877" t="str">
            <v>Onshore</v>
          </cell>
          <cell r="G877" t="str">
            <v>EU-S</v>
          </cell>
          <cell r="H877" t="str">
            <v>España</v>
          </cell>
          <cell r="I877" t="str">
            <v>Castilla la Mancha</v>
          </cell>
          <cell r="J877" t="str">
            <v>Cuenca</v>
          </cell>
          <cell r="K877">
            <v>39.468509699999998</v>
          </cell>
          <cell r="L877">
            <v>-2.2466917</v>
          </cell>
          <cell r="N877">
            <v>1</v>
          </cell>
          <cell r="O877">
            <v>1</v>
          </cell>
          <cell r="P877">
            <v>0</v>
          </cell>
          <cell r="Q877" t="str">
            <v>No</v>
          </cell>
          <cell r="R877" t="str">
            <v>No</v>
          </cell>
          <cell r="S877">
            <v>37986</v>
          </cell>
          <cell r="T877">
            <v>38322</v>
          </cell>
          <cell r="U877">
            <v>38322</v>
          </cell>
          <cell r="V877" t="str">
            <v>33 General Electric GE 1.5 sl-1,5</v>
          </cell>
          <cell r="W877" t="str">
            <v>General Electric</v>
          </cell>
          <cell r="X877" t="str">
            <v>GE 1.5 sl</v>
          </cell>
          <cell r="Y877">
            <v>1.5</v>
          </cell>
          <cell r="Z877">
            <v>33</v>
          </cell>
          <cell r="AM877">
            <v>49.5</v>
          </cell>
          <cell r="AN877">
            <v>49.5</v>
          </cell>
          <cell r="AO877">
            <v>49.5</v>
          </cell>
          <cell r="AP877">
            <v>0</v>
          </cell>
          <cell r="AQ877">
            <v>49.5</v>
          </cell>
          <cell r="AR877">
            <v>1</v>
          </cell>
          <cell r="AS877">
            <v>37987</v>
          </cell>
          <cell r="AT877" t="str">
            <v>OP</v>
          </cell>
          <cell r="BH877" t="str">
            <v/>
          </cell>
          <cell r="BT877">
            <v>49.5</v>
          </cell>
          <cell r="BU877">
            <v>49.5</v>
          </cell>
          <cell r="CH877" t="str">
            <v/>
          </cell>
          <cell r="CU877" t="str">
            <v/>
          </cell>
          <cell r="DH877" t="str">
            <v/>
          </cell>
          <cell r="DU877" t="str">
            <v/>
          </cell>
          <cell r="EH877" t="str">
            <v/>
          </cell>
          <cell r="EU877" t="str">
            <v/>
          </cell>
          <cell r="FH877" t="str">
            <v/>
          </cell>
          <cell r="FU877" t="str">
            <v/>
          </cell>
          <cell r="GH877" t="str">
            <v/>
          </cell>
          <cell r="GU877" t="str">
            <v/>
          </cell>
          <cell r="HH877" t="str">
            <v/>
          </cell>
          <cell r="HU877" t="str">
            <v/>
          </cell>
          <cell r="IH877" t="str">
            <v/>
          </cell>
          <cell r="IU877" t="str">
            <v/>
          </cell>
          <cell r="JH877" t="str">
            <v/>
          </cell>
          <cell r="JU877" t="str">
            <v/>
          </cell>
          <cell r="KH877" t="str">
            <v/>
          </cell>
          <cell r="KU877" t="str">
            <v/>
          </cell>
          <cell r="LH877" t="str">
            <v/>
          </cell>
          <cell r="LU877" t="str">
            <v/>
          </cell>
          <cell r="MH877" t="str">
            <v/>
          </cell>
          <cell r="MU877" t="str">
            <v/>
          </cell>
          <cell r="NH877" t="str">
            <v/>
          </cell>
          <cell r="NU877" t="str">
            <v/>
          </cell>
          <cell r="OH877" t="str">
            <v/>
          </cell>
          <cell r="OU877" t="str">
            <v/>
          </cell>
        </row>
        <row r="878">
          <cell r="C878" t="str">
            <v>ON_ES_CALDE3CO</v>
          </cell>
          <cell r="D878" t="str">
            <v>ON_ES_CALDE</v>
          </cell>
          <cell r="E878" t="str">
            <v>Cerro Calderon</v>
          </cell>
          <cell r="F878" t="str">
            <v>Onshore</v>
          </cell>
          <cell r="G878" t="str">
            <v>EU-S</v>
          </cell>
          <cell r="H878" t="str">
            <v>España</v>
          </cell>
          <cell r="I878" t="str">
            <v>Castilla la Mancha</v>
          </cell>
          <cell r="J878" t="str">
            <v>Cuenca</v>
          </cell>
          <cell r="K878">
            <v>39.468509699999998</v>
          </cell>
          <cell r="L878">
            <v>-2.2466917</v>
          </cell>
          <cell r="N878">
            <v>1</v>
          </cell>
          <cell r="O878">
            <v>1</v>
          </cell>
          <cell r="P878">
            <v>0</v>
          </cell>
          <cell r="Q878" t="str">
            <v>No</v>
          </cell>
          <cell r="R878" t="str">
            <v>No</v>
          </cell>
          <cell r="S878">
            <v>37986</v>
          </cell>
          <cell r="T878">
            <v>38322</v>
          </cell>
          <cell r="U878">
            <v>38322</v>
          </cell>
          <cell r="V878" t="str">
            <v>33 General Electric GE 1.5 sl-1,5</v>
          </cell>
          <cell r="W878" t="str">
            <v>General Electric</v>
          </cell>
          <cell r="X878" t="str">
            <v>GE 1.5 sl</v>
          </cell>
          <cell r="Y878">
            <v>1.5</v>
          </cell>
          <cell r="Z878">
            <v>33</v>
          </cell>
          <cell r="AM878">
            <v>49.5</v>
          </cell>
          <cell r="AN878">
            <v>49.5</v>
          </cell>
          <cell r="AO878">
            <v>49.5</v>
          </cell>
          <cell r="AP878">
            <v>0</v>
          </cell>
          <cell r="AQ878">
            <v>49.5</v>
          </cell>
          <cell r="AR878">
            <v>1</v>
          </cell>
          <cell r="AS878">
            <v>37987</v>
          </cell>
          <cell r="AT878" t="str">
            <v>CO</v>
          </cell>
          <cell r="BH878" t="str">
            <v/>
          </cell>
          <cell r="BT878">
            <v>49.5</v>
          </cell>
          <cell r="BU878">
            <v>49.5</v>
          </cell>
          <cell r="CH878" t="str">
            <v/>
          </cell>
          <cell r="CU878" t="str">
            <v/>
          </cell>
          <cell r="DH878" t="str">
            <v/>
          </cell>
          <cell r="DU878" t="str">
            <v/>
          </cell>
          <cell r="EH878" t="str">
            <v/>
          </cell>
          <cell r="EU878" t="str">
            <v/>
          </cell>
          <cell r="FH878" t="str">
            <v/>
          </cell>
          <cell r="FU878" t="str">
            <v/>
          </cell>
          <cell r="GH878" t="str">
            <v/>
          </cell>
          <cell r="GU878" t="str">
            <v/>
          </cell>
          <cell r="HH878" t="str">
            <v/>
          </cell>
          <cell r="HU878" t="str">
            <v/>
          </cell>
          <cell r="IH878" t="str">
            <v/>
          </cell>
          <cell r="IU878" t="str">
            <v/>
          </cell>
          <cell r="JH878" t="str">
            <v/>
          </cell>
          <cell r="JU878" t="str">
            <v/>
          </cell>
          <cell r="KH878" t="str">
            <v/>
          </cell>
          <cell r="KU878" t="str">
            <v/>
          </cell>
          <cell r="LH878" t="str">
            <v/>
          </cell>
          <cell r="LU878" t="str">
            <v/>
          </cell>
          <cell r="MH878" t="str">
            <v/>
          </cell>
          <cell r="MU878" t="str">
            <v/>
          </cell>
          <cell r="NH878" t="str">
            <v/>
          </cell>
          <cell r="NU878" t="str">
            <v/>
          </cell>
          <cell r="OH878" t="str">
            <v/>
          </cell>
          <cell r="OU878" t="str">
            <v/>
          </cell>
        </row>
        <row r="879">
          <cell r="C879" t="str">
            <v>ON_ES_CALDE4FL</v>
          </cell>
          <cell r="D879" t="str">
            <v>ON_ES_CALDE</v>
          </cell>
          <cell r="E879" t="str">
            <v>Cerro Calderon</v>
          </cell>
          <cell r="F879" t="str">
            <v>Onshore</v>
          </cell>
          <cell r="G879" t="str">
            <v>EU-S</v>
          </cell>
          <cell r="H879" t="str">
            <v>España</v>
          </cell>
          <cell r="I879" t="str">
            <v>Castilla la Mancha</v>
          </cell>
          <cell r="J879" t="str">
            <v>Cuenca</v>
          </cell>
          <cell r="K879">
            <v>39.468509699999998</v>
          </cell>
          <cell r="L879">
            <v>-2.2466917</v>
          </cell>
          <cell r="N879">
            <v>1</v>
          </cell>
          <cell r="O879">
            <v>1</v>
          </cell>
          <cell r="P879">
            <v>0</v>
          </cell>
          <cell r="Q879" t="str">
            <v>No</v>
          </cell>
          <cell r="R879" t="str">
            <v>No</v>
          </cell>
          <cell r="S879">
            <v>37986</v>
          </cell>
          <cell r="T879">
            <v>38322</v>
          </cell>
          <cell r="U879">
            <v>38322</v>
          </cell>
          <cell r="V879" t="str">
            <v>33 General Electric GE 1.5 sl-1,5</v>
          </cell>
          <cell r="W879" t="str">
            <v>General Electric</v>
          </cell>
          <cell r="X879" t="str">
            <v>GE 1.5 sl</v>
          </cell>
          <cell r="Y879">
            <v>1.5</v>
          </cell>
          <cell r="Z879">
            <v>33</v>
          </cell>
          <cell r="AM879">
            <v>49.5</v>
          </cell>
          <cell r="AN879">
            <v>49.5</v>
          </cell>
          <cell r="AO879">
            <v>49.5</v>
          </cell>
          <cell r="AP879">
            <v>0</v>
          </cell>
          <cell r="AQ879">
            <v>49.5</v>
          </cell>
          <cell r="AR879">
            <v>1</v>
          </cell>
          <cell r="AS879">
            <v>37987</v>
          </cell>
          <cell r="AT879" t="str">
            <v>FL</v>
          </cell>
          <cell r="BH879" t="str">
            <v/>
          </cell>
          <cell r="BT879">
            <v>49.5</v>
          </cell>
          <cell r="BU879">
            <v>49.5</v>
          </cell>
          <cell r="CH879" t="str">
            <v/>
          </cell>
          <cell r="CU879" t="str">
            <v/>
          </cell>
          <cell r="DH879" t="str">
            <v/>
          </cell>
          <cell r="DU879" t="str">
            <v/>
          </cell>
          <cell r="EH879" t="str">
            <v/>
          </cell>
          <cell r="EU879" t="str">
            <v/>
          </cell>
          <cell r="FH879" t="str">
            <v/>
          </cell>
          <cell r="FU879" t="str">
            <v/>
          </cell>
          <cell r="GH879" t="str">
            <v/>
          </cell>
          <cell r="GU879" t="str">
            <v/>
          </cell>
          <cell r="HH879" t="str">
            <v/>
          </cell>
          <cell r="HU879" t="str">
            <v/>
          </cell>
          <cell r="IH879" t="str">
            <v/>
          </cell>
          <cell r="IU879" t="str">
            <v/>
          </cell>
          <cell r="JH879" t="str">
            <v/>
          </cell>
          <cell r="JU879" t="str">
            <v/>
          </cell>
          <cell r="KH879" t="str">
            <v/>
          </cell>
          <cell r="KU879" t="str">
            <v/>
          </cell>
          <cell r="LH879" t="str">
            <v/>
          </cell>
          <cell r="LU879" t="str">
            <v/>
          </cell>
          <cell r="MH879" t="str">
            <v/>
          </cell>
          <cell r="MU879" t="str">
            <v/>
          </cell>
          <cell r="NH879" t="str">
            <v/>
          </cell>
          <cell r="NU879" t="str">
            <v/>
          </cell>
          <cell r="OH879" t="str">
            <v/>
          </cell>
          <cell r="OU879" t="str">
            <v/>
          </cell>
        </row>
        <row r="880">
          <cell r="C880" t="str">
            <v>ON_ES_CALDE5OC</v>
          </cell>
          <cell r="D880" t="str">
            <v>ON_ES_CALDE</v>
          </cell>
          <cell r="E880" t="str">
            <v>Cerro Calderon</v>
          </cell>
          <cell r="F880" t="str">
            <v>Onshore</v>
          </cell>
          <cell r="G880" t="str">
            <v>EU-S</v>
          </cell>
          <cell r="H880" t="str">
            <v>España</v>
          </cell>
          <cell r="I880" t="str">
            <v>Castilla la Mancha</v>
          </cell>
          <cell r="J880" t="str">
            <v>Cuenca</v>
          </cell>
          <cell r="K880">
            <v>39.468509699999998</v>
          </cell>
          <cell r="L880">
            <v>-2.2466917</v>
          </cell>
          <cell r="N880">
            <v>1</v>
          </cell>
          <cell r="O880">
            <v>1</v>
          </cell>
          <cell r="P880">
            <v>0</v>
          </cell>
          <cell r="Q880" t="str">
            <v>No</v>
          </cell>
          <cell r="R880" t="str">
            <v>No</v>
          </cell>
          <cell r="S880">
            <v>37986</v>
          </cell>
          <cell r="T880">
            <v>38322</v>
          </cell>
          <cell r="U880">
            <v>38322</v>
          </cell>
          <cell r="V880" t="str">
            <v>33 General Electric GE 1.5 sl-1,5</v>
          </cell>
          <cell r="W880" t="str">
            <v>General Electric</v>
          </cell>
          <cell r="X880" t="str">
            <v>GE 1.5 sl</v>
          </cell>
          <cell r="Y880">
            <v>1.5</v>
          </cell>
          <cell r="Z880">
            <v>33</v>
          </cell>
          <cell r="AM880">
            <v>49.5</v>
          </cell>
          <cell r="AN880">
            <v>49.5</v>
          </cell>
          <cell r="AO880">
            <v>49.5</v>
          </cell>
          <cell r="AP880">
            <v>0</v>
          </cell>
          <cell r="AQ880">
            <v>49.5</v>
          </cell>
          <cell r="AR880">
            <v>1</v>
          </cell>
          <cell r="AS880">
            <v>37987</v>
          </cell>
          <cell r="AT880" t="str">
            <v>OC</v>
          </cell>
          <cell r="BH880" t="str">
            <v/>
          </cell>
          <cell r="BT880">
            <v>49.5</v>
          </cell>
          <cell r="BU880">
            <v>49.5</v>
          </cell>
          <cell r="CH880" t="str">
            <v/>
          </cell>
          <cell r="CU880" t="str">
            <v/>
          </cell>
          <cell r="DH880" t="str">
            <v/>
          </cell>
          <cell r="DU880" t="str">
            <v/>
          </cell>
          <cell r="EH880" t="str">
            <v/>
          </cell>
          <cell r="EU880" t="str">
            <v/>
          </cell>
          <cell r="FH880" t="str">
            <v/>
          </cell>
          <cell r="FU880" t="str">
            <v/>
          </cell>
          <cell r="GH880" t="str">
            <v/>
          </cell>
          <cell r="GU880" t="str">
            <v/>
          </cell>
          <cell r="HH880" t="str">
            <v/>
          </cell>
          <cell r="HU880" t="str">
            <v/>
          </cell>
          <cell r="IH880" t="str">
            <v/>
          </cell>
          <cell r="IU880" t="str">
            <v/>
          </cell>
          <cell r="JH880" t="str">
            <v/>
          </cell>
          <cell r="JU880" t="str">
            <v/>
          </cell>
          <cell r="KH880" t="str">
            <v/>
          </cell>
          <cell r="KU880" t="str">
            <v/>
          </cell>
          <cell r="LH880" t="str">
            <v/>
          </cell>
          <cell r="LU880" t="str">
            <v/>
          </cell>
          <cell r="MH880" t="str">
            <v/>
          </cell>
          <cell r="MU880" t="str">
            <v/>
          </cell>
          <cell r="NH880" t="str">
            <v/>
          </cell>
          <cell r="NU880" t="str">
            <v/>
          </cell>
          <cell r="OH880" t="str">
            <v/>
          </cell>
          <cell r="OU880" t="str">
            <v/>
          </cell>
        </row>
        <row r="881">
          <cell r="C881" t="str">
            <v>ON_ES_CPALO1IN</v>
          </cell>
          <cell r="D881" t="str">
            <v>ON_ES_CPALO</v>
          </cell>
          <cell r="E881" t="str">
            <v>Cerro del Palo</v>
          </cell>
          <cell r="F881" t="str">
            <v>Onshore</v>
          </cell>
          <cell r="G881" t="str">
            <v>EU-S</v>
          </cell>
          <cell r="H881" t="str">
            <v>España</v>
          </cell>
          <cell r="I881" t="str">
            <v>Castilla la Mancha</v>
          </cell>
          <cell r="J881" t="str">
            <v>Cuenca</v>
          </cell>
          <cell r="K881">
            <v>39.4858428</v>
          </cell>
          <cell r="L881">
            <v>-2.2029451999999998</v>
          </cell>
          <cell r="N881">
            <v>1</v>
          </cell>
          <cell r="O881">
            <v>1</v>
          </cell>
          <cell r="P881">
            <v>0</v>
          </cell>
          <cell r="Q881" t="str">
            <v>No</v>
          </cell>
          <cell r="R881" t="str">
            <v>No</v>
          </cell>
          <cell r="S881">
            <v>37986</v>
          </cell>
          <cell r="T881">
            <v>38322</v>
          </cell>
          <cell r="U881">
            <v>38322</v>
          </cell>
          <cell r="V881" t="str">
            <v>33 General Electric GE 1.5 sl-1,5</v>
          </cell>
          <cell r="W881" t="str">
            <v>General Electric</v>
          </cell>
          <cell r="X881" t="str">
            <v>GE 1.5 sl</v>
          </cell>
          <cell r="Y881">
            <v>1.5</v>
          </cell>
          <cell r="Z881">
            <v>33</v>
          </cell>
          <cell r="AM881">
            <v>49.5</v>
          </cell>
          <cell r="AN881">
            <v>49.5</v>
          </cell>
          <cell r="AO881">
            <v>49.5</v>
          </cell>
          <cell r="AP881">
            <v>0</v>
          </cell>
          <cell r="AQ881">
            <v>49.5</v>
          </cell>
          <cell r="AR881">
            <v>1</v>
          </cell>
          <cell r="AS881">
            <v>37987</v>
          </cell>
          <cell r="AT881" t="str">
            <v>IN</v>
          </cell>
          <cell r="BH881" t="str">
            <v/>
          </cell>
          <cell r="BT881">
            <v>49.5</v>
          </cell>
          <cell r="BU881">
            <v>49.5</v>
          </cell>
          <cell r="CH881" t="str">
            <v/>
          </cell>
          <cell r="CU881" t="str">
            <v/>
          </cell>
          <cell r="DH881" t="str">
            <v/>
          </cell>
          <cell r="DU881" t="str">
            <v/>
          </cell>
          <cell r="EH881" t="str">
            <v/>
          </cell>
          <cell r="EU881" t="str">
            <v/>
          </cell>
          <cell r="FH881" t="str">
            <v/>
          </cell>
          <cell r="FU881" t="str">
            <v/>
          </cell>
          <cell r="GH881" t="str">
            <v/>
          </cell>
          <cell r="GU881" t="str">
            <v/>
          </cell>
          <cell r="HH881" t="str">
            <v/>
          </cell>
          <cell r="HU881" t="str">
            <v/>
          </cell>
          <cell r="IH881" t="str">
            <v/>
          </cell>
          <cell r="IU881" t="str">
            <v/>
          </cell>
          <cell r="JH881" t="str">
            <v/>
          </cell>
          <cell r="JU881" t="str">
            <v/>
          </cell>
          <cell r="KH881" t="str">
            <v/>
          </cell>
          <cell r="KU881" t="str">
            <v/>
          </cell>
          <cell r="LH881" t="str">
            <v/>
          </cell>
          <cell r="LU881" t="str">
            <v/>
          </cell>
          <cell r="MH881" t="str">
            <v/>
          </cell>
          <cell r="MU881" t="str">
            <v/>
          </cell>
          <cell r="NH881" t="str">
            <v/>
          </cell>
          <cell r="NU881" t="str">
            <v/>
          </cell>
          <cell r="OH881" t="str">
            <v/>
          </cell>
          <cell r="OU881" t="str">
            <v/>
          </cell>
        </row>
        <row r="882">
          <cell r="C882" t="str">
            <v>ON_ES_CPALO2OP</v>
          </cell>
          <cell r="D882" t="str">
            <v>ON_ES_CPALO</v>
          </cell>
          <cell r="E882" t="str">
            <v>Cerro del Palo</v>
          </cell>
          <cell r="F882" t="str">
            <v>Onshore</v>
          </cell>
          <cell r="G882" t="str">
            <v>EU-S</v>
          </cell>
          <cell r="H882" t="str">
            <v>España</v>
          </cell>
          <cell r="I882" t="str">
            <v>Castilla la Mancha</v>
          </cell>
          <cell r="J882" t="str">
            <v>Cuenca</v>
          </cell>
          <cell r="K882">
            <v>39.4858428</v>
          </cell>
          <cell r="L882">
            <v>-2.2029451999999998</v>
          </cell>
          <cell r="N882">
            <v>1</v>
          </cell>
          <cell r="O882">
            <v>1</v>
          </cell>
          <cell r="P882">
            <v>0</v>
          </cell>
          <cell r="Q882" t="str">
            <v>No</v>
          </cell>
          <cell r="R882" t="str">
            <v>No</v>
          </cell>
          <cell r="S882">
            <v>37986</v>
          </cell>
          <cell r="T882">
            <v>38322</v>
          </cell>
          <cell r="U882">
            <v>38322</v>
          </cell>
          <cell r="V882" t="str">
            <v>33 General Electric GE 1.5 sl-1,5</v>
          </cell>
          <cell r="W882" t="str">
            <v>General Electric</v>
          </cell>
          <cell r="X882" t="str">
            <v>GE 1.5 sl</v>
          </cell>
          <cell r="Y882">
            <v>1.5</v>
          </cell>
          <cell r="Z882">
            <v>33</v>
          </cell>
          <cell r="AM882">
            <v>49.5</v>
          </cell>
          <cell r="AN882">
            <v>49.5</v>
          </cell>
          <cell r="AO882">
            <v>49.5</v>
          </cell>
          <cell r="AP882">
            <v>0</v>
          </cell>
          <cell r="AQ882">
            <v>49.5</v>
          </cell>
          <cell r="AR882">
            <v>1</v>
          </cell>
          <cell r="AS882">
            <v>37987</v>
          </cell>
          <cell r="AT882" t="str">
            <v>OP</v>
          </cell>
          <cell r="BH882" t="str">
            <v/>
          </cell>
          <cell r="BT882">
            <v>49.5</v>
          </cell>
          <cell r="BU882">
            <v>49.5</v>
          </cell>
          <cell r="CH882" t="str">
            <v/>
          </cell>
          <cell r="CU882" t="str">
            <v/>
          </cell>
          <cell r="DH882" t="str">
            <v/>
          </cell>
          <cell r="DU882" t="str">
            <v/>
          </cell>
          <cell r="EH882" t="str">
            <v/>
          </cell>
          <cell r="EU882" t="str">
            <v/>
          </cell>
          <cell r="FH882" t="str">
            <v/>
          </cell>
          <cell r="FU882" t="str">
            <v/>
          </cell>
          <cell r="GH882" t="str">
            <v/>
          </cell>
          <cell r="GU882" t="str">
            <v/>
          </cell>
          <cell r="HH882" t="str">
            <v/>
          </cell>
          <cell r="HU882" t="str">
            <v/>
          </cell>
          <cell r="IH882" t="str">
            <v/>
          </cell>
          <cell r="IU882" t="str">
            <v/>
          </cell>
          <cell r="JH882" t="str">
            <v/>
          </cell>
          <cell r="JU882" t="str">
            <v/>
          </cell>
          <cell r="KH882" t="str">
            <v/>
          </cell>
          <cell r="KU882" t="str">
            <v/>
          </cell>
          <cell r="LH882" t="str">
            <v/>
          </cell>
          <cell r="LU882" t="str">
            <v/>
          </cell>
          <cell r="MH882" t="str">
            <v/>
          </cell>
          <cell r="MU882" t="str">
            <v/>
          </cell>
          <cell r="NH882" t="str">
            <v/>
          </cell>
          <cell r="NU882" t="str">
            <v/>
          </cell>
          <cell r="OH882" t="str">
            <v/>
          </cell>
          <cell r="OU882" t="str">
            <v/>
          </cell>
        </row>
        <row r="883">
          <cell r="C883" t="str">
            <v>ON_ES_CPALO3CO</v>
          </cell>
          <cell r="D883" t="str">
            <v>ON_ES_CPALO</v>
          </cell>
          <cell r="E883" t="str">
            <v>Cerro del Palo</v>
          </cell>
          <cell r="F883" t="str">
            <v>Onshore</v>
          </cell>
          <cell r="G883" t="str">
            <v>EU-S</v>
          </cell>
          <cell r="H883" t="str">
            <v>España</v>
          </cell>
          <cell r="I883" t="str">
            <v>Castilla la Mancha</v>
          </cell>
          <cell r="J883" t="str">
            <v>Cuenca</v>
          </cell>
          <cell r="K883">
            <v>39.4858428</v>
          </cell>
          <cell r="L883">
            <v>-2.2029451999999998</v>
          </cell>
          <cell r="N883">
            <v>1</v>
          </cell>
          <cell r="O883">
            <v>1</v>
          </cell>
          <cell r="P883">
            <v>0</v>
          </cell>
          <cell r="Q883" t="str">
            <v>No</v>
          </cell>
          <cell r="R883" t="str">
            <v>No</v>
          </cell>
          <cell r="S883">
            <v>37986</v>
          </cell>
          <cell r="T883">
            <v>38322</v>
          </cell>
          <cell r="U883">
            <v>38322</v>
          </cell>
          <cell r="V883" t="str">
            <v>33 General Electric GE 1.5 sl-1,5</v>
          </cell>
          <cell r="W883" t="str">
            <v>General Electric</v>
          </cell>
          <cell r="X883" t="str">
            <v>GE 1.5 sl</v>
          </cell>
          <cell r="Y883">
            <v>1.5</v>
          </cell>
          <cell r="Z883">
            <v>33</v>
          </cell>
          <cell r="AM883">
            <v>49.5</v>
          </cell>
          <cell r="AN883">
            <v>49.5</v>
          </cell>
          <cell r="AO883">
            <v>49.5</v>
          </cell>
          <cell r="AP883">
            <v>0</v>
          </cell>
          <cell r="AQ883">
            <v>49.5</v>
          </cell>
          <cell r="AR883">
            <v>1</v>
          </cell>
          <cell r="AS883">
            <v>37987</v>
          </cell>
          <cell r="AT883" t="str">
            <v>CO</v>
          </cell>
          <cell r="BH883" t="str">
            <v/>
          </cell>
          <cell r="BT883">
            <v>49.5</v>
          </cell>
          <cell r="BU883">
            <v>49.5</v>
          </cell>
          <cell r="CH883" t="str">
            <v/>
          </cell>
          <cell r="CU883" t="str">
            <v/>
          </cell>
          <cell r="DH883" t="str">
            <v/>
          </cell>
          <cell r="DU883" t="str">
            <v/>
          </cell>
          <cell r="EH883" t="str">
            <v/>
          </cell>
          <cell r="EU883" t="str">
            <v/>
          </cell>
          <cell r="FH883" t="str">
            <v/>
          </cell>
          <cell r="FU883" t="str">
            <v/>
          </cell>
          <cell r="GH883" t="str">
            <v/>
          </cell>
          <cell r="GU883" t="str">
            <v/>
          </cell>
          <cell r="HH883" t="str">
            <v/>
          </cell>
          <cell r="HU883" t="str">
            <v/>
          </cell>
          <cell r="IH883" t="str">
            <v/>
          </cell>
          <cell r="IU883" t="str">
            <v/>
          </cell>
          <cell r="JH883" t="str">
            <v/>
          </cell>
          <cell r="JU883" t="str">
            <v/>
          </cell>
          <cell r="KH883" t="str">
            <v/>
          </cell>
          <cell r="KU883" t="str">
            <v/>
          </cell>
          <cell r="LH883" t="str">
            <v/>
          </cell>
          <cell r="LU883" t="str">
            <v/>
          </cell>
          <cell r="MH883" t="str">
            <v/>
          </cell>
          <cell r="MU883" t="str">
            <v/>
          </cell>
          <cell r="NH883" t="str">
            <v/>
          </cell>
          <cell r="NU883" t="str">
            <v/>
          </cell>
          <cell r="OH883" t="str">
            <v/>
          </cell>
          <cell r="OU883" t="str">
            <v/>
          </cell>
        </row>
        <row r="884">
          <cell r="C884" t="str">
            <v>ON_ES_CPALO4FL</v>
          </cell>
          <cell r="D884" t="str">
            <v>ON_ES_CPALO</v>
          </cell>
          <cell r="E884" t="str">
            <v>Cerro del Palo</v>
          </cell>
          <cell r="F884" t="str">
            <v>Onshore</v>
          </cell>
          <cell r="G884" t="str">
            <v>EU-S</v>
          </cell>
          <cell r="H884" t="str">
            <v>España</v>
          </cell>
          <cell r="I884" t="str">
            <v>Castilla la Mancha</v>
          </cell>
          <cell r="J884" t="str">
            <v>Cuenca</v>
          </cell>
          <cell r="K884">
            <v>39.4858428</v>
          </cell>
          <cell r="L884">
            <v>-2.2029451999999998</v>
          </cell>
          <cell r="N884">
            <v>1</v>
          </cell>
          <cell r="O884">
            <v>1</v>
          </cell>
          <cell r="P884">
            <v>0</v>
          </cell>
          <cell r="Q884" t="str">
            <v>No</v>
          </cell>
          <cell r="R884" t="str">
            <v>No</v>
          </cell>
          <cell r="S884">
            <v>37986</v>
          </cell>
          <cell r="T884">
            <v>38322</v>
          </cell>
          <cell r="U884">
            <v>38322</v>
          </cell>
          <cell r="V884" t="str">
            <v>33 General Electric GE 1.5 sl-1,5</v>
          </cell>
          <cell r="W884" t="str">
            <v>General Electric</v>
          </cell>
          <cell r="X884" t="str">
            <v>GE 1.5 sl</v>
          </cell>
          <cell r="Y884">
            <v>1.5</v>
          </cell>
          <cell r="Z884">
            <v>33</v>
          </cell>
          <cell r="AM884">
            <v>49.5</v>
          </cell>
          <cell r="AN884">
            <v>49.5</v>
          </cell>
          <cell r="AO884">
            <v>49.5</v>
          </cell>
          <cell r="AP884">
            <v>0</v>
          </cell>
          <cell r="AQ884">
            <v>49.5</v>
          </cell>
          <cell r="AR884">
            <v>1</v>
          </cell>
          <cell r="AS884">
            <v>37987</v>
          </cell>
          <cell r="AT884" t="str">
            <v>FL</v>
          </cell>
          <cell r="BH884" t="str">
            <v/>
          </cell>
          <cell r="BT884">
            <v>49.5</v>
          </cell>
          <cell r="BU884">
            <v>49.5</v>
          </cell>
          <cell r="CH884" t="str">
            <v/>
          </cell>
          <cell r="CU884" t="str">
            <v/>
          </cell>
          <cell r="DH884" t="str">
            <v/>
          </cell>
          <cell r="DU884" t="str">
            <v/>
          </cell>
          <cell r="EH884" t="str">
            <v/>
          </cell>
          <cell r="EU884" t="str">
            <v/>
          </cell>
          <cell r="FH884" t="str">
            <v/>
          </cell>
          <cell r="FU884" t="str">
            <v/>
          </cell>
          <cell r="GH884" t="str">
            <v/>
          </cell>
          <cell r="GU884" t="str">
            <v/>
          </cell>
          <cell r="HH884" t="str">
            <v/>
          </cell>
          <cell r="HU884" t="str">
            <v/>
          </cell>
          <cell r="IH884" t="str">
            <v/>
          </cell>
          <cell r="IU884" t="str">
            <v/>
          </cell>
          <cell r="JH884" t="str">
            <v/>
          </cell>
          <cell r="JU884" t="str">
            <v/>
          </cell>
          <cell r="KH884" t="str">
            <v/>
          </cell>
          <cell r="KU884" t="str">
            <v/>
          </cell>
          <cell r="LH884" t="str">
            <v/>
          </cell>
          <cell r="LU884" t="str">
            <v/>
          </cell>
          <cell r="MH884" t="str">
            <v/>
          </cell>
          <cell r="MU884" t="str">
            <v/>
          </cell>
          <cell r="NH884" t="str">
            <v/>
          </cell>
          <cell r="NU884" t="str">
            <v/>
          </cell>
          <cell r="OH884" t="str">
            <v/>
          </cell>
          <cell r="OU884" t="str">
            <v/>
          </cell>
        </row>
        <row r="885">
          <cell r="C885" t="str">
            <v>ON_ES_CPALO5OC</v>
          </cell>
          <cell r="D885" t="str">
            <v>ON_ES_CPALO</v>
          </cell>
          <cell r="E885" t="str">
            <v>Cerro del Palo</v>
          </cell>
          <cell r="F885" t="str">
            <v>Onshore</v>
          </cell>
          <cell r="G885" t="str">
            <v>EU-S</v>
          </cell>
          <cell r="H885" t="str">
            <v>España</v>
          </cell>
          <cell r="I885" t="str">
            <v>Castilla la Mancha</v>
          </cell>
          <cell r="J885" t="str">
            <v>Cuenca</v>
          </cell>
          <cell r="K885">
            <v>39.4858428</v>
          </cell>
          <cell r="L885">
            <v>-2.2029451999999998</v>
          </cell>
          <cell r="N885">
            <v>1</v>
          </cell>
          <cell r="O885">
            <v>1</v>
          </cell>
          <cell r="P885">
            <v>0</v>
          </cell>
          <cell r="Q885" t="str">
            <v>No</v>
          </cell>
          <cell r="R885" t="str">
            <v>No</v>
          </cell>
          <cell r="S885">
            <v>37986</v>
          </cell>
          <cell r="T885">
            <v>38322</v>
          </cell>
          <cell r="U885">
            <v>38322</v>
          </cell>
          <cell r="V885" t="str">
            <v>33 General Electric GE 1.5 sl-1,5</v>
          </cell>
          <cell r="W885" t="str">
            <v>General Electric</v>
          </cell>
          <cell r="X885" t="str">
            <v>GE 1.5 sl</v>
          </cell>
          <cell r="Y885">
            <v>1.5</v>
          </cell>
          <cell r="Z885">
            <v>33</v>
          </cell>
          <cell r="AM885">
            <v>49.5</v>
          </cell>
          <cell r="AN885">
            <v>49.5</v>
          </cell>
          <cell r="AO885">
            <v>49.5</v>
          </cell>
          <cell r="AP885">
            <v>0</v>
          </cell>
          <cell r="AQ885">
            <v>49.5</v>
          </cell>
          <cell r="AR885">
            <v>1</v>
          </cell>
          <cell r="AS885">
            <v>37987</v>
          </cell>
          <cell r="AT885" t="str">
            <v>OC</v>
          </cell>
          <cell r="BH885" t="str">
            <v/>
          </cell>
          <cell r="BT885">
            <v>49.5</v>
          </cell>
          <cell r="BU885">
            <v>49.5</v>
          </cell>
          <cell r="CH885" t="str">
            <v/>
          </cell>
          <cell r="CU885" t="str">
            <v/>
          </cell>
          <cell r="DH885" t="str">
            <v/>
          </cell>
          <cell r="DU885" t="str">
            <v/>
          </cell>
          <cell r="EH885" t="str">
            <v/>
          </cell>
          <cell r="EU885" t="str">
            <v/>
          </cell>
          <cell r="FH885" t="str">
            <v/>
          </cell>
          <cell r="FU885" t="str">
            <v/>
          </cell>
          <cell r="GH885" t="str">
            <v/>
          </cell>
          <cell r="GU885" t="str">
            <v/>
          </cell>
          <cell r="HH885" t="str">
            <v/>
          </cell>
          <cell r="HU885" t="str">
            <v/>
          </cell>
          <cell r="IH885" t="str">
            <v/>
          </cell>
          <cell r="IU885" t="str">
            <v/>
          </cell>
          <cell r="JH885" t="str">
            <v/>
          </cell>
          <cell r="JU885" t="str">
            <v/>
          </cell>
          <cell r="KH885" t="str">
            <v/>
          </cell>
          <cell r="KU885" t="str">
            <v/>
          </cell>
          <cell r="LH885" t="str">
            <v/>
          </cell>
          <cell r="LU885" t="str">
            <v/>
          </cell>
          <cell r="MH885" t="str">
            <v/>
          </cell>
          <cell r="MU885" t="str">
            <v/>
          </cell>
          <cell r="NH885" t="str">
            <v/>
          </cell>
          <cell r="NU885" t="str">
            <v/>
          </cell>
          <cell r="OH885" t="str">
            <v/>
          </cell>
          <cell r="OU885" t="str">
            <v/>
          </cell>
        </row>
        <row r="886">
          <cell r="C886" t="str">
            <v>ON_ES_REVOL1IN</v>
          </cell>
          <cell r="D886" t="str">
            <v>ON_ES_REVOL</v>
          </cell>
          <cell r="E886" t="str">
            <v>Cerro Revolcador</v>
          </cell>
          <cell r="F886" t="str">
            <v>Onshore</v>
          </cell>
          <cell r="G886" t="str">
            <v>EU-S</v>
          </cell>
          <cell r="H886" t="str">
            <v>España</v>
          </cell>
          <cell r="I886" t="str">
            <v>Castilla la Mancha</v>
          </cell>
          <cell r="J886" t="str">
            <v>Albacete</v>
          </cell>
          <cell r="K886">
            <v>38.756358599999999</v>
          </cell>
          <cell r="L886">
            <v>-1.0117236000000001</v>
          </cell>
          <cell r="N886">
            <v>1</v>
          </cell>
          <cell r="O886">
            <v>1</v>
          </cell>
          <cell r="P886">
            <v>0</v>
          </cell>
          <cell r="Q886" t="str">
            <v>No</v>
          </cell>
          <cell r="R886" t="str">
            <v>No</v>
          </cell>
          <cell r="S886">
            <v>37986</v>
          </cell>
          <cell r="T886">
            <v>38322</v>
          </cell>
          <cell r="U886">
            <v>38322</v>
          </cell>
          <cell r="V886" t="str">
            <v>31 Gamesa G52-0,85</v>
          </cell>
          <cell r="W886" t="str">
            <v>Gamesa</v>
          </cell>
          <cell r="X886" t="str">
            <v>G52</v>
          </cell>
          <cell r="Y886">
            <v>0.85</v>
          </cell>
          <cell r="Z886">
            <v>31</v>
          </cell>
          <cell r="AM886">
            <v>26.349999999999998</v>
          </cell>
          <cell r="AN886">
            <v>26.349999999999998</v>
          </cell>
          <cell r="AO886">
            <v>26.349999999999998</v>
          </cell>
          <cell r="AP886">
            <v>0</v>
          </cell>
          <cell r="AQ886">
            <v>26.349999999999998</v>
          </cell>
          <cell r="AR886">
            <v>1</v>
          </cell>
          <cell r="AS886">
            <v>37987</v>
          </cell>
          <cell r="AT886" t="str">
            <v>IN</v>
          </cell>
          <cell r="BH886" t="str">
            <v/>
          </cell>
          <cell r="BT886">
            <v>26.349999999999998</v>
          </cell>
          <cell r="BU886">
            <v>26.349999999999998</v>
          </cell>
          <cell r="CH886" t="str">
            <v/>
          </cell>
          <cell r="CU886" t="str">
            <v/>
          </cell>
          <cell r="DH886" t="str">
            <v/>
          </cell>
          <cell r="DU886" t="str">
            <v/>
          </cell>
          <cell r="EH886" t="str">
            <v/>
          </cell>
          <cell r="EU886" t="str">
            <v/>
          </cell>
          <cell r="FH886" t="str">
            <v/>
          </cell>
          <cell r="FU886" t="str">
            <v/>
          </cell>
          <cell r="GH886" t="str">
            <v/>
          </cell>
          <cell r="GU886" t="str">
            <v/>
          </cell>
          <cell r="HH886" t="str">
            <v/>
          </cell>
          <cell r="HU886" t="str">
            <v/>
          </cell>
          <cell r="IH886" t="str">
            <v/>
          </cell>
          <cell r="IU886" t="str">
            <v/>
          </cell>
          <cell r="JH886" t="str">
            <v/>
          </cell>
          <cell r="JU886" t="str">
            <v/>
          </cell>
          <cell r="KH886" t="str">
            <v/>
          </cell>
          <cell r="KU886" t="str">
            <v/>
          </cell>
          <cell r="LH886" t="str">
            <v/>
          </cell>
          <cell r="LU886" t="str">
            <v/>
          </cell>
          <cell r="MH886" t="str">
            <v/>
          </cell>
          <cell r="MU886" t="str">
            <v/>
          </cell>
          <cell r="NH886" t="str">
            <v/>
          </cell>
          <cell r="NU886" t="str">
            <v/>
          </cell>
          <cell r="OH886" t="str">
            <v/>
          </cell>
          <cell r="OU886" t="str">
            <v/>
          </cell>
        </row>
        <row r="887">
          <cell r="C887" t="str">
            <v>ON_ES_REVOL2OP</v>
          </cell>
          <cell r="D887" t="str">
            <v>ON_ES_REVOL</v>
          </cell>
          <cell r="E887" t="str">
            <v>Cerro Revolcador</v>
          </cell>
          <cell r="F887" t="str">
            <v>Onshore</v>
          </cell>
          <cell r="G887" t="str">
            <v>EU-S</v>
          </cell>
          <cell r="H887" t="str">
            <v>España</v>
          </cell>
          <cell r="I887" t="str">
            <v>Castilla la Mancha</v>
          </cell>
          <cell r="J887" t="str">
            <v>Albacete</v>
          </cell>
          <cell r="K887">
            <v>38.756358599999999</v>
          </cell>
          <cell r="L887">
            <v>-1.0117236000000001</v>
          </cell>
          <cell r="N887">
            <v>1</v>
          </cell>
          <cell r="O887">
            <v>1</v>
          </cell>
          <cell r="P887">
            <v>0</v>
          </cell>
          <cell r="Q887" t="str">
            <v>No</v>
          </cell>
          <cell r="R887" t="str">
            <v>No</v>
          </cell>
          <cell r="S887">
            <v>37986</v>
          </cell>
          <cell r="T887">
            <v>38322</v>
          </cell>
          <cell r="U887">
            <v>38322</v>
          </cell>
          <cell r="V887" t="str">
            <v>31 Gamesa G52-0,85</v>
          </cell>
          <cell r="W887" t="str">
            <v>Gamesa</v>
          </cell>
          <cell r="X887" t="str">
            <v>G52</v>
          </cell>
          <cell r="Y887">
            <v>0.85</v>
          </cell>
          <cell r="Z887">
            <v>31</v>
          </cell>
          <cell r="AM887">
            <v>26.349999999999998</v>
          </cell>
          <cell r="AN887">
            <v>26.349999999999998</v>
          </cell>
          <cell r="AO887">
            <v>26.349999999999998</v>
          </cell>
          <cell r="AP887">
            <v>0</v>
          </cell>
          <cell r="AQ887">
            <v>26.349999999999998</v>
          </cell>
          <cell r="AR887">
            <v>1</v>
          </cell>
          <cell r="AS887">
            <v>37987</v>
          </cell>
          <cell r="AT887" t="str">
            <v>OP</v>
          </cell>
          <cell r="BH887" t="str">
            <v/>
          </cell>
          <cell r="BT887">
            <v>26.349999999999998</v>
          </cell>
          <cell r="BU887">
            <v>26.349999999999998</v>
          </cell>
          <cell r="CH887" t="str">
            <v/>
          </cell>
          <cell r="CU887" t="str">
            <v/>
          </cell>
          <cell r="DH887" t="str">
            <v/>
          </cell>
          <cell r="DU887" t="str">
            <v/>
          </cell>
          <cell r="EH887" t="str">
            <v/>
          </cell>
          <cell r="EU887" t="str">
            <v/>
          </cell>
          <cell r="FH887" t="str">
            <v/>
          </cell>
          <cell r="FU887" t="str">
            <v/>
          </cell>
          <cell r="GH887" t="str">
            <v/>
          </cell>
          <cell r="GU887" t="str">
            <v/>
          </cell>
          <cell r="HH887" t="str">
            <v/>
          </cell>
          <cell r="HU887" t="str">
            <v/>
          </cell>
          <cell r="IH887" t="str">
            <v/>
          </cell>
          <cell r="IU887" t="str">
            <v/>
          </cell>
          <cell r="JH887" t="str">
            <v/>
          </cell>
          <cell r="JU887" t="str">
            <v/>
          </cell>
          <cell r="KH887" t="str">
            <v/>
          </cell>
          <cell r="KU887" t="str">
            <v/>
          </cell>
          <cell r="LH887" t="str">
            <v/>
          </cell>
          <cell r="LU887" t="str">
            <v/>
          </cell>
          <cell r="MH887" t="str">
            <v/>
          </cell>
          <cell r="MU887" t="str">
            <v/>
          </cell>
          <cell r="NH887" t="str">
            <v/>
          </cell>
          <cell r="NU887" t="str">
            <v/>
          </cell>
          <cell r="OH887" t="str">
            <v/>
          </cell>
          <cell r="OU887" t="str">
            <v/>
          </cell>
        </row>
        <row r="888">
          <cell r="C888" t="str">
            <v>ON_ES_REVOL3CO</v>
          </cell>
          <cell r="D888" t="str">
            <v>ON_ES_REVOL</v>
          </cell>
          <cell r="E888" t="str">
            <v>Cerro Revolcador</v>
          </cell>
          <cell r="F888" t="str">
            <v>Onshore</v>
          </cell>
          <cell r="G888" t="str">
            <v>EU-S</v>
          </cell>
          <cell r="H888" t="str">
            <v>España</v>
          </cell>
          <cell r="I888" t="str">
            <v>Castilla la Mancha</v>
          </cell>
          <cell r="J888" t="str">
            <v>Albacete</v>
          </cell>
          <cell r="K888">
            <v>38.756358599999999</v>
          </cell>
          <cell r="L888">
            <v>-1.0117236000000001</v>
          </cell>
          <cell r="N888">
            <v>1</v>
          </cell>
          <cell r="O888">
            <v>1</v>
          </cell>
          <cell r="P888">
            <v>0</v>
          </cell>
          <cell r="Q888" t="str">
            <v>No</v>
          </cell>
          <cell r="R888" t="str">
            <v>No</v>
          </cell>
          <cell r="S888">
            <v>37986</v>
          </cell>
          <cell r="T888">
            <v>38322</v>
          </cell>
          <cell r="U888">
            <v>38322</v>
          </cell>
          <cell r="V888" t="str">
            <v>31 Gamesa G52-0,85</v>
          </cell>
          <cell r="W888" t="str">
            <v>Gamesa</v>
          </cell>
          <cell r="X888" t="str">
            <v>G52</v>
          </cell>
          <cell r="Y888">
            <v>0.85</v>
          </cell>
          <cell r="Z888">
            <v>31</v>
          </cell>
          <cell r="AM888">
            <v>26.349999999999998</v>
          </cell>
          <cell r="AN888">
            <v>26.349999999999998</v>
          </cell>
          <cell r="AO888">
            <v>26.349999999999998</v>
          </cell>
          <cell r="AP888">
            <v>0</v>
          </cell>
          <cell r="AQ888">
            <v>26.349999999999998</v>
          </cell>
          <cell r="AR888">
            <v>1</v>
          </cell>
          <cell r="AS888">
            <v>37987</v>
          </cell>
          <cell r="AT888" t="str">
            <v>CO</v>
          </cell>
          <cell r="BH888" t="str">
            <v/>
          </cell>
          <cell r="BT888">
            <v>26.349999999999998</v>
          </cell>
          <cell r="BU888">
            <v>26.349999999999998</v>
          </cell>
          <cell r="CH888" t="str">
            <v/>
          </cell>
          <cell r="CU888" t="str">
            <v/>
          </cell>
          <cell r="DH888" t="str">
            <v/>
          </cell>
          <cell r="DU888" t="str">
            <v/>
          </cell>
          <cell r="EH888" t="str">
            <v/>
          </cell>
          <cell r="EU888" t="str">
            <v/>
          </cell>
          <cell r="FH888" t="str">
            <v/>
          </cell>
          <cell r="FU888" t="str">
            <v/>
          </cell>
          <cell r="GH888" t="str">
            <v/>
          </cell>
          <cell r="GU888" t="str">
            <v/>
          </cell>
          <cell r="HH888" t="str">
            <v/>
          </cell>
          <cell r="HU888" t="str">
            <v/>
          </cell>
          <cell r="IH888" t="str">
            <v/>
          </cell>
          <cell r="IU888" t="str">
            <v/>
          </cell>
          <cell r="JH888" t="str">
            <v/>
          </cell>
          <cell r="JU888" t="str">
            <v/>
          </cell>
          <cell r="KH888" t="str">
            <v/>
          </cell>
          <cell r="KU888" t="str">
            <v/>
          </cell>
          <cell r="LH888" t="str">
            <v/>
          </cell>
          <cell r="LU888" t="str">
            <v/>
          </cell>
          <cell r="MH888" t="str">
            <v/>
          </cell>
          <cell r="MU888" t="str">
            <v/>
          </cell>
          <cell r="NH888" t="str">
            <v/>
          </cell>
          <cell r="NU888" t="str">
            <v/>
          </cell>
          <cell r="OH888" t="str">
            <v/>
          </cell>
          <cell r="OU888" t="str">
            <v/>
          </cell>
        </row>
        <row r="889">
          <cell r="C889" t="str">
            <v>ON_ES_REVOL4FL</v>
          </cell>
          <cell r="D889" t="str">
            <v>ON_ES_REVOL</v>
          </cell>
          <cell r="E889" t="str">
            <v>Cerro Revolcador</v>
          </cell>
          <cell r="F889" t="str">
            <v>Onshore</v>
          </cell>
          <cell r="G889" t="str">
            <v>EU-S</v>
          </cell>
          <cell r="H889" t="str">
            <v>España</v>
          </cell>
          <cell r="I889" t="str">
            <v>Castilla la Mancha</v>
          </cell>
          <cell r="J889" t="str">
            <v>Albacete</v>
          </cell>
          <cell r="K889">
            <v>38.756358599999999</v>
          </cell>
          <cell r="L889">
            <v>-1.0117236000000001</v>
          </cell>
          <cell r="N889">
            <v>1</v>
          </cell>
          <cell r="O889">
            <v>1</v>
          </cell>
          <cell r="P889">
            <v>0</v>
          </cell>
          <cell r="Q889" t="str">
            <v>No</v>
          </cell>
          <cell r="R889" t="str">
            <v>No</v>
          </cell>
          <cell r="S889">
            <v>37986</v>
          </cell>
          <cell r="T889">
            <v>38322</v>
          </cell>
          <cell r="U889">
            <v>38322</v>
          </cell>
          <cell r="V889" t="str">
            <v>31 Gamesa G52-0,85</v>
          </cell>
          <cell r="W889" t="str">
            <v>Gamesa</v>
          </cell>
          <cell r="X889" t="str">
            <v>G52</v>
          </cell>
          <cell r="Y889">
            <v>0.85</v>
          </cell>
          <cell r="Z889">
            <v>31</v>
          </cell>
          <cell r="AM889">
            <v>26.349999999999998</v>
          </cell>
          <cell r="AN889">
            <v>26.349999999999998</v>
          </cell>
          <cell r="AO889">
            <v>26.349999999999998</v>
          </cell>
          <cell r="AP889">
            <v>0</v>
          </cell>
          <cell r="AQ889">
            <v>26.349999999999998</v>
          </cell>
          <cell r="AR889">
            <v>1</v>
          </cell>
          <cell r="AS889">
            <v>37987</v>
          </cell>
          <cell r="AT889" t="str">
            <v>FL</v>
          </cell>
          <cell r="BH889" t="str">
            <v/>
          </cell>
          <cell r="BT889">
            <v>26.349999999999998</v>
          </cell>
          <cell r="BU889">
            <v>26.349999999999998</v>
          </cell>
          <cell r="CH889" t="str">
            <v/>
          </cell>
          <cell r="CU889" t="str">
            <v/>
          </cell>
          <cell r="DH889" t="str">
            <v/>
          </cell>
          <cell r="DU889" t="str">
            <v/>
          </cell>
          <cell r="EH889" t="str">
            <v/>
          </cell>
          <cell r="EU889" t="str">
            <v/>
          </cell>
          <cell r="FH889" t="str">
            <v/>
          </cell>
          <cell r="FU889" t="str">
            <v/>
          </cell>
          <cell r="GH889" t="str">
            <v/>
          </cell>
          <cell r="GU889" t="str">
            <v/>
          </cell>
          <cell r="HH889" t="str">
            <v/>
          </cell>
          <cell r="HU889" t="str">
            <v/>
          </cell>
          <cell r="IH889" t="str">
            <v/>
          </cell>
          <cell r="IU889" t="str">
            <v/>
          </cell>
          <cell r="JH889" t="str">
            <v/>
          </cell>
          <cell r="JU889" t="str">
            <v/>
          </cell>
          <cell r="KH889" t="str">
            <v/>
          </cell>
          <cell r="KU889" t="str">
            <v/>
          </cell>
          <cell r="LH889" t="str">
            <v/>
          </cell>
          <cell r="LU889" t="str">
            <v/>
          </cell>
          <cell r="MH889" t="str">
            <v/>
          </cell>
          <cell r="MU889" t="str">
            <v/>
          </cell>
          <cell r="NH889" t="str">
            <v/>
          </cell>
          <cell r="NU889" t="str">
            <v/>
          </cell>
          <cell r="OH889" t="str">
            <v/>
          </cell>
          <cell r="OU889" t="str">
            <v/>
          </cell>
        </row>
        <row r="890">
          <cell r="C890" t="str">
            <v>ON_ES_REVOL5OC</v>
          </cell>
          <cell r="D890" t="str">
            <v>ON_ES_REVOL</v>
          </cell>
          <cell r="E890" t="str">
            <v>Cerro Revolcador</v>
          </cell>
          <cell r="F890" t="str">
            <v>Onshore</v>
          </cell>
          <cell r="G890" t="str">
            <v>EU-S</v>
          </cell>
          <cell r="H890" t="str">
            <v>España</v>
          </cell>
          <cell r="I890" t="str">
            <v>Castilla la Mancha</v>
          </cell>
          <cell r="J890" t="str">
            <v>Albacete</v>
          </cell>
          <cell r="K890">
            <v>38.756358599999999</v>
          </cell>
          <cell r="L890">
            <v>-1.0117236000000001</v>
          </cell>
          <cell r="N890">
            <v>1</v>
          </cell>
          <cell r="O890">
            <v>1</v>
          </cell>
          <cell r="P890">
            <v>0</v>
          </cell>
          <cell r="Q890" t="str">
            <v>No</v>
          </cell>
          <cell r="R890" t="str">
            <v>No</v>
          </cell>
          <cell r="S890">
            <v>37986</v>
          </cell>
          <cell r="T890">
            <v>38322</v>
          </cell>
          <cell r="U890">
            <v>38322</v>
          </cell>
          <cell r="V890" t="str">
            <v>31 Gamesa G52-0,85</v>
          </cell>
          <cell r="W890" t="str">
            <v>Gamesa</v>
          </cell>
          <cell r="X890" t="str">
            <v>G52</v>
          </cell>
          <cell r="Y890">
            <v>0.85</v>
          </cell>
          <cell r="Z890">
            <v>31</v>
          </cell>
          <cell r="AM890">
            <v>26.349999999999998</v>
          </cell>
          <cell r="AN890">
            <v>26.349999999999998</v>
          </cell>
          <cell r="AO890">
            <v>26.349999999999998</v>
          </cell>
          <cell r="AP890">
            <v>0</v>
          </cell>
          <cell r="AQ890">
            <v>26.349999999999998</v>
          </cell>
          <cell r="AR890">
            <v>1</v>
          </cell>
          <cell r="AS890">
            <v>37987</v>
          </cell>
          <cell r="AT890" t="str">
            <v>OC</v>
          </cell>
          <cell r="BH890" t="str">
            <v/>
          </cell>
          <cell r="BT890">
            <v>26.349999999999998</v>
          </cell>
          <cell r="BU890">
            <v>26.349999999999998</v>
          </cell>
          <cell r="CH890" t="str">
            <v/>
          </cell>
          <cell r="CU890" t="str">
            <v/>
          </cell>
          <cell r="DH890" t="str">
            <v/>
          </cell>
          <cell r="DU890" t="str">
            <v/>
          </cell>
          <cell r="EH890" t="str">
            <v/>
          </cell>
          <cell r="EU890" t="str">
            <v/>
          </cell>
          <cell r="FH890" t="str">
            <v/>
          </cell>
          <cell r="FU890" t="str">
            <v/>
          </cell>
          <cell r="GH890" t="str">
            <v/>
          </cell>
          <cell r="GU890" t="str">
            <v/>
          </cell>
          <cell r="HH890" t="str">
            <v/>
          </cell>
          <cell r="HU890" t="str">
            <v/>
          </cell>
          <cell r="IH890" t="str">
            <v/>
          </cell>
          <cell r="IU890" t="str">
            <v/>
          </cell>
          <cell r="JH890" t="str">
            <v/>
          </cell>
          <cell r="JU890" t="str">
            <v/>
          </cell>
          <cell r="KH890" t="str">
            <v/>
          </cell>
          <cell r="KU890" t="str">
            <v/>
          </cell>
          <cell r="LH890" t="str">
            <v/>
          </cell>
          <cell r="LU890" t="str">
            <v/>
          </cell>
          <cell r="MH890" t="str">
            <v/>
          </cell>
          <cell r="MU890" t="str">
            <v/>
          </cell>
          <cell r="NH890" t="str">
            <v/>
          </cell>
          <cell r="NU890" t="str">
            <v/>
          </cell>
          <cell r="OH890" t="str">
            <v/>
          </cell>
          <cell r="OU890" t="str">
            <v/>
          </cell>
        </row>
        <row r="891">
          <cell r="C891" t="str">
            <v>ON_ES_CHAMB1IN</v>
          </cell>
          <cell r="D891" t="str">
            <v>ON_ES_CHAMB</v>
          </cell>
          <cell r="E891" t="str">
            <v>Chambon</v>
          </cell>
          <cell r="F891" t="str">
            <v>Onshore</v>
          </cell>
          <cell r="G891" t="str">
            <v>EU-S</v>
          </cell>
          <cell r="H891" t="str">
            <v>España</v>
          </cell>
          <cell r="I891" t="str">
            <v>Castilla y León</v>
          </cell>
          <cell r="J891" t="str">
            <v>Palencia</v>
          </cell>
          <cell r="K891">
            <v>42.174806400000001</v>
          </cell>
          <cell r="L891">
            <v>-4.2820252999999999</v>
          </cell>
          <cell r="N891">
            <v>1</v>
          </cell>
          <cell r="O891">
            <v>1</v>
          </cell>
          <cell r="P891">
            <v>0</v>
          </cell>
          <cell r="Q891" t="str">
            <v>No</v>
          </cell>
          <cell r="R891" t="str">
            <v>No</v>
          </cell>
          <cell r="S891">
            <v>37986</v>
          </cell>
          <cell r="T891">
            <v>38322</v>
          </cell>
          <cell r="U891">
            <v>38322</v>
          </cell>
          <cell r="V891" t="str">
            <v>39 Gamesa G58-0,85</v>
          </cell>
          <cell r="W891" t="str">
            <v>Gamesa</v>
          </cell>
          <cell r="X891" t="str">
            <v>G58</v>
          </cell>
          <cell r="Y891">
            <v>0.85</v>
          </cell>
          <cell r="Z891">
            <v>39</v>
          </cell>
          <cell r="AM891">
            <v>33.15</v>
          </cell>
          <cell r="AN891">
            <v>33.15</v>
          </cell>
          <cell r="AO891">
            <v>33.15</v>
          </cell>
          <cell r="AP891">
            <v>0</v>
          </cell>
          <cell r="AQ891">
            <v>33.15</v>
          </cell>
          <cell r="AR891">
            <v>1</v>
          </cell>
          <cell r="AS891">
            <v>37987</v>
          </cell>
          <cell r="AT891" t="str">
            <v>IN</v>
          </cell>
          <cell r="BH891" t="str">
            <v/>
          </cell>
          <cell r="BT891">
            <v>33.15</v>
          </cell>
          <cell r="BU891">
            <v>33.15</v>
          </cell>
          <cell r="CH891" t="str">
            <v/>
          </cell>
          <cell r="CU891" t="str">
            <v/>
          </cell>
          <cell r="DH891" t="str">
            <v/>
          </cell>
          <cell r="DU891" t="str">
            <v/>
          </cell>
          <cell r="EH891" t="str">
            <v/>
          </cell>
          <cell r="EU891" t="str">
            <v/>
          </cell>
          <cell r="FH891" t="str">
            <v/>
          </cell>
          <cell r="FU891" t="str">
            <v/>
          </cell>
          <cell r="GH891" t="str">
            <v/>
          </cell>
          <cell r="GU891" t="str">
            <v/>
          </cell>
          <cell r="HH891" t="str">
            <v/>
          </cell>
          <cell r="HU891" t="str">
            <v/>
          </cell>
          <cell r="IH891" t="str">
            <v/>
          </cell>
          <cell r="IU891" t="str">
            <v/>
          </cell>
          <cell r="JH891" t="str">
            <v/>
          </cell>
          <cell r="JU891" t="str">
            <v/>
          </cell>
          <cell r="KH891" t="str">
            <v/>
          </cell>
          <cell r="KU891" t="str">
            <v/>
          </cell>
          <cell r="LH891" t="str">
            <v/>
          </cell>
          <cell r="LU891" t="str">
            <v/>
          </cell>
          <cell r="MH891" t="str">
            <v/>
          </cell>
          <cell r="MU891" t="str">
            <v/>
          </cell>
          <cell r="NH891" t="str">
            <v/>
          </cell>
          <cell r="NU891" t="str">
            <v/>
          </cell>
          <cell r="OH891" t="str">
            <v/>
          </cell>
          <cell r="OU891" t="str">
            <v/>
          </cell>
        </row>
        <row r="892">
          <cell r="C892" t="str">
            <v>ON_ES_CHAMB2OP</v>
          </cell>
          <cell r="D892" t="str">
            <v>ON_ES_CHAMB</v>
          </cell>
          <cell r="E892" t="str">
            <v>Chambon</v>
          </cell>
          <cell r="F892" t="str">
            <v>Onshore</v>
          </cell>
          <cell r="G892" t="str">
            <v>EU-S</v>
          </cell>
          <cell r="H892" t="str">
            <v>España</v>
          </cell>
          <cell r="I892" t="str">
            <v>Castilla y León</v>
          </cell>
          <cell r="J892" t="str">
            <v>Palencia</v>
          </cell>
          <cell r="K892">
            <v>42.174806400000001</v>
          </cell>
          <cell r="L892">
            <v>-4.2820252999999999</v>
          </cell>
          <cell r="N892">
            <v>1</v>
          </cell>
          <cell r="O892">
            <v>1</v>
          </cell>
          <cell r="P892">
            <v>0</v>
          </cell>
          <cell r="Q892" t="str">
            <v>No</v>
          </cell>
          <cell r="R892" t="str">
            <v>No</v>
          </cell>
          <cell r="S892">
            <v>37986</v>
          </cell>
          <cell r="T892">
            <v>38322</v>
          </cell>
          <cell r="U892">
            <v>38322</v>
          </cell>
          <cell r="V892" t="str">
            <v>39 Gamesa G58-0,85</v>
          </cell>
          <cell r="W892" t="str">
            <v>Gamesa</v>
          </cell>
          <cell r="X892" t="str">
            <v>G58</v>
          </cell>
          <cell r="Y892">
            <v>0.85</v>
          </cell>
          <cell r="Z892">
            <v>39</v>
          </cell>
          <cell r="AM892">
            <v>33.15</v>
          </cell>
          <cell r="AN892">
            <v>33.15</v>
          </cell>
          <cell r="AO892">
            <v>33.15</v>
          </cell>
          <cell r="AP892">
            <v>0</v>
          </cell>
          <cell r="AQ892">
            <v>33.15</v>
          </cell>
          <cell r="AR892">
            <v>1</v>
          </cell>
          <cell r="AS892">
            <v>37987</v>
          </cell>
          <cell r="AT892" t="str">
            <v>OP</v>
          </cell>
          <cell r="BH892" t="str">
            <v/>
          </cell>
          <cell r="BT892">
            <v>33.15</v>
          </cell>
          <cell r="BU892">
            <v>33.15</v>
          </cell>
          <cell r="CH892" t="str">
            <v/>
          </cell>
          <cell r="CU892" t="str">
            <v/>
          </cell>
          <cell r="DH892" t="str">
            <v/>
          </cell>
          <cell r="DU892" t="str">
            <v/>
          </cell>
          <cell r="EH892" t="str">
            <v/>
          </cell>
          <cell r="EU892" t="str">
            <v/>
          </cell>
          <cell r="FH892" t="str">
            <v/>
          </cell>
          <cell r="FU892" t="str">
            <v/>
          </cell>
          <cell r="GH892" t="str">
            <v/>
          </cell>
          <cell r="GU892" t="str">
            <v/>
          </cell>
          <cell r="HH892" t="str">
            <v/>
          </cell>
          <cell r="HU892" t="str">
            <v/>
          </cell>
          <cell r="IH892" t="str">
            <v/>
          </cell>
          <cell r="IU892" t="str">
            <v/>
          </cell>
          <cell r="JH892" t="str">
            <v/>
          </cell>
          <cell r="JU892" t="str">
            <v/>
          </cell>
          <cell r="KH892" t="str">
            <v/>
          </cell>
          <cell r="KU892" t="str">
            <v/>
          </cell>
          <cell r="LH892" t="str">
            <v/>
          </cell>
          <cell r="LU892" t="str">
            <v/>
          </cell>
          <cell r="MH892" t="str">
            <v/>
          </cell>
          <cell r="MU892" t="str">
            <v/>
          </cell>
          <cell r="NH892" t="str">
            <v/>
          </cell>
          <cell r="NU892" t="str">
            <v/>
          </cell>
          <cell r="OH892" t="str">
            <v/>
          </cell>
          <cell r="OU892" t="str">
            <v/>
          </cell>
        </row>
        <row r="893">
          <cell r="C893" t="str">
            <v>ON_ES_CHAMB3CO</v>
          </cell>
          <cell r="D893" t="str">
            <v>ON_ES_CHAMB</v>
          </cell>
          <cell r="E893" t="str">
            <v>Chambon</v>
          </cell>
          <cell r="F893" t="str">
            <v>Onshore</v>
          </cell>
          <cell r="G893" t="str">
            <v>EU-S</v>
          </cell>
          <cell r="H893" t="str">
            <v>España</v>
          </cell>
          <cell r="I893" t="str">
            <v>Castilla y León</v>
          </cell>
          <cell r="J893" t="str">
            <v>Palencia</v>
          </cell>
          <cell r="K893">
            <v>42.174806400000001</v>
          </cell>
          <cell r="L893">
            <v>-4.2820252999999999</v>
          </cell>
          <cell r="N893">
            <v>1</v>
          </cell>
          <cell r="O893">
            <v>1</v>
          </cell>
          <cell r="P893">
            <v>0</v>
          </cell>
          <cell r="Q893" t="str">
            <v>No</v>
          </cell>
          <cell r="R893" t="str">
            <v>No</v>
          </cell>
          <cell r="S893">
            <v>37986</v>
          </cell>
          <cell r="T893">
            <v>38322</v>
          </cell>
          <cell r="U893">
            <v>38322</v>
          </cell>
          <cell r="V893" t="str">
            <v>39 Gamesa G58-0,85</v>
          </cell>
          <cell r="W893" t="str">
            <v>Gamesa</v>
          </cell>
          <cell r="X893" t="str">
            <v>G58</v>
          </cell>
          <cell r="Y893">
            <v>0.85</v>
          </cell>
          <cell r="Z893">
            <v>39</v>
          </cell>
          <cell r="AM893">
            <v>33.15</v>
          </cell>
          <cell r="AN893">
            <v>33.15</v>
          </cell>
          <cell r="AO893">
            <v>33.15</v>
          </cell>
          <cell r="AP893">
            <v>0</v>
          </cell>
          <cell r="AQ893">
            <v>33.15</v>
          </cell>
          <cell r="AR893">
            <v>1</v>
          </cell>
          <cell r="AS893">
            <v>37987</v>
          </cell>
          <cell r="AT893" t="str">
            <v>CO</v>
          </cell>
          <cell r="BH893" t="str">
            <v/>
          </cell>
          <cell r="BT893">
            <v>33.15</v>
          </cell>
          <cell r="BU893">
            <v>33.15</v>
          </cell>
          <cell r="CH893" t="str">
            <v/>
          </cell>
          <cell r="CU893" t="str">
            <v/>
          </cell>
          <cell r="DH893" t="str">
            <v/>
          </cell>
          <cell r="DU893" t="str">
            <v/>
          </cell>
          <cell r="EH893" t="str">
            <v/>
          </cell>
          <cell r="EU893" t="str">
            <v/>
          </cell>
          <cell r="FH893" t="str">
            <v/>
          </cell>
          <cell r="FU893" t="str">
            <v/>
          </cell>
          <cell r="GH893" t="str">
            <v/>
          </cell>
          <cell r="GU893" t="str">
            <v/>
          </cell>
          <cell r="HH893" t="str">
            <v/>
          </cell>
          <cell r="HU893" t="str">
            <v/>
          </cell>
          <cell r="IH893" t="str">
            <v/>
          </cell>
          <cell r="IU893" t="str">
            <v/>
          </cell>
          <cell r="JH893" t="str">
            <v/>
          </cell>
          <cell r="JU893" t="str">
            <v/>
          </cell>
          <cell r="KH893" t="str">
            <v/>
          </cell>
          <cell r="KU893" t="str">
            <v/>
          </cell>
          <cell r="LH893" t="str">
            <v/>
          </cell>
          <cell r="LU893" t="str">
            <v/>
          </cell>
          <cell r="MH893" t="str">
            <v/>
          </cell>
          <cell r="MU893" t="str">
            <v/>
          </cell>
          <cell r="NH893" t="str">
            <v/>
          </cell>
          <cell r="NU893" t="str">
            <v/>
          </cell>
          <cell r="OH893" t="str">
            <v/>
          </cell>
          <cell r="OU893" t="str">
            <v/>
          </cell>
        </row>
        <row r="894">
          <cell r="C894" t="str">
            <v>ON_ES_CHAMB4FL</v>
          </cell>
          <cell r="D894" t="str">
            <v>ON_ES_CHAMB</v>
          </cell>
          <cell r="E894" t="str">
            <v>Chambon</v>
          </cell>
          <cell r="F894" t="str">
            <v>Onshore</v>
          </cell>
          <cell r="G894" t="str">
            <v>EU-S</v>
          </cell>
          <cell r="H894" t="str">
            <v>España</v>
          </cell>
          <cell r="I894" t="str">
            <v>Castilla y León</v>
          </cell>
          <cell r="J894" t="str">
            <v>Palencia</v>
          </cell>
          <cell r="K894">
            <v>42.174806400000001</v>
          </cell>
          <cell r="L894">
            <v>-4.2820252999999999</v>
          </cell>
          <cell r="N894">
            <v>1</v>
          </cell>
          <cell r="O894">
            <v>1</v>
          </cell>
          <cell r="P894">
            <v>0</v>
          </cell>
          <cell r="Q894" t="str">
            <v>No</v>
          </cell>
          <cell r="R894" t="str">
            <v>No</v>
          </cell>
          <cell r="S894">
            <v>37986</v>
          </cell>
          <cell r="T894">
            <v>38322</v>
          </cell>
          <cell r="U894">
            <v>38322</v>
          </cell>
          <cell r="V894" t="str">
            <v>39 Gamesa G58-0,85</v>
          </cell>
          <cell r="W894" t="str">
            <v>Gamesa</v>
          </cell>
          <cell r="X894" t="str">
            <v>G58</v>
          </cell>
          <cell r="Y894">
            <v>0.85</v>
          </cell>
          <cell r="Z894">
            <v>39</v>
          </cell>
          <cell r="AM894">
            <v>33.15</v>
          </cell>
          <cell r="AN894">
            <v>33.15</v>
          </cell>
          <cell r="AO894">
            <v>33.15</v>
          </cell>
          <cell r="AP894">
            <v>0</v>
          </cell>
          <cell r="AQ894">
            <v>33.15</v>
          </cell>
          <cell r="AR894">
            <v>1</v>
          </cell>
          <cell r="AS894">
            <v>37987</v>
          </cell>
          <cell r="AT894" t="str">
            <v>FL</v>
          </cell>
          <cell r="BH894" t="str">
            <v/>
          </cell>
          <cell r="BT894">
            <v>33.15</v>
          </cell>
          <cell r="BU894">
            <v>33.15</v>
          </cell>
          <cell r="CH894" t="str">
            <v/>
          </cell>
          <cell r="CU894" t="str">
            <v/>
          </cell>
          <cell r="DH894" t="str">
            <v/>
          </cell>
          <cell r="DU894" t="str">
            <v/>
          </cell>
          <cell r="EH894" t="str">
            <v/>
          </cell>
          <cell r="EU894" t="str">
            <v/>
          </cell>
          <cell r="FH894" t="str">
            <v/>
          </cell>
          <cell r="FU894" t="str">
            <v/>
          </cell>
          <cell r="GH894" t="str">
            <v/>
          </cell>
          <cell r="GU894" t="str">
            <v/>
          </cell>
          <cell r="HH894" t="str">
            <v/>
          </cell>
          <cell r="HU894" t="str">
            <v/>
          </cell>
          <cell r="IH894" t="str">
            <v/>
          </cell>
          <cell r="IU894" t="str">
            <v/>
          </cell>
          <cell r="JH894" t="str">
            <v/>
          </cell>
          <cell r="JU894" t="str">
            <v/>
          </cell>
          <cell r="KH894" t="str">
            <v/>
          </cell>
          <cell r="KU894" t="str">
            <v/>
          </cell>
          <cell r="LH894" t="str">
            <v/>
          </cell>
          <cell r="LU894" t="str">
            <v/>
          </cell>
          <cell r="MH894" t="str">
            <v/>
          </cell>
          <cell r="MU894" t="str">
            <v/>
          </cell>
          <cell r="NH894" t="str">
            <v/>
          </cell>
          <cell r="NU894" t="str">
            <v/>
          </cell>
          <cell r="OH894" t="str">
            <v/>
          </cell>
          <cell r="OU894" t="str">
            <v/>
          </cell>
        </row>
        <row r="895">
          <cell r="C895" t="str">
            <v>ON_ES_CHAMB5OC</v>
          </cell>
          <cell r="D895" t="str">
            <v>ON_ES_CHAMB</v>
          </cell>
          <cell r="E895" t="str">
            <v>Chambon</v>
          </cell>
          <cell r="F895" t="str">
            <v>Onshore</v>
          </cell>
          <cell r="G895" t="str">
            <v>EU-S</v>
          </cell>
          <cell r="H895" t="str">
            <v>España</v>
          </cell>
          <cell r="I895" t="str">
            <v>Castilla y León</v>
          </cell>
          <cell r="J895" t="str">
            <v>Palencia</v>
          </cell>
          <cell r="K895">
            <v>42.174806400000001</v>
          </cell>
          <cell r="L895">
            <v>-4.2820252999999999</v>
          </cell>
          <cell r="N895">
            <v>1</v>
          </cell>
          <cell r="O895">
            <v>1</v>
          </cell>
          <cell r="P895">
            <v>0</v>
          </cell>
          <cell r="Q895" t="str">
            <v>No</v>
          </cell>
          <cell r="R895" t="str">
            <v>No</v>
          </cell>
          <cell r="S895">
            <v>37986</v>
          </cell>
          <cell r="T895">
            <v>38322</v>
          </cell>
          <cell r="U895">
            <v>38322</v>
          </cell>
          <cell r="V895" t="str">
            <v>39 Gamesa G58-0,85</v>
          </cell>
          <cell r="W895" t="str">
            <v>Gamesa</v>
          </cell>
          <cell r="X895" t="str">
            <v>G58</v>
          </cell>
          <cell r="Y895">
            <v>0.85</v>
          </cell>
          <cell r="Z895">
            <v>39</v>
          </cell>
          <cell r="AM895">
            <v>33.15</v>
          </cell>
          <cell r="AN895">
            <v>33.15</v>
          </cell>
          <cell r="AO895">
            <v>33.15</v>
          </cell>
          <cell r="AP895">
            <v>0</v>
          </cell>
          <cell r="AQ895">
            <v>33.15</v>
          </cell>
          <cell r="AR895">
            <v>1</v>
          </cell>
          <cell r="AS895">
            <v>37987</v>
          </cell>
          <cell r="AT895" t="str">
            <v>OC</v>
          </cell>
          <cell r="BH895" t="str">
            <v/>
          </cell>
          <cell r="BT895">
            <v>33.15</v>
          </cell>
          <cell r="BU895">
            <v>33.15</v>
          </cell>
          <cell r="CH895" t="str">
            <v/>
          </cell>
          <cell r="CU895" t="str">
            <v/>
          </cell>
          <cell r="DH895" t="str">
            <v/>
          </cell>
          <cell r="DU895" t="str">
            <v/>
          </cell>
          <cell r="EH895" t="str">
            <v/>
          </cell>
          <cell r="EU895" t="str">
            <v/>
          </cell>
          <cell r="FH895" t="str">
            <v/>
          </cell>
          <cell r="FU895" t="str">
            <v/>
          </cell>
          <cell r="GH895" t="str">
            <v/>
          </cell>
          <cell r="GU895" t="str">
            <v/>
          </cell>
          <cell r="HH895" t="str">
            <v/>
          </cell>
          <cell r="HU895" t="str">
            <v/>
          </cell>
          <cell r="IH895" t="str">
            <v/>
          </cell>
          <cell r="IU895" t="str">
            <v/>
          </cell>
          <cell r="JH895" t="str">
            <v/>
          </cell>
          <cell r="JU895" t="str">
            <v/>
          </cell>
          <cell r="KH895" t="str">
            <v/>
          </cell>
          <cell r="KU895" t="str">
            <v/>
          </cell>
          <cell r="LH895" t="str">
            <v/>
          </cell>
          <cell r="LU895" t="str">
            <v/>
          </cell>
          <cell r="MH895" t="str">
            <v/>
          </cell>
          <cell r="MU895" t="str">
            <v/>
          </cell>
          <cell r="NH895" t="str">
            <v/>
          </cell>
          <cell r="NU895" t="str">
            <v/>
          </cell>
          <cell r="OH895" t="str">
            <v/>
          </cell>
          <cell r="OU895" t="str">
            <v/>
          </cell>
        </row>
        <row r="896">
          <cell r="C896" t="str">
            <v>ON_ES_GRAMA1IN</v>
          </cell>
          <cell r="D896" t="str">
            <v>ON_ES_GRAMA</v>
          </cell>
          <cell r="E896" t="str">
            <v>El Gramal</v>
          </cell>
          <cell r="F896" t="str">
            <v>Onshore</v>
          </cell>
          <cell r="G896" t="str">
            <v>EU-S</v>
          </cell>
          <cell r="H896" t="str">
            <v>España</v>
          </cell>
          <cell r="I896" t="str">
            <v>Castilla la Mancha</v>
          </cell>
          <cell r="J896" t="str">
            <v>Albacete</v>
          </cell>
          <cell r="K896">
            <v>38.963361409999997</v>
          </cell>
          <cell r="L896">
            <v>-2.5155730100000002</v>
          </cell>
          <cell r="N896">
            <v>0.25</v>
          </cell>
          <cell r="O896">
            <v>0</v>
          </cell>
          <cell r="P896">
            <v>0.25</v>
          </cell>
          <cell r="Q896" t="str">
            <v>No</v>
          </cell>
          <cell r="R896" t="str">
            <v>No</v>
          </cell>
          <cell r="S896">
            <v>37986</v>
          </cell>
          <cell r="T896">
            <v>38322</v>
          </cell>
          <cell r="U896">
            <v>38322</v>
          </cell>
          <cell r="V896" t="str">
            <v>44 Gamesa G58-0,85</v>
          </cell>
          <cell r="W896" t="str">
            <v>Gamesa</v>
          </cell>
          <cell r="X896" t="str">
            <v>G58</v>
          </cell>
          <cell r="Y896">
            <v>0.85</v>
          </cell>
          <cell r="Z896">
            <v>44</v>
          </cell>
          <cell r="AM896">
            <v>37.4</v>
          </cell>
          <cell r="AN896">
            <v>37.4</v>
          </cell>
          <cell r="AO896">
            <v>0</v>
          </cell>
          <cell r="AP896">
            <v>9.35</v>
          </cell>
          <cell r="AQ896">
            <v>0</v>
          </cell>
          <cell r="AR896" t="str">
            <v>-</v>
          </cell>
          <cell r="AS896">
            <v>37987</v>
          </cell>
          <cell r="AT896" t="str">
            <v>IN</v>
          </cell>
          <cell r="BH896" t="str">
            <v/>
          </cell>
          <cell r="BT896">
            <v>0</v>
          </cell>
          <cell r="BU896" t="str">
            <v/>
          </cell>
          <cell r="CH896" t="str">
            <v/>
          </cell>
          <cell r="CU896" t="str">
            <v/>
          </cell>
          <cell r="DH896" t="str">
            <v/>
          </cell>
          <cell r="DU896" t="str">
            <v/>
          </cell>
          <cell r="EH896" t="str">
            <v/>
          </cell>
          <cell r="EU896" t="str">
            <v/>
          </cell>
          <cell r="FH896" t="str">
            <v/>
          </cell>
          <cell r="FU896" t="str">
            <v/>
          </cell>
          <cell r="GH896" t="str">
            <v/>
          </cell>
          <cell r="GU896" t="str">
            <v/>
          </cell>
          <cell r="HH896" t="str">
            <v/>
          </cell>
          <cell r="HU896" t="str">
            <v/>
          </cell>
          <cell r="IH896" t="str">
            <v/>
          </cell>
          <cell r="IU896" t="str">
            <v/>
          </cell>
          <cell r="JH896" t="str">
            <v/>
          </cell>
          <cell r="JU896" t="str">
            <v/>
          </cell>
          <cell r="KH896" t="str">
            <v/>
          </cell>
          <cell r="KU896" t="str">
            <v/>
          </cell>
          <cell r="LH896" t="str">
            <v/>
          </cell>
          <cell r="LU896" t="str">
            <v/>
          </cell>
          <cell r="MH896" t="str">
            <v/>
          </cell>
          <cell r="MU896" t="str">
            <v/>
          </cell>
          <cell r="NH896" t="str">
            <v/>
          </cell>
          <cell r="NU896" t="str">
            <v/>
          </cell>
          <cell r="OH896" t="str">
            <v/>
          </cell>
          <cell r="OU896" t="str">
            <v/>
          </cell>
        </row>
        <row r="897">
          <cell r="C897" t="str">
            <v>ON_ES_GRAMA2OP</v>
          </cell>
          <cell r="D897" t="str">
            <v>ON_ES_GRAMA</v>
          </cell>
          <cell r="E897" t="str">
            <v>El Gramal</v>
          </cell>
          <cell r="F897" t="str">
            <v>Onshore</v>
          </cell>
          <cell r="G897" t="str">
            <v>EU-S</v>
          </cell>
          <cell r="H897" t="str">
            <v>España</v>
          </cell>
          <cell r="I897" t="str">
            <v>Castilla la Mancha</v>
          </cell>
          <cell r="J897" t="str">
            <v>Albacete</v>
          </cell>
          <cell r="K897">
            <v>38.963361409999997</v>
          </cell>
          <cell r="L897">
            <v>-2.5155730100000002</v>
          </cell>
          <cell r="N897">
            <v>0.25</v>
          </cell>
          <cell r="O897">
            <v>0</v>
          </cell>
          <cell r="P897">
            <v>0.25</v>
          </cell>
          <cell r="Q897" t="str">
            <v>No</v>
          </cell>
          <cell r="R897" t="str">
            <v>No</v>
          </cell>
          <cell r="S897">
            <v>37986</v>
          </cell>
          <cell r="T897">
            <v>38322</v>
          </cell>
          <cell r="U897">
            <v>38322</v>
          </cell>
          <cell r="V897" t="str">
            <v>44 Gamesa G58-0,85</v>
          </cell>
          <cell r="W897" t="str">
            <v>Gamesa</v>
          </cell>
          <cell r="X897" t="str">
            <v>G58</v>
          </cell>
          <cell r="Y897">
            <v>0.85</v>
          </cell>
          <cell r="Z897">
            <v>44</v>
          </cell>
          <cell r="AM897">
            <v>37.4</v>
          </cell>
          <cell r="AN897">
            <v>37.4</v>
          </cell>
          <cell r="AO897">
            <v>0</v>
          </cell>
          <cell r="AP897">
            <v>9.35</v>
          </cell>
          <cell r="AQ897">
            <v>0</v>
          </cell>
          <cell r="AR897" t="str">
            <v>-</v>
          </cell>
          <cell r="AS897">
            <v>37987</v>
          </cell>
          <cell r="AT897" t="str">
            <v>OP</v>
          </cell>
          <cell r="BH897" t="str">
            <v/>
          </cell>
          <cell r="BT897">
            <v>0</v>
          </cell>
          <cell r="BU897" t="str">
            <v/>
          </cell>
          <cell r="CH897" t="str">
            <v/>
          </cell>
          <cell r="CU897" t="str">
            <v/>
          </cell>
          <cell r="DH897" t="str">
            <v/>
          </cell>
          <cell r="DU897" t="str">
            <v/>
          </cell>
          <cell r="EH897" t="str">
            <v/>
          </cell>
          <cell r="EU897" t="str">
            <v/>
          </cell>
          <cell r="FH897" t="str">
            <v/>
          </cell>
          <cell r="FU897" t="str">
            <v/>
          </cell>
          <cell r="GH897" t="str">
            <v/>
          </cell>
          <cell r="GU897" t="str">
            <v/>
          </cell>
          <cell r="HH897" t="str">
            <v/>
          </cell>
          <cell r="HU897" t="str">
            <v/>
          </cell>
          <cell r="IH897" t="str">
            <v/>
          </cell>
          <cell r="IU897" t="str">
            <v/>
          </cell>
          <cell r="JH897" t="str">
            <v/>
          </cell>
          <cell r="JU897" t="str">
            <v/>
          </cell>
          <cell r="KH897" t="str">
            <v/>
          </cell>
          <cell r="KU897" t="str">
            <v/>
          </cell>
          <cell r="LH897" t="str">
            <v/>
          </cell>
          <cell r="LU897" t="str">
            <v/>
          </cell>
          <cell r="MH897" t="str">
            <v/>
          </cell>
          <cell r="MU897" t="str">
            <v/>
          </cell>
          <cell r="NH897" t="str">
            <v/>
          </cell>
          <cell r="NU897" t="str">
            <v/>
          </cell>
          <cell r="OH897" t="str">
            <v/>
          </cell>
          <cell r="OU897" t="str">
            <v/>
          </cell>
        </row>
        <row r="898">
          <cell r="C898" t="str">
            <v>ON_ES_GRAMA3CO</v>
          </cell>
          <cell r="D898" t="str">
            <v>ON_ES_GRAMA</v>
          </cell>
          <cell r="E898" t="str">
            <v>El Gramal</v>
          </cell>
          <cell r="F898" t="str">
            <v>Onshore</v>
          </cell>
          <cell r="G898" t="str">
            <v>EU-S</v>
          </cell>
          <cell r="H898" t="str">
            <v>España</v>
          </cell>
          <cell r="I898" t="str">
            <v>Castilla la Mancha</v>
          </cell>
          <cell r="J898" t="str">
            <v>Albacete</v>
          </cell>
          <cell r="K898">
            <v>38.963361409999997</v>
          </cell>
          <cell r="L898">
            <v>-2.5155730100000002</v>
          </cell>
          <cell r="N898">
            <v>0.25</v>
          </cell>
          <cell r="O898">
            <v>0</v>
          </cell>
          <cell r="P898">
            <v>0.25</v>
          </cell>
          <cell r="Q898" t="str">
            <v>No</v>
          </cell>
          <cell r="R898" t="str">
            <v>No</v>
          </cell>
          <cell r="S898">
            <v>37986</v>
          </cell>
          <cell r="T898">
            <v>38322</v>
          </cell>
          <cell r="U898">
            <v>38322</v>
          </cell>
          <cell r="V898" t="str">
            <v>44 Gamesa G58-0,85</v>
          </cell>
          <cell r="W898" t="str">
            <v>Gamesa</v>
          </cell>
          <cell r="X898" t="str">
            <v>G58</v>
          </cell>
          <cell r="Y898">
            <v>0.85</v>
          </cell>
          <cell r="Z898">
            <v>44</v>
          </cell>
          <cell r="AM898">
            <v>37.4</v>
          </cell>
          <cell r="AN898">
            <v>37.4</v>
          </cell>
          <cell r="AO898">
            <v>0</v>
          </cell>
          <cell r="AP898">
            <v>9.35</v>
          </cell>
          <cell r="AQ898">
            <v>0</v>
          </cell>
          <cell r="AR898" t="str">
            <v>-</v>
          </cell>
          <cell r="AS898">
            <v>37987</v>
          </cell>
          <cell r="AT898" t="str">
            <v>CO</v>
          </cell>
          <cell r="BH898" t="str">
            <v/>
          </cell>
          <cell r="BT898">
            <v>0</v>
          </cell>
          <cell r="BU898" t="str">
            <v/>
          </cell>
          <cell r="CH898" t="str">
            <v/>
          </cell>
          <cell r="CU898" t="str">
            <v/>
          </cell>
          <cell r="DH898" t="str">
            <v/>
          </cell>
          <cell r="DU898" t="str">
            <v/>
          </cell>
          <cell r="EH898" t="str">
            <v/>
          </cell>
          <cell r="EU898" t="str">
            <v/>
          </cell>
          <cell r="FH898" t="str">
            <v/>
          </cell>
          <cell r="FU898" t="str">
            <v/>
          </cell>
          <cell r="GH898" t="str">
            <v/>
          </cell>
          <cell r="GU898" t="str">
            <v/>
          </cell>
          <cell r="HH898" t="str">
            <v/>
          </cell>
          <cell r="HU898" t="str">
            <v/>
          </cell>
          <cell r="IH898" t="str">
            <v/>
          </cell>
          <cell r="IU898" t="str">
            <v/>
          </cell>
          <cell r="JH898" t="str">
            <v/>
          </cell>
          <cell r="JU898" t="str">
            <v/>
          </cell>
          <cell r="KH898" t="str">
            <v/>
          </cell>
          <cell r="KU898" t="str">
            <v/>
          </cell>
          <cell r="LH898" t="str">
            <v/>
          </cell>
          <cell r="LU898" t="str">
            <v/>
          </cell>
          <cell r="MH898" t="str">
            <v/>
          </cell>
          <cell r="MU898" t="str">
            <v/>
          </cell>
          <cell r="NH898" t="str">
            <v/>
          </cell>
          <cell r="NU898" t="str">
            <v/>
          </cell>
          <cell r="OH898" t="str">
            <v/>
          </cell>
          <cell r="OU898" t="str">
            <v/>
          </cell>
        </row>
        <row r="899">
          <cell r="C899" t="str">
            <v>ON_ES_GRAMA4FL</v>
          </cell>
          <cell r="D899" t="str">
            <v>ON_ES_GRAMA</v>
          </cell>
          <cell r="E899" t="str">
            <v>El Gramal</v>
          </cell>
          <cell r="F899" t="str">
            <v>Onshore</v>
          </cell>
          <cell r="G899" t="str">
            <v>EU-S</v>
          </cell>
          <cell r="H899" t="str">
            <v>España</v>
          </cell>
          <cell r="I899" t="str">
            <v>Castilla la Mancha</v>
          </cell>
          <cell r="J899" t="str">
            <v>Albacete</v>
          </cell>
          <cell r="K899">
            <v>38.963361409999997</v>
          </cell>
          <cell r="L899">
            <v>-2.5155730100000002</v>
          </cell>
          <cell r="N899">
            <v>0.25</v>
          </cell>
          <cell r="O899">
            <v>0</v>
          </cell>
          <cell r="P899">
            <v>0.25</v>
          </cell>
          <cell r="Q899" t="str">
            <v>No</v>
          </cell>
          <cell r="R899" t="str">
            <v>No</v>
          </cell>
          <cell r="S899">
            <v>37986</v>
          </cell>
          <cell r="T899">
            <v>38322</v>
          </cell>
          <cell r="U899">
            <v>38322</v>
          </cell>
          <cell r="V899" t="str">
            <v>44 Gamesa G58-0,85</v>
          </cell>
          <cell r="W899" t="str">
            <v>Gamesa</v>
          </cell>
          <cell r="X899" t="str">
            <v>G58</v>
          </cell>
          <cell r="Y899">
            <v>0.85</v>
          </cell>
          <cell r="Z899">
            <v>44</v>
          </cell>
          <cell r="AM899">
            <v>37.4</v>
          </cell>
          <cell r="AN899">
            <v>37.4</v>
          </cell>
          <cell r="AO899">
            <v>0</v>
          </cell>
          <cell r="AP899">
            <v>9.35</v>
          </cell>
          <cell r="AQ899">
            <v>0</v>
          </cell>
          <cell r="AR899" t="str">
            <v>-</v>
          </cell>
          <cell r="AS899">
            <v>37987</v>
          </cell>
          <cell r="AT899" t="str">
            <v>FL</v>
          </cell>
          <cell r="BH899" t="str">
            <v/>
          </cell>
          <cell r="BT899">
            <v>0</v>
          </cell>
          <cell r="BU899" t="str">
            <v/>
          </cell>
          <cell r="CH899" t="str">
            <v/>
          </cell>
          <cell r="CU899" t="str">
            <v/>
          </cell>
          <cell r="DH899" t="str">
            <v/>
          </cell>
          <cell r="DU899" t="str">
            <v/>
          </cell>
          <cell r="EH899" t="str">
            <v/>
          </cell>
          <cell r="EU899" t="str">
            <v/>
          </cell>
          <cell r="FH899" t="str">
            <v/>
          </cell>
          <cell r="FU899" t="str">
            <v/>
          </cell>
          <cell r="GH899" t="str">
            <v/>
          </cell>
          <cell r="GU899" t="str">
            <v/>
          </cell>
          <cell r="HH899" t="str">
            <v/>
          </cell>
          <cell r="HU899" t="str">
            <v/>
          </cell>
          <cell r="IH899" t="str">
            <v/>
          </cell>
          <cell r="IU899" t="str">
            <v/>
          </cell>
          <cell r="JH899" t="str">
            <v/>
          </cell>
          <cell r="JU899" t="str">
            <v/>
          </cell>
          <cell r="KH899" t="str">
            <v/>
          </cell>
          <cell r="KU899" t="str">
            <v/>
          </cell>
          <cell r="LH899" t="str">
            <v/>
          </cell>
          <cell r="LU899" t="str">
            <v/>
          </cell>
          <cell r="MH899" t="str">
            <v/>
          </cell>
          <cell r="MU899" t="str">
            <v/>
          </cell>
          <cell r="NH899" t="str">
            <v/>
          </cell>
          <cell r="NU899" t="str">
            <v/>
          </cell>
          <cell r="OH899" t="str">
            <v/>
          </cell>
          <cell r="OU899" t="str">
            <v/>
          </cell>
        </row>
        <row r="900">
          <cell r="C900" t="str">
            <v>ON_ES_GRAMA5OC</v>
          </cell>
          <cell r="D900" t="str">
            <v>ON_ES_GRAMA</v>
          </cell>
          <cell r="E900" t="str">
            <v>El Gramal</v>
          </cell>
          <cell r="F900" t="str">
            <v>Onshore</v>
          </cell>
          <cell r="G900" t="str">
            <v>EU-S</v>
          </cell>
          <cell r="H900" t="str">
            <v>España</v>
          </cell>
          <cell r="I900" t="str">
            <v>Castilla la Mancha</v>
          </cell>
          <cell r="J900" t="str">
            <v>Albacete</v>
          </cell>
          <cell r="K900">
            <v>38.963361409999997</v>
          </cell>
          <cell r="L900">
            <v>-2.5155730100000002</v>
          </cell>
          <cell r="N900">
            <v>0.25</v>
          </cell>
          <cell r="O900">
            <v>0</v>
          </cell>
          <cell r="P900">
            <v>0.25</v>
          </cell>
          <cell r="Q900" t="str">
            <v>No</v>
          </cell>
          <cell r="R900" t="str">
            <v>No</v>
          </cell>
          <cell r="S900">
            <v>37986</v>
          </cell>
          <cell r="T900">
            <v>38322</v>
          </cell>
          <cell r="U900">
            <v>38322</v>
          </cell>
          <cell r="V900" t="str">
            <v>44 Gamesa G58-0,85</v>
          </cell>
          <cell r="W900" t="str">
            <v>Gamesa</v>
          </cell>
          <cell r="X900" t="str">
            <v>G58</v>
          </cell>
          <cell r="Y900">
            <v>0.85</v>
          </cell>
          <cell r="Z900">
            <v>44</v>
          </cell>
          <cell r="AM900">
            <v>37.4</v>
          </cell>
          <cell r="AN900">
            <v>37.4</v>
          </cell>
          <cell r="AO900">
            <v>0</v>
          </cell>
          <cell r="AP900">
            <v>9.35</v>
          </cell>
          <cell r="AQ900">
            <v>0</v>
          </cell>
          <cell r="AR900" t="str">
            <v>-</v>
          </cell>
          <cell r="AS900">
            <v>37987</v>
          </cell>
          <cell r="AT900" t="str">
            <v>OC</v>
          </cell>
          <cell r="BH900" t="str">
            <v/>
          </cell>
          <cell r="BT900">
            <v>0</v>
          </cell>
          <cell r="BU900" t="str">
            <v/>
          </cell>
          <cell r="CH900" t="str">
            <v/>
          </cell>
          <cell r="CU900" t="str">
            <v/>
          </cell>
          <cell r="DH900" t="str">
            <v/>
          </cell>
          <cell r="DU900" t="str">
            <v/>
          </cell>
          <cell r="EH900" t="str">
            <v/>
          </cell>
          <cell r="EU900" t="str">
            <v/>
          </cell>
          <cell r="FH900" t="str">
            <v/>
          </cell>
          <cell r="FU900" t="str">
            <v/>
          </cell>
          <cell r="GH900" t="str">
            <v/>
          </cell>
          <cell r="GU900" t="str">
            <v/>
          </cell>
          <cell r="HH900" t="str">
            <v/>
          </cell>
          <cell r="HU900" t="str">
            <v/>
          </cell>
          <cell r="IH900" t="str">
            <v/>
          </cell>
          <cell r="IU900" t="str">
            <v/>
          </cell>
          <cell r="JH900" t="str">
            <v/>
          </cell>
          <cell r="JU900" t="str">
            <v/>
          </cell>
          <cell r="KH900" t="str">
            <v/>
          </cell>
          <cell r="KU900" t="str">
            <v/>
          </cell>
          <cell r="LH900" t="str">
            <v/>
          </cell>
          <cell r="LU900" t="str">
            <v/>
          </cell>
          <cell r="MH900" t="str">
            <v/>
          </cell>
          <cell r="MU900" t="str">
            <v/>
          </cell>
          <cell r="NH900" t="str">
            <v/>
          </cell>
          <cell r="NU900" t="str">
            <v/>
          </cell>
          <cell r="OH900" t="str">
            <v/>
          </cell>
          <cell r="OU900" t="str">
            <v/>
          </cell>
        </row>
        <row r="901">
          <cell r="C901" t="str">
            <v>ON_ES_ENTRED1IN</v>
          </cell>
          <cell r="D901" t="str">
            <v>ON_ES_ENTRED</v>
          </cell>
          <cell r="E901" t="str">
            <v>Entredicho</v>
          </cell>
          <cell r="F901" t="str">
            <v>Onshore</v>
          </cell>
          <cell r="G901" t="str">
            <v>EU-S</v>
          </cell>
          <cell r="H901" t="str">
            <v>España</v>
          </cell>
          <cell r="I901" t="str">
            <v>Aragón</v>
          </cell>
          <cell r="J901" t="str">
            <v>Zaragoza</v>
          </cell>
          <cell r="K901">
            <v>41.338273700000002</v>
          </cell>
          <cell r="L901">
            <v>-0.97753380000000001</v>
          </cell>
          <cell r="N901">
            <v>1</v>
          </cell>
          <cell r="O901">
            <v>1</v>
          </cell>
          <cell r="P901">
            <v>0</v>
          </cell>
          <cell r="Q901" t="str">
            <v>No</v>
          </cell>
          <cell r="R901" t="str">
            <v>No</v>
          </cell>
          <cell r="S901">
            <v>37986</v>
          </cell>
          <cell r="T901">
            <v>38322</v>
          </cell>
          <cell r="U901">
            <v>38322</v>
          </cell>
          <cell r="V901" t="str">
            <v>18 Gamesa G80-2</v>
          </cell>
          <cell r="W901" t="str">
            <v>Gamesa</v>
          </cell>
          <cell r="X901" t="str">
            <v>G80</v>
          </cell>
          <cell r="Y901">
            <v>2</v>
          </cell>
          <cell r="Z901">
            <v>18</v>
          </cell>
          <cell r="AM901">
            <v>36</v>
          </cell>
          <cell r="AN901">
            <v>36</v>
          </cell>
          <cell r="AO901">
            <v>36</v>
          </cell>
          <cell r="AP901">
            <v>0</v>
          </cell>
          <cell r="AQ901">
            <v>36</v>
          </cell>
          <cell r="AR901">
            <v>1</v>
          </cell>
          <cell r="AS901">
            <v>37987</v>
          </cell>
          <cell r="AT901" t="str">
            <v>IN</v>
          </cell>
          <cell r="BH901" t="str">
            <v/>
          </cell>
          <cell r="BT901">
            <v>36</v>
          </cell>
          <cell r="BU901">
            <v>36</v>
          </cell>
          <cell r="CH901" t="str">
            <v/>
          </cell>
          <cell r="CU901" t="str">
            <v/>
          </cell>
          <cell r="DH901" t="str">
            <v/>
          </cell>
          <cell r="DU901" t="str">
            <v/>
          </cell>
          <cell r="EH901" t="str">
            <v/>
          </cell>
          <cell r="EU901" t="str">
            <v/>
          </cell>
          <cell r="FH901" t="str">
            <v/>
          </cell>
          <cell r="FU901" t="str">
            <v/>
          </cell>
          <cell r="GH901" t="str">
            <v/>
          </cell>
          <cell r="GU901" t="str">
            <v/>
          </cell>
          <cell r="HH901" t="str">
            <v/>
          </cell>
          <cell r="HU901" t="str">
            <v/>
          </cell>
          <cell r="IH901" t="str">
            <v/>
          </cell>
          <cell r="IU901" t="str">
            <v/>
          </cell>
          <cell r="JH901" t="str">
            <v/>
          </cell>
          <cell r="JU901" t="str">
            <v/>
          </cell>
          <cell r="KH901" t="str">
            <v/>
          </cell>
          <cell r="KU901" t="str">
            <v/>
          </cell>
          <cell r="LH901" t="str">
            <v/>
          </cell>
          <cell r="LU901" t="str">
            <v/>
          </cell>
          <cell r="MH901" t="str">
            <v/>
          </cell>
          <cell r="MU901" t="str">
            <v/>
          </cell>
          <cell r="NH901" t="str">
            <v/>
          </cell>
          <cell r="NU901" t="str">
            <v/>
          </cell>
          <cell r="OH901" t="str">
            <v/>
          </cell>
          <cell r="OU901" t="str">
            <v/>
          </cell>
        </row>
        <row r="902">
          <cell r="C902" t="str">
            <v>ON_ES_ENTRED2OP</v>
          </cell>
          <cell r="D902" t="str">
            <v>ON_ES_ENTRED</v>
          </cell>
          <cell r="E902" t="str">
            <v>Entredicho</v>
          </cell>
          <cell r="F902" t="str">
            <v>Onshore</v>
          </cell>
          <cell r="G902" t="str">
            <v>EU-S</v>
          </cell>
          <cell r="H902" t="str">
            <v>España</v>
          </cell>
          <cell r="I902" t="str">
            <v>Aragón</v>
          </cell>
          <cell r="J902" t="str">
            <v>Zaragoza</v>
          </cell>
          <cell r="K902">
            <v>41.338273700000002</v>
          </cell>
          <cell r="L902">
            <v>-0.97753380000000001</v>
          </cell>
          <cell r="N902">
            <v>1</v>
          </cell>
          <cell r="O902">
            <v>1</v>
          </cell>
          <cell r="P902">
            <v>0</v>
          </cell>
          <cell r="Q902" t="str">
            <v>No</v>
          </cell>
          <cell r="R902" t="str">
            <v>No</v>
          </cell>
          <cell r="S902">
            <v>37986</v>
          </cell>
          <cell r="T902">
            <v>38322</v>
          </cell>
          <cell r="U902">
            <v>38322</v>
          </cell>
          <cell r="V902" t="str">
            <v>18 Gamesa G80-2</v>
          </cell>
          <cell r="W902" t="str">
            <v>Gamesa</v>
          </cell>
          <cell r="X902" t="str">
            <v>G80</v>
          </cell>
          <cell r="Y902">
            <v>2</v>
          </cell>
          <cell r="Z902">
            <v>18</v>
          </cell>
          <cell r="AM902">
            <v>36</v>
          </cell>
          <cell r="AN902">
            <v>36</v>
          </cell>
          <cell r="AO902">
            <v>36</v>
          </cell>
          <cell r="AP902">
            <v>0</v>
          </cell>
          <cell r="AQ902">
            <v>36</v>
          </cell>
          <cell r="AR902">
            <v>1</v>
          </cell>
          <cell r="AS902">
            <v>37987</v>
          </cell>
          <cell r="AT902" t="str">
            <v>OP</v>
          </cell>
          <cell r="BH902" t="str">
            <v/>
          </cell>
          <cell r="BT902">
            <v>36</v>
          </cell>
          <cell r="BU902">
            <v>36</v>
          </cell>
          <cell r="CH902" t="str">
            <v/>
          </cell>
          <cell r="CU902" t="str">
            <v/>
          </cell>
          <cell r="DH902" t="str">
            <v/>
          </cell>
          <cell r="DU902" t="str">
            <v/>
          </cell>
          <cell r="EH902" t="str">
            <v/>
          </cell>
          <cell r="EU902" t="str">
            <v/>
          </cell>
          <cell r="FH902" t="str">
            <v/>
          </cell>
          <cell r="FU902" t="str">
            <v/>
          </cell>
          <cell r="GH902" t="str">
            <v/>
          </cell>
          <cell r="GU902" t="str">
            <v/>
          </cell>
          <cell r="HH902" t="str">
            <v/>
          </cell>
          <cell r="HU902" t="str">
            <v/>
          </cell>
          <cell r="IH902" t="str">
            <v/>
          </cell>
          <cell r="IU902" t="str">
            <v/>
          </cell>
          <cell r="JH902" t="str">
            <v/>
          </cell>
          <cell r="JU902" t="str">
            <v/>
          </cell>
          <cell r="KH902" t="str">
            <v/>
          </cell>
          <cell r="KU902" t="str">
            <v/>
          </cell>
          <cell r="LH902" t="str">
            <v/>
          </cell>
          <cell r="LU902" t="str">
            <v/>
          </cell>
          <cell r="MH902" t="str">
            <v/>
          </cell>
          <cell r="MU902" t="str">
            <v/>
          </cell>
          <cell r="NH902" t="str">
            <v/>
          </cell>
          <cell r="NU902" t="str">
            <v/>
          </cell>
          <cell r="OH902" t="str">
            <v/>
          </cell>
          <cell r="OU902" t="str">
            <v/>
          </cell>
        </row>
        <row r="903">
          <cell r="C903" t="str">
            <v>ON_ES_ENTRED3CO</v>
          </cell>
          <cell r="D903" t="str">
            <v>ON_ES_ENTRED</v>
          </cell>
          <cell r="E903" t="str">
            <v>Entredicho</v>
          </cell>
          <cell r="F903" t="str">
            <v>Onshore</v>
          </cell>
          <cell r="G903" t="str">
            <v>EU-S</v>
          </cell>
          <cell r="H903" t="str">
            <v>España</v>
          </cell>
          <cell r="I903" t="str">
            <v>Aragón</v>
          </cell>
          <cell r="J903" t="str">
            <v>Zaragoza</v>
          </cell>
          <cell r="K903">
            <v>41.338273700000002</v>
          </cell>
          <cell r="L903">
            <v>-0.97753380000000001</v>
          </cell>
          <cell r="N903">
            <v>1</v>
          </cell>
          <cell r="O903">
            <v>1</v>
          </cell>
          <cell r="P903">
            <v>0</v>
          </cell>
          <cell r="Q903" t="str">
            <v>No</v>
          </cell>
          <cell r="R903" t="str">
            <v>No</v>
          </cell>
          <cell r="S903">
            <v>37986</v>
          </cell>
          <cell r="T903">
            <v>38322</v>
          </cell>
          <cell r="U903">
            <v>38322</v>
          </cell>
          <cell r="V903" t="str">
            <v>18 Gamesa G80-2</v>
          </cell>
          <cell r="W903" t="str">
            <v>Gamesa</v>
          </cell>
          <cell r="X903" t="str">
            <v>G80</v>
          </cell>
          <cell r="Y903">
            <v>2</v>
          </cell>
          <cell r="Z903">
            <v>18</v>
          </cell>
          <cell r="AM903">
            <v>36</v>
          </cell>
          <cell r="AN903">
            <v>36</v>
          </cell>
          <cell r="AO903">
            <v>36</v>
          </cell>
          <cell r="AP903">
            <v>0</v>
          </cell>
          <cell r="AQ903">
            <v>36</v>
          </cell>
          <cell r="AR903">
            <v>1</v>
          </cell>
          <cell r="AS903">
            <v>37987</v>
          </cell>
          <cell r="AT903" t="str">
            <v>CO</v>
          </cell>
          <cell r="BH903" t="str">
            <v/>
          </cell>
          <cell r="BT903">
            <v>36</v>
          </cell>
          <cell r="BU903">
            <v>36</v>
          </cell>
          <cell r="CH903" t="str">
            <v/>
          </cell>
          <cell r="CU903" t="str">
            <v/>
          </cell>
          <cell r="DH903" t="str">
            <v/>
          </cell>
          <cell r="DU903" t="str">
            <v/>
          </cell>
          <cell r="EH903" t="str">
            <v/>
          </cell>
          <cell r="EU903" t="str">
            <v/>
          </cell>
          <cell r="FH903" t="str">
            <v/>
          </cell>
          <cell r="FU903" t="str">
            <v/>
          </cell>
          <cell r="GH903" t="str">
            <v/>
          </cell>
          <cell r="GU903" t="str">
            <v/>
          </cell>
          <cell r="HH903" t="str">
            <v/>
          </cell>
          <cell r="HU903" t="str">
            <v/>
          </cell>
          <cell r="IH903" t="str">
            <v/>
          </cell>
          <cell r="IU903" t="str">
            <v/>
          </cell>
          <cell r="JH903" t="str">
            <v/>
          </cell>
          <cell r="JU903" t="str">
            <v/>
          </cell>
          <cell r="KH903" t="str">
            <v/>
          </cell>
          <cell r="KU903" t="str">
            <v/>
          </cell>
          <cell r="LH903" t="str">
            <v/>
          </cell>
          <cell r="LU903" t="str">
            <v/>
          </cell>
          <cell r="MH903" t="str">
            <v/>
          </cell>
          <cell r="MU903" t="str">
            <v/>
          </cell>
          <cell r="NH903" t="str">
            <v/>
          </cell>
          <cell r="NU903" t="str">
            <v/>
          </cell>
          <cell r="OH903" t="str">
            <v/>
          </cell>
          <cell r="OU903" t="str">
            <v/>
          </cell>
        </row>
        <row r="904">
          <cell r="C904" t="str">
            <v>ON_ES_ENTRED4FL</v>
          </cell>
          <cell r="D904" t="str">
            <v>ON_ES_ENTRED</v>
          </cell>
          <cell r="E904" t="str">
            <v>Entredicho</v>
          </cell>
          <cell r="F904" t="str">
            <v>Onshore</v>
          </cell>
          <cell r="G904" t="str">
            <v>EU-S</v>
          </cell>
          <cell r="H904" t="str">
            <v>España</v>
          </cell>
          <cell r="I904" t="str">
            <v>Aragón</v>
          </cell>
          <cell r="J904" t="str">
            <v>Zaragoza</v>
          </cell>
          <cell r="K904">
            <v>41.338273700000002</v>
          </cell>
          <cell r="L904">
            <v>-0.97753380000000001</v>
          </cell>
          <cell r="N904">
            <v>1</v>
          </cell>
          <cell r="O904">
            <v>1</v>
          </cell>
          <cell r="P904">
            <v>0</v>
          </cell>
          <cell r="Q904" t="str">
            <v>No</v>
          </cell>
          <cell r="R904" t="str">
            <v>No</v>
          </cell>
          <cell r="S904">
            <v>37986</v>
          </cell>
          <cell r="T904">
            <v>38322</v>
          </cell>
          <cell r="U904">
            <v>38322</v>
          </cell>
          <cell r="V904" t="str">
            <v>18 Gamesa G80-2</v>
          </cell>
          <cell r="W904" t="str">
            <v>Gamesa</v>
          </cell>
          <cell r="X904" t="str">
            <v>G80</v>
          </cell>
          <cell r="Y904">
            <v>2</v>
          </cell>
          <cell r="Z904">
            <v>18</v>
          </cell>
          <cell r="AM904">
            <v>36</v>
          </cell>
          <cell r="AN904">
            <v>36</v>
          </cell>
          <cell r="AO904">
            <v>36</v>
          </cell>
          <cell r="AP904">
            <v>0</v>
          </cell>
          <cell r="AQ904">
            <v>36</v>
          </cell>
          <cell r="AR904">
            <v>1</v>
          </cell>
          <cell r="AS904">
            <v>37987</v>
          </cell>
          <cell r="AT904" t="str">
            <v>FL</v>
          </cell>
          <cell r="BH904" t="str">
            <v/>
          </cell>
          <cell r="BT904">
            <v>36</v>
          </cell>
          <cell r="BU904">
            <v>36</v>
          </cell>
          <cell r="CH904" t="str">
            <v/>
          </cell>
          <cell r="CU904" t="str">
            <v/>
          </cell>
          <cell r="DH904" t="str">
            <v/>
          </cell>
          <cell r="DU904" t="str">
            <v/>
          </cell>
          <cell r="EH904" t="str">
            <v/>
          </cell>
          <cell r="EU904" t="str">
            <v/>
          </cell>
          <cell r="FH904" t="str">
            <v/>
          </cell>
          <cell r="FU904" t="str">
            <v/>
          </cell>
          <cell r="GH904" t="str">
            <v/>
          </cell>
          <cell r="GU904" t="str">
            <v/>
          </cell>
          <cell r="HH904" t="str">
            <v/>
          </cell>
          <cell r="HU904" t="str">
            <v/>
          </cell>
          <cell r="IH904" t="str">
            <v/>
          </cell>
          <cell r="IU904" t="str">
            <v/>
          </cell>
          <cell r="JH904" t="str">
            <v/>
          </cell>
          <cell r="JU904" t="str">
            <v/>
          </cell>
          <cell r="KH904" t="str">
            <v/>
          </cell>
          <cell r="KU904" t="str">
            <v/>
          </cell>
          <cell r="LH904" t="str">
            <v/>
          </cell>
          <cell r="LU904" t="str">
            <v/>
          </cell>
          <cell r="MH904" t="str">
            <v/>
          </cell>
          <cell r="MU904" t="str">
            <v/>
          </cell>
          <cell r="NH904" t="str">
            <v/>
          </cell>
          <cell r="NU904" t="str">
            <v/>
          </cell>
          <cell r="OH904" t="str">
            <v/>
          </cell>
          <cell r="OU904" t="str">
            <v/>
          </cell>
        </row>
        <row r="905">
          <cell r="C905" t="str">
            <v>ON_ES_ENTRED5OC</v>
          </cell>
          <cell r="D905" t="str">
            <v>ON_ES_ENTRED</v>
          </cell>
          <cell r="E905" t="str">
            <v>Entredicho</v>
          </cell>
          <cell r="F905" t="str">
            <v>Onshore</v>
          </cell>
          <cell r="G905" t="str">
            <v>EU-S</v>
          </cell>
          <cell r="H905" t="str">
            <v>España</v>
          </cell>
          <cell r="I905" t="str">
            <v>Aragón</v>
          </cell>
          <cell r="J905" t="str">
            <v>Zaragoza</v>
          </cell>
          <cell r="K905">
            <v>41.338273700000002</v>
          </cell>
          <cell r="L905">
            <v>-0.97753380000000001</v>
          </cell>
          <cell r="N905">
            <v>1</v>
          </cell>
          <cell r="O905">
            <v>1</v>
          </cell>
          <cell r="P905">
            <v>0</v>
          </cell>
          <cell r="Q905" t="str">
            <v>No</v>
          </cell>
          <cell r="R905" t="str">
            <v>No</v>
          </cell>
          <cell r="S905">
            <v>37986</v>
          </cell>
          <cell r="T905">
            <v>38322</v>
          </cell>
          <cell r="U905">
            <v>38322</v>
          </cell>
          <cell r="V905" t="str">
            <v>18 Gamesa G80-2</v>
          </cell>
          <cell r="W905" t="str">
            <v>Gamesa</v>
          </cell>
          <cell r="X905" t="str">
            <v>G80</v>
          </cell>
          <cell r="Y905">
            <v>2</v>
          </cell>
          <cell r="Z905">
            <v>18</v>
          </cell>
          <cell r="AM905">
            <v>36</v>
          </cell>
          <cell r="AN905">
            <v>36</v>
          </cell>
          <cell r="AO905">
            <v>36</v>
          </cell>
          <cell r="AP905">
            <v>0</v>
          </cell>
          <cell r="AQ905">
            <v>36</v>
          </cell>
          <cell r="AR905">
            <v>1</v>
          </cell>
          <cell r="AS905">
            <v>37987</v>
          </cell>
          <cell r="AT905" t="str">
            <v>OC</v>
          </cell>
          <cell r="BH905" t="str">
            <v/>
          </cell>
          <cell r="BT905">
            <v>36</v>
          </cell>
          <cell r="BU905">
            <v>36</v>
          </cell>
          <cell r="CH905" t="str">
            <v/>
          </cell>
          <cell r="CU905" t="str">
            <v/>
          </cell>
          <cell r="DH905" t="str">
            <v/>
          </cell>
          <cell r="DU905" t="str">
            <v/>
          </cell>
          <cell r="EH905" t="str">
            <v/>
          </cell>
          <cell r="EU905" t="str">
            <v/>
          </cell>
          <cell r="FH905" t="str">
            <v/>
          </cell>
          <cell r="FU905" t="str">
            <v/>
          </cell>
          <cell r="GH905" t="str">
            <v/>
          </cell>
          <cell r="GU905" t="str">
            <v/>
          </cell>
          <cell r="HH905" t="str">
            <v/>
          </cell>
          <cell r="HU905" t="str">
            <v/>
          </cell>
          <cell r="IH905" t="str">
            <v/>
          </cell>
          <cell r="IU905" t="str">
            <v/>
          </cell>
          <cell r="JH905" t="str">
            <v/>
          </cell>
          <cell r="JU905" t="str">
            <v/>
          </cell>
          <cell r="KH905" t="str">
            <v/>
          </cell>
          <cell r="KU905" t="str">
            <v/>
          </cell>
          <cell r="LH905" t="str">
            <v/>
          </cell>
          <cell r="LU905" t="str">
            <v/>
          </cell>
          <cell r="MH905" t="str">
            <v/>
          </cell>
          <cell r="MU905" t="str">
            <v/>
          </cell>
          <cell r="NH905" t="str">
            <v/>
          </cell>
          <cell r="NU905" t="str">
            <v/>
          </cell>
          <cell r="OH905" t="str">
            <v/>
          </cell>
          <cell r="OU905" t="str">
            <v/>
          </cell>
        </row>
        <row r="906">
          <cell r="C906" t="str">
            <v>ON_ES_FTODO11IN</v>
          </cell>
          <cell r="D906" t="str">
            <v>ON_ES_FTODO1</v>
          </cell>
          <cell r="E906" t="str">
            <v>Fuendetodos 1</v>
          </cell>
          <cell r="F906" t="str">
            <v>Onshore</v>
          </cell>
          <cell r="G906" t="str">
            <v>EU-S</v>
          </cell>
          <cell r="H906" t="str">
            <v>España</v>
          </cell>
          <cell r="I906" t="str">
            <v>Aragón</v>
          </cell>
          <cell r="J906" t="str">
            <v>Zaragoza</v>
          </cell>
          <cell r="K906">
            <v>41.338273700000002</v>
          </cell>
          <cell r="L906">
            <v>-0.97753380000000001</v>
          </cell>
          <cell r="N906">
            <v>1</v>
          </cell>
          <cell r="O906">
            <v>1</v>
          </cell>
          <cell r="P906">
            <v>0</v>
          </cell>
          <cell r="Q906" t="str">
            <v>No</v>
          </cell>
          <cell r="R906" t="str">
            <v>No</v>
          </cell>
          <cell r="S906">
            <v>37986</v>
          </cell>
          <cell r="T906">
            <v>38322</v>
          </cell>
          <cell r="U906">
            <v>38322</v>
          </cell>
          <cell r="V906" t="str">
            <v>23 Gamesa G80-2</v>
          </cell>
          <cell r="W906" t="str">
            <v>Gamesa</v>
          </cell>
          <cell r="X906" t="str">
            <v>G80</v>
          </cell>
          <cell r="Y906">
            <v>2</v>
          </cell>
          <cell r="Z906">
            <v>23</v>
          </cell>
          <cell r="AM906">
            <v>46</v>
          </cell>
          <cell r="AN906">
            <v>46</v>
          </cell>
          <cell r="AO906">
            <v>46</v>
          </cell>
          <cell r="AP906">
            <v>0</v>
          </cell>
          <cell r="AQ906">
            <v>46</v>
          </cell>
          <cell r="AR906">
            <v>1</v>
          </cell>
          <cell r="AS906">
            <v>37987</v>
          </cell>
          <cell r="AT906" t="str">
            <v>IN</v>
          </cell>
          <cell r="BH906" t="str">
            <v/>
          </cell>
          <cell r="BT906">
            <v>46</v>
          </cell>
          <cell r="BU906">
            <v>46</v>
          </cell>
          <cell r="CH906" t="str">
            <v/>
          </cell>
          <cell r="CU906" t="str">
            <v/>
          </cell>
          <cell r="DH906" t="str">
            <v/>
          </cell>
          <cell r="DU906" t="str">
            <v/>
          </cell>
          <cell r="EH906" t="str">
            <v/>
          </cell>
          <cell r="EU906" t="str">
            <v/>
          </cell>
          <cell r="FH906" t="str">
            <v/>
          </cell>
          <cell r="FU906" t="str">
            <v/>
          </cell>
          <cell r="GH906" t="str">
            <v/>
          </cell>
          <cell r="GU906" t="str">
            <v/>
          </cell>
          <cell r="HH906" t="str">
            <v/>
          </cell>
          <cell r="HU906" t="str">
            <v/>
          </cell>
          <cell r="IH906" t="str">
            <v/>
          </cell>
          <cell r="IU906" t="str">
            <v/>
          </cell>
          <cell r="JH906" t="str">
            <v/>
          </cell>
          <cell r="JU906" t="str">
            <v/>
          </cell>
          <cell r="KH906" t="str">
            <v/>
          </cell>
          <cell r="KU906" t="str">
            <v/>
          </cell>
          <cell r="LH906" t="str">
            <v/>
          </cell>
          <cell r="LU906" t="str">
            <v/>
          </cell>
          <cell r="MH906" t="str">
            <v/>
          </cell>
          <cell r="MU906" t="str">
            <v/>
          </cell>
          <cell r="NH906" t="str">
            <v/>
          </cell>
          <cell r="NU906" t="str">
            <v/>
          </cell>
          <cell r="OH906" t="str">
            <v/>
          </cell>
          <cell r="OU906" t="str">
            <v/>
          </cell>
        </row>
        <row r="907">
          <cell r="C907" t="str">
            <v>ON_ES_FTODO12OP</v>
          </cell>
          <cell r="D907" t="str">
            <v>ON_ES_FTODO1</v>
          </cell>
          <cell r="E907" t="str">
            <v>Fuendetodos 1</v>
          </cell>
          <cell r="F907" t="str">
            <v>Onshore</v>
          </cell>
          <cell r="G907" t="str">
            <v>EU-S</v>
          </cell>
          <cell r="H907" t="str">
            <v>España</v>
          </cell>
          <cell r="I907" t="str">
            <v>Aragón</v>
          </cell>
          <cell r="J907" t="str">
            <v>Zaragoza</v>
          </cell>
          <cell r="K907">
            <v>41.338273700000002</v>
          </cell>
          <cell r="L907">
            <v>-0.97753380000000001</v>
          </cell>
          <cell r="N907">
            <v>1</v>
          </cell>
          <cell r="O907">
            <v>1</v>
          </cell>
          <cell r="P907">
            <v>0</v>
          </cell>
          <cell r="Q907" t="str">
            <v>No</v>
          </cell>
          <cell r="R907" t="str">
            <v>No</v>
          </cell>
          <cell r="S907">
            <v>37986</v>
          </cell>
          <cell r="T907">
            <v>38322</v>
          </cell>
          <cell r="U907">
            <v>38322</v>
          </cell>
          <cell r="V907" t="str">
            <v>23 Gamesa G80-2</v>
          </cell>
          <cell r="W907" t="str">
            <v>Gamesa</v>
          </cell>
          <cell r="X907" t="str">
            <v>G80</v>
          </cell>
          <cell r="Y907">
            <v>2</v>
          </cell>
          <cell r="Z907">
            <v>23</v>
          </cell>
          <cell r="AM907">
            <v>46</v>
          </cell>
          <cell r="AN907">
            <v>46</v>
          </cell>
          <cell r="AO907">
            <v>46</v>
          </cell>
          <cell r="AP907">
            <v>0</v>
          </cell>
          <cell r="AQ907">
            <v>46</v>
          </cell>
          <cell r="AR907">
            <v>1</v>
          </cell>
          <cell r="AS907">
            <v>37987</v>
          </cell>
          <cell r="AT907" t="str">
            <v>OP</v>
          </cell>
          <cell r="BH907" t="str">
            <v/>
          </cell>
          <cell r="BT907">
            <v>46</v>
          </cell>
          <cell r="BU907">
            <v>46</v>
          </cell>
          <cell r="CH907" t="str">
            <v/>
          </cell>
          <cell r="CU907" t="str">
            <v/>
          </cell>
          <cell r="DH907" t="str">
            <v/>
          </cell>
          <cell r="DU907" t="str">
            <v/>
          </cell>
          <cell r="EH907" t="str">
            <v/>
          </cell>
          <cell r="EU907" t="str">
            <v/>
          </cell>
          <cell r="FH907" t="str">
            <v/>
          </cell>
          <cell r="FU907" t="str">
            <v/>
          </cell>
          <cell r="GH907" t="str">
            <v/>
          </cell>
          <cell r="GU907" t="str">
            <v/>
          </cell>
          <cell r="HH907" t="str">
            <v/>
          </cell>
          <cell r="HU907" t="str">
            <v/>
          </cell>
          <cell r="IH907" t="str">
            <v/>
          </cell>
          <cell r="IU907" t="str">
            <v/>
          </cell>
          <cell r="JH907" t="str">
            <v/>
          </cell>
          <cell r="JU907" t="str">
            <v/>
          </cell>
          <cell r="KH907" t="str">
            <v/>
          </cell>
          <cell r="KU907" t="str">
            <v/>
          </cell>
          <cell r="LH907" t="str">
            <v/>
          </cell>
          <cell r="LU907" t="str">
            <v/>
          </cell>
          <cell r="MH907" t="str">
            <v/>
          </cell>
          <cell r="MU907" t="str">
            <v/>
          </cell>
          <cell r="NH907" t="str">
            <v/>
          </cell>
          <cell r="NU907" t="str">
            <v/>
          </cell>
          <cell r="OH907" t="str">
            <v/>
          </cell>
          <cell r="OU907" t="str">
            <v/>
          </cell>
        </row>
        <row r="908">
          <cell r="C908" t="str">
            <v>ON_ES_FTODO13CO</v>
          </cell>
          <cell r="D908" t="str">
            <v>ON_ES_FTODO1</v>
          </cell>
          <cell r="E908" t="str">
            <v>Fuendetodos 1</v>
          </cell>
          <cell r="F908" t="str">
            <v>Onshore</v>
          </cell>
          <cell r="G908" t="str">
            <v>EU-S</v>
          </cell>
          <cell r="H908" t="str">
            <v>España</v>
          </cell>
          <cell r="I908" t="str">
            <v>Aragón</v>
          </cell>
          <cell r="J908" t="str">
            <v>Zaragoza</v>
          </cell>
          <cell r="K908">
            <v>41.338273700000002</v>
          </cell>
          <cell r="L908">
            <v>-0.97753380000000001</v>
          </cell>
          <cell r="N908">
            <v>1</v>
          </cell>
          <cell r="O908">
            <v>1</v>
          </cell>
          <cell r="P908">
            <v>0</v>
          </cell>
          <cell r="Q908" t="str">
            <v>No</v>
          </cell>
          <cell r="R908" t="str">
            <v>No</v>
          </cell>
          <cell r="S908">
            <v>37986</v>
          </cell>
          <cell r="T908">
            <v>38322</v>
          </cell>
          <cell r="U908">
            <v>38322</v>
          </cell>
          <cell r="V908" t="str">
            <v>23 Gamesa G80-2</v>
          </cell>
          <cell r="W908" t="str">
            <v>Gamesa</v>
          </cell>
          <cell r="X908" t="str">
            <v>G80</v>
          </cell>
          <cell r="Y908">
            <v>2</v>
          </cell>
          <cell r="Z908">
            <v>23</v>
          </cell>
          <cell r="AM908">
            <v>46</v>
          </cell>
          <cell r="AN908">
            <v>46</v>
          </cell>
          <cell r="AO908">
            <v>46</v>
          </cell>
          <cell r="AP908">
            <v>0</v>
          </cell>
          <cell r="AQ908">
            <v>46</v>
          </cell>
          <cell r="AR908">
            <v>1</v>
          </cell>
          <cell r="AS908">
            <v>37987</v>
          </cell>
          <cell r="AT908" t="str">
            <v>CO</v>
          </cell>
          <cell r="BH908" t="str">
            <v/>
          </cell>
          <cell r="BT908">
            <v>46</v>
          </cell>
          <cell r="BU908">
            <v>46</v>
          </cell>
          <cell r="CH908" t="str">
            <v/>
          </cell>
          <cell r="CU908" t="str">
            <v/>
          </cell>
          <cell r="DH908" t="str">
            <v/>
          </cell>
          <cell r="DU908" t="str">
            <v/>
          </cell>
          <cell r="EH908" t="str">
            <v/>
          </cell>
          <cell r="EU908" t="str">
            <v/>
          </cell>
          <cell r="FH908" t="str">
            <v/>
          </cell>
          <cell r="FU908" t="str">
            <v/>
          </cell>
          <cell r="GH908" t="str">
            <v/>
          </cell>
          <cell r="GU908" t="str">
            <v/>
          </cell>
          <cell r="HH908" t="str">
            <v/>
          </cell>
          <cell r="HU908" t="str">
            <v/>
          </cell>
          <cell r="IH908" t="str">
            <v/>
          </cell>
          <cell r="IU908" t="str">
            <v/>
          </cell>
          <cell r="JH908" t="str">
            <v/>
          </cell>
          <cell r="JU908" t="str">
            <v/>
          </cell>
          <cell r="KH908" t="str">
            <v/>
          </cell>
          <cell r="KU908" t="str">
            <v/>
          </cell>
          <cell r="LH908" t="str">
            <v/>
          </cell>
          <cell r="LU908" t="str">
            <v/>
          </cell>
          <cell r="MH908" t="str">
            <v/>
          </cell>
          <cell r="MU908" t="str">
            <v/>
          </cell>
          <cell r="NH908" t="str">
            <v/>
          </cell>
          <cell r="NU908" t="str">
            <v/>
          </cell>
          <cell r="OH908" t="str">
            <v/>
          </cell>
          <cell r="OU908" t="str">
            <v/>
          </cell>
        </row>
        <row r="909">
          <cell r="C909" t="str">
            <v>ON_ES_FTODO14FL</v>
          </cell>
          <cell r="D909" t="str">
            <v>ON_ES_FTODO1</v>
          </cell>
          <cell r="E909" t="str">
            <v>Fuendetodos 1</v>
          </cell>
          <cell r="F909" t="str">
            <v>Onshore</v>
          </cell>
          <cell r="G909" t="str">
            <v>EU-S</v>
          </cell>
          <cell r="H909" t="str">
            <v>España</v>
          </cell>
          <cell r="I909" t="str">
            <v>Aragón</v>
          </cell>
          <cell r="J909" t="str">
            <v>Zaragoza</v>
          </cell>
          <cell r="K909">
            <v>41.338273700000002</v>
          </cell>
          <cell r="L909">
            <v>-0.97753380000000001</v>
          </cell>
          <cell r="N909">
            <v>1</v>
          </cell>
          <cell r="O909">
            <v>1</v>
          </cell>
          <cell r="P909">
            <v>0</v>
          </cell>
          <cell r="Q909" t="str">
            <v>No</v>
          </cell>
          <cell r="R909" t="str">
            <v>No</v>
          </cell>
          <cell r="S909">
            <v>37986</v>
          </cell>
          <cell r="T909">
            <v>38322</v>
          </cell>
          <cell r="U909">
            <v>38322</v>
          </cell>
          <cell r="V909" t="str">
            <v>23 Gamesa G80-2</v>
          </cell>
          <cell r="W909" t="str">
            <v>Gamesa</v>
          </cell>
          <cell r="X909" t="str">
            <v>G80</v>
          </cell>
          <cell r="Y909">
            <v>2</v>
          </cell>
          <cell r="Z909">
            <v>23</v>
          </cell>
          <cell r="AM909">
            <v>46</v>
          </cell>
          <cell r="AN909">
            <v>46</v>
          </cell>
          <cell r="AO909">
            <v>46</v>
          </cell>
          <cell r="AP909">
            <v>0</v>
          </cell>
          <cell r="AQ909">
            <v>46</v>
          </cell>
          <cell r="AR909">
            <v>1</v>
          </cell>
          <cell r="AS909">
            <v>37987</v>
          </cell>
          <cell r="AT909" t="str">
            <v>FL</v>
          </cell>
          <cell r="BH909" t="str">
            <v/>
          </cell>
          <cell r="BT909">
            <v>46</v>
          </cell>
          <cell r="BU909">
            <v>46</v>
          </cell>
          <cell r="CH909" t="str">
            <v/>
          </cell>
          <cell r="CU909" t="str">
            <v/>
          </cell>
          <cell r="DH909" t="str">
            <v/>
          </cell>
          <cell r="DU909" t="str">
            <v/>
          </cell>
          <cell r="EH909" t="str">
            <v/>
          </cell>
          <cell r="EU909" t="str">
            <v/>
          </cell>
          <cell r="FH909" t="str">
            <v/>
          </cell>
          <cell r="FU909" t="str">
            <v/>
          </cell>
          <cell r="GH909" t="str">
            <v/>
          </cell>
          <cell r="GU909" t="str">
            <v/>
          </cell>
          <cell r="HH909" t="str">
            <v/>
          </cell>
          <cell r="HU909" t="str">
            <v/>
          </cell>
          <cell r="IH909" t="str">
            <v/>
          </cell>
          <cell r="IU909" t="str">
            <v/>
          </cell>
          <cell r="JH909" t="str">
            <v/>
          </cell>
          <cell r="JU909" t="str">
            <v/>
          </cell>
          <cell r="KH909" t="str">
            <v/>
          </cell>
          <cell r="KU909" t="str">
            <v/>
          </cell>
          <cell r="LH909" t="str">
            <v/>
          </cell>
          <cell r="LU909" t="str">
            <v/>
          </cell>
          <cell r="MH909" t="str">
            <v/>
          </cell>
          <cell r="MU909" t="str">
            <v/>
          </cell>
          <cell r="NH909" t="str">
            <v/>
          </cell>
          <cell r="NU909" t="str">
            <v/>
          </cell>
          <cell r="OH909" t="str">
            <v/>
          </cell>
          <cell r="OU909" t="str">
            <v/>
          </cell>
        </row>
        <row r="910">
          <cell r="C910" t="str">
            <v>ON_ES_FTODO15OC</v>
          </cell>
          <cell r="D910" t="str">
            <v>ON_ES_FTODO1</v>
          </cell>
          <cell r="E910" t="str">
            <v>Fuendetodos 1</v>
          </cell>
          <cell r="F910" t="str">
            <v>Onshore</v>
          </cell>
          <cell r="G910" t="str">
            <v>EU-S</v>
          </cell>
          <cell r="H910" t="str">
            <v>España</v>
          </cell>
          <cell r="I910" t="str">
            <v>Aragón</v>
          </cell>
          <cell r="J910" t="str">
            <v>Zaragoza</v>
          </cell>
          <cell r="K910">
            <v>41.338273700000002</v>
          </cell>
          <cell r="L910">
            <v>-0.97753380000000001</v>
          </cell>
          <cell r="N910">
            <v>1</v>
          </cell>
          <cell r="O910">
            <v>1</v>
          </cell>
          <cell r="P910">
            <v>0</v>
          </cell>
          <cell r="Q910" t="str">
            <v>No</v>
          </cell>
          <cell r="R910" t="str">
            <v>No</v>
          </cell>
          <cell r="S910">
            <v>37986</v>
          </cell>
          <cell r="T910">
            <v>38322</v>
          </cell>
          <cell r="U910">
            <v>38322</v>
          </cell>
          <cell r="V910" t="str">
            <v>23 Gamesa G80-2</v>
          </cell>
          <cell r="W910" t="str">
            <v>Gamesa</v>
          </cell>
          <cell r="X910" t="str">
            <v>G80</v>
          </cell>
          <cell r="Y910">
            <v>2</v>
          </cell>
          <cell r="Z910">
            <v>23</v>
          </cell>
          <cell r="AM910">
            <v>46</v>
          </cell>
          <cell r="AN910">
            <v>46</v>
          </cell>
          <cell r="AO910">
            <v>46</v>
          </cell>
          <cell r="AP910">
            <v>0</v>
          </cell>
          <cell r="AQ910">
            <v>46</v>
          </cell>
          <cell r="AR910">
            <v>1</v>
          </cell>
          <cell r="AS910">
            <v>37987</v>
          </cell>
          <cell r="AT910" t="str">
            <v>OC</v>
          </cell>
          <cell r="BH910" t="str">
            <v/>
          </cell>
          <cell r="BT910">
            <v>46</v>
          </cell>
          <cell r="BU910">
            <v>46</v>
          </cell>
          <cell r="CH910" t="str">
            <v/>
          </cell>
          <cell r="CU910" t="str">
            <v/>
          </cell>
          <cell r="DH910" t="str">
            <v/>
          </cell>
          <cell r="DU910" t="str">
            <v/>
          </cell>
          <cell r="EH910" t="str">
            <v/>
          </cell>
          <cell r="EU910" t="str">
            <v/>
          </cell>
          <cell r="FH910" t="str">
            <v/>
          </cell>
          <cell r="FU910" t="str">
            <v/>
          </cell>
          <cell r="GH910" t="str">
            <v/>
          </cell>
          <cell r="GU910" t="str">
            <v/>
          </cell>
          <cell r="HH910" t="str">
            <v/>
          </cell>
          <cell r="HU910" t="str">
            <v/>
          </cell>
          <cell r="IH910" t="str">
            <v/>
          </cell>
          <cell r="IU910" t="str">
            <v/>
          </cell>
          <cell r="JH910" t="str">
            <v/>
          </cell>
          <cell r="JU910" t="str">
            <v/>
          </cell>
          <cell r="KH910" t="str">
            <v/>
          </cell>
          <cell r="KU910" t="str">
            <v/>
          </cell>
          <cell r="LH910" t="str">
            <v/>
          </cell>
          <cell r="LU910" t="str">
            <v/>
          </cell>
          <cell r="MH910" t="str">
            <v/>
          </cell>
          <cell r="MU910" t="str">
            <v/>
          </cell>
          <cell r="NH910" t="str">
            <v/>
          </cell>
          <cell r="NU910" t="str">
            <v/>
          </cell>
          <cell r="OH910" t="str">
            <v/>
          </cell>
          <cell r="OU910" t="str">
            <v/>
          </cell>
        </row>
        <row r="911">
          <cell r="C911" t="str">
            <v>ON_ES_FTODO21IN</v>
          </cell>
          <cell r="D911" t="str">
            <v>ON_ES_FTODO2</v>
          </cell>
          <cell r="E911" t="str">
            <v>Fuendetodos 2</v>
          </cell>
          <cell r="F911" t="str">
            <v>Onshore</v>
          </cell>
          <cell r="G911" t="str">
            <v>EU-S</v>
          </cell>
          <cell r="H911" t="str">
            <v>España</v>
          </cell>
          <cell r="I911" t="str">
            <v>Aragón</v>
          </cell>
          <cell r="J911" t="str">
            <v>Zaragoza</v>
          </cell>
          <cell r="K911">
            <v>41.338273700000002</v>
          </cell>
          <cell r="L911">
            <v>-0.97753380000000001</v>
          </cell>
          <cell r="N911">
            <v>1</v>
          </cell>
          <cell r="O911">
            <v>1</v>
          </cell>
          <cell r="P911">
            <v>0</v>
          </cell>
          <cell r="Q911" t="str">
            <v>No</v>
          </cell>
          <cell r="R911" t="str">
            <v>No</v>
          </cell>
          <cell r="S911">
            <v>37986</v>
          </cell>
          <cell r="T911">
            <v>38322</v>
          </cell>
          <cell r="U911">
            <v>38322</v>
          </cell>
          <cell r="V911" t="str">
            <v>56 Gamesa G58-0,85</v>
          </cell>
          <cell r="W911" t="str">
            <v>Gamesa</v>
          </cell>
          <cell r="X911" t="str">
            <v>G58</v>
          </cell>
          <cell r="Y911">
            <v>0.85</v>
          </cell>
          <cell r="Z911">
            <v>56</v>
          </cell>
          <cell r="AM911">
            <v>47.6</v>
          </cell>
          <cell r="AN911">
            <v>47.6</v>
          </cell>
          <cell r="AO911">
            <v>47.6</v>
          </cell>
          <cell r="AP911">
            <v>0</v>
          </cell>
          <cell r="AQ911">
            <v>47.6</v>
          </cell>
          <cell r="AR911">
            <v>1</v>
          </cell>
          <cell r="AS911">
            <v>37987</v>
          </cell>
          <cell r="AT911" t="str">
            <v>IN</v>
          </cell>
          <cell r="BH911" t="str">
            <v/>
          </cell>
          <cell r="BT911">
            <v>47.6</v>
          </cell>
          <cell r="BU911">
            <v>47.6</v>
          </cell>
          <cell r="CH911" t="str">
            <v/>
          </cell>
          <cell r="CU911" t="str">
            <v/>
          </cell>
          <cell r="DH911" t="str">
            <v/>
          </cell>
          <cell r="DU911" t="str">
            <v/>
          </cell>
          <cell r="EH911" t="str">
            <v/>
          </cell>
          <cell r="EU911" t="str">
            <v/>
          </cell>
          <cell r="FH911" t="str">
            <v/>
          </cell>
          <cell r="FU911" t="str">
            <v/>
          </cell>
          <cell r="GH911" t="str">
            <v/>
          </cell>
          <cell r="GU911" t="str">
            <v/>
          </cell>
          <cell r="HH911" t="str">
            <v/>
          </cell>
          <cell r="HU911" t="str">
            <v/>
          </cell>
          <cell r="IH911" t="str">
            <v/>
          </cell>
          <cell r="IU911" t="str">
            <v/>
          </cell>
          <cell r="JH911" t="str">
            <v/>
          </cell>
          <cell r="JU911" t="str">
            <v/>
          </cell>
          <cell r="KH911" t="str">
            <v/>
          </cell>
          <cell r="KU911" t="str">
            <v/>
          </cell>
          <cell r="LH911" t="str">
            <v/>
          </cell>
          <cell r="LU911" t="str">
            <v/>
          </cell>
          <cell r="MH911" t="str">
            <v/>
          </cell>
          <cell r="MU911" t="str">
            <v/>
          </cell>
          <cell r="NH911" t="str">
            <v/>
          </cell>
          <cell r="NU911" t="str">
            <v/>
          </cell>
          <cell r="OH911" t="str">
            <v/>
          </cell>
          <cell r="OU911" t="str">
            <v/>
          </cell>
        </row>
        <row r="912">
          <cell r="C912" t="str">
            <v>ON_ES_FTODO22OP</v>
          </cell>
          <cell r="D912" t="str">
            <v>ON_ES_FTODO2</v>
          </cell>
          <cell r="E912" t="str">
            <v>Fuendetodos 2</v>
          </cell>
          <cell r="F912" t="str">
            <v>Onshore</v>
          </cell>
          <cell r="G912" t="str">
            <v>EU-S</v>
          </cell>
          <cell r="H912" t="str">
            <v>España</v>
          </cell>
          <cell r="I912" t="str">
            <v>Aragón</v>
          </cell>
          <cell r="J912" t="str">
            <v>Zaragoza</v>
          </cell>
          <cell r="K912">
            <v>41.338273700000002</v>
          </cell>
          <cell r="L912">
            <v>-0.97753380000000001</v>
          </cell>
          <cell r="N912">
            <v>1</v>
          </cell>
          <cell r="O912">
            <v>1</v>
          </cell>
          <cell r="P912">
            <v>0</v>
          </cell>
          <cell r="Q912" t="str">
            <v>No</v>
          </cell>
          <cell r="R912" t="str">
            <v>No</v>
          </cell>
          <cell r="S912">
            <v>37986</v>
          </cell>
          <cell r="T912">
            <v>38322</v>
          </cell>
          <cell r="U912">
            <v>38322</v>
          </cell>
          <cell r="V912" t="str">
            <v>56 Gamesa G58-0,85</v>
          </cell>
          <cell r="W912" t="str">
            <v>Gamesa</v>
          </cell>
          <cell r="X912" t="str">
            <v>G58</v>
          </cell>
          <cell r="Y912">
            <v>0.85</v>
          </cell>
          <cell r="Z912">
            <v>56</v>
          </cell>
          <cell r="AM912">
            <v>47.6</v>
          </cell>
          <cell r="AN912">
            <v>47.6</v>
          </cell>
          <cell r="AO912">
            <v>47.6</v>
          </cell>
          <cell r="AP912">
            <v>0</v>
          </cell>
          <cell r="AQ912">
            <v>47.6</v>
          </cell>
          <cell r="AR912">
            <v>1</v>
          </cell>
          <cell r="AS912">
            <v>37987</v>
          </cell>
          <cell r="AT912" t="str">
            <v>OP</v>
          </cell>
          <cell r="BH912" t="str">
            <v/>
          </cell>
          <cell r="BT912">
            <v>47.6</v>
          </cell>
          <cell r="BU912">
            <v>47.6</v>
          </cell>
          <cell r="CH912" t="str">
            <v/>
          </cell>
          <cell r="CU912" t="str">
            <v/>
          </cell>
          <cell r="DH912" t="str">
            <v/>
          </cell>
          <cell r="DU912" t="str">
            <v/>
          </cell>
          <cell r="EH912" t="str">
            <v/>
          </cell>
          <cell r="EU912" t="str">
            <v/>
          </cell>
          <cell r="FH912" t="str">
            <v/>
          </cell>
          <cell r="FU912" t="str">
            <v/>
          </cell>
          <cell r="GH912" t="str">
            <v/>
          </cell>
          <cell r="GU912" t="str">
            <v/>
          </cell>
          <cell r="HH912" t="str">
            <v/>
          </cell>
          <cell r="HU912" t="str">
            <v/>
          </cell>
          <cell r="IH912" t="str">
            <v/>
          </cell>
          <cell r="IU912" t="str">
            <v/>
          </cell>
          <cell r="JH912" t="str">
            <v/>
          </cell>
          <cell r="JU912" t="str">
            <v/>
          </cell>
          <cell r="KH912" t="str">
            <v/>
          </cell>
          <cell r="KU912" t="str">
            <v/>
          </cell>
          <cell r="LH912" t="str">
            <v/>
          </cell>
          <cell r="LU912" t="str">
            <v/>
          </cell>
          <cell r="MH912" t="str">
            <v/>
          </cell>
          <cell r="MU912" t="str">
            <v/>
          </cell>
          <cell r="NH912" t="str">
            <v/>
          </cell>
          <cell r="NU912" t="str">
            <v/>
          </cell>
          <cell r="OH912" t="str">
            <v/>
          </cell>
          <cell r="OU912" t="str">
            <v/>
          </cell>
        </row>
        <row r="913">
          <cell r="C913" t="str">
            <v>ON_ES_FTODO23CO</v>
          </cell>
          <cell r="D913" t="str">
            <v>ON_ES_FTODO2</v>
          </cell>
          <cell r="E913" t="str">
            <v>Fuendetodos 2</v>
          </cell>
          <cell r="F913" t="str">
            <v>Onshore</v>
          </cell>
          <cell r="G913" t="str">
            <v>EU-S</v>
          </cell>
          <cell r="H913" t="str">
            <v>España</v>
          </cell>
          <cell r="I913" t="str">
            <v>Aragón</v>
          </cell>
          <cell r="J913" t="str">
            <v>Zaragoza</v>
          </cell>
          <cell r="K913">
            <v>41.338273700000002</v>
          </cell>
          <cell r="L913">
            <v>-0.97753380000000001</v>
          </cell>
          <cell r="N913">
            <v>1</v>
          </cell>
          <cell r="O913">
            <v>1</v>
          </cell>
          <cell r="P913">
            <v>0</v>
          </cell>
          <cell r="Q913" t="str">
            <v>No</v>
          </cell>
          <cell r="R913" t="str">
            <v>No</v>
          </cell>
          <cell r="S913">
            <v>37986</v>
          </cell>
          <cell r="T913">
            <v>38322</v>
          </cell>
          <cell r="U913">
            <v>38322</v>
          </cell>
          <cell r="V913" t="str">
            <v>56 Gamesa G58-0,85</v>
          </cell>
          <cell r="W913" t="str">
            <v>Gamesa</v>
          </cell>
          <cell r="X913" t="str">
            <v>G58</v>
          </cell>
          <cell r="Y913">
            <v>0.85</v>
          </cell>
          <cell r="Z913">
            <v>56</v>
          </cell>
          <cell r="AM913">
            <v>47.6</v>
          </cell>
          <cell r="AN913">
            <v>47.6</v>
          </cell>
          <cell r="AO913">
            <v>47.6</v>
          </cell>
          <cell r="AP913">
            <v>0</v>
          </cell>
          <cell r="AQ913">
            <v>47.6</v>
          </cell>
          <cell r="AR913">
            <v>1</v>
          </cell>
          <cell r="AS913">
            <v>37987</v>
          </cell>
          <cell r="AT913" t="str">
            <v>CO</v>
          </cell>
          <cell r="BH913" t="str">
            <v/>
          </cell>
          <cell r="BT913">
            <v>47.6</v>
          </cell>
          <cell r="BU913">
            <v>47.6</v>
          </cell>
          <cell r="CH913" t="str">
            <v/>
          </cell>
          <cell r="CU913" t="str">
            <v/>
          </cell>
          <cell r="DH913" t="str">
            <v/>
          </cell>
          <cell r="DU913" t="str">
            <v/>
          </cell>
          <cell r="EH913" t="str">
            <v/>
          </cell>
          <cell r="EU913" t="str">
            <v/>
          </cell>
          <cell r="FH913" t="str">
            <v/>
          </cell>
          <cell r="FU913" t="str">
            <v/>
          </cell>
          <cell r="GH913" t="str">
            <v/>
          </cell>
          <cell r="GU913" t="str">
            <v/>
          </cell>
          <cell r="HH913" t="str">
            <v/>
          </cell>
          <cell r="HU913" t="str">
            <v/>
          </cell>
          <cell r="IH913" t="str">
            <v/>
          </cell>
          <cell r="IU913" t="str">
            <v/>
          </cell>
          <cell r="JH913" t="str">
            <v/>
          </cell>
          <cell r="JU913" t="str">
            <v/>
          </cell>
          <cell r="KH913" t="str">
            <v/>
          </cell>
          <cell r="KU913" t="str">
            <v/>
          </cell>
          <cell r="LH913" t="str">
            <v/>
          </cell>
          <cell r="LU913" t="str">
            <v/>
          </cell>
          <cell r="MH913" t="str">
            <v/>
          </cell>
          <cell r="MU913" t="str">
            <v/>
          </cell>
          <cell r="NH913" t="str">
            <v/>
          </cell>
          <cell r="NU913" t="str">
            <v/>
          </cell>
          <cell r="OH913" t="str">
            <v/>
          </cell>
          <cell r="OU913" t="str">
            <v/>
          </cell>
        </row>
        <row r="914">
          <cell r="C914" t="str">
            <v>ON_ES_FTODO24FL</v>
          </cell>
          <cell r="D914" t="str">
            <v>ON_ES_FTODO2</v>
          </cell>
          <cell r="E914" t="str">
            <v>Fuendetodos 2</v>
          </cell>
          <cell r="F914" t="str">
            <v>Onshore</v>
          </cell>
          <cell r="G914" t="str">
            <v>EU-S</v>
          </cell>
          <cell r="H914" t="str">
            <v>España</v>
          </cell>
          <cell r="I914" t="str">
            <v>Aragón</v>
          </cell>
          <cell r="J914" t="str">
            <v>Zaragoza</v>
          </cell>
          <cell r="K914">
            <v>41.338273700000002</v>
          </cell>
          <cell r="L914">
            <v>-0.97753380000000001</v>
          </cell>
          <cell r="N914">
            <v>1</v>
          </cell>
          <cell r="O914">
            <v>1</v>
          </cell>
          <cell r="P914">
            <v>0</v>
          </cell>
          <cell r="Q914" t="str">
            <v>No</v>
          </cell>
          <cell r="R914" t="str">
            <v>No</v>
          </cell>
          <cell r="S914">
            <v>37986</v>
          </cell>
          <cell r="T914">
            <v>38322</v>
          </cell>
          <cell r="U914">
            <v>38322</v>
          </cell>
          <cell r="V914" t="str">
            <v>56 Gamesa G58-0,85</v>
          </cell>
          <cell r="W914" t="str">
            <v>Gamesa</v>
          </cell>
          <cell r="X914" t="str">
            <v>G58</v>
          </cell>
          <cell r="Y914">
            <v>0.85</v>
          </cell>
          <cell r="Z914">
            <v>56</v>
          </cell>
          <cell r="AM914">
            <v>47.6</v>
          </cell>
          <cell r="AN914">
            <v>47.6</v>
          </cell>
          <cell r="AO914">
            <v>47.6</v>
          </cell>
          <cell r="AP914">
            <v>0</v>
          </cell>
          <cell r="AQ914">
            <v>47.6</v>
          </cell>
          <cell r="AR914">
            <v>1</v>
          </cell>
          <cell r="AS914">
            <v>37987</v>
          </cell>
          <cell r="AT914" t="str">
            <v>FL</v>
          </cell>
          <cell r="BH914" t="str">
            <v/>
          </cell>
          <cell r="BT914">
            <v>47.6</v>
          </cell>
          <cell r="BU914">
            <v>47.6</v>
          </cell>
          <cell r="CH914" t="str">
            <v/>
          </cell>
          <cell r="CU914" t="str">
            <v/>
          </cell>
          <cell r="DH914" t="str">
            <v/>
          </cell>
          <cell r="DU914" t="str">
            <v/>
          </cell>
          <cell r="EH914" t="str">
            <v/>
          </cell>
          <cell r="EU914" t="str">
            <v/>
          </cell>
          <cell r="FH914" t="str">
            <v/>
          </cell>
          <cell r="FU914" t="str">
            <v/>
          </cell>
          <cell r="GH914" t="str">
            <v/>
          </cell>
          <cell r="GU914" t="str">
            <v/>
          </cell>
          <cell r="HH914" t="str">
            <v/>
          </cell>
          <cell r="HU914" t="str">
            <v/>
          </cell>
          <cell r="IH914" t="str">
            <v/>
          </cell>
          <cell r="IU914" t="str">
            <v/>
          </cell>
          <cell r="JH914" t="str">
            <v/>
          </cell>
          <cell r="JU914" t="str">
            <v/>
          </cell>
          <cell r="KH914" t="str">
            <v/>
          </cell>
          <cell r="KU914" t="str">
            <v/>
          </cell>
          <cell r="LH914" t="str">
            <v/>
          </cell>
          <cell r="LU914" t="str">
            <v/>
          </cell>
          <cell r="MH914" t="str">
            <v/>
          </cell>
          <cell r="MU914" t="str">
            <v/>
          </cell>
          <cell r="NH914" t="str">
            <v/>
          </cell>
          <cell r="NU914" t="str">
            <v/>
          </cell>
          <cell r="OH914" t="str">
            <v/>
          </cell>
          <cell r="OU914" t="str">
            <v/>
          </cell>
        </row>
        <row r="915">
          <cell r="C915" t="str">
            <v>ON_ES_FTODO25OC</v>
          </cell>
          <cell r="D915" t="str">
            <v>ON_ES_FTODO2</v>
          </cell>
          <cell r="E915" t="str">
            <v>Fuendetodos 2</v>
          </cell>
          <cell r="F915" t="str">
            <v>Onshore</v>
          </cell>
          <cell r="G915" t="str">
            <v>EU-S</v>
          </cell>
          <cell r="H915" t="str">
            <v>España</v>
          </cell>
          <cell r="I915" t="str">
            <v>Aragón</v>
          </cell>
          <cell r="J915" t="str">
            <v>Zaragoza</v>
          </cell>
          <cell r="K915">
            <v>41.338273700000002</v>
          </cell>
          <cell r="L915">
            <v>-0.97753380000000001</v>
          </cell>
          <cell r="N915">
            <v>1</v>
          </cell>
          <cell r="O915">
            <v>1</v>
          </cell>
          <cell r="P915">
            <v>0</v>
          </cell>
          <cell r="Q915" t="str">
            <v>No</v>
          </cell>
          <cell r="R915" t="str">
            <v>No</v>
          </cell>
          <cell r="S915">
            <v>37986</v>
          </cell>
          <cell r="T915">
            <v>38322</v>
          </cell>
          <cell r="U915">
            <v>38322</v>
          </cell>
          <cell r="V915" t="str">
            <v>56 Gamesa G58-0,85</v>
          </cell>
          <cell r="W915" t="str">
            <v>Gamesa</v>
          </cell>
          <cell r="X915" t="str">
            <v>G58</v>
          </cell>
          <cell r="Y915">
            <v>0.85</v>
          </cell>
          <cell r="Z915">
            <v>56</v>
          </cell>
          <cell r="AM915">
            <v>47.6</v>
          </cell>
          <cell r="AN915">
            <v>47.6</v>
          </cell>
          <cell r="AO915">
            <v>47.6</v>
          </cell>
          <cell r="AP915">
            <v>0</v>
          </cell>
          <cell r="AQ915">
            <v>47.6</v>
          </cell>
          <cell r="AR915">
            <v>1</v>
          </cell>
          <cell r="AS915">
            <v>37987</v>
          </cell>
          <cell r="AT915" t="str">
            <v>OC</v>
          </cell>
          <cell r="BH915" t="str">
            <v/>
          </cell>
          <cell r="BT915">
            <v>47.6</v>
          </cell>
          <cell r="BU915">
            <v>47.6</v>
          </cell>
          <cell r="CH915" t="str">
            <v/>
          </cell>
          <cell r="CU915" t="str">
            <v/>
          </cell>
          <cell r="DH915" t="str">
            <v/>
          </cell>
          <cell r="DU915" t="str">
            <v/>
          </cell>
          <cell r="EH915" t="str">
            <v/>
          </cell>
          <cell r="EU915" t="str">
            <v/>
          </cell>
          <cell r="FH915" t="str">
            <v/>
          </cell>
          <cell r="FU915" t="str">
            <v/>
          </cell>
          <cell r="GH915" t="str">
            <v/>
          </cell>
          <cell r="GU915" t="str">
            <v/>
          </cell>
          <cell r="HH915" t="str">
            <v/>
          </cell>
          <cell r="HU915" t="str">
            <v/>
          </cell>
          <cell r="IH915" t="str">
            <v/>
          </cell>
          <cell r="IU915" t="str">
            <v/>
          </cell>
          <cell r="JH915" t="str">
            <v/>
          </cell>
          <cell r="JU915" t="str">
            <v/>
          </cell>
          <cell r="KH915" t="str">
            <v/>
          </cell>
          <cell r="KU915" t="str">
            <v/>
          </cell>
          <cell r="LH915" t="str">
            <v/>
          </cell>
          <cell r="LU915" t="str">
            <v/>
          </cell>
          <cell r="MH915" t="str">
            <v/>
          </cell>
          <cell r="MU915" t="str">
            <v/>
          </cell>
          <cell r="NH915" t="str">
            <v/>
          </cell>
          <cell r="NU915" t="str">
            <v/>
          </cell>
          <cell r="OH915" t="str">
            <v/>
          </cell>
          <cell r="OU915" t="str">
            <v/>
          </cell>
        </row>
        <row r="916">
          <cell r="C916" t="str">
            <v>ON_ES_GOIA1IN</v>
          </cell>
          <cell r="D916" t="str">
            <v>ON_ES_GOIA</v>
          </cell>
          <cell r="E916" t="str">
            <v>Goia Peñote</v>
          </cell>
          <cell r="F916" t="str">
            <v>Onshore</v>
          </cell>
          <cell r="G916" t="str">
            <v>EU-S</v>
          </cell>
          <cell r="H916" t="str">
            <v>España</v>
          </cell>
          <cell r="I916" t="str">
            <v>Galicia</v>
          </cell>
          <cell r="J916" t="str">
            <v>Lugo</v>
          </cell>
          <cell r="K916">
            <v>43.427631499999997</v>
          </cell>
          <cell r="L916">
            <v>-7.6894933999999999</v>
          </cell>
          <cell r="N916">
            <v>1</v>
          </cell>
          <cell r="O916">
            <v>1</v>
          </cell>
          <cell r="P916">
            <v>0</v>
          </cell>
          <cell r="Q916" t="str">
            <v>No</v>
          </cell>
          <cell r="R916" t="str">
            <v>No</v>
          </cell>
          <cell r="S916">
            <v>37986</v>
          </cell>
          <cell r="T916">
            <v>38322</v>
          </cell>
          <cell r="U916">
            <v>38322</v>
          </cell>
          <cell r="V916" t="str">
            <v>40 Gamesa G52-0,85</v>
          </cell>
          <cell r="W916" t="str">
            <v>Gamesa</v>
          </cell>
          <cell r="X916" t="str">
            <v>G52</v>
          </cell>
          <cell r="Y916">
            <v>0.85</v>
          </cell>
          <cell r="Z916">
            <v>40</v>
          </cell>
          <cell r="AA916" t="str">
            <v>Gamesa</v>
          </cell>
          <cell r="AB916" t="str">
            <v>G80</v>
          </cell>
          <cell r="AC916">
            <v>2</v>
          </cell>
          <cell r="AD916">
            <v>3</v>
          </cell>
          <cell r="AM916">
            <v>40</v>
          </cell>
          <cell r="AN916">
            <v>40</v>
          </cell>
          <cell r="AO916">
            <v>40</v>
          </cell>
          <cell r="AP916">
            <v>0</v>
          </cell>
          <cell r="AQ916">
            <v>40</v>
          </cell>
          <cell r="AR916">
            <v>1</v>
          </cell>
          <cell r="AS916">
            <v>37987</v>
          </cell>
          <cell r="AT916" t="str">
            <v>IN</v>
          </cell>
          <cell r="BH916" t="str">
            <v/>
          </cell>
          <cell r="BT916">
            <v>40</v>
          </cell>
          <cell r="BU916">
            <v>40</v>
          </cell>
          <cell r="CH916" t="str">
            <v/>
          </cell>
          <cell r="CU916" t="str">
            <v/>
          </cell>
          <cell r="DH916" t="str">
            <v/>
          </cell>
          <cell r="DU916" t="str">
            <v/>
          </cell>
          <cell r="EH916" t="str">
            <v/>
          </cell>
          <cell r="EU916" t="str">
            <v/>
          </cell>
          <cell r="FH916" t="str">
            <v/>
          </cell>
          <cell r="FU916" t="str">
            <v/>
          </cell>
          <cell r="GH916" t="str">
            <v/>
          </cell>
          <cell r="GU916" t="str">
            <v/>
          </cell>
          <cell r="HH916" t="str">
            <v/>
          </cell>
          <cell r="HU916" t="str">
            <v/>
          </cell>
          <cell r="IH916" t="str">
            <v/>
          </cell>
          <cell r="IU916" t="str">
            <v/>
          </cell>
          <cell r="JH916" t="str">
            <v/>
          </cell>
          <cell r="JU916" t="str">
            <v/>
          </cell>
          <cell r="KH916" t="str">
            <v/>
          </cell>
          <cell r="KU916" t="str">
            <v/>
          </cell>
          <cell r="LH916" t="str">
            <v/>
          </cell>
          <cell r="LU916" t="str">
            <v/>
          </cell>
          <cell r="MH916" t="str">
            <v/>
          </cell>
          <cell r="MU916" t="str">
            <v/>
          </cell>
          <cell r="NH916" t="str">
            <v/>
          </cell>
          <cell r="NU916" t="str">
            <v/>
          </cell>
          <cell r="OH916" t="str">
            <v/>
          </cell>
          <cell r="OU916" t="str">
            <v/>
          </cell>
        </row>
        <row r="917">
          <cell r="C917" t="str">
            <v>ON_ES_GOIA2OP</v>
          </cell>
          <cell r="D917" t="str">
            <v>ON_ES_GOIA</v>
          </cell>
          <cell r="E917" t="str">
            <v>Goia Peñote</v>
          </cell>
          <cell r="F917" t="str">
            <v>Onshore</v>
          </cell>
          <cell r="G917" t="str">
            <v>EU-S</v>
          </cell>
          <cell r="H917" t="str">
            <v>España</v>
          </cell>
          <cell r="I917" t="str">
            <v>Galicia</v>
          </cell>
          <cell r="J917" t="str">
            <v>Lugo</v>
          </cell>
          <cell r="K917">
            <v>43.427631499999997</v>
          </cell>
          <cell r="L917">
            <v>-7.6894933999999999</v>
          </cell>
          <cell r="N917">
            <v>1</v>
          </cell>
          <cell r="O917">
            <v>1</v>
          </cell>
          <cell r="P917">
            <v>0</v>
          </cell>
          <cell r="Q917" t="str">
            <v>No</v>
          </cell>
          <cell r="R917" t="str">
            <v>No</v>
          </cell>
          <cell r="S917">
            <v>37986</v>
          </cell>
          <cell r="T917">
            <v>38322</v>
          </cell>
          <cell r="U917">
            <v>38322</v>
          </cell>
          <cell r="V917" t="str">
            <v>40 Gamesa G52-0,85</v>
          </cell>
          <cell r="W917" t="str">
            <v>Gamesa</v>
          </cell>
          <cell r="X917" t="str">
            <v>G52</v>
          </cell>
          <cell r="Y917">
            <v>0.85</v>
          </cell>
          <cell r="Z917">
            <v>40</v>
          </cell>
          <cell r="AA917" t="str">
            <v>Gamesa</v>
          </cell>
          <cell r="AB917" t="str">
            <v>G80</v>
          </cell>
          <cell r="AC917">
            <v>2</v>
          </cell>
          <cell r="AD917">
            <v>3</v>
          </cell>
          <cell r="AM917">
            <v>40</v>
          </cell>
          <cell r="AN917">
            <v>40</v>
          </cell>
          <cell r="AO917">
            <v>40</v>
          </cell>
          <cell r="AP917">
            <v>0</v>
          </cell>
          <cell r="AQ917">
            <v>40</v>
          </cell>
          <cell r="AR917">
            <v>1</v>
          </cell>
          <cell r="AS917">
            <v>37987</v>
          </cell>
          <cell r="AT917" t="str">
            <v>OP</v>
          </cell>
          <cell r="BH917" t="str">
            <v/>
          </cell>
          <cell r="BT917">
            <v>40</v>
          </cell>
          <cell r="BU917">
            <v>40</v>
          </cell>
          <cell r="CH917" t="str">
            <v/>
          </cell>
          <cell r="CU917" t="str">
            <v/>
          </cell>
          <cell r="DH917" t="str">
            <v/>
          </cell>
          <cell r="DU917" t="str">
            <v/>
          </cell>
          <cell r="EH917" t="str">
            <v/>
          </cell>
          <cell r="EU917" t="str">
            <v/>
          </cell>
          <cell r="FH917" t="str">
            <v/>
          </cell>
          <cell r="FU917" t="str">
            <v/>
          </cell>
          <cell r="GH917" t="str">
            <v/>
          </cell>
          <cell r="GU917" t="str">
            <v/>
          </cell>
          <cell r="HH917" t="str">
            <v/>
          </cell>
          <cell r="HU917" t="str">
            <v/>
          </cell>
          <cell r="IH917" t="str">
            <v/>
          </cell>
          <cell r="IU917" t="str">
            <v/>
          </cell>
          <cell r="JH917" t="str">
            <v/>
          </cell>
          <cell r="JU917" t="str">
            <v/>
          </cell>
          <cell r="KH917" t="str">
            <v/>
          </cell>
          <cell r="KU917" t="str">
            <v/>
          </cell>
          <cell r="LH917" t="str">
            <v/>
          </cell>
          <cell r="LU917" t="str">
            <v/>
          </cell>
          <cell r="MH917" t="str">
            <v/>
          </cell>
          <cell r="MU917" t="str">
            <v/>
          </cell>
          <cell r="NH917" t="str">
            <v/>
          </cell>
          <cell r="NU917" t="str">
            <v/>
          </cell>
          <cell r="OH917" t="str">
            <v/>
          </cell>
          <cell r="OU917" t="str">
            <v/>
          </cell>
        </row>
        <row r="918">
          <cell r="C918" t="str">
            <v>ON_ES_GOIA3CO</v>
          </cell>
          <cell r="D918" t="str">
            <v>ON_ES_GOIA</v>
          </cell>
          <cell r="E918" t="str">
            <v>Goia Peñote</v>
          </cell>
          <cell r="F918" t="str">
            <v>Onshore</v>
          </cell>
          <cell r="G918" t="str">
            <v>EU-S</v>
          </cell>
          <cell r="H918" t="str">
            <v>España</v>
          </cell>
          <cell r="I918" t="str">
            <v>Galicia</v>
          </cell>
          <cell r="J918" t="str">
            <v>Lugo</v>
          </cell>
          <cell r="K918">
            <v>43.427631499999997</v>
          </cell>
          <cell r="L918">
            <v>-7.6894933999999999</v>
          </cell>
          <cell r="N918">
            <v>1</v>
          </cell>
          <cell r="O918">
            <v>1</v>
          </cell>
          <cell r="P918">
            <v>0</v>
          </cell>
          <cell r="Q918" t="str">
            <v>No</v>
          </cell>
          <cell r="R918" t="str">
            <v>No</v>
          </cell>
          <cell r="S918">
            <v>37986</v>
          </cell>
          <cell r="T918">
            <v>38322</v>
          </cell>
          <cell r="U918">
            <v>38322</v>
          </cell>
          <cell r="V918" t="str">
            <v>40 Gamesa G52-0,85</v>
          </cell>
          <cell r="W918" t="str">
            <v>Gamesa</v>
          </cell>
          <cell r="X918" t="str">
            <v>G52</v>
          </cell>
          <cell r="Y918">
            <v>0.85</v>
          </cell>
          <cell r="Z918">
            <v>40</v>
          </cell>
          <cell r="AA918" t="str">
            <v>Gamesa</v>
          </cell>
          <cell r="AB918" t="str">
            <v>G80</v>
          </cell>
          <cell r="AC918">
            <v>2</v>
          </cell>
          <cell r="AD918">
            <v>3</v>
          </cell>
          <cell r="AM918">
            <v>40</v>
          </cell>
          <cell r="AN918">
            <v>40</v>
          </cell>
          <cell r="AO918">
            <v>40</v>
          </cell>
          <cell r="AP918">
            <v>0</v>
          </cell>
          <cell r="AQ918">
            <v>40</v>
          </cell>
          <cell r="AR918">
            <v>1</v>
          </cell>
          <cell r="AS918">
            <v>37987</v>
          </cell>
          <cell r="AT918" t="str">
            <v>CO</v>
          </cell>
          <cell r="BH918" t="str">
            <v/>
          </cell>
          <cell r="BT918">
            <v>40</v>
          </cell>
          <cell r="BU918">
            <v>40</v>
          </cell>
          <cell r="CH918" t="str">
            <v/>
          </cell>
          <cell r="CU918" t="str">
            <v/>
          </cell>
          <cell r="DH918" t="str">
            <v/>
          </cell>
          <cell r="DU918" t="str">
            <v/>
          </cell>
          <cell r="EH918" t="str">
            <v/>
          </cell>
          <cell r="EU918" t="str">
            <v/>
          </cell>
          <cell r="FH918" t="str">
            <v/>
          </cell>
          <cell r="FU918" t="str">
            <v/>
          </cell>
          <cell r="GH918" t="str">
            <v/>
          </cell>
          <cell r="GU918" t="str">
            <v/>
          </cell>
          <cell r="HH918" t="str">
            <v/>
          </cell>
          <cell r="HU918" t="str">
            <v/>
          </cell>
          <cell r="IH918" t="str">
            <v/>
          </cell>
          <cell r="IU918" t="str">
            <v/>
          </cell>
          <cell r="JH918" t="str">
            <v/>
          </cell>
          <cell r="JU918" t="str">
            <v/>
          </cell>
          <cell r="KH918" t="str">
            <v/>
          </cell>
          <cell r="KU918" t="str">
            <v/>
          </cell>
          <cell r="LH918" t="str">
            <v/>
          </cell>
          <cell r="LU918" t="str">
            <v/>
          </cell>
          <cell r="MH918" t="str">
            <v/>
          </cell>
          <cell r="MU918" t="str">
            <v/>
          </cell>
          <cell r="NH918" t="str">
            <v/>
          </cell>
          <cell r="NU918" t="str">
            <v/>
          </cell>
          <cell r="OH918" t="str">
            <v/>
          </cell>
          <cell r="OU918" t="str">
            <v/>
          </cell>
        </row>
        <row r="919">
          <cell r="C919" t="str">
            <v>ON_ES_GOIA4FL</v>
          </cell>
          <cell r="D919" t="str">
            <v>ON_ES_GOIA</v>
          </cell>
          <cell r="E919" t="str">
            <v>Goia Peñote</v>
          </cell>
          <cell r="F919" t="str">
            <v>Onshore</v>
          </cell>
          <cell r="G919" t="str">
            <v>EU-S</v>
          </cell>
          <cell r="H919" t="str">
            <v>España</v>
          </cell>
          <cell r="I919" t="str">
            <v>Galicia</v>
          </cell>
          <cell r="J919" t="str">
            <v>Lugo</v>
          </cell>
          <cell r="K919">
            <v>43.427631499999997</v>
          </cell>
          <cell r="L919">
            <v>-7.6894933999999999</v>
          </cell>
          <cell r="N919">
            <v>1</v>
          </cell>
          <cell r="O919">
            <v>1</v>
          </cell>
          <cell r="P919">
            <v>0</v>
          </cell>
          <cell r="Q919" t="str">
            <v>No</v>
          </cell>
          <cell r="R919" t="str">
            <v>No</v>
          </cell>
          <cell r="S919">
            <v>37986</v>
          </cell>
          <cell r="T919">
            <v>38322</v>
          </cell>
          <cell r="U919">
            <v>38322</v>
          </cell>
          <cell r="V919" t="str">
            <v>40 Gamesa G52-0,85</v>
          </cell>
          <cell r="W919" t="str">
            <v>Gamesa</v>
          </cell>
          <cell r="X919" t="str">
            <v>G52</v>
          </cell>
          <cell r="Y919">
            <v>0.85</v>
          </cell>
          <cell r="Z919">
            <v>40</v>
          </cell>
          <cell r="AA919" t="str">
            <v>Gamesa</v>
          </cell>
          <cell r="AB919" t="str">
            <v>G80</v>
          </cell>
          <cell r="AC919">
            <v>2</v>
          </cell>
          <cell r="AD919">
            <v>3</v>
          </cell>
          <cell r="AM919">
            <v>40</v>
          </cell>
          <cell r="AN919">
            <v>40</v>
          </cell>
          <cell r="AO919">
            <v>40</v>
          </cell>
          <cell r="AP919">
            <v>0</v>
          </cell>
          <cell r="AQ919">
            <v>40</v>
          </cell>
          <cell r="AR919">
            <v>1</v>
          </cell>
          <cell r="AS919">
            <v>37987</v>
          </cell>
          <cell r="AT919" t="str">
            <v>FL</v>
          </cell>
          <cell r="BH919" t="str">
            <v/>
          </cell>
          <cell r="BT919">
            <v>40</v>
          </cell>
          <cell r="BU919">
            <v>40</v>
          </cell>
          <cell r="CH919" t="str">
            <v/>
          </cell>
          <cell r="CU919" t="str">
            <v/>
          </cell>
          <cell r="DH919" t="str">
            <v/>
          </cell>
          <cell r="DU919" t="str">
            <v/>
          </cell>
          <cell r="EH919" t="str">
            <v/>
          </cell>
          <cell r="EU919" t="str">
            <v/>
          </cell>
          <cell r="FH919" t="str">
            <v/>
          </cell>
          <cell r="FU919" t="str">
            <v/>
          </cell>
          <cell r="GH919" t="str">
            <v/>
          </cell>
          <cell r="GU919" t="str">
            <v/>
          </cell>
          <cell r="HH919" t="str">
            <v/>
          </cell>
          <cell r="HU919" t="str">
            <v/>
          </cell>
          <cell r="IH919" t="str">
            <v/>
          </cell>
          <cell r="IU919" t="str">
            <v/>
          </cell>
          <cell r="JH919" t="str">
            <v/>
          </cell>
          <cell r="JU919" t="str">
            <v/>
          </cell>
          <cell r="KH919" t="str">
            <v/>
          </cell>
          <cell r="KU919" t="str">
            <v/>
          </cell>
          <cell r="LH919" t="str">
            <v/>
          </cell>
          <cell r="LU919" t="str">
            <v/>
          </cell>
          <cell r="MH919" t="str">
            <v/>
          </cell>
          <cell r="MU919" t="str">
            <v/>
          </cell>
          <cell r="NH919" t="str">
            <v/>
          </cell>
          <cell r="NU919" t="str">
            <v/>
          </cell>
          <cell r="OH919" t="str">
            <v/>
          </cell>
          <cell r="OU919" t="str">
            <v/>
          </cell>
        </row>
        <row r="920">
          <cell r="C920" t="str">
            <v>ON_ES_GOIA5OC</v>
          </cell>
          <cell r="D920" t="str">
            <v>ON_ES_GOIA</v>
          </cell>
          <cell r="E920" t="str">
            <v>Goia Peñote</v>
          </cell>
          <cell r="F920" t="str">
            <v>Onshore</v>
          </cell>
          <cell r="G920" t="str">
            <v>EU-S</v>
          </cell>
          <cell r="H920" t="str">
            <v>España</v>
          </cell>
          <cell r="I920" t="str">
            <v>Galicia</v>
          </cell>
          <cell r="J920" t="str">
            <v>Lugo</v>
          </cell>
          <cell r="K920">
            <v>43.427631499999997</v>
          </cell>
          <cell r="L920">
            <v>-7.6894933999999999</v>
          </cell>
          <cell r="N920">
            <v>1</v>
          </cell>
          <cell r="O920">
            <v>1</v>
          </cell>
          <cell r="P920">
            <v>0</v>
          </cell>
          <cell r="Q920" t="str">
            <v>No</v>
          </cell>
          <cell r="R920" t="str">
            <v>No</v>
          </cell>
          <cell r="S920">
            <v>37986</v>
          </cell>
          <cell r="T920">
            <v>38322</v>
          </cell>
          <cell r="U920">
            <v>38322</v>
          </cell>
          <cell r="V920" t="str">
            <v>40 Gamesa G52-0,85</v>
          </cell>
          <cell r="W920" t="str">
            <v>Gamesa</v>
          </cell>
          <cell r="X920" t="str">
            <v>G52</v>
          </cell>
          <cell r="Y920">
            <v>0.85</v>
          </cell>
          <cell r="Z920">
            <v>40</v>
          </cell>
          <cell r="AA920" t="str">
            <v>Gamesa</v>
          </cell>
          <cell r="AB920" t="str">
            <v>G80</v>
          </cell>
          <cell r="AC920">
            <v>2</v>
          </cell>
          <cell r="AD920">
            <v>3</v>
          </cell>
          <cell r="AM920">
            <v>40</v>
          </cell>
          <cell r="AN920">
            <v>40</v>
          </cell>
          <cell r="AO920">
            <v>40</v>
          </cell>
          <cell r="AP920">
            <v>0</v>
          </cell>
          <cell r="AQ920">
            <v>40</v>
          </cell>
          <cell r="AR920">
            <v>1</v>
          </cell>
          <cell r="AS920">
            <v>37987</v>
          </cell>
          <cell r="AT920" t="str">
            <v>OC</v>
          </cell>
          <cell r="BH920" t="str">
            <v/>
          </cell>
          <cell r="BT920">
            <v>40</v>
          </cell>
          <cell r="BU920">
            <v>40</v>
          </cell>
          <cell r="CH920" t="str">
            <v/>
          </cell>
          <cell r="CU920" t="str">
            <v/>
          </cell>
          <cell r="DH920" t="str">
            <v/>
          </cell>
          <cell r="DU920" t="str">
            <v/>
          </cell>
          <cell r="EH920" t="str">
            <v/>
          </cell>
          <cell r="EU920" t="str">
            <v/>
          </cell>
          <cell r="FH920" t="str">
            <v/>
          </cell>
          <cell r="FU920" t="str">
            <v/>
          </cell>
          <cell r="GH920" t="str">
            <v/>
          </cell>
          <cell r="GU920" t="str">
            <v/>
          </cell>
          <cell r="HH920" t="str">
            <v/>
          </cell>
          <cell r="HU920" t="str">
            <v/>
          </cell>
          <cell r="IH920" t="str">
            <v/>
          </cell>
          <cell r="IU920" t="str">
            <v/>
          </cell>
          <cell r="JH920" t="str">
            <v/>
          </cell>
          <cell r="JU920" t="str">
            <v/>
          </cell>
          <cell r="KH920" t="str">
            <v/>
          </cell>
          <cell r="KU920" t="str">
            <v/>
          </cell>
          <cell r="LH920" t="str">
            <v/>
          </cell>
          <cell r="LU920" t="str">
            <v/>
          </cell>
          <cell r="MH920" t="str">
            <v/>
          </cell>
          <cell r="MU920" t="str">
            <v/>
          </cell>
          <cell r="NH920" t="str">
            <v/>
          </cell>
          <cell r="NU920" t="str">
            <v/>
          </cell>
          <cell r="OH920" t="str">
            <v/>
          </cell>
          <cell r="OU920" t="str">
            <v/>
          </cell>
        </row>
        <row r="921">
          <cell r="C921" t="str">
            <v>ON_ES_HONTA1IN</v>
          </cell>
          <cell r="D921" t="str">
            <v>ON_ES_HONTA</v>
          </cell>
          <cell r="E921" t="str">
            <v>Hontalbilla</v>
          </cell>
          <cell r="F921" t="str">
            <v>Onshore</v>
          </cell>
          <cell r="G921" t="str">
            <v>EU-S</v>
          </cell>
          <cell r="H921" t="str">
            <v>España</v>
          </cell>
          <cell r="I921" t="str">
            <v>Castilla y León</v>
          </cell>
          <cell r="J921" t="str">
            <v>Soria</v>
          </cell>
          <cell r="K921">
            <v>41.3744558</v>
          </cell>
          <cell r="L921">
            <v>-2.5654064000000001</v>
          </cell>
          <cell r="N921">
            <v>0.95</v>
          </cell>
          <cell r="O921">
            <v>1</v>
          </cell>
          <cell r="P921">
            <v>0</v>
          </cell>
          <cell r="Q921" t="str">
            <v>No</v>
          </cell>
          <cell r="R921" t="str">
            <v>No</v>
          </cell>
          <cell r="S921">
            <v>37986</v>
          </cell>
          <cell r="T921">
            <v>38322</v>
          </cell>
          <cell r="U921">
            <v>38322</v>
          </cell>
          <cell r="V921" t="str">
            <v>43 Gamesa G58-0,85</v>
          </cell>
          <cell r="W921" t="str">
            <v>Gamesa</v>
          </cell>
          <cell r="X921" t="str">
            <v>G58</v>
          </cell>
          <cell r="Y921">
            <v>0.85</v>
          </cell>
          <cell r="Z921">
            <v>43</v>
          </cell>
          <cell r="AM921">
            <v>36.549999999999997</v>
          </cell>
          <cell r="AN921">
            <v>36.549999999999997</v>
          </cell>
          <cell r="AO921">
            <v>36.549999999999997</v>
          </cell>
          <cell r="AP921">
            <v>0</v>
          </cell>
          <cell r="AQ921">
            <v>36.549999999999997</v>
          </cell>
          <cell r="AR921">
            <v>1</v>
          </cell>
          <cell r="AS921">
            <v>37987</v>
          </cell>
          <cell r="AT921" t="str">
            <v>IN</v>
          </cell>
          <cell r="BH921" t="str">
            <v/>
          </cell>
          <cell r="BT921">
            <v>36.549999999999997</v>
          </cell>
          <cell r="BU921">
            <v>36.549999999999997</v>
          </cell>
          <cell r="CH921" t="str">
            <v/>
          </cell>
          <cell r="CU921" t="str">
            <v/>
          </cell>
          <cell r="DH921" t="str">
            <v/>
          </cell>
          <cell r="DU921" t="str">
            <v/>
          </cell>
          <cell r="EH921" t="str">
            <v/>
          </cell>
          <cell r="EU921" t="str">
            <v/>
          </cell>
          <cell r="FH921" t="str">
            <v/>
          </cell>
          <cell r="FU921" t="str">
            <v/>
          </cell>
          <cell r="GH921" t="str">
            <v/>
          </cell>
          <cell r="GU921" t="str">
            <v/>
          </cell>
          <cell r="HH921" t="str">
            <v/>
          </cell>
          <cell r="HU921" t="str">
            <v/>
          </cell>
          <cell r="IH921" t="str">
            <v/>
          </cell>
          <cell r="IU921" t="str">
            <v/>
          </cell>
          <cell r="JH921" t="str">
            <v/>
          </cell>
          <cell r="JU921" t="str">
            <v/>
          </cell>
          <cell r="KH921" t="str">
            <v/>
          </cell>
          <cell r="KU921" t="str">
            <v/>
          </cell>
          <cell r="LH921" t="str">
            <v/>
          </cell>
          <cell r="LU921" t="str">
            <v/>
          </cell>
          <cell r="MH921" t="str">
            <v/>
          </cell>
          <cell r="MU921" t="str">
            <v/>
          </cell>
          <cell r="NH921" t="str">
            <v/>
          </cell>
          <cell r="NU921" t="str">
            <v/>
          </cell>
          <cell r="OH921" t="str">
            <v/>
          </cell>
          <cell r="OU921" t="str">
            <v/>
          </cell>
        </row>
        <row r="922">
          <cell r="C922" t="str">
            <v>ON_ES_HONTA2OP</v>
          </cell>
          <cell r="D922" t="str">
            <v>ON_ES_HONTA</v>
          </cell>
          <cell r="E922" t="str">
            <v>Hontalbilla</v>
          </cell>
          <cell r="F922" t="str">
            <v>Onshore</v>
          </cell>
          <cell r="G922" t="str">
            <v>EU-S</v>
          </cell>
          <cell r="H922" t="str">
            <v>España</v>
          </cell>
          <cell r="I922" t="str">
            <v>Castilla y León</v>
          </cell>
          <cell r="J922" t="str">
            <v>Soria</v>
          </cell>
          <cell r="K922">
            <v>41.3744558</v>
          </cell>
          <cell r="L922">
            <v>-2.5654064000000001</v>
          </cell>
          <cell r="N922">
            <v>0.95</v>
          </cell>
          <cell r="O922">
            <v>1</v>
          </cell>
          <cell r="P922">
            <v>0</v>
          </cell>
          <cell r="Q922" t="str">
            <v>No</v>
          </cell>
          <cell r="R922" t="str">
            <v>No</v>
          </cell>
          <cell r="S922">
            <v>37986</v>
          </cell>
          <cell r="T922">
            <v>38322</v>
          </cell>
          <cell r="U922">
            <v>38322</v>
          </cell>
          <cell r="V922" t="str">
            <v>43 Gamesa G58-0,85</v>
          </cell>
          <cell r="W922" t="str">
            <v>Gamesa</v>
          </cell>
          <cell r="X922" t="str">
            <v>G58</v>
          </cell>
          <cell r="Y922">
            <v>0.85</v>
          </cell>
          <cell r="Z922">
            <v>43</v>
          </cell>
          <cell r="AM922">
            <v>36.549999999999997</v>
          </cell>
          <cell r="AN922">
            <v>36.549999999999997</v>
          </cell>
          <cell r="AO922">
            <v>36.549999999999997</v>
          </cell>
          <cell r="AP922">
            <v>0</v>
          </cell>
          <cell r="AQ922">
            <v>36.549999999999997</v>
          </cell>
          <cell r="AR922">
            <v>1</v>
          </cell>
          <cell r="AS922">
            <v>37987</v>
          </cell>
          <cell r="AT922" t="str">
            <v>OP</v>
          </cell>
          <cell r="BH922" t="str">
            <v/>
          </cell>
          <cell r="BT922">
            <v>36.549999999999997</v>
          </cell>
          <cell r="BU922">
            <v>36.549999999999997</v>
          </cell>
          <cell r="CH922" t="str">
            <v/>
          </cell>
          <cell r="CU922" t="str">
            <v/>
          </cell>
          <cell r="DH922" t="str">
            <v/>
          </cell>
          <cell r="DU922" t="str">
            <v/>
          </cell>
          <cell r="EH922" t="str">
            <v/>
          </cell>
          <cell r="EU922" t="str">
            <v/>
          </cell>
          <cell r="FH922" t="str">
            <v/>
          </cell>
          <cell r="FU922" t="str">
            <v/>
          </cell>
          <cell r="GH922" t="str">
            <v/>
          </cell>
          <cell r="GU922" t="str">
            <v/>
          </cell>
          <cell r="HH922" t="str">
            <v/>
          </cell>
          <cell r="HU922" t="str">
            <v/>
          </cell>
          <cell r="IH922" t="str">
            <v/>
          </cell>
          <cell r="IU922" t="str">
            <v/>
          </cell>
          <cell r="JH922" t="str">
            <v/>
          </cell>
          <cell r="JU922" t="str">
            <v/>
          </cell>
          <cell r="KH922" t="str">
            <v/>
          </cell>
          <cell r="KU922" t="str">
            <v/>
          </cell>
          <cell r="LH922" t="str">
            <v/>
          </cell>
          <cell r="LU922" t="str">
            <v/>
          </cell>
          <cell r="MH922" t="str">
            <v/>
          </cell>
          <cell r="MU922" t="str">
            <v/>
          </cell>
          <cell r="NH922" t="str">
            <v/>
          </cell>
          <cell r="NU922" t="str">
            <v/>
          </cell>
          <cell r="OH922" t="str">
            <v/>
          </cell>
          <cell r="OU922" t="str">
            <v/>
          </cell>
        </row>
        <row r="923">
          <cell r="C923" t="str">
            <v>ON_ES_HONTA3CO</v>
          </cell>
          <cell r="D923" t="str">
            <v>ON_ES_HONTA</v>
          </cell>
          <cell r="E923" t="str">
            <v>Hontalbilla</v>
          </cell>
          <cell r="F923" t="str">
            <v>Onshore</v>
          </cell>
          <cell r="G923" t="str">
            <v>EU-S</v>
          </cell>
          <cell r="H923" t="str">
            <v>España</v>
          </cell>
          <cell r="I923" t="str">
            <v>Castilla y León</v>
          </cell>
          <cell r="J923" t="str">
            <v>Soria</v>
          </cell>
          <cell r="K923">
            <v>41.3744558</v>
          </cell>
          <cell r="L923">
            <v>-2.5654064000000001</v>
          </cell>
          <cell r="N923">
            <v>0.95</v>
          </cell>
          <cell r="O923">
            <v>1</v>
          </cell>
          <cell r="P923">
            <v>0</v>
          </cell>
          <cell r="Q923" t="str">
            <v>No</v>
          </cell>
          <cell r="R923" t="str">
            <v>No</v>
          </cell>
          <cell r="S923">
            <v>37986</v>
          </cell>
          <cell r="T923">
            <v>38322</v>
          </cell>
          <cell r="U923">
            <v>38322</v>
          </cell>
          <cell r="V923" t="str">
            <v>43 Gamesa G58-0,85</v>
          </cell>
          <cell r="W923" t="str">
            <v>Gamesa</v>
          </cell>
          <cell r="X923" t="str">
            <v>G58</v>
          </cell>
          <cell r="Y923">
            <v>0.85</v>
          </cell>
          <cell r="Z923">
            <v>43</v>
          </cell>
          <cell r="AM923">
            <v>36.549999999999997</v>
          </cell>
          <cell r="AN923">
            <v>36.549999999999997</v>
          </cell>
          <cell r="AO923">
            <v>36.549999999999997</v>
          </cell>
          <cell r="AP923">
            <v>0</v>
          </cell>
          <cell r="AQ923">
            <v>36.549999999999997</v>
          </cell>
          <cell r="AR923">
            <v>1</v>
          </cell>
          <cell r="AS923">
            <v>37987</v>
          </cell>
          <cell r="AT923" t="str">
            <v>CO</v>
          </cell>
          <cell r="BH923" t="str">
            <v/>
          </cell>
          <cell r="BT923">
            <v>36.549999999999997</v>
          </cell>
          <cell r="BU923">
            <v>36.549999999999997</v>
          </cell>
          <cell r="CH923" t="str">
            <v/>
          </cell>
          <cell r="CU923" t="str">
            <v/>
          </cell>
          <cell r="DH923" t="str">
            <v/>
          </cell>
          <cell r="DU923" t="str">
            <v/>
          </cell>
          <cell r="EH923" t="str">
            <v/>
          </cell>
          <cell r="EU923" t="str">
            <v/>
          </cell>
          <cell r="FH923" t="str">
            <v/>
          </cell>
          <cell r="FU923" t="str">
            <v/>
          </cell>
          <cell r="GH923" t="str">
            <v/>
          </cell>
          <cell r="GU923" t="str">
            <v/>
          </cell>
          <cell r="HH923" t="str">
            <v/>
          </cell>
          <cell r="HU923" t="str">
            <v/>
          </cell>
          <cell r="IH923" t="str">
            <v/>
          </cell>
          <cell r="IU923" t="str">
            <v/>
          </cell>
          <cell r="JH923" t="str">
            <v/>
          </cell>
          <cell r="JU923" t="str">
            <v/>
          </cell>
          <cell r="KH923" t="str">
            <v/>
          </cell>
          <cell r="KU923" t="str">
            <v/>
          </cell>
          <cell r="LH923" t="str">
            <v/>
          </cell>
          <cell r="LU923" t="str">
            <v/>
          </cell>
          <cell r="MH923" t="str">
            <v/>
          </cell>
          <cell r="MU923" t="str">
            <v/>
          </cell>
          <cell r="NH923" t="str">
            <v/>
          </cell>
          <cell r="NU923" t="str">
            <v/>
          </cell>
          <cell r="OH923" t="str">
            <v/>
          </cell>
          <cell r="OU923" t="str">
            <v/>
          </cell>
        </row>
        <row r="924">
          <cell r="C924" t="str">
            <v>ON_ES_HONTA4FL</v>
          </cell>
          <cell r="D924" t="str">
            <v>ON_ES_HONTA</v>
          </cell>
          <cell r="E924" t="str">
            <v>Hontalbilla</v>
          </cell>
          <cell r="F924" t="str">
            <v>Onshore</v>
          </cell>
          <cell r="G924" t="str">
            <v>EU-S</v>
          </cell>
          <cell r="H924" t="str">
            <v>España</v>
          </cell>
          <cell r="I924" t="str">
            <v>Castilla y León</v>
          </cell>
          <cell r="J924" t="str">
            <v>Soria</v>
          </cell>
          <cell r="K924">
            <v>41.3744558</v>
          </cell>
          <cell r="L924">
            <v>-2.5654064000000001</v>
          </cell>
          <cell r="N924">
            <v>0.95</v>
          </cell>
          <cell r="O924">
            <v>1</v>
          </cell>
          <cell r="P924">
            <v>0</v>
          </cell>
          <cell r="Q924" t="str">
            <v>No</v>
          </cell>
          <cell r="R924" t="str">
            <v>No</v>
          </cell>
          <cell r="S924">
            <v>37986</v>
          </cell>
          <cell r="T924">
            <v>38322</v>
          </cell>
          <cell r="U924">
            <v>38322</v>
          </cell>
          <cell r="V924" t="str">
            <v>43 Gamesa G58-0,85</v>
          </cell>
          <cell r="W924" t="str">
            <v>Gamesa</v>
          </cell>
          <cell r="X924" t="str">
            <v>G58</v>
          </cell>
          <cell r="Y924">
            <v>0.85</v>
          </cell>
          <cell r="Z924">
            <v>43</v>
          </cell>
          <cell r="AM924">
            <v>36.549999999999997</v>
          </cell>
          <cell r="AN924">
            <v>36.549999999999997</v>
          </cell>
          <cell r="AO924">
            <v>36.549999999999997</v>
          </cell>
          <cell r="AP924">
            <v>0</v>
          </cell>
          <cell r="AQ924">
            <v>36.549999999999997</v>
          </cell>
          <cell r="AR924">
            <v>1</v>
          </cell>
          <cell r="AS924">
            <v>37987</v>
          </cell>
          <cell r="AT924" t="str">
            <v>FL</v>
          </cell>
          <cell r="BH924" t="str">
            <v/>
          </cell>
          <cell r="BT924">
            <v>36.549999999999997</v>
          </cell>
          <cell r="BU924">
            <v>36.549999999999997</v>
          </cell>
          <cell r="CH924" t="str">
            <v/>
          </cell>
          <cell r="CU924" t="str">
            <v/>
          </cell>
          <cell r="DH924" t="str">
            <v/>
          </cell>
          <cell r="DU924" t="str">
            <v/>
          </cell>
          <cell r="EH924" t="str">
            <v/>
          </cell>
          <cell r="EU924" t="str">
            <v/>
          </cell>
          <cell r="FH924" t="str">
            <v/>
          </cell>
          <cell r="FU924" t="str">
            <v/>
          </cell>
          <cell r="GH924" t="str">
            <v/>
          </cell>
          <cell r="GU924" t="str">
            <v/>
          </cell>
          <cell r="HH924" t="str">
            <v/>
          </cell>
          <cell r="HU924" t="str">
            <v/>
          </cell>
          <cell r="IH924" t="str">
            <v/>
          </cell>
          <cell r="IU924" t="str">
            <v/>
          </cell>
          <cell r="JH924" t="str">
            <v/>
          </cell>
          <cell r="JU924" t="str">
            <v/>
          </cell>
          <cell r="KH924" t="str">
            <v/>
          </cell>
          <cell r="KU924" t="str">
            <v/>
          </cell>
          <cell r="LH924" t="str">
            <v/>
          </cell>
          <cell r="LU924" t="str">
            <v/>
          </cell>
          <cell r="MH924" t="str">
            <v/>
          </cell>
          <cell r="MU924" t="str">
            <v/>
          </cell>
          <cell r="NH924" t="str">
            <v/>
          </cell>
          <cell r="NU924" t="str">
            <v/>
          </cell>
          <cell r="OH924" t="str">
            <v/>
          </cell>
          <cell r="OU924" t="str">
            <v/>
          </cell>
        </row>
        <row r="925">
          <cell r="C925" t="str">
            <v>ON_ES_HONTA5OC</v>
          </cell>
          <cell r="D925" t="str">
            <v>ON_ES_HONTA</v>
          </cell>
          <cell r="E925" t="str">
            <v>Hontalbilla</v>
          </cell>
          <cell r="F925" t="str">
            <v>Onshore</v>
          </cell>
          <cell r="G925" t="str">
            <v>EU-S</v>
          </cell>
          <cell r="H925" t="str">
            <v>España</v>
          </cell>
          <cell r="I925" t="str">
            <v>Castilla y León</v>
          </cell>
          <cell r="J925" t="str">
            <v>Soria</v>
          </cell>
          <cell r="K925">
            <v>41.3744558</v>
          </cell>
          <cell r="L925">
            <v>-2.5654064000000001</v>
          </cell>
          <cell r="N925">
            <v>0.95</v>
          </cell>
          <cell r="O925">
            <v>1</v>
          </cell>
          <cell r="P925">
            <v>0</v>
          </cell>
          <cell r="Q925" t="str">
            <v>No</v>
          </cell>
          <cell r="R925" t="str">
            <v>No</v>
          </cell>
          <cell r="S925">
            <v>37986</v>
          </cell>
          <cell r="T925">
            <v>38322</v>
          </cell>
          <cell r="U925">
            <v>38322</v>
          </cell>
          <cell r="V925" t="str">
            <v>43 Gamesa G58-0,85</v>
          </cell>
          <cell r="W925" t="str">
            <v>Gamesa</v>
          </cell>
          <cell r="X925" t="str">
            <v>G58</v>
          </cell>
          <cell r="Y925">
            <v>0.85</v>
          </cell>
          <cell r="Z925">
            <v>43</v>
          </cell>
          <cell r="AM925">
            <v>36.549999999999997</v>
          </cell>
          <cell r="AN925">
            <v>36.549999999999997</v>
          </cell>
          <cell r="AO925">
            <v>36.549999999999997</v>
          </cell>
          <cell r="AP925">
            <v>0</v>
          </cell>
          <cell r="AQ925">
            <v>36.549999999999997</v>
          </cell>
          <cell r="AR925">
            <v>1</v>
          </cell>
          <cell r="AS925">
            <v>37987</v>
          </cell>
          <cell r="AT925" t="str">
            <v>OC</v>
          </cell>
          <cell r="BH925" t="str">
            <v/>
          </cell>
          <cell r="BT925">
            <v>36.549999999999997</v>
          </cell>
          <cell r="BU925">
            <v>36.549999999999997</v>
          </cell>
          <cell r="CH925" t="str">
            <v/>
          </cell>
          <cell r="CU925" t="str">
            <v/>
          </cell>
          <cell r="DH925" t="str">
            <v/>
          </cell>
          <cell r="DU925" t="str">
            <v/>
          </cell>
          <cell r="EH925" t="str">
            <v/>
          </cell>
          <cell r="EU925" t="str">
            <v/>
          </cell>
          <cell r="FH925" t="str">
            <v/>
          </cell>
          <cell r="FU925" t="str">
            <v/>
          </cell>
          <cell r="GH925" t="str">
            <v/>
          </cell>
          <cell r="GU925" t="str">
            <v/>
          </cell>
          <cell r="HH925" t="str">
            <v/>
          </cell>
          <cell r="HU925" t="str">
            <v/>
          </cell>
          <cell r="IH925" t="str">
            <v/>
          </cell>
          <cell r="IU925" t="str">
            <v/>
          </cell>
          <cell r="JH925" t="str">
            <v/>
          </cell>
          <cell r="JU925" t="str">
            <v/>
          </cell>
          <cell r="KH925" t="str">
            <v/>
          </cell>
          <cell r="KU925" t="str">
            <v/>
          </cell>
          <cell r="LH925" t="str">
            <v/>
          </cell>
          <cell r="LU925" t="str">
            <v/>
          </cell>
          <cell r="MH925" t="str">
            <v/>
          </cell>
          <cell r="MU925" t="str">
            <v/>
          </cell>
          <cell r="NH925" t="str">
            <v/>
          </cell>
          <cell r="NU925" t="str">
            <v/>
          </cell>
          <cell r="OH925" t="str">
            <v/>
          </cell>
          <cell r="OU925" t="str">
            <v/>
          </cell>
        </row>
        <row r="926">
          <cell r="C926" t="str">
            <v>ON_ES_HONTA21IN</v>
          </cell>
          <cell r="D926" t="str">
            <v>ON_ES_HONTA2</v>
          </cell>
          <cell r="E926" t="str">
            <v>Hontalbilla 2</v>
          </cell>
          <cell r="F926" t="str">
            <v>Onshore</v>
          </cell>
          <cell r="G926" t="str">
            <v>EU-S</v>
          </cell>
          <cell r="H926" t="str">
            <v>España</v>
          </cell>
          <cell r="I926" t="str">
            <v>Castilla y León</v>
          </cell>
          <cell r="J926" t="str">
            <v>Soria</v>
          </cell>
          <cell r="K926">
            <v>41.3744558</v>
          </cell>
          <cell r="L926">
            <v>-2.5654064000000001</v>
          </cell>
          <cell r="N926">
            <v>0.95</v>
          </cell>
          <cell r="O926">
            <v>1</v>
          </cell>
          <cell r="P926">
            <v>0</v>
          </cell>
          <cell r="Q926" t="str">
            <v>No</v>
          </cell>
          <cell r="R926" t="str">
            <v>No</v>
          </cell>
          <cell r="S926">
            <v>37986</v>
          </cell>
          <cell r="T926">
            <v>38322</v>
          </cell>
          <cell r="U926">
            <v>38322</v>
          </cell>
          <cell r="V926" t="str">
            <v>34 Gamesa G58-0,85</v>
          </cell>
          <cell r="W926" t="str">
            <v>Gamesa</v>
          </cell>
          <cell r="X926" t="str">
            <v>G58</v>
          </cell>
          <cell r="Y926">
            <v>0.85</v>
          </cell>
          <cell r="Z926">
            <v>34</v>
          </cell>
          <cell r="AM926">
            <v>28.9</v>
          </cell>
          <cell r="AN926">
            <v>28.9</v>
          </cell>
          <cell r="AO926">
            <v>28.9</v>
          </cell>
          <cell r="AP926">
            <v>0</v>
          </cell>
          <cell r="AQ926">
            <v>28.9</v>
          </cell>
          <cell r="AR926">
            <v>1</v>
          </cell>
          <cell r="AS926">
            <v>37987</v>
          </cell>
          <cell r="AT926" t="str">
            <v>IN</v>
          </cell>
          <cell r="BH926" t="str">
            <v/>
          </cell>
          <cell r="BT926">
            <v>28.9</v>
          </cell>
          <cell r="BU926">
            <v>28.9</v>
          </cell>
          <cell r="CH926" t="str">
            <v/>
          </cell>
          <cell r="CU926" t="str">
            <v/>
          </cell>
          <cell r="DH926" t="str">
            <v/>
          </cell>
          <cell r="DU926" t="str">
            <v/>
          </cell>
          <cell r="EH926" t="str">
            <v/>
          </cell>
          <cell r="EU926" t="str">
            <v/>
          </cell>
          <cell r="FH926" t="str">
            <v/>
          </cell>
          <cell r="FU926" t="str">
            <v/>
          </cell>
          <cell r="GH926" t="str">
            <v/>
          </cell>
          <cell r="GU926" t="str">
            <v/>
          </cell>
          <cell r="HH926" t="str">
            <v/>
          </cell>
          <cell r="HU926" t="str">
            <v/>
          </cell>
          <cell r="IH926" t="str">
            <v/>
          </cell>
          <cell r="IU926" t="str">
            <v/>
          </cell>
          <cell r="JH926" t="str">
            <v/>
          </cell>
          <cell r="JU926" t="str">
            <v/>
          </cell>
          <cell r="KH926" t="str">
            <v/>
          </cell>
          <cell r="KU926" t="str">
            <v/>
          </cell>
          <cell r="LH926" t="str">
            <v/>
          </cell>
          <cell r="LU926" t="str">
            <v/>
          </cell>
          <cell r="MH926" t="str">
            <v/>
          </cell>
          <cell r="MU926" t="str">
            <v/>
          </cell>
          <cell r="NH926" t="str">
            <v/>
          </cell>
          <cell r="NU926" t="str">
            <v/>
          </cell>
          <cell r="OH926" t="str">
            <v/>
          </cell>
          <cell r="OU926" t="str">
            <v/>
          </cell>
        </row>
        <row r="927">
          <cell r="C927" t="str">
            <v>ON_ES_HONTA22OP</v>
          </cell>
          <cell r="D927" t="str">
            <v>ON_ES_HONTA2</v>
          </cell>
          <cell r="E927" t="str">
            <v>Hontalbilla 2</v>
          </cell>
          <cell r="F927" t="str">
            <v>Onshore</v>
          </cell>
          <cell r="G927" t="str">
            <v>EU-S</v>
          </cell>
          <cell r="H927" t="str">
            <v>España</v>
          </cell>
          <cell r="I927" t="str">
            <v>Castilla y León</v>
          </cell>
          <cell r="J927" t="str">
            <v>Soria</v>
          </cell>
          <cell r="K927">
            <v>41.3744558</v>
          </cell>
          <cell r="L927">
            <v>-2.5654064000000001</v>
          </cell>
          <cell r="N927">
            <v>0.95</v>
          </cell>
          <cell r="O927">
            <v>1</v>
          </cell>
          <cell r="P927">
            <v>0</v>
          </cell>
          <cell r="Q927" t="str">
            <v>No</v>
          </cell>
          <cell r="R927" t="str">
            <v>No</v>
          </cell>
          <cell r="S927">
            <v>37986</v>
          </cell>
          <cell r="T927">
            <v>38322</v>
          </cell>
          <cell r="U927">
            <v>38322</v>
          </cell>
          <cell r="V927" t="str">
            <v>34 Gamesa G58-0,85</v>
          </cell>
          <cell r="W927" t="str">
            <v>Gamesa</v>
          </cell>
          <cell r="X927" t="str">
            <v>G58</v>
          </cell>
          <cell r="Y927">
            <v>0.85</v>
          </cell>
          <cell r="Z927">
            <v>34</v>
          </cell>
          <cell r="AM927">
            <v>28.9</v>
          </cell>
          <cell r="AN927">
            <v>28.9</v>
          </cell>
          <cell r="AO927">
            <v>28.9</v>
          </cell>
          <cell r="AP927">
            <v>0</v>
          </cell>
          <cell r="AQ927">
            <v>28.9</v>
          </cell>
          <cell r="AR927">
            <v>1</v>
          </cell>
          <cell r="AS927">
            <v>37987</v>
          </cell>
          <cell r="AT927" t="str">
            <v>OP</v>
          </cell>
          <cell r="BH927" t="str">
            <v/>
          </cell>
          <cell r="BT927">
            <v>28.9</v>
          </cell>
          <cell r="BU927">
            <v>28.9</v>
          </cell>
          <cell r="CH927" t="str">
            <v/>
          </cell>
          <cell r="CU927" t="str">
            <v/>
          </cell>
          <cell r="DH927" t="str">
            <v/>
          </cell>
          <cell r="DU927" t="str">
            <v/>
          </cell>
          <cell r="EH927" t="str">
            <v/>
          </cell>
          <cell r="EU927" t="str">
            <v/>
          </cell>
          <cell r="FH927" t="str">
            <v/>
          </cell>
          <cell r="FU927" t="str">
            <v/>
          </cell>
          <cell r="GH927" t="str">
            <v/>
          </cell>
          <cell r="GU927" t="str">
            <v/>
          </cell>
          <cell r="HH927" t="str">
            <v/>
          </cell>
          <cell r="HU927" t="str">
            <v/>
          </cell>
          <cell r="IH927" t="str">
            <v/>
          </cell>
          <cell r="IU927" t="str">
            <v/>
          </cell>
          <cell r="JH927" t="str">
            <v/>
          </cell>
          <cell r="JU927" t="str">
            <v/>
          </cell>
          <cell r="KH927" t="str">
            <v/>
          </cell>
          <cell r="KU927" t="str">
            <v/>
          </cell>
          <cell r="LH927" t="str">
            <v/>
          </cell>
          <cell r="LU927" t="str">
            <v/>
          </cell>
          <cell r="MH927" t="str">
            <v/>
          </cell>
          <cell r="MU927" t="str">
            <v/>
          </cell>
          <cell r="NH927" t="str">
            <v/>
          </cell>
          <cell r="NU927" t="str">
            <v/>
          </cell>
          <cell r="OH927" t="str">
            <v/>
          </cell>
          <cell r="OU927" t="str">
            <v/>
          </cell>
        </row>
        <row r="928">
          <cell r="C928" t="str">
            <v>ON_ES_HONTA23CO</v>
          </cell>
          <cell r="D928" t="str">
            <v>ON_ES_HONTA2</v>
          </cell>
          <cell r="E928" t="str">
            <v>Hontalbilla 2</v>
          </cell>
          <cell r="F928" t="str">
            <v>Onshore</v>
          </cell>
          <cell r="G928" t="str">
            <v>EU-S</v>
          </cell>
          <cell r="H928" t="str">
            <v>España</v>
          </cell>
          <cell r="I928" t="str">
            <v>Castilla y León</v>
          </cell>
          <cell r="J928" t="str">
            <v>Soria</v>
          </cell>
          <cell r="K928">
            <v>41.3744558</v>
          </cell>
          <cell r="L928">
            <v>-2.5654064000000001</v>
          </cell>
          <cell r="N928">
            <v>0.95</v>
          </cell>
          <cell r="O928">
            <v>1</v>
          </cell>
          <cell r="P928">
            <v>0</v>
          </cell>
          <cell r="Q928" t="str">
            <v>No</v>
          </cell>
          <cell r="R928" t="str">
            <v>No</v>
          </cell>
          <cell r="S928">
            <v>37986</v>
          </cell>
          <cell r="T928">
            <v>38322</v>
          </cell>
          <cell r="U928">
            <v>38322</v>
          </cell>
          <cell r="V928" t="str">
            <v>34 Gamesa G58-0,85</v>
          </cell>
          <cell r="W928" t="str">
            <v>Gamesa</v>
          </cell>
          <cell r="X928" t="str">
            <v>G58</v>
          </cell>
          <cell r="Y928">
            <v>0.85</v>
          </cell>
          <cell r="Z928">
            <v>34</v>
          </cell>
          <cell r="AM928">
            <v>28.9</v>
          </cell>
          <cell r="AN928">
            <v>28.9</v>
          </cell>
          <cell r="AO928">
            <v>28.9</v>
          </cell>
          <cell r="AP928">
            <v>0</v>
          </cell>
          <cell r="AQ928">
            <v>28.9</v>
          </cell>
          <cell r="AR928">
            <v>1</v>
          </cell>
          <cell r="AS928">
            <v>37987</v>
          </cell>
          <cell r="AT928" t="str">
            <v>CO</v>
          </cell>
          <cell r="BH928" t="str">
            <v/>
          </cell>
          <cell r="BT928">
            <v>28.9</v>
          </cell>
          <cell r="BU928">
            <v>28.9</v>
          </cell>
          <cell r="CH928" t="str">
            <v/>
          </cell>
          <cell r="CU928" t="str">
            <v/>
          </cell>
          <cell r="DH928" t="str">
            <v/>
          </cell>
          <cell r="DU928" t="str">
            <v/>
          </cell>
          <cell r="EH928" t="str">
            <v/>
          </cell>
          <cell r="EU928" t="str">
            <v/>
          </cell>
          <cell r="FH928" t="str">
            <v/>
          </cell>
          <cell r="FU928" t="str">
            <v/>
          </cell>
          <cell r="GH928" t="str">
            <v/>
          </cell>
          <cell r="GU928" t="str">
            <v/>
          </cell>
          <cell r="HH928" t="str">
            <v/>
          </cell>
          <cell r="HU928" t="str">
            <v/>
          </cell>
          <cell r="IH928" t="str">
            <v/>
          </cell>
          <cell r="IU928" t="str">
            <v/>
          </cell>
          <cell r="JH928" t="str">
            <v/>
          </cell>
          <cell r="JU928" t="str">
            <v/>
          </cell>
          <cell r="KH928" t="str">
            <v/>
          </cell>
          <cell r="KU928" t="str">
            <v/>
          </cell>
          <cell r="LH928" t="str">
            <v/>
          </cell>
          <cell r="LU928" t="str">
            <v/>
          </cell>
          <cell r="MH928" t="str">
            <v/>
          </cell>
          <cell r="MU928" t="str">
            <v/>
          </cell>
          <cell r="NH928" t="str">
            <v/>
          </cell>
          <cell r="NU928" t="str">
            <v/>
          </cell>
          <cell r="OH928" t="str">
            <v/>
          </cell>
          <cell r="OU928" t="str">
            <v/>
          </cell>
        </row>
        <row r="929">
          <cell r="C929" t="str">
            <v>ON_ES_HONTA24FL</v>
          </cell>
          <cell r="D929" t="str">
            <v>ON_ES_HONTA2</v>
          </cell>
          <cell r="E929" t="str">
            <v>Hontalbilla 2</v>
          </cell>
          <cell r="F929" t="str">
            <v>Onshore</v>
          </cell>
          <cell r="G929" t="str">
            <v>EU-S</v>
          </cell>
          <cell r="H929" t="str">
            <v>España</v>
          </cell>
          <cell r="I929" t="str">
            <v>Castilla y León</v>
          </cell>
          <cell r="J929" t="str">
            <v>Soria</v>
          </cell>
          <cell r="K929">
            <v>41.3744558</v>
          </cell>
          <cell r="L929">
            <v>-2.5654064000000001</v>
          </cell>
          <cell r="N929">
            <v>0.95</v>
          </cell>
          <cell r="O929">
            <v>1</v>
          </cell>
          <cell r="P929">
            <v>0</v>
          </cell>
          <cell r="Q929" t="str">
            <v>No</v>
          </cell>
          <cell r="R929" t="str">
            <v>No</v>
          </cell>
          <cell r="S929">
            <v>37986</v>
          </cell>
          <cell r="T929">
            <v>38322</v>
          </cell>
          <cell r="U929">
            <v>38322</v>
          </cell>
          <cell r="V929" t="str">
            <v>34 Gamesa G58-0,85</v>
          </cell>
          <cell r="W929" t="str">
            <v>Gamesa</v>
          </cell>
          <cell r="X929" t="str">
            <v>G58</v>
          </cell>
          <cell r="Y929">
            <v>0.85</v>
          </cell>
          <cell r="Z929">
            <v>34</v>
          </cell>
          <cell r="AM929">
            <v>28.9</v>
          </cell>
          <cell r="AN929">
            <v>28.9</v>
          </cell>
          <cell r="AO929">
            <v>28.9</v>
          </cell>
          <cell r="AP929">
            <v>0</v>
          </cell>
          <cell r="AQ929">
            <v>28.9</v>
          </cell>
          <cell r="AR929">
            <v>1</v>
          </cell>
          <cell r="AS929">
            <v>37987</v>
          </cell>
          <cell r="AT929" t="str">
            <v>FL</v>
          </cell>
          <cell r="BH929" t="str">
            <v/>
          </cell>
          <cell r="BT929">
            <v>28.9</v>
          </cell>
          <cell r="BU929">
            <v>28.9</v>
          </cell>
          <cell r="CH929" t="str">
            <v/>
          </cell>
          <cell r="CU929" t="str">
            <v/>
          </cell>
          <cell r="DH929" t="str">
            <v/>
          </cell>
          <cell r="DU929" t="str">
            <v/>
          </cell>
          <cell r="EH929" t="str">
            <v/>
          </cell>
          <cell r="EU929" t="str">
            <v/>
          </cell>
          <cell r="FH929" t="str">
            <v/>
          </cell>
          <cell r="FU929" t="str">
            <v/>
          </cell>
          <cell r="GH929" t="str">
            <v/>
          </cell>
          <cell r="GU929" t="str">
            <v/>
          </cell>
          <cell r="HH929" t="str">
            <v/>
          </cell>
          <cell r="HU929" t="str">
            <v/>
          </cell>
          <cell r="IH929" t="str">
            <v/>
          </cell>
          <cell r="IU929" t="str">
            <v/>
          </cell>
          <cell r="JH929" t="str">
            <v/>
          </cell>
          <cell r="JU929" t="str">
            <v/>
          </cell>
          <cell r="KH929" t="str">
            <v/>
          </cell>
          <cell r="KU929" t="str">
            <v/>
          </cell>
          <cell r="LH929" t="str">
            <v/>
          </cell>
          <cell r="LU929" t="str">
            <v/>
          </cell>
          <cell r="MH929" t="str">
            <v/>
          </cell>
          <cell r="MU929" t="str">
            <v/>
          </cell>
          <cell r="NH929" t="str">
            <v/>
          </cell>
          <cell r="NU929" t="str">
            <v/>
          </cell>
          <cell r="OH929" t="str">
            <v/>
          </cell>
          <cell r="OU929" t="str">
            <v/>
          </cell>
        </row>
        <row r="930">
          <cell r="C930" t="str">
            <v>ON_ES_HONTA25OC</v>
          </cell>
          <cell r="D930" t="str">
            <v>ON_ES_HONTA2</v>
          </cell>
          <cell r="E930" t="str">
            <v>Hontalbilla 2</v>
          </cell>
          <cell r="F930" t="str">
            <v>Onshore</v>
          </cell>
          <cell r="G930" t="str">
            <v>EU-S</v>
          </cell>
          <cell r="H930" t="str">
            <v>España</v>
          </cell>
          <cell r="I930" t="str">
            <v>Castilla y León</v>
          </cell>
          <cell r="J930" t="str">
            <v>Soria</v>
          </cell>
          <cell r="K930">
            <v>41.3744558</v>
          </cell>
          <cell r="L930">
            <v>-2.5654064000000001</v>
          </cell>
          <cell r="N930">
            <v>0.95</v>
          </cell>
          <cell r="O930">
            <v>1</v>
          </cell>
          <cell r="P930">
            <v>0</v>
          </cell>
          <cell r="Q930" t="str">
            <v>No</v>
          </cell>
          <cell r="R930" t="str">
            <v>No</v>
          </cell>
          <cell r="S930">
            <v>37986</v>
          </cell>
          <cell r="T930">
            <v>38322</v>
          </cell>
          <cell r="U930">
            <v>38322</v>
          </cell>
          <cell r="V930" t="str">
            <v>34 Gamesa G58-0,85</v>
          </cell>
          <cell r="W930" t="str">
            <v>Gamesa</v>
          </cell>
          <cell r="X930" t="str">
            <v>G58</v>
          </cell>
          <cell r="Y930">
            <v>0.85</v>
          </cell>
          <cell r="Z930">
            <v>34</v>
          </cell>
          <cell r="AM930">
            <v>28.9</v>
          </cell>
          <cell r="AN930">
            <v>28.9</v>
          </cell>
          <cell r="AO930">
            <v>28.9</v>
          </cell>
          <cell r="AP930">
            <v>0</v>
          </cell>
          <cell r="AQ930">
            <v>28.9</v>
          </cell>
          <cell r="AR930">
            <v>1</v>
          </cell>
          <cell r="AS930">
            <v>37987</v>
          </cell>
          <cell r="AT930" t="str">
            <v>OC</v>
          </cell>
          <cell r="BH930" t="str">
            <v/>
          </cell>
          <cell r="BT930">
            <v>28.9</v>
          </cell>
          <cell r="BU930">
            <v>28.9</v>
          </cell>
          <cell r="CH930" t="str">
            <v/>
          </cell>
          <cell r="CU930" t="str">
            <v/>
          </cell>
          <cell r="DH930" t="str">
            <v/>
          </cell>
          <cell r="DU930" t="str">
            <v/>
          </cell>
          <cell r="EH930" t="str">
            <v/>
          </cell>
          <cell r="EU930" t="str">
            <v/>
          </cell>
          <cell r="FH930" t="str">
            <v/>
          </cell>
          <cell r="FU930" t="str">
            <v/>
          </cell>
          <cell r="GH930" t="str">
            <v/>
          </cell>
          <cell r="GU930" t="str">
            <v/>
          </cell>
          <cell r="HH930" t="str">
            <v/>
          </cell>
          <cell r="HU930" t="str">
            <v/>
          </cell>
          <cell r="IH930" t="str">
            <v/>
          </cell>
          <cell r="IU930" t="str">
            <v/>
          </cell>
          <cell r="JH930" t="str">
            <v/>
          </cell>
          <cell r="JU930" t="str">
            <v/>
          </cell>
          <cell r="KH930" t="str">
            <v/>
          </cell>
          <cell r="KU930" t="str">
            <v/>
          </cell>
          <cell r="LH930" t="str">
            <v/>
          </cell>
          <cell r="LU930" t="str">
            <v/>
          </cell>
          <cell r="MH930" t="str">
            <v/>
          </cell>
          <cell r="MU930" t="str">
            <v/>
          </cell>
          <cell r="NH930" t="str">
            <v/>
          </cell>
          <cell r="NU930" t="str">
            <v/>
          </cell>
          <cell r="OH930" t="str">
            <v/>
          </cell>
          <cell r="OU930" t="str">
            <v/>
          </cell>
        </row>
        <row r="931">
          <cell r="C931" t="str">
            <v>ON_ES_CABA1IN</v>
          </cell>
          <cell r="D931" t="str">
            <v>ON_ES_CABA</v>
          </cell>
          <cell r="E931" t="str">
            <v>La Cabaña</v>
          </cell>
          <cell r="F931" t="str">
            <v>Onshore</v>
          </cell>
          <cell r="G931" t="str">
            <v>EU-S</v>
          </cell>
          <cell r="H931" t="str">
            <v>España</v>
          </cell>
          <cell r="I931" t="str">
            <v>Castilla la Mancha</v>
          </cell>
          <cell r="J931" t="str">
            <v>Albacete</v>
          </cell>
          <cell r="K931">
            <v>38.928365509999999</v>
          </cell>
          <cell r="L931">
            <v>-2.4473437699999998</v>
          </cell>
          <cell r="N931">
            <v>0.25</v>
          </cell>
          <cell r="O931">
            <v>0</v>
          </cell>
          <cell r="P931">
            <v>0.25</v>
          </cell>
          <cell r="Q931" t="str">
            <v>No</v>
          </cell>
          <cell r="R931" t="str">
            <v>No</v>
          </cell>
          <cell r="S931">
            <v>37986</v>
          </cell>
          <cell r="T931">
            <v>38322</v>
          </cell>
          <cell r="U931">
            <v>38322</v>
          </cell>
          <cell r="V931" t="str">
            <v>49 Gamesa G58-0,85</v>
          </cell>
          <cell r="W931" t="str">
            <v>Gamesa</v>
          </cell>
          <cell r="X931" t="str">
            <v>G58</v>
          </cell>
          <cell r="Y931">
            <v>0.85</v>
          </cell>
          <cell r="Z931">
            <v>49</v>
          </cell>
          <cell r="AM931">
            <v>41.65</v>
          </cell>
          <cell r="AN931">
            <v>41.65</v>
          </cell>
          <cell r="AO931">
            <v>0</v>
          </cell>
          <cell r="AP931">
            <v>10.4125</v>
          </cell>
          <cell r="AQ931">
            <v>0</v>
          </cell>
          <cell r="AR931" t="str">
            <v>-</v>
          </cell>
          <cell r="AS931">
            <v>37987</v>
          </cell>
          <cell r="AT931" t="str">
            <v>IN</v>
          </cell>
          <cell r="BH931" t="str">
            <v/>
          </cell>
          <cell r="BT931">
            <v>0</v>
          </cell>
          <cell r="BU931" t="str">
            <v/>
          </cell>
          <cell r="CH931" t="str">
            <v/>
          </cell>
          <cell r="CU931" t="str">
            <v/>
          </cell>
          <cell r="DH931" t="str">
            <v/>
          </cell>
          <cell r="DU931" t="str">
            <v/>
          </cell>
          <cell r="EH931" t="str">
            <v/>
          </cell>
          <cell r="EU931" t="str">
            <v/>
          </cell>
          <cell r="FH931" t="str">
            <v/>
          </cell>
          <cell r="FU931" t="str">
            <v/>
          </cell>
          <cell r="GH931" t="str">
            <v/>
          </cell>
          <cell r="GU931" t="str">
            <v/>
          </cell>
          <cell r="HH931" t="str">
            <v/>
          </cell>
          <cell r="HU931" t="str">
            <v/>
          </cell>
          <cell r="IH931" t="str">
            <v/>
          </cell>
          <cell r="IU931" t="str">
            <v/>
          </cell>
          <cell r="JH931" t="str">
            <v/>
          </cell>
          <cell r="JU931" t="str">
            <v/>
          </cell>
          <cell r="KH931" t="str">
            <v/>
          </cell>
          <cell r="KU931" t="str">
            <v/>
          </cell>
          <cell r="LH931" t="str">
            <v/>
          </cell>
          <cell r="LU931" t="str">
            <v/>
          </cell>
          <cell r="MH931" t="str">
            <v/>
          </cell>
          <cell r="MU931" t="str">
            <v/>
          </cell>
          <cell r="NH931" t="str">
            <v/>
          </cell>
          <cell r="NU931" t="str">
            <v/>
          </cell>
          <cell r="OH931" t="str">
            <v/>
          </cell>
          <cell r="OU931" t="str">
            <v/>
          </cell>
        </row>
        <row r="932">
          <cell r="C932" t="str">
            <v>ON_ES_CABA2OP</v>
          </cell>
          <cell r="D932" t="str">
            <v>ON_ES_CABA</v>
          </cell>
          <cell r="E932" t="str">
            <v>La Cabaña</v>
          </cell>
          <cell r="F932" t="str">
            <v>Onshore</v>
          </cell>
          <cell r="G932" t="str">
            <v>EU-S</v>
          </cell>
          <cell r="H932" t="str">
            <v>España</v>
          </cell>
          <cell r="I932" t="str">
            <v>Castilla la Mancha</v>
          </cell>
          <cell r="J932" t="str">
            <v>Albacete</v>
          </cell>
          <cell r="K932">
            <v>38.928365509999999</v>
          </cell>
          <cell r="L932">
            <v>-2.4473437699999998</v>
          </cell>
          <cell r="N932">
            <v>0.25</v>
          </cell>
          <cell r="O932">
            <v>0</v>
          </cell>
          <cell r="P932">
            <v>0.25</v>
          </cell>
          <cell r="Q932" t="str">
            <v>No</v>
          </cell>
          <cell r="R932" t="str">
            <v>No</v>
          </cell>
          <cell r="S932">
            <v>37986</v>
          </cell>
          <cell r="T932">
            <v>38322</v>
          </cell>
          <cell r="U932">
            <v>38322</v>
          </cell>
          <cell r="V932" t="str">
            <v>49 Gamesa G58-0,85</v>
          </cell>
          <cell r="W932" t="str">
            <v>Gamesa</v>
          </cell>
          <cell r="X932" t="str">
            <v>G58</v>
          </cell>
          <cell r="Y932">
            <v>0.85</v>
          </cell>
          <cell r="Z932">
            <v>49</v>
          </cell>
          <cell r="AM932">
            <v>41.65</v>
          </cell>
          <cell r="AN932">
            <v>41.65</v>
          </cell>
          <cell r="AO932">
            <v>0</v>
          </cell>
          <cell r="AP932">
            <v>10.4125</v>
          </cell>
          <cell r="AQ932">
            <v>0</v>
          </cell>
          <cell r="AR932" t="str">
            <v>-</v>
          </cell>
          <cell r="AS932">
            <v>37987</v>
          </cell>
          <cell r="AT932" t="str">
            <v>OP</v>
          </cell>
          <cell r="BH932" t="str">
            <v/>
          </cell>
          <cell r="BT932">
            <v>0</v>
          </cell>
          <cell r="BU932" t="str">
            <v/>
          </cell>
          <cell r="CH932" t="str">
            <v/>
          </cell>
          <cell r="CU932" t="str">
            <v/>
          </cell>
          <cell r="DH932" t="str">
            <v/>
          </cell>
          <cell r="DU932" t="str">
            <v/>
          </cell>
          <cell r="EH932" t="str">
            <v/>
          </cell>
          <cell r="EU932" t="str">
            <v/>
          </cell>
          <cell r="FH932" t="str">
            <v/>
          </cell>
          <cell r="FU932" t="str">
            <v/>
          </cell>
          <cell r="GH932" t="str">
            <v/>
          </cell>
          <cell r="GU932" t="str">
            <v/>
          </cell>
          <cell r="HH932" t="str">
            <v/>
          </cell>
          <cell r="HU932" t="str">
            <v/>
          </cell>
          <cell r="IH932" t="str">
            <v/>
          </cell>
          <cell r="IU932" t="str">
            <v/>
          </cell>
          <cell r="JH932" t="str">
            <v/>
          </cell>
          <cell r="JU932" t="str">
            <v/>
          </cell>
          <cell r="KH932" t="str">
            <v/>
          </cell>
          <cell r="KU932" t="str">
            <v/>
          </cell>
          <cell r="LH932" t="str">
            <v/>
          </cell>
          <cell r="LU932" t="str">
            <v/>
          </cell>
          <cell r="MH932" t="str">
            <v/>
          </cell>
          <cell r="MU932" t="str">
            <v/>
          </cell>
          <cell r="NH932" t="str">
            <v/>
          </cell>
          <cell r="NU932" t="str">
            <v/>
          </cell>
          <cell r="OH932" t="str">
            <v/>
          </cell>
          <cell r="OU932" t="str">
            <v/>
          </cell>
        </row>
        <row r="933">
          <cell r="C933" t="str">
            <v>ON_ES_CABA3CO</v>
          </cell>
          <cell r="D933" t="str">
            <v>ON_ES_CABA</v>
          </cell>
          <cell r="E933" t="str">
            <v>La Cabaña</v>
          </cell>
          <cell r="F933" t="str">
            <v>Onshore</v>
          </cell>
          <cell r="G933" t="str">
            <v>EU-S</v>
          </cell>
          <cell r="H933" t="str">
            <v>España</v>
          </cell>
          <cell r="I933" t="str">
            <v>Castilla la Mancha</v>
          </cell>
          <cell r="J933" t="str">
            <v>Albacete</v>
          </cell>
          <cell r="K933">
            <v>38.928365509999999</v>
          </cell>
          <cell r="L933">
            <v>-2.4473437699999998</v>
          </cell>
          <cell r="N933">
            <v>0.25</v>
          </cell>
          <cell r="O933">
            <v>0</v>
          </cell>
          <cell r="P933">
            <v>0.25</v>
          </cell>
          <cell r="Q933" t="str">
            <v>No</v>
          </cell>
          <cell r="R933" t="str">
            <v>No</v>
          </cell>
          <cell r="S933">
            <v>37986</v>
          </cell>
          <cell r="T933">
            <v>38322</v>
          </cell>
          <cell r="U933">
            <v>38322</v>
          </cell>
          <cell r="V933" t="str">
            <v>49 Gamesa G58-0,85</v>
          </cell>
          <cell r="W933" t="str">
            <v>Gamesa</v>
          </cell>
          <cell r="X933" t="str">
            <v>G58</v>
          </cell>
          <cell r="Y933">
            <v>0.85</v>
          </cell>
          <cell r="Z933">
            <v>49</v>
          </cell>
          <cell r="AM933">
            <v>41.65</v>
          </cell>
          <cell r="AN933">
            <v>41.65</v>
          </cell>
          <cell r="AO933">
            <v>0</v>
          </cell>
          <cell r="AP933">
            <v>10.4125</v>
          </cell>
          <cell r="AQ933">
            <v>0</v>
          </cell>
          <cell r="AR933" t="str">
            <v>-</v>
          </cell>
          <cell r="AS933">
            <v>37987</v>
          </cell>
          <cell r="AT933" t="str">
            <v>CO</v>
          </cell>
          <cell r="BH933" t="str">
            <v/>
          </cell>
          <cell r="BT933">
            <v>0</v>
          </cell>
          <cell r="BU933" t="str">
            <v/>
          </cell>
          <cell r="CH933" t="str">
            <v/>
          </cell>
          <cell r="CU933" t="str">
            <v/>
          </cell>
          <cell r="DH933" t="str">
            <v/>
          </cell>
          <cell r="DU933" t="str">
            <v/>
          </cell>
          <cell r="EH933" t="str">
            <v/>
          </cell>
          <cell r="EU933" t="str">
            <v/>
          </cell>
          <cell r="FH933" t="str">
            <v/>
          </cell>
          <cell r="FU933" t="str">
            <v/>
          </cell>
          <cell r="GH933" t="str">
            <v/>
          </cell>
          <cell r="GU933" t="str">
            <v/>
          </cell>
          <cell r="HH933" t="str">
            <v/>
          </cell>
          <cell r="HU933" t="str">
            <v/>
          </cell>
          <cell r="IH933" t="str">
            <v/>
          </cell>
          <cell r="IU933" t="str">
            <v/>
          </cell>
          <cell r="JH933" t="str">
            <v/>
          </cell>
          <cell r="JU933" t="str">
            <v/>
          </cell>
          <cell r="KH933" t="str">
            <v/>
          </cell>
          <cell r="KU933" t="str">
            <v/>
          </cell>
          <cell r="LH933" t="str">
            <v/>
          </cell>
          <cell r="LU933" t="str">
            <v/>
          </cell>
          <cell r="MH933" t="str">
            <v/>
          </cell>
          <cell r="MU933" t="str">
            <v/>
          </cell>
          <cell r="NH933" t="str">
            <v/>
          </cell>
          <cell r="NU933" t="str">
            <v/>
          </cell>
          <cell r="OH933" t="str">
            <v/>
          </cell>
          <cell r="OU933" t="str">
            <v/>
          </cell>
        </row>
        <row r="934">
          <cell r="C934" t="str">
            <v>ON_ES_CABA4FL</v>
          </cell>
          <cell r="D934" t="str">
            <v>ON_ES_CABA</v>
          </cell>
          <cell r="E934" t="str">
            <v>La Cabaña</v>
          </cell>
          <cell r="F934" t="str">
            <v>Onshore</v>
          </cell>
          <cell r="G934" t="str">
            <v>EU-S</v>
          </cell>
          <cell r="H934" t="str">
            <v>España</v>
          </cell>
          <cell r="I934" t="str">
            <v>Castilla la Mancha</v>
          </cell>
          <cell r="J934" t="str">
            <v>Albacete</v>
          </cell>
          <cell r="K934">
            <v>38.928365509999999</v>
          </cell>
          <cell r="L934">
            <v>-2.4473437699999998</v>
          </cell>
          <cell r="N934">
            <v>0.25</v>
          </cell>
          <cell r="O934">
            <v>0</v>
          </cell>
          <cell r="P934">
            <v>0.25</v>
          </cell>
          <cell r="Q934" t="str">
            <v>No</v>
          </cell>
          <cell r="R934" t="str">
            <v>No</v>
          </cell>
          <cell r="S934">
            <v>37986</v>
          </cell>
          <cell r="T934">
            <v>38322</v>
          </cell>
          <cell r="U934">
            <v>38322</v>
          </cell>
          <cell r="V934" t="str">
            <v>49 Gamesa G58-0,85</v>
          </cell>
          <cell r="W934" t="str">
            <v>Gamesa</v>
          </cell>
          <cell r="X934" t="str">
            <v>G58</v>
          </cell>
          <cell r="Y934">
            <v>0.85</v>
          </cell>
          <cell r="Z934">
            <v>49</v>
          </cell>
          <cell r="AM934">
            <v>41.65</v>
          </cell>
          <cell r="AN934">
            <v>41.65</v>
          </cell>
          <cell r="AO934">
            <v>0</v>
          </cell>
          <cell r="AP934">
            <v>10.4125</v>
          </cell>
          <cell r="AQ934">
            <v>0</v>
          </cell>
          <cell r="AR934" t="str">
            <v>-</v>
          </cell>
          <cell r="AS934">
            <v>37987</v>
          </cell>
          <cell r="AT934" t="str">
            <v>FL</v>
          </cell>
          <cell r="BH934" t="str">
            <v/>
          </cell>
          <cell r="BT934">
            <v>0</v>
          </cell>
          <cell r="BU934" t="str">
            <v/>
          </cell>
          <cell r="CH934" t="str">
            <v/>
          </cell>
          <cell r="CU934" t="str">
            <v/>
          </cell>
          <cell r="DH934" t="str">
            <v/>
          </cell>
          <cell r="DU934" t="str">
            <v/>
          </cell>
          <cell r="EH934" t="str">
            <v/>
          </cell>
          <cell r="EU934" t="str">
            <v/>
          </cell>
          <cell r="FH934" t="str">
            <v/>
          </cell>
          <cell r="FU934" t="str">
            <v/>
          </cell>
          <cell r="GH934" t="str">
            <v/>
          </cell>
          <cell r="GU934" t="str">
            <v/>
          </cell>
          <cell r="HH934" t="str">
            <v/>
          </cell>
          <cell r="HU934" t="str">
            <v/>
          </cell>
          <cell r="IH934" t="str">
            <v/>
          </cell>
          <cell r="IU934" t="str">
            <v/>
          </cell>
          <cell r="JH934" t="str">
            <v/>
          </cell>
          <cell r="JU934" t="str">
            <v/>
          </cell>
          <cell r="KH934" t="str">
            <v/>
          </cell>
          <cell r="KU934" t="str">
            <v/>
          </cell>
          <cell r="LH934" t="str">
            <v/>
          </cell>
          <cell r="LU934" t="str">
            <v/>
          </cell>
          <cell r="MH934" t="str">
            <v/>
          </cell>
          <cell r="MU934" t="str">
            <v/>
          </cell>
          <cell r="NH934" t="str">
            <v/>
          </cell>
          <cell r="NU934" t="str">
            <v/>
          </cell>
          <cell r="OH934" t="str">
            <v/>
          </cell>
          <cell r="OU934" t="str">
            <v/>
          </cell>
        </row>
        <row r="935">
          <cell r="C935" t="str">
            <v>ON_ES_CABA5OC</v>
          </cell>
          <cell r="D935" t="str">
            <v>ON_ES_CABA</v>
          </cell>
          <cell r="E935" t="str">
            <v>La Cabaña</v>
          </cell>
          <cell r="F935" t="str">
            <v>Onshore</v>
          </cell>
          <cell r="G935" t="str">
            <v>EU-S</v>
          </cell>
          <cell r="H935" t="str">
            <v>España</v>
          </cell>
          <cell r="I935" t="str">
            <v>Castilla la Mancha</v>
          </cell>
          <cell r="J935" t="str">
            <v>Albacete</v>
          </cell>
          <cell r="K935">
            <v>38.928365509999999</v>
          </cell>
          <cell r="L935">
            <v>-2.4473437699999998</v>
          </cell>
          <cell r="N935">
            <v>0.25</v>
          </cell>
          <cell r="O935">
            <v>0</v>
          </cell>
          <cell r="P935">
            <v>0.25</v>
          </cell>
          <cell r="Q935" t="str">
            <v>No</v>
          </cell>
          <cell r="R935" t="str">
            <v>No</v>
          </cell>
          <cell r="S935">
            <v>37986</v>
          </cell>
          <cell r="T935">
            <v>38322</v>
          </cell>
          <cell r="U935">
            <v>38322</v>
          </cell>
          <cell r="V935" t="str">
            <v>49 Gamesa G58-0,85</v>
          </cell>
          <cell r="W935" t="str">
            <v>Gamesa</v>
          </cell>
          <cell r="X935" t="str">
            <v>G58</v>
          </cell>
          <cell r="Y935">
            <v>0.85</v>
          </cell>
          <cell r="Z935">
            <v>49</v>
          </cell>
          <cell r="AM935">
            <v>41.65</v>
          </cell>
          <cell r="AN935">
            <v>41.65</v>
          </cell>
          <cell r="AO935">
            <v>0</v>
          </cell>
          <cell r="AP935">
            <v>10.4125</v>
          </cell>
          <cell r="AQ935">
            <v>0</v>
          </cell>
          <cell r="AR935" t="str">
            <v>-</v>
          </cell>
          <cell r="AS935">
            <v>37987</v>
          </cell>
          <cell r="AT935" t="str">
            <v>OC</v>
          </cell>
          <cell r="BH935" t="str">
            <v/>
          </cell>
          <cell r="BT935">
            <v>0</v>
          </cell>
          <cell r="BU935" t="str">
            <v/>
          </cell>
          <cell r="CH935" t="str">
            <v/>
          </cell>
          <cell r="CU935" t="str">
            <v/>
          </cell>
          <cell r="DH935" t="str">
            <v/>
          </cell>
          <cell r="DU935" t="str">
            <v/>
          </cell>
          <cell r="EH935" t="str">
            <v/>
          </cell>
          <cell r="EU935" t="str">
            <v/>
          </cell>
          <cell r="FH935" t="str">
            <v/>
          </cell>
          <cell r="FU935" t="str">
            <v/>
          </cell>
          <cell r="GH935" t="str">
            <v/>
          </cell>
          <cell r="GU935" t="str">
            <v/>
          </cell>
          <cell r="HH935" t="str">
            <v/>
          </cell>
          <cell r="HU935" t="str">
            <v/>
          </cell>
          <cell r="IH935" t="str">
            <v/>
          </cell>
          <cell r="IU935" t="str">
            <v/>
          </cell>
          <cell r="JH935" t="str">
            <v/>
          </cell>
          <cell r="JU935" t="str">
            <v/>
          </cell>
          <cell r="KH935" t="str">
            <v/>
          </cell>
          <cell r="KU935" t="str">
            <v/>
          </cell>
          <cell r="LH935" t="str">
            <v/>
          </cell>
          <cell r="LU935" t="str">
            <v/>
          </cell>
          <cell r="MH935" t="str">
            <v/>
          </cell>
          <cell r="MU935" t="str">
            <v/>
          </cell>
          <cell r="NH935" t="str">
            <v/>
          </cell>
          <cell r="NU935" t="str">
            <v/>
          </cell>
          <cell r="OH935" t="str">
            <v/>
          </cell>
          <cell r="OU935" t="str">
            <v/>
          </cell>
        </row>
        <row r="936">
          <cell r="C936" t="str">
            <v>ON_ES_MAGDA1IN</v>
          </cell>
          <cell r="D936" t="str">
            <v>ON_ES_MAGDA</v>
          </cell>
          <cell r="E936" t="str">
            <v>La Magdalena</v>
          </cell>
          <cell r="F936" t="str">
            <v>Onshore</v>
          </cell>
          <cell r="G936" t="str">
            <v>EU-S</v>
          </cell>
          <cell r="H936" t="str">
            <v>España</v>
          </cell>
          <cell r="I936" t="str">
            <v>Castilla y León</v>
          </cell>
          <cell r="J936" t="str">
            <v>Burgos</v>
          </cell>
          <cell r="K936">
            <v>43.037486399999999</v>
          </cell>
          <cell r="L936">
            <v>-3.8355749000000001</v>
          </cell>
          <cell r="N936">
            <v>0.95</v>
          </cell>
          <cell r="O936">
            <v>1</v>
          </cell>
          <cell r="P936">
            <v>0</v>
          </cell>
          <cell r="Q936" t="str">
            <v>No</v>
          </cell>
          <cell r="R936" t="str">
            <v>No</v>
          </cell>
          <cell r="S936">
            <v>37986</v>
          </cell>
          <cell r="T936">
            <v>38322</v>
          </cell>
          <cell r="U936">
            <v>38322</v>
          </cell>
          <cell r="V936" t="str">
            <v>28 Gamesa G52-0,85</v>
          </cell>
          <cell r="W936" t="str">
            <v>Gamesa</v>
          </cell>
          <cell r="X936" t="str">
            <v>G52</v>
          </cell>
          <cell r="Y936">
            <v>0.85</v>
          </cell>
          <cell r="Z936">
            <v>28</v>
          </cell>
          <cell r="AM936">
            <v>23.8</v>
          </cell>
          <cell r="AN936">
            <v>23.8</v>
          </cell>
          <cell r="AO936">
            <v>23.8</v>
          </cell>
          <cell r="AP936">
            <v>0</v>
          </cell>
          <cell r="AQ936">
            <v>23.8</v>
          </cell>
          <cell r="AR936">
            <v>1</v>
          </cell>
          <cell r="AS936">
            <v>37987</v>
          </cell>
          <cell r="AT936" t="str">
            <v>IN</v>
          </cell>
          <cell r="BH936" t="str">
            <v/>
          </cell>
          <cell r="BT936">
            <v>23.8</v>
          </cell>
          <cell r="BU936">
            <v>23.8</v>
          </cell>
          <cell r="CH936" t="str">
            <v/>
          </cell>
          <cell r="CU936" t="str">
            <v/>
          </cell>
          <cell r="DH936" t="str">
            <v/>
          </cell>
          <cell r="DU936" t="str">
            <v/>
          </cell>
          <cell r="EH936" t="str">
            <v/>
          </cell>
          <cell r="EU936" t="str">
            <v/>
          </cell>
          <cell r="FH936" t="str">
            <v/>
          </cell>
          <cell r="FU936" t="str">
            <v/>
          </cell>
          <cell r="GH936" t="str">
            <v/>
          </cell>
          <cell r="GU936" t="str">
            <v/>
          </cell>
          <cell r="HH936" t="str">
            <v/>
          </cell>
          <cell r="HU936" t="str">
            <v/>
          </cell>
          <cell r="IH936" t="str">
            <v/>
          </cell>
          <cell r="IU936" t="str">
            <v/>
          </cell>
          <cell r="JH936" t="str">
            <v/>
          </cell>
          <cell r="JU936" t="str">
            <v/>
          </cell>
          <cell r="KH936" t="str">
            <v/>
          </cell>
          <cell r="KU936" t="str">
            <v/>
          </cell>
          <cell r="LH936" t="str">
            <v/>
          </cell>
          <cell r="LU936" t="str">
            <v/>
          </cell>
          <cell r="MH936" t="str">
            <v/>
          </cell>
          <cell r="MU936" t="str">
            <v/>
          </cell>
          <cell r="NH936" t="str">
            <v/>
          </cell>
          <cell r="NU936" t="str">
            <v/>
          </cell>
          <cell r="OH936" t="str">
            <v/>
          </cell>
          <cell r="OU936" t="str">
            <v/>
          </cell>
        </row>
        <row r="937">
          <cell r="C937" t="str">
            <v>ON_ES_MAGDA2OP</v>
          </cell>
          <cell r="D937" t="str">
            <v>ON_ES_MAGDA</v>
          </cell>
          <cell r="E937" t="str">
            <v>La Magdalena</v>
          </cell>
          <cell r="F937" t="str">
            <v>Onshore</v>
          </cell>
          <cell r="G937" t="str">
            <v>EU-S</v>
          </cell>
          <cell r="H937" t="str">
            <v>España</v>
          </cell>
          <cell r="I937" t="str">
            <v>Castilla y León</v>
          </cell>
          <cell r="J937" t="str">
            <v>Burgos</v>
          </cell>
          <cell r="K937">
            <v>43.037486399999999</v>
          </cell>
          <cell r="L937">
            <v>-3.8355749000000001</v>
          </cell>
          <cell r="N937">
            <v>0.95</v>
          </cell>
          <cell r="O937">
            <v>1</v>
          </cell>
          <cell r="P937">
            <v>0</v>
          </cell>
          <cell r="Q937" t="str">
            <v>No</v>
          </cell>
          <cell r="R937" t="str">
            <v>No</v>
          </cell>
          <cell r="S937">
            <v>37986</v>
          </cell>
          <cell r="T937">
            <v>38322</v>
          </cell>
          <cell r="U937">
            <v>38322</v>
          </cell>
          <cell r="V937" t="str">
            <v>28 Gamesa G52-0,85</v>
          </cell>
          <cell r="W937" t="str">
            <v>Gamesa</v>
          </cell>
          <cell r="X937" t="str">
            <v>G52</v>
          </cell>
          <cell r="Y937">
            <v>0.85</v>
          </cell>
          <cell r="Z937">
            <v>28</v>
          </cell>
          <cell r="AM937">
            <v>23.8</v>
          </cell>
          <cell r="AN937">
            <v>23.8</v>
          </cell>
          <cell r="AO937">
            <v>23.8</v>
          </cell>
          <cell r="AP937">
            <v>0</v>
          </cell>
          <cell r="AQ937">
            <v>23.8</v>
          </cell>
          <cell r="AR937">
            <v>1</v>
          </cell>
          <cell r="AS937">
            <v>37987</v>
          </cell>
          <cell r="AT937" t="str">
            <v>OP</v>
          </cell>
          <cell r="BH937" t="str">
            <v/>
          </cell>
          <cell r="BT937">
            <v>23.8</v>
          </cell>
          <cell r="BU937">
            <v>23.8</v>
          </cell>
          <cell r="CH937" t="str">
            <v/>
          </cell>
          <cell r="CU937" t="str">
            <v/>
          </cell>
          <cell r="DH937" t="str">
            <v/>
          </cell>
          <cell r="DU937" t="str">
            <v/>
          </cell>
          <cell r="EH937" t="str">
            <v/>
          </cell>
          <cell r="EU937" t="str">
            <v/>
          </cell>
          <cell r="FH937" t="str">
            <v/>
          </cell>
          <cell r="FU937" t="str">
            <v/>
          </cell>
          <cell r="GH937" t="str">
            <v/>
          </cell>
          <cell r="GU937" t="str">
            <v/>
          </cell>
          <cell r="HH937" t="str">
            <v/>
          </cell>
          <cell r="HU937" t="str">
            <v/>
          </cell>
          <cell r="IH937" t="str">
            <v/>
          </cell>
          <cell r="IU937" t="str">
            <v/>
          </cell>
          <cell r="JH937" t="str">
            <v/>
          </cell>
          <cell r="JU937" t="str">
            <v/>
          </cell>
          <cell r="KH937" t="str">
            <v/>
          </cell>
          <cell r="KU937" t="str">
            <v/>
          </cell>
          <cell r="LH937" t="str">
            <v/>
          </cell>
          <cell r="LU937" t="str">
            <v/>
          </cell>
          <cell r="MH937" t="str">
            <v/>
          </cell>
          <cell r="MU937" t="str">
            <v/>
          </cell>
          <cell r="NH937" t="str">
            <v/>
          </cell>
          <cell r="NU937" t="str">
            <v/>
          </cell>
          <cell r="OH937" t="str">
            <v/>
          </cell>
          <cell r="OU937" t="str">
            <v/>
          </cell>
        </row>
        <row r="938">
          <cell r="C938" t="str">
            <v>ON_ES_MAGDA3CO</v>
          </cell>
          <cell r="D938" t="str">
            <v>ON_ES_MAGDA</v>
          </cell>
          <cell r="E938" t="str">
            <v>La Magdalena</v>
          </cell>
          <cell r="F938" t="str">
            <v>Onshore</v>
          </cell>
          <cell r="G938" t="str">
            <v>EU-S</v>
          </cell>
          <cell r="H938" t="str">
            <v>España</v>
          </cell>
          <cell r="I938" t="str">
            <v>Castilla y León</v>
          </cell>
          <cell r="J938" t="str">
            <v>Burgos</v>
          </cell>
          <cell r="K938">
            <v>43.037486399999999</v>
          </cell>
          <cell r="L938">
            <v>-3.8355749000000001</v>
          </cell>
          <cell r="N938">
            <v>0.95</v>
          </cell>
          <cell r="O938">
            <v>1</v>
          </cell>
          <cell r="P938">
            <v>0</v>
          </cell>
          <cell r="Q938" t="str">
            <v>No</v>
          </cell>
          <cell r="R938" t="str">
            <v>No</v>
          </cell>
          <cell r="S938">
            <v>37986</v>
          </cell>
          <cell r="T938">
            <v>38322</v>
          </cell>
          <cell r="U938">
            <v>38322</v>
          </cell>
          <cell r="V938" t="str">
            <v>28 Gamesa G52-0,85</v>
          </cell>
          <cell r="W938" t="str">
            <v>Gamesa</v>
          </cell>
          <cell r="X938" t="str">
            <v>G52</v>
          </cell>
          <cell r="Y938">
            <v>0.85</v>
          </cell>
          <cell r="Z938">
            <v>28</v>
          </cell>
          <cell r="AM938">
            <v>23.8</v>
          </cell>
          <cell r="AN938">
            <v>23.8</v>
          </cell>
          <cell r="AO938">
            <v>23.8</v>
          </cell>
          <cell r="AP938">
            <v>0</v>
          </cell>
          <cell r="AQ938">
            <v>23.8</v>
          </cell>
          <cell r="AR938">
            <v>1</v>
          </cell>
          <cell r="AS938">
            <v>37987</v>
          </cell>
          <cell r="AT938" t="str">
            <v>CO</v>
          </cell>
          <cell r="BH938" t="str">
            <v/>
          </cell>
          <cell r="BT938">
            <v>23.8</v>
          </cell>
          <cell r="BU938">
            <v>23.8</v>
          </cell>
          <cell r="CH938" t="str">
            <v/>
          </cell>
          <cell r="CU938" t="str">
            <v/>
          </cell>
          <cell r="DH938" t="str">
            <v/>
          </cell>
          <cell r="DU938" t="str">
            <v/>
          </cell>
          <cell r="EH938" t="str">
            <v/>
          </cell>
          <cell r="EU938" t="str">
            <v/>
          </cell>
          <cell r="FH938" t="str">
            <v/>
          </cell>
          <cell r="FU938" t="str">
            <v/>
          </cell>
          <cell r="GH938" t="str">
            <v/>
          </cell>
          <cell r="GU938" t="str">
            <v/>
          </cell>
          <cell r="HH938" t="str">
            <v/>
          </cell>
          <cell r="HU938" t="str">
            <v/>
          </cell>
          <cell r="IH938" t="str">
            <v/>
          </cell>
          <cell r="IU938" t="str">
            <v/>
          </cell>
          <cell r="JH938" t="str">
            <v/>
          </cell>
          <cell r="JU938" t="str">
            <v/>
          </cell>
          <cell r="KH938" t="str">
            <v/>
          </cell>
          <cell r="KU938" t="str">
            <v/>
          </cell>
          <cell r="LH938" t="str">
            <v/>
          </cell>
          <cell r="LU938" t="str">
            <v/>
          </cell>
          <cell r="MH938" t="str">
            <v/>
          </cell>
          <cell r="MU938" t="str">
            <v/>
          </cell>
          <cell r="NH938" t="str">
            <v/>
          </cell>
          <cell r="NU938" t="str">
            <v/>
          </cell>
          <cell r="OH938" t="str">
            <v/>
          </cell>
          <cell r="OU938" t="str">
            <v/>
          </cell>
        </row>
        <row r="939">
          <cell r="C939" t="str">
            <v>ON_ES_MAGDA4FL</v>
          </cell>
          <cell r="D939" t="str">
            <v>ON_ES_MAGDA</v>
          </cell>
          <cell r="E939" t="str">
            <v>La Magdalena</v>
          </cell>
          <cell r="F939" t="str">
            <v>Onshore</v>
          </cell>
          <cell r="G939" t="str">
            <v>EU-S</v>
          </cell>
          <cell r="H939" t="str">
            <v>España</v>
          </cell>
          <cell r="I939" t="str">
            <v>Castilla y León</v>
          </cell>
          <cell r="J939" t="str">
            <v>Burgos</v>
          </cell>
          <cell r="K939">
            <v>43.037486399999999</v>
          </cell>
          <cell r="L939">
            <v>-3.8355749000000001</v>
          </cell>
          <cell r="N939">
            <v>0.95</v>
          </cell>
          <cell r="O939">
            <v>1</v>
          </cell>
          <cell r="P939">
            <v>0</v>
          </cell>
          <cell r="Q939" t="str">
            <v>No</v>
          </cell>
          <cell r="R939" t="str">
            <v>No</v>
          </cell>
          <cell r="S939">
            <v>37986</v>
          </cell>
          <cell r="T939">
            <v>38322</v>
          </cell>
          <cell r="U939">
            <v>38322</v>
          </cell>
          <cell r="V939" t="str">
            <v>28 Gamesa G52-0,85</v>
          </cell>
          <cell r="W939" t="str">
            <v>Gamesa</v>
          </cell>
          <cell r="X939" t="str">
            <v>G52</v>
          </cell>
          <cell r="Y939">
            <v>0.85</v>
          </cell>
          <cell r="Z939">
            <v>28</v>
          </cell>
          <cell r="AM939">
            <v>23.8</v>
          </cell>
          <cell r="AN939">
            <v>23.8</v>
          </cell>
          <cell r="AO939">
            <v>23.8</v>
          </cell>
          <cell r="AP939">
            <v>0</v>
          </cell>
          <cell r="AQ939">
            <v>23.8</v>
          </cell>
          <cell r="AR939">
            <v>1</v>
          </cell>
          <cell r="AS939">
            <v>37987</v>
          </cell>
          <cell r="AT939" t="str">
            <v>FL</v>
          </cell>
          <cell r="BH939" t="str">
            <v/>
          </cell>
          <cell r="BT939">
            <v>23.8</v>
          </cell>
          <cell r="BU939">
            <v>23.8</v>
          </cell>
          <cell r="CH939" t="str">
            <v/>
          </cell>
          <cell r="CU939" t="str">
            <v/>
          </cell>
          <cell r="DH939" t="str">
            <v/>
          </cell>
          <cell r="DU939" t="str">
            <v/>
          </cell>
          <cell r="EH939" t="str">
            <v/>
          </cell>
          <cell r="EU939" t="str">
            <v/>
          </cell>
          <cell r="FH939" t="str">
            <v/>
          </cell>
          <cell r="FU939" t="str">
            <v/>
          </cell>
          <cell r="GH939" t="str">
            <v/>
          </cell>
          <cell r="GU939" t="str">
            <v/>
          </cell>
          <cell r="HH939" t="str">
            <v/>
          </cell>
          <cell r="HU939" t="str">
            <v/>
          </cell>
          <cell r="IH939" t="str">
            <v/>
          </cell>
          <cell r="IU939" t="str">
            <v/>
          </cell>
          <cell r="JH939" t="str">
            <v/>
          </cell>
          <cell r="JU939" t="str">
            <v/>
          </cell>
          <cell r="KH939" t="str">
            <v/>
          </cell>
          <cell r="KU939" t="str">
            <v/>
          </cell>
          <cell r="LH939" t="str">
            <v/>
          </cell>
          <cell r="LU939" t="str">
            <v/>
          </cell>
          <cell r="MH939" t="str">
            <v/>
          </cell>
          <cell r="MU939" t="str">
            <v/>
          </cell>
          <cell r="NH939" t="str">
            <v/>
          </cell>
          <cell r="NU939" t="str">
            <v/>
          </cell>
          <cell r="OH939" t="str">
            <v/>
          </cell>
          <cell r="OU939" t="str">
            <v/>
          </cell>
        </row>
        <row r="940">
          <cell r="C940" t="str">
            <v>ON_ES_MAGDA5OC</v>
          </cell>
          <cell r="D940" t="str">
            <v>ON_ES_MAGDA</v>
          </cell>
          <cell r="E940" t="str">
            <v>La Magdalena</v>
          </cell>
          <cell r="F940" t="str">
            <v>Onshore</v>
          </cell>
          <cell r="G940" t="str">
            <v>EU-S</v>
          </cell>
          <cell r="H940" t="str">
            <v>España</v>
          </cell>
          <cell r="I940" t="str">
            <v>Castilla y León</v>
          </cell>
          <cell r="J940" t="str">
            <v>Burgos</v>
          </cell>
          <cell r="K940">
            <v>43.037486399999999</v>
          </cell>
          <cell r="L940">
            <v>-3.8355749000000001</v>
          </cell>
          <cell r="N940">
            <v>0.95</v>
          </cell>
          <cell r="O940">
            <v>1</v>
          </cell>
          <cell r="P940">
            <v>0</v>
          </cell>
          <cell r="Q940" t="str">
            <v>No</v>
          </cell>
          <cell r="R940" t="str">
            <v>No</v>
          </cell>
          <cell r="S940">
            <v>37986</v>
          </cell>
          <cell r="T940">
            <v>38322</v>
          </cell>
          <cell r="U940">
            <v>38322</v>
          </cell>
          <cell r="V940" t="str">
            <v>28 Gamesa G52-0,85</v>
          </cell>
          <cell r="W940" t="str">
            <v>Gamesa</v>
          </cell>
          <cell r="X940" t="str">
            <v>G52</v>
          </cell>
          <cell r="Y940">
            <v>0.85</v>
          </cell>
          <cell r="Z940">
            <v>28</v>
          </cell>
          <cell r="AM940">
            <v>23.8</v>
          </cell>
          <cell r="AN940">
            <v>23.8</v>
          </cell>
          <cell r="AO940">
            <v>23.8</v>
          </cell>
          <cell r="AP940">
            <v>0</v>
          </cell>
          <cell r="AQ940">
            <v>23.8</v>
          </cell>
          <cell r="AR940">
            <v>1</v>
          </cell>
          <cell r="AS940">
            <v>37987</v>
          </cell>
          <cell r="AT940" t="str">
            <v>OC</v>
          </cell>
          <cell r="BH940" t="str">
            <v/>
          </cell>
          <cell r="BT940">
            <v>23.8</v>
          </cell>
          <cell r="BU940">
            <v>23.8</v>
          </cell>
          <cell r="CH940" t="str">
            <v/>
          </cell>
          <cell r="CU940" t="str">
            <v/>
          </cell>
          <cell r="DH940" t="str">
            <v/>
          </cell>
          <cell r="DU940" t="str">
            <v/>
          </cell>
          <cell r="EH940" t="str">
            <v/>
          </cell>
          <cell r="EU940" t="str">
            <v/>
          </cell>
          <cell r="FH940" t="str">
            <v/>
          </cell>
          <cell r="FU940" t="str">
            <v/>
          </cell>
          <cell r="GH940" t="str">
            <v/>
          </cell>
          <cell r="GU940" t="str">
            <v/>
          </cell>
          <cell r="HH940" t="str">
            <v/>
          </cell>
          <cell r="HU940" t="str">
            <v/>
          </cell>
          <cell r="IH940" t="str">
            <v/>
          </cell>
          <cell r="IU940" t="str">
            <v/>
          </cell>
          <cell r="JH940" t="str">
            <v/>
          </cell>
          <cell r="JU940" t="str">
            <v/>
          </cell>
          <cell r="KH940" t="str">
            <v/>
          </cell>
          <cell r="KU940" t="str">
            <v/>
          </cell>
          <cell r="LH940" t="str">
            <v/>
          </cell>
          <cell r="LU940" t="str">
            <v/>
          </cell>
          <cell r="MH940" t="str">
            <v/>
          </cell>
          <cell r="MU940" t="str">
            <v/>
          </cell>
          <cell r="NH940" t="str">
            <v/>
          </cell>
          <cell r="NU940" t="str">
            <v/>
          </cell>
          <cell r="OH940" t="str">
            <v/>
          </cell>
          <cell r="OU940" t="str">
            <v/>
          </cell>
        </row>
        <row r="941">
          <cell r="C941" t="str">
            <v>ON_ES_MUELA11IN</v>
          </cell>
          <cell r="D941" t="str">
            <v>ON_ES_MUELA1</v>
          </cell>
          <cell r="E941" t="str">
            <v>La Muela 1</v>
          </cell>
          <cell r="F941" t="str">
            <v>Onshore</v>
          </cell>
          <cell r="G941" t="str">
            <v>EU-S</v>
          </cell>
          <cell r="H941" t="str">
            <v>España</v>
          </cell>
          <cell r="I941" t="str">
            <v>Castilla la Mancha</v>
          </cell>
          <cell r="J941" t="str">
            <v>Cuenca</v>
          </cell>
          <cell r="K941">
            <v>39.468509699999998</v>
          </cell>
          <cell r="L941">
            <v>-2.2466917</v>
          </cell>
          <cell r="N941">
            <v>1</v>
          </cell>
          <cell r="O941">
            <v>1</v>
          </cell>
          <cell r="P941">
            <v>0</v>
          </cell>
          <cell r="Q941" t="str">
            <v>No</v>
          </cell>
          <cell r="R941" t="str">
            <v>No</v>
          </cell>
          <cell r="S941">
            <v>37986</v>
          </cell>
          <cell r="T941">
            <v>38322</v>
          </cell>
          <cell r="U941">
            <v>38322</v>
          </cell>
          <cell r="V941" t="str">
            <v>33 General Electric GE 1.5 sl-1,5</v>
          </cell>
          <cell r="W941" t="str">
            <v>General Electric</v>
          </cell>
          <cell r="X941" t="str">
            <v>GE 1.5 sl</v>
          </cell>
          <cell r="Y941">
            <v>1.5</v>
          </cell>
          <cell r="Z941">
            <v>33</v>
          </cell>
          <cell r="AM941">
            <v>49.5</v>
          </cell>
          <cell r="AN941">
            <v>49.5</v>
          </cell>
          <cell r="AO941">
            <v>49.5</v>
          </cell>
          <cell r="AP941">
            <v>0</v>
          </cell>
          <cell r="AQ941">
            <v>49.5</v>
          </cell>
          <cell r="AR941">
            <v>1</v>
          </cell>
          <cell r="AS941">
            <v>37987</v>
          </cell>
          <cell r="AT941" t="str">
            <v>IN</v>
          </cell>
          <cell r="BH941" t="str">
            <v/>
          </cell>
          <cell r="BT941">
            <v>49.5</v>
          </cell>
          <cell r="BU941">
            <v>49.5</v>
          </cell>
          <cell r="CH941" t="str">
            <v/>
          </cell>
          <cell r="CU941" t="str">
            <v/>
          </cell>
          <cell r="DH941" t="str">
            <v/>
          </cell>
          <cell r="DU941" t="str">
            <v/>
          </cell>
          <cell r="EH941" t="str">
            <v/>
          </cell>
          <cell r="EU941" t="str">
            <v/>
          </cell>
          <cell r="FH941" t="str">
            <v/>
          </cell>
          <cell r="FU941" t="str">
            <v/>
          </cell>
          <cell r="GH941" t="str">
            <v/>
          </cell>
          <cell r="GU941" t="str">
            <v/>
          </cell>
          <cell r="HH941" t="str">
            <v/>
          </cell>
          <cell r="HU941" t="str">
            <v/>
          </cell>
          <cell r="IH941" t="str">
            <v/>
          </cell>
          <cell r="IU941" t="str">
            <v/>
          </cell>
          <cell r="JH941" t="str">
            <v/>
          </cell>
          <cell r="JU941" t="str">
            <v/>
          </cell>
          <cell r="KH941" t="str">
            <v/>
          </cell>
          <cell r="KU941" t="str">
            <v/>
          </cell>
          <cell r="LH941" t="str">
            <v/>
          </cell>
          <cell r="LU941" t="str">
            <v/>
          </cell>
          <cell r="MH941" t="str">
            <v/>
          </cell>
          <cell r="MU941" t="str">
            <v/>
          </cell>
          <cell r="NH941" t="str">
            <v/>
          </cell>
          <cell r="NU941" t="str">
            <v/>
          </cell>
          <cell r="OH941" t="str">
            <v/>
          </cell>
          <cell r="OU941" t="str">
            <v/>
          </cell>
        </row>
        <row r="942">
          <cell r="C942" t="str">
            <v>ON_ES_MUELA12OP</v>
          </cell>
          <cell r="D942" t="str">
            <v>ON_ES_MUELA1</v>
          </cell>
          <cell r="E942" t="str">
            <v>La Muela 1</v>
          </cell>
          <cell r="F942" t="str">
            <v>Onshore</v>
          </cell>
          <cell r="G942" t="str">
            <v>EU-S</v>
          </cell>
          <cell r="H942" t="str">
            <v>España</v>
          </cell>
          <cell r="I942" t="str">
            <v>Castilla la Mancha</v>
          </cell>
          <cell r="J942" t="str">
            <v>Cuenca</v>
          </cell>
          <cell r="K942">
            <v>39.468509699999998</v>
          </cell>
          <cell r="L942">
            <v>-2.2466917</v>
          </cell>
          <cell r="N942">
            <v>1</v>
          </cell>
          <cell r="O942">
            <v>1</v>
          </cell>
          <cell r="P942">
            <v>0</v>
          </cell>
          <cell r="Q942" t="str">
            <v>No</v>
          </cell>
          <cell r="R942" t="str">
            <v>No</v>
          </cell>
          <cell r="S942">
            <v>37986</v>
          </cell>
          <cell r="T942">
            <v>38322</v>
          </cell>
          <cell r="U942">
            <v>38322</v>
          </cell>
          <cell r="V942" t="str">
            <v>33 General Electric GE 1.5 sl-1,5</v>
          </cell>
          <cell r="W942" t="str">
            <v>General Electric</v>
          </cell>
          <cell r="X942" t="str">
            <v>GE 1.5 sl</v>
          </cell>
          <cell r="Y942">
            <v>1.5</v>
          </cell>
          <cell r="Z942">
            <v>33</v>
          </cell>
          <cell r="AM942">
            <v>49.5</v>
          </cell>
          <cell r="AN942">
            <v>49.5</v>
          </cell>
          <cell r="AO942">
            <v>49.5</v>
          </cell>
          <cell r="AP942">
            <v>0</v>
          </cell>
          <cell r="AQ942">
            <v>49.5</v>
          </cell>
          <cell r="AR942">
            <v>1</v>
          </cell>
          <cell r="AS942">
            <v>37987</v>
          </cell>
          <cell r="AT942" t="str">
            <v>OP</v>
          </cell>
          <cell r="BH942" t="str">
            <v/>
          </cell>
          <cell r="BT942">
            <v>49.5</v>
          </cell>
          <cell r="BU942">
            <v>49.5</v>
          </cell>
          <cell r="CH942" t="str">
            <v/>
          </cell>
          <cell r="CU942" t="str">
            <v/>
          </cell>
          <cell r="DH942" t="str">
            <v/>
          </cell>
          <cell r="DU942" t="str">
            <v/>
          </cell>
          <cell r="EH942" t="str">
            <v/>
          </cell>
          <cell r="EU942" t="str">
            <v/>
          </cell>
          <cell r="FH942" t="str">
            <v/>
          </cell>
          <cell r="FU942" t="str">
            <v/>
          </cell>
          <cell r="GH942" t="str">
            <v/>
          </cell>
          <cell r="GU942" t="str">
            <v/>
          </cell>
          <cell r="HH942" t="str">
            <v/>
          </cell>
          <cell r="HU942" t="str">
            <v/>
          </cell>
          <cell r="IH942" t="str">
            <v/>
          </cell>
          <cell r="IU942" t="str">
            <v/>
          </cell>
          <cell r="JH942" t="str">
            <v/>
          </cell>
          <cell r="JU942" t="str">
            <v/>
          </cell>
          <cell r="KH942" t="str">
            <v/>
          </cell>
          <cell r="KU942" t="str">
            <v/>
          </cell>
          <cell r="LH942" t="str">
            <v/>
          </cell>
          <cell r="LU942" t="str">
            <v/>
          </cell>
          <cell r="MH942" t="str">
            <v/>
          </cell>
          <cell r="MU942" t="str">
            <v/>
          </cell>
          <cell r="NH942" t="str">
            <v/>
          </cell>
          <cell r="NU942" t="str">
            <v/>
          </cell>
          <cell r="OH942" t="str">
            <v/>
          </cell>
          <cell r="OU942" t="str">
            <v/>
          </cell>
        </row>
        <row r="943">
          <cell r="C943" t="str">
            <v>ON_ES_MUELA13CO</v>
          </cell>
          <cell r="D943" t="str">
            <v>ON_ES_MUELA1</v>
          </cell>
          <cell r="E943" t="str">
            <v>La Muela 1</v>
          </cell>
          <cell r="F943" t="str">
            <v>Onshore</v>
          </cell>
          <cell r="G943" t="str">
            <v>EU-S</v>
          </cell>
          <cell r="H943" t="str">
            <v>España</v>
          </cell>
          <cell r="I943" t="str">
            <v>Castilla la Mancha</v>
          </cell>
          <cell r="J943" t="str">
            <v>Cuenca</v>
          </cell>
          <cell r="K943">
            <v>39.468509699999998</v>
          </cell>
          <cell r="L943">
            <v>-2.2466917</v>
          </cell>
          <cell r="N943">
            <v>1</v>
          </cell>
          <cell r="O943">
            <v>1</v>
          </cell>
          <cell r="P943">
            <v>0</v>
          </cell>
          <cell r="Q943" t="str">
            <v>No</v>
          </cell>
          <cell r="R943" t="str">
            <v>No</v>
          </cell>
          <cell r="S943">
            <v>37986</v>
          </cell>
          <cell r="T943">
            <v>38322</v>
          </cell>
          <cell r="U943">
            <v>38322</v>
          </cell>
          <cell r="V943" t="str">
            <v>33 General Electric GE 1.5 sl-1,5</v>
          </cell>
          <cell r="W943" t="str">
            <v>General Electric</v>
          </cell>
          <cell r="X943" t="str">
            <v>GE 1.5 sl</v>
          </cell>
          <cell r="Y943">
            <v>1.5</v>
          </cell>
          <cell r="Z943">
            <v>33</v>
          </cell>
          <cell r="AM943">
            <v>49.5</v>
          </cell>
          <cell r="AN943">
            <v>49.5</v>
          </cell>
          <cell r="AO943">
            <v>49.5</v>
          </cell>
          <cell r="AP943">
            <v>0</v>
          </cell>
          <cell r="AQ943">
            <v>49.5</v>
          </cell>
          <cell r="AR943">
            <v>1</v>
          </cell>
          <cell r="AS943">
            <v>37987</v>
          </cell>
          <cell r="AT943" t="str">
            <v>CO</v>
          </cell>
          <cell r="BH943" t="str">
            <v/>
          </cell>
          <cell r="BT943">
            <v>49.5</v>
          </cell>
          <cell r="BU943">
            <v>49.5</v>
          </cell>
          <cell r="CH943" t="str">
            <v/>
          </cell>
          <cell r="CU943" t="str">
            <v/>
          </cell>
          <cell r="DH943" t="str">
            <v/>
          </cell>
          <cell r="DU943" t="str">
            <v/>
          </cell>
          <cell r="EH943" t="str">
            <v/>
          </cell>
          <cell r="EU943" t="str">
            <v/>
          </cell>
          <cell r="FH943" t="str">
            <v/>
          </cell>
          <cell r="FU943" t="str">
            <v/>
          </cell>
          <cell r="GH943" t="str">
            <v/>
          </cell>
          <cell r="GU943" t="str">
            <v/>
          </cell>
          <cell r="HH943" t="str">
            <v/>
          </cell>
          <cell r="HU943" t="str">
            <v/>
          </cell>
          <cell r="IH943" t="str">
            <v/>
          </cell>
          <cell r="IU943" t="str">
            <v/>
          </cell>
          <cell r="JH943" t="str">
            <v/>
          </cell>
          <cell r="JU943" t="str">
            <v/>
          </cell>
          <cell r="KH943" t="str">
            <v/>
          </cell>
          <cell r="KU943" t="str">
            <v/>
          </cell>
          <cell r="LH943" t="str">
            <v/>
          </cell>
          <cell r="LU943" t="str">
            <v/>
          </cell>
          <cell r="MH943" t="str">
            <v/>
          </cell>
          <cell r="MU943" t="str">
            <v/>
          </cell>
          <cell r="NH943" t="str">
            <v/>
          </cell>
          <cell r="NU943" t="str">
            <v/>
          </cell>
          <cell r="OH943" t="str">
            <v/>
          </cell>
          <cell r="OU943" t="str">
            <v/>
          </cell>
        </row>
        <row r="944">
          <cell r="C944" t="str">
            <v>ON_ES_MUELA14FL</v>
          </cell>
          <cell r="D944" t="str">
            <v>ON_ES_MUELA1</v>
          </cell>
          <cell r="E944" t="str">
            <v>La Muela 1</v>
          </cell>
          <cell r="F944" t="str">
            <v>Onshore</v>
          </cell>
          <cell r="G944" t="str">
            <v>EU-S</v>
          </cell>
          <cell r="H944" t="str">
            <v>España</v>
          </cell>
          <cell r="I944" t="str">
            <v>Castilla la Mancha</v>
          </cell>
          <cell r="J944" t="str">
            <v>Cuenca</v>
          </cell>
          <cell r="K944">
            <v>39.468509699999998</v>
          </cell>
          <cell r="L944">
            <v>-2.2466917</v>
          </cell>
          <cell r="N944">
            <v>1</v>
          </cell>
          <cell r="O944">
            <v>1</v>
          </cell>
          <cell r="P944">
            <v>0</v>
          </cell>
          <cell r="Q944" t="str">
            <v>No</v>
          </cell>
          <cell r="R944" t="str">
            <v>No</v>
          </cell>
          <cell r="S944">
            <v>37986</v>
          </cell>
          <cell r="T944">
            <v>38322</v>
          </cell>
          <cell r="U944">
            <v>38322</v>
          </cell>
          <cell r="V944" t="str">
            <v>33 General Electric GE 1.5 sl-1,5</v>
          </cell>
          <cell r="W944" t="str">
            <v>General Electric</v>
          </cell>
          <cell r="X944" t="str">
            <v>GE 1.5 sl</v>
          </cell>
          <cell r="Y944">
            <v>1.5</v>
          </cell>
          <cell r="Z944">
            <v>33</v>
          </cell>
          <cell r="AM944">
            <v>49.5</v>
          </cell>
          <cell r="AN944">
            <v>49.5</v>
          </cell>
          <cell r="AO944">
            <v>49.5</v>
          </cell>
          <cell r="AP944">
            <v>0</v>
          </cell>
          <cell r="AQ944">
            <v>49.5</v>
          </cell>
          <cell r="AR944">
            <v>1</v>
          </cell>
          <cell r="AS944">
            <v>37987</v>
          </cell>
          <cell r="AT944" t="str">
            <v>FL</v>
          </cell>
          <cell r="BH944" t="str">
            <v/>
          </cell>
          <cell r="BT944">
            <v>49.5</v>
          </cell>
          <cell r="BU944">
            <v>49.5</v>
          </cell>
          <cell r="CH944" t="str">
            <v/>
          </cell>
          <cell r="CU944" t="str">
            <v/>
          </cell>
          <cell r="DH944" t="str">
            <v/>
          </cell>
          <cell r="DU944" t="str">
            <v/>
          </cell>
          <cell r="EH944" t="str">
            <v/>
          </cell>
          <cell r="EU944" t="str">
            <v/>
          </cell>
          <cell r="FH944" t="str">
            <v/>
          </cell>
          <cell r="FU944" t="str">
            <v/>
          </cell>
          <cell r="GH944" t="str">
            <v/>
          </cell>
          <cell r="GU944" t="str">
            <v/>
          </cell>
          <cell r="HH944" t="str">
            <v/>
          </cell>
          <cell r="HU944" t="str">
            <v/>
          </cell>
          <cell r="IH944" t="str">
            <v/>
          </cell>
          <cell r="IU944" t="str">
            <v/>
          </cell>
          <cell r="JH944" t="str">
            <v/>
          </cell>
          <cell r="JU944" t="str">
            <v/>
          </cell>
          <cell r="KH944" t="str">
            <v/>
          </cell>
          <cell r="KU944" t="str">
            <v/>
          </cell>
          <cell r="LH944" t="str">
            <v/>
          </cell>
          <cell r="LU944" t="str">
            <v/>
          </cell>
          <cell r="MH944" t="str">
            <v/>
          </cell>
          <cell r="MU944" t="str">
            <v/>
          </cell>
          <cell r="NH944" t="str">
            <v/>
          </cell>
          <cell r="NU944" t="str">
            <v/>
          </cell>
          <cell r="OH944" t="str">
            <v/>
          </cell>
          <cell r="OU944" t="str">
            <v/>
          </cell>
        </row>
        <row r="945">
          <cell r="C945" t="str">
            <v>ON_ES_MUELA15OC</v>
          </cell>
          <cell r="D945" t="str">
            <v>ON_ES_MUELA1</v>
          </cell>
          <cell r="E945" t="str">
            <v>La Muela 1</v>
          </cell>
          <cell r="F945" t="str">
            <v>Onshore</v>
          </cell>
          <cell r="G945" t="str">
            <v>EU-S</v>
          </cell>
          <cell r="H945" t="str">
            <v>España</v>
          </cell>
          <cell r="I945" t="str">
            <v>Castilla la Mancha</v>
          </cell>
          <cell r="J945" t="str">
            <v>Cuenca</v>
          </cell>
          <cell r="K945">
            <v>39.468509699999998</v>
          </cell>
          <cell r="L945">
            <v>-2.2466917</v>
          </cell>
          <cell r="N945">
            <v>1</v>
          </cell>
          <cell r="O945">
            <v>1</v>
          </cell>
          <cell r="P945">
            <v>0</v>
          </cell>
          <cell r="Q945" t="str">
            <v>No</v>
          </cell>
          <cell r="R945" t="str">
            <v>No</v>
          </cell>
          <cell r="S945">
            <v>37986</v>
          </cell>
          <cell r="T945">
            <v>38322</v>
          </cell>
          <cell r="U945">
            <v>38322</v>
          </cell>
          <cell r="V945" t="str">
            <v>33 General Electric GE 1.5 sl-1,5</v>
          </cell>
          <cell r="W945" t="str">
            <v>General Electric</v>
          </cell>
          <cell r="X945" t="str">
            <v>GE 1.5 sl</v>
          </cell>
          <cell r="Y945">
            <v>1.5</v>
          </cell>
          <cell r="Z945">
            <v>33</v>
          </cell>
          <cell r="AM945">
            <v>49.5</v>
          </cell>
          <cell r="AN945">
            <v>49.5</v>
          </cell>
          <cell r="AO945">
            <v>49.5</v>
          </cell>
          <cell r="AP945">
            <v>0</v>
          </cell>
          <cell r="AQ945">
            <v>49.5</v>
          </cell>
          <cell r="AR945">
            <v>1</v>
          </cell>
          <cell r="AS945">
            <v>37987</v>
          </cell>
          <cell r="AT945" t="str">
            <v>OC</v>
          </cell>
          <cell r="BH945" t="str">
            <v/>
          </cell>
          <cell r="BT945">
            <v>49.5</v>
          </cell>
          <cell r="BU945">
            <v>49.5</v>
          </cell>
          <cell r="CH945" t="str">
            <v/>
          </cell>
          <cell r="CU945" t="str">
            <v/>
          </cell>
          <cell r="DH945" t="str">
            <v/>
          </cell>
          <cell r="DU945" t="str">
            <v/>
          </cell>
          <cell r="EH945" t="str">
            <v/>
          </cell>
          <cell r="EU945" t="str">
            <v/>
          </cell>
          <cell r="FH945" t="str">
            <v/>
          </cell>
          <cell r="FU945" t="str">
            <v/>
          </cell>
          <cell r="GH945" t="str">
            <v/>
          </cell>
          <cell r="GU945" t="str">
            <v/>
          </cell>
          <cell r="HH945" t="str">
            <v/>
          </cell>
          <cell r="HU945" t="str">
            <v/>
          </cell>
          <cell r="IH945" t="str">
            <v/>
          </cell>
          <cell r="IU945" t="str">
            <v/>
          </cell>
          <cell r="JH945" t="str">
            <v/>
          </cell>
          <cell r="JU945" t="str">
            <v/>
          </cell>
          <cell r="KH945" t="str">
            <v/>
          </cell>
          <cell r="KU945" t="str">
            <v/>
          </cell>
          <cell r="LH945" t="str">
            <v/>
          </cell>
          <cell r="LU945" t="str">
            <v/>
          </cell>
          <cell r="MH945" t="str">
            <v/>
          </cell>
          <cell r="MU945" t="str">
            <v/>
          </cell>
          <cell r="NH945" t="str">
            <v/>
          </cell>
          <cell r="NU945" t="str">
            <v/>
          </cell>
          <cell r="OH945" t="str">
            <v/>
          </cell>
          <cell r="OU945" t="str">
            <v/>
          </cell>
        </row>
        <row r="946">
          <cell r="C946" t="str">
            <v>ON_ES_MAZA1IN</v>
          </cell>
          <cell r="D946" t="str">
            <v>ON_ES_MAZA</v>
          </cell>
          <cell r="E946" t="str">
            <v>Maza</v>
          </cell>
          <cell r="F946" t="str">
            <v>Onshore</v>
          </cell>
          <cell r="G946" t="str">
            <v>EU-S</v>
          </cell>
          <cell r="H946" t="str">
            <v>España</v>
          </cell>
          <cell r="I946" t="str">
            <v>Castilla la Mancha</v>
          </cell>
          <cell r="J946" t="str">
            <v>Cuenca</v>
          </cell>
          <cell r="K946">
            <v>39.629871999999999</v>
          </cell>
          <cell r="L946">
            <v>-1.7863382000000001</v>
          </cell>
          <cell r="N946">
            <v>1</v>
          </cell>
          <cell r="O946">
            <v>1</v>
          </cell>
          <cell r="P946">
            <v>0</v>
          </cell>
          <cell r="Q946" t="str">
            <v>No</v>
          </cell>
          <cell r="R946" t="str">
            <v>No</v>
          </cell>
          <cell r="S946">
            <v>37986</v>
          </cell>
          <cell r="T946">
            <v>38322</v>
          </cell>
          <cell r="U946">
            <v>38322</v>
          </cell>
          <cell r="V946" t="str">
            <v>33 General Electric GE 1.5 sl-1,5</v>
          </cell>
          <cell r="W946" t="str">
            <v>General Electric</v>
          </cell>
          <cell r="X946" t="str">
            <v>GE 1.5 sl</v>
          </cell>
          <cell r="Y946">
            <v>1.5</v>
          </cell>
          <cell r="Z946">
            <v>33</v>
          </cell>
          <cell r="AM946">
            <v>49.5</v>
          </cell>
          <cell r="AN946">
            <v>49.5</v>
          </cell>
          <cell r="AO946">
            <v>49.5</v>
          </cell>
          <cell r="AP946">
            <v>0</v>
          </cell>
          <cell r="AQ946">
            <v>49.5</v>
          </cell>
          <cell r="AR946">
            <v>1</v>
          </cell>
          <cell r="AS946">
            <v>37987</v>
          </cell>
          <cell r="AT946" t="str">
            <v>IN</v>
          </cell>
          <cell r="BH946" t="str">
            <v/>
          </cell>
          <cell r="BT946">
            <v>49.5</v>
          </cell>
          <cell r="BU946">
            <v>49.5</v>
          </cell>
          <cell r="CH946" t="str">
            <v/>
          </cell>
          <cell r="CU946" t="str">
            <v/>
          </cell>
          <cell r="DH946" t="str">
            <v/>
          </cell>
          <cell r="DU946" t="str">
            <v/>
          </cell>
          <cell r="EH946" t="str">
            <v/>
          </cell>
          <cell r="EU946" t="str">
            <v/>
          </cell>
          <cell r="FH946" t="str">
            <v/>
          </cell>
          <cell r="FU946" t="str">
            <v/>
          </cell>
          <cell r="GH946" t="str">
            <v/>
          </cell>
          <cell r="GU946" t="str">
            <v/>
          </cell>
          <cell r="HH946" t="str">
            <v/>
          </cell>
          <cell r="HU946" t="str">
            <v/>
          </cell>
          <cell r="IH946" t="str">
            <v/>
          </cell>
          <cell r="IU946" t="str">
            <v/>
          </cell>
          <cell r="JH946" t="str">
            <v/>
          </cell>
          <cell r="JU946" t="str">
            <v/>
          </cell>
          <cell r="KH946" t="str">
            <v/>
          </cell>
          <cell r="KU946" t="str">
            <v/>
          </cell>
          <cell r="LH946" t="str">
            <v/>
          </cell>
          <cell r="LU946" t="str">
            <v/>
          </cell>
          <cell r="MH946" t="str">
            <v/>
          </cell>
          <cell r="MU946" t="str">
            <v/>
          </cell>
          <cell r="NH946" t="str">
            <v/>
          </cell>
          <cell r="NU946" t="str">
            <v/>
          </cell>
          <cell r="OH946" t="str">
            <v/>
          </cell>
          <cell r="OU946" t="str">
            <v/>
          </cell>
        </row>
        <row r="947">
          <cell r="C947" t="str">
            <v>ON_ES_MAZA2OP</v>
          </cell>
          <cell r="D947" t="str">
            <v>ON_ES_MAZA</v>
          </cell>
          <cell r="E947" t="str">
            <v>Maza</v>
          </cell>
          <cell r="F947" t="str">
            <v>Onshore</v>
          </cell>
          <cell r="G947" t="str">
            <v>EU-S</v>
          </cell>
          <cell r="H947" t="str">
            <v>España</v>
          </cell>
          <cell r="I947" t="str">
            <v>Castilla la Mancha</v>
          </cell>
          <cell r="J947" t="str">
            <v>Cuenca</v>
          </cell>
          <cell r="K947">
            <v>39.629871999999999</v>
          </cell>
          <cell r="L947">
            <v>-1.7863382000000001</v>
          </cell>
          <cell r="N947">
            <v>1</v>
          </cell>
          <cell r="O947">
            <v>1</v>
          </cell>
          <cell r="P947">
            <v>0</v>
          </cell>
          <cell r="Q947" t="str">
            <v>No</v>
          </cell>
          <cell r="R947" t="str">
            <v>No</v>
          </cell>
          <cell r="S947">
            <v>37986</v>
          </cell>
          <cell r="T947">
            <v>38322</v>
          </cell>
          <cell r="U947">
            <v>38322</v>
          </cell>
          <cell r="V947" t="str">
            <v>33 General Electric GE 1.5 sl-1,5</v>
          </cell>
          <cell r="W947" t="str">
            <v>General Electric</v>
          </cell>
          <cell r="X947" t="str">
            <v>GE 1.5 sl</v>
          </cell>
          <cell r="Y947">
            <v>1.5</v>
          </cell>
          <cell r="Z947">
            <v>33</v>
          </cell>
          <cell r="AM947">
            <v>49.5</v>
          </cell>
          <cell r="AN947">
            <v>49.5</v>
          </cell>
          <cell r="AO947">
            <v>49.5</v>
          </cell>
          <cell r="AP947">
            <v>0</v>
          </cell>
          <cell r="AQ947">
            <v>49.5</v>
          </cell>
          <cell r="AR947">
            <v>1</v>
          </cell>
          <cell r="AS947">
            <v>37987</v>
          </cell>
          <cell r="AT947" t="str">
            <v>OP</v>
          </cell>
          <cell r="BH947" t="str">
            <v/>
          </cell>
          <cell r="BT947">
            <v>49.5</v>
          </cell>
          <cell r="BU947">
            <v>49.5</v>
          </cell>
          <cell r="CH947" t="str">
            <v/>
          </cell>
          <cell r="CU947" t="str">
            <v/>
          </cell>
          <cell r="DH947" t="str">
            <v/>
          </cell>
          <cell r="DU947" t="str">
            <v/>
          </cell>
          <cell r="EH947" t="str">
            <v/>
          </cell>
          <cell r="EU947" t="str">
            <v/>
          </cell>
          <cell r="FH947" t="str">
            <v/>
          </cell>
          <cell r="FU947" t="str">
            <v/>
          </cell>
          <cell r="GH947" t="str">
            <v/>
          </cell>
          <cell r="GU947" t="str">
            <v/>
          </cell>
          <cell r="HH947" t="str">
            <v/>
          </cell>
          <cell r="HU947" t="str">
            <v/>
          </cell>
          <cell r="IH947" t="str">
            <v/>
          </cell>
          <cell r="IU947" t="str">
            <v/>
          </cell>
          <cell r="JH947" t="str">
            <v/>
          </cell>
          <cell r="JU947" t="str">
            <v/>
          </cell>
          <cell r="KH947" t="str">
            <v/>
          </cell>
          <cell r="KU947" t="str">
            <v/>
          </cell>
          <cell r="LH947" t="str">
            <v/>
          </cell>
          <cell r="LU947" t="str">
            <v/>
          </cell>
          <cell r="MH947" t="str">
            <v/>
          </cell>
          <cell r="MU947" t="str">
            <v/>
          </cell>
          <cell r="NH947" t="str">
            <v/>
          </cell>
          <cell r="NU947" t="str">
            <v/>
          </cell>
          <cell r="OH947" t="str">
            <v/>
          </cell>
          <cell r="OU947" t="str">
            <v/>
          </cell>
        </row>
        <row r="948">
          <cell r="C948" t="str">
            <v>ON_ES_MAZA3CO</v>
          </cell>
          <cell r="D948" t="str">
            <v>ON_ES_MAZA</v>
          </cell>
          <cell r="E948" t="str">
            <v>Maza</v>
          </cell>
          <cell r="F948" t="str">
            <v>Onshore</v>
          </cell>
          <cell r="G948" t="str">
            <v>EU-S</v>
          </cell>
          <cell r="H948" t="str">
            <v>España</v>
          </cell>
          <cell r="I948" t="str">
            <v>Castilla la Mancha</v>
          </cell>
          <cell r="J948" t="str">
            <v>Cuenca</v>
          </cell>
          <cell r="K948">
            <v>39.629871999999999</v>
          </cell>
          <cell r="L948">
            <v>-1.7863382000000001</v>
          </cell>
          <cell r="N948">
            <v>1</v>
          </cell>
          <cell r="O948">
            <v>1</v>
          </cell>
          <cell r="P948">
            <v>0</v>
          </cell>
          <cell r="Q948" t="str">
            <v>No</v>
          </cell>
          <cell r="R948" t="str">
            <v>No</v>
          </cell>
          <cell r="S948">
            <v>37986</v>
          </cell>
          <cell r="T948">
            <v>38322</v>
          </cell>
          <cell r="U948">
            <v>38322</v>
          </cell>
          <cell r="V948" t="str">
            <v>33 General Electric GE 1.5 sl-1,5</v>
          </cell>
          <cell r="W948" t="str">
            <v>General Electric</v>
          </cell>
          <cell r="X948" t="str">
            <v>GE 1.5 sl</v>
          </cell>
          <cell r="Y948">
            <v>1.5</v>
          </cell>
          <cell r="Z948">
            <v>33</v>
          </cell>
          <cell r="AM948">
            <v>49.5</v>
          </cell>
          <cell r="AN948">
            <v>49.5</v>
          </cell>
          <cell r="AO948">
            <v>49.5</v>
          </cell>
          <cell r="AP948">
            <v>0</v>
          </cell>
          <cell r="AQ948">
            <v>49.5</v>
          </cell>
          <cell r="AR948">
            <v>1</v>
          </cell>
          <cell r="AS948">
            <v>37987</v>
          </cell>
          <cell r="AT948" t="str">
            <v>CO</v>
          </cell>
          <cell r="BH948" t="str">
            <v/>
          </cell>
          <cell r="BT948">
            <v>49.5</v>
          </cell>
          <cell r="BU948">
            <v>49.5</v>
          </cell>
          <cell r="CH948" t="str">
            <v/>
          </cell>
          <cell r="CU948" t="str">
            <v/>
          </cell>
          <cell r="DH948" t="str">
            <v/>
          </cell>
          <cell r="DU948" t="str">
            <v/>
          </cell>
          <cell r="EH948" t="str">
            <v/>
          </cell>
          <cell r="EU948" t="str">
            <v/>
          </cell>
          <cell r="FH948" t="str">
            <v/>
          </cell>
          <cell r="FU948" t="str">
            <v/>
          </cell>
          <cell r="GH948" t="str">
            <v/>
          </cell>
          <cell r="GU948" t="str">
            <v/>
          </cell>
          <cell r="HH948" t="str">
            <v/>
          </cell>
          <cell r="HU948" t="str">
            <v/>
          </cell>
          <cell r="IH948" t="str">
            <v/>
          </cell>
          <cell r="IU948" t="str">
            <v/>
          </cell>
          <cell r="JH948" t="str">
            <v/>
          </cell>
          <cell r="JU948" t="str">
            <v/>
          </cell>
          <cell r="KH948" t="str">
            <v/>
          </cell>
          <cell r="KU948" t="str">
            <v/>
          </cell>
          <cell r="LH948" t="str">
            <v/>
          </cell>
          <cell r="LU948" t="str">
            <v/>
          </cell>
          <cell r="MH948" t="str">
            <v/>
          </cell>
          <cell r="MU948" t="str">
            <v/>
          </cell>
          <cell r="NH948" t="str">
            <v/>
          </cell>
          <cell r="NU948" t="str">
            <v/>
          </cell>
          <cell r="OH948" t="str">
            <v/>
          </cell>
          <cell r="OU948" t="str">
            <v/>
          </cell>
        </row>
        <row r="949">
          <cell r="C949" t="str">
            <v>ON_ES_MAZA4FL</v>
          </cell>
          <cell r="D949" t="str">
            <v>ON_ES_MAZA</v>
          </cell>
          <cell r="E949" t="str">
            <v>Maza</v>
          </cell>
          <cell r="F949" t="str">
            <v>Onshore</v>
          </cell>
          <cell r="G949" t="str">
            <v>EU-S</v>
          </cell>
          <cell r="H949" t="str">
            <v>España</v>
          </cell>
          <cell r="I949" t="str">
            <v>Castilla la Mancha</v>
          </cell>
          <cell r="J949" t="str">
            <v>Cuenca</v>
          </cell>
          <cell r="K949">
            <v>39.629871999999999</v>
          </cell>
          <cell r="L949">
            <v>-1.7863382000000001</v>
          </cell>
          <cell r="N949">
            <v>1</v>
          </cell>
          <cell r="O949">
            <v>1</v>
          </cell>
          <cell r="P949">
            <v>0</v>
          </cell>
          <cell r="Q949" t="str">
            <v>No</v>
          </cell>
          <cell r="R949" t="str">
            <v>No</v>
          </cell>
          <cell r="S949">
            <v>37986</v>
          </cell>
          <cell r="T949">
            <v>38322</v>
          </cell>
          <cell r="U949">
            <v>38322</v>
          </cell>
          <cell r="V949" t="str">
            <v>33 General Electric GE 1.5 sl-1,5</v>
          </cell>
          <cell r="W949" t="str">
            <v>General Electric</v>
          </cell>
          <cell r="X949" t="str">
            <v>GE 1.5 sl</v>
          </cell>
          <cell r="Y949">
            <v>1.5</v>
          </cell>
          <cell r="Z949">
            <v>33</v>
          </cell>
          <cell r="AM949">
            <v>49.5</v>
          </cell>
          <cell r="AN949">
            <v>49.5</v>
          </cell>
          <cell r="AO949">
            <v>49.5</v>
          </cell>
          <cell r="AP949">
            <v>0</v>
          </cell>
          <cell r="AQ949">
            <v>49.5</v>
          </cell>
          <cell r="AR949">
            <v>1</v>
          </cell>
          <cell r="AS949">
            <v>37987</v>
          </cell>
          <cell r="AT949" t="str">
            <v>FL</v>
          </cell>
          <cell r="BH949" t="str">
            <v/>
          </cell>
          <cell r="BT949">
            <v>49.5</v>
          </cell>
          <cell r="BU949">
            <v>49.5</v>
          </cell>
          <cell r="CH949" t="str">
            <v/>
          </cell>
          <cell r="CU949" t="str">
            <v/>
          </cell>
          <cell r="DH949" t="str">
            <v/>
          </cell>
          <cell r="DU949" t="str">
            <v/>
          </cell>
          <cell r="EH949" t="str">
            <v/>
          </cell>
          <cell r="EU949" t="str">
            <v/>
          </cell>
          <cell r="FH949" t="str">
            <v/>
          </cell>
          <cell r="FU949" t="str">
            <v/>
          </cell>
          <cell r="GH949" t="str">
            <v/>
          </cell>
          <cell r="GU949" t="str">
            <v/>
          </cell>
          <cell r="HH949" t="str">
            <v/>
          </cell>
          <cell r="HU949" t="str">
            <v/>
          </cell>
          <cell r="IH949" t="str">
            <v/>
          </cell>
          <cell r="IU949" t="str">
            <v/>
          </cell>
          <cell r="JH949" t="str">
            <v/>
          </cell>
          <cell r="JU949" t="str">
            <v/>
          </cell>
          <cell r="KH949" t="str">
            <v/>
          </cell>
          <cell r="KU949" t="str">
            <v/>
          </cell>
          <cell r="LH949" t="str">
            <v/>
          </cell>
          <cell r="LU949" t="str">
            <v/>
          </cell>
          <cell r="MH949" t="str">
            <v/>
          </cell>
          <cell r="MU949" t="str">
            <v/>
          </cell>
          <cell r="NH949" t="str">
            <v/>
          </cell>
          <cell r="NU949" t="str">
            <v/>
          </cell>
          <cell r="OH949" t="str">
            <v/>
          </cell>
          <cell r="OU949" t="str">
            <v/>
          </cell>
        </row>
        <row r="950">
          <cell r="C950" t="str">
            <v>ON_ES_MAZA5OC</v>
          </cell>
          <cell r="D950" t="str">
            <v>ON_ES_MAZA</v>
          </cell>
          <cell r="E950" t="str">
            <v>Maza</v>
          </cell>
          <cell r="F950" t="str">
            <v>Onshore</v>
          </cell>
          <cell r="G950" t="str">
            <v>EU-S</v>
          </cell>
          <cell r="H950" t="str">
            <v>España</v>
          </cell>
          <cell r="I950" t="str">
            <v>Castilla la Mancha</v>
          </cell>
          <cell r="J950" t="str">
            <v>Cuenca</v>
          </cell>
          <cell r="K950">
            <v>39.629871999999999</v>
          </cell>
          <cell r="L950">
            <v>-1.7863382000000001</v>
          </cell>
          <cell r="N950">
            <v>1</v>
          </cell>
          <cell r="O950">
            <v>1</v>
          </cell>
          <cell r="P950">
            <v>0</v>
          </cell>
          <cell r="Q950" t="str">
            <v>No</v>
          </cell>
          <cell r="R950" t="str">
            <v>No</v>
          </cell>
          <cell r="S950">
            <v>37986</v>
          </cell>
          <cell r="T950">
            <v>38322</v>
          </cell>
          <cell r="U950">
            <v>38322</v>
          </cell>
          <cell r="V950" t="str">
            <v>33 General Electric GE 1.5 sl-1,5</v>
          </cell>
          <cell r="W950" t="str">
            <v>General Electric</v>
          </cell>
          <cell r="X950" t="str">
            <v>GE 1.5 sl</v>
          </cell>
          <cell r="Y950">
            <v>1.5</v>
          </cell>
          <cell r="Z950">
            <v>33</v>
          </cell>
          <cell r="AM950">
            <v>49.5</v>
          </cell>
          <cell r="AN950">
            <v>49.5</v>
          </cell>
          <cell r="AO950">
            <v>49.5</v>
          </cell>
          <cell r="AP950">
            <v>0</v>
          </cell>
          <cell r="AQ950">
            <v>49.5</v>
          </cell>
          <cell r="AR950">
            <v>1</v>
          </cell>
          <cell r="AS950">
            <v>37987</v>
          </cell>
          <cell r="AT950" t="str">
            <v>OC</v>
          </cell>
          <cell r="BH950" t="str">
            <v/>
          </cell>
          <cell r="BT950">
            <v>49.5</v>
          </cell>
          <cell r="BU950">
            <v>49.5</v>
          </cell>
          <cell r="CH950" t="str">
            <v/>
          </cell>
          <cell r="CU950" t="str">
            <v/>
          </cell>
          <cell r="DH950" t="str">
            <v/>
          </cell>
          <cell r="DU950" t="str">
            <v/>
          </cell>
          <cell r="EH950" t="str">
            <v/>
          </cell>
          <cell r="EU950" t="str">
            <v/>
          </cell>
          <cell r="FH950" t="str">
            <v/>
          </cell>
          <cell r="FU950" t="str">
            <v/>
          </cell>
          <cell r="GH950" t="str">
            <v/>
          </cell>
          <cell r="GU950" t="str">
            <v/>
          </cell>
          <cell r="HH950" t="str">
            <v/>
          </cell>
          <cell r="HU950" t="str">
            <v/>
          </cell>
          <cell r="IH950" t="str">
            <v/>
          </cell>
          <cell r="IU950" t="str">
            <v/>
          </cell>
          <cell r="JH950" t="str">
            <v/>
          </cell>
          <cell r="JU950" t="str">
            <v/>
          </cell>
          <cell r="KH950" t="str">
            <v/>
          </cell>
          <cell r="KU950" t="str">
            <v/>
          </cell>
          <cell r="LH950" t="str">
            <v/>
          </cell>
          <cell r="LU950" t="str">
            <v/>
          </cell>
          <cell r="MH950" t="str">
            <v/>
          </cell>
          <cell r="MU950" t="str">
            <v/>
          </cell>
          <cell r="NH950" t="str">
            <v/>
          </cell>
          <cell r="NU950" t="str">
            <v/>
          </cell>
          <cell r="OH950" t="str">
            <v/>
          </cell>
          <cell r="OU950" t="str">
            <v/>
          </cell>
        </row>
        <row r="951">
          <cell r="C951" t="str">
            <v>ON_ES_PORTAC1IN</v>
          </cell>
          <cell r="D951" t="str">
            <v>ON_ES_PORTAC</v>
          </cell>
          <cell r="E951" t="str">
            <v>Portachuelo</v>
          </cell>
          <cell r="F951" t="str">
            <v>Onshore</v>
          </cell>
          <cell r="G951" t="str">
            <v>EU-S</v>
          </cell>
          <cell r="H951" t="str">
            <v>España</v>
          </cell>
          <cell r="I951" t="str">
            <v>Castilla la Mancha</v>
          </cell>
          <cell r="J951" t="str">
            <v>Albacete</v>
          </cell>
          <cell r="K951">
            <v>38.987733890000001</v>
          </cell>
          <cell r="L951">
            <v>-2.4444625000000002</v>
          </cell>
          <cell r="N951">
            <v>0.25</v>
          </cell>
          <cell r="O951">
            <v>0</v>
          </cell>
          <cell r="P951">
            <v>0.25</v>
          </cell>
          <cell r="Q951" t="str">
            <v>No</v>
          </cell>
          <cell r="R951" t="str">
            <v>No</v>
          </cell>
          <cell r="S951">
            <v>37986</v>
          </cell>
          <cell r="T951">
            <v>38322</v>
          </cell>
          <cell r="U951">
            <v>38322</v>
          </cell>
          <cell r="V951" t="str">
            <v>53 Gamesa G58-0,85</v>
          </cell>
          <cell r="W951" t="str">
            <v>Gamesa</v>
          </cell>
          <cell r="X951" t="str">
            <v>G58</v>
          </cell>
          <cell r="Y951">
            <v>0.85</v>
          </cell>
          <cell r="Z951">
            <v>53</v>
          </cell>
          <cell r="AM951">
            <v>45.05</v>
          </cell>
          <cell r="AN951">
            <v>45.05</v>
          </cell>
          <cell r="AO951">
            <v>0</v>
          </cell>
          <cell r="AP951">
            <v>11.262499999999999</v>
          </cell>
          <cell r="AQ951">
            <v>0</v>
          </cell>
          <cell r="AR951" t="str">
            <v>-</v>
          </cell>
          <cell r="AS951">
            <v>37987</v>
          </cell>
          <cell r="AT951" t="str">
            <v>IN</v>
          </cell>
          <cell r="BH951" t="str">
            <v/>
          </cell>
          <cell r="BT951">
            <v>0</v>
          </cell>
          <cell r="BU951" t="str">
            <v/>
          </cell>
          <cell r="CH951" t="str">
            <v/>
          </cell>
          <cell r="CU951" t="str">
            <v/>
          </cell>
          <cell r="DH951" t="str">
            <v/>
          </cell>
          <cell r="DU951" t="str">
            <v/>
          </cell>
          <cell r="EH951" t="str">
            <v/>
          </cell>
          <cell r="EU951" t="str">
            <v/>
          </cell>
          <cell r="FH951" t="str">
            <v/>
          </cell>
          <cell r="FU951" t="str">
            <v/>
          </cell>
          <cell r="GH951" t="str">
            <v/>
          </cell>
          <cell r="GU951" t="str">
            <v/>
          </cell>
          <cell r="HH951" t="str">
            <v/>
          </cell>
          <cell r="HU951" t="str">
            <v/>
          </cell>
          <cell r="IH951" t="str">
            <v/>
          </cell>
          <cell r="IU951" t="str">
            <v/>
          </cell>
          <cell r="JH951" t="str">
            <v/>
          </cell>
          <cell r="JU951" t="str">
            <v/>
          </cell>
          <cell r="KH951" t="str">
            <v/>
          </cell>
          <cell r="KU951" t="str">
            <v/>
          </cell>
          <cell r="LH951" t="str">
            <v/>
          </cell>
          <cell r="LU951" t="str">
            <v/>
          </cell>
          <cell r="MH951" t="str">
            <v/>
          </cell>
          <cell r="MU951" t="str">
            <v/>
          </cell>
          <cell r="NH951" t="str">
            <v/>
          </cell>
          <cell r="NU951" t="str">
            <v/>
          </cell>
          <cell r="OH951" t="str">
            <v/>
          </cell>
          <cell r="OU951" t="str">
            <v/>
          </cell>
        </row>
        <row r="952">
          <cell r="C952" t="str">
            <v>ON_ES_PORTAC2OP</v>
          </cell>
          <cell r="D952" t="str">
            <v>ON_ES_PORTAC</v>
          </cell>
          <cell r="E952" t="str">
            <v>Portachuelo</v>
          </cell>
          <cell r="F952" t="str">
            <v>Onshore</v>
          </cell>
          <cell r="G952" t="str">
            <v>EU-S</v>
          </cell>
          <cell r="H952" t="str">
            <v>España</v>
          </cell>
          <cell r="I952" t="str">
            <v>Castilla la Mancha</v>
          </cell>
          <cell r="J952" t="str">
            <v>Albacete</v>
          </cell>
          <cell r="K952">
            <v>38.987733890000001</v>
          </cell>
          <cell r="L952">
            <v>-2.4444625000000002</v>
          </cell>
          <cell r="N952">
            <v>0.25</v>
          </cell>
          <cell r="O952">
            <v>0</v>
          </cell>
          <cell r="P952">
            <v>0.25</v>
          </cell>
          <cell r="Q952" t="str">
            <v>No</v>
          </cell>
          <cell r="R952" t="str">
            <v>No</v>
          </cell>
          <cell r="S952">
            <v>37986</v>
          </cell>
          <cell r="T952">
            <v>38322</v>
          </cell>
          <cell r="U952">
            <v>38322</v>
          </cell>
          <cell r="V952" t="str">
            <v>53 Gamesa G58-0,85</v>
          </cell>
          <cell r="W952" t="str">
            <v>Gamesa</v>
          </cell>
          <cell r="X952" t="str">
            <v>G58</v>
          </cell>
          <cell r="Y952">
            <v>0.85</v>
          </cell>
          <cell r="Z952">
            <v>53</v>
          </cell>
          <cell r="AM952">
            <v>45.05</v>
          </cell>
          <cell r="AN952">
            <v>45.05</v>
          </cell>
          <cell r="AO952">
            <v>0</v>
          </cell>
          <cell r="AP952">
            <v>11.262499999999999</v>
          </cell>
          <cell r="AQ952">
            <v>0</v>
          </cell>
          <cell r="AR952" t="str">
            <v>-</v>
          </cell>
          <cell r="AS952">
            <v>37987</v>
          </cell>
          <cell r="AT952" t="str">
            <v>OP</v>
          </cell>
          <cell r="BH952" t="str">
            <v/>
          </cell>
          <cell r="BT952">
            <v>0</v>
          </cell>
          <cell r="BU952" t="str">
            <v/>
          </cell>
          <cell r="CH952" t="str">
            <v/>
          </cell>
          <cell r="CU952" t="str">
            <v/>
          </cell>
          <cell r="DH952" t="str">
            <v/>
          </cell>
          <cell r="DU952" t="str">
            <v/>
          </cell>
          <cell r="EH952" t="str">
            <v/>
          </cell>
          <cell r="EU952" t="str">
            <v/>
          </cell>
          <cell r="FH952" t="str">
            <v/>
          </cell>
          <cell r="FU952" t="str">
            <v/>
          </cell>
          <cell r="GH952" t="str">
            <v/>
          </cell>
          <cell r="GU952" t="str">
            <v/>
          </cell>
          <cell r="HH952" t="str">
            <v/>
          </cell>
          <cell r="HU952" t="str">
            <v/>
          </cell>
          <cell r="IH952" t="str">
            <v/>
          </cell>
          <cell r="IU952" t="str">
            <v/>
          </cell>
          <cell r="JH952" t="str">
            <v/>
          </cell>
          <cell r="JU952" t="str">
            <v/>
          </cell>
          <cell r="KH952" t="str">
            <v/>
          </cell>
          <cell r="KU952" t="str">
            <v/>
          </cell>
          <cell r="LH952" t="str">
            <v/>
          </cell>
          <cell r="LU952" t="str">
            <v/>
          </cell>
          <cell r="MH952" t="str">
            <v/>
          </cell>
          <cell r="MU952" t="str">
            <v/>
          </cell>
          <cell r="NH952" t="str">
            <v/>
          </cell>
          <cell r="NU952" t="str">
            <v/>
          </cell>
          <cell r="OH952" t="str">
            <v/>
          </cell>
          <cell r="OU952" t="str">
            <v/>
          </cell>
        </row>
        <row r="953">
          <cell r="C953" t="str">
            <v>ON_ES_PORTAC3CO</v>
          </cell>
          <cell r="D953" t="str">
            <v>ON_ES_PORTAC</v>
          </cell>
          <cell r="E953" t="str">
            <v>Portachuelo</v>
          </cell>
          <cell r="F953" t="str">
            <v>Onshore</v>
          </cell>
          <cell r="G953" t="str">
            <v>EU-S</v>
          </cell>
          <cell r="H953" t="str">
            <v>España</v>
          </cell>
          <cell r="I953" t="str">
            <v>Castilla la Mancha</v>
          </cell>
          <cell r="J953" t="str">
            <v>Albacete</v>
          </cell>
          <cell r="K953">
            <v>38.987733890000001</v>
          </cell>
          <cell r="L953">
            <v>-2.4444625000000002</v>
          </cell>
          <cell r="N953">
            <v>0.25</v>
          </cell>
          <cell r="O953">
            <v>0</v>
          </cell>
          <cell r="P953">
            <v>0.25</v>
          </cell>
          <cell r="Q953" t="str">
            <v>No</v>
          </cell>
          <cell r="R953" t="str">
            <v>No</v>
          </cell>
          <cell r="S953">
            <v>37986</v>
          </cell>
          <cell r="T953">
            <v>38322</v>
          </cell>
          <cell r="U953">
            <v>38322</v>
          </cell>
          <cell r="V953" t="str">
            <v>53 Gamesa G58-0,85</v>
          </cell>
          <cell r="W953" t="str">
            <v>Gamesa</v>
          </cell>
          <cell r="X953" t="str">
            <v>G58</v>
          </cell>
          <cell r="Y953">
            <v>0.85</v>
          </cell>
          <cell r="Z953">
            <v>53</v>
          </cell>
          <cell r="AM953">
            <v>45.05</v>
          </cell>
          <cell r="AN953">
            <v>45.05</v>
          </cell>
          <cell r="AO953">
            <v>0</v>
          </cell>
          <cell r="AP953">
            <v>11.262499999999999</v>
          </cell>
          <cell r="AQ953">
            <v>0</v>
          </cell>
          <cell r="AR953" t="str">
            <v>-</v>
          </cell>
          <cell r="AS953">
            <v>37987</v>
          </cell>
          <cell r="AT953" t="str">
            <v>CO</v>
          </cell>
          <cell r="BH953" t="str">
            <v/>
          </cell>
          <cell r="BT953">
            <v>0</v>
          </cell>
          <cell r="BU953" t="str">
            <v/>
          </cell>
          <cell r="CH953" t="str">
            <v/>
          </cell>
          <cell r="CU953" t="str">
            <v/>
          </cell>
          <cell r="DH953" t="str">
            <v/>
          </cell>
          <cell r="DU953" t="str">
            <v/>
          </cell>
          <cell r="EH953" t="str">
            <v/>
          </cell>
          <cell r="EU953" t="str">
            <v/>
          </cell>
          <cell r="FH953" t="str">
            <v/>
          </cell>
          <cell r="FU953" t="str">
            <v/>
          </cell>
          <cell r="GH953" t="str">
            <v/>
          </cell>
          <cell r="GU953" t="str">
            <v/>
          </cell>
          <cell r="HH953" t="str">
            <v/>
          </cell>
          <cell r="HU953" t="str">
            <v/>
          </cell>
          <cell r="IH953" t="str">
            <v/>
          </cell>
          <cell r="IU953" t="str">
            <v/>
          </cell>
          <cell r="JH953" t="str">
            <v/>
          </cell>
          <cell r="JU953" t="str">
            <v/>
          </cell>
          <cell r="KH953" t="str">
            <v/>
          </cell>
          <cell r="KU953" t="str">
            <v/>
          </cell>
          <cell r="LH953" t="str">
            <v/>
          </cell>
          <cell r="LU953" t="str">
            <v/>
          </cell>
          <cell r="MH953" t="str">
            <v/>
          </cell>
          <cell r="MU953" t="str">
            <v/>
          </cell>
          <cell r="NH953" t="str">
            <v/>
          </cell>
          <cell r="NU953" t="str">
            <v/>
          </cell>
          <cell r="OH953" t="str">
            <v/>
          </cell>
          <cell r="OU953" t="str">
            <v/>
          </cell>
        </row>
        <row r="954">
          <cell r="C954" t="str">
            <v>ON_ES_PORTAC4FL</v>
          </cell>
          <cell r="D954" t="str">
            <v>ON_ES_PORTAC</v>
          </cell>
          <cell r="E954" t="str">
            <v>Portachuelo</v>
          </cell>
          <cell r="F954" t="str">
            <v>Onshore</v>
          </cell>
          <cell r="G954" t="str">
            <v>EU-S</v>
          </cell>
          <cell r="H954" t="str">
            <v>España</v>
          </cell>
          <cell r="I954" t="str">
            <v>Castilla la Mancha</v>
          </cell>
          <cell r="J954" t="str">
            <v>Albacete</v>
          </cell>
          <cell r="K954">
            <v>38.987733890000001</v>
          </cell>
          <cell r="L954">
            <v>-2.4444625000000002</v>
          </cell>
          <cell r="N954">
            <v>0.25</v>
          </cell>
          <cell r="O954">
            <v>0</v>
          </cell>
          <cell r="P954">
            <v>0.25</v>
          </cell>
          <cell r="Q954" t="str">
            <v>No</v>
          </cell>
          <cell r="R954" t="str">
            <v>No</v>
          </cell>
          <cell r="S954">
            <v>37986</v>
          </cell>
          <cell r="T954">
            <v>38322</v>
          </cell>
          <cell r="U954">
            <v>38322</v>
          </cell>
          <cell r="V954" t="str">
            <v>53 Gamesa G58-0,85</v>
          </cell>
          <cell r="W954" t="str">
            <v>Gamesa</v>
          </cell>
          <cell r="X954" t="str">
            <v>G58</v>
          </cell>
          <cell r="Y954">
            <v>0.85</v>
          </cell>
          <cell r="Z954">
            <v>53</v>
          </cell>
          <cell r="AM954">
            <v>45.05</v>
          </cell>
          <cell r="AN954">
            <v>45.05</v>
          </cell>
          <cell r="AO954">
            <v>0</v>
          </cell>
          <cell r="AP954">
            <v>11.262499999999999</v>
          </cell>
          <cell r="AQ954">
            <v>0</v>
          </cell>
          <cell r="AR954" t="str">
            <v>-</v>
          </cell>
          <cell r="AS954">
            <v>37987</v>
          </cell>
          <cell r="AT954" t="str">
            <v>FL</v>
          </cell>
          <cell r="BH954" t="str">
            <v/>
          </cell>
          <cell r="BT954">
            <v>0</v>
          </cell>
          <cell r="BU954" t="str">
            <v/>
          </cell>
          <cell r="CH954" t="str">
            <v/>
          </cell>
          <cell r="CU954" t="str">
            <v/>
          </cell>
          <cell r="DH954" t="str">
            <v/>
          </cell>
          <cell r="DU954" t="str">
            <v/>
          </cell>
          <cell r="EH954" t="str">
            <v/>
          </cell>
          <cell r="EU954" t="str">
            <v/>
          </cell>
          <cell r="FH954" t="str">
            <v/>
          </cell>
          <cell r="FU954" t="str">
            <v/>
          </cell>
          <cell r="GH954" t="str">
            <v/>
          </cell>
          <cell r="GU954" t="str">
            <v/>
          </cell>
          <cell r="HH954" t="str">
            <v/>
          </cell>
          <cell r="HU954" t="str">
            <v/>
          </cell>
          <cell r="IH954" t="str">
            <v/>
          </cell>
          <cell r="IU954" t="str">
            <v/>
          </cell>
          <cell r="JH954" t="str">
            <v/>
          </cell>
          <cell r="JU954" t="str">
            <v/>
          </cell>
          <cell r="KH954" t="str">
            <v/>
          </cell>
          <cell r="KU954" t="str">
            <v/>
          </cell>
          <cell r="LH954" t="str">
            <v/>
          </cell>
          <cell r="LU954" t="str">
            <v/>
          </cell>
          <cell r="MH954" t="str">
            <v/>
          </cell>
          <cell r="MU954" t="str">
            <v/>
          </cell>
          <cell r="NH954" t="str">
            <v/>
          </cell>
          <cell r="NU954" t="str">
            <v/>
          </cell>
          <cell r="OH954" t="str">
            <v/>
          </cell>
          <cell r="OU954" t="str">
            <v/>
          </cell>
        </row>
        <row r="955">
          <cell r="C955" t="str">
            <v>ON_ES_PORTAC5OC</v>
          </cell>
          <cell r="D955" t="str">
            <v>ON_ES_PORTAC</v>
          </cell>
          <cell r="E955" t="str">
            <v>Portachuelo</v>
          </cell>
          <cell r="F955" t="str">
            <v>Onshore</v>
          </cell>
          <cell r="G955" t="str">
            <v>EU-S</v>
          </cell>
          <cell r="H955" t="str">
            <v>España</v>
          </cell>
          <cell r="I955" t="str">
            <v>Castilla la Mancha</v>
          </cell>
          <cell r="J955" t="str">
            <v>Albacete</v>
          </cell>
          <cell r="K955">
            <v>38.987733890000001</v>
          </cell>
          <cell r="L955">
            <v>-2.4444625000000002</v>
          </cell>
          <cell r="N955">
            <v>0.25</v>
          </cell>
          <cell r="O955">
            <v>0</v>
          </cell>
          <cell r="P955">
            <v>0.25</v>
          </cell>
          <cell r="Q955" t="str">
            <v>No</v>
          </cell>
          <cell r="R955" t="str">
            <v>No</v>
          </cell>
          <cell r="S955">
            <v>37986</v>
          </cell>
          <cell r="T955">
            <v>38322</v>
          </cell>
          <cell r="U955">
            <v>38322</v>
          </cell>
          <cell r="V955" t="str">
            <v>53 Gamesa G58-0,85</v>
          </cell>
          <cell r="W955" t="str">
            <v>Gamesa</v>
          </cell>
          <cell r="X955" t="str">
            <v>G58</v>
          </cell>
          <cell r="Y955">
            <v>0.85</v>
          </cell>
          <cell r="Z955">
            <v>53</v>
          </cell>
          <cell r="AM955">
            <v>45.05</v>
          </cell>
          <cell r="AN955">
            <v>45.05</v>
          </cell>
          <cell r="AO955">
            <v>0</v>
          </cell>
          <cell r="AP955">
            <v>11.262499999999999</v>
          </cell>
          <cell r="AQ955">
            <v>0</v>
          </cell>
          <cell r="AR955" t="str">
            <v>-</v>
          </cell>
          <cell r="AS955">
            <v>37987</v>
          </cell>
          <cell r="AT955" t="str">
            <v>OC</v>
          </cell>
          <cell r="BH955" t="str">
            <v/>
          </cell>
          <cell r="BT955">
            <v>0</v>
          </cell>
          <cell r="BU955" t="str">
            <v/>
          </cell>
          <cell r="CH955" t="str">
            <v/>
          </cell>
          <cell r="CU955" t="str">
            <v/>
          </cell>
          <cell r="DH955" t="str">
            <v/>
          </cell>
          <cell r="DU955" t="str">
            <v/>
          </cell>
          <cell r="EH955" t="str">
            <v/>
          </cell>
          <cell r="EU955" t="str">
            <v/>
          </cell>
          <cell r="FH955" t="str">
            <v/>
          </cell>
          <cell r="FU955" t="str">
            <v/>
          </cell>
          <cell r="GH955" t="str">
            <v/>
          </cell>
          <cell r="GU955" t="str">
            <v/>
          </cell>
          <cell r="HH955" t="str">
            <v/>
          </cell>
          <cell r="HU955" t="str">
            <v/>
          </cell>
          <cell r="IH955" t="str">
            <v/>
          </cell>
          <cell r="IU955" t="str">
            <v/>
          </cell>
          <cell r="JH955" t="str">
            <v/>
          </cell>
          <cell r="JU955" t="str">
            <v/>
          </cell>
          <cell r="KH955" t="str">
            <v/>
          </cell>
          <cell r="KU955" t="str">
            <v/>
          </cell>
          <cell r="LH955" t="str">
            <v/>
          </cell>
          <cell r="LU955" t="str">
            <v/>
          </cell>
          <cell r="MH955" t="str">
            <v/>
          </cell>
          <cell r="MU955" t="str">
            <v/>
          </cell>
          <cell r="NH955" t="str">
            <v/>
          </cell>
          <cell r="NU955" t="str">
            <v/>
          </cell>
          <cell r="OH955" t="str">
            <v/>
          </cell>
          <cell r="OU955" t="str">
            <v/>
          </cell>
        </row>
        <row r="956">
          <cell r="C956" t="str">
            <v>ON_ES_SDUE1IN</v>
          </cell>
          <cell r="D956" t="str">
            <v>ON_ES_SDUE</v>
          </cell>
          <cell r="E956" t="str">
            <v>Sierra de Dueña</v>
          </cell>
          <cell r="F956" t="str">
            <v>Onshore</v>
          </cell>
          <cell r="G956" t="str">
            <v>EU-S</v>
          </cell>
          <cell r="H956" t="str">
            <v>España</v>
          </cell>
          <cell r="I956" t="str">
            <v>Castilla y León</v>
          </cell>
          <cell r="J956" t="str">
            <v>Salamanca</v>
          </cell>
          <cell r="K956">
            <v>40.703950599999999</v>
          </cell>
          <cell r="L956">
            <v>-5.7894006999999998</v>
          </cell>
          <cell r="N956">
            <v>1</v>
          </cell>
          <cell r="O956">
            <v>1</v>
          </cell>
          <cell r="P956">
            <v>0</v>
          </cell>
          <cell r="Q956" t="str">
            <v>No</v>
          </cell>
          <cell r="R956" t="str">
            <v>No</v>
          </cell>
          <cell r="S956">
            <v>37986</v>
          </cell>
          <cell r="T956">
            <v>38322</v>
          </cell>
          <cell r="U956">
            <v>38322</v>
          </cell>
          <cell r="V956" t="str">
            <v>37 Gamesa G58-0,85</v>
          </cell>
          <cell r="W956" t="str">
            <v>Gamesa</v>
          </cell>
          <cell r="X956" t="str">
            <v>G58</v>
          </cell>
          <cell r="Y956">
            <v>0.85</v>
          </cell>
          <cell r="Z956">
            <v>37</v>
          </cell>
          <cell r="AM956">
            <v>31.45</v>
          </cell>
          <cell r="AN956">
            <v>31.45</v>
          </cell>
          <cell r="AO956">
            <v>31.45</v>
          </cell>
          <cell r="AP956">
            <v>0</v>
          </cell>
          <cell r="AQ956">
            <v>31.45</v>
          </cell>
          <cell r="AR956">
            <v>1</v>
          </cell>
          <cell r="AS956">
            <v>37987</v>
          </cell>
          <cell r="AT956" t="str">
            <v>IN</v>
          </cell>
          <cell r="BH956" t="str">
            <v/>
          </cell>
          <cell r="BT956">
            <v>31.45</v>
          </cell>
          <cell r="BU956">
            <v>31.45</v>
          </cell>
          <cell r="CH956" t="str">
            <v/>
          </cell>
          <cell r="CU956" t="str">
            <v/>
          </cell>
          <cell r="DH956" t="str">
            <v/>
          </cell>
          <cell r="DU956" t="str">
            <v/>
          </cell>
          <cell r="EH956" t="str">
            <v/>
          </cell>
          <cell r="EU956" t="str">
            <v/>
          </cell>
          <cell r="FH956" t="str">
            <v/>
          </cell>
          <cell r="FU956" t="str">
            <v/>
          </cell>
          <cell r="GH956" t="str">
            <v/>
          </cell>
          <cell r="GU956" t="str">
            <v/>
          </cell>
          <cell r="HH956" t="str">
            <v/>
          </cell>
          <cell r="HU956" t="str">
            <v/>
          </cell>
          <cell r="IH956" t="str">
            <v/>
          </cell>
          <cell r="IU956" t="str">
            <v/>
          </cell>
          <cell r="JH956" t="str">
            <v/>
          </cell>
          <cell r="JU956" t="str">
            <v/>
          </cell>
          <cell r="KH956" t="str">
            <v/>
          </cell>
          <cell r="KU956" t="str">
            <v/>
          </cell>
          <cell r="LH956" t="str">
            <v/>
          </cell>
          <cell r="LU956" t="str">
            <v/>
          </cell>
          <cell r="MH956" t="str">
            <v/>
          </cell>
          <cell r="MU956" t="str">
            <v/>
          </cell>
          <cell r="NH956" t="str">
            <v/>
          </cell>
          <cell r="NU956" t="str">
            <v/>
          </cell>
          <cell r="OH956" t="str">
            <v/>
          </cell>
          <cell r="OU956" t="str">
            <v/>
          </cell>
        </row>
        <row r="957">
          <cell r="C957" t="str">
            <v>ON_ES_SDUE2OP</v>
          </cell>
          <cell r="D957" t="str">
            <v>ON_ES_SDUE</v>
          </cell>
          <cell r="E957" t="str">
            <v>Sierra de Dueña</v>
          </cell>
          <cell r="F957" t="str">
            <v>Onshore</v>
          </cell>
          <cell r="G957" t="str">
            <v>EU-S</v>
          </cell>
          <cell r="H957" t="str">
            <v>España</v>
          </cell>
          <cell r="I957" t="str">
            <v>Castilla y León</v>
          </cell>
          <cell r="J957" t="str">
            <v>Salamanca</v>
          </cell>
          <cell r="K957">
            <v>40.703950599999999</v>
          </cell>
          <cell r="L957">
            <v>-5.7894006999999998</v>
          </cell>
          <cell r="N957">
            <v>1</v>
          </cell>
          <cell r="O957">
            <v>1</v>
          </cell>
          <cell r="P957">
            <v>0</v>
          </cell>
          <cell r="Q957" t="str">
            <v>No</v>
          </cell>
          <cell r="R957" t="str">
            <v>No</v>
          </cell>
          <cell r="S957">
            <v>37986</v>
          </cell>
          <cell r="T957">
            <v>38322</v>
          </cell>
          <cell r="U957">
            <v>38322</v>
          </cell>
          <cell r="V957" t="str">
            <v>37 Gamesa G58-0,85</v>
          </cell>
          <cell r="W957" t="str">
            <v>Gamesa</v>
          </cell>
          <cell r="X957" t="str">
            <v>G58</v>
          </cell>
          <cell r="Y957">
            <v>0.85</v>
          </cell>
          <cell r="Z957">
            <v>37</v>
          </cell>
          <cell r="AM957">
            <v>31.45</v>
          </cell>
          <cell r="AN957">
            <v>31.45</v>
          </cell>
          <cell r="AO957">
            <v>31.45</v>
          </cell>
          <cell r="AP957">
            <v>0</v>
          </cell>
          <cell r="AQ957">
            <v>31.45</v>
          </cell>
          <cell r="AR957">
            <v>1</v>
          </cell>
          <cell r="AS957">
            <v>37987</v>
          </cell>
          <cell r="AT957" t="str">
            <v>OP</v>
          </cell>
          <cell r="BH957" t="str">
            <v/>
          </cell>
          <cell r="BT957">
            <v>31.45</v>
          </cell>
          <cell r="BU957">
            <v>31.45</v>
          </cell>
          <cell r="CH957" t="str">
            <v/>
          </cell>
          <cell r="CU957" t="str">
            <v/>
          </cell>
          <cell r="DH957" t="str">
            <v/>
          </cell>
          <cell r="DU957" t="str">
            <v/>
          </cell>
          <cell r="EH957" t="str">
            <v/>
          </cell>
          <cell r="EU957" t="str">
            <v/>
          </cell>
          <cell r="FH957" t="str">
            <v/>
          </cell>
          <cell r="FU957" t="str">
            <v/>
          </cell>
          <cell r="GH957" t="str">
            <v/>
          </cell>
          <cell r="GU957" t="str">
            <v/>
          </cell>
          <cell r="HH957" t="str">
            <v/>
          </cell>
          <cell r="HU957" t="str">
            <v/>
          </cell>
          <cell r="IH957" t="str">
            <v/>
          </cell>
          <cell r="IU957" t="str">
            <v/>
          </cell>
          <cell r="JH957" t="str">
            <v/>
          </cell>
          <cell r="JU957" t="str">
            <v/>
          </cell>
          <cell r="KH957" t="str">
            <v/>
          </cell>
          <cell r="KU957" t="str">
            <v/>
          </cell>
          <cell r="LH957" t="str">
            <v/>
          </cell>
          <cell r="LU957" t="str">
            <v/>
          </cell>
          <cell r="MH957" t="str">
            <v/>
          </cell>
          <cell r="MU957" t="str">
            <v/>
          </cell>
          <cell r="NH957" t="str">
            <v/>
          </cell>
          <cell r="NU957" t="str">
            <v/>
          </cell>
          <cell r="OH957" t="str">
            <v/>
          </cell>
          <cell r="OU957" t="str">
            <v/>
          </cell>
        </row>
        <row r="958">
          <cell r="C958" t="str">
            <v>ON_ES_SDUE3CO</v>
          </cell>
          <cell r="D958" t="str">
            <v>ON_ES_SDUE</v>
          </cell>
          <cell r="E958" t="str">
            <v>Sierra de Dueña</v>
          </cell>
          <cell r="F958" t="str">
            <v>Onshore</v>
          </cell>
          <cell r="G958" t="str">
            <v>EU-S</v>
          </cell>
          <cell r="H958" t="str">
            <v>España</v>
          </cell>
          <cell r="I958" t="str">
            <v>Castilla y León</v>
          </cell>
          <cell r="J958" t="str">
            <v>Salamanca</v>
          </cell>
          <cell r="K958">
            <v>40.703950599999999</v>
          </cell>
          <cell r="L958">
            <v>-5.7894006999999998</v>
          </cell>
          <cell r="N958">
            <v>1</v>
          </cell>
          <cell r="O958">
            <v>1</v>
          </cell>
          <cell r="P958">
            <v>0</v>
          </cell>
          <cell r="Q958" t="str">
            <v>No</v>
          </cell>
          <cell r="R958" t="str">
            <v>No</v>
          </cell>
          <cell r="S958">
            <v>37986</v>
          </cell>
          <cell r="T958">
            <v>38322</v>
          </cell>
          <cell r="U958">
            <v>38322</v>
          </cell>
          <cell r="V958" t="str">
            <v>37 Gamesa G58-0,85</v>
          </cell>
          <cell r="W958" t="str">
            <v>Gamesa</v>
          </cell>
          <cell r="X958" t="str">
            <v>G58</v>
          </cell>
          <cell r="Y958">
            <v>0.85</v>
          </cell>
          <cell r="Z958">
            <v>37</v>
          </cell>
          <cell r="AM958">
            <v>31.45</v>
          </cell>
          <cell r="AN958">
            <v>31.45</v>
          </cell>
          <cell r="AO958">
            <v>31.45</v>
          </cell>
          <cell r="AP958">
            <v>0</v>
          </cell>
          <cell r="AQ958">
            <v>31.45</v>
          </cell>
          <cell r="AR958">
            <v>1</v>
          </cell>
          <cell r="AS958">
            <v>37987</v>
          </cell>
          <cell r="AT958" t="str">
            <v>CO</v>
          </cell>
          <cell r="BH958" t="str">
            <v/>
          </cell>
          <cell r="BT958">
            <v>31.45</v>
          </cell>
          <cell r="BU958">
            <v>31.45</v>
          </cell>
          <cell r="CH958" t="str">
            <v/>
          </cell>
          <cell r="CU958" t="str">
            <v/>
          </cell>
          <cell r="DH958" t="str">
            <v/>
          </cell>
          <cell r="DU958" t="str">
            <v/>
          </cell>
          <cell r="EH958" t="str">
            <v/>
          </cell>
          <cell r="EU958" t="str">
            <v/>
          </cell>
          <cell r="FH958" t="str">
            <v/>
          </cell>
          <cell r="FU958" t="str">
            <v/>
          </cell>
          <cell r="GH958" t="str">
            <v/>
          </cell>
          <cell r="GU958" t="str">
            <v/>
          </cell>
          <cell r="HH958" t="str">
            <v/>
          </cell>
          <cell r="HU958" t="str">
            <v/>
          </cell>
          <cell r="IH958" t="str">
            <v/>
          </cell>
          <cell r="IU958" t="str">
            <v/>
          </cell>
          <cell r="JH958" t="str">
            <v/>
          </cell>
          <cell r="JU958" t="str">
            <v/>
          </cell>
          <cell r="KH958" t="str">
            <v/>
          </cell>
          <cell r="KU958" t="str">
            <v/>
          </cell>
          <cell r="LH958" t="str">
            <v/>
          </cell>
          <cell r="LU958" t="str">
            <v/>
          </cell>
          <cell r="MH958" t="str">
            <v/>
          </cell>
          <cell r="MU958" t="str">
            <v/>
          </cell>
          <cell r="NH958" t="str">
            <v/>
          </cell>
          <cell r="NU958" t="str">
            <v/>
          </cell>
          <cell r="OH958" t="str">
            <v/>
          </cell>
          <cell r="OU958" t="str">
            <v/>
          </cell>
        </row>
        <row r="959">
          <cell r="C959" t="str">
            <v>ON_ES_SDUE4FL</v>
          </cell>
          <cell r="D959" t="str">
            <v>ON_ES_SDUE</v>
          </cell>
          <cell r="E959" t="str">
            <v>Sierra de Dueña</v>
          </cell>
          <cell r="F959" t="str">
            <v>Onshore</v>
          </cell>
          <cell r="G959" t="str">
            <v>EU-S</v>
          </cell>
          <cell r="H959" t="str">
            <v>España</v>
          </cell>
          <cell r="I959" t="str">
            <v>Castilla y León</v>
          </cell>
          <cell r="J959" t="str">
            <v>Salamanca</v>
          </cell>
          <cell r="K959">
            <v>40.703950599999999</v>
          </cell>
          <cell r="L959">
            <v>-5.7894006999999998</v>
          </cell>
          <cell r="N959">
            <v>1</v>
          </cell>
          <cell r="O959">
            <v>1</v>
          </cell>
          <cell r="P959">
            <v>0</v>
          </cell>
          <cell r="Q959" t="str">
            <v>No</v>
          </cell>
          <cell r="R959" t="str">
            <v>No</v>
          </cell>
          <cell r="S959">
            <v>37986</v>
          </cell>
          <cell r="T959">
            <v>38322</v>
          </cell>
          <cell r="U959">
            <v>38322</v>
          </cell>
          <cell r="V959" t="str">
            <v>37 Gamesa G58-0,85</v>
          </cell>
          <cell r="W959" t="str">
            <v>Gamesa</v>
          </cell>
          <cell r="X959" t="str">
            <v>G58</v>
          </cell>
          <cell r="Y959">
            <v>0.85</v>
          </cell>
          <cell r="Z959">
            <v>37</v>
          </cell>
          <cell r="AM959">
            <v>31.45</v>
          </cell>
          <cell r="AN959">
            <v>31.45</v>
          </cell>
          <cell r="AO959">
            <v>31.45</v>
          </cell>
          <cell r="AP959">
            <v>0</v>
          </cell>
          <cell r="AQ959">
            <v>31.45</v>
          </cell>
          <cell r="AR959">
            <v>1</v>
          </cell>
          <cell r="AS959">
            <v>37987</v>
          </cell>
          <cell r="AT959" t="str">
            <v>FL</v>
          </cell>
          <cell r="BH959" t="str">
            <v/>
          </cell>
          <cell r="BT959">
            <v>31.45</v>
          </cell>
          <cell r="BU959">
            <v>31.45</v>
          </cell>
          <cell r="CH959" t="str">
            <v/>
          </cell>
          <cell r="CU959" t="str">
            <v/>
          </cell>
          <cell r="DH959" t="str">
            <v/>
          </cell>
          <cell r="DU959" t="str">
            <v/>
          </cell>
          <cell r="EH959" t="str">
            <v/>
          </cell>
          <cell r="EU959" t="str">
            <v/>
          </cell>
          <cell r="FH959" t="str">
            <v/>
          </cell>
          <cell r="FU959" t="str">
            <v/>
          </cell>
          <cell r="GH959" t="str">
            <v/>
          </cell>
          <cell r="GU959" t="str">
            <v/>
          </cell>
          <cell r="HH959" t="str">
            <v/>
          </cell>
          <cell r="HU959" t="str">
            <v/>
          </cell>
          <cell r="IH959" t="str">
            <v/>
          </cell>
          <cell r="IU959" t="str">
            <v/>
          </cell>
          <cell r="JH959" t="str">
            <v/>
          </cell>
          <cell r="JU959" t="str">
            <v/>
          </cell>
          <cell r="KH959" t="str">
            <v/>
          </cell>
          <cell r="KU959" t="str">
            <v/>
          </cell>
          <cell r="LH959" t="str">
            <v/>
          </cell>
          <cell r="LU959" t="str">
            <v/>
          </cell>
          <cell r="MH959" t="str">
            <v/>
          </cell>
          <cell r="MU959" t="str">
            <v/>
          </cell>
          <cell r="NH959" t="str">
            <v/>
          </cell>
          <cell r="NU959" t="str">
            <v/>
          </cell>
          <cell r="OH959" t="str">
            <v/>
          </cell>
          <cell r="OU959" t="str">
            <v/>
          </cell>
        </row>
        <row r="960">
          <cell r="C960" t="str">
            <v>ON_ES_SDUE5OC</v>
          </cell>
          <cell r="D960" t="str">
            <v>ON_ES_SDUE</v>
          </cell>
          <cell r="E960" t="str">
            <v>Sierra de Dueña</v>
          </cell>
          <cell r="F960" t="str">
            <v>Onshore</v>
          </cell>
          <cell r="G960" t="str">
            <v>EU-S</v>
          </cell>
          <cell r="H960" t="str">
            <v>España</v>
          </cell>
          <cell r="I960" t="str">
            <v>Castilla y León</v>
          </cell>
          <cell r="J960" t="str">
            <v>Salamanca</v>
          </cell>
          <cell r="K960">
            <v>40.703950599999999</v>
          </cell>
          <cell r="L960">
            <v>-5.7894006999999998</v>
          </cell>
          <cell r="N960">
            <v>1</v>
          </cell>
          <cell r="O960">
            <v>1</v>
          </cell>
          <cell r="P960">
            <v>0</v>
          </cell>
          <cell r="Q960" t="str">
            <v>No</v>
          </cell>
          <cell r="R960" t="str">
            <v>No</v>
          </cell>
          <cell r="S960">
            <v>37986</v>
          </cell>
          <cell r="T960">
            <v>38322</v>
          </cell>
          <cell r="U960">
            <v>38322</v>
          </cell>
          <cell r="V960" t="str">
            <v>37 Gamesa G58-0,85</v>
          </cell>
          <cell r="W960" t="str">
            <v>Gamesa</v>
          </cell>
          <cell r="X960" t="str">
            <v>G58</v>
          </cell>
          <cell r="Y960">
            <v>0.85</v>
          </cell>
          <cell r="Z960">
            <v>37</v>
          </cell>
          <cell r="AM960">
            <v>31.45</v>
          </cell>
          <cell r="AN960">
            <v>31.45</v>
          </cell>
          <cell r="AO960">
            <v>31.45</v>
          </cell>
          <cell r="AP960">
            <v>0</v>
          </cell>
          <cell r="AQ960">
            <v>31.45</v>
          </cell>
          <cell r="AR960">
            <v>1</v>
          </cell>
          <cell r="AS960">
            <v>37987</v>
          </cell>
          <cell r="AT960" t="str">
            <v>OC</v>
          </cell>
          <cell r="BH960" t="str">
            <v/>
          </cell>
          <cell r="BT960">
            <v>31.45</v>
          </cell>
          <cell r="BU960">
            <v>31.45</v>
          </cell>
          <cell r="CH960" t="str">
            <v/>
          </cell>
          <cell r="CU960" t="str">
            <v/>
          </cell>
          <cell r="DH960" t="str">
            <v/>
          </cell>
          <cell r="DU960" t="str">
            <v/>
          </cell>
          <cell r="EH960" t="str">
            <v/>
          </cell>
          <cell r="EU960" t="str">
            <v/>
          </cell>
          <cell r="FH960" t="str">
            <v/>
          </cell>
          <cell r="FU960" t="str">
            <v/>
          </cell>
          <cell r="GH960" t="str">
            <v/>
          </cell>
          <cell r="GU960" t="str">
            <v/>
          </cell>
          <cell r="HH960" t="str">
            <v/>
          </cell>
          <cell r="HU960" t="str">
            <v/>
          </cell>
          <cell r="IH960" t="str">
            <v/>
          </cell>
          <cell r="IU960" t="str">
            <v/>
          </cell>
          <cell r="JH960" t="str">
            <v/>
          </cell>
          <cell r="JU960" t="str">
            <v/>
          </cell>
          <cell r="KH960" t="str">
            <v/>
          </cell>
          <cell r="KU960" t="str">
            <v/>
          </cell>
          <cell r="LH960" t="str">
            <v/>
          </cell>
          <cell r="LU960" t="str">
            <v/>
          </cell>
          <cell r="MH960" t="str">
            <v/>
          </cell>
          <cell r="MU960" t="str">
            <v/>
          </cell>
          <cell r="NH960" t="str">
            <v/>
          </cell>
          <cell r="NU960" t="str">
            <v/>
          </cell>
          <cell r="OH960" t="str">
            <v/>
          </cell>
          <cell r="OU960" t="str">
            <v/>
          </cell>
        </row>
        <row r="961">
          <cell r="C961" t="str">
            <v>ON_ES_SIER1IN</v>
          </cell>
          <cell r="D961" t="str">
            <v>ON_ES_SIER</v>
          </cell>
          <cell r="E961" t="str">
            <v>Sierro</v>
          </cell>
          <cell r="F961" t="str">
            <v>Onshore</v>
          </cell>
          <cell r="G961" t="str">
            <v>EU-S</v>
          </cell>
          <cell r="H961" t="str">
            <v>España</v>
          </cell>
          <cell r="I961" t="str">
            <v>Castilla y León</v>
          </cell>
          <cell r="J961" t="str">
            <v>Soria</v>
          </cell>
          <cell r="K961">
            <v>41.2739628</v>
          </cell>
          <cell r="L961">
            <v>-3.0536047000000002</v>
          </cell>
          <cell r="N961">
            <v>0.95</v>
          </cell>
          <cell r="O961">
            <v>1</v>
          </cell>
          <cell r="P961">
            <v>0</v>
          </cell>
          <cell r="Q961" t="str">
            <v>No</v>
          </cell>
          <cell r="R961" t="str">
            <v>No</v>
          </cell>
          <cell r="S961">
            <v>37986</v>
          </cell>
          <cell r="T961">
            <v>38322</v>
          </cell>
          <cell r="U961">
            <v>38322</v>
          </cell>
          <cell r="V961" t="str">
            <v>23 Gamesa G52-0,85</v>
          </cell>
          <cell r="W961" t="str">
            <v>Gamesa</v>
          </cell>
          <cell r="X961" t="str">
            <v>G52</v>
          </cell>
          <cell r="Y961">
            <v>0.85</v>
          </cell>
          <cell r="Z961">
            <v>23</v>
          </cell>
          <cell r="AM961">
            <v>19.55</v>
          </cell>
          <cell r="AN961">
            <v>19.55</v>
          </cell>
          <cell r="AO961">
            <v>19.55</v>
          </cell>
          <cell r="AP961">
            <v>0</v>
          </cell>
          <cell r="AQ961">
            <v>19.55</v>
          </cell>
          <cell r="AR961">
            <v>1</v>
          </cell>
          <cell r="AS961">
            <v>37987</v>
          </cell>
          <cell r="AT961" t="str">
            <v>IN</v>
          </cell>
          <cell r="BH961" t="str">
            <v/>
          </cell>
          <cell r="BT961">
            <v>19.55</v>
          </cell>
          <cell r="BU961">
            <v>19.55</v>
          </cell>
          <cell r="CH961" t="str">
            <v/>
          </cell>
          <cell r="CU961" t="str">
            <v/>
          </cell>
          <cell r="DH961" t="str">
            <v/>
          </cell>
          <cell r="DU961" t="str">
            <v/>
          </cell>
          <cell r="EH961" t="str">
            <v/>
          </cell>
          <cell r="EU961" t="str">
            <v/>
          </cell>
          <cell r="FH961" t="str">
            <v/>
          </cell>
          <cell r="FU961" t="str">
            <v/>
          </cell>
          <cell r="GH961" t="str">
            <v/>
          </cell>
          <cell r="GU961" t="str">
            <v/>
          </cell>
          <cell r="HH961" t="str">
            <v/>
          </cell>
          <cell r="HU961" t="str">
            <v/>
          </cell>
          <cell r="IH961" t="str">
            <v/>
          </cell>
          <cell r="IU961" t="str">
            <v/>
          </cell>
          <cell r="JH961" t="str">
            <v/>
          </cell>
          <cell r="JU961" t="str">
            <v/>
          </cell>
          <cell r="KH961" t="str">
            <v/>
          </cell>
          <cell r="KU961" t="str">
            <v/>
          </cell>
          <cell r="LH961" t="str">
            <v/>
          </cell>
          <cell r="LU961" t="str">
            <v/>
          </cell>
          <cell r="MH961" t="str">
            <v/>
          </cell>
          <cell r="MU961" t="str">
            <v/>
          </cell>
          <cell r="NH961" t="str">
            <v/>
          </cell>
          <cell r="NU961" t="str">
            <v/>
          </cell>
          <cell r="OH961" t="str">
            <v/>
          </cell>
          <cell r="OU961" t="str">
            <v/>
          </cell>
        </row>
        <row r="962">
          <cell r="C962" t="str">
            <v>ON_ES_SIER2OP</v>
          </cell>
          <cell r="D962" t="str">
            <v>ON_ES_SIER</v>
          </cell>
          <cell r="E962" t="str">
            <v>Sierro</v>
          </cell>
          <cell r="F962" t="str">
            <v>Onshore</v>
          </cell>
          <cell r="G962" t="str">
            <v>EU-S</v>
          </cell>
          <cell r="H962" t="str">
            <v>España</v>
          </cell>
          <cell r="I962" t="str">
            <v>Castilla y León</v>
          </cell>
          <cell r="J962" t="str">
            <v>Soria</v>
          </cell>
          <cell r="K962">
            <v>41.2739628</v>
          </cell>
          <cell r="L962">
            <v>-3.0536047000000002</v>
          </cell>
          <cell r="N962">
            <v>0.95</v>
          </cell>
          <cell r="O962">
            <v>1</v>
          </cell>
          <cell r="P962">
            <v>0</v>
          </cell>
          <cell r="Q962" t="str">
            <v>No</v>
          </cell>
          <cell r="R962" t="str">
            <v>No</v>
          </cell>
          <cell r="S962">
            <v>37986</v>
          </cell>
          <cell r="T962">
            <v>38322</v>
          </cell>
          <cell r="U962">
            <v>38322</v>
          </cell>
          <cell r="V962" t="str">
            <v>23 Gamesa G52-0,85</v>
          </cell>
          <cell r="W962" t="str">
            <v>Gamesa</v>
          </cell>
          <cell r="X962" t="str">
            <v>G52</v>
          </cell>
          <cell r="Y962">
            <v>0.85</v>
          </cell>
          <cell r="Z962">
            <v>23</v>
          </cell>
          <cell r="AM962">
            <v>19.55</v>
          </cell>
          <cell r="AN962">
            <v>19.55</v>
          </cell>
          <cell r="AO962">
            <v>19.55</v>
          </cell>
          <cell r="AP962">
            <v>0</v>
          </cell>
          <cell r="AQ962">
            <v>19.55</v>
          </cell>
          <cell r="AR962">
            <v>1</v>
          </cell>
          <cell r="AS962">
            <v>37987</v>
          </cell>
          <cell r="AT962" t="str">
            <v>OP</v>
          </cell>
          <cell r="BH962" t="str">
            <v/>
          </cell>
          <cell r="BT962">
            <v>19.55</v>
          </cell>
          <cell r="BU962">
            <v>19.55</v>
          </cell>
          <cell r="CH962" t="str">
            <v/>
          </cell>
          <cell r="CU962" t="str">
            <v/>
          </cell>
          <cell r="DH962" t="str">
            <v/>
          </cell>
          <cell r="DU962" t="str">
            <v/>
          </cell>
          <cell r="EH962" t="str">
            <v/>
          </cell>
          <cell r="EU962" t="str">
            <v/>
          </cell>
          <cell r="FH962" t="str">
            <v/>
          </cell>
          <cell r="FU962" t="str">
            <v/>
          </cell>
          <cell r="GH962" t="str">
            <v/>
          </cell>
          <cell r="GU962" t="str">
            <v/>
          </cell>
          <cell r="HH962" t="str">
            <v/>
          </cell>
          <cell r="HU962" t="str">
            <v/>
          </cell>
          <cell r="IH962" t="str">
            <v/>
          </cell>
          <cell r="IU962" t="str">
            <v/>
          </cell>
          <cell r="JH962" t="str">
            <v/>
          </cell>
          <cell r="JU962" t="str">
            <v/>
          </cell>
          <cell r="KH962" t="str">
            <v/>
          </cell>
          <cell r="KU962" t="str">
            <v/>
          </cell>
          <cell r="LH962" t="str">
            <v/>
          </cell>
          <cell r="LU962" t="str">
            <v/>
          </cell>
          <cell r="MH962" t="str">
            <v/>
          </cell>
          <cell r="MU962" t="str">
            <v/>
          </cell>
          <cell r="NH962" t="str">
            <v/>
          </cell>
          <cell r="NU962" t="str">
            <v/>
          </cell>
          <cell r="OH962" t="str">
            <v/>
          </cell>
          <cell r="OU962" t="str">
            <v/>
          </cell>
        </row>
        <row r="963">
          <cell r="C963" t="str">
            <v>ON_ES_SIER3CO</v>
          </cell>
          <cell r="D963" t="str">
            <v>ON_ES_SIER</v>
          </cell>
          <cell r="E963" t="str">
            <v>Sierro</v>
          </cell>
          <cell r="F963" t="str">
            <v>Onshore</v>
          </cell>
          <cell r="G963" t="str">
            <v>EU-S</v>
          </cell>
          <cell r="H963" t="str">
            <v>España</v>
          </cell>
          <cell r="I963" t="str">
            <v>Castilla y León</v>
          </cell>
          <cell r="J963" t="str">
            <v>Soria</v>
          </cell>
          <cell r="K963">
            <v>41.2739628</v>
          </cell>
          <cell r="L963">
            <v>-3.0536047000000002</v>
          </cell>
          <cell r="N963">
            <v>0.95</v>
          </cell>
          <cell r="O963">
            <v>1</v>
          </cell>
          <cell r="P963">
            <v>0</v>
          </cell>
          <cell r="Q963" t="str">
            <v>No</v>
          </cell>
          <cell r="R963" t="str">
            <v>No</v>
          </cell>
          <cell r="S963">
            <v>37986</v>
          </cell>
          <cell r="T963">
            <v>38322</v>
          </cell>
          <cell r="U963">
            <v>38322</v>
          </cell>
          <cell r="V963" t="str">
            <v>23 Gamesa G52-0,85</v>
          </cell>
          <cell r="W963" t="str">
            <v>Gamesa</v>
          </cell>
          <cell r="X963" t="str">
            <v>G52</v>
          </cell>
          <cell r="Y963">
            <v>0.85</v>
          </cell>
          <cell r="Z963">
            <v>23</v>
          </cell>
          <cell r="AM963">
            <v>19.55</v>
          </cell>
          <cell r="AN963">
            <v>19.55</v>
          </cell>
          <cell r="AO963">
            <v>19.55</v>
          </cell>
          <cell r="AP963">
            <v>0</v>
          </cell>
          <cell r="AQ963">
            <v>19.55</v>
          </cell>
          <cell r="AR963">
            <v>1</v>
          </cell>
          <cell r="AS963">
            <v>37987</v>
          </cell>
          <cell r="AT963" t="str">
            <v>CO</v>
          </cell>
          <cell r="BH963" t="str">
            <v/>
          </cell>
          <cell r="BT963">
            <v>19.55</v>
          </cell>
          <cell r="BU963">
            <v>19.55</v>
          </cell>
          <cell r="CH963" t="str">
            <v/>
          </cell>
          <cell r="CU963" t="str">
            <v/>
          </cell>
          <cell r="DH963" t="str">
            <v/>
          </cell>
          <cell r="DU963" t="str">
            <v/>
          </cell>
          <cell r="EH963" t="str">
            <v/>
          </cell>
          <cell r="EU963" t="str">
            <v/>
          </cell>
          <cell r="FH963" t="str">
            <v/>
          </cell>
          <cell r="FU963" t="str">
            <v/>
          </cell>
          <cell r="GH963" t="str">
            <v/>
          </cell>
          <cell r="GU963" t="str">
            <v/>
          </cell>
          <cell r="HH963" t="str">
            <v/>
          </cell>
          <cell r="HU963" t="str">
            <v/>
          </cell>
          <cell r="IH963" t="str">
            <v/>
          </cell>
          <cell r="IU963" t="str">
            <v/>
          </cell>
          <cell r="JH963" t="str">
            <v/>
          </cell>
          <cell r="JU963" t="str">
            <v/>
          </cell>
          <cell r="KH963" t="str">
            <v/>
          </cell>
          <cell r="KU963" t="str">
            <v/>
          </cell>
          <cell r="LH963" t="str">
            <v/>
          </cell>
          <cell r="LU963" t="str">
            <v/>
          </cell>
          <cell r="MH963" t="str">
            <v/>
          </cell>
          <cell r="MU963" t="str">
            <v/>
          </cell>
          <cell r="NH963" t="str">
            <v/>
          </cell>
          <cell r="NU963" t="str">
            <v/>
          </cell>
          <cell r="OH963" t="str">
            <v/>
          </cell>
          <cell r="OU963" t="str">
            <v/>
          </cell>
        </row>
        <row r="964">
          <cell r="C964" t="str">
            <v>ON_ES_SIER4FL</v>
          </cell>
          <cell r="D964" t="str">
            <v>ON_ES_SIER</v>
          </cell>
          <cell r="E964" t="str">
            <v>Sierro</v>
          </cell>
          <cell r="F964" t="str">
            <v>Onshore</v>
          </cell>
          <cell r="G964" t="str">
            <v>EU-S</v>
          </cell>
          <cell r="H964" t="str">
            <v>España</v>
          </cell>
          <cell r="I964" t="str">
            <v>Castilla y León</v>
          </cell>
          <cell r="J964" t="str">
            <v>Soria</v>
          </cell>
          <cell r="K964">
            <v>41.2739628</v>
          </cell>
          <cell r="L964">
            <v>-3.0536047000000002</v>
          </cell>
          <cell r="N964">
            <v>0.95</v>
          </cell>
          <cell r="O964">
            <v>1</v>
          </cell>
          <cell r="P964">
            <v>0</v>
          </cell>
          <cell r="Q964" t="str">
            <v>No</v>
          </cell>
          <cell r="R964" t="str">
            <v>No</v>
          </cell>
          <cell r="S964">
            <v>37986</v>
          </cell>
          <cell r="T964">
            <v>38322</v>
          </cell>
          <cell r="U964">
            <v>38322</v>
          </cell>
          <cell r="V964" t="str">
            <v>23 Gamesa G52-0,85</v>
          </cell>
          <cell r="W964" t="str">
            <v>Gamesa</v>
          </cell>
          <cell r="X964" t="str">
            <v>G52</v>
          </cell>
          <cell r="Y964">
            <v>0.85</v>
          </cell>
          <cell r="Z964">
            <v>23</v>
          </cell>
          <cell r="AM964">
            <v>19.55</v>
          </cell>
          <cell r="AN964">
            <v>19.55</v>
          </cell>
          <cell r="AO964">
            <v>19.55</v>
          </cell>
          <cell r="AP964">
            <v>0</v>
          </cell>
          <cell r="AQ964">
            <v>19.55</v>
          </cell>
          <cell r="AR964">
            <v>1</v>
          </cell>
          <cell r="AS964">
            <v>37987</v>
          </cell>
          <cell r="AT964" t="str">
            <v>FL</v>
          </cell>
          <cell r="BH964" t="str">
            <v/>
          </cell>
          <cell r="BT964">
            <v>19.55</v>
          </cell>
          <cell r="BU964">
            <v>19.55</v>
          </cell>
          <cell r="CH964" t="str">
            <v/>
          </cell>
          <cell r="CU964" t="str">
            <v/>
          </cell>
          <cell r="DH964" t="str">
            <v/>
          </cell>
          <cell r="DU964" t="str">
            <v/>
          </cell>
          <cell r="EH964" t="str">
            <v/>
          </cell>
          <cell r="EU964" t="str">
            <v/>
          </cell>
          <cell r="FH964" t="str">
            <v/>
          </cell>
          <cell r="FU964" t="str">
            <v/>
          </cell>
          <cell r="GH964" t="str">
            <v/>
          </cell>
          <cell r="GU964" t="str">
            <v/>
          </cell>
          <cell r="HH964" t="str">
            <v/>
          </cell>
          <cell r="HU964" t="str">
            <v/>
          </cell>
          <cell r="IH964" t="str">
            <v/>
          </cell>
          <cell r="IU964" t="str">
            <v/>
          </cell>
          <cell r="JH964" t="str">
            <v/>
          </cell>
          <cell r="JU964" t="str">
            <v/>
          </cell>
          <cell r="KH964" t="str">
            <v/>
          </cell>
          <cell r="KU964" t="str">
            <v/>
          </cell>
          <cell r="LH964" t="str">
            <v/>
          </cell>
          <cell r="LU964" t="str">
            <v/>
          </cell>
          <cell r="MH964" t="str">
            <v/>
          </cell>
          <cell r="MU964" t="str">
            <v/>
          </cell>
          <cell r="NH964" t="str">
            <v/>
          </cell>
          <cell r="NU964" t="str">
            <v/>
          </cell>
          <cell r="OH964" t="str">
            <v/>
          </cell>
          <cell r="OU964" t="str">
            <v/>
          </cell>
        </row>
        <row r="965">
          <cell r="C965" t="str">
            <v>ON_ES_SIER5OC</v>
          </cell>
          <cell r="D965" t="str">
            <v>ON_ES_SIER</v>
          </cell>
          <cell r="E965" t="str">
            <v>Sierro</v>
          </cell>
          <cell r="F965" t="str">
            <v>Onshore</v>
          </cell>
          <cell r="G965" t="str">
            <v>EU-S</v>
          </cell>
          <cell r="H965" t="str">
            <v>España</v>
          </cell>
          <cell r="I965" t="str">
            <v>Castilla y León</v>
          </cell>
          <cell r="J965" t="str">
            <v>Soria</v>
          </cell>
          <cell r="K965">
            <v>41.2739628</v>
          </cell>
          <cell r="L965">
            <v>-3.0536047000000002</v>
          </cell>
          <cell r="N965">
            <v>0.95</v>
          </cell>
          <cell r="O965">
            <v>1</v>
          </cell>
          <cell r="P965">
            <v>0</v>
          </cell>
          <cell r="Q965" t="str">
            <v>No</v>
          </cell>
          <cell r="R965" t="str">
            <v>No</v>
          </cell>
          <cell r="S965">
            <v>37986</v>
          </cell>
          <cell r="T965">
            <v>38322</v>
          </cell>
          <cell r="U965">
            <v>38322</v>
          </cell>
          <cell r="V965" t="str">
            <v>23 Gamesa G52-0,85</v>
          </cell>
          <cell r="W965" t="str">
            <v>Gamesa</v>
          </cell>
          <cell r="X965" t="str">
            <v>G52</v>
          </cell>
          <cell r="Y965">
            <v>0.85</v>
          </cell>
          <cell r="Z965">
            <v>23</v>
          </cell>
          <cell r="AM965">
            <v>19.55</v>
          </cell>
          <cell r="AN965">
            <v>19.55</v>
          </cell>
          <cell r="AO965">
            <v>19.55</v>
          </cell>
          <cell r="AP965">
            <v>0</v>
          </cell>
          <cell r="AQ965">
            <v>19.55</v>
          </cell>
          <cell r="AR965">
            <v>1</v>
          </cell>
          <cell r="AS965">
            <v>37987</v>
          </cell>
          <cell r="AT965" t="str">
            <v>OC</v>
          </cell>
          <cell r="BH965" t="str">
            <v/>
          </cell>
          <cell r="BT965">
            <v>19.55</v>
          </cell>
          <cell r="BU965">
            <v>19.55</v>
          </cell>
          <cell r="CH965" t="str">
            <v/>
          </cell>
          <cell r="CU965" t="str">
            <v/>
          </cell>
          <cell r="DH965" t="str">
            <v/>
          </cell>
          <cell r="DU965" t="str">
            <v/>
          </cell>
          <cell r="EH965" t="str">
            <v/>
          </cell>
          <cell r="EU965" t="str">
            <v/>
          </cell>
          <cell r="FH965" t="str">
            <v/>
          </cell>
          <cell r="FU965" t="str">
            <v/>
          </cell>
          <cell r="GH965" t="str">
            <v/>
          </cell>
          <cell r="GU965" t="str">
            <v/>
          </cell>
          <cell r="HH965" t="str">
            <v/>
          </cell>
          <cell r="HU965" t="str">
            <v/>
          </cell>
          <cell r="IH965" t="str">
            <v/>
          </cell>
          <cell r="IU965" t="str">
            <v/>
          </cell>
          <cell r="JH965" t="str">
            <v/>
          </cell>
          <cell r="JU965" t="str">
            <v/>
          </cell>
          <cell r="KH965" t="str">
            <v/>
          </cell>
          <cell r="KU965" t="str">
            <v/>
          </cell>
          <cell r="LH965" t="str">
            <v/>
          </cell>
          <cell r="LU965" t="str">
            <v/>
          </cell>
          <cell r="MH965" t="str">
            <v/>
          </cell>
          <cell r="MU965" t="str">
            <v/>
          </cell>
          <cell r="NH965" t="str">
            <v/>
          </cell>
          <cell r="NU965" t="str">
            <v/>
          </cell>
          <cell r="OH965" t="str">
            <v/>
          </cell>
          <cell r="OU965" t="str">
            <v/>
          </cell>
        </row>
        <row r="966">
          <cell r="C966" t="str">
            <v>ON_ES_VBEL11IN</v>
          </cell>
          <cell r="D966" t="str">
            <v>ON_ES_VBEL1</v>
          </cell>
          <cell r="E966" t="str">
            <v>Virgen de Belen 1</v>
          </cell>
          <cell r="F966" t="str">
            <v>Onshore</v>
          </cell>
          <cell r="G966" t="str">
            <v>EU-S</v>
          </cell>
          <cell r="H966" t="str">
            <v>España</v>
          </cell>
          <cell r="I966" t="str">
            <v>Castilla la Mancha</v>
          </cell>
          <cell r="J966" t="str">
            <v>Albacete</v>
          </cell>
          <cell r="K966">
            <v>38.8839702</v>
          </cell>
          <cell r="L966">
            <v>-1.3325776</v>
          </cell>
          <cell r="N966">
            <v>1</v>
          </cell>
          <cell r="O966">
            <v>1</v>
          </cell>
          <cell r="P966">
            <v>0</v>
          </cell>
          <cell r="Q966" t="str">
            <v>No</v>
          </cell>
          <cell r="R966" t="str">
            <v>No</v>
          </cell>
          <cell r="S966">
            <v>37986</v>
          </cell>
          <cell r="T966" t="str">
            <v>2002</v>
          </cell>
          <cell r="U966">
            <v>38687</v>
          </cell>
          <cell r="V966" t="str">
            <v>35 Gamesa G47-0,66</v>
          </cell>
          <cell r="W966" t="str">
            <v>Gamesa</v>
          </cell>
          <cell r="X966" t="str">
            <v>G47</v>
          </cell>
          <cell r="Y966">
            <v>0.66</v>
          </cell>
          <cell r="Z966">
            <v>35</v>
          </cell>
          <cell r="AA966" t="str">
            <v>Gamesa</v>
          </cell>
          <cell r="AB966" t="str">
            <v>G87</v>
          </cell>
          <cell r="AC966">
            <v>2</v>
          </cell>
          <cell r="AD966">
            <v>5</v>
          </cell>
          <cell r="AM966">
            <v>33.1</v>
          </cell>
          <cell r="AN966">
            <v>33.1</v>
          </cell>
          <cell r="AO966">
            <v>33.1</v>
          </cell>
          <cell r="AP966">
            <v>0</v>
          </cell>
          <cell r="AQ966">
            <v>33.1</v>
          </cell>
          <cell r="AR966">
            <v>1</v>
          </cell>
          <cell r="AS966">
            <v>37987</v>
          </cell>
          <cell r="AT966" t="str">
            <v>IN</v>
          </cell>
          <cell r="AU966">
            <v>23.1</v>
          </cell>
          <cell r="BH966" t="str">
            <v/>
          </cell>
          <cell r="BU966" t="str">
            <v/>
          </cell>
          <cell r="CG966">
            <v>10</v>
          </cell>
          <cell r="CH966">
            <v>10</v>
          </cell>
          <cell r="CU966" t="str">
            <v/>
          </cell>
          <cell r="DH966" t="str">
            <v/>
          </cell>
          <cell r="DU966" t="str">
            <v/>
          </cell>
          <cell r="EH966" t="str">
            <v/>
          </cell>
          <cell r="EU966" t="str">
            <v/>
          </cell>
          <cell r="FH966" t="str">
            <v/>
          </cell>
          <cell r="FU966" t="str">
            <v/>
          </cell>
          <cell r="GH966" t="str">
            <v/>
          </cell>
          <cell r="GU966" t="str">
            <v/>
          </cell>
          <cell r="HH966" t="str">
            <v/>
          </cell>
          <cell r="HU966" t="str">
            <v/>
          </cell>
          <cell r="IH966" t="str">
            <v/>
          </cell>
          <cell r="IU966" t="str">
            <v/>
          </cell>
          <cell r="JH966" t="str">
            <v/>
          </cell>
          <cell r="JU966" t="str">
            <v/>
          </cell>
          <cell r="KH966" t="str">
            <v/>
          </cell>
          <cell r="KU966" t="str">
            <v/>
          </cell>
          <cell r="LH966" t="str">
            <v/>
          </cell>
          <cell r="LU966" t="str">
            <v/>
          </cell>
          <cell r="MH966" t="str">
            <v/>
          </cell>
          <cell r="MU966" t="str">
            <v/>
          </cell>
          <cell r="NH966" t="str">
            <v/>
          </cell>
          <cell r="NU966" t="str">
            <v/>
          </cell>
          <cell r="OH966" t="str">
            <v/>
          </cell>
          <cell r="OU966" t="str">
            <v/>
          </cell>
        </row>
        <row r="967">
          <cell r="C967" t="str">
            <v>ON_ES_VBEL12OP</v>
          </cell>
          <cell r="D967" t="str">
            <v>ON_ES_VBEL1</v>
          </cell>
          <cell r="E967" t="str">
            <v>Virgen de Belen 1</v>
          </cell>
          <cell r="F967" t="str">
            <v>Onshore</v>
          </cell>
          <cell r="G967" t="str">
            <v>EU-S</v>
          </cell>
          <cell r="H967" t="str">
            <v>España</v>
          </cell>
          <cell r="I967" t="str">
            <v>Castilla la Mancha</v>
          </cell>
          <cell r="J967" t="str">
            <v>Albacete</v>
          </cell>
          <cell r="K967">
            <v>38.8839702</v>
          </cell>
          <cell r="L967">
            <v>-1.3325776</v>
          </cell>
          <cell r="N967">
            <v>1</v>
          </cell>
          <cell r="O967">
            <v>1</v>
          </cell>
          <cell r="P967">
            <v>0</v>
          </cell>
          <cell r="Q967" t="str">
            <v>No</v>
          </cell>
          <cell r="R967" t="str">
            <v>No</v>
          </cell>
          <cell r="S967">
            <v>37986</v>
          </cell>
          <cell r="T967" t="str">
            <v>2002</v>
          </cell>
          <cell r="U967">
            <v>38687</v>
          </cell>
          <cell r="V967" t="str">
            <v>35 Gamesa G47-0,66</v>
          </cell>
          <cell r="W967" t="str">
            <v>Gamesa</v>
          </cell>
          <cell r="X967" t="str">
            <v>G47</v>
          </cell>
          <cell r="Y967">
            <v>0.66</v>
          </cell>
          <cell r="Z967">
            <v>35</v>
          </cell>
          <cell r="AA967" t="str">
            <v>Gamesa</v>
          </cell>
          <cell r="AB967" t="str">
            <v>G87</v>
          </cell>
          <cell r="AC967">
            <v>2</v>
          </cell>
          <cell r="AD967">
            <v>5</v>
          </cell>
          <cell r="AM967">
            <v>33.1</v>
          </cell>
          <cell r="AN967">
            <v>33.1</v>
          </cell>
          <cell r="AO967">
            <v>33.1</v>
          </cell>
          <cell r="AP967">
            <v>0</v>
          </cell>
          <cell r="AQ967">
            <v>33.1</v>
          </cell>
          <cell r="AR967">
            <v>1</v>
          </cell>
          <cell r="AS967">
            <v>37987</v>
          </cell>
          <cell r="AT967" t="str">
            <v>OP</v>
          </cell>
          <cell r="AU967">
            <v>23.1</v>
          </cell>
          <cell r="BH967" t="str">
            <v/>
          </cell>
          <cell r="BU967" t="str">
            <v/>
          </cell>
          <cell r="CG967">
            <v>10</v>
          </cell>
          <cell r="CH967">
            <v>10</v>
          </cell>
          <cell r="CU967" t="str">
            <v/>
          </cell>
          <cell r="DH967" t="str">
            <v/>
          </cell>
          <cell r="DU967" t="str">
            <v/>
          </cell>
          <cell r="EH967" t="str">
            <v/>
          </cell>
          <cell r="EU967" t="str">
            <v/>
          </cell>
          <cell r="FH967" t="str">
            <v/>
          </cell>
          <cell r="FU967" t="str">
            <v/>
          </cell>
          <cell r="GH967" t="str">
            <v/>
          </cell>
          <cell r="GU967" t="str">
            <v/>
          </cell>
          <cell r="HH967" t="str">
            <v/>
          </cell>
          <cell r="HU967" t="str">
            <v/>
          </cell>
          <cell r="IH967" t="str">
            <v/>
          </cell>
          <cell r="IU967" t="str">
            <v/>
          </cell>
          <cell r="JH967" t="str">
            <v/>
          </cell>
          <cell r="JU967" t="str">
            <v/>
          </cell>
          <cell r="KH967" t="str">
            <v/>
          </cell>
          <cell r="KU967" t="str">
            <v/>
          </cell>
          <cell r="LH967" t="str">
            <v/>
          </cell>
          <cell r="LU967" t="str">
            <v/>
          </cell>
          <cell r="MH967" t="str">
            <v/>
          </cell>
          <cell r="MU967" t="str">
            <v/>
          </cell>
          <cell r="NH967" t="str">
            <v/>
          </cell>
          <cell r="NU967" t="str">
            <v/>
          </cell>
          <cell r="OH967" t="str">
            <v/>
          </cell>
          <cell r="OU967" t="str">
            <v/>
          </cell>
        </row>
        <row r="968">
          <cell r="C968" t="str">
            <v>ON_ES_VBEL13CO</v>
          </cell>
          <cell r="D968" t="str">
            <v>ON_ES_VBEL1</v>
          </cell>
          <cell r="E968" t="str">
            <v>Virgen de Belen 1</v>
          </cell>
          <cell r="F968" t="str">
            <v>Onshore</v>
          </cell>
          <cell r="G968" t="str">
            <v>EU-S</v>
          </cell>
          <cell r="H968" t="str">
            <v>España</v>
          </cell>
          <cell r="I968" t="str">
            <v>Castilla la Mancha</v>
          </cell>
          <cell r="J968" t="str">
            <v>Albacete</v>
          </cell>
          <cell r="K968">
            <v>38.8839702</v>
          </cell>
          <cell r="L968">
            <v>-1.3325776</v>
          </cell>
          <cell r="N968">
            <v>1</v>
          </cell>
          <cell r="O968">
            <v>1</v>
          </cell>
          <cell r="P968">
            <v>0</v>
          </cell>
          <cell r="Q968" t="str">
            <v>No</v>
          </cell>
          <cell r="R968" t="str">
            <v>No</v>
          </cell>
          <cell r="S968">
            <v>37986</v>
          </cell>
          <cell r="T968" t="str">
            <v>2002</v>
          </cell>
          <cell r="U968">
            <v>38687</v>
          </cell>
          <cell r="V968" t="str">
            <v>35 Gamesa G47-0,66</v>
          </cell>
          <cell r="W968" t="str">
            <v>Gamesa</v>
          </cell>
          <cell r="X968" t="str">
            <v>G47</v>
          </cell>
          <cell r="Y968">
            <v>0.66</v>
          </cell>
          <cell r="Z968">
            <v>35</v>
          </cell>
          <cell r="AA968" t="str">
            <v>Gamesa</v>
          </cell>
          <cell r="AB968" t="str">
            <v>G87</v>
          </cell>
          <cell r="AC968">
            <v>2</v>
          </cell>
          <cell r="AD968">
            <v>5</v>
          </cell>
          <cell r="AM968">
            <v>33.1</v>
          </cell>
          <cell r="AN968">
            <v>33.1</v>
          </cell>
          <cell r="AO968">
            <v>33.1</v>
          </cell>
          <cell r="AP968">
            <v>0</v>
          </cell>
          <cell r="AQ968">
            <v>33.1</v>
          </cell>
          <cell r="AR968">
            <v>1</v>
          </cell>
          <cell r="AS968">
            <v>37987</v>
          </cell>
          <cell r="AT968" t="str">
            <v>CO</v>
          </cell>
          <cell r="AU968">
            <v>23.1</v>
          </cell>
          <cell r="BH968" t="str">
            <v/>
          </cell>
          <cell r="BU968" t="str">
            <v/>
          </cell>
          <cell r="CG968">
            <v>10</v>
          </cell>
          <cell r="CH968">
            <v>10</v>
          </cell>
          <cell r="CU968" t="str">
            <v/>
          </cell>
          <cell r="DH968" t="str">
            <v/>
          </cell>
          <cell r="DU968" t="str">
            <v/>
          </cell>
          <cell r="EH968" t="str">
            <v/>
          </cell>
          <cell r="EU968" t="str">
            <v/>
          </cell>
          <cell r="FH968" t="str">
            <v/>
          </cell>
          <cell r="FU968" t="str">
            <v/>
          </cell>
          <cell r="GH968" t="str">
            <v/>
          </cell>
          <cell r="GU968" t="str">
            <v/>
          </cell>
          <cell r="HH968" t="str">
            <v/>
          </cell>
          <cell r="HU968" t="str">
            <v/>
          </cell>
          <cell r="IH968" t="str">
            <v/>
          </cell>
          <cell r="IU968" t="str">
            <v/>
          </cell>
          <cell r="JH968" t="str">
            <v/>
          </cell>
          <cell r="JU968" t="str">
            <v/>
          </cell>
          <cell r="KH968" t="str">
            <v/>
          </cell>
          <cell r="KU968" t="str">
            <v/>
          </cell>
          <cell r="LH968" t="str">
            <v/>
          </cell>
          <cell r="LU968" t="str">
            <v/>
          </cell>
          <cell r="MH968" t="str">
            <v/>
          </cell>
          <cell r="MU968" t="str">
            <v/>
          </cell>
          <cell r="NH968" t="str">
            <v/>
          </cell>
          <cell r="NU968" t="str">
            <v/>
          </cell>
          <cell r="OH968" t="str">
            <v/>
          </cell>
          <cell r="OU968" t="str">
            <v/>
          </cell>
        </row>
        <row r="969">
          <cell r="C969" t="str">
            <v>ON_ES_VBEL14FL</v>
          </cell>
          <cell r="D969" t="str">
            <v>ON_ES_VBEL1</v>
          </cell>
          <cell r="E969" t="str">
            <v>Virgen de Belen 1</v>
          </cell>
          <cell r="F969" t="str">
            <v>Onshore</v>
          </cell>
          <cell r="G969" t="str">
            <v>EU-S</v>
          </cell>
          <cell r="H969" t="str">
            <v>España</v>
          </cell>
          <cell r="I969" t="str">
            <v>Castilla la Mancha</v>
          </cell>
          <cell r="J969" t="str">
            <v>Albacete</v>
          </cell>
          <cell r="K969">
            <v>38.8839702</v>
          </cell>
          <cell r="L969">
            <v>-1.3325776</v>
          </cell>
          <cell r="N969">
            <v>1</v>
          </cell>
          <cell r="O969">
            <v>1</v>
          </cell>
          <cell r="P969">
            <v>0</v>
          </cell>
          <cell r="Q969" t="str">
            <v>No</v>
          </cell>
          <cell r="R969" t="str">
            <v>No</v>
          </cell>
          <cell r="S969">
            <v>37986</v>
          </cell>
          <cell r="T969" t="str">
            <v>2002</v>
          </cell>
          <cell r="U969">
            <v>38687</v>
          </cell>
          <cell r="V969" t="str">
            <v>35 Gamesa G47-0,66</v>
          </cell>
          <cell r="W969" t="str">
            <v>Gamesa</v>
          </cell>
          <cell r="X969" t="str">
            <v>G47</v>
          </cell>
          <cell r="Y969">
            <v>0.66</v>
          </cell>
          <cell r="Z969">
            <v>35</v>
          </cell>
          <cell r="AA969" t="str">
            <v>Gamesa</v>
          </cell>
          <cell r="AB969" t="str">
            <v>G87</v>
          </cell>
          <cell r="AC969">
            <v>2</v>
          </cell>
          <cell r="AD969">
            <v>5</v>
          </cell>
          <cell r="AM969">
            <v>33.1</v>
          </cell>
          <cell r="AN969">
            <v>33.1</v>
          </cell>
          <cell r="AO969">
            <v>33.1</v>
          </cell>
          <cell r="AP969">
            <v>0</v>
          </cell>
          <cell r="AQ969">
            <v>33.1</v>
          </cell>
          <cell r="AR969">
            <v>1</v>
          </cell>
          <cell r="AS969">
            <v>37987</v>
          </cell>
          <cell r="AT969" t="str">
            <v>FL</v>
          </cell>
          <cell r="BH969" t="str">
            <v/>
          </cell>
          <cell r="BU969" t="str">
            <v/>
          </cell>
          <cell r="CG969">
            <v>33.1</v>
          </cell>
          <cell r="CH969">
            <v>33.1</v>
          </cell>
          <cell r="CU969" t="str">
            <v/>
          </cell>
          <cell r="DH969" t="str">
            <v/>
          </cell>
          <cell r="DU969" t="str">
            <v/>
          </cell>
          <cell r="EH969" t="str">
            <v/>
          </cell>
          <cell r="EU969" t="str">
            <v/>
          </cell>
          <cell r="FH969" t="str">
            <v/>
          </cell>
          <cell r="FU969" t="str">
            <v/>
          </cell>
          <cell r="GH969" t="str">
            <v/>
          </cell>
          <cell r="GU969" t="str">
            <v/>
          </cell>
          <cell r="HH969" t="str">
            <v/>
          </cell>
          <cell r="HU969" t="str">
            <v/>
          </cell>
          <cell r="IH969" t="str">
            <v/>
          </cell>
          <cell r="IU969" t="str">
            <v/>
          </cell>
          <cell r="JH969" t="str">
            <v/>
          </cell>
          <cell r="JU969" t="str">
            <v/>
          </cell>
          <cell r="KH969" t="str">
            <v/>
          </cell>
          <cell r="KU969" t="str">
            <v/>
          </cell>
          <cell r="LH969" t="str">
            <v/>
          </cell>
          <cell r="LU969" t="str">
            <v/>
          </cell>
          <cell r="MH969" t="str">
            <v/>
          </cell>
          <cell r="MU969" t="str">
            <v/>
          </cell>
          <cell r="NH969" t="str">
            <v/>
          </cell>
          <cell r="NU969" t="str">
            <v/>
          </cell>
          <cell r="OH969" t="str">
            <v/>
          </cell>
          <cell r="OU969" t="str">
            <v/>
          </cell>
        </row>
        <row r="970">
          <cell r="C970" t="str">
            <v>ON_ES_VBEL15OC</v>
          </cell>
          <cell r="D970" t="str">
            <v>ON_ES_VBEL1</v>
          </cell>
          <cell r="E970" t="str">
            <v>Virgen de Belen 1</v>
          </cell>
          <cell r="F970" t="str">
            <v>Onshore</v>
          </cell>
          <cell r="G970" t="str">
            <v>EU-S</v>
          </cell>
          <cell r="H970" t="str">
            <v>España</v>
          </cell>
          <cell r="I970" t="str">
            <v>Castilla la Mancha</v>
          </cell>
          <cell r="J970" t="str">
            <v>Albacete</v>
          </cell>
          <cell r="K970">
            <v>38.8839702</v>
          </cell>
          <cell r="L970">
            <v>-1.3325776</v>
          </cell>
          <cell r="N970">
            <v>1</v>
          </cell>
          <cell r="O970">
            <v>1</v>
          </cell>
          <cell r="P970">
            <v>0</v>
          </cell>
          <cell r="Q970" t="str">
            <v>No</v>
          </cell>
          <cell r="R970" t="str">
            <v>No</v>
          </cell>
          <cell r="S970">
            <v>37986</v>
          </cell>
          <cell r="T970" t="str">
            <v>2002</v>
          </cell>
          <cell r="U970">
            <v>38687</v>
          </cell>
          <cell r="V970" t="str">
            <v>35 Gamesa G47-0,66</v>
          </cell>
          <cell r="W970" t="str">
            <v>Gamesa</v>
          </cell>
          <cell r="X970" t="str">
            <v>G47</v>
          </cell>
          <cell r="Y970">
            <v>0.66</v>
          </cell>
          <cell r="Z970">
            <v>35</v>
          </cell>
          <cell r="AA970" t="str">
            <v>Gamesa</v>
          </cell>
          <cell r="AB970" t="str">
            <v>G87</v>
          </cell>
          <cell r="AC970">
            <v>2</v>
          </cell>
          <cell r="AD970">
            <v>5</v>
          </cell>
          <cell r="AM970">
            <v>33.1</v>
          </cell>
          <cell r="AN970">
            <v>33.1</v>
          </cell>
          <cell r="AO970">
            <v>33.1</v>
          </cell>
          <cell r="AP970">
            <v>0</v>
          </cell>
          <cell r="AQ970">
            <v>33.1</v>
          </cell>
          <cell r="AR970">
            <v>1</v>
          </cell>
          <cell r="AS970">
            <v>37987</v>
          </cell>
          <cell r="AT970" t="str">
            <v>OC</v>
          </cell>
          <cell r="BH970" t="str">
            <v/>
          </cell>
          <cell r="BU970" t="str">
            <v/>
          </cell>
          <cell r="CG970">
            <v>33.1</v>
          </cell>
          <cell r="CH970">
            <v>33.1</v>
          </cell>
          <cell r="CU970" t="str">
            <v/>
          </cell>
          <cell r="DH970" t="str">
            <v/>
          </cell>
          <cell r="DU970" t="str">
            <v/>
          </cell>
          <cell r="EH970" t="str">
            <v/>
          </cell>
          <cell r="EU970" t="str">
            <v/>
          </cell>
          <cell r="FH970" t="str">
            <v/>
          </cell>
          <cell r="FU970" t="str">
            <v/>
          </cell>
          <cell r="GH970" t="str">
            <v/>
          </cell>
          <cell r="GU970" t="str">
            <v/>
          </cell>
          <cell r="HH970" t="str">
            <v/>
          </cell>
          <cell r="HU970" t="str">
            <v/>
          </cell>
          <cell r="IH970" t="str">
            <v/>
          </cell>
          <cell r="IU970" t="str">
            <v/>
          </cell>
          <cell r="JH970" t="str">
            <v/>
          </cell>
          <cell r="JU970" t="str">
            <v/>
          </cell>
          <cell r="KH970" t="str">
            <v/>
          </cell>
          <cell r="KU970" t="str">
            <v/>
          </cell>
          <cell r="LH970" t="str">
            <v/>
          </cell>
          <cell r="LU970" t="str">
            <v/>
          </cell>
          <cell r="MH970" t="str">
            <v/>
          </cell>
          <cell r="MU970" t="str">
            <v/>
          </cell>
          <cell r="NH970" t="str">
            <v/>
          </cell>
          <cell r="NU970" t="str">
            <v/>
          </cell>
          <cell r="OH970" t="str">
            <v/>
          </cell>
          <cell r="OU970" t="str">
            <v/>
          </cell>
        </row>
        <row r="971">
          <cell r="C971" t="str">
            <v>ON_ES_BADAI1IN</v>
          </cell>
          <cell r="D971" t="str">
            <v>ON_ES_BADAI</v>
          </cell>
          <cell r="E971" t="str">
            <v>Badaia</v>
          </cell>
          <cell r="F971" t="str">
            <v>Onshore</v>
          </cell>
          <cell r="G971" t="str">
            <v>EU-S</v>
          </cell>
          <cell r="H971" t="str">
            <v>España</v>
          </cell>
          <cell r="I971" t="str">
            <v>País Vasco</v>
          </cell>
          <cell r="J971" t="str">
            <v>Vizcaya</v>
          </cell>
          <cell r="K971">
            <v>42.848242200000001</v>
          </cell>
          <cell r="L971">
            <v>-2.8380516</v>
          </cell>
          <cell r="N971">
            <v>1</v>
          </cell>
          <cell r="O971">
            <v>1</v>
          </cell>
          <cell r="P971">
            <v>0</v>
          </cell>
          <cell r="Q971" t="str">
            <v>No</v>
          </cell>
          <cell r="R971" t="str">
            <v>No</v>
          </cell>
          <cell r="S971">
            <v>37986</v>
          </cell>
          <cell r="T971">
            <v>38687</v>
          </cell>
          <cell r="U971">
            <v>39508</v>
          </cell>
          <cell r="V971" t="str">
            <v>30 Almston Ecotecnia Eco80-1,666</v>
          </cell>
          <cell r="W971" t="str">
            <v>Almston Ecotecnia</v>
          </cell>
          <cell r="X971" t="str">
            <v>Eco80</v>
          </cell>
          <cell r="Y971">
            <v>1.6659999999999999</v>
          </cell>
          <cell r="Z971">
            <v>30</v>
          </cell>
          <cell r="AM971">
            <v>49.98</v>
          </cell>
          <cell r="AN971">
            <v>49.98</v>
          </cell>
          <cell r="AO971">
            <v>49.98</v>
          </cell>
          <cell r="AP971">
            <v>0</v>
          </cell>
          <cell r="AQ971">
            <v>49.98</v>
          </cell>
          <cell r="AR971">
            <v>1</v>
          </cell>
          <cell r="AS971">
            <v>37987</v>
          </cell>
          <cell r="AT971" t="str">
            <v>IN</v>
          </cell>
          <cell r="BH971" t="str">
            <v/>
          </cell>
          <cell r="BU971" t="str">
            <v/>
          </cell>
          <cell r="CG971">
            <v>24.99</v>
          </cell>
          <cell r="CH971">
            <v>24.99</v>
          </cell>
          <cell r="CU971" t="str">
            <v/>
          </cell>
          <cell r="DH971" t="str">
            <v/>
          </cell>
          <cell r="DK971">
            <v>24.99</v>
          </cell>
          <cell r="DU971">
            <v>24.99</v>
          </cell>
          <cell r="EH971" t="str">
            <v/>
          </cell>
          <cell r="EU971" t="str">
            <v/>
          </cell>
          <cell r="FH971" t="str">
            <v/>
          </cell>
          <cell r="FU971" t="str">
            <v/>
          </cell>
          <cell r="GH971" t="str">
            <v/>
          </cell>
          <cell r="GU971" t="str">
            <v/>
          </cell>
          <cell r="HH971" t="str">
            <v/>
          </cell>
          <cell r="HU971" t="str">
            <v/>
          </cell>
          <cell r="IH971" t="str">
            <v/>
          </cell>
          <cell r="IU971" t="str">
            <v/>
          </cell>
          <cell r="JH971" t="str">
            <v/>
          </cell>
          <cell r="JU971" t="str">
            <v/>
          </cell>
          <cell r="KH971" t="str">
            <v/>
          </cell>
          <cell r="KU971" t="str">
            <v/>
          </cell>
          <cell r="LH971" t="str">
            <v/>
          </cell>
          <cell r="LU971" t="str">
            <v/>
          </cell>
          <cell r="MH971" t="str">
            <v/>
          </cell>
          <cell r="MU971" t="str">
            <v/>
          </cell>
          <cell r="NH971" t="str">
            <v/>
          </cell>
          <cell r="NU971" t="str">
            <v/>
          </cell>
          <cell r="OH971" t="str">
            <v/>
          </cell>
          <cell r="OU971" t="str">
            <v/>
          </cell>
        </row>
        <row r="972">
          <cell r="C972" t="str">
            <v>ON_ES_BADAI2OP</v>
          </cell>
          <cell r="D972" t="str">
            <v>ON_ES_BADAI</v>
          </cell>
          <cell r="E972" t="str">
            <v>Badaia</v>
          </cell>
          <cell r="F972" t="str">
            <v>Onshore</v>
          </cell>
          <cell r="G972" t="str">
            <v>EU-S</v>
          </cell>
          <cell r="H972" t="str">
            <v>España</v>
          </cell>
          <cell r="I972" t="str">
            <v>País Vasco</v>
          </cell>
          <cell r="J972" t="str">
            <v>Vizcaya</v>
          </cell>
          <cell r="K972">
            <v>42.848242200000001</v>
          </cell>
          <cell r="L972">
            <v>-2.8380516</v>
          </cell>
          <cell r="N972">
            <v>1</v>
          </cell>
          <cell r="O972">
            <v>1</v>
          </cell>
          <cell r="P972">
            <v>0</v>
          </cell>
          <cell r="Q972" t="str">
            <v>No</v>
          </cell>
          <cell r="R972" t="str">
            <v>No</v>
          </cell>
          <cell r="S972">
            <v>37986</v>
          </cell>
          <cell r="T972">
            <v>38687</v>
          </cell>
          <cell r="U972">
            <v>39508</v>
          </cell>
          <cell r="V972" t="str">
            <v>30 Almston Ecotecnia Eco80-1,666</v>
          </cell>
          <cell r="W972" t="str">
            <v>Almston Ecotecnia</v>
          </cell>
          <cell r="X972" t="str">
            <v>Eco80</v>
          </cell>
          <cell r="Y972">
            <v>1.6659999999999999</v>
          </cell>
          <cell r="Z972">
            <v>30</v>
          </cell>
          <cell r="AM972">
            <v>49.98</v>
          </cell>
          <cell r="AN972">
            <v>49.98</v>
          </cell>
          <cell r="AO972">
            <v>49.98</v>
          </cell>
          <cell r="AP972">
            <v>0</v>
          </cell>
          <cell r="AQ972">
            <v>49.98</v>
          </cell>
          <cell r="AR972">
            <v>1</v>
          </cell>
          <cell r="AS972">
            <v>37987</v>
          </cell>
          <cell r="AT972" t="str">
            <v>OP</v>
          </cell>
          <cell r="BH972" t="str">
            <v/>
          </cell>
          <cell r="BU972" t="str">
            <v/>
          </cell>
          <cell r="CG972">
            <v>24.99</v>
          </cell>
          <cell r="CH972">
            <v>24.99</v>
          </cell>
          <cell r="CU972" t="str">
            <v/>
          </cell>
          <cell r="DH972" t="str">
            <v/>
          </cell>
          <cell r="DK972">
            <v>24.99</v>
          </cell>
          <cell r="DU972">
            <v>24.99</v>
          </cell>
          <cell r="EH972" t="str">
            <v/>
          </cell>
          <cell r="EU972" t="str">
            <v/>
          </cell>
          <cell r="FH972" t="str">
            <v/>
          </cell>
          <cell r="FU972" t="str">
            <v/>
          </cell>
          <cell r="GH972" t="str">
            <v/>
          </cell>
          <cell r="GU972" t="str">
            <v/>
          </cell>
          <cell r="HH972" t="str">
            <v/>
          </cell>
          <cell r="HU972" t="str">
            <v/>
          </cell>
          <cell r="IH972" t="str">
            <v/>
          </cell>
          <cell r="IU972" t="str">
            <v/>
          </cell>
          <cell r="JH972" t="str">
            <v/>
          </cell>
          <cell r="JU972" t="str">
            <v/>
          </cell>
          <cell r="KH972" t="str">
            <v/>
          </cell>
          <cell r="KU972" t="str">
            <v/>
          </cell>
          <cell r="LH972" t="str">
            <v/>
          </cell>
          <cell r="LU972" t="str">
            <v/>
          </cell>
          <cell r="MH972" t="str">
            <v/>
          </cell>
          <cell r="MU972" t="str">
            <v/>
          </cell>
          <cell r="NH972" t="str">
            <v/>
          </cell>
          <cell r="NU972" t="str">
            <v/>
          </cell>
          <cell r="OH972" t="str">
            <v/>
          </cell>
          <cell r="OU972" t="str">
            <v/>
          </cell>
        </row>
        <row r="973">
          <cell r="C973" t="str">
            <v>ON_ES_BADAI3CO</v>
          </cell>
          <cell r="D973" t="str">
            <v>ON_ES_BADAI</v>
          </cell>
          <cell r="E973" t="str">
            <v>Badaia</v>
          </cell>
          <cell r="F973" t="str">
            <v>Onshore</v>
          </cell>
          <cell r="G973" t="str">
            <v>EU-S</v>
          </cell>
          <cell r="H973" t="str">
            <v>España</v>
          </cell>
          <cell r="I973" t="str">
            <v>País Vasco</v>
          </cell>
          <cell r="J973" t="str">
            <v>Vizcaya</v>
          </cell>
          <cell r="K973">
            <v>42.848242200000001</v>
          </cell>
          <cell r="L973">
            <v>-2.8380516</v>
          </cell>
          <cell r="N973">
            <v>1</v>
          </cell>
          <cell r="O973">
            <v>1</v>
          </cell>
          <cell r="P973">
            <v>0</v>
          </cell>
          <cell r="Q973" t="str">
            <v>No</v>
          </cell>
          <cell r="R973" t="str">
            <v>No</v>
          </cell>
          <cell r="S973">
            <v>37986</v>
          </cell>
          <cell r="T973">
            <v>38687</v>
          </cell>
          <cell r="U973">
            <v>39508</v>
          </cell>
          <cell r="V973" t="str">
            <v>30 Almston Ecotecnia Eco80-1,666</v>
          </cell>
          <cell r="W973" t="str">
            <v>Almston Ecotecnia</v>
          </cell>
          <cell r="X973" t="str">
            <v>Eco80</v>
          </cell>
          <cell r="Y973">
            <v>1.6659999999999999</v>
          </cell>
          <cell r="Z973">
            <v>30</v>
          </cell>
          <cell r="AM973">
            <v>49.98</v>
          </cell>
          <cell r="AN973">
            <v>49.98</v>
          </cell>
          <cell r="AO973">
            <v>49.98</v>
          </cell>
          <cell r="AP973">
            <v>0</v>
          </cell>
          <cell r="AQ973">
            <v>49.98</v>
          </cell>
          <cell r="AR973">
            <v>1</v>
          </cell>
          <cell r="AS973">
            <v>37987</v>
          </cell>
          <cell r="AT973" t="str">
            <v>CO</v>
          </cell>
          <cell r="BH973" t="str">
            <v/>
          </cell>
          <cell r="BU973" t="str">
            <v/>
          </cell>
          <cell r="CG973">
            <v>24.99</v>
          </cell>
          <cell r="CH973">
            <v>24.99</v>
          </cell>
          <cell r="CU973" t="str">
            <v/>
          </cell>
          <cell r="DH973" t="str">
            <v/>
          </cell>
          <cell r="DK973">
            <v>24.99</v>
          </cell>
          <cell r="DU973">
            <v>24.99</v>
          </cell>
          <cell r="EH973" t="str">
            <v/>
          </cell>
          <cell r="EU973" t="str">
            <v/>
          </cell>
          <cell r="FH973" t="str">
            <v/>
          </cell>
          <cell r="FU973" t="str">
            <v/>
          </cell>
          <cell r="GH973" t="str">
            <v/>
          </cell>
          <cell r="GU973" t="str">
            <v/>
          </cell>
          <cell r="HH973" t="str">
            <v/>
          </cell>
          <cell r="HU973" t="str">
            <v/>
          </cell>
          <cell r="IH973" t="str">
            <v/>
          </cell>
          <cell r="IU973" t="str">
            <v/>
          </cell>
          <cell r="JH973" t="str">
            <v/>
          </cell>
          <cell r="JU973" t="str">
            <v/>
          </cell>
          <cell r="KH973" t="str">
            <v/>
          </cell>
          <cell r="KU973" t="str">
            <v/>
          </cell>
          <cell r="LH973" t="str">
            <v/>
          </cell>
          <cell r="LU973" t="str">
            <v/>
          </cell>
          <cell r="MH973" t="str">
            <v/>
          </cell>
          <cell r="MU973" t="str">
            <v/>
          </cell>
          <cell r="NH973" t="str">
            <v/>
          </cell>
          <cell r="NU973" t="str">
            <v/>
          </cell>
          <cell r="OH973" t="str">
            <v/>
          </cell>
          <cell r="OU973" t="str">
            <v/>
          </cell>
        </row>
        <row r="974">
          <cell r="C974" t="str">
            <v>ON_ES_BADAI4FL</v>
          </cell>
          <cell r="D974" t="str">
            <v>ON_ES_BADAI</v>
          </cell>
          <cell r="E974" t="str">
            <v>Badaia</v>
          </cell>
          <cell r="F974" t="str">
            <v>Onshore</v>
          </cell>
          <cell r="G974" t="str">
            <v>EU-S</v>
          </cell>
          <cell r="H974" t="str">
            <v>España</v>
          </cell>
          <cell r="I974" t="str">
            <v>País Vasco</v>
          </cell>
          <cell r="J974" t="str">
            <v>Vizcaya</v>
          </cell>
          <cell r="K974">
            <v>42.848242200000001</v>
          </cell>
          <cell r="L974">
            <v>-2.8380516</v>
          </cell>
          <cell r="N974">
            <v>1</v>
          </cell>
          <cell r="O974">
            <v>1</v>
          </cell>
          <cell r="P974">
            <v>0</v>
          </cell>
          <cell r="Q974" t="str">
            <v>No</v>
          </cell>
          <cell r="R974" t="str">
            <v>No</v>
          </cell>
          <cell r="S974">
            <v>37986</v>
          </cell>
          <cell r="T974">
            <v>38687</v>
          </cell>
          <cell r="U974">
            <v>39508</v>
          </cell>
          <cell r="V974" t="str">
            <v>30 Almston Ecotecnia Eco80-1,666</v>
          </cell>
          <cell r="W974" t="str">
            <v>Almston Ecotecnia</v>
          </cell>
          <cell r="X974" t="str">
            <v>Eco80</v>
          </cell>
          <cell r="Y974">
            <v>1.6659999999999999</v>
          </cell>
          <cell r="Z974">
            <v>30</v>
          </cell>
          <cell r="AM974">
            <v>49.98</v>
          </cell>
          <cell r="AN974">
            <v>49.98</v>
          </cell>
          <cell r="AO974">
            <v>49.98</v>
          </cell>
          <cell r="AP974">
            <v>0</v>
          </cell>
          <cell r="AQ974">
            <v>49.98</v>
          </cell>
          <cell r="AR974">
            <v>1</v>
          </cell>
          <cell r="AS974">
            <v>37987</v>
          </cell>
          <cell r="AT974" t="str">
            <v>FL</v>
          </cell>
          <cell r="BH974" t="str">
            <v/>
          </cell>
          <cell r="BU974" t="str">
            <v/>
          </cell>
          <cell r="CH974" t="str">
            <v/>
          </cell>
          <cell r="CU974" t="str">
            <v/>
          </cell>
          <cell r="DH974" t="str">
            <v/>
          </cell>
          <cell r="DK974">
            <v>49.98</v>
          </cell>
          <cell r="DU974">
            <v>49.98</v>
          </cell>
          <cell r="EH974" t="str">
            <v/>
          </cell>
          <cell r="EU974" t="str">
            <v/>
          </cell>
          <cell r="FH974" t="str">
            <v/>
          </cell>
          <cell r="FU974" t="str">
            <v/>
          </cell>
          <cell r="GH974" t="str">
            <v/>
          </cell>
          <cell r="GU974" t="str">
            <v/>
          </cell>
          <cell r="HH974" t="str">
            <v/>
          </cell>
          <cell r="HU974" t="str">
            <v/>
          </cell>
          <cell r="IH974" t="str">
            <v/>
          </cell>
          <cell r="IU974" t="str">
            <v/>
          </cell>
          <cell r="JH974" t="str">
            <v/>
          </cell>
          <cell r="JU974" t="str">
            <v/>
          </cell>
          <cell r="KH974" t="str">
            <v/>
          </cell>
          <cell r="KU974" t="str">
            <v/>
          </cell>
          <cell r="LH974" t="str">
            <v/>
          </cell>
          <cell r="LU974" t="str">
            <v/>
          </cell>
          <cell r="MH974" t="str">
            <v/>
          </cell>
          <cell r="MU974" t="str">
            <v/>
          </cell>
          <cell r="NH974" t="str">
            <v/>
          </cell>
          <cell r="NU974" t="str">
            <v/>
          </cell>
          <cell r="OH974" t="str">
            <v/>
          </cell>
          <cell r="OU974" t="str">
            <v/>
          </cell>
        </row>
        <row r="975">
          <cell r="C975" t="str">
            <v>ON_ES_BADAI5OC</v>
          </cell>
          <cell r="D975" t="str">
            <v>ON_ES_BADAI</v>
          </cell>
          <cell r="E975" t="str">
            <v>Badaia</v>
          </cell>
          <cell r="F975" t="str">
            <v>Onshore</v>
          </cell>
          <cell r="G975" t="str">
            <v>EU-S</v>
          </cell>
          <cell r="H975" t="str">
            <v>España</v>
          </cell>
          <cell r="I975" t="str">
            <v>País Vasco</v>
          </cell>
          <cell r="J975" t="str">
            <v>Vizcaya</v>
          </cell>
          <cell r="K975">
            <v>42.848242200000001</v>
          </cell>
          <cell r="L975">
            <v>-2.8380516</v>
          </cell>
          <cell r="N975">
            <v>1</v>
          </cell>
          <cell r="O975">
            <v>1</v>
          </cell>
          <cell r="P975">
            <v>0</v>
          </cell>
          <cell r="Q975" t="str">
            <v>No</v>
          </cell>
          <cell r="R975" t="str">
            <v>No</v>
          </cell>
          <cell r="S975">
            <v>37986</v>
          </cell>
          <cell r="T975">
            <v>38687</v>
          </cell>
          <cell r="U975">
            <v>39508</v>
          </cell>
          <cell r="V975" t="str">
            <v>30 Almston Ecotecnia Eco80-1,666</v>
          </cell>
          <cell r="W975" t="str">
            <v>Almston Ecotecnia</v>
          </cell>
          <cell r="X975" t="str">
            <v>Eco80</v>
          </cell>
          <cell r="Y975">
            <v>1.6659999999999999</v>
          </cell>
          <cell r="Z975">
            <v>30</v>
          </cell>
          <cell r="AM975">
            <v>49.98</v>
          </cell>
          <cell r="AN975">
            <v>49.98</v>
          </cell>
          <cell r="AO975">
            <v>49.98</v>
          </cell>
          <cell r="AP975">
            <v>0</v>
          </cell>
          <cell r="AQ975">
            <v>49.98</v>
          </cell>
          <cell r="AR975">
            <v>1</v>
          </cell>
          <cell r="AS975">
            <v>37987</v>
          </cell>
          <cell r="AT975" t="str">
            <v>OC</v>
          </cell>
          <cell r="BH975" t="str">
            <v/>
          </cell>
          <cell r="BU975" t="str">
            <v/>
          </cell>
          <cell r="CH975" t="str">
            <v/>
          </cell>
          <cell r="CU975" t="str">
            <v/>
          </cell>
          <cell r="DH975" t="str">
            <v/>
          </cell>
          <cell r="DK975">
            <v>49.98</v>
          </cell>
          <cell r="DU975">
            <v>49.98</v>
          </cell>
          <cell r="EH975" t="str">
            <v/>
          </cell>
          <cell r="EU975" t="str">
            <v/>
          </cell>
          <cell r="FH975" t="str">
            <v/>
          </cell>
          <cell r="FU975" t="str">
            <v/>
          </cell>
          <cell r="GH975" t="str">
            <v/>
          </cell>
          <cell r="GU975" t="str">
            <v/>
          </cell>
          <cell r="HH975" t="str">
            <v/>
          </cell>
          <cell r="HU975" t="str">
            <v/>
          </cell>
          <cell r="IH975" t="str">
            <v/>
          </cell>
          <cell r="IU975" t="str">
            <v/>
          </cell>
          <cell r="JH975" t="str">
            <v/>
          </cell>
          <cell r="JU975" t="str">
            <v/>
          </cell>
          <cell r="KH975" t="str">
            <v/>
          </cell>
          <cell r="KU975" t="str">
            <v/>
          </cell>
          <cell r="LH975" t="str">
            <v/>
          </cell>
          <cell r="LU975" t="str">
            <v/>
          </cell>
          <cell r="MH975" t="str">
            <v/>
          </cell>
          <cell r="MU975" t="str">
            <v/>
          </cell>
          <cell r="NH975" t="str">
            <v/>
          </cell>
          <cell r="NU975" t="str">
            <v/>
          </cell>
          <cell r="OH975" t="str">
            <v/>
          </cell>
          <cell r="OU975" t="str">
            <v/>
          </cell>
        </row>
        <row r="976">
          <cell r="C976" t="str">
            <v>ON_ES_BORDXN1IN</v>
          </cell>
          <cell r="D976" t="str">
            <v>ON_ES_BORDXN</v>
          </cell>
          <cell r="E976" t="str">
            <v>Bordecorex Norte</v>
          </cell>
          <cell r="F976" t="str">
            <v>Onshore</v>
          </cell>
          <cell r="G976" t="str">
            <v>EU-S</v>
          </cell>
          <cell r="H976" t="str">
            <v>España</v>
          </cell>
          <cell r="I976" t="str">
            <v>Castilla y León</v>
          </cell>
          <cell r="J976" t="str">
            <v>Soria</v>
          </cell>
          <cell r="K976">
            <v>41.408887100000001</v>
          </cell>
          <cell r="L976">
            <v>-2.7060599000000001</v>
          </cell>
          <cell r="N976">
            <v>0.95</v>
          </cell>
          <cell r="O976">
            <v>1</v>
          </cell>
          <cell r="P976">
            <v>0</v>
          </cell>
          <cell r="Q976" t="str">
            <v>No</v>
          </cell>
          <cell r="R976" t="str">
            <v>No</v>
          </cell>
          <cell r="S976">
            <v>37986</v>
          </cell>
          <cell r="T976">
            <v>38322</v>
          </cell>
          <cell r="U976">
            <v>38687</v>
          </cell>
          <cell r="V976" t="str">
            <v>31 Gamesa G58-0,85</v>
          </cell>
          <cell r="W976" t="str">
            <v>Gamesa</v>
          </cell>
          <cell r="X976" t="str">
            <v>G58</v>
          </cell>
          <cell r="Y976">
            <v>0.85</v>
          </cell>
          <cell r="Z976">
            <v>31</v>
          </cell>
          <cell r="AA976" t="str">
            <v>Gamesa</v>
          </cell>
          <cell r="AB976" t="str">
            <v>G87</v>
          </cell>
          <cell r="AC976">
            <v>2</v>
          </cell>
          <cell r="AD976">
            <v>9</v>
          </cell>
          <cell r="AM976">
            <v>44.349999999999994</v>
          </cell>
          <cell r="AN976">
            <v>44.349999999999994</v>
          </cell>
          <cell r="AO976">
            <v>44.349999999999994</v>
          </cell>
          <cell r="AP976">
            <v>0</v>
          </cell>
          <cell r="AQ976">
            <v>44.349999999999994</v>
          </cell>
          <cell r="AR976">
            <v>1</v>
          </cell>
          <cell r="AS976">
            <v>37987</v>
          </cell>
          <cell r="AT976" t="str">
            <v>IN</v>
          </cell>
          <cell r="BH976" t="str">
            <v/>
          </cell>
          <cell r="BT976">
            <v>16.45</v>
          </cell>
          <cell r="BU976">
            <v>16.45</v>
          </cell>
          <cell r="CG976">
            <v>27.9</v>
          </cell>
          <cell r="CH976">
            <v>27.9</v>
          </cell>
          <cell r="CU976" t="str">
            <v/>
          </cell>
          <cell r="DH976" t="str">
            <v/>
          </cell>
          <cell r="DU976" t="str">
            <v/>
          </cell>
          <cell r="EH976" t="str">
            <v/>
          </cell>
          <cell r="EU976" t="str">
            <v/>
          </cell>
          <cell r="FH976" t="str">
            <v/>
          </cell>
          <cell r="FU976" t="str">
            <v/>
          </cell>
          <cell r="GH976" t="str">
            <v/>
          </cell>
          <cell r="GU976" t="str">
            <v/>
          </cell>
          <cell r="HH976" t="str">
            <v/>
          </cell>
          <cell r="HU976" t="str">
            <v/>
          </cell>
          <cell r="IH976" t="str">
            <v/>
          </cell>
          <cell r="IU976" t="str">
            <v/>
          </cell>
          <cell r="JH976" t="str">
            <v/>
          </cell>
          <cell r="JU976" t="str">
            <v/>
          </cell>
          <cell r="KH976" t="str">
            <v/>
          </cell>
          <cell r="KU976" t="str">
            <v/>
          </cell>
          <cell r="LH976" t="str">
            <v/>
          </cell>
          <cell r="LU976" t="str">
            <v/>
          </cell>
          <cell r="MH976" t="str">
            <v/>
          </cell>
          <cell r="MU976" t="str">
            <v/>
          </cell>
          <cell r="NH976" t="str">
            <v/>
          </cell>
          <cell r="NU976" t="str">
            <v/>
          </cell>
          <cell r="OH976" t="str">
            <v/>
          </cell>
          <cell r="OU976" t="str">
            <v/>
          </cell>
        </row>
        <row r="977">
          <cell r="C977" t="str">
            <v>ON_ES_BORDXN2OP</v>
          </cell>
          <cell r="D977" t="str">
            <v>ON_ES_BORDXN</v>
          </cell>
          <cell r="E977" t="str">
            <v>Bordecorex Norte</v>
          </cell>
          <cell r="F977" t="str">
            <v>Onshore</v>
          </cell>
          <cell r="G977" t="str">
            <v>EU-S</v>
          </cell>
          <cell r="H977" t="str">
            <v>España</v>
          </cell>
          <cell r="I977" t="str">
            <v>Castilla y León</v>
          </cell>
          <cell r="J977" t="str">
            <v>Soria</v>
          </cell>
          <cell r="K977">
            <v>41.408887100000001</v>
          </cell>
          <cell r="L977">
            <v>-2.7060599000000001</v>
          </cell>
          <cell r="N977">
            <v>0.95</v>
          </cell>
          <cell r="O977">
            <v>1</v>
          </cell>
          <cell r="P977">
            <v>0</v>
          </cell>
          <cell r="Q977" t="str">
            <v>No</v>
          </cell>
          <cell r="R977" t="str">
            <v>No</v>
          </cell>
          <cell r="S977">
            <v>37986</v>
          </cell>
          <cell r="T977">
            <v>38322</v>
          </cell>
          <cell r="U977">
            <v>38687</v>
          </cell>
          <cell r="V977" t="str">
            <v>31 Gamesa G58-0,85</v>
          </cell>
          <cell r="W977" t="str">
            <v>Gamesa</v>
          </cell>
          <cell r="X977" t="str">
            <v>G58</v>
          </cell>
          <cell r="Y977">
            <v>0.85</v>
          </cell>
          <cell r="Z977">
            <v>31</v>
          </cell>
          <cell r="AA977" t="str">
            <v>Gamesa</v>
          </cell>
          <cell r="AB977" t="str">
            <v>G87</v>
          </cell>
          <cell r="AC977">
            <v>2</v>
          </cell>
          <cell r="AD977">
            <v>9</v>
          </cell>
          <cell r="AM977">
            <v>44.349999999999994</v>
          </cell>
          <cell r="AN977">
            <v>44.349999999999994</v>
          </cell>
          <cell r="AO977">
            <v>44.349999999999994</v>
          </cell>
          <cell r="AP977">
            <v>0</v>
          </cell>
          <cell r="AQ977">
            <v>44.349999999999994</v>
          </cell>
          <cell r="AR977">
            <v>1</v>
          </cell>
          <cell r="AS977">
            <v>37987</v>
          </cell>
          <cell r="AT977" t="str">
            <v>OP</v>
          </cell>
          <cell r="BH977" t="str">
            <v/>
          </cell>
          <cell r="BT977">
            <v>16.45</v>
          </cell>
          <cell r="BU977">
            <v>16.45</v>
          </cell>
          <cell r="CG977">
            <v>27.9</v>
          </cell>
          <cell r="CH977">
            <v>27.9</v>
          </cell>
          <cell r="CU977" t="str">
            <v/>
          </cell>
          <cell r="DH977" t="str">
            <v/>
          </cell>
          <cell r="DU977" t="str">
            <v/>
          </cell>
          <cell r="EH977" t="str">
            <v/>
          </cell>
          <cell r="EU977" t="str">
            <v/>
          </cell>
          <cell r="FH977" t="str">
            <v/>
          </cell>
          <cell r="FU977" t="str">
            <v/>
          </cell>
          <cell r="GH977" t="str">
            <v/>
          </cell>
          <cell r="GU977" t="str">
            <v/>
          </cell>
          <cell r="HH977" t="str">
            <v/>
          </cell>
          <cell r="HU977" t="str">
            <v/>
          </cell>
          <cell r="IH977" t="str">
            <v/>
          </cell>
          <cell r="IU977" t="str">
            <v/>
          </cell>
          <cell r="JH977" t="str">
            <v/>
          </cell>
          <cell r="JU977" t="str">
            <v/>
          </cell>
          <cell r="KH977" t="str">
            <v/>
          </cell>
          <cell r="KU977" t="str">
            <v/>
          </cell>
          <cell r="LH977" t="str">
            <v/>
          </cell>
          <cell r="LU977" t="str">
            <v/>
          </cell>
          <cell r="MH977" t="str">
            <v/>
          </cell>
          <cell r="MU977" t="str">
            <v/>
          </cell>
          <cell r="NH977" t="str">
            <v/>
          </cell>
          <cell r="NU977" t="str">
            <v/>
          </cell>
          <cell r="OH977" t="str">
            <v/>
          </cell>
          <cell r="OU977" t="str">
            <v/>
          </cell>
        </row>
        <row r="978">
          <cell r="C978" t="str">
            <v>ON_ES_BORDXN3CO</v>
          </cell>
          <cell r="D978" t="str">
            <v>ON_ES_BORDXN</v>
          </cell>
          <cell r="E978" t="str">
            <v>Bordecorex Norte</v>
          </cell>
          <cell r="F978" t="str">
            <v>Onshore</v>
          </cell>
          <cell r="G978" t="str">
            <v>EU-S</v>
          </cell>
          <cell r="H978" t="str">
            <v>España</v>
          </cell>
          <cell r="I978" t="str">
            <v>Castilla y León</v>
          </cell>
          <cell r="J978" t="str">
            <v>Soria</v>
          </cell>
          <cell r="K978">
            <v>41.408887100000001</v>
          </cell>
          <cell r="L978">
            <v>-2.7060599000000001</v>
          </cell>
          <cell r="N978">
            <v>0.95</v>
          </cell>
          <cell r="O978">
            <v>1</v>
          </cell>
          <cell r="P978">
            <v>0</v>
          </cell>
          <cell r="Q978" t="str">
            <v>No</v>
          </cell>
          <cell r="R978" t="str">
            <v>No</v>
          </cell>
          <cell r="S978">
            <v>37986</v>
          </cell>
          <cell r="T978">
            <v>38322</v>
          </cell>
          <cell r="U978">
            <v>38687</v>
          </cell>
          <cell r="V978" t="str">
            <v>31 Gamesa G58-0,85</v>
          </cell>
          <cell r="W978" t="str">
            <v>Gamesa</v>
          </cell>
          <cell r="X978" t="str">
            <v>G58</v>
          </cell>
          <cell r="Y978">
            <v>0.85</v>
          </cell>
          <cell r="Z978">
            <v>31</v>
          </cell>
          <cell r="AA978" t="str">
            <v>Gamesa</v>
          </cell>
          <cell r="AB978" t="str">
            <v>G87</v>
          </cell>
          <cell r="AC978">
            <v>2</v>
          </cell>
          <cell r="AD978">
            <v>9</v>
          </cell>
          <cell r="AM978">
            <v>44.349999999999994</v>
          </cell>
          <cell r="AN978">
            <v>44.349999999999994</v>
          </cell>
          <cell r="AO978">
            <v>44.349999999999994</v>
          </cell>
          <cell r="AP978">
            <v>0</v>
          </cell>
          <cell r="AQ978">
            <v>44.349999999999994</v>
          </cell>
          <cell r="AR978">
            <v>1</v>
          </cell>
          <cell r="AS978">
            <v>37987</v>
          </cell>
          <cell r="AT978" t="str">
            <v>CO</v>
          </cell>
          <cell r="BH978" t="str">
            <v/>
          </cell>
          <cell r="BT978">
            <v>16.45</v>
          </cell>
          <cell r="BU978">
            <v>16.45</v>
          </cell>
          <cell r="CG978">
            <v>27.9</v>
          </cell>
          <cell r="CH978">
            <v>27.9</v>
          </cell>
          <cell r="CU978" t="str">
            <v/>
          </cell>
          <cell r="DH978" t="str">
            <v/>
          </cell>
          <cell r="DU978" t="str">
            <v/>
          </cell>
          <cell r="EH978" t="str">
            <v/>
          </cell>
          <cell r="EU978" t="str">
            <v/>
          </cell>
          <cell r="FH978" t="str">
            <v/>
          </cell>
          <cell r="FU978" t="str">
            <v/>
          </cell>
          <cell r="GH978" t="str">
            <v/>
          </cell>
          <cell r="GU978" t="str">
            <v/>
          </cell>
          <cell r="HH978" t="str">
            <v/>
          </cell>
          <cell r="HU978" t="str">
            <v/>
          </cell>
          <cell r="IH978" t="str">
            <v/>
          </cell>
          <cell r="IU978" t="str">
            <v/>
          </cell>
          <cell r="JH978" t="str">
            <v/>
          </cell>
          <cell r="JU978" t="str">
            <v/>
          </cell>
          <cell r="KH978" t="str">
            <v/>
          </cell>
          <cell r="KU978" t="str">
            <v/>
          </cell>
          <cell r="LH978" t="str">
            <v/>
          </cell>
          <cell r="LU978" t="str">
            <v/>
          </cell>
          <cell r="MH978" t="str">
            <v/>
          </cell>
          <cell r="MU978" t="str">
            <v/>
          </cell>
          <cell r="NH978" t="str">
            <v/>
          </cell>
          <cell r="NU978" t="str">
            <v/>
          </cell>
          <cell r="OH978" t="str">
            <v/>
          </cell>
          <cell r="OU978" t="str">
            <v/>
          </cell>
        </row>
        <row r="979">
          <cell r="C979" t="str">
            <v>ON_ES_BORDXN4FL</v>
          </cell>
          <cell r="D979" t="str">
            <v>ON_ES_BORDXN</v>
          </cell>
          <cell r="E979" t="str">
            <v>Bordecorex Norte</v>
          </cell>
          <cell r="F979" t="str">
            <v>Onshore</v>
          </cell>
          <cell r="G979" t="str">
            <v>EU-S</v>
          </cell>
          <cell r="H979" t="str">
            <v>España</v>
          </cell>
          <cell r="I979" t="str">
            <v>Castilla y León</v>
          </cell>
          <cell r="J979" t="str">
            <v>Soria</v>
          </cell>
          <cell r="K979">
            <v>41.408887100000001</v>
          </cell>
          <cell r="L979">
            <v>-2.7060599000000001</v>
          </cell>
          <cell r="N979">
            <v>0.95</v>
          </cell>
          <cell r="O979">
            <v>1</v>
          </cell>
          <cell r="P979">
            <v>0</v>
          </cell>
          <cell r="Q979" t="str">
            <v>No</v>
          </cell>
          <cell r="R979" t="str">
            <v>No</v>
          </cell>
          <cell r="S979">
            <v>37986</v>
          </cell>
          <cell r="T979">
            <v>38322</v>
          </cell>
          <cell r="U979">
            <v>38687</v>
          </cell>
          <cell r="V979" t="str">
            <v>31 Gamesa G58-0,85</v>
          </cell>
          <cell r="W979" t="str">
            <v>Gamesa</v>
          </cell>
          <cell r="X979" t="str">
            <v>G58</v>
          </cell>
          <cell r="Y979">
            <v>0.85</v>
          </cell>
          <cell r="Z979">
            <v>31</v>
          </cell>
          <cell r="AA979" t="str">
            <v>Gamesa</v>
          </cell>
          <cell r="AB979" t="str">
            <v>G87</v>
          </cell>
          <cell r="AC979">
            <v>2</v>
          </cell>
          <cell r="AD979">
            <v>9</v>
          </cell>
          <cell r="AM979">
            <v>44.349999999999994</v>
          </cell>
          <cell r="AN979">
            <v>44.349999999999994</v>
          </cell>
          <cell r="AO979">
            <v>44.349999999999994</v>
          </cell>
          <cell r="AP979">
            <v>0</v>
          </cell>
          <cell r="AQ979">
            <v>44.35</v>
          </cell>
          <cell r="AR979">
            <v>1.0000000000000002</v>
          </cell>
          <cell r="AS979">
            <v>37987</v>
          </cell>
          <cell r="AT979" t="str">
            <v>FL</v>
          </cell>
          <cell r="BH979" t="str">
            <v/>
          </cell>
          <cell r="BU979" t="str">
            <v/>
          </cell>
          <cell r="CG979">
            <v>44.35</v>
          </cell>
          <cell r="CH979">
            <v>44.35</v>
          </cell>
          <cell r="CU979" t="str">
            <v/>
          </cell>
          <cell r="DH979" t="str">
            <v/>
          </cell>
          <cell r="DU979" t="str">
            <v/>
          </cell>
          <cell r="EH979" t="str">
            <v/>
          </cell>
          <cell r="EU979" t="str">
            <v/>
          </cell>
          <cell r="FH979" t="str">
            <v/>
          </cell>
          <cell r="FU979" t="str">
            <v/>
          </cell>
          <cell r="GH979" t="str">
            <v/>
          </cell>
          <cell r="GU979" t="str">
            <v/>
          </cell>
          <cell r="HH979" t="str">
            <v/>
          </cell>
          <cell r="HU979" t="str">
            <v/>
          </cell>
          <cell r="IH979" t="str">
            <v/>
          </cell>
          <cell r="IU979" t="str">
            <v/>
          </cell>
          <cell r="JH979" t="str">
            <v/>
          </cell>
          <cell r="JU979" t="str">
            <v/>
          </cell>
          <cell r="KH979" t="str">
            <v/>
          </cell>
          <cell r="KU979" t="str">
            <v/>
          </cell>
          <cell r="LH979" t="str">
            <v/>
          </cell>
          <cell r="LU979" t="str">
            <v/>
          </cell>
          <cell r="MH979" t="str">
            <v/>
          </cell>
          <cell r="MU979" t="str">
            <v/>
          </cell>
          <cell r="NH979" t="str">
            <v/>
          </cell>
          <cell r="NU979" t="str">
            <v/>
          </cell>
          <cell r="OH979" t="str">
            <v/>
          </cell>
          <cell r="OU979" t="str">
            <v/>
          </cell>
        </row>
        <row r="980">
          <cell r="C980" t="str">
            <v>ON_ES_BORDXN5OC</v>
          </cell>
          <cell r="D980" t="str">
            <v>ON_ES_BORDXN</v>
          </cell>
          <cell r="E980" t="str">
            <v>Bordecorex Norte</v>
          </cell>
          <cell r="F980" t="str">
            <v>Onshore</v>
          </cell>
          <cell r="G980" t="str">
            <v>EU-S</v>
          </cell>
          <cell r="H980" t="str">
            <v>España</v>
          </cell>
          <cell r="I980" t="str">
            <v>Castilla y León</v>
          </cell>
          <cell r="J980" t="str">
            <v>Soria</v>
          </cell>
          <cell r="K980">
            <v>41.408887100000001</v>
          </cell>
          <cell r="L980">
            <v>-2.7060599000000001</v>
          </cell>
          <cell r="N980">
            <v>0.95</v>
          </cell>
          <cell r="O980">
            <v>1</v>
          </cell>
          <cell r="P980">
            <v>0</v>
          </cell>
          <cell r="Q980" t="str">
            <v>No</v>
          </cell>
          <cell r="R980" t="str">
            <v>No</v>
          </cell>
          <cell r="S980">
            <v>37986</v>
          </cell>
          <cell r="T980">
            <v>38322</v>
          </cell>
          <cell r="U980">
            <v>38687</v>
          </cell>
          <cell r="V980" t="str">
            <v>31 Gamesa G58-0,85</v>
          </cell>
          <cell r="W980" t="str">
            <v>Gamesa</v>
          </cell>
          <cell r="X980" t="str">
            <v>G58</v>
          </cell>
          <cell r="Y980">
            <v>0.85</v>
          </cell>
          <cell r="Z980">
            <v>31</v>
          </cell>
          <cell r="AA980" t="str">
            <v>Gamesa</v>
          </cell>
          <cell r="AB980" t="str">
            <v>G87</v>
          </cell>
          <cell r="AC980">
            <v>2</v>
          </cell>
          <cell r="AD980">
            <v>9</v>
          </cell>
          <cell r="AM980">
            <v>44.349999999999994</v>
          </cell>
          <cell r="AN980">
            <v>44.349999999999994</v>
          </cell>
          <cell r="AO980">
            <v>44.349999999999994</v>
          </cell>
          <cell r="AP980">
            <v>0</v>
          </cell>
          <cell r="AQ980">
            <v>44.35</v>
          </cell>
          <cell r="AR980">
            <v>1.0000000000000002</v>
          </cell>
          <cell r="AS980">
            <v>37987</v>
          </cell>
          <cell r="AT980" t="str">
            <v>OC</v>
          </cell>
          <cell r="BH980" t="str">
            <v/>
          </cell>
          <cell r="BU980" t="str">
            <v/>
          </cell>
          <cell r="CG980">
            <v>44.35</v>
          </cell>
          <cell r="CH980">
            <v>44.35</v>
          </cell>
          <cell r="CU980" t="str">
            <v/>
          </cell>
          <cell r="DH980" t="str">
            <v/>
          </cell>
          <cell r="DU980" t="str">
            <v/>
          </cell>
          <cell r="EH980" t="str">
            <v/>
          </cell>
          <cell r="EU980" t="str">
            <v/>
          </cell>
          <cell r="FH980" t="str">
            <v/>
          </cell>
          <cell r="FU980" t="str">
            <v/>
          </cell>
          <cell r="GH980" t="str">
            <v/>
          </cell>
          <cell r="GU980" t="str">
            <v/>
          </cell>
          <cell r="HH980" t="str">
            <v/>
          </cell>
          <cell r="HU980" t="str">
            <v/>
          </cell>
          <cell r="IH980" t="str">
            <v/>
          </cell>
          <cell r="IU980" t="str">
            <v/>
          </cell>
          <cell r="JH980" t="str">
            <v/>
          </cell>
          <cell r="JU980" t="str">
            <v/>
          </cell>
          <cell r="KH980" t="str">
            <v/>
          </cell>
          <cell r="KU980" t="str">
            <v/>
          </cell>
          <cell r="LH980" t="str">
            <v/>
          </cell>
          <cell r="LU980" t="str">
            <v/>
          </cell>
          <cell r="MH980" t="str">
            <v/>
          </cell>
          <cell r="MU980" t="str">
            <v/>
          </cell>
          <cell r="NH980" t="str">
            <v/>
          </cell>
          <cell r="NU980" t="str">
            <v/>
          </cell>
          <cell r="OH980" t="str">
            <v/>
          </cell>
          <cell r="OU980" t="str">
            <v/>
          </cell>
        </row>
        <row r="981">
          <cell r="C981" t="str">
            <v>ON_ES_CANTA1IN</v>
          </cell>
          <cell r="D981" t="str">
            <v>ON_ES_CANTA</v>
          </cell>
          <cell r="E981" t="str">
            <v>Cantalojas</v>
          </cell>
          <cell r="F981" t="str">
            <v>Onshore</v>
          </cell>
          <cell r="G981" t="str">
            <v>EU-S</v>
          </cell>
          <cell r="H981" t="str">
            <v>España</v>
          </cell>
          <cell r="I981" t="str">
            <v>Castilla la Mancha</v>
          </cell>
          <cell r="J981" t="str">
            <v>Guadalajara</v>
          </cell>
          <cell r="K981">
            <v>41.2905218</v>
          </cell>
          <cell r="L981">
            <v>-3.1590383000000002</v>
          </cell>
          <cell r="N981">
            <v>1</v>
          </cell>
          <cell r="O981">
            <v>1</v>
          </cell>
          <cell r="P981">
            <v>0</v>
          </cell>
          <cell r="Q981" t="str">
            <v>No</v>
          </cell>
          <cell r="R981" t="str">
            <v>No</v>
          </cell>
          <cell r="S981">
            <v>37986</v>
          </cell>
          <cell r="T981">
            <v>38322</v>
          </cell>
          <cell r="U981">
            <v>38687</v>
          </cell>
          <cell r="V981" t="str">
            <v>12 Gamesa G80-2</v>
          </cell>
          <cell r="W981" t="str">
            <v>Gamesa</v>
          </cell>
          <cell r="X981" t="str">
            <v>G80</v>
          </cell>
          <cell r="Y981">
            <v>2</v>
          </cell>
          <cell r="Z981">
            <v>12</v>
          </cell>
          <cell r="AM981">
            <v>24</v>
          </cell>
          <cell r="AN981">
            <v>24</v>
          </cell>
          <cell r="AO981">
            <v>24</v>
          </cell>
          <cell r="AP981">
            <v>0</v>
          </cell>
          <cell r="AQ981">
            <v>24</v>
          </cell>
          <cell r="AR981">
            <v>1</v>
          </cell>
          <cell r="AS981">
            <v>37987</v>
          </cell>
          <cell r="AT981" t="str">
            <v>IN</v>
          </cell>
          <cell r="BH981" t="str">
            <v/>
          </cell>
          <cell r="BT981">
            <v>18</v>
          </cell>
          <cell r="BU981">
            <v>18</v>
          </cell>
          <cell r="CG981">
            <v>6</v>
          </cell>
          <cell r="CH981">
            <v>6</v>
          </cell>
          <cell r="CU981" t="str">
            <v/>
          </cell>
          <cell r="DH981" t="str">
            <v/>
          </cell>
          <cell r="DU981" t="str">
            <v/>
          </cell>
          <cell r="EH981" t="str">
            <v/>
          </cell>
          <cell r="EU981" t="str">
            <v/>
          </cell>
          <cell r="FH981" t="str">
            <v/>
          </cell>
          <cell r="FU981" t="str">
            <v/>
          </cell>
          <cell r="GH981" t="str">
            <v/>
          </cell>
          <cell r="GU981" t="str">
            <v/>
          </cell>
          <cell r="HH981" t="str">
            <v/>
          </cell>
          <cell r="HU981" t="str">
            <v/>
          </cell>
          <cell r="IH981" t="str">
            <v/>
          </cell>
          <cell r="IU981" t="str">
            <v/>
          </cell>
          <cell r="JH981" t="str">
            <v/>
          </cell>
          <cell r="JU981" t="str">
            <v/>
          </cell>
          <cell r="KH981" t="str">
            <v/>
          </cell>
          <cell r="KU981" t="str">
            <v/>
          </cell>
          <cell r="LH981" t="str">
            <v/>
          </cell>
          <cell r="LU981" t="str">
            <v/>
          </cell>
          <cell r="MH981" t="str">
            <v/>
          </cell>
          <cell r="MU981" t="str">
            <v/>
          </cell>
          <cell r="NH981" t="str">
            <v/>
          </cell>
          <cell r="NU981" t="str">
            <v/>
          </cell>
          <cell r="OH981" t="str">
            <v/>
          </cell>
          <cell r="OU981" t="str">
            <v/>
          </cell>
        </row>
        <row r="982">
          <cell r="C982" t="str">
            <v>ON_ES_CANTA2OP</v>
          </cell>
          <cell r="D982" t="str">
            <v>ON_ES_CANTA</v>
          </cell>
          <cell r="E982" t="str">
            <v>Cantalojas</v>
          </cell>
          <cell r="F982" t="str">
            <v>Onshore</v>
          </cell>
          <cell r="G982" t="str">
            <v>EU-S</v>
          </cell>
          <cell r="H982" t="str">
            <v>España</v>
          </cell>
          <cell r="I982" t="str">
            <v>Castilla la Mancha</v>
          </cell>
          <cell r="J982" t="str">
            <v>Guadalajara</v>
          </cell>
          <cell r="K982">
            <v>41.2905218</v>
          </cell>
          <cell r="L982">
            <v>-3.1590383000000002</v>
          </cell>
          <cell r="N982">
            <v>1</v>
          </cell>
          <cell r="O982">
            <v>1</v>
          </cell>
          <cell r="P982">
            <v>0</v>
          </cell>
          <cell r="Q982" t="str">
            <v>No</v>
          </cell>
          <cell r="R982" t="str">
            <v>No</v>
          </cell>
          <cell r="S982">
            <v>37986</v>
          </cell>
          <cell r="T982">
            <v>38322</v>
          </cell>
          <cell r="U982">
            <v>38687</v>
          </cell>
          <cell r="V982" t="str">
            <v>12 Gamesa G80-2</v>
          </cell>
          <cell r="W982" t="str">
            <v>Gamesa</v>
          </cell>
          <cell r="X982" t="str">
            <v>G80</v>
          </cell>
          <cell r="Y982">
            <v>2</v>
          </cell>
          <cell r="Z982">
            <v>12</v>
          </cell>
          <cell r="AM982">
            <v>24</v>
          </cell>
          <cell r="AN982">
            <v>24</v>
          </cell>
          <cell r="AO982">
            <v>24</v>
          </cell>
          <cell r="AP982">
            <v>0</v>
          </cell>
          <cell r="AQ982">
            <v>24</v>
          </cell>
          <cell r="AR982">
            <v>1</v>
          </cell>
          <cell r="AS982">
            <v>37987</v>
          </cell>
          <cell r="AT982" t="str">
            <v>OP</v>
          </cell>
          <cell r="BH982" t="str">
            <v/>
          </cell>
          <cell r="BT982">
            <v>18</v>
          </cell>
          <cell r="BU982">
            <v>18</v>
          </cell>
          <cell r="CG982">
            <v>6</v>
          </cell>
          <cell r="CH982">
            <v>6</v>
          </cell>
          <cell r="CU982" t="str">
            <v/>
          </cell>
          <cell r="DH982" t="str">
            <v/>
          </cell>
          <cell r="DU982" t="str">
            <v/>
          </cell>
          <cell r="EH982" t="str">
            <v/>
          </cell>
          <cell r="EU982" t="str">
            <v/>
          </cell>
          <cell r="FH982" t="str">
            <v/>
          </cell>
          <cell r="FU982" t="str">
            <v/>
          </cell>
          <cell r="GH982" t="str">
            <v/>
          </cell>
          <cell r="GU982" t="str">
            <v/>
          </cell>
          <cell r="HH982" t="str">
            <v/>
          </cell>
          <cell r="HU982" t="str">
            <v/>
          </cell>
          <cell r="IH982" t="str">
            <v/>
          </cell>
          <cell r="IU982" t="str">
            <v/>
          </cell>
          <cell r="JH982" t="str">
            <v/>
          </cell>
          <cell r="JU982" t="str">
            <v/>
          </cell>
          <cell r="KH982" t="str">
            <v/>
          </cell>
          <cell r="KU982" t="str">
            <v/>
          </cell>
          <cell r="LH982" t="str">
            <v/>
          </cell>
          <cell r="LU982" t="str">
            <v/>
          </cell>
          <cell r="MH982" t="str">
            <v/>
          </cell>
          <cell r="MU982" t="str">
            <v/>
          </cell>
          <cell r="NH982" t="str">
            <v/>
          </cell>
          <cell r="NU982" t="str">
            <v/>
          </cell>
          <cell r="OH982" t="str">
            <v/>
          </cell>
          <cell r="OU982" t="str">
            <v/>
          </cell>
        </row>
        <row r="983">
          <cell r="C983" t="str">
            <v>ON_ES_CANTA3CO</v>
          </cell>
          <cell r="D983" t="str">
            <v>ON_ES_CANTA</v>
          </cell>
          <cell r="E983" t="str">
            <v>Cantalojas</v>
          </cell>
          <cell r="F983" t="str">
            <v>Onshore</v>
          </cell>
          <cell r="G983" t="str">
            <v>EU-S</v>
          </cell>
          <cell r="H983" t="str">
            <v>España</v>
          </cell>
          <cell r="I983" t="str">
            <v>Castilla la Mancha</v>
          </cell>
          <cell r="J983" t="str">
            <v>Guadalajara</v>
          </cell>
          <cell r="K983">
            <v>41.2905218</v>
          </cell>
          <cell r="L983">
            <v>-3.1590383000000002</v>
          </cell>
          <cell r="N983">
            <v>1</v>
          </cell>
          <cell r="O983">
            <v>1</v>
          </cell>
          <cell r="P983">
            <v>0</v>
          </cell>
          <cell r="Q983" t="str">
            <v>No</v>
          </cell>
          <cell r="R983" t="str">
            <v>No</v>
          </cell>
          <cell r="S983">
            <v>37986</v>
          </cell>
          <cell r="T983">
            <v>38322</v>
          </cell>
          <cell r="U983">
            <v>38687</v>
          </cell>
          <cell r="V983" t="str">
            <v>12 Gamesa G80-2</v>
          </cell>
          <cell r="W983" t="str">
            <v>Gamesa</v>
          </cell>
          <cell r="X983" t="str">
            <v>G80</v>
          </cell>
          <cell r="Y983">
            <v>2</v>
          </cell>
          <cell r="Z983">
            <v>12</v>
          </cell>
          <cell r="AM983">
            <v>24</v>
          </cell>
          <cell r="AN983">
            <v>24</v>
          </cell>
          <cell r="AO983">
            <v>24</v>
          </cell>
          <cell r="AP983">
            <v>0</v>
          </cell>
          <cell r="AQ983">
            <v>24</v>
          </cell>
          <cell r="AR983">
            <v>1</v>
          </cell>
          <cell r="AS983">
            <v>37987</v>
          </cell>
          <cell r="AT983" t="str">
            <v>CO</v>
          </cell>
          <cell r="BH983" t="str">
            <v/>
          </cell>
          <cell r="BT983">
            <v>18</v>
          </cell>
          <cell r="BU983">
            <v>18</v>
          </cell>
          <cell r="CG983">
            <v>6</v>
          </cell>
          <cell r="CH983">
            <v>6</v>
          </cell>
          <cell r="CU983" t="str">
            <v/>
          </cell>
          <cell r="DH983" t="str">
            <v/>
          </cell>
          <cell r="DU983" t="str">
            <v/>
          </cell>
          <cell r="EH983" t="str">
            <v/>
          </cell>
          <cell r="EU983" t="str">
            <v/>
          </cell>
          <cell r="FH983" t="str">
            <v/>
          </cell>
          <cell r="FU983" t="str">
            <v/>
          </cell>
          <cell r="GH983" t="str">
            <v/>
          </cell>
          <cell r="GU983" t="str">
            <v/>
          </cell>
          <cell r="HH983" t="str">
            <v/>
          </cell>
          <cell r="HU983" t="str">
            <v/>
          </cell>
          <cell r="IH983" t="str">
            <v/>
          </cell>
          <cell r="IU983" t="str">
            <v/>
          </cell>
          <cell r="JH983" t="str">
            <v/>
          </cell>
          <cell r="JU983" t="str">
            <v/>
          </cell>
          <cell r="KH983" t="str">
            <v/>
          </cell>
          <cell r="KU983" t="str">
            <v/>
          </cell>
          <cell r="LH983" t="str">
            <v/>
          </cell>
          <cell r="LU983" t="str">
            <v/>
          </cell>
          <cell r="MH983" t="str">
            <v/>
          </cell>
          <cell r="MU983" t="str">
            <v/>
          </cell>
          <cell r="NH983" t="str">
            <v/>
          </cell>
          <cell r="NU983" t="str">
            <v/>
          </cell>
          <cell r="OH983" t="str">
            <v/>
          </cell>
          <cell r="OU983" t="str">
            <v/>
          </cell>
        </row>
        <row r="984">
          <cell r="C984" t="str">
            <v>ON_ES_CANTA4FL</v>
          </cell>
          <cell r="D984" t="str">
            <v>ON_ES_CANTA</v>
          </cell>
          <cell r="E984" t="str">
            <v>Cantalojas</v>
          </cell>
          <cell r="F984" t="str">
            <v>Onshore</v>
          </cell>
          <cell r="G984" t="str">
            <v>EU-S</v>
          </cell>
          <cell r="H984" t="str">
            <v>España</v>
          </cell>
          <cell r="I984" t="str">
            <v>Castilla la Mancha</v>
          </cell>
          <cell r="J984" t="str">
            <v>Guadalajara</v>
          </cell>
          <cell r="K984">
            <v>41.2905218</v>
          </cell>
          <cell r="L984">
            <v>-3.1590383000000002</v>
          </cell>
          <cell r="N984">
            <v>1</v>
          </cell>
          <cell r="O984">
            <v>1</v>
          </cell>
          <cell r="P984">
            <v>0</v>
          </cell>
          <cell r="Q984" t="str">
            <v>No</v>
          </cell>
          <cell r="R984" t="str">
            <v>No</v>
          </cell>
          <cell r="S984">
            <v>37986</v>
          </cell>
          <cell r="T984">
            <v>38322</v>
          </cell>
          <cell r="U984">
            <v>38687</v>
          </cell>
          <cell r="V984" t="str">
            <v>12 Gamesa G80-2</v>
          </cell>
          <cell r="W984" t="str">
            <v>Gamesa</v>
          </cell>
          <cell r="X984" t="str">
            <v>G80</v>
          </cell>
          <cell r="Y984">
            <v>2</v>
          </cell>
          <cell r="Z984">
            <v>12</v>
          </cell>
          <cell r="AM984">
            <v>24</v>
          </cell>
          <cell r="AN984">
            <v>24</v>
          </cell>
          <cell r="AO984">
            <v>24</v>
          </cell>
          <cell r="AP984">
            <v>0</v>
          </cell>
          <cell r="AQ984">
            <v>24</v>
          </cell>
          <cell r="AR984">
            <v>1</v>
          </cell>
          <cell r="AS984">
            <v>37987</v>
          </cell>
          <cell r="AT984" t="str">
            <v>FL</v>
          </cell>
          <cell r="BH984" t="str">
            <v/>
          </cell>
          <cell r="BU984" t="str">
            <v/>
          </cell>
          <cell r="CG984">
            <v>24</v>
          </cell>
          <cell r="CH984">
            <v>24</v>
          </cell>
          <cell r="CU984" t="str">
            <v/>
          </cell>
          <cell r="DH984" t="str">
            <v/>
          </cell>
          <cell r="DU984" t="str">
            <v/>
          </cell>
          <cell r="EH984" t="str">
            <v/>
          </cell>
          <cell r="EU984" t="str">
            <v/>
          </cell>
          <cell r="FH984" t="str">
            <v/>
          </cell>
          <cell r="FU984" t="str">
            <v/>
          </cell>
          <cell r="GH984" t="str">
            <v/>
          </cell>
          <cell r="GU984" t="str">
            <v/>
          </cell>
          <cell r="HH984" t="str">
            <v/>
          </cell>
          <cell r="HU984" t="str">
            <v/>
          </cell>
          <cell r="IH984" t="str">
            <v/>
          </cell>
          <cell r="IU984" t="str">
            <v/>
          </cell>
          <cell r="JH984" t="str">
            <v/>
          </cell>
          <cell r="JU984" t="str">
            <v/>
          </cell>
          <cell r="KH984" t="str">
            <v/>
          </cell>
          <cell r="KU984" t="str">
            <v/>
          </cell>
          <cell r="LH984" t="str">
            <v/>
          </cell>
          <cell r="LU984" t="str">
            <v/>
          </cell>
          <cell r="MH984" t="str">
            <v/>
          </cell>
          <cell r="MU984" t="str">
            <v/>
          </cell>
          <cell r="NH984" t="str">
            <v/>
          </cell>
          <cell r="NU984" t="str">
            <v/>
          </cell>
          <cell r="OH984" t="str">
            <v/>
          </cell>
          <cell r="OU984" t="str">
            <v/>
          </cell>
        </row>
        <row r="985">
          <cell r="C985" t="str">
            <v>ON_ES_CANTA5OC</v>
          </cell>
          <cell r="D985" t="str">
            <v>ON_ES_CANTA</v>
          </cell>
          <cell r="E985" t="str">
            <v>Cantalojas</v>
          </cell>
          <cell r="F985" t="str">
            <v>Onshore</v>
          </cell>
          <cell r="G985" t="str">
            <v>EU-S</v>
          </cell>
          <cell r="H985" t="str">
            <v>España</v>
          </cell>
          <cell r="I985" t="str">
            <v>Castilla la Mancha</v>
          </cell>
          <cell r="J985" t="str">
            <v>Guadalajara</v>
          </cell>
          <cell r="K985">
            <v>41.2905218</v>
          </cell>
          <cell r="L985">
            <v>-3.1590383000000002</v>
          </cell>
          <cell r="N985">
            <v>1</v>
          </cell>
          <cell r="O985">
            <v>1</v>
          </cell>
          <cell r="P985">
            <v>0</v>
          </cell>
          <cell r="Q985" t="str">
            <v>No</v>
          </cell>
          <cell r="R985" t="str">
            <v>No</v>
          </cell>
          <cell r="S985">
            <v>37986</v>
          </cell>
          <cell r="T985">
            <v>38322</v>
          </cell>
          <cell r="U985">
            <v>38687</v>
          </cell>
          <cell r="V985" t="str">
            <v>12 Gamesa G80-2</v>
          </cell>
          <cell r="W985" t="str">
            <v>Gamesa</v>
          </cell>
          <cell r="X985" t="str">
            <v>G80</v>
          </cell>
          <cell r="Y985">
            <v>2</v>
          </cell>
          <cell r="Z985">
            <v>12</v>
          </cell>
          <cell r="AM985">
            <v>24</v>
          </cell>
          <cell r="AN985">
            <v>24</v>
          </cell>
          <cell r="AO985">
            <v>24</v>
          </cell>
          <cell r="AP985">
            <v>0</v>
          </cell>
          <cell r="AQ985">
            <v>24</v>
          </cell>
          <cell r="AR985">
            <v>1</v>
          </cell>
          <cell r="AS985">
            <v>37987</v>
          </cell>
          <cell r="AT985" t="str">
            <v>OC</v>
          </cell>
          <cell r="BH985" t="str">
            <v/>
          </cell>
          <cell r="BU985" t="str">
            <v/>
          </cell>
          <cell r="CG985">
            <v>24</v>
          </cell>
          <cell r="CH985">
            <v>24</v>
          </cell>
          <cell r="CU985" t="str">
            <v/>
          </cell>
          <cell r="DH985" t="str">
            <v/>
          </cell>
          <cell r="DU985" t="str">
            <v/>
          </cell>
          <cell r="EH985" t="str">
            <v/>
          </cell>
          <cell r="EU985" t="str">
            <v/>
          </cell>
          <cell r="FH985" t="str">
            <v/>
          </cell>
          <cell r="FU985" t="str">
            <v/>
          </cell>
          <cell r="GH985" t="str">
            <v/>
          </cell>
          <cell r="GU985" t="str">
            <v/>
          </cell>
          <cell r="HH985" t="str">
            <v/>
          </cell>
          <cell r="HU985" t="str">
            <v/>
          </cell>
          <cell r="IH985" t="str">
            <v/>
          </cell>
          <cell r="IU985" t="str">
            <v/>
          </cell>
          <cell r="JH985" t="str">
            <v/>
          </cell>
          <cell r="JU985" t="str">
            <v/>
          </cell>
          <cell r="KH985" t="str">
            <v/>
          </cell>
          <cell r="KU985" t="str">
            <v/>
          </cell>
          <cell r="LH985" t="str">
            <v/>
          </cell>
          <cell r="LU985" t="str">
            <v/>
          </cell>
          <cell r="MH985" t="str">
            <v/>
          </cell>
          <cell r="MU985" t="str">
            <v/>
          </cell>
          <cell r="NH985" t="str">
            <v/>
          </cell>
          <cell r="NU985" t="str">
            <v/>
          </cell>
          <cell r="OH985" t="str">
            <v/>
          </cell>
          <cell r="OU985" t="str">
            <v/>
          </cell>
        </row>
        <row r="986">
          <cell r="C986" t="str">
            <v>ON_ES_CSILLA1IN</v>
          </cell>
          <cell r="D986" t="str">
            <v>ON_ES_CSILLA</v>
          </cell>
          <cell r="E986" t="str">
            <v>Cerro de la Silla</v>
          </cell>
          <cell r="F986" t="str">
            <v>Onshore</v>
          </cell>
          <cell r="G986" t="str">
            <v>EU-S</v>
          </cell>
          <cell r="H986" t="str">
            <v>España</v>
          </cell>
          <cell r="I986" t="str">
            <v>Castilla la Mancha</v>
          </cell>
          <cell r="J986" t="str">
            <v>Albacete</v>
          </cell>
          <cell r="K986">
            <v>38.756358599999999</v>
          </cell>
          <cell r="L986">
            <v>-1.0117236000000001</v>
          </cell>
          <cell r="N986">
            <v>1</v>
          </cell>
          <cell r="O986">
            <v>1</v>
          </cell>
          <cell r="P986">
            <v>0</v>
          </cell>
          <cell r="Q986" t="str">
            <v>No</v>
          </cell>
          <cell r="R986" t="str">
            <v>No</v>
          </cell>
          <cell r="S986">
            <v>37986</v>
          </cell>
          <cell r="T986">
            <v>38687</v>
          </cell>
          <cell r="U986">
            <v>38687</v>
          </cell>
          <cell r="V986" t="str">
            <v>18 Gamesa G52 PC-0,85</v>
          </cell>
          <cell r="W986" t="str">
            <v>Gamesa</v>
          </cell>
          <cell r="X986" t="str">
            <v>G52 PC</v>
          </cell>
          <cell r="Y986">
            <v>0.85</v>
          </cell>
          <cell r="Z986">
            <v>18</v>
          </cell>
          <cell r="AM986">
            <v>15.299999999999999</v>
          </cell>
          <cell r="AN986">
            <v>15.299999999999999</v>
          </cell>
          <cell r="AO986">
            <v>15.299999999999999</v>
          </cell>
          <cell r="AP986">
            <v>0</v>
          </cell>
          <cell r="AQ986">
            <v>15.3</v>
          </cell>
          <cell r="AR986">
            <v>1.0000000000000002</v>
          </cell>
          <cell r="AS986">
            <v>37987</v>
          </cell>
          <cell r="AT986" t="str">
            <v>IN</v>
          </cell>
          <cell r="BH986" t="str">
            <v/>
          </cell>
          <cell r="BU986" t="str">
            <v/>
          </cell>
          <cell r="CG986">
            <v>15.3</v>
          </cell>
          <cell r="CH986">
            <v>15.3</v>
          </cell>
          <cell r="CU986" t="str">
            <v/>
          </cell>
          <cell r="DH986" t="str">
            <v/>
          </cell>
          <cell r="DU986" t="str">
            <v/>
          </cell>
          <cell r="EH986" t="str">
            <v/>
          </cell>
          <cell r="EU986" t="str">
            <v/>
          </cell>
          <cell r="FH986" t="str">
            <v/>
          </cell>
          <cell r="FU986" t="str">
            <v/>
          </cell>
          <cell r="GH986" t="str">
            <v/>
          </cell>
          <cell r="GU986" t="str">
            <v/>
          </cell>
          <cell r="HH986" t="str">
            <v/>
          </cell>
          <cell r="HU986" t="str">
            <v/>
          </cell>
          <cell r="IH986" t="str">
            <v/>
          </cell>
          <cell r="IU986" t="str">
            <v/>
          </cell>
          <cell r="JH986" t="str">
            <v/>
          </cell>
          <cell r="JU986" t="str">
            <v/>
          </cell>
          <cell r="KH986" t="str">
            <v/>
          </cell>
          <cell r="KU986" t="str">
            <v/>
          </cell>
          <cell r="LH986" t="str">
            <v/>
          </cell>
          <cell r="LU986" t="str">
            <v/>
          </cell>
          <cell r="MH986" t="str">
            <v/>
          </cell>
          <cell r="MU986" t="str">
            <v/>
          </cell>
          <cell r="NH986" t="str">
            <v/>
          </cell>
          <cell r="NU986" t="str">
            <v/>
          </cell>
          <cell r="OH986" t="str">
            <v/>
          </cell>
          <cell r="OU986" t="str">
            <v/>
          </cell>
        </row>
        <row r="987">
          <cell r="C987" t="str">
            <v>ON_ES_CSILLA2OP</v>
          </cell>
          <cell r="D987" t="str">
            <v>ON_ES_CSILLA</v>
          </cell>
          <cell r="E987" t="str">
            <v>Cerro de la Silla</v>
          </cell>
          <cell r="F987" t="str">
            <v>Onshore</v>
          </cell>
          <cell r="G987" t="str">
            <v>EU-S</v>
          </cell>
          <cell r="H987" t="str">
            <v>España</v>
          </cell>
          <cell r="I987" t="str">
            <v>Castilla la Mancha</v>
          </cell>
          <cell r="J987" t="str">
            <v>Albacete</v>
          </cell>
          <cell r="K987">
            <v>38.756358599999999</v>
          </cell>
          <cell r="L987">
            <v>-1.0117236000000001</v>
          </cell>
          <cell r="N987">
            <v>1</v>
          </cell>
          <cell r="O987">
            <v>1</v>
          </cell>
          <cell r="P987">
            <v>0</v>
          </cell>
          <cell r="Q987" t="str">
            <v>No</v>
          </cell>
          <cell r="R987" t="str">
            <v>No</v>
          </cell>
          <cell r="S987">
            <v>37986</v>
          </cell>
          <cell r="T987">
            <v>38687</v>
          </cell>
          <cell r="U987">
            <v>38687</v>
          </cell>
          <cell r="V987" t="str">
            <v>18 Gamesa G52 PC-0,85</v>
          </cell>
          <cell r="W987" t="str">
            <v>Gamesa</v>
          </cell>
          <cell r="X987" t="str">
            <v>G52 PC</v>
          </cell>
          <cell r="Y987">
            <v>0.85</v>
          </cell>
          <cell r="Z987">
            <v>18</v>
          </cell>
          <cell r="AM987">
            <v>15.299999999999999</v>
          </cell>
          <cell r="AN987">
            <v>15.299999999999999</v>
          </cell>
          <cell r="AO987">
            <v>15.299999999999999</v>
          </cell>
          <cell r="AP987">
            <v>0</v>
          </cell>
          <cell r="AQ987">
            <v>15.3</v>
          </cell>
          <cell r="AR987">
            <v>1.0000000000000002</v>
          </cell>
          <cell r="AS987">
            <v>37987</v>
          </cell>
          <cell r="AT987" t="str">
            <v>OP</v>
          </cell>
          <cell r="BH987" t="str">
            <v/>
          </cell>
          <cell r="BU987" t="str">
            <v/>
          </cell>
          <cell r="CG987">
            <v>15.3</v>
          </cell>
          <cell r="CH987">
            <v>15.3</v>
          </cell>
          <cell r="CU987" t="str">
            <v/>
          </cell>
          <cell r="DH987" t="str">
            <v/>
          </cell>
          <cell r="DU987" t="str">
            <v/>
          </cell>
          <cell r="EH987" t="str">
            <v/>
          </cell>
          <cell r="EU987" t="str">
            <v/>
          </cell>
          <cell r="FH987" t="str">
            <v/>
          </cell>
          <cell r="FU987" t="str">
            <v/>
          </cell>
          <cell r="GH987" t="str">
            <v/>
          </cell>
          <cell r="GU987" t="str">
            <v/>
          </cell>
          <cell r="HH987" t="str">
            <v/>
          </cell>
          <cell r="HU987" t="str">
            <v/>
          </cell>
          <cell r="IH987" t="str">
            <v/>
          </cell>
          <cell r="IU987" t="str">
            <v/>
          </cell>
          <cell r="JH987" t="str">
            <v/>
          </cell>
          <cell r="JU987" t="str">
            <v/>
          </cell>
          <cell r="KH987" t="str">
            <v/>
          </cell>
          <cell r="KU987" t="str">
            <v/>
          </cell>
          <cell r="LH987" t="str">
            <v/>
          </cell>
          <cell r="LU987" t="str">
            <v/>
          </cell>
          <cell r="MH987" t="str">
            <v/>
          </cell>
          <cell r="MU987" t="str">
            <v/>
          </cell>
          <cell r="NH987" t="str">
            <v/>
          </cell>
          <cell r="NU987" t="str">
            <v/>
          </cell>
          <cell r="OH987" t="str">
            <v/>
          </cell>
          <cell r="OU987" t="str">
            <v/>
          </cell>
        </row>
        <row r="988">
          <cell r="C988" t="str">
            <v>ON_ES_CSILLA3CO</v>
          </cell>
          <cell r="D988" t="str">
            <v>ON_ES_CSILLA</v>
          </cell>
          <cell r="E988" t="str">
            <v>Cerro de la Silla</v>
          </cell>
          <cell r="F988" t="str">
            <v>Onshore</v>
          </cell>
          <cell r="G988" t="str">
            <v>EU-S</v>
          </cell>
          <cell r="H988" t="str">
            <v>España</v>
          </cell>
          <cell r="I988" t="str">
            <v>Castilla la Mancha</v>
          </cell>
          <cell r="J988" t="str">
            <v>Albacete</v>
          </cell>
          <cell r="K988">
            <v>38.756358599999999</v>
          </cell>
          <cell r="L988">
            <v>-1.0117236000000001</v>
          </cell>
          <cell r="N988">
            <v>1</v>
          </cell>
          <cell r="O988">
            <v>1</v>
          </cell>
          <cell r="P988">
            <v>0</v>
          </cell>
          <cell r="Q988" t="str">
            <v>No</v>
          </cell>
          <cell r="R988" t="str">
            <v>No</v>
          </cell>
          <cell r="S988">
            <v>37986</v>
          </cell>
          <cell r="T988">
            <v>38687</v>
          </cell>
          <cell r="U988">
            <v>38687</v>
          </cell>
          <cell r="V988" t="str">
            <v>18 Gamesa G52 PC-0,85</v>
          </cell>
          <cell r="W988" t="str">
            <v>Gamesa</v>
          </cell>
          <cell r="X988" t="str">
            <v>G52 PC</v>
          </cell>
          <cell r="Y988">
            <v>0.85</v>
          </cell>
          <cell r="Z988">
            <v>18</v>
          </cell>
          <cell r="AM988">
            <v>15.299999999999999</v>
          </cell>
          <cell r="AN988">
            <v>15.299999999999999</v>
          </cell>
          <cell r="AO988">
            <v>15.299999999999999</v>
          </cell>
          <cell r="AP988">
            <v>0</v>
          </cell>
          <cell r="AQ988">
            <v>15.3</v>
          </cell>
          <cell r="AR988">
            <v>1.0000000000000002</v>
          </cell>
          <cell r="AS988">
            <v>37987</v>
          </cell>
          <cell r="AT988" t="str">
            <v>CO</v>
          </cell>
          <cell r="BH988" t="str">
            <v/>
          </cell>
          <cell r="BU988" t="str">
            <v/>
          </cell>
          <cell r="CG988">
            <v>15.3</v>
          </cell>
          <cell r="CH988">
            <v>15.3</v>
          </cell>
          <cell r="CU988" t="str">
            <v/>
          </cell>
          <cell r="DH988" t="str">
            <v/>
          </cell>
          <cell r="DU988" t="str">
            <v/>
          </cell>
          <cell r="EH988" t="str">
            <v/>
          </cell>
          <cell r="EU988" t="str">
            <v/>
          </cell>
          <cell r="FH988" t="str">
            <v/>
          </cell>
          <cell r="FU988" t="str">
            <v/>
          </cell>
          <cell r="GH988" t="str">
            <v/>
          </cell>
          <cell r="GU988" t="str">
            <v/>
          </cell>
          <cell r="HH988" t="str">
            <v/>
          </cell>
          <cell r="HU988" t="str">
            <v/>
          </cell>
          <cell r="IH988" t="str">
            <v/>
          </cell>
          <cell r="IU988" t="str">
            <v/>
          </cell>
          <cell r="JH988" t="str">
            <v/>
          </cell>
          <cell r="JU988" t="str">
            <v/>
          </cell>
          <cell r="KH988" t="str">
            <v/>
          </cell>
          <cell r="KU988" t="str">
            <v/>
          </cell>
          <cell r="LH988" t="str">
            <v/>
          </cell>
          <cell r="LU988" t="str">
            <v/>
          </cell>
          <cell r="MH988" t="str">
            <v/>
          </cell>
          <cell r="MU988" t="str">
            <v/>
          </cell>
          <cell r="NH988" t="str">
            <v/>
          </cell>
          <cell r="NU988" t="str">
            <v/>
          </cell>
          <cell r="OH988" t="str">
            <v/>
          </cell>
          <cell r="OU988" t="str">
            <v/>
          </cell>
        </row>
        <row r="989">
          <cell r="C989" t="str">
            <v>ON_ES_CSILLA4FL</v>
          </cell>
          <cell r="D989" t="str">
            <v>ON_ES_CSILLA</v>
          </cell>
          <cell r="E989" t="str">
            <v>Cerro de la Silla</v>
          </cell>
          <cell r="F989" t="str">
            <v>Onshore</v>
          </cell>
          <cell r="G989" t="str">
            <v>EU-S</v>
          </cell>
          <cell r="H989" t="str">
            <v>España</v>
          </cell>
          <cell r="I989" t="str">
            <v>Castilla la Mancha</v>
          </cell>
          <cell r="J989" t="str">
            <v>Albacete</v>
          </cell>
          <cell r="K989">
            <v>38.756358599999999</v>
          </cell>
          <cell r="L989">
            <v>-1.0117236000000001</v>
          </cell>
          <cell r="N989">
            <v>1</v>
          </cell>
          <cell r="O989">
            <v>1</v>
          </cell>
          <cell r="P989">
            <v>0</v>
          </cell>
          <cell r="Q989" t="str">
            <v>No</v>
          </cell>
          <cell r="R989" t="str">
            <v>No</v>
          </cell>
          <cell r="S989">
            <v>37986</v>
          </cell>
          <cell r="T989">
            <v>38687</v>
          </cell>
          <cell r="U989">
            <v>38687</v>
          </cell>
          <cell r="V989" t="str">
            <v>18 Gamesa G52 PC-0,85</v>
          </cell>
          <cell r="W989" t="str">
            <v>Gamesa</v>
          </cell>
          <cell r="X989" t="str">
            <v>G52 PC</v>
          </cell>
          <cell r="Y989">
            <v>0.85</v>
          </cell>
          <cell r="Z989">
            <v>18</v>
          </cell>
          <cell r="AM989">
            <v>15.299999999999999</v>
          </cell>
          <cell r="AN989">
            <v>15.299999999999999</v>
          </cell>
          <cell r="AO989">
            <v>15.299999999999999</v>
          </cell>
          <cell r="AP989">
            <v>0</v>
          </cell>
          <cell r="AQ989">
            <v>15.3</v>
          </cell>
          <cell r="AR989">
            <v>1.0000000000000002</v>
          </cell>
          <cell r="AS989">
            <v>37987</v>
          </cell>
          <cell r="AT989" t="str">
            <v>FL</v>
          </cell>
          <cell r="BH989" t="str">
            <v/>
          </cell>
          <cell r="BU989" t="str">
            <v/>
          </cell>
          <cell r="CG989">
            <v>15.3</v>
          </cell>
          <cell r="CH989">
            <v>15.3</v>
          </cell>
          <cell r="CU989" t="str">
            <v/>
          </cell>
          <cell r="DH989" t="str">
            <v/>
          </cell>
          <cell r="DU989" t="str">
            <v/>
          </cell>
          <cell r="EH989" t="str">
            <v/>
          </cell>
          <cell r="EU989" t="str">
            <v/>
          </cell>
          <cell r="FH989" t="str">
            <v/>
          </cell>
          <cell r="FU989" t="str">
            <v/>
          </cell>
          <cell r="GH989" t="str">
            <v/>
          </cell>
          <cell r="GU989" t="str">
            <v/>
          </cell>
          <cell r="HH989" t="str">
            <v/>
          </cell>
          <cell r="HU989" t="str">
            <v/>
          </cell>
          <cell r="IH989" t="str">
            <v/>
          </cell>
          <cell r="IU989" t="str">
            <v/>
          </cell>
          <cell r="JH989" t="str">
            <v/>
          </cell>
          <cell r="JU989" t="str">
            <v/>
          </cell>
          <cell r="KH989" t="str">
            <v/>
          </cell>
          <cell r="KU989" t="str">
            <v/>
          </cell>
          <cell r="LH989" t="str">
            <v/>
          </cell>
          <cell r="LU989" t="str">
            <v/>
          </cell>
          <cell r="MH989" t="str">
            <v/>
          </cell>
          <cell r="MU989" t="str">
            <v/>
          </cell>
          <cell r="NH989" t="str">
            <v/>
          </cell>
          <cell r="NU989" t="str">
            <v/>
          </cell>
          <cell r="OH989" t="str">
            <v/>
          </cell>
          <cell r="OU989" t="str">
            <v/>
          </cell>
        </row>
        <row r="990">
          <cell r="C990" t="str">
            <v>ON_ES_CSILLA5OC</v>
          </cell>
          <cell r="D990" t="str">
            <v>ON_ES_CSILLA</v>
          </cell>
          <cell r="E990" t="str">
            <v>Cerro de la Silla</v>
          </cell>
          <cell r="F990" t="str">
            <v>Onshore</v>
          </cell>
          <cell r="G990" t="str">
            <v>EU-S</v>
          </cell>
          <cell r="H990" t="str">
            <v>España</v>
          </cell>
          <cell r="I990" t="str">
            <v>Castilla la Mancha</v>
          </cell>
          <cell r="J990" t="str">
            <v>Albacete</v>
          </cell>
          <cell r="K990">
            <v>38.756358599999999</v>
          </cell>
          <cell r="L990">
            <v>-1.0117236000000001</v>
          </cell>
          <cell r="N990">
            <v>1</v>
          </cell>
          <cell r="O990">
            <v>1</v>
          </cell>
          <cell r="P990">
            <v>0</v>
          </cell>
          <cell r="Q990" t="str">
            <v>No</v>
          </cell>
          <cell r="R990" t="str">
            <v>No</v>
          </cell>
          <cell r="S990">
            <v>37986</v>
          </cell>
          <cell r="T990">
            <v>38687</v>
          </cell>
          <cell r="U990">
            <v>38687</v>
          </cell>
          <cell r="V990" t="str">
            <v>18 Gamesa G52 PC-0,85</v>
          </cell>
          <cell r="W990" t="str">
            <v>Gamesa</v>
          </cell>
          <cell r="X990" t="str">
            <v>G52 PC</v>
          </cell>
          <cell r="Y990">
            <v>0.85</v>
          </cell>
          <cell r="Z990">
            <v>18</v>
          </cell>
          <cell r="AM990">
            <v>15.299999999999999</v>
          </cell>
          <cell r="AN990">
            <v>15.299999999999999</v>
          </cell>
          <cell r="AO990">
            <v>15.299999999999999</v>
          </cell>
          <cell r="AP990">
            <v>0</v>
          </cell>
          <cell r="AQ990">
            <v>15.3</v>
          </cell>
          <cell r="AR990">
            <v>1.0000000000000002</v>
          </cell>
          <cell r="AS990">
            <v>37987</v>
          </cell>
          <cell r="AT990" t="str">
            <v>OC</v>
          </cell>
          <cell r="BH990" t="str">
            <v/>
          </cell>
          <cell r="BU990" t="str">
            <v/>
          </cell>
          <cell r="CG990">
            <v>15.3</v>
          </cell>
          <cell r="CH990">
            <v>15.3</v>
          </cell>
          <cell r="CU990" t="str">
            <v/>
          </cell>
          <cell r="DH990" t="str">
            <v/>
          </cell>
          <cell r="DU990" t="str">
            <v/>
          </cell>
          <cell r="EH990" t="str">
            <v/>
          </cell>
          <cell r="EU990" t="str">
            <v/>
          </cell>
          <cell r="FH990" t="str">
            <v/>
          </cell>
          <cell r="FU990" t="str">
            <v/>
          </cell>
          <cell r="GH990" t="str">
            <v/>
          </cell>
          <cell r="GU990" t="str">
            <v/>
          </cell>
          <cell r="HH990" t="str">
            <v/>
          </cell>
          <cell r="HU990" t="str">
            <v/>
          </cell>
          <cell r="IH990" t="str">
            <v/>
          </cell>
          <cell r="IU990" t="str">
            <v/>
          </cell>
          <cell r="JH990" t="str">
            <v/>
          </cell>
          <cell r="JU990" t="str">
            <v/>
          </cell>
          <cell r="KH990" t="str">
            <v/>
          </cell>
          <cell r="KU990" t="str">
            <v/>
          </cell>
          <cell r="LH990" t="str">
            <v/>
          </cell>
          <cell r="LU990" t="str">
            <v/>
          </cell>
          <cell r="MH990" t="str">
            <v/>
          </cell>
          <cell r="MU990" t="str">
            <v/>
          </cell>
          <cell r="NH990" t="str">
            <v/>
          </cell>
          <cell r="NU990" t="str">
            <v/>
          </cell>
          <cell r="OH990" t="str">
            <v/>
          </cell>
          <cell r="OU990" t="str">
            <v/>
          </cell>
        </row>
        <row r="991">
          <cell r="C991" t="str">
            <v>ON_ES_CLAR1IN</v>
          </cell>
          <cell r="D991" t="str">
            <v>ON_ES_CLAR</v>
          </cell>
          <cell r="E991" t="str">
            <v>Clares</v>
          </cell>
          <cell r="F991" t="str">
            <v>Onshore</v>
          </cell>
          <cell r="G991" t="str">
            <v>EU-S</v>
          </cell>
          <cell r="H991" t="str">
            <v>España</v>
          </cell>
          <cell r="I991" t="str">
            <v>Castilla la Mancha</v>
          </cell>
          <cell r="J991" t="str">
            <v>Guadalajara</v>
          </cell>
          <cell r="K991">
            <v>41.035513899999998</v>
          </cell>
          <cell r="L991">
            <v>-2.1874049000000002</v>
          </cell>
          <cell r="N991">
            <v>1</v>
          </cell>
          <cell r="O991">
            <v>1</v>
          </cell>
          <cell r="P991">
            <v>0</v>
          </cell>
          <cell r="Q991" t="str">
            <v>No</v>
          </cell>
          <cell r="R991" t="str">
            <v>No</v>
          </cell>
          <cell r="S991">
            <v>37986</v>
          </cell>
          <cell r="T991">
            <v>38687</v>
          </cell>
          <cell r="U991">
            <v>38687</v>
          </cell>
          <cell r="V991" t="str">
            <v>16 Gamesa G87-2</v>
          </cell>
          <cell r="W991" t="str">
            <v>Gamesa</v>
          </cell>
          <cell r="X991" t="str">
            <v>G87</v>
          </cell>
          <cell r="Y991">
            <v>2</v>
          </cell>
          <cell r="Z991">
            <v>16</v>
          </cell>
          <cell r="AM991">
            <v>32</v>
          </cell>
          <cell r="AN991">
            <v>32</v>
          </cell>
          <cell r="AO991">
            <v>32</v>
          </cell>
          <cell r="AP991">
            <v>0</v>
          </cell>
          <cell r="AQ991">
            <v>32</v>
          </cell>
          <cell r="AR991">
            <v>1</v>
          </cell>
          <cell r="AS991">
            <v>37987</v>
          </cell>
          <cell r="AT991" t="str">
            <v>IN</v>
          </cell>
          <cell r="BH991" t="str">
            <v/>
          </cell>
          <cell r="BU991" t="str">
            <v/>
          </cell>
          <cell r="CG991">
            <v>32</v>
          </cell>
          <cell r="CH991">
            <v>32</v>
          </cell>
          <cell r="CU991" t="str">
            <v/>
          </cell>
          <cell r="DH991" t="str">
            <v/>
          </cell>
          <cell r="DU991" t="str">
            <v/>
          </cell>
          <cell r="EH991" t="str">
            <v/>
          </cell>
          <cell r="EU991" t="str">
            <v/>
          </cell>
          <cell r="FH991" t="str">
            <v/>
          </cell>
          <cell r="FU991" t="str">
            <v/>
          </cell>
          <cell r="GH991" t="str">
            <v/>
          </cell>
          <cell r="GU991" t="str">
            <v/>
          </cell>
          <cell r="HH991" t="str">
            <v/>
          </cell>
          <cell r="HU991" t="str">
            <v/>
          </cell>
          <cell r="IH991" t="str">
            <v/>
          </cell>
          <cell r="IU991" t="str">
            <v/>
          </cell>
          <cell r="JH991" t="str">
            <v/>
          </cell>
          <cell r="JU991" t="str">
            <v/>
          </cell>
          <cell r="KH991" t="str">
            <v/>
          </cell>
          <cell r="KU991" t="str">
            <v/>
          </cell>
          <cell r="LH991" t="str">
            <v/>
          </cell>
          <cell r="LU991" t="str">
            <v/>
          </cell>
          <cell r="MH991" t="str">
            <v/>
          </cell>
          <cell r="MU991" t="str">
            <v/>
          </cell>
          <cell r="NH991" t="str">
            <v/>
          </cell>
          <cell r="NU991" t="str">
            <v/>
          </cell>
          <cell r="OH991" t="str">
            <v/>
          </cell>
          <cell r="OU991" t="str">
            <v/>
          </cell>
        </row>
        <row r="992">
          <cell r="C992" t="str">
            <v>ON_ES_CLAR2OP</v>
          </cell>
          <cell r="D992" t="str">
            <v>ON_ES_CLAR</v>
          </cell>
          <cell r="E992" t="str">
            <v>Clares</v>
          </cell>
          <cell r="F992" t="str">
            <v>Onshore</v>
          </cell>
          <cell r="G992" t="str">
            <v>EU-S</v>
          </cell>
          <cell r="H992" t="str">
            <v>España</v>
          </cell>
          <cell r="I992" t="str">
            <v>Castilla la Mancha</v>
          </cell>
          <cell r="J992" t="str">
            <v>Guadalajara</v>
          </cell>
          <cell r="K992">
            <v>41.035513899999998</v>
          </cell>
          <cell r="L992">
            <v>-2.1874049000000002</v>
          </cell>
          <cell r="N992">
            <v>1</v>
          </cell>
          <cell r="O992">
            <v>1</v>
          </cell>
          <cell r="P992">
            <v>0</v>
          </cell>
          <cell r="Q992" t="str">
            <v>No</v>
          </cell>
          <cell r="R992" t="str">
            <v>No</v>
          </cell>
          <cell r="S992">
            <v>37986</v>
          </cell>
          <cell r="T992">
            <v>38687</v>
          </cell>
          <cell r="U992">
            <v>38687</v>
          </cell>
          <cell r="V992" t="str">
            <v>16 Gamesa G87-2</v>
          </cell>
          <cell r="W992" t="str">
            <v>Gamesa</v>
          </cell>
          <cell r="X992" t="str">
            <v>G87</v>
          </cell>
          <cell r="Y992">
            <v>2</v>
          </cell>
          <cell r="Z992">
            <v>16</v>
          </cell>
          <cell r="AM992">
            <v>32</v>
          </cell>
          <cell r="AN992">
            <v>32</v>
          </cell>
          <cell r="AO992">
            <v>32</v>
          </cell>
          <cell r="AP992">
            <v>0</v>
          </cell>
          <cell r="AQ992">
            <v>32</v>
          </cell>
          <cell r="AR992">
            <v>1</v>
          </cell>
          <cell r="AS992">
            <v>37987</v>
          </cell>
          <cell r="AT992" t="str">
            <v>OP</v>
          </cell>
          <cell r="BH992" t="str">
            <v/>
          </cell>
          <cell r="BU992" t="str">
            <v/>
          </cell>
          <cell r="CG992">
            <v>32</v>
          </cell>
          <cell r="CH992">
            <v>32</v>
          </cell>
          <cell r="CU992" t="str">
            <v/>
          </cell>
          <cell r="DH992" t="str">
            <v/>
          </cell>
          <cell r="DU992" t="str">
            <v/>
          </cell>
          <cell r="EH992" t="str">
            <v/>
          </cell>
          <cell r="EU992" t="str">
            <v/>
          </cell>
          <cell r="FH992" t="str">
            <v/>
          </cell>
          <cell r="FU992" t="str">
            <v/>
          </cell>
          <cell r="GH992" t="str">
            <v/>
          </cell>
          <cell r="GU992" t="str">
            <v/>
          </cell>
          <cell r="HH992" t="str">
            <v/>
          </cell>
          <cell r="HU992" t="str">
            <v/>
          </cell>
          <cell r="IH992" t="str">
            <v/>
          </cell>
          <cell r="IU992" t="str">
            <v/>
          </cell>
          <cell r="JH992" t="str">
            <v/>
          </cell>
          <cell r="JU992" t="str">
            <v/>
          </cell>
          <cell r="KH992" t="str">
            <v/>
          </cell>
          <cell r="KU992" t="str">
            <v/>
          </cell>
          <cell r="LH992" t="str">
            <v/>
          </cell>
          <cell r="LU992" t="str">
            <v/>
          </cell>
          <cell r="MH992" t="str">
            <v/>
          </cell>
          <cell r="MU992" t="str">
            <v/>
          </cell>
          <cell r="NH992" t="str">
            <v/>
          </cell>
          <cell r="NU992" t="str">
            <v/>
          </cell>
          <cell r="OH992" t="str">
            <v/>
          </cell>
          <cell r="OU992" t="str">
            <v/>
          </cell>
        </row>
        <row r="993">
          <cell r="C993" t="str">
            <v>ON_ES_CLAR3CO</v>
          </cell>
          <cell r="D993" t="str">
            <v>ON_ES_CLAR</v>
          </cell>
          <cell r="E993" t="str">
            <v>Clares</v>
          </cell>
          <cell r="F993" t="str">
            <v>Onshore</v>
          </cell>
          <cell r="G993" t="str">
            <v>EU-S</v>
          </cell>
          <cell r="H993" t="str">
            <v>España</v>
          </cell>
          <cell r="I993" t="str">
            <v>Castilla la Mancha</v>
          </cell>
          <cell r="J993" t="str">
            <v>Guadalajara</v>
          </cell>
          <cell r="K993">
            <v>41.035513899999998</v>
          </cell>
          <cell r="L993">
            <v>-2.1874049000000002</v>
          </cell>
          <cell r="N993">
            <v>1</v>
          </cell>
          <cell r="O993">
            <v>1</v>
          </cell>
          <cell r="P993">
            <v>0</v>
          </cell>
          <cell r="Q993" t="str">
            <v>No</v>
          </cell>
          <cell r="R993" t="str">
            <v>No</v>
          </cell>
          <cell r="S993">
            <v>37986</v>
          </cell>
          <cell r="T993">
            <v>38687</v>
          </cell>
          <cell r="U993">
            <v>38687</v>
          </cell>
          <cell r="V993" t="str">
            <v>16 Gamesa G87-2</v>
          </cell>
          <cell r="W993" t="str">
            <v>Gamesa</v>
          </cell>
          <cell r="X993" t="str">
            <v>G87</v>
          </cell>
          <cell r="Y993">
            <v>2</v>
          </cell>
          <cell r="Z993">
            <v>16</v>
          </cell>
          <cell r="AM993">
            <v>32</v>
          </cell>
          <cell r="AN993">
            <v>32</v>
          </cell>
          <cell r="AO993">
            <v>32</v>
          </cell>
          <cell r="AP993">
            <v>0</v>
          </cell>
          <cell r="AQ993">
            <v>32</v>
          </cell>
          <cell r="AR993">
            <v>1</v>
          </cell>
          <cell r="AS993">
            <v>37987</v>
          </cell>
          <cell r="AT993" t="str">
            <v>CO</v>
          </cell>
          <cell r="BH993" t="str">
            <v/>
          </cell>
          <cell r="BU993" t="str">
            <v/>
          </cell>
          <cell r="CG993">
            <v>32</v>
          </cell>
          <cell r="CH993">
            <v>32</v>
          </cell>
          <cell r="CU993" t="str">
            <v/>
          </cell>
          <cell r="DH993" t="str">
            <v/>
          </cell>
          <cell r="DU993" t="str">
            <v/>
          </cell>
          <cell r="EH993" t="str">
            <v/>
          </cell>
          <cell r="EU993" t="str">
            <v/>
          </cell>
          <cell r="FH993" t="str">
            <v/>
          </cell>
          <cell r="FU993" t="str">
            <v/>
          </cell>
          <cell r="GH993" t="str">
            <v/>
          </cell>
          <cell r="GU993" t="str">
            <v/>
          </cell>
          <cell r="HH993" t="str">
            <v/>
          </cell>
          <cell r="HU993" t="str">
            <v/>
          </cell>
          <cell r="IH993" t="str">
            <v/>
          </cell>
          <cell r="IU993" t="str">
            <v/>
          </cell>
          <cell r="JH993" t="str">
            <v/>
          </cell>
          <cell r="JU993" t="str">
            <v/>
          </cell>
          <cell r="KH993" t="str">
            <v/>
          </cell>
          <cell r="KU993" t="str">
            <v/>
          </cell>
          <cell r="LH993" t="str">
            <v/>
          </cell>
          <cell r="LU993" t="str">
            <v/>
          </cell>
          <cell r="MH993" t="str">
            <v/>
          </cell>
          <cell r="MU993" t="str">
            <v/>
          </cell>
          <cell r="NH993" t="str">
            <v/>
          </cell>
          <cell r="NU993" t="str">
            <v/>
          </cell>
          <cell r="OH993" t="str">
            <v/>
          </cell>
          <cell r="OU993" t="str">
            <v/>
          </cell>
        </row>
        <row r="994">
          <cell r="C994" t="str">
            <v>ON_ES_CLAR4FL</v>
          </cell>
          <cell r="D994" t="str">
            <v>ON_ES_CLAR</v>
          </cell>
          <cell r="E994" t="str">
            <v>Clares</v>
          </cell>
          <cell r="F994" t="str">
            <v>Onshore</v>
          </cell>
          <cell r="G994" t="str">
            <v>EU-S</v>
          </cell>
          <cell r="H994" t="str">
            <v>España</v>
          </cell>
          <cell r="I994" t="str">
            <v>Castilla la Mancha</v>
          </cell>
          <cell r="J994" t="str">
            <v>Guadalajara</v>
          </cell>
          <cell r="K994">
            <v>41.035513899999998</v>
          </cell>
          <cell r="L994">
            <v>-2.1874049000000002</v>
          </cell>
          <cell r="N994">
            <v>1</v>
          </cell>
          <cell r="O994">
            <v>1</v>
          </cell>
          <cell r="P994">
            <v>0</v>
          </cell>
          <cell r="Q994" t="str">
            <v>No</v>
          </cell>
          <cell r="R994" t="str">
            <v>No</v>
          </cell>
          <cell r="S994">
            <v>37986</v>
          </cell>
          <cell r="T994">
            <v>38687</v>
          </cell>
          <cell r="U994">
            <v>38687</v>
          </cell>
          <cell r="V994" t="str">
            <v>16 Gamesa G87-2</v>
          </cell>
          <cell r="W994" t="str">
            <v>Gamesa</v>
          </cell>
          <cell r="X994" t="str">
            <v>G87</v>
          </cell>
          <cell r="Y994">
            <v>2</v>
          </cell>
          <cell r="Z994">
            <v>16</v>
          </cell>
          <cell r="AM994">
            <v>32</v>
          </cell>
          <cell r="AN994">
            <v>32</v>
          </cell>
          <cell r="AO994">
            <v>32</v>
          </cell>
          <cell r="AP994">
            <v>0</v>
          </cell>
          <cell r="AQ994">
            <v>32</v>
          </cell>
          <cell r="AR994">
            <v>1</v>
          </cell>
          <cell r="AS994">
            <v>37987</v>
          </cell>
          <cell r="AT994" t="str">
            <v>FL</v>
          </cell>
          <cell r="BH994" t="str">
            <v/>
          </cell>
          <cell r="BU994" t="str">
            <v/>
          </cell>
          <cell r="CG994">
            <v>32</v>
          </cell>
          <cell r="CH994">
            <v>32</v>
          </cell>
          <cell r="CU994" t="str">
            <v/>
          </cell>
          <cell r="DH994" t="str">
            <v/>
          </cell>
          <cell r="DU994" t="str">
            <v/>
          </cell>
          <cell r="EH994" t="str">
            <v/>
          </cell>
          <cell r="EU994" t="str">
            <v/>
          </cell>
          <cell r="FH994" t="str">
            <v/>
          </cell>
          <cell r="FU994" t="str">
            <v/>
          </cell>
          <cell r="GH994" t="str">
            <v/>
          </cell>
          <cell r="GU994" t="str">
            <v/>
          </cell>
          <cell r="HH994" t="str">
            <v/>
          </cell>
          <cell r="HU994" t="str">
            <v/>
          </cell>
          <cell r="IH994" t="str">
            <v/>
          </cell>
          <cell r="IU994" t="str">
            <v/>
          </cell>
          <cell r="JH994" t="str">
            <v/>
          </cell>
          <cell r="JU994" t="str">
            <v/>
          </cell>
          <cell r="KH994" t="str">
            <v/>
          </cell>
          <cell r="KU994" t="str">
            <v/>
          </cell>
          <cell r="LH994" t="str">
            <v/>
          </cell>
          <cell r="LU994" t="str">
            <v/>
          </cell>
          <cell r="MH994" t="str">
            <v/>
          </cell>
          <cell r="MU994" t="str">
            <v/>
          </cell>
          <cell r="NH994" t="str">
            <v/>
          </cell>
          <cell r="NU994" t="str">
            <v/>
          </cell>
          <cell r="OH994" t="str">
            <v/>
          </cell>
          <cell r="OU994" t="str">
            <v/>
          </cell>
        </row>
        <row r="995">
          <cell r="C995" t="str">
            <v>ON_ES_CLAR5OC</v>
          </cell>
          <cell r="D995" t="str">
            <v>ON_ES_CLAR</v>
          </cell>
          <cell r="E995" t="str">
            <v>Clares</v>
          </cell>
          <cell r="F995" t="str">
            <v>Onshore</v>
          </cell>
          <cell r="G995" t="str">
            <v>EU-S</v>
          </cell>
          <cell r="H995" t="str">
            <v>España</v>
          </cell>
          <cell r="I995" t="str">
            <v>Castilla la Mancha</v>
          </cell>
          <cell r="J995" t="str">
            <v>Guadalajara</v>
          </cell>
          <cell r="K995">
            <v>41.035513899999998</v>
          </cell>
          <cell r="L995">
            <v>-2.1874049000000002</v>
          </cell>
          <cell r="N995">
            <v>1</v>
          </cell>
          <cell r="O995">
            <v>1</v>
          </cell>
          <cell r="P995">
            <v>0</v>
          </cell>
          <cell r="Q995" t="str">
            <v>No</v>
          </cell>
          <cell r="R995" t="str">
            <v>No</v>
          </cell>
          <cell r="S995">
            <v>37986</v>
          </cell>
          <cell r="T995">
            <v>38687</v>
          </cell>
          <cell r="U995">
            <v>38687</v>
          </cell>
          <cell r="V995" t="str">
            <v>16 Gamesa G87-2</v>
          </cell>
          <cell r="W995" t="str">
            <v>Gamesa</v>
          </cell>
          <cell r="X995" t="str">
            <v>G87</v>
          </cell>
          <cell r="Y995">
            <v>2</v>
          </cell>
          <cell r="Z995">
            <v>16</v>
          </cell>
          <cell r="AM995">
            <v>32</v>
          </cell>
          <cell r="AN995">
            <v>32</v>
          </cell>
          <cell r="AO995">
            <v>32</v>
          </cell>
          <cell r="AP995">
            <v>0</v>
          </cell>
          <cell r="AQ995">
            <v>32</v>
          </cell>
          <cell r="AR995">
            <v>1</v>
          </cell>
          <cell r="AS995">
            <v>37987</v>
          </cell>
          <cell r="AT995" t="str">
            <v>OC</v>
          </cell>
          <cell r="BH995" t="str">
            <v/>
          </cell>
          <cell r="BU995" t="str">
            <v/>
          </cell>
          <cell r="CG995">
            <v>32</v>
          </cell>
          <cell r="CH995">
            <v>32</v>
          </cell>
          <cell r="CU995" t="str">
            <v/>
          </cell>
          <cell r="DH995" t="str">
            <v/>
          </cell>
          <cell r="DU995" t="str">
            <v/>
          </cell>
          <cell r="EH995" t="str">
            <v/>
          </cell>
          <cell r="EU995" t="str">
            <v/>
          </cell>
          <cell r="FH995" t="str">
            <v/>
          </cell>
          <cell r="FU995" t="str">
            <v/>
          </cell>
          <cell r="GH995" t="str">
            <v/>
          </cell>
          <cell r="GU995" t="str">
            <v/>
          </cell>
          <cell r="HH995" t="str">
            <v/>
          </cell>
          <cell r="HU995" t="str">
            <v/>
          </cell>
          <cell r="IH995" t="str">
            <v/>
          </cell>
          <cell r="IU995" t="str">
            <v/>
          </cell>
          <cell r="JH995" t="str">
            <v/>
          </cell>
          <cell r="JU995" t="str">
            <v/>
          </cell>
          <cell r="KH995" t="str">
            <v/>
          </cell>
          <cell r="KU995" t="str">
            <v/>
          </cell>
          <cell r="LH995" t="str">
            <v/>
          </cell>
          <cell r="LU995" t="str">
            <v/>
          </cell>
          <cell r="MH995" t="str">
            <v/>
          </cell>
          <cell r="MU995" t="str">
            <v/>
          </cell>
          <cell r="NH995" t="str">
            <v/>
          </cell>
          <cell r="NU995" t="str">
            <v/>
          </cell>
          <cell r="OH995" t="str">
            <v/>
          </cell>
          <cell r="OU995" t="str">
            <v/>
          </cell>
        </row>
        <row r="996">
          <cell r="C996" t="str">
            <v>ON_ES_DUEN1IN</v>
          </cell>
          <cell r="D996" t="str">
            <v>ON_ES_DUEN</v>
          </cell>
          <cell r="E996" t="str">
            <v>Dueñas</v>
          </cell>
          <cell r="F996" t="str">
            <v>Onshore</v>
          </cell>
          <cell r="G996" t="str">
            <v>EU-S</v>
          </cell>
          <cell r="H996" t="str">
            <v>España</v>
          </cell>
          <cell r="I996" t="str">
            <v>Castilla y León</v>
          </cell>
          <cell r="J996" t="str">
            <v>Palencia</v>
          </cell>
          <cell r="K996">
            <v>41.894380499999997</v>
          </cell>
          <cell r="L996">
            <v>-4.5408600999999997</v>
          </cell>
          <cell r="N996">
            <v>0.85499999999999998</v>
          </cell>
          <cell r="O996">
            <v>1</v>
          </cell>
          <cell r="P996">
            <v>0</v>
          </cell>
          <cell r="Q996" t="str">
            <v>No</v>
          </cell>
          <cell r="R996" t="str">
            <v>No</v>
          </cell>
          <cell r="S996">
            <v>37986</v>
          </cell>
          <cell r="T996">
            <v>38687</v>
          </cell>
          <cell r="U996">
            <v>38687</v>
          </cell>
          <cell r="V996" t="str">
            <v>4 Gamesa G58 PC-0,85</v>
          </cell>
          <cell r="W996" t="str">
            <v>Gamesa</v>
          </cell>
          <cell r="X996" t="str">
            <v>G58 PC</v>
          </cell>
          <cell r="Y996">
            <v>0.85</v>
          </cell>
          <cell r="Z996">
            <v>4</v>
          </cell>
          <cell r="AM996">
            <v>3.4</v>
          </cell>
          <cell r="AN996">
            <v>3.4</v>
          </cell>
          <cell r="AO996">
            <v>3.4</v>
          </cell>
          <cell r="AP996">
            <v>0</v>
          </cell>
          <cell r="AQ996">
            <v>3.4</v>
          </cell>
          <cell r="AR996">
            <v>1</v>
          </cell>
          <cell r="AS996">
            <v>37987</v>
          </cell>
          <cell r="AT996" t="str">
            <v>IN</v>
          </cell>
          <cell r="BH996" t="str">
            <v/>
          </cell>
          <cell r="BU996" t="str">
            <v/>
          </cell>
          <cell r="CG996">
            <v>3.4</v>
          </cell>
          <cell r="CH996">
            <v>3.4</v>
          </cell>
          <cell r="CU996" t="str">
            <v/>
          </cell>
          <cell r="DH996" t="str">
            <v/>
          </cell>
          <cell r="DU996" t="str">
            <v/>
          </cell>
          <cell r="EH996" t="str">
            <v/>
          </cell>
          <cell r="EU996" t="str">
            <v/>
          </cell>
          <cell r="FH996" t="str">
            <v/>
          </cell>
          <cell r="FU996" t="str">
            <v/>
          </cell>
          <cell r="GH996" t="str">
            <v/>
          </cell>
          <cell r="GU996" t="str">
            <v/>
          </cell>
          <cell r="HH996" t="str">
            <v/>
          </cell>
          <cell r="HU996" t="str">
            <v/>
          </cell>
          <cell r="IH996" t="str">
            <v/>
          </cell>
          <cell r="IU996" t="str">
            <v/>
          </cell>
          <cell r="JH996" t="str">
            <v/>
          </cell>
          <cell r="JU996" t="str">
            <v/>
          </cell>
          <cell r="KH996" t="str">
            <v/>
          </cell>
          <cell r="KU996" t="str">
            <v/>
          </cell>
          <cell r="LH996" t="str">
            <v/>
          </cell>
          <cell r="LU996" t="str">
            <v/>
          </cell>
          <cell r="MH996" t="str">
            <v/>
          </cell>
          <cell r="MU996" t="str">
            <v/>
          </cell>
          <cell r="NH996" t="str">
            <v/>
          </cell>
          <cell r="NU996" t="str">
            <v/>
          </cell>
          <cell r="OH996" t="str">
            <v/>
          </cell>
          <cell r="OU996" t="str">
            <v/>
          </cell>
        </row>
        <row r="997">
          <cell r="C997" t="str">
            <v>ON_ES_DUEN2OP</v>
          </cell>
          <cell r="D997" t="str">
            <v>ON_ES_DUEN</v>
          </cell>
          <cell r="E997" t="str">
            <v>Dueñas</v>
          </cell>
          <cell r="F997" t="str">
            <v>Onshore</v>
          </cell>
          <cell r="G997" t="str">
            <v>EU-S</v>
          </cell>
          <cell r="H997" t="str">
            <v>España</v>
          </cell>
          <cell r="I997" t="str">
            <v>Castilla y León</v>
          </cell>
          <cell r="J997" t="str">
            <v>Palencia</v>
          </cell>
          <cell r="K997">
            <v>41.894380499999997</v>
          </cell>
          <cell r="L997">
            <v>-4.5408600999999997</v>
          </cell>
          <cell r="N997">
            <v>0.85499999999999998</v>
          </cell>
          <cell r="O997">
            <v>1</v>
          </cell>
          <cell r="P997">
            <v>0</v>
          </cell>
          <cell r="Q997" t="str">
            <v>No</v>
          </cell>
          <cell r="R997" t="str">
            <v>No</v>
          </cell>
          <cell r="S997">
            <v>37986</v>
          </cell>
          <cell r="T997">
            <v>38687</v>
          </cell>
          <cell r="U997">
            <v>38687</v>
          </cell>
          <cell r="V997" t="str">
            <v>4 Gamesa G58 PC-0,85</v>
          </cell>
          <cell r="W997" t="str">
            <v>Gamesa</v>
          </cell>
          <cell r="X997" t="str">
            <v>G58 PC</v>
          </cell>
          <cell r="Y997">
            <v>0.85</v>
          </cell>
          <cell r="Z997">
            <v>4</v>
          </cell>
          <cell r="AM997">
            <v>3.4</v>
          </cell>
          <cell r="AN997">
            <v>3.4</v>
          </cell>
          <cell r="AO997">
            <v>3.4</v>
          </cell>
          <cell r="AP997">
            <v>0</v>
          </cell>
          <cell r="AQ997">
            <v>3.4</v>
          </cell>
          <cell r="AR997">
            <v>1</v>
          </cell>
          <cell r="AS997">
            <v>37987</v>
          </cell>
          <cell r="AT997" t="str">
            <v>OP</v>
          </cell>
          <cell r="BH997" t="str">
            <v/>
          </cell>
          <cell r="BU997" t="str">
            <v/>
          </cell>
          <cell r="CG997">
            <v>3.4</v>
          </cell>
          <cell r="CH997">
            <v>3.4</v>
          </cell>
          <cell r="CU997" t="str">
            <v/>
          </cell>
          <cell r="DH997" t="str">
            <v/>
          </cell>
          <cell r="DU997" t="str">
            <v/>
          </cell>
          <cell r="EH997" t="str">
            <v/>
          </cell>
          <cell r="EU997" t="str">
            <v/>
          </cell>
          <cell r="FH997" t="str">
            <v/>
          </cell>
          <cell r="FU997" t="str">
            <v/>
          </cell>
          <cell r="GH997" t="str">
            <v/>
          </cell>
          <cell r="GU997" t="str">
            <v/>
          </cell>
          <cell r="HH997" t="str">
            <v/>
          </cell>
          <cell r="HU997" t="str">
            <v/>
          </cell>
          <cell r="IH997" t="str">
            <v/>
          </cell>
          <cell r="IU997" t="str">
            <v/>
          </cell>
          <cell r="JH997" t="str">
            <v/>
          </cell>
          <cell r="JU997" t="str">
            <v/>
          </cell>
          <cell r="KH997" t="str">
            <v/>
          </cell>
          <cell r="KU997" t="str">
            <v/>
          </cell>
          <cell r="LH997" t="str">
            <v/>
          </cell>
          <cell r="LU997" t="str">
            <v/>
          </cell>
          <cell r="MH997" t="str">
            <v/>
          </cell>
          <cell r="MU997" t="str">
            <v/>
          </cell>
          <cell r="NH997" t="str">
            <v/>
          </cell>
          <cell r="NU997" t="str">
            <v/>
          </cell>
          <cell r="OH997" t="str">
            <v/>
          </cell>
          <cell r="OU997" t="str">
            <v/>
          </cell>
        </row>
        <row r="998">
          <cell r="C998" t="str">
            <v>ON_ES_DUEN3CO</v>
          </cell>
          <cell r="D998" t="str">
            <v>ON_ES_DUEN</v>
          </cell>
          <cell r="E998" t="str">
            <v>Dueñas</v>
          </cell>
          <cell r="F998" t="str">
            <v>Onshore</v>
          </cell>
          <cell r="G998" t="str">
            <v>EU-S</v>
          </cell>
          <cell r="H998" t="str">
            <v>España</v>
          </cell>
          <cell r="I998" t="str">
            <v>Castilla y León</v>
          </cell>
          <cell r="J998" t="str">
            <v>Palencia</v>
          </cell>
          <cell r="K998">
            <v>41.894380499999997</v>
          </cell>
          <cell r="L998">
            <v>-4.5408600999999997</v>
          </cell>
          <cell r="N998">
            <v>0.85499999999999998</v>
          </cell>
          <cell r="O998">
            <v>1</v>
          </cell>
          <cell r="P998">
            <v>0</v>
          </cell>
          <cell r="Q998" t="str">
            <v>No</v>
          </cell>
          <cell r="R998" t="str">
            <v>No</v>
          </cell>
          <cell r="S998">
            <v>37986</v>
          </cell>
          <cell r="T998">
            <v>38687</v>
          </cell>
          <cell r="U998">
            <v>38687</v>
          </cell>
          <cell r="V998" t="str">
            <v>4 Gamesa G58 PC-0,85</v>
          </cell>
          <cell r="W998" t="str">
            <v>Gamesa</v>
          </cell>
          <cell r="X998" t="str">
            <v>G58 PC</v>
          </cell>
          <cell r="Y998">
            <v>0.85</v>
          </cell>
          <cell r="Z998">
            <v>4</v>
          </cell>
          <cell r="AM998">
            <v>3.4</v>
          </cell>
          <cell r="AN998">
            <v>3.4</v>
          </cell>
          <cell r="AO998">
            <v>3.4</v>
          </cell>
          <cell r="AP998">
            <v>0</v>
          </cell>
          <cell r="AQ998">
            <v>3.4</v>
          </cell>
          <cell r="AR998">
            <v>1</v>
          </cell>
          <cell r="AS998">
            <v>37987</v>
          </cell>
          <cell r="AT998" t="str">
            <v>CO</v>
          </cell>
          <cell r="BH998" t="str">
            <v/>
          </cell>
          <cell r="BU998" t="str">
            <v/>
          </cell>
          <cell r="CG998">
            <v>3.4</v>
          </cell>
          <cell r="CH998">
            <v>3.4</v>
          </cell>
          <cell r="CU998" t="str">
            <v/>
          </cell>
          <cell r="DH998" t="str">
            <v/>
          </cell>
          <cell r="DU998" t="str">
            <v/>
          </cell>
          <cell r="EH998" t="str">
            <v/>
          </cell>
          <cell r="EU998" t="str">
            <v/>
          </cell>
          <cell r="FH998" t="str">
            <v/>
          </cell>
          <cell r="FU998" t="str">
            <v/>
          </cell>
          <cell r="GH998" t="str">
            <v/>
          </cell>
          <cell r="GU998" t="str">
            <v/>
          </cell>
          <cell r="HH998" t="str">
            <v/>
          </cell>
          <cell r="HU998" t="str">
            <v/>
          </cell>
          <cell r="IH998" t="str">
            <v/>
          </cell>
          <cell r="IU998" t="str">
            <v/>
          </cell>
          <cell r="JH998" t="str">
            <v/>
          </cell>
          <cell r="JU998" t="str">
            <v/>
          </cell>
          <cell r="KH998" t="str">
            <v/>
          </cell>
          <cell r="KU998" t="str">
            <v/>
          </cell>
          <cell r="LH998" t="str">
            <v/>
          </cell>
          <cell r="LU998" t="str">
            <v/>
          </cell>
          <cell r="MH998" t="str">
            <v/>
          </cell>
          <cell r="MU998" t="str">
            <v/>
          </cell>
          <cell r="NH998" t="str">
            <v/>
          </cell>
          <cell r="NU998" t="str">
            <v/>
          </cell>
          <cell r="OH998" t="str">
            <v/>
          </cell>
          <cell r="OU998" t="str">
            <v/>
          </cell>
        </row>
        <row r="999">
          <cell r="C999" t="str">
            <v>ON_ES_DUEN4FL</v>
          </cell>
          <cell r="D999" t="str">
            <v>ON_ES_DUEN</v>
          </cell>
          <cell r="E999" t="str">
            <v>Dueñas</v>
          </cell>
          <cell r="F999" t="str">
            <v>Onshore</v>
          </cell>
          <cell r="G999" t="str">
            <v>EU-S</v>
          </cell>
          <cell r="H999" t="str">
            <v>España</v>
          </cell>
          <cell r="I999" t="str">
            <v>Castilla y León</v>
          </cell>
          <cell r="J999" t="str">
            <v>Palencia</v>
          </cell>
          <cell r="K999">
            <v>41.894380499999997</v>
          </cell>
          <cell r="L999">
            <v>-4.5408600999999997</v>
          </cell>
          <cell r="N999">
            <v>0.85499999999999998</v>
          </cell>
          <cell r="O999">
            <v>1</v>
          </cell>
          <cell r="P999">
            <v>0</v>
          </cell>
          <cell r="Q999" t="str">
            <v>No</v>
          </cell>
          <cell r="R999" t="str">
            <v>No</v>
          </cell>
          <cell r="S999">
            <v>37986</v>
          </cell>
          <cell r="T999">
            <v>38687</v>
          </cell>
          <cell r="U999">
            <v>38687</v>
          </cell>
          <cell r="V999" t="str">
            <v>4 Gamesa G58 PC-0,85</v>
          </cell>
          <cell r="W999" t="str">
            <v>Gamesa</v>
          </cell>
          <cell r="X999" t="str">
            <v>G58 PC</v>
          </cell>
          <cell r="Y999">
            <v>0.85</v>
          </cell>
          <cell r="Z999">
            <v>4</v>
          </cell>
          <cell r="AM999">
            <v>3.4</v>
          </cell>
          <cell r="AN999">
            <v>3.4</v>
          </cell>
          <cell r="AO999">
            <v>3.4</v>
          </cell>
          <cell r="AP999">
            <v>0</v>
          </cell>
          <cell r="AQ999">
            <v>3.4</v>
          </cell>
          <cell r="AR999">
            <v>1</v>
          </cell>
          <cell r="AS999">
            <v>37987</v>
          </cell>
          <cell r="AT999" t="str">
            <v>FL</v>
          </cell>
          <cell r="BH999" t="str">
            <v/>
          </cell>
          <cell r="BU999" t="str">
            <v/>
          </cell>
          <cell r="CG999">
            <v>3.4</v>
          </cell>
          <cell r="CH999">
            <v>3.4</v>
          </cell>
          <cell r="CU999" t="str">
            <v/>
          </cell>
          <cell r="DH999" t="str">
            <v/>
          </cell>
          <cell r="DU999" t="str">
            <v/>
          </cell>
          <cell r="EH999" t="str">
            <v/>
          </cell>
          <cell r="EU999" t="str">
            <v/>
          </cell>
          <cell r="FH999" t="str">
            <v/>
          </cell>
          <cell r="FU999" t="str">
            <v/>
          </cell>
          <cell r="GH999" t="str">
            <v/>
          </cell>
          <cell r="GU999" t="str">
            <v/>
          </cell>
          <cell r="HH999" t="str">
            <v/>
          </cell>
          <cell r="HU999" t="str">
            <v/>
          </cell>
          <cell r="IH999" t="str">
            <v/>
          </cell>
          <cell r="IU999" t="str">
            <v/>
          </cell>
          <cell r="JH999" t="str">
            <v/>
          </cell>
          <cell r="JU999" t="str">
            <v/>
          </cell>
          <cell r="KH999" t="str">
            <v/>
          </cell>
          <cell r="KU999" t="str">
            <v/>
          </cell>
          <cell r="LH999" t="str">
            <v/>
          </cell>
          <cell r="LU999" t="str">
            <v/>
          </cell>
          <cell r="MH999" t="str">
            <v/>
          </cell>
          <cell r="MU999" t="str">
            <v/>
          </cell>
          <cell r="NH999" t="str">
            <v/>
          </cell>
          <cell r="NU999" t="str">
            <v/>
          </cell>
          <cell r="OH999" t="str">
            <v/>
          </cell>
          <cell r="OU999" t="str">
            <v/>
          </cell>
        </row>
        <row r="1000">
          <cell r="C1000" t="str">
            <v>ON_ES_DUEN5OC</v>
          </cell>
          <cell r="D1000" t="str">
            <v>ON_ES_DUEN</v>
          </cell>
          <cell r="E1000" t="str">
            <v>Dueñas</v>
          </cell>
          <cell r="F1000" t="str">
            <v>Onshore</v>
          </cell>
          <cell r="G1000" t="str">
            <v>EU-S</v>
          </cell>
          <cell r="H1000" t="str">
            <v>España</v>
          </cell>
          <cell r="I1000" t="str">
            <v>Castilla y León</v>
          </cell>
          <cell r="J1000" t="str">
            <v>Palencia</v>
          </cell>
          <cell r="K1000">
            <v>41.894380499999997</v>
          </cell>
          <cell r="L1000">
            <v>-4.5408600999999997</v>
          </cell>
          <cell r="N1000">
            <v>0.85499999999999998</v>
          </cell>
          <cell r="O1000">
            <v>1</v>
          </cell>
          <cell r="P1000">
            <v>0</v>
          </cell>
          <cell r="Q1000" t="str">
            <v>No</v>
          </cell>
          <cell r="R1000" t="str">
            <v>No</v>
          </cell>
          <cell r="S1000">
            <v>37986</v>
          </cell>
          <cell r="T1000">
            <v>38687</v>
          </cell>
          <cell r="U1000">
            <v>38687</v>
          </cell>
          <cell r="V1000" t="str">
            <v>4 Gamesa G58 PC-0,85</v>
          </cell>
          <cell r="W1000" t="str">
            <v>Gamesa</v>
          </cell>
          <cell r="X1000" t="str">
            <v>G58 PC</v>
          </cell>
          <cell r="Y1000">
            <v>0.85</v>
          </cell>
          <cell r="Z1000">
            <v>4</v>
          </cell>
          <cell r="AM1000">
            <v>3.4</v>
          </cell>
          <cell r="AN1000">
            <v>3.4</v>
          </cell>
          <cell r="AO1000">
            <v>3.4</v>
          </cell>
          <cell r="AP1000">
            <v>0</v>
          </cell>
          <cell r="AQ1000">
            <v>3.4</v>
          </cell>
          <cell r="AR1000">
            <v>1</v>
          </cell>
          <cell r="AS1000">
            <v>37987</v>
          </cell>
          <cell r="AT1000" t="str">
            <v>OC</v>
          </cell>
          <cell r="BH1000" t="str">
            <v/>
          </cell>
          <cell r="BU1000" t="str">
            <v/>
          </cell>
          <cell r="CG1000">
            <v>3.4</v>
          </cell>
          <cell r="CH1000">
            <v>3.4</v>
          </cell>
          <cell r="CU1000" t="str">
            <v/>
          </cell>
          <cell r="DH1000" t="str">
            <v/>
          </cell>
          <cell r="DU1000" t="str">
            <v/>
          </cell>
          <cell r="EH1000" t="str">
            <v/>
          </cell>
          <cell r="EU1000" t="str">
            <v/>
          </cell>
          <cell r="FH1000" t="str">
            <v/>
          </cell>
          <cell r="FU1000" t="str">
            <v/>
          </cell>
          <cell r="GH1000" t="str">
            <v/>
          </cell>
          <cell r="GU1000" t="str">
            <v/>
          </cell>
          <cell r="HH1000" t="str">
            <v/>
          </cell>
          <cell r="HU1000" t="str">
            <v/>
          </cell>
          <cell r="IH1000" t="str">
            <v/>
          </cell>
          <cell r="IU1000" t="str">
            <v/>
          </cell>
          <cell r="JH1000" t="str">
            <v/>
          </cell>
          <cell r="JU1000" t="str">
            <v/>
          </cell>
          <cell r="KH1000" t="str">
            <v/>
          </cell>
          <cell r="KU1000" t="str">
            <v/>
          </cell>
          <cell r="LH1000" t="str">
            <v/>
          </cell>
          <cell r="LU1000" t="str">
            <v/>
          </cell>
          <cell r="MH1000" t="str">
            <v/>
          </cell>
          <cell r="MU1000" t="str">
            <v/>
          </cell>
          <cell r="NH1000" t="str">
            <v/>
          </cell>
          <cell r="NU1000" t="str">
            <v/>
          </cell>
          <cell r="OH1000" t="str">
            <v/>
          </cell>
          <cell r="OU1000" t="str">
            <v/>
          </cell>
        </row>
        <row r="1001">
          <cell r="C1001" t="str">
            <v>ON_ES_CABEZU1IN</v>
          </cell>
          <cell r="D1001" t="str">
            <v>ON_ES_CABEZU</v>
          </cell>
          <cell r="E1001" t="str">
            <v>El Cabezuelo</v>
          </cell>
          <cell r="F1001" t="str">
            <v>Onshore</v>
          </cell>
          <cell r="G1001" t="str">
            <v>EU-S</v>
          </cell>
          <cell r="H1001" t="str">
            <v>España</v>
          </cell>
          <cell r="I1001" t="str">
            <v>Castilla la Mancha</v>
          </cell>
          <cell r="J1001" t="str">
            <v>Guadalajara</v>
          </cell>
          <cell r="K1001">
            <v>41.035513899999998</v>
          </cell>
          <cell r="L1001">
            <v>-2.1874049000000002</v>
          </cell>
          <cell r="N1001">
            <v>1</v>
          </cell>
          <cell r="O1001">
            <v>1</v>
          </cell>
          <cell r="P1001">
            <v>0</v>
          </cell>
          <cell r="Q1001" t="str">
            <v>No</v>
          </cell>
          <cell r="R1001" t="str">
            <v>No</v>
          </cell>
          <cell r="S1001">
            <v>37986</v>
          </cell>
          <cell r="T1001">
            <v>38687</v>
          </cell>
          <cell r="U1001">
            <v>38687</v>
          </cell>
          <cell r="V1001" t="str">
            <v>15 Gamesa G87-2</v>
          </cell>
          <cell r="W1001" t="str">
            <v>Gamesa</v>
          </cell>
          <cell r="X1001" t="str">
            <v>G87</v>
          </cell>
          <cell r="Y1001">
            <v>2</v>
          </cell>
          <cell r="Z1001">
            <v>15</v>
          </cell>
          <cell r="AM1001">
            <v>30</v>
          </cell>
          <cell r="AN1001">
            <v>30</v>
          </cell>
          <cell r="AO1001">
            <v>30</v>
          </cell>
          <cell r="AP1001">
            <v>0</v>
          </cell>
          <cell r="AQ1001">
            <v>30</v>
          </cell>
          <cell r="AR1001">
            <v>1</v>
          </cell>
          <cell r="AS1001">
            <v>37987</v>
          </cell>
          <cell r="AT1001" t="str">
            <v>IN</v>
          </cell>
          <cell r="BH1001" t="str">
            <v/>
          </cell>
          <cell r="BU1001" t="str">
            <v/>
          </cell>
          <cell r="CG1001">
            <v>30</v>
          </cell>
          <cell r="CH1001">
            <v>30</v>
          </cell>
          <cell r="CU1001" t="str">
            <v/>
          </cell>
          <cell r="DH1001" t="str">
            <v/>
          </cell>
          <cell r="DU1001" t="str">
            <v/>
          </cell>
          <cell r="EH1001" t="str">
            <v/>
          </cell>
          <cell r="EU1001" t="str">
            <v/>
          </cell>
          <cell r="FH1001" t="str">
            <v/>
          </cell>
          <cell r="FU1001" t="str">
            <v/>
          </cell>
          <cell r="GH1001" t="str">
            <v/>
          </cell>
          <cell r="GU1001" t="str">
            <v/>
          </cell>
          <cell r="HH1001" t="str">
            <v/>
          </cell>
          <cell r="HU1001" t="str">
            <v/>
          </cell>
          <cell r="IH1001" t="str">
            <v/>
          </cell>
          <cell r="IU1001" t="str">
            <v/>
          </cell>
          <cell r="JH1001" t="str">
            <v/>
          </cell>
          <cell r="JU1001" t="str">
            <v/>
          </cell>
          <cell r="KH1001" t="str">
            <v/>
          </cell>
          <cell r="KU1001" t="str">
            <v/>
          </cell>
          <cell r="LH1001" t="str">
            <v/>
          </cell>
          <cell r="LU1001" t="str">
            <v/>
          </cell>
          <cell r="MH1001" t="str">
            <v/>
          </cell>
          <cell r="MU1001" t="str">
            <v/>
          </cell>
          <cell r="NH1001" t="str">
            <v/>
          </cell>
          <cell r="NU1001" t="str">
            <v/>
          </cell>
          <cell r="OH1001" t="str">
            <v/>
          </cell>
          <cell r="OU1001" t="str">
            <v/>
          </cell>
        </row>
        <row r="1002">
          <cell r="C1002" t="str">
            <v>ON_ES_CABEZU2OP</v>
          </cell>
          <cell r="D1002" t="str">
            <v>ON_ES_CABEZU</v>
          </cell>
          <cell r="E1002" t="str">
            <v>El Cabezuelo</v>
          </cell>
          <cell r="F1002" t="str">
            <v>Onshore</v>
          </cell>
          <cell r="G1002" t="str">
            <v>EU-S</v>
          </cell>
          <cell r="H1002" t="str">
            <v>España</v>
          </cell>
          <cell r="I1002" t="str">
            <v>Castilla la Mancha</v>
          </cell>
          <cell r="J1002" t="str">
            <v>Guadalajara</v>
          </cell>
          <cell r="K1002">
            <v>41.035513899999998</v>
          </cell>
          <cell r="L1002">
            <v>-2.1874049000000002</v>
          </cell>
          <cell r="N1002">
            <v>1</v>
          </cell>
          <cell r="O1002">
            <v>1</v>
          </cell>
          <cell r="P1002">
            <v>0</v>
          </cell>
          <cell r="Q1002" t="str">
            <v>No</v>
          </cell>
          <cell r="R1002" t="str">
            <v>No</v>
          </cell>
          <cell r="S1002">
            <v>37986</v>
          </cell>
          <cell r="T1002">
            <v>38687</v>
          </cell>
          <cell r="U1002">
            <v>38687</v>
          </cell>
          <cell r="V1002" t="str">
            <v>15 Gamesa G87-2</v>
          </cell>
          <cell r="W1002" t="str">
            <v>Gamesa</v>
          </cell>
          <cell r="X1002" t="str">
            <v>G87</v>
          </cell>
          <cell r="Y1002">
            <v>2</v>
          </cell>
          <cell r="Z1002">
            <v>15</v>
          </cell>
          <cell r="AM1002">
            <v>30</v>
          </cell>
          <cell r="AN1002">
            <v>30</v>
          </cell>
          <cell r="AO1002">
            <v>30</v>
          </cell>
          <cell r="AP1002">
            <v>0</v>
          </cell>
          <cell r="AQ1002">
            <v>30</v>
          </cell>
          <cell r="AR1002">
            <v>1</v>
          </cell>
          <cell r="AS1002">
            <v>37987</v>
          </cell>
          <cell r="AT1002" t="str">
            <v>OP</v>
          </cell>
          <cell r="BH1002" t="str">
            <v/>
          </cell>
          <cell r="BU1002" t="str">
            <v/>
          </cell>
          <cell r="CG1002">
            <v>30</v>
          </cell>
          <cell r="CH1002">
            <v>30</v>
          </cell>
          <cell r="CU1002" t="str">
            <v/>
          </cell>
          <cell r="DH1002" t="str">
            <v/>
          </cell>
          <cell r="DU1002" t="str">
            <v/>
          </cell>
          <cell r="EH1002" t="str">
            <v/>
          </cell>
          <cell r="EU1002" t="str">
            <v/>
          </cell>
          <cell r="FH1002" t="str">
            <v/>
          </cell>
          <cell r="FU1002" t="str">
            <v/>
          </cell>
          <cell r="GH1002" t="str">
            <v/>
          </cell>
          <cell r="GU1002" t="str">
            <v/>
          </cell>
          <cell r="HH1002" t="str">
            <v/>
          </cell>
          <cell r="HU1002" t="str">
            <v/>
          </cell>
          <cell r="IH1002" t="str">
            <v/>
          </cell>
          <cell r="IU1002" t="str">
            <v/>
          </cell>
          <cell r="JH1002" t="str">
            <v/>
          </cell>
          <cell r="JU1002" t="str">
            <v/>
          </cell>
          <cell r="KH1002" t="str">
            <v/>
          </cell>
          <cell r="KU1002" t="str">
            <v/>
          </cell>
          <cell r="LH1002" t="str">
            <v/>
          </cell>
          <cell r="LU1002" t="str">
            <v/>
          </cell>
          <cell r="MH1002" t="str">
            <v/>
          </cell>
          <cell r="MU1002" t="str">
            <v/>
          </cell>
          <cell r="NH1002" t="str">
            <v/>
          </cell>
          <cell r="NU1002" t="str">
            <v/>
          </cell>
          <cell r="OH1002" t="str">
            <v/>
          </cell>
          <cell r="OU1002" t="str">
            <v/>
          </cell>
        </row>
        <row r="1003">
          <cell r="C1003" t="str">
            <v>ON_ES_CABEZU3CO</v>
          </cell>
          <cell r="D1003" t="str">
            <v>ON_ES_CABEZU</v>
          </cell>
          <cell r="E1003" t="str">
            <v>El Cabezuelo</v>
          </cell>
          <cell r="F1003" t="str">
            <v>Onshore</v>
          </cell>
          <cell r="G1003" t="str">
            <v>EU-S</v>
          </cell>
          <cell r="H1003" t="str">
            <v>España</v>
          </cell>
          <cell r="I1003" t="str">
            <v>Castilla la Mancha</v>
          </cell>
          <cell r="J1003" t="str">
            <v>Guadalajara</v>
          </cell>
          <cell r="K1003">
            <v>41.035513899999998</v>
          </cell>
          <cell r="L1003">
            <v>-2.1874049000000002</v>
          </cell>
          <cell r="N1003">
            <v>1</v>
          </cell>
          <cell r="O1003">
            <v>1</v>
          </cell>
          <cell r="P1003">
            <v>0</v>
          </cell>
          <cell r="Q1003" t="str">
            <v>No</v>
          </cell>
          <cell r="R1003" t="str">
            <v>No</v>
          </cell>
          <cell r="S1003">
            <v>37986</v>
          </cell>
          <cell r="T1003">
            <v>38687</v>
          </cell>
          <cell r="U1003">
            <v>38687</v>
          </cell>
          <cell r="V1003" t="str">
            <v>15 Gamesa G87-2</v>
          </cell>
          <cell r="W1003" t="str">
            <v>Gamesa</v>
          </cell>
          <cell r="X1003" t="str">
            <v>G87</v>
          </cell>
          <cell r="Y1003">
            <v>2</v>
          </cell>
          <cell r="Z1003">
            <v>15</v>
          </cell>
          <cell r="AM1003">
            <v>30</v>
          </cell>
          <cell r="AN1003">
            <v>30</v>
          </cell>
          <cell r="AO1003">
            <v>30</v>
          </cell>
          <cell r="AP1003">
            <v>0</v>
          </cell>
          <cell r="AQ1003">
            <v>30</v>
          </cell>
          <cell r="AR1003">
            <v>1</v>
          </cell>
          <cell r="AS1003">
            <v>37987</v>
          </cell>
          <cell r="AT1003" t="str">
            <v>CO</v>
          </cell>
          <cell r="BH1003" t="str">
            <v/>
          </cell>
          <cell r="BU1003" t="str">
            <v/>
          </cell>
          <cell r="CG1003">
            <v>30</v>
          </cell>
          <cell r="CH1003">
            <v>30</v>
          </cell>
          <cell r="CU1003" t="str">
            <v/>
          </cell>
          <cell r="DH1003" t="str">
            <v/>
          </cell>
          <cell r="DU1003" t="str">
            <v/>
          </cell>
          <cell r="EH1003" t="str">
            <v/>
          </cell>
          <cell r="EU1003" t="str">
            <v/>
          </cell>
          <cell r="FH1003" t="str">
            <v/>
          </cell>
          <cell r="FU1003" t="str">
            <v/>
          </cell>
          <cell r="GH1003" t="str">
            <v/>
          </cell>
          <cell r="GU1003" t="str">
            <v/>
          </cell>
          <cell r="HH1003" t="str">
            <v/>
          </cell>
          <cell r="HU1003" t="str">
            <v/>
          </cell>
          <cell r="IH1003" t="str">
            <v/>
          </cell>
          <cell r="IU1003" t="str">
            <v/>
          </cell>
          <cell r="JH1003" t="str">
            <v/>
          </cell>
          <cell r="JU1003" t="str">
            <v/>
          </cell>
          <cell r="KH1003" t="str">
            <v/>
          </cell>
          <cell r="KU1003" t="str">
            <v/>
          </cell>
          <cell r="LH1003" t="str">
            <v/>
          </cell>
          <cell r="LU1003" t="str">
            <v/>
          </cell>
          <cell r="MH1003" t="str">
            <v/>
          </cell>
          <cell r="MU1003" t="str">
            <v/>
          </cell>
          <cell r="NH1003" t="str">
            <v/>
          </cell>
          <cell r="NU1003" t="str">
            <v/>
          </cell>
          <cell r="OH1003" t="str">
            <v/>
          </cell>
          <cell r="OU1003" t="str">
            <v/>
          </cell>
        </row>
        <row r="1004">
          <cell r="C1004" t="str">
            <v>ON_ES_CABEZU4FL</v>
          </cell>
          <cell r="D1004" t="str">
            <v>ON_ES_CABEZU</v>
          </cell>
          <cell r="E1004" t="str">
            <v>El Cabezuelo</v>
          </cell>
          <cell r="F1004" t="str">
            <v>Onshore</v>
          </cell>
          <cell r="G1004" t="str">
            <v>EU-S</v>
          </cell>
          <cell r="H1004" t="str">
            <v>España</v>
          </cell>
          <cell r="I1004" t="str">
            <v>Castilla la Mancha</v>
          </cell>
          <cell r="J1004" t="str">
            <v>Guadalajara</v>
          </cell>
          <cell r="K1004">
            <v>41.035513899999998</v>
          </cell>
          <cell r="L1004">
            <v>-2.1874049000000002</v>
          </cell>
          <cell r="N1004">
            <v>1</v>
          </cell>
          <cell r="O1004">
            <v>1</v>
          </cell>
          <cell r="P1004">
            <v>0</v>
          </cell>
          <cell r="Q1004" t="str">
            <v>No</v>
          </cell>
          <cell r="R1004" t="str">
            <v>No</v>
          </cell>
          <cell r="S1004">
            <v>37986</v>
          </cell>
          <cell r="T1004">
            <v>38687</v>
          </cell>
          <cell r="U1004">
            <v>38687</v>
          </cell>
          <cell r="V1004" t="str">
            <v>15 Gamesa G87-2</v>
          </cell>
          <cell r="W1004" t="str">
            <v>Gamesa</v>
          </cell>
          <cell r="X1004" t="str">
            <v>G87</v>
          </cell>
          <cell r="Y1004">
            <v>2</v>
          </cell>
          <cell r="Z1004">
            <v>15</v>
          </cell>
          <cell r="AM1004">
            <v>30</v>
          </cell>
          <cell r="AN1004">
            <v>30</v>
          </cell>
          <cell r="AO1004">
            <v>30</v>
          </cell>
          <cell r="AP1004">
            <v>0</v>
          </cell>
          <cell r="AQ1004">
            <v>30</v>
          </cell>
          <cell r="AR1004">
            <v>1</v>
          </cell>
          <cell r="AS1004">
            <v>37987</v>
          </cell>
          <cell r="AT1004" t="str">
            <v>FL</v>
          </cell>
          <cell r="BH1004" t="str">
            <v/>
          </cell>
          <cell r="BU1004" t="str">
            <v/>
          </cell>
          <cell r="CG1004">
            <v>30</v>
          </cell>
          <cell r="CH1004">
            <v>30</v>
          </cell>
          <cell r="CU1004" t="str">
            <v/>
          </cell>
          <cell r="DH1004" t="str">
            <v/>
          </cell>
          <cell r="DU1004" t="str">
            <v/>
          </cell>
          <cell r="EH1004" t="str">
            <v/>
          </cell>
          <cell r="EU1004" t="str">
            <v/>
          </cell>
          <cell r="FH1004" t="str">
            <v/>
          </cell>
          <cell r="FU1004" t="str">
            <v/>
          </cell>
          <cell r="GH1004" t="str">
            <v/>
          </cell>
          <cell r="GU1004" t="str">
            <v/>
          </cell>
          <cell r="HH1004" t="str">
            <v/>
          </cell>
          <cell r="HU1004" t="str">
            <v/>
          </cell>
          <cell r="IH1004" t="str">
            <v/>
          </cell>
          <cell r="IU1004" t="str">
            <v/>
          </cell>
          <cell r="JH1004" t="str">
            <v/>
          </cell>
          <cell r="JU1004" t="str">
            <v/>
          </cell>
          <cell r="KH1004" t="str">
            <v/>
          </cell>
          <cell r="KU1004" t="str">
            <v/>
          </cell>
          <cell r="LH1004" t="str">
            <v/>
          </cell>
          <cell r="LU1004" t="str">
            <v/>
          </cell>
          <cell r="MH1004" t="str">
            <v/>
          </cell>
          <cell r="MU1004" t="str">
            <v/>
          </cell>
          <cell r="NH1004" t="str">
            <v/>
          </cell>
          <cell r="NU1004" t="str">
            <v/>
          </cell>
          <cell r="OH1004" t="str">
            <v/>
          </cell>
          <cell r="OU1004" t="str">
            <v/>
          </cell>
        </row>
        <row r="1005">
          <cell r="C1005" t="str">
            <v>ON_ES_CABEZU5OC</v>
          </cell>
          <cell r="D1005" t="str">
            <v>ON_ES_CABEZU</v>
          </cell>
          <cell r="E1005" t="str">
            <v>El Cabezuelo</v>
          </cell>
          <cell r="F1005" t="str">
            <v>Onshore</v>
          </cell>
          <cell r="G1005" t="str">
            <v>EU-S</v>
          </cell>
          <cell r="H1005" t="str">
            <v>España</v>
          </cell>
          <cell r="I1005" t="str">
            <v>Castilla la Mancha</v>
          </cell>
          <cell r="J1005" t="str">
            <v>Guadalajara</v>
          </cell>
          <cell r="K1005">
            <v>41.035513899999998</v>
          </cell>
          <cell r="L1005">
            <v>-2.1874049000000002</v>
          </cell>
          <cell r="N1005">
            <v>1</v>
          </cell>
          <cell r="O1005">
            <v>1</v>
          </cell>
          <cell r="P1005">
            <v>0</v>
          </cell>
          <cell r="Q1005" t="str">
            <v>No</v>
          </cell>
          <cell r="R1005" t="str">
            <v>No</v>
          </cell>
          <cell r="S1005">
            <v>37986</v>
          </cell>
          <cell r="T1005">
            <v>38687</v>
          </cell>
          <cell r="U1005">
            <v>38687</v>
          </cell>
          <cell r="V1005" t="str">
            <v>15 Gamesa G87-2</v>
          </cell>
          <cell r="W1005" t="str">
            <v>Gamesa</v>
          </cell>
          <cell r="X1005" t="str">
            <v>G87</v>
          </cell>
          <cell r="Y1005">
            <v>2</v>
          </cell>
          <cell r="Z1005">
            <v>15</v>
          </cell>
          <cell r="AM1005">
            <v>30</v>
          </cell>
          <cell r="AN1005">
            <v>30</v>
          </cell>
          <cell r="AO1005">
            <v>30</v>
          </cell>
          <cell r="AP1005">
            <v>0</v>
          </cell>
          <cell r="AQ1005">
            <v>30</v>
          </cell>
          <cell r="AR1005">
            <v>1</v>
          </cell>
          <cell r="AS1005">
            <v>37987</v>
          </cell>
          <cell r="AT1005" t="str">
            <v>OC</v>
          </cell>
          <cell r="BH1005" t="str">
            <v/>
          </cell>
          <cell r="BU1005" t="str">
            <v/>
          </cell>
          <cell r="CG1005">
            <v>30</v>
          </cell>
          <cell r="CH1005">
            <v>30</v>
          </cell>
          <cell r="CU1005" t="str">
            <v/>
          </cell>
          <cell r="DH1005" t="str">
            <v/>
          </cell>
          <cell r="DU1005" t="str">
            <v/>
          </cell>
          <cell r="EH1005" t="str">
            <v/>
          </cell>
          <cell r="EU1005" t="str">
            <v/>
          </cell>
          <cell r="FH1005" t="str">
            <v/>
          </cell>
          <cell r="FU1005" t="str">
            <v/>
          </cell>
          <cell r="GH1005" t="str">
            <v/>
          </cell>
          <cell r="GU1005" t="str">
            <v/>
          </cell>
          <cell r="HH1005" t="str">
            <v/>
          </cell>
          <cell r="HU1005" t="str">
            <v/>
          </cell>
          <cell r="IH1005" t="str">
            <v/>
          </cell>
          <cell r="IU1005" t="str">
            <v/>
          </cell>
          <cell r="JH1005" t="str">
            <v/>
          </cell>
          <cell r="JU1005" t="str">
            <v/>
          </cell>
          <cell r="KH1005" t="str">
            <v/>
          </cell>
          <cell r="KU1005" t="str">
            <v/>
          </cell>
          <cell r="LH1005" t="str">
            <v/>
          </cell>
          <cell r="LU1005" t="str">
            <v/>
          </cell>
          <cell r="MH1005" t="str">
            <v/>
          </cell>
          <cell r="MU1005" t="str">
            <v/>
          </cell>
          <cell r="NH1005" t="str">
            <v/>
          </cell>
          <cell r="NU1005" t="str">
            <v/>
          </cell>
          <cell r="OH1005" t="str">
            <v/>
          </cell>
          <cell r="OU1005" t="str">
            <v/>
          </cell>
        </row>
        <row r="1006">
          <cell r="C1006" t="str">
            <v>ON_ES_GRADO1IN</v>
          </cell>
          <cell r="D1006" t="str">
            <v>ON_ES_GRADO</v>
          </cell>
          <cell r="E1006" t="str">
            <v>Grado</v>
          </cell>
          <cell r="F1006" t="str">
            <v>Onshore</v>
          </cell>
          <cell r="G1006" t="str">
            <v>EU-S</v>
          </cell>
          <cell r="H1006" t="str">
            <v>España</v>
          </cell>
          <cell r="I1006" t="str">
            <v>Castilla y León</v>
          </cell>
          <cell r="J1006" t="str">
            <v>Soria</v>
          </cell>
          <cell r="K1006">
            <v>41.2905218</v>
          </cell>
          <cell r="L1006">
            <v>-3.1590383000000002</v>
          </cell>
          <cell r="N1006">
            <v>0.95</v>
          </cell>
          <cell r="O1006">
            <v>1</v>
          </cell>
          <cell r="P1006">
            <v>0</v>
          </cell>
          <cell r="Q1006" t="str">
            <v>No</v>
          </cell>
          <cell r="R1006" t="str">
            <v>No</v>
          </cell>
          <cell r="S1006">
            <v>37986</v>
          </cell>
          <cell r="T1006">
            <v>38322</v>
          </cell>
          <cell r="U1006">
            <v>38687</v>
          </cell>
          <cell r="V1006" t="str">
            <v>32 Gamesa G52-0,85</v>
          </cell>
          <cell r="W1006" t="str">
            <v>Gamesa</v>
          </cell>
          <cell r="X1006" t="str">
            <v>G52</v>
          </cell>
          <cell r="Y1006">
            <v>0.85</v>
          </cell>
          <cell r="Z1006">
            <v>32</v>
          </cell>
          <cell r="AM1006">
            <v>27.2</v>
          </cell>
          <cell r="AN1006">
            <v>27.2</v>
          </cell>
          <cell r="AO1006">
            <v>27.2</v>
          </cell>
          <cell r="AP1006">
            <v>0</v>
          </cell>
          <cell r="AQ1006">
            <v>27.2</v>
          </cell>
          <cell r="AR1006">
            <v>1</v>
          </cell>
          <cell r="AS1006">
            <v>37987</v>
          </cell>
          <cell r="AT1006" t="str">
            <v>IN</v>
          </cell>
          <cell r="BH1006" t="str">
            <v/>
          </cell>
          <cell r="BT1006">
            <v>18.7</v>
          </cell>
          <cell r="BU1006">
            <v>18.7</v>
          </cell>
          <cell r="CG1006">
            <v>8.5</v>
          </cell>
          <cell r="CH1006">
            <v>8.5</v>
          </cell>
          <cell r="CU1006" t="str">
            <v/>
          </cell>
          <cell r="DH1006" t="str">
            <v/>
          </cell>
          <cell r="DU1006" t="str">
            <v/>
          </cell>
          <cell r="EH1006" t="str">
            <v/>
          </cell>
          <cell r="EU1006" t="str">
            <v/>
          </cell>
          <cell r="FH1006" t="str">
            <v/>
          </cell>
          <cell r="FU1006" t="str">
            <v/>
          </cell>
          <cell r="GH1006" t="str">
            <v/>
          </cell>
          <cell r="GU1006" t="str">
            <v/>
          </cell>
          <cell r="HH1006" t="str">
            <v/>
          </cell>
          <cell r="HU1006" t="str">
            <v/>
          </cell>
          <cell r="IH1006" t="str">
            <v/>
          </cell>
          <cell r="IU1006" t="str">
            <v/>
          </cell>
          <cell r="JH1006" t="str">
            <v/>
          </cell>
          <cell r="JU1006" t="str">
            <v/>
          </cell>
          <cell r="KH1006" t="str">
            <v/>
          </cell>
          <cell r="KU1006" t="str">
            <v/>
          </cell>
          <cell r="LH1006" t="str">
            <v/>
          </cell>
          <cell r="LU1006" t="str">
            <v/>
          </cell>
          <cell r="MH1006" t="str">
            <v/>
          </cell>
          <cell r="MU1006" t="str">
            <v/>
          </cell>
          <cell r="NH1006" t="str">
            <v/>
          </cell>
          <cell r="NU1006" t="str">
            <v/>
          </cell>
          <cell r="OH1006" t="str">
            <v/>
          </cell>
          <cell r="OU1006" t="str">
            <v/>
          </cell>
        </row>
        <row r="1007">
          <cell r="C1007" t="str">
            <v>ON_ES_GRADO2OP</v>
          </cell>
          <cell r="D1007" t="str">
            <v>ON_ES_GRADO</v>
          </cell>
          <cell r="E1007" t="str">
            <v>Grado</v>
          </cell>
          <cell r="F1007" t="str">
            <v>Onshore</v>
          </cell>
          <cell r="G1007" t="str">
            <v>EU-S</v>
          </cell>
          <cell r="H1007" t="str">
            <v>España</v>
          </cell>
          <cell r="I1007" t="str">
            <v>Castilla y León</v>
          </cell>
          <cell r="J1007" t="str">
            <v>Soria</v>
          </cell>
          <cell r="K1007">
            <v>41.2905218</v>
          </cell>
          <cell r="L1007">
            <v>-3.1590383000000002</v>
          </cell>
          <cell r="N1007">
            <v>0.95</v>
          </cell>
          <cell r="O1007">
            <v>1</v>
          </cell>
          <cell r="P1007">
            <v>0</v>
          </cell>
          <cell r="Q1007" t="str">
            <v>No</v>
          </cell>
          <cell r="R1007" t="str">
            <v>No</v>
          </cell>
          <cell r="S1007">
            <v>37986</v>
          </cell>
          <cell r="T1007">
            <v>38322</v>
          </cell>
          <cell r="U1007">
            <v>38687</v>
          </cell>
          <cell r="V1007" t="str">
            <v>32 Gamesa G52-0,85</v>
          </cell>
          <cell r="W1007" t="str">
            <v>Gamesa</v>
          </cell>
          <cell r="X1007" t="str">
            <v>G52</v>
          </cell>
          <cell r="Y1007">
            <v>0.85</v>
          </cell>
          <cell r="Z1007">
            <v>32</v>
          </cell>
          <cell r="AM1007">
            <v>27.2</v>
          </cell>
          <cell r="AN1007">
            <v>27.2</v>
          </cell>
          <cell r="AO1007">
            <v>27.2</v>
          </cell>
          <cell r="AP1007">
            <v>0</v>
          </cell>
          <cell r="AQ1007">
            <v>27.2</v>
          </cell>
          <cell r="AR1007">
            <v>1</v>
          </cell>
          <cell r="AS1007">
            <v>37987</v>
          </cell>
          <cell r="AT1007" t="str">
            <v>OP</v>
          </cell>
          <cell r="BH1007" t="str">
            <v/>
          </cell>
          <cell r="BT1007">
            <v>18.7</v>
          </cell>
          <cell r="BU1007">
            <v>18.7</v>
          </cell>
          <cell r="CG1007">
            <v>8.5</v>
          </cell>
          <cell r="CH1007">
            <v>8.5</v>
          </cell>
          <cell r="CU1007" t="str">
            <v/>
          </cell>
          <cell r="DH1007" t="str">
            <v/>
          </cell>
          <cell r="DU1007" t="str">
            <v/>
          </cell>
          <cell r="EH1007" t="str">
            <v/>
          </cell>
          <cell r="EU1007" t="str">
            <v/>
          </cell>
          <cell r="FH1007" t="str">
            <v/>
          </cell>
          <cell r="FU1007" t="str">
            <v/>
          </cell>
          <cell r="GH1007" t="str">
            <v/>
          </cell>
          <cell r="GU1007" t="str">
            <v/>
          </cell>
          <cell r="HH1007" t="str">
            <v/>
          </cell>
          <cell r="HU1007" t="str">
            <v/>
          </cell>
          <cell r="IH1007" t="str">
            <v/>
          </cell>
          <cell r="IU1007" t="str">
            <v/>
          </cell>
          <cell r="JH1007" t="str">
            <v/>
          </cell>
          <cell r="JU1007" t="str">
            <v/>
          </cell>
          <cell r="KH1007" t="str">
            <v/>
          </cell>
          <cell r="KU1007" t="str">
            <v/>
          </cell>
          <cell r="LH1007" t="str">
            <v/>
          </cell>
          <cell r="LU1007" t="str">
            <v/>
          </cell>
          <cell r="MH1007" t="str">
            <v/>
          </cell>
          <cell r="MU1007" t="str">
            <v/>
          </cell>
          <cell r="NH1007" t="str">
            <v/>
          </cell>
          <cell r="NU1007" t="str">
            <v/>
          </cell>
          <cell r="OH1007" t="str">
            <v/>
          </cell>
          <cell r="OU1007" t="str">
            <v/>
          </cell>
        </row>
        <row r="1008">
          <cell r="C1008" t="str">
            <v>ON_ES_GRADO3CO</v>
          </cell>
          <cell r="D1008" t="str">
            <v>ON_ES_GRADO</v>
          </cell>
          <cell r="E1008" t="str">
            <v>Grado</v>
          </cell>
          <cell r="F1008" t="str">
            <v>Onshore</v>
          </cell>
          <cell r="G1008" t="str">
            <v>EU-S</v>
          </cell>
          <cell r="H1008" t="str">
            <v>España</v>
          </cell>
          <cell r="I1008" t="str">
            <v>Castilla y León</v>
          </cell>
          <cell r="J1008" t="str">
            <v>Soria</v>
          </cell>
          <cell r="K1008">
            <v>41.2905218</v>
          </cell>
          <cell r="L1008">
            <v>-3.1590383000000002</v>
          </cell>
          <cell r="N1008">
            <v>0.95</v>
          </cell>
          <cell r="O1008">
            <v>1</v>
          </cell>
          <cell r="P1008">
            <v>0</v>
          </cell>
          <cell r="Q1008" t="str">
            <v>No</v>
          </cell>
          <cell r="R1008" t="str">
            <v>No</v>
          </cell>
          <cell r="S1008">
            <v>37986</v>
          </cell>
          <cell r="T1008">
            <v>38322</v>
          </cell>
          <cell r="U1008">
            <v>38687</v>
          </cell>
          <cell r="V1008" t="str">
            <v>32 Gamesa G52-0,85</v>
          </cell>
          <cell r="W1008" t="str">
            <v>Gamesa</v>
          </cell>
          <cell r="X1008" t="str">
            <v>G52</v>
          </cell>
          <cell r="Y1008">
            <v>0.85</v>
          </cell>
          <cell r="Z1008">
            <v>32</v>
          </cell>
          <cell r="AM1008">
            <v>27.2</v>
          </cell>
          <cell r="AN1008">
            <v>27.2</v>
          </cell>
          <cell r="AO1008">
            <v>27.2</v>
          </cell>
          <cell r="AP1008">
            <v>0</v>
          </cell>
          <cell r="AQ1008">
            <v>27.2</v>
          </cell>
          <cell r="AR1008">
            <v>1</v>
          </cell>
          <cell r="AS1008">
            <v>37987</v>
          </cell>
          <cell r="AT1008" t="str">
            <v>CO</v>
          </cell>
          <cell r="BH1008" t="str">
            <v/>
          </cell>
          <cell r="BT1008">
            <v>18.7</v>
          </cell>
          <cell r="BU1008">
            <v>18.7</v>
          </cell>
          <cell r="CG1008">
            <v>8.5</v>
          </cell>
          <cell r="CH1008">
            <v>8.5</v>
          </cell>
          <cell r="CU1008" t="str">
            <v/>
          </cell>
          <cell r="DH1008" t="str">
            <v/>
          </cell>
          <cell r="DU1008" t="str">
            <v/>
          </cell>
          <cell r="EH1008" t="str">
            <v/>
          </cell>
          <cell r="EU1008" t="str">
            <v/>
          </cell>
          <cell r="FH1008" t="str">
            <v/>
          </cell>
          <cell r="FU1008" t="str">
            <v/>
          </cell>
          <cell r="GH1008" t="str">
            <v/>
          </cell>
          <cell r="GU1008" t="str">
            <v/>
          </cell>
          <cell r="HH1008" t="str">
            <v/>
          </cell>
          <cell r="HU1008" t="str">
            <v/>
          </cell>
          <cell r="IH1008" t="str">
            <v/>
          </cell>
          <cell r="IU1008" t="str">
            <v/>
          </cell>
          <cell r="JH1008" t="str">
            <v/>
          </cell>
          <cell r="JU1008" t="str">
            <v/>
          </cell>
          <cell r="KH1008" t="str">
            <v/>
          </cell>
          <cell r="KU1008" t="str">
            <v/>
          </cell>
          <cell r="LH1008" t="str">
            <v/>
          </cell>
          <cell r="LU1008" t="str">
            <v/>
          </cell>
          <cell r="MH1008" t="str">
            <v/>
          </cell>
          <cell r="MU1008" t="str">
            <v/>
          </cell>
          <cell r="NH1008" t="str">
            <v/>
          </cell>
          <cell r="NU1008" t="str">
            <v/>
          </cell>
          <cell r="OH1008" t="str">
            <v/>
          </cell>
          <cell r="OU1008" t="str">
            <v/>
          </cell>
        </row>
        <row r="1009">
          <cell r="C1009" t="str">
            <v>ON_ES_GRADO4FL</v>
          </cell>
          <cell r="D1009" t="str">
            <v>ON_ES_GRADO</v>
          </cell>
          <cell r="E1009" t="str">
            <v>Grado</v>
          </cell>
          <cell r="F1009" t="str">
            <v>Onshore</v>
          </cell>
          <cell r="G1009" t="str">
            <v>EU-S</v>
          </cell>
          <cell r="H1009" t="str">
            <v>España</v>
          </cell>
          <cell r="I1009" t="str">
            <v>Castilla y León</v>
          </cell>
          <cell r="J1009" t="str">
            <v>Soria</v>
          </cell>
          <cell r="K1009">
            <v>41.2905218</v>
          </cell>
          <cell r="L1009">
            <v>-3.1590383000000002</v>
          </cell>
          <cell r="N1009">
            <v>0.95</v>
          </cell>
          <cell r="O1009">
            <v>1</v>
          </cell>
          <cell r="P1009">
            <v>0</v>
          </cell>
          <cell r="Q1009" t="str">
            <v>No</v>
          </cell>
          <cell r="R1009" t="str">
            <v>No</v>
          </cell>
          <cell r="S1009">
            <v>37986</v>
          </cell>
          <cell r="T1009">
            <v>38322</v>
          </cell>
          <cell r="U1009">
            <v>38687</v>
          </cell>
          <cell r="V1009" t="str">
            <v>32 Gamesa G52-0,85</v>
          </cell>
          <cell r="W1009" t="str">
            <v>Gamesa</v>
          </cell>
          <cell r="X1009" t="str">
            <v>G52</v>
          </cell>
          <cell r="Y1009">
            <v>0.85</v>
          </cell>
          <cell r="Z1009">
            <v>32</v>
          </cell>
          <cell r="AM1009">
            <v>27.2</v>
          </cell>
          <cell r="AN1009">
            <v>27.2</v>
          </cell>
          <cell r="AO1009">
            <v>27.2</v>
          </cell>
          <cell r="AP1009">
            <v>0</v>
          </cell>
          <cell r="AQ1009">
            <v>27.2</v>
          </cell>
          <cell r="AR1009">
            <v>1</v>
          </cell>
          <cell r="AS1009">
            <v>37987</v>
          </cell>
          <cell r="AT1009" t="str">
            <v>FL</v>
          </cell>
          <cell r="BH1009" t="str">
            <v/>
          </cell>
          <cell r="BU1009" t="str">
            <v/>
          </cell>
          <cell r="CG1009">
            <v>27.2</v>
          </cell>
          <cell r="CH1009">
            <v>27.2</v>
          </cell>
          <cell r="CU1009" t="str">
            <v/>
          </cell>
          <cell r="DH1009" t="str">
            <v/>
          </cell>
          <cell r="DU1009" t="str">
            <v/>
          </cell>
          <cell r="EH1009" t="str">
            <v/>
          </cell>
          <cell r="EU1009" t="str">
            <v/>
          </cell>
          <cell r="FH1009" t="str">
            <v/>
          </cell>
          <cell r="FU1009" t="str">
            <v/>
          </cell>
          <cell r="GH1009" t="str">
            <v/>
          </cell>
          <cell r="GU1009" t="str">
            <v/>
          </cell>
          <cell r="HH1009" t="str">
            <v/>
          </cell>
          <cell r="HU1009" t="str">
            <v/>
          </cell>
          <cell r="IH1009" t="str">
            <v/>
          </cell>
          <cell r="IU1009" t="str">
            <v/>
          </cell>
          <cell r="JH1009" t="str">
            <v/>
          </cell>
          <cell r="JU1009" t="str">
            <v/>
          </cell>
          <cell r="KH1009" t="str">
            <v/>
          </cell>
          <cell r="KU1009" t="str">
            <v/>
          </cell>
          <cell r="LH1009" t="str">
            <v/>
          </cell>
          <cell r="LU1009" t="str">
            <v/>
          </cell>
          <cell r="MH1009" t="str">
            <v/>
          </cell>
          <cell r="MU1009" t="str">
            <v/>
          </cell>
          <cell r="NH1009" t="str">
            <v/>
          </cell>
          <cell r="NU1009" t="str">
            <v/>
          </cell>
          <cell r="OH1009" t="str">
            <v/>
          </cell>
          <cell r="OU1009" t="str">
            <v/>
          </cell>
        </row>
        <row r="1010">
          <cell r="C1010" t="str">
            <v>ON_ES_GRADO5OC</v>
          </cell>
          <cell r="D1010" t="str">
            <v>ON_ES_GRADO</v>
          </cell>
          <cell r="E1010" t="str">
            <v>Grado</v>
          </cell>
          <cell r="F1010" t="str">
            <v>Onshore</v>
          </cell>
          <cell r="G1010" t="str">
            <v>EU-S</v>
          </cell>
          <cell r="H1010" t="str">
            <v>España</v>
          </cell>
          <cell r="I1010" t="str">
            <v>Castilla y León</v>
          </cell>
          <cell r="J1010" t="str">
            <v>Soria</v>
          </cell>
          <cell r="K1010">
            <v>41.2905218</v>
          </cell>
          <cell r="L1010">
            <v>-3.1590383000000002</v>
          </cell>
          <cell r="N1010">
            <v>0.95</v>
          </cell>
          <cell r="O1010">
            <v>1</v>
          </cell>
          <cell r="P1010">
            <v>0</v>
          </cell>
          <cell r="Q1010" t="str">
            <v>No</v>
          </cell>
          <cell r="R1010" t="str">
            <v>No</v>
          </cell>
          <cell r="S1010">
            <v>37986</v>
          </cell>
          <cell r="T1010">
            <v>38322</v>
          </cell>
          <cell r="U1010">
            <v>38687</v>
          </cell>
          <cell r="V1010" t="str">
            <v>32 Gamesa G52-0,85</v>
          </cell>
          <cell r="W1010" t="str">
            <v>Gamesa</v>
          </cell>
          <cell r="X1010" t="str">
            <v>G52</v>
          </cell>
          <cell r="Y1010">
            <v>0.85</v>
          </cell>
          <cell r="Z1010">
            <v>32</v>
          </cell>
          <cell r="AM1010">
            <v>27.2</v>
          </cell>
          <cell r="AN1010">
            <v>27.2</v>
          </cell>
          <cell r="AO1010">
            <v>27.2</v>
          </cell>
          <cell r="AP1010">
            <v>0</v>
          </cell>
          <cell r="AQ1010">
            <v>27.2</v>
          </cell>
          <cell r="AR1010">
            <v>1</v>
          </cell>
          <cell r="AS1010">
            <v>37987</v>
          </cell>
          <cell r="AT1010" t="str">
            <v>OC</v>
          </cell>
          <cell r="BH1010" t="str">
            <v/>
          </cell>
          <cell r="BU1010" t="str">
            <v/>
          </cell>
          <cell r="CG1010">
            <v>27.2</v>
          </cell>
          <cell r="CH1010">
            <v>27.2</v>
          </cell>
          <cell r="CU1010" t="str">
            <v/>
          </cell>
          <cell r="DH1010" t="str">
            <v/>
          </cell>
          <cell r="DU1010" t="str">
            <v/>
          </cell>
          <cell r="EH1010" t="str">
            <v/>
          </cell>
          <cell r="EU1010" t="str">
            <v/>
          </cell>
          <cell r="FH1010" t="str">
            <v/>
          </cell>
          <cell r="FU1010" t="str">
            <v/>
          </cell>
          <cell r="GH1010" t="str">
            <v/>
          </cell>
          <cell r="GU1010" t="str">
            <v/>
          </cell>
          <cell r="HH1010" t="str">
            <v/>
          </cell>
          <cell r="HU1010" t="str">
            <v/>
          </cell>
          <cell r="IH1010" t="str">
            <v/>
          </cell>
          <cell r="IU1010" t="str">
            <v/>
          </cell>
          <cell r="JH1010" t="str">
            <v/>
          </cell>
          <cell r="JU1010" t="str">
            <v/>
          </cell>
          <cell r="KH1010" t="str">
            <v/>
          </cell>
          <cell r="KU1010" t="str">
            <v/>
          </cell>
          <cell r="LH1010" t="str">
            <v/>
          </cell>
          <cell r="LU1010" t="str">
            <v/>
          </cell>
          <cell r="MH1010" t="str">
            <v/>
          </cell>
          <cell r="MU1010" t="str">
            <v/>
          </cell>
          <cell r="NH1010" t="str">
            <v/>
          </cell>
          <cell r="NU1010" t="str">
            <v/>
          </cell>
          <cell r="OH1010" t="str">
            <v/>
          </cell>
          <cell r="OU1010" t="str">
            <v/>
          </cell>
        </row>
        <row r="1011">
          <cell r="C1011" t="str">
            <v>ON_ES_HIJES1IN</v>
          </cell>
          <cell r="D1011" t="str">
            <v>ON_ES_HIJES</v>
          </cell>
          <cell r="E1011" t="str">
            <v>Hijes</v>
          </cell>
          <cell r="F1011" t="str">
            <v>Onshore</v>
          </cell>
          <cell r="G1011" t="str">
            <v>EU-S</v>
          </cell>
          <cell r="H1011" t="str">
            <v>España</v>
          </cell>
          <cell r="I1011" t="str">
            <v>Castilla la Mancha</v>
          </cell>
          <cell r="J1011" t="str">
            <v>Guadalajara</v>
          </cell>
          <cell r="K1011">
            <v>41.2739628</v>
          </cell>
          <cell r="L1011">
            <v>-3.0536047000000002</v>
          </cell>
          <cell r="N1011">
            <v>1</v>
          </cell>
          <cell r="O1011">
            <v>1</v>
          </cell>
          <cell r="P1011">
            <v>0</v>
          </cell>
          <cell r="Q1011" t="str">
            <v>No</v>
          </cell>
          <cell r="R1011" t="str">
            <v>Yes</v>
          </cell>
          <cell r="S1011">
            <v>37986</v>
          </cell>
          <cell r="T1011">
            <v>38687</v>
          </cell>
          <cell r="U1011">
            <v>38687</v>
          </cell>
          <cell r="V1011" t="str">
            <v>7 Gamesa G47-0,66</v>
          </cell>
          <cell r="W1011" t="str">
            <v>Gamesa</v>
          </cell>
          <cell r="X1011" t="str">
            <v>G47</v>
          </cell>
          <cell r="Y1011">
            <v>0.66</v>
          </cell>
          <cell r="Z1011">
            <v>7</v>
          </cell>
          <cell r="AA1011" t="str">
            <v>Gamesa</v>
          </cell>
          <cell r="AB1011" t="str">
            <v>G52</v>
          </cell>
          <cell r="AC1011">
            <v>0.85</v>
          </cell>
          <cell r="AD1011">
            <v>13</v>
          </cell>
          <cell r="AM1011">
            <v>15.669999999999998</v>
          </cell>
          <cell r="AN1011">
            <v>13.2</v>
          </cell>
          <cell r="AO1011">
            <v>13.2</v>
          </cell>
          <cell r="AP1011">
            <v>0</v>
          </cell>
          <cell r="AQ1011">
            <v>13.2</v>
          </cell>
          <cell r="AR1011">
            <v>1</v>
          </cell>
          <cell r="AS1011">
            <v>37987</v>
          </cell>
          <cell r="AT1011" t="str">
            <v>IN</v>
          </cell>
          <cell r="BH1011" t="str">
            <v/>
          </cell>
          <cell r="BU1011" t="str">
            <v/>
          </cell>
          <cell r="CG1011">
            <v>13.2</v>
          </cell>
          <cell r="CH1011">
            <v>13.2</v>
          </cell>
          <cell r="CU1011" t="str">
            <v/>
          </cell>
          <cell r="DH1011" t="str">
            <v/>
          </cell>
          <cell r="DU1011" t="str">
            <v/>
          </cell>
          <cell r="EH1011" t="str">
            <v/>
          </cell>
          <cell r="EU1011" t="str">
            <v/>
          </cell>
          <cell r="FH1011" t="str">
            <v/>
          </cell>
          <cell r="FU1011" t="str">
            <v/>
          </cell>
          <cell r="GH1011" t="str">
            <v/>
          </cell>
          <cell r="GU1011" t="str">
            <v/>
          </cell>
          <cell r="HH1011" t="str">
            <v/>
          </cell>
          <cell r="HU1011" t="str">
            <v/>
          </cell>
          <cell r="IH1011" t="str">
            <v/>
          </cell>
          <cell r="IU1011" t="str">
            <v/>
          </cell>
          <cell r="JH1011" t="str">
            <v/>
          </cell>
          <cell r="JU1011" t="str">
            <v/>
          </cell>
          <cell r="KH1011" t="str">
            <v/>
          </cell>
          <cell r="KU1011" t="str">
            <v/>
          </cell>
          <cell r="LH1011" t="str">
            <v/>
          </cell>
          <cell r="LU1011" t="str">
            <v/>
          </cell>
          <cell r="MH1011" t="str">
            <v/>
          </cell>
          <cell r="MU1011" t="str">
            <v/>
          </cell>
          <cell r="NH1011" t="str">
            <v/>
          </cell>
          <cell r="NU1011" t="str">
            <v/>
          </cell>
          <cell r="OH1011" t="str">
            <v/>
          </cell>
          <cell r="OU1011" t="str">
            <v/>
          </cell>
        </row>
        <row r="1012">
          <cell r="C1012" t="str">
            <v>ON_ES_HIJES2OP</v>
          </cell>
          <cell r="D1012" t="str">
            <v>ON_ES_HIJES</v>
          </cell>
          <cell r="E1012" t="str">
            <v>Hijes</v>
          </cell>
          <cell r="F1012" t="str">
            <v>Onshore</v>
          </cell>
          <cell r="G1012" t="str">
            <v>EU-S</v>
          </cell>
          <cell r="H1012" t="str">
            <v>España</v>
          </cell>
          <cell r="I1012" t="str">
            <v>Castilla la Mancha</v>
          </cell>
          <cell r="J1012" t="str">
            <v>Guadalajara</v>
          </cell>
          <cell r="K1012">
            <v>41.2739628</v>
          </cell>
          <cell r="L1012">
            <v>-3.0536047000000002</v>
          </cell>
          <cell r="N1012">
            <v>1</v>
          </cell>
          <cell r="O1012">
            <v>1</v>
          </cell>
          <cell r="P1012">
            <v>0</v>
          </cell>
          <cell r="Q1012" t="str">
            <v>No</v>
          </cell>
          <cell r="R1012" t="str">
            <v>Yes</v>
          </cell>
          <cell r="S1012">
            <v>37986</v>
          </cell>
          <cell r="T1012">
            <v>38687</v>
          </cell>
          <cell r="U1012">
            <v>38687</v>
          </cell>
          <cell r="V1012" t="str">
            <v>7 Gamesa G47-0,66</v>
          </cell>
          <cell r="W1012" t="str">
            <v>Gamesa</v>
          </cell>
          <cell r="X1012" t="str">
            <v>G47</v>
          </cell>
          <cell r="Y1012">
            <v>0.66</v>
          </cell>
          <cell r="Z1012">
            <v>7</v>
          </cell>
          <cell r="AA1012" t="str">
            <v>Gamesa</v>
          </cell>
          <cell r="AB1012" t="str">
            <v>G52</v>
          </cell>
          <cell r="AC1012">
            <v>0.85</v>
          </cell>
          <cell r="AD1012">
            <v>13</v>
          </cell>
          <cell r="AM1012">
            <v>15.669999999999998</v>
          </cell>
          <cell r="AN1012">
            <v>13.2</v>
          </cell>
          <cell r="AO1012">
            <v>13.2</v>
          </cell>
          <cell r="AP1012">
            <v>0</v>
          </cell>
          <cell r="AQ1012">
            <v>13.2</v>
          </cell>
          <cell r="AR1012">
            <v>1</v>
          </cell>
          <cell r="AS1012">
            <v>37987</v>
          </cell>
          <cell r="AT1012" t="str">
            <v>OP</v>
          </cell>
          <cell r="BH1012" t="str">
            <v/>
          </cell>
          <cell r="BU1012" t="str">
            <v/>
          </cell>
          <cell r="CG1012">
            <v>13.2</v>
          </cell>
          <cell r="CH1012">
            <v>13.2</v>
          </cell>
          <cell r="CU1012" t="str">
            <v/>
          </cell>
          <cell r="DH1012" t="str">
            <v/>
          </cell>
          <cell r="DU1012" t="str">
            <v/>
          </cell>
          <cell r="EH1012" t="str">
            <v/>
          </cell>
          <cell r="EU1012" t="str">
            <v/>
          </cell>
          <cell r="FH1012" t="str">
            <v/>
          </cell>
          <cell r="FU1012" t="str">
            <v/>
          </cell>
          <cell r="GH1012" t="str">
            <v/>
          </cell>
          <cell r="GU1012" t="str">
            <v/>
          </cell>
          <cell r="HH1012" t="str">
            <v/>
          </cell>
          <cell r="HU1012" t="str">
            <v/>
          </cell>
          <cell r="IH1012" t="str">
            <v/>
          </cell>
          <cell r="IU1012" t="str">
            <v/>
          </cell>
          <cell r="JH1012" t="str">
            <v/>
          </cell>
          <cell r="JU1012" t="str">
            <v/>
          </cell>
          <cell r="KH1012" t="str">
            <v/>
          </cell>
          <cell r="KU1012" t="str">
            <v/>
          </cell>
          <cell r="LH1012" t="str">
            <v/>
          </cell>
          <cell r="LU1012" t="str">
            <v/>
          </cell>
          <cell r="MH1012" t="str">
            <v/>
          </cell>
          <cell r="MU1012" t="str">
            <v/>
          </cell>
          <cell r="NH1012" t="str">
            <v/>
          </cell>
          <cell r="NU1012" t="str">
            <v/>
          </cell>
          <cell r="OH1012" t="str">
            <v/>
          </cell>
          <cell r="OU1012" t="str">
            <v/>
          </cell>
        </row>
        <row r="1013">
          <cell r="C1013" t="str">
            <v>ON_ES_HIJES3CO</v>
          </cell>
          <cell r="D1013" t="str">
            <v>ON_ES_HIJES</v>
          </cell>
          <cell r="E1013" t="str">
            <v>Hijes</v>
          </cell>
          <cell r="F1013" t="str">
            <v>Onshore</v>
          </cell>
          <cell r="G1013" t="str">
            <v>EU-S</v>
          </cell>
          <cell r="H1013" t="str">
            <v>España</v>
          </cell>
          <cell r="I1013" t="str">
            <v>Castilla la Mancha</v>
          </cell>
          <cell r="J1013" t="str">
            <v>Guadalajara</v>
          </cell>
          <cell r="K1013">
            <v>41.2739628</v>
          </cell>
          <cell r="L1013">
            <v>-3.0536047000000002</v>
          </cell>
          <cell r="N1013">
            <v>1</v>
          </cell>
          <cell r="O1013">
            <v>1</v>
          </cell>
          <cell r="P1013">
            <v>0</v>
          </cell>
          <cell r="Q1013" t="str">
            <v>No</v>
          </cell>
          <cell r="R1013" t="str">
            <v>Yes</v>
          </cell>
          <cell r="S1013">
            <v>37986</v>
          </cell>
          <cell r="T1013">
            <v>38687</v>
          </cell>
          <cell r="U1013">
            <v>38687</v>
          </cell>
          <cell r="V1013" t="str">
            <v>7 Gamesa G47-0,66</v>
          </cell>
          <cell r="W1013" t="str">
            <v>Gamesa</v>
          </cell>
          <cell r="X1013" t="str">
            <v>G47</v>
          </cell>
          <cell r="Y1013">
            <v>0.66</v>
          </cell>
          <cell r="Z1013">
            <v>7</v>
          </cell>
          <cell r="AA1013" t="str">
            <v>Gamesa</v>
          </cell>
          <cell r="AB1013" t="str">
            <v>G52</v>
          </cell>
          <cell r="AC1013">
            <v>0.85</v>
          </cell>
          <cell r="AD1013">
            <v>13</v>
          </cell>
          <cell r="AM1013">
            <v>15.669999999999998</v>
          </cell>
          <cell r="AN1013">
            <v>13.2</v>
          </cell>
          <cell r="AO1013">
            <v>13.2</v>
          </cell>
          <cell r="AP1013">
            <v>0</v>
          </cell>
          <cell r="AQ1013">
            <v>13.2</v>
          </cell>
          <cell r="AR1013">
            <v>1</v>
          </cell>
          <cell r="AS1013">
            <v>37987</v>
          </cell>
          <cell r="AT1013" t="str">
            <v>CO</v>
          </cell>
          <cell r="BH1013" t="str">
            <v/>
          </cell>
          <cell r="BU1013" t="str">
            <v/>
          </cell>
          <cell r="CG1013">
            <v>13.2</v>
          </cell>
          <cell r="CH1013">
            <v>13.2</v>
          </cell>
          <cell r="CU1013" t="str">
            <v/>
          </cell>
          <cell r="DH1013" t="str">
            <v/>
          </cell>
          <cell r="DU1013" t="str">
            <v/>
          </cell>
          <cell r="EH1013" t="str">
            <v/>
          </cell>
          <cell r="EU1013" t="str">
            <v/>
          </cell>
          <cell r="FH1013" t="str">
            <v/>
          </cell>
          <cell r="FU1013" t="str">
            <v/>
          </cell>
          <cell r="GH1013" t="str">
            <v/>
          </cell>
          <cell r="GU1013" t="str">
            <v/>
          </cell>
          <cell r="HH1013" t="str">
            <v/>
          </cell>
          <cell r="HU1013" t="str">
            <v/>
          </cell>
          <cell r="IH1013" t="str">
            <v/>
          </cell>
          <cell r="IU1013" t="str">
            <v/>
          </cell>
          <cell r="JH1013" t="str">
            <v/>
          </cell>
          <cell r="JU1013" t="str">
            <v/>
          </cell>
          <cell r="KH1013" t="str">
            <v/>
          </cell>
          <cell r="KU1013" t="str">
            <v/>
          </cell>
          <cell r="LH1013" t="str">
            <v/>
          </cell>
          <cell r="LU1013" t="str">
            <v/>
          </cell>
          <cell r="MH1013" t="str">
            <v/>
          </cell>
          <cell r="MU1013" t="str">
            <v/>
          </cell>
          <cell r="NH1013" t="str">
            <v/>
          </cell>
          <cell r="NU1013" t="str">
            <v/>
          </cell>
          <cell r="OH1013" t="str">
            <v/>
          </cell>
          <cell r="OU1013" t="str">
            <v/>
          </cell>
        </row>
        <row r="1014">
          <cell r="C1014" t="str">
            <v>ON_ES_HIJES4FL</v>
          </cell>
          <cell r="D1014" t="str">
            <v>ON_ES_HIJES</v>
          </cell>
          <cell r="E1014" t="str">
            <v>Hijes</v>
          </cell>
          <cell r="F1014" t="str">
            <v>Onshore</v>
          </cell>
          <cell r="G1014" t="str">
            <v>EU-S</v>
          </cell>
          <cell r="H1014" t="str">
            <v>España</v>
          </cell>
          <cell r="I1014" t="str">
            <v>Castilla la Mancha</v>
          </cell>
          <cell r="J1014" t="str">
            <v>Guadalajara</v>
          </cell>
          <cell r="K1014">
            <v>41.2739628</v>
          </cell>
          <cell r="L1014">
            <v>-3.0536047000000002</v>
          </cell>
          <cell r="N1014">
            <v>1</v>
          </cell>
          <cell r="O1014">
            <v>1</v>
          </cell>
          <cell r="P1014">
            <v>0</v>
          </cell>
          <cell r="Q1014" t="str">
            <v>No</v>
          </cell>
          <cell r="R1014" t="str">
            <v>Yes</v>
          </cell>
          <cell r="S1014">
            <v>37986</v>
          </cell>
          <cell r="T1014">
            <v>38687</v>
          </cell>
          <cell r="U1014">
            <v>38687</v>
          </cell>
          <cell r="V1014" t="str">
            <v>7 Gamesa G47-0,66</v>
          </cell>
          <cell r="W1014" t="str">
            <v>Gamesa</v>
          </cell>
          <cell r="X1014" t="str">
            <v>G47</v>
          </cell>
          <cell r="Y1014">
            <v>0.66</v>
          </cell>
          <cell r="Z1014">
            <v>7</v>
          </cell>
          <cell r="AA1014" t="str">
            <v>Gamesa</v>
          </cell>
          <cell r="AB1014" t="str">
            <v>G52</v>
          </cell>
          <cell r="AC1014">
            <v>0.85</v>
          </cell>
          <cell r="AD1014">
            <v>13</v>
          </cell>
          <cell r="AM1014">
            <v>15.669999999999998</v>
          </cell>
          <cell r="AN1014">
            <v>13.2</v>
          </cell>
          <cell r="AO1014">
            <v>13.2</v>
          </cell>
          <cell r="AP1014">
            <v>0</v>
          </cell>
          <cell r="AQ1014">
            <v>13.2</v>
          </cell>
          <cell r="AR1014">
            <v>1</v>
          </cell>
          <cell r="AS1014">
            <v>37987</v>
          </cell>
          <cell r="AT1014" t="str">
            <v>FL</v>
          </cell>
          <cell r="BH1014" t="str">
            <v/>
          </cell>
          <cell r="BU1014" t="str">
            <v/>
          </cell>
          <cell r="CG1014">
            <v>13.2</v>
          </cell>
          <cell r="CH1014">
            <v>13.2</v>
          </cell>
          <cell r="CU1014" t="str">
            <v/>
          </cell>
          <cell r="DH1014" t="str">
            <v/>
          </cell>
          <cell r="DU1014" t="str">
            <v/>
          </cell>
          <cell r="EH1014" t="str">
            <v/>
          </cell>
          <cell r="EU1014" t="str">
            <v/>
          </cell>
          <cell r="FH1014" t="str">
            <v/>
          </cell>
          <cell r="FU1014" t="str">
            <v/>
          </cell>
          <cell r="GH1014" t="str">
            <v/>
          </cell>
          <cell r="GU1014" t="str">
            <v/>
          </cell>
          <cell r="HH1014" t="str">
            <v/>
          </cell>
          <cell r="HU1014" t="str">
            <v/>
          </cell>
          <cell r="IH1014" t="str">
            <v/>
          </cell>
          <cell r="IU1014" t="str">
            <v/>
          </cell>
          <cell r="JH1014" t="str">
            <v/>
          </cell>
          <cell r="JU1014" t="str">
            <v/>
          </cell>
          <cell r="KH1014" t="str">
            <v/>
          </cell>
          <cell r="KU1014" t="str">
            <v/>
          </cell>
          <cell r="LH1014" t="str">
            <v/>
          </cell>
          <cell r="LU1014" t="str">
            <v/>
          </cell>
          <cell r="MH1014" t="str">
            <v/>
          </cell>
          <cell r="MU1014" t="str">
            <v/>
          </cell>
          <cell r="NH1014" t="str">
            <v/>
          </cell>
          <cell r="NU1014" t="str">
            <v/>
          </cell>
          <cell r="OH1014" t="str">
            <v/>
          </cell>
          <cell r="OU1014" t="str">
            <v/>
          </cell>
        </row>
        <row r="1015">
          <cell r="C1015" t="str">
            <v>ON_ES_HIJES5OC</v>
          </cell>
          <cell r="D1015" t="str">
            <v>ON_ES_HIJES</v>
          </cell>
          <cell r="E1015" t="str">
            <v>Hijes</v>
          </cell>
          <cell r="F1015" t="str">
            <v>Onshore</v>
          </cell>
          <cell r="G1015" t="str">
            <v>EU-S</v>
          </cell>
          <cell r="H1015" t="str">
            <v>España</v>
          </cell>
          <cell r="I1015" t="str">
            <v>Castilla la Mancha</v>
          </cell>
          <cell r="J1015" t="str">
            <v>Guadalajara</v>
          </cell>
          <cell r="K1015">
            <v>41.2739628</v>
          </cell>
          <cell r="L1015">
            <v>-3.0536047000000002</v>
          </cell>
          <cell r="N1015">
            <v>1</v>
          </cell>
          <cell r="O1015">
            <v>1</v>
          </cell>
          <cell r="P1015">
            <v>0</v>
          </cell>
          <cell r="Q1015" t="str">
            <v>No</v>
          </cell>
          <cell r="R1015" t="str">
            <v>Yes</v>
          </cell>
          <cell r="S1015">
            <v>37986</v>
          </cell>
          <cell r="T1015">
            <v>38687</v>
          </cell>
          <cell r="U1015">
            <v>38687</v>
          </cell>
          <cell r="V1015" t="str">
            <v>7 Gamesa G47-0,66</v>
          </cell>
          <cell r="W1015" t="str">
            <v>Gamesa</v>
          </cell>
          <cell r="X1015" t="str">
            <v>G47</v>
          </cell>
          <cell r="Y1015">
            <v>0.66</v>
          </cell>
          <cell r="Z1015">
            <v>7</v>
          </cell>
          <cell r="AA1015" t="str">
            <v>Gamesa</v>
          </cell>
          <cell r="AB1015" t="str">
            <v>G52</v>
          </cell>
          <cell r="AC1015">
            <v>0.85</v>
          </cell>
          <cell r="AD1015">
            <v>13</v>
          </cell>
          <cell r="AM1015">
            <v>15.669999999999998</v>
          </cell>
          <cell r="AN1015">
            <v>13.2</v>
          </cell>
          <cell r="AO1015">
            <v>13.2</v>
          </cell>
          <cell r="AP1015">
            <v>0</v>
          </cell>
          <cell r="AQ1015">
            <v>13.2</v>
          </cell>
          <cell r="AR1015">
            <v>1</v>
          </cell>
          <cell r="AS1015">
            <v>37987</v>
          </cell>
          <cell r="AT1015" t="str">
            <v>OC</v>
          </cell>
          <cell r="BH1015" t="str">
            <v/>
          </cell>
          <cell r="BU1015" t="str">
            <v/>
          </cell>
          <cell r="CG1015">
            <v>13.2</v>
          </cell>
          <cell r="CH1015">
            <v>13.2</v>
          </cell>
          <cell r="CU1015" t="str">
            <v/>
          </cell>
          <cell r="DH1015" t="str">
            <v/>
          </cell>
          <cell r="DU1015" t="str">
            <v/>
          </cell>
          <cell r="EH1015" t="str">
            <v/>
          </cell>
          <cell r="EU1015" t="str">
            <v/>
          </cell>
          <cell r="FH1015" t="str">
            <v/>
          </cell>
          <cell r="FU1015" t="str">
            <v/>
          </cell>
          <cell r="GH1015" t="str">
            <v/>
          </cell>
          <cell r="GU1015" t="str">
            <v/>
          </cell>
          <cell r="HH1015" t="str">
            <v/>
          </cell>
          <cell r="HU1015" t="str">
            <v/>
          </cell>
          <cell r="IH1015" t="str">
            <v/>
          </cell>
          <cell r="IU1015" t="str">
            <v/>
          </cell>
          <cell r="JH1015" t="str">
            <v/>
          </cell>
          <cell r="JU1015" t="str">
            <v/>
          </cell>
          <cell r="KH1015" t="str">
            <v/>
          </cell>
          <cell r="KU1015" t="str">
            <v/>
          </cell>
          <cell r="LH1015" t="str">
            <v/>
          </cell>
          <cell r="LU1015" t="str">
            <v/>
          </cell>
          <cell r="MH1015" t="str">
            <v/>
          </cell>
          <cell r="MU1015" t="str">
            <v/>
          </cell>
          <cell r="NH1015" t="str">
            <v/>
          </cell>
          <cell r="NU1015" t="str">
            <v/>
          </cell>
          <cell r="OH1015" t="str">
            <v/>
          </cell>
          <cell r="OU1015" t="str">
            <v/>
          </cell>
        </row>
        <row r="1016">
          <cell r="C1016" t="str">
            <v>ON_ES_LARRI1IN</v>
          </cell>
          <cell r="D1016" t="str">
            <v>ON_ES_LARRI</v>
          </cell>
          <cell r="E1016" t="str">
            <v>Larriba - Hornillos</v>
          </cell>
          <cell r="F1016" t="str">
            <v>Onshore</v>
          </cell>
          <cell r="G1016" t="str">
            <v>EU-S</v>
          </cell>
          <cell r="H1016" t="str">
            <v>España</v>
          </cell>
          <cell r="I1016" t="str">
            <v>La Rioja</v>
          </cell>
          <cell r="J1016" t="str">
            <v>La Rioja</v>
          </cell>
          <cell r="K1016">
            <v>42.18291</v>
          </cell>
          <cell r="L1016">
            <v>-2.3937499999999998</v>
          </cell>
          <cell r="N1016">
            <v>1</v>
          </cell>
          <cell r="O1016">
            <v>1</v>
          </cell>
          <cell r="P1016">
            <v>0</v>
          </cell>
          <cell r="Q1016" t="str">
            <v>No</v>
          </cell>
          <cell r="R1016" t="str">
            <v>No</v>
          </cell>
          <cell r="S1016">
            <v>37986</v>
          </cell>
          <cell r="T1016">
            <v>38322</v>
          </cell>
          <cell r="U1016">
            <v>38687</v>
          </cell>
          <cell r="V1016" t="str">
            <v>16 Gamesa G83-2</v>
          </cell>
          <cell r="W1016" t="str">
            <v>Gamesa</v>
          </cell>
          <cell r="X1016" t="str">
            <v>G83</v>
          </cell>
          <cell r="Y1016">
            <v>2</v>
          </cell>
          <cell r="Z1016">
            <v>16</v>
          </cell>
          <cell r="AM1016">
            <v>32</v>
          </cell>
          <cell r="AN1016">
            <v>32</v>
          </cell>
          <cell r="AO1016">
            <v>32</v>
          </cell>
          <cell r="AP1016">
            <v>0</v>
          </cell>
          <cell r="AQ1016">
            <v>32</v>
          </cell>
          <cell r="AR1016">
            <v>1</v>
          </cell>
          <cell r="AS1016">
            <v>37987</v>
          </cell>
          <cell r="AT1016" t="str">
            <v>IN</v>
          </cell>
          <cell r="BH1016" t="str">
            <v/>
          </cell>
          <cell r="BT1016">
            <v>14</v>
          </cell>
          <cell r="BU1016">
            <v>14</v>
          </cell>
          <cell r="CG1016">
            <v>18</v>
          </cell>
          <cell r="CH1016">
            <v>18</v>
          </cell>
          <cell r="CU1016" t="str">
            <v/>
          </cell>
          <cell r="DH1016" t="str">
            <v/>
          </cell>
          <cell r="DU1016" t="str">
            <v/>
          </cell>
          <cell r="EH1016" t="str">
            <v/>
          </cell>
          <cell r="EU1016" t="str">
            <v/>
          </cell>
          <cell r="FH1016" t="str">
            <v/>
          </cell>
          <cell r="FU1016" t="str">
            <v/>
          </cell>
          <cell r="GH1016" t="str">
            <v/>
          </cell>
          <cell r="GU1016" t="str">
            <v/>
          </cell>
          <cell r="HH1016" t="str">
            <v/>
          </cell>
          <cell r="HU1016" t="str">
            <v/>
          </cell>
          <cell r="IH1016" t="str">
            <v/>
          </cell>
          <cell r="IU1016" t="str">
            <v/>
          </cell>
          <cell r="JH1016" t="str">
            <v/>
          </cell>
          <cell r="JU1016" t="str">
            <v/>
          </cell>
          <cell r="KH1016" t="str">
            <v/>
          </cell>
          <cell r="KU1016" t="str">
            <v/>
          </cell>
          <cell r="LH1016" t="str">
            <v/>
          </cell>
          <cell r="LU1016" t="str">
            <v/>
          </cell>
          <cell r="MH1016" t="str">
            <v/>
          </cell>
          <cell r="MU1016" t="str">
            <v/>
          </cell>
          <cell r="NH1016" t="str">
            <v/>
          </cell>
          <cell r="NU1016" t="str">
            <v/>
          </cell>
          <cell r="OH1016" t="str">
            <v/>
          </cell>
          <cell r="OU1016" t="str">
            <v/>
          </cell>
        </row>
        <row r="1017">
          <cell r="C1017" t="str">
            <v>ON_ES_LARRI2OP</v>
          </cell>
          <cell r="D1017" t="str">
            <v>ON_ES_LARRI</v>
          </cell>
          <cell r="E1017" t="str">
            <v>Larriba - Hornillos</v>
          </cell>
          <cell r="F1017" t="str">
            <v>Onshore</v>
          </cell>
          <cell r="G1017" t="str">
            <v>EU-S</v>
          </cell>
          <cell r="H1017" t="str">
            <v>España</v>
          </cell>
          <cell r="I1017" t="str">
            <v>La Rioja</v>
          </cell>
          <cell r="J1017" t="str">
            <v>La Rioja</v>
          </cell>
          <cell r="K1017">
            <v>42.18291</v>
          </cell>
          <cell r="L1017">
            <v>-2.3937499999999998</v>
          </cell>
          <cell r="N1017">
            <v>1</v>
          </cell>
          <cell r="O1017">
            <v>1</v>
          </cell>
          <cell r="P1017">
            <v>0</v>
          </cell>
          <cell r="Q1017" t="str">
            <v>No</v>
          </cell>
          <cell r="R1017" t="str">
            <v>No</v>
          </cell>
          <cell r="S1017">
            <v>37986</v>
          </cell>
          <cell r="T1017">
            <v>38322</v>
          </cell>
          <cell r="U1017">
            <v>38687</v>
          </cell>
          <cell r="V1017" t="str">
            <v>16 Gamesa G83-2</v>
          </cell>
          <cell r="W1017" t="str">
            <v>Gamesa</v>
          </cell>
          <cell r="X1017" t="str">
            <v>G83</v>
          </cell>
          <cell r="Y1017">
            <v>2</v>
          </cell>
          <cell r="Z1017">
            <v>16</v>
          </cell>
          <cell r="AM1017">
            <v>32</v>
          </cell>
          <cell r="AN1017">
            <v>32</v>
          </cell>
          <cell r="AO1017">
            <v>32</v>
          </cell>
          <cell r="AP1017">
            <v>0</v>
          </cell>
          <cell r="AQ1017">
            <v>32</v>
          </cell>
          <cell r="AR1017">
            <v>1</v>
          </cell>
          <cell r="AS1017">
            <v>37987</v>
          </cell>
          <cell r="AT1017" t="str">
            <v>OP</v>
          </cell>
          <cell r="BH1017" t="str">
            <v/>
          </cell>
          <cell r="BT1017">
            <v>14</v>
          </cell>
          <cell r="BU1017">
            <v>14</v>
          </cell>
          <cell r="CG1017">
            <v>18</v>
          </cell>
          <cell r="CH1017">
            <v>18</v>
          </cell>
          <cell r="CU1017" t="str">
            <v/>
          </cell>
          <cell r="DH1017" t="str">
            <v/>
          </cell>
          <cell r="DU1017" t="str">
            <v/>
          </cell>
          <cell r="EH1017" t="str">
            <v/>
          </cell>
          <cell r="EU1017" t="str">
            <v/>
          </cell>
          <cell r="FH1017" t="str">
            <v/>
          </cell>
          <cell r="FU1017" t="str">
            <v/>
          </cell>
          <cell r="GH1017" t="str">
            <v/>
          </cell>
          <cell r="GU1017" t="str">
            <v/>
          </cell>
          <cell r="HH1017" t="str">
            <v/>
          </cell>
          <cell r="HU1017" t="str">
            <v/>
          </cell>
          <cell r="IH1017" t="str">
            <v/>
          </cell>
          <cell r="IU1017" t="str">
            <v/>
          </cell>
          <cell r="JH1017" t="str">
            <v/>
          </cell>
          <cell r="JU1017" t="str">
            <v/>
          </cell>
          <cell r="KH1017" t="str">
            <v/>
          </cell>
          <cell r="KU1017" t="str">
            <v/>
          </cell>
          <cell r="LH1017" t="str">
            <v/>
          </cell>
          <cell r="LU1017" t="str">
            <v/>
          </cell>
          <cell r="MH1017" t="str">
            <v/>
          </cell>
          <cell r="MU1017" t="str">
            <v/>
          </cell>
          <cell r="NH1017" t="str">
            <v/>
          </cell>
          <cell r="NU1017" t="str">
            <v/>
          </cell>
          <cell r="OH1017" t="str">
            <v/>
          </cell>
          <cell r="OU1017" t="str">
            <v/>
          </cell>
        </row>
        <row r="1018">
          <cell r="C1018" t="str">
            <v>ON_ES_LARRI3CO</v>
          </cell>
          <cell r="D1018" t="str">
            <v>ON_ES_LARRI</v>
          </cell>
          <cell r="E1018" t="str">
            <v>Larriba - Hornillos</v>
          </cell>
          <cell r="F1018" t="str">
            <v>Onshore</v>
          </cell>
          <cell r="G1018" t="str">
            <v>EU-S</v>
          </cell>
          <cell r="H1018" t="str">
            <v>España</v>
          </cell>
          <cell r="I1018" t="str">
            <v>La Rioja</v>
          </cell>
          <cell r="J1018" t="str">
            <v>La Rioja</v>
          </cell>
          <cell r="K1018">
            <v>42.18291</v>
          </cell>
          <cell r="L1018">
            <v>-2.3937499999999998</v>
          </cell>
          <cell r="N1018">
            <v>1</v>
          </cell>
          <cell r="O1018">
            <v>1</v>
          </cell>
          <cell r="P1018">
            <v>0</v>
          </cell>
          <cell r="Q1018" t="str">
            <v>No</v>
          </cell>
          <cell r="R1018" t="str">
            <v>No</v>
          </cell>
          <cell r="S1018">
            <v>37986</v>
          </cell>
          <cell r="T1018">
            <v>38322</v>
          </cell>
          <cell r="U1018">
            <v>38687</v>
          </cell>
          <cell r="V1018" t="str">
            <v>16 Gamesa G83-2</v>
          </cell>
          <cell r="W1018" t="str">
            <v>Gamesa</v>
          </cell>
          <cell r="X1018" t="str">
            <v>G83</v>
          </cell>
          <cell r="Y1018">
            <v>2</v>
          </cell>
          <cell r="Z1018">
            <v>16</v>
          </cell>
          <cell r="AM1018">
            <v>32</v>
          </cell>
          <cell r="AN1018">
            <v>32</v>
          </cell>
          <cell r="AO1018">
            <v>32</v>
          </cell>
          <cell r="AP1018">
            <v>0</v>
          </cell>
          <cell r="AQ1018">
            <v>32</v>
          </cell>
          <cell r="AR1018">
            <v>1</v>
          </cell>
          <cell r="AS1018">
            <v>37987</v>
          </cell>
          <cell r="AT1018" t="str">
            <v>CO</v>
          </cell>
          <cell r="BH1018" t="str">
            <v/>
          </cell>
          <cell r="BT1018">
            <v>14</v>
          </cell>
          <cell r="BU1018">
            <v>14</v>
          </cell>
          <cell r="CG1018">
            <v>18</v>
          </cell>
          <cell r="CH1018">
            <v>18</v>
          </cell>
          <cell r="CU1018" t="str">
            <v/>
          </cell>
          <cell r="DH1018" t="str">
            <v/>
          </cell>
          <cell r="DU1018" t="str">
            <v/>
          </cell>
          <cell r="EH1018" t="str">
            <v/>
          </cell>
          <cell r="EU1018" t="str">
            <v/>
          </cell>
          <cell r="FH1018" t="str">
            <v/>
          </cell>
          <cell r="FU1018" t="str">
            <v/>
          </cell>
          <cell r="GH1018" t="str">
            <v/>
          </cell>
          <cell r="GU1018" t="str">
            <v/>
          </cell>
          <cell r="HH1018" t="str">
            <v/>
          </cell>
          <cell r="HU1018" t="str">
            <v/>
          </cell>
          <cell r="IH1018" t="str">
            <v/>
          </cell>
          <cell r="IU1018" t="str">
            <v/>
          </cell>
          <cell r="JH1018" t="str">
            <v/>
          </cell>
          <cell r="JU1018" t="str">
            <v/>
          </cell>
          <cell r="KH1018" t="str">
            <v/>
          </cell>
          <cell r="KU1018" t="str">
            <v/>
          </cell>
          <cell r="LH1018" t="str">
            <v/>
          </cell>
          <cell r="LU1018" t="str">
            <v/>
          </cell>
          <cell r="MH1018" t="str">
            <v/>
          </cell>
          <cell r="MU1018" t="str">
            <v/>
          </cell>
          <cell r="NH1018" t="str">
            <v/>
          </cell>
          <cell r="NU1018" t="str">
            <v/>
          </cell>
          <cell r="OH1018" t="str">
            <v/>
          </cell>
          <cell r="OU1018" t="str">
            <v/>
          </cell>
        </row>
        <row r="1019">
          <cell r="C1019" t="str">
            <v>ON_ES_LARRI4FL</v>
          </cell>
          <cell r="D1019" t="str">
            <v>ON_ES_LARRI</v>
          </cell>
          <cell r="E1019" t="str">
            <v>Larriba - Hornillos</v>
          </cell>
          <cell r="F1019" t="str">
            <v>Onshore</v>
          </cell>
          <cell r="G1019" t="str">
            <v>EU-S</v>
          </cell>
          <cell r="H1019" t="str">
            <v>España</v>
          </cell>
          <cell r="I1019" t="str">
            <v>La Rioja</v>
          </cell>
          <cell r="J1019" t="str">
            <v>La Rioja</v>
          </cell>
          <cell r="K1019">
            <v>42.18291</v>
          </cell>
          <cell r="L1019">
            <v>-2.3937499999999998</v>
          </cell>
          <cell r="N1019">
            <v>1</v>
          </cell>
          <cell r="O1019">
            <v>1</v>
          </cell>
          <cell r="P1019">
            <v>0</v>
          </cell>
          <cell r="Q1019" t="str">
            <v>No</v>
          </cell>
          <cell r="R1019" t="str">
            <v>No</v>
          </cell>
          <cell r="S1019">
            <v>37986</v>
          </cell>
          <cell r="T1019">
            <v>38322</v>
          </cell>
          <cell r="U1019">
            <v>38687</v>
          </cell>
          <cell r="V1019" t="str">
            <v>16 Gamesa G83-2</v>
          </cell>
          <cell r="W1019" t="str">
            <v>Gamesa</v>
          </cell>
          <cell r="X1019" t="str">
            <v>G83</v>
          </cell>
          <cell r="Y1019">
            <v>2</v>
          </cell>
          <cell r="Z1019">
            <v>16</v>
          </cell>
          <cell r="AM1019">
            <v>32</v>
          </cell>
          <cell r="AN1019">
            <v>32</v>
          </cell>
          <cell r="AO1019">
            <v>32</v>
          </cell>
          <cell r="AP1019">
            <v>0</v>
          </cell>
          <cell r="AQ1019">
            <v>32</v>
          </cell>
          <cell r="AR1019">
            <v>1</v>
          </cell>
          <cell r="AS1019">
            <v>37987</v>
          </cell>
          <cell r="AT1019" t="str">
            <v>FL</v>
          </cell>
          <cell r="BH1019" t="str">
            <v/>
          </cell>
          <cell r="BU1019" t="str">
            <v/>
          </cell>
          <cell r="CG1019">
            <v>32</v>
          </cell>
          <cell r="CH1019">
            <v>32</v>
          </cell>
          <cell r="CU1019" t="str">
            <v/>
          </cell>
          <cell r="DH1019" t="str">
            <v/>
          </cell>
          <cell r="DU1019" t="str">
            <v/>
          </cell>
          <cell r="EH1019" t="str">
            <v/>
          </cell>
          <cell r="EU1019" t="str">
            <v/>
          </cell>
          <cell r="FH1019" t="str">
            <v/>
          </cell>
          <cell r="FU1019" t="str">
            <v/>
          </cell>
          <cell r="GH1019" t="str">
            <v/>
          </cell>
          <cell r="GU1019" t="str">
            <v/>
          </cell>
          <cell r="HH1019" t="str">
            <v/>
          </cell>
          <cell r="HU1019" t="str">
            <v/>
          </cell>
          <cell r="IH1019" t="str">
            <v/>
          </cell>
          <cell r="IU1019" t="str">
            <v/>
          </cell>
          <cell r="JH1019" t="str">
            <v/>
          </cell>
          <cell r="JU1019" t="str">
            <v/>
          </cell>
          <cell r="KH1019" t="str">
            <v/>
          </cell>
          <cell r="KU1019" t="str">
            <v/>
          </cell>
          <cell r="LH1019" t="str">
            <v/>
          </cell>
          <cell r="LU1019" t="str">
            <v/>
          </cell>
          <cell r="MH1019" t="str">
            <v/>
          </cell>
          <cell r="MU1019" t="str">
            <v/>
          </cell>
          <cell r="NH1019" t="str">
            <v/>
          </cell>
          <cell r="NU1019" t="str">
            <v/>
          </cell>
          <cell r="OH1019" t="str">
            <v/>
          </cell>
          <cell r="OU1019" t="str">
            <v/>
          </cell>
        </row>
        <row r="1020">
          <cell r="C1020" t="str">
            <v>ON_ES_LARRI5OC</v>
          </cell>
          <cell r="D1020" t="str">
            <v>ON_ES_LARRI</v>
          </cell>
          <cell r="E1020" t="str">
            <v>Larriba - Hornillos</v>
          </cell>
          <cell r="F1020" t="str">
            <v>Onshore</v>
          </cell>
          <cell r="G1020" t="str">
            <v>EU-S</v>
          </cell>
          <cell r="H1020" t="str">
            <v>España</v>
          </cell>
          <cell r="I1020" t="str">
            <v>La Rioja</v>
          </cell>
          <cell r="J1020" t="str">
            <v>La Rioja</v>
          </cell>
          <cell r="K1020">
            <v>42.18291</v>
          </cell>
          <cell r="L1020">
            <v>-2.3937499999999998</v>
          </cell>
          <cell r="N1020">
            <v>1</v>
          </cell>
          <cell r="O1020">
            <v>1</v>
          </cell>
          <cell r="P1020">
            <v>0</v>
          </cell>
          <cell r="Q1020" t="str">
            <v>No</v>
          </cell>
          <cell r="R1020" t="str">
            <v>No</v>
          </cell>
          <cell r="S1020">
            <v>37986</v>
          </cell>
          <cell r="T1020">
            <v>38322</v>
          </cell>
          <cell r="U1020">
            <v>38687</v>
          </cell>
          <cell r="V1020" t="str">
            <v>16 Gamesa G83-2</v>
          </cell>
          <cell r="W1020" t="str">
            <v>Gamesa</v>
          </cell>
          <cell r="X1020" t="str">
            <v>G83</v>
          </cell>
          <cell r="Y1020">
            <v>2</v>
          </cell>
          <cell r="Z1020">
            <v>16</v>
          </cell>
          <cell r="AM1020">
            <v>32</v>
          </cell>
          <cell r="AN1020">
            <v>32</v>
          </cell>
          <cell r="AO1020">
            <v>32</v>
          </cell>
          <cell r="AP1020">
            <v>0</v>
          </cell>
          <cell r="AQ1020">
            <v>32</v>
          </cell>
          <cell r="AR1020">
            <v>1</v>
          </cell>
          <cell r="AS1020">
            <v>37987</v>
          </cell>
          <cell r="AT1020" t="str">
            <v>OC</v>
          </cell>
          <cell r="BH1020" t="str">
            <v/>
          </cell>
          <cell r="BU1020" t="str">
            <v/>
          </cell>
          <cell r="CG1020">
            <v>32</v>
          </cell>
          <cell r="CH1020">
            <v>32</v>
          </cell>
          <cell r="CU1020" t="str">
            <v/>
          </cell>
          <cell r="DH1020" t="str">
            <v/>
          </cell>
          <cell r="DU1020" t="str">
            <v/>
          </cell>
          <cell r="EH1020" t="str">
            <v/>
          </cell>
          <cell r="EU1020" t="str">
            <v/>
          </cell>
          <cell r="FH1020" t="str">
            <v/>
          </cell>
          <cell r="FU1020" t="str">
            <v/>
          </cell>
          <cell r="GH1020" t="str">
            <v/>
          </cell>
          <cell r="GU1020" t="str">
            <v/>
          </cell>
          <cell r="HH1020" t="str">
            <v/>
          </cell>
          <cell r="HU1020" t="str">
            <v/>
          </cell>
          <cell r="IH1020" t="str">
            <v/>
          </cell>
          <cell r="IU1020" t="str">
            <v/>
          </cell>
          <cell r="JH1020" t="str">
            <v/>
          </cell>
          <cell r="JU1020" t="str">
            <v/>
          </cell>
          <cell r="KH1020" t="str">
            <v/>
          </cell>
          <cell r="KU1020" t="str">
            <v/>
          </cell>
          <cell r="LH1020" t="str">
            <v/>
          </cell>
          <cell r="LU1020" t="str">
            <v/>
          </cell>
          <cell r="MH1020" t="str">
            <v/>
          </cell>
          <cell r="MU1020" t="str">
            <v/>
          </cell>
          <cell r="NH1020" t="str">
            <v/>
          </cell>
          <cell r="NU1020" t="str">
            <v/>
          </cell>
          <cell r="OH1020" t="str">
            <v/>
          </cell>
          <cell r="OU1020" t="str">
            <v/>
          </cell>
        </row>
        <row r="1021">
          <cell r="C1021" t="str">
            <v>ON_ES_MCHON11IN</v>
          </cell>
          <cell r="D1021" t="str">
            <v>ON_ES_MCHON1</v>
          </cell>
          <cell r="E1021" t="str">
            <v>Maranchon 1</v>
          </cell>
          <cell r="F1021" t="str">
            <v>Onshore</v>
          </cell>
          <cell r="G1021" t="str">
            <v>EU-S</v>
          </cell>
          <cell r="H1021" t="str">
            <v>España</v>
          </cell>
          <cell r="I1021" t="str">
            <v>Castilla la Mancha</v>
          </cell>
          <cell r="J1021" t="str">
            <v>Guadalajara</v>
          </cell>
          <cell r="K1021">
            <v>41.049156600000003</v>
          </cell>
          <cell r="L1021">
            <v>-2.2422347999999999</v>
          </cell>
          <cell r="N1021">
            <v>1</v>
          </cell>
          <cell r="O1021">
            <v>1</v>
          </cell>
          <cell r="P1021">
            <v>0</v>
          </cell>
          <cell r="Q1021" t="str">
            <v>No</v>
          </cell>
          <cell r="R1021" t="str">
            <v>No</v>
          </cell>
          <cell r="S1021">
            <v>37986</v>
          </cell>
          <cell r="T1021">
            <v>38687</v>
          </cell>
          <cell r="U1021">
            <v>38687</v>
          </cell>
          <cell r="V1021" t="str">
            <v>9 Gamesa G87-2</v>
          </cell>
          <cell r="W1021" t="str">
            <v>Gamesa</v>
          </cell>
          <cell r="X1021" t="str">
            <v>G87</v>
          </cell>
          <cell r="Y1021">
            <v>2</v>
          </cell>
          <cell r="Z1021">
            <v>9</v>
          </cell>
          <cell r="AM1021">
            <v>18</v>
          </cell>
          <cell r="AN1021">
            <v>18</v>
          </cell>
          <cell r="AO1021">
            <v>18</v>
          </cell>
          <cell r="AP1021">
            <v>0</v>
          </cell>
          <cell r="AQ1021">
            <v>18</v>
          </cell>
          <cell r="AR1021">
            <v>1</v>
          </cell>
          <cell r="AS1021">
            <v>37987</v>
          </cell>
          <cell r="AT1021" t="str">
            <v>IN</v>
          </cell>
          <cell r="BH1021" t="str">
            <v/>
          </cell>
          <cell r="BU1021" t="str">
            <v/>
          </cell>
          <cell r="CG1021">
            <v>18</v>
          </cell>
          <cell r="CH1021">
            <v>18</v>
          </cell>
          <cell r="CU1021" t="str">
            <v/>
          </cell>
          <cell r="DH1021" t="str">
            <v/>
          </cell>
          <cell r="DU1021" t="str">
            <v/>
          </cell>
          <cell r="EH1021" t="str">
            <v/>
          </cell>
          <cell r="EU1021" t="str">
            <v/>
          </cell>
          <cell r="FH1021" t="str">
            <v/>
          </cell>
          <cell r="FU1021" t="str">
            <v/>
          </cell>
          <cell r="GH1021" t="str">
            <v/>
          </cell>
          <cell r="GU1021" t="str">
            <v/>
          </cell>
          <cell r="HH1021" t="str">
            <v/>
          </cell>
          <cell r="HU1021" t="str">
            <v/>
          </cell>
          <cell r="IH1021" t="str">
            <v/>
          </cell>
          <cell r="IU1021" t="str">
            <v/>
          </cell>
          <cell r="JH1021" t="str">
            <v/>
          </cell>
          <cell r="JU1021" t="str">
            <v/>
          </cell>
          <cell r="KH1021" t="str">
            <v/>
          </cell>
          <cell r="KU1021" t="str">
            <v/>
          </cell>
          <cell r="LH1021" t="str">
            <v/>
          </cell>
          <cell r="LU1021" t="str">
            <v/>
          </cell>
          <cell r="MH1021" t="str">
            <v/>
          </cell>
          <cell r="MU1021" t="str">
            <v/>
          </cell>
          <cell r="NH1021" t="str">
            <v/>
          </cell>
          <cell r="NU1021" t="str">
            <v/>
          </cell>
          <cell r="OH1021" t="str">
            <v/>
          </cell>
          <cell r="OU1021" t="str">
            <v/>
          </cell>
        </row>
        <row r="1022">
          <cell r="C1022" t="str">
            <v>ON_ES_MCHON12OP</v>
          </cell>
          <cell r="D1022" t="str">
            <v>ON_ES_MCHON1</v>
          </cell>
          <cell r="E1022" t="str">
            <v>Maranchon 1</v>
          </cell>
          <cell r="F1022" t="str">
            <v>Onshore</v>
          </cell>
          <cell r="G1022" t="str">
            <v>EU-S</v>
          </cell>
          <cell r="H1022" t="str">
            <v>España</v>
          </cell>
          <cell r="I1022" t="str">
            <v>Castilla la Mancha</v>
          </cell>
          <cell r="J1022" t="str">
            <v>Guadalajara</v>
          </cell>
          <cell r="K1022">
            <v>41.049156600000003</v>
          </cell>
          <cell r="L1022">
            <v>-2.2422347999999999</v>
          </cell>
          <cell r="N1022">
            <v>1</v>
          </cell>
          <cell r="O1022">
            <v>1</v>
          </cell>
          <cell r="P1022">
            <v>0</v>
          </cell>
          <cell r="Q1022" t="str">
            <v>No</v>
          </cell>
          <cell r="R1022" t="str">
            <v>No</v>
          </cell>
          <cell r="S1022">
            <v>37986</v>
          </cell>
          <cell r="T1022">
            <v>38687</v>
          </cell>
          <cell r="U1022">
            <v>38687</v>
          </cell>
          <cell r="V1022" t="str">
            <v>9 Gamesa G87-2</v>
          </cell>
          <cell r="W1022" t="str">
            <v>Gamesa</v>
          </cell>
          <cell r="X1022" t="str">
            <v>G87</v>
          </cell>
          <cell r="Y1022">
            <v>2</v>
          </cell>
          <cell r="Z1022">
            <v>9</v>
          </cell>
          <cell r="AM1022">
            <v>18</v>
          </cell>
          <cell r="AN1022">
            <v>18</v>
          </cell>
          <cell r="AO1022">
            <v>18</v>
          </cell>
          <cell r="AP1022">
            <v>0</v>
          </cell>
          <cell r="AQ1022">
            <v>18</v>
          </cell>
          <cell r="AR1022">
            <v>1</v>
          </cell>
          <cell r="AS1022">
            <v>37987</v>
          </cell>
          <cell r="AT1022" t="str">
            <v>OP</v>
          </cell>
          <cell r="BH1022" t="str">
            <v/>
          </cell>
          <cell r="BU1022" t="str">
            <v/>
          </cell>
          <cell r="CG1022">
            <v>18</v>
          </cell>
          <cell r="CH1022">
            <v>18</v>
          </cell>
          <cell r="CU1022" t="str">
            <v/>
          </cell>
          <cell r="DH1022" t="str">
            <v/>
          </cell>
          <cell r="DU1022" t="str">
            <v/>
          </cell>
          <cell r="EH1022" t="str">
            <v/>
          </cell>
          <cell r="EU1022" t="str">
            <v/>
          </cell>
          <cell r="FH1022" t="str">
            <v/>
          </cell>
          <cell r="FU1022" t="str">
            <v/>
          </cell>
          <cell r="GH1022" t="str">
            <v/>
          </cell>
          <cell r="GU1022" t="str">
            <v/>
          </cell>
          <cell r="HH1022" t="str">
            <v/>
          </cell>
          <cell r="HU1022" t="str">
            <v/>
          </cell>
          <cell r="IH1022" t="str">
            <v/>
          </cell>
          <cell r="IU1022" t="str">
            <v/>
          </cell>
          <cell r="JH1022" t="str">
            <v/>
          </cell>
          <cell r="JU1022" t="str">
            <v/>
          </cell>
          <cell r="KH1022" t="str">
            <v/>
          </cell>
          <cell r="KU1022" t="str">
            <v/>
          </cell>
          <cell r="LH1022" t="str">
            <v/>
          </cell>
          <cell r="LU1022" t="str">
            <v/>
          </cell>
          <cell r="MH1022" t="str">
            <v/>
          </cell>
          <cell r="MU1022" t="str">
            <v/>
          </cell>
          <cell r="NH1022" t="str">
            <v/>
          </cell>
          <cell r="NU1022" t="str">
            <v/>
          </cell>
          <cell r="OH1022" t="str">
            <v/>
          </cell>
          <cell r="OU1022" t="str">
            <v/>
          </cell>
        </row>
        <row r="1023">
          <cell r="C1023" t="str">
            <v>ON_ES_MCHON13CO</v>
          </cell>
          <cell r="D1023" t="str">
            <v>ON_ES_MCHON1</v>
          </cell>
          <cell r="E1023" t="str">
            <v>Maranchon 1</v>
          </cell>
          <cell r="F1023" t="str">
            <v>Onshore</v>
          </cell>
          <cell r="G1023" t="str">
            <v>EU-S</v>
          </cell>
          <cell r="H1023" t="str">
            <v>España</v>
          </cell>
          <cell r="I1023" t="str">
            <v>Castilla la Mancha</v>
          </cell>
          <cell r="J1023" t="str">
            <v>Guadalajara</v>
          </cell>
          <cell r="K1023">
            <v>41.049156600000003</v>
          </cell>
          <cell r="L1023">
            <v>-2.2422347999999999</v>
          </cell>
          <cell r="N1023">
            <v>1</v>
          </cell>
          <cell r="O1023">
            <v>1</v>
          </cell>
          <cell r="P1023">
            <v>0</v>
          </cell>
          <cell r="Q1023" t="str">
            <v>No</v>
          </cell>
          <cell r="R1023" t="str">
            <v>No</v>
          </cell>
          <cell r="S1023">
            <v>37986</v>
          </cell>
          <cell r="T1023">
            <v>38687</v>
          </cell>
          <cell r="U1023">
            <v>38687</v>
          </cell>
          <cell r="V1023" t="str">
            <v>9 Gamesa G87-2</v>
          </cell>
          <cell r="W1023" t="str">
            <v>Gamesa</v>
          </cell>
          <cell r="X1023" t="str">
            <v>G87</v>
          </cell>
          <cell r="Y1023">
            <v>2</v>
          </cell>
          <cell r="Z1023">
            <v>9</v>
          </cell>
          <cell r="AM1023">
            <v>18</v>
          </cell>
          <cell r="AN1023">
            <v>18</v>
          </cell>
          <cell r="AO1023">
            <v>18</v>
          </cell>
          <cell r="AP1023">
            <v>0</v>
          </cell>
          <cell r="AQ1023">
            <v>18</v>
          </cell>
          <cell r="AR1023">
            <v>1</v>
          </cell>
          <cell r="AS1023">
            <v>37987</v>
          </cell>
          <cell r="AT1023" t="str">
            <v>CO</v>
          </cell>
          <cell r="BH1023" t="str">
            <v/>
          </cell>
          <cell r="BU1023" t="str">
            <v/>
          </cell>
          <cell r="CG1023">
            <v>18</v>
          </cell>
          <cell r="CH1023">
            <v>18</v>
          </cell>
          <cell r="CU1023" t="str">
            <v/>
          </cell>
          <cell r="DH1023" t="str">
            <v/>
          </cell>
          <cell r="DU1023" t="str">
            <v/>
          </cell>
          <cell r="EH1023" t="str">
            <v/>
          </cell>
          <cell r="EU1023" t="str">
            <v/>
          </cell>
          <cell r="FH1023" t="str">
            <v/>
          </cell>
          <cell r="FU1023" t="str">
            <v/>
          </cell>
          <cell r="GH1023" t="str">
            <v/>
          </cell>
          <cell r="GU1023" t="str">
            <v/>
          </cell>
          <cell r="HH1023" t="str">
            <v/>
          </cell>
          <cell r="HU1023" t="str">
            <v/>
          </cell>
          <cell r="IH1023" t="str">
            <v/>
          </cell>
          <cell r="IU1023" t="str">
            <v/>
          </cell>
          <cell r="JH1023" t="str">
            <v/>
          </cell>
          <cell r="JU1023" t="str">
            <v/>
          </cell>
          <cell r="KH1023" t="str">
            <v/>
          </cell>
          <cell r="KU1023" t="str">
            <v/>
          </cell>
          <cell r="LH1023" t="str">
            <v/>
          </cell>
          <cell r="LU1023" t="str">
            <v/>
          </cell>
          <cell r="MH1023" t="str">
            <v/>
          </cell>
          <cell r="MU1023" t="str">
            <v/>
          </cell>
          <cell r="NH1023" t="str">
            <v/>
          </cell>
          <cell r="NU1023" t="str">
            <v/>
          </cell>
          <cell r="OH1023" t="str">
            <v/>
          </cell>
          <cell r="OU1023" t="str">
            <v/>
          </cell>
        </row>
        <row r="1024">
          <cell r="C1024" t="str">
            <v>ON_ES_MCHON14FL</v>
          </cell>
          <cell r="D1024" t="str">
            <v>ON_ES_MCHON1</v>
          </cell>
          <cell r="E1024" t="str">
            <v>Maranchon 1</v>
          </cell>
          <cell r="F1024" t="str">
            <v>Onshore</v>
          </cell>
          <cell r="G1024" t="str">
            <v>EU-S</v>
          </cell>
          <cell r="H1024" t="str">
            <v>España</v>
          </cell>
          <cell r="I1024" t="str">
            <v>Castilla la Mancha</v>
          </cell>
          <cell r="J1024" t="str">
            <v>Guadalajara</v>
          </cell>
          <cell r="K1024">
            <v>41.049156600000003</v>
          </cell>
          <cell r="L1024">
            <v>-2.2422347999999999</v>
          </cell>
          <cell r="N1024">
            <v>1</v>
          </cell>
          <cell r="O1024">
            <v>1</v>
          </cell>
          <cell r="P1024">
            <v>0</v>
          </cell>
          <cell r="Q1024" t="str">
            <v>No</v>
          </cell>
          <cell r="R1024" t="str">
            <v>No</v>
          </cell>
          <cell r="S1024">
            <v>37986</v>
          </cell>
          <cell r="T1024">
            <v>38687</v>
          </cell>
          <cell r="U1024">
            <v>38687</v>
          </cell>
          <cell r="V1024" t="str">
            <v>9 Gamesa G87-2</v>
          </cell>
          <cell r="W1024" t="str">
            <v>Gamesa</v>
          </cell>
          <cell r="X1024" t="str">
            <v>G87</v>
          </cell>
          <cell r="Y1024">
            <v>2</v>
          </cell>
          <cell r="Z1024">
            <v>9</v>
          </cell>
          <cell r="AM1024">
            <v>18</v>
          </cell>
          <cell r="AN1024">
            <v>18</v>
          </cell>
          <cell r="AO1024">
            <v>18</v>
          </cell>
          <cell r="AP1024">
            <v>0</v>
          </cell>
          <cell r="AQ1024">
            <v>18</v>
          </cell>
          <cell r="AR1024">
            <v>1</v>
          </cell>
          <cell r="AS1024">
            <v>37987</v>
          </cell>
          <cell r="AT1024" t="str">
            <v>FL</v>
          </cell>
          <cell r="BH1024" t="str">
            <v/>
          </cell>
          <cell r="BU1024" t="str">
            <v/>
          </cell>
          <cell r="CG1024">
            <v>18</v>
          </cell>
          <cell r="CH1024">
            <v>18</v>
          </cell>
          <cell r="CU1024" t="str">
            <v/>
          </cell>
          <cell r="DH1024" t="str">
            <v/>
          </cell>
          <cell r="DU1024" t="str">
            <v/>
          </cell>
          <cell r="EH1024" t="str">
            <v/>
          </cell>
          <cell r="EU1024" t="str">
            <v/>
          </cell>
          <cell r="FH1024" t="str">
            <v/>
          </cell>
          <cell r="FU1024" t="str">
            <v/>
          </cell>
          <cell r="GH1024" t="str">
            <v/>
          </cell>
          <cell r="GU1024" t="str">
            <v/>
          </cell>
          <cell r="HH1024" t="str">
            <v/>
          </cell>
          <cell r="HU1024" t="str">
            <v/>
          </cell>
          <cell r="IH1024" t="str">
            <v/>
          </cell>
          <cell r="IU1024" t="str">
            <v/>
          </cell>
          <cell r="JH1024" t="str">
            <v/>
          </cell>
          <cell r="JU1024" t="str">
            <v/>
          </cell>
          <cell r="KH1024" t="str">
            <v/>
          </cell>
          <cell r="KU1024" t="str">
            <v/>
          </cell>
          <cell r="LH1024" t="str">
            <v/>
          </cell>
          <cell r="LU1024" t="str">
            <v/>
          </cell>
          <cell r="MH1024" t="str">
            <v/>
          </cell>
          <cell r="MU1024" t="str">
            <v/>
          </cell>
          <cell r="NH1024" t="str">
            <v/>
          </cell>
          <cell r="NU1024" t="str">
            <v/>
          </cell>
          <cell r="OH1024" t="str">
            <v/>
          </cell>
          <cell r="OU1024" t="str">
            <v/>
          </cell>
        </row>
        <row r="1025">
          <cell r="C1025" t="str">
            <v>ON_ES_MCHON15OC</v>
          </cell>
          <cell r="D1025" t="str">
            <v>ON_ES_MCHON1</v>
          </cell>
          <cell r="E1025" t="str">
            <v>Maranchon 1</v>
          </cell>
          <cell r="F1025" t="str">
            <v>Onshore</v>
          </cell>
          <cell r="G1025" t="str">
            <v>EU-S</v>
          </cell>
          <cell r="H1025" t="str">
            <v>España</v>
          </cell>
          <cell r="I1025" t="str">
            <v>Castilla la Mancha</v>
          </cell>
          <cell r="J1025" t="str">
            <v>Guadalajara</v>
          </cell>
          <cell r="K1025">
            <v>41.049156600000003</v>
          </cell>
          <cell r="L1025">
            <v>-2.2422347999999999</v>
          </cell>
          <cell r="N1025">
            <v>1</v>
          </cell>
          <cell r="O1025">
            <v>1</v>
          </cell>
          <cell r="P1025">
            <v>0</v>
          </cell>
          <cell r="Q1025" t="str">
            <v>No</v>
          </cell>
          <cell r="R1025" t="str">
            <v>No</v>
          </cell>
          <cell r="S1025">
            <v>37986</v>
          </cell>
          <cell r="T1025">
            <v>38687</v>
          </cell>
          <cell r="U1025">
            <v>38687</v>
          </cell>
          <cell r="V1025" t="str">
            <v>9 Gamesa G87-2</v>
          </cell>
          <cell r="W1025" t="str">
            <v>Gamesa</v>
          </cell>
          <cell r="X1025" t="str">
            <v>G87</v>
          </cell>
          <cell r="Y1025">
            <v>2</v>
          </cell>
          <cell r="Z1025">
            <v>9</v>
          </cell>
          <cell r="AM1025">
            <v>18</v>
          </cell>
          <cell r="AN1025">
            <v>18</v>
          </cell>
          <cell r="AO1025">
            <v>18</v>
          </cell>
          <cell r="AP1025">
            <v>0</v>
          </cell>
          <cell r="AQ1025">
            <v>18</v>
          </cell>
          <cell r="AR1025">
            <v>1</v>
          </cell>
          <cell r="AS1025">
            <v>37987</v>
          </cell>
          <cell r="AT1025" t="str">
            <v>OC</v>
          </cell>
          <cell r="BH1025" t="str">
            <v/>
          </cell>
          <cell r="BU1025" t="str">
            <v/>
          </cell>
          <cell r="CG1025">
            <v>18</v>
          </cell>
          <cell r="CH1025">
            <v>18</v>
          </cell>
          <cell r="CU1025" t="str">
            <v/>
          </cell>
          <cell r="DH1025" t="str">
            <v/>
          </cell>
          <cell r="DU1025" t="str">
            <v/>
          </cell>
          <cell r="EH1025" t="str">
            <v/>
          </cell>
          <cell r="EU1025" t="str">
            <v/>
          </cell>
          <cell r="FH1025" t="str">
            <v/>
          </cell>
          <cell r="FU1025" t="str">
            <v/>
          </cell>
          <cell r="GH1025" t="str">
            <v/>
          </cell>
          <cell r="GU1025" t="str">
            <v/>
          </cell>
          <cell r="HH1025" t="str">
            <v/>
          </cell>
          <cell r="HU1025" t="str">
            <v/>
          </cell>
          <cell r="IH1025" t="str">
            <v/>
          </cell>
          <cell r="IU1025" t="str">
            <v/>
          </cell>
          <cell r="JH1025" t="str">
            <v/>
          </cell>
          <cell r="JU1025" t="str">
            <v/>
          </cell>
          <cell r="KH1025" t="str">
            <v/>
          </cell>
          <cell r="KU1025" t="str">
            <v/>
          </cell>
          <cell r="LH1025" t="str">
            <v/>
          </cell>
          <cell r="LU1025" t="str">
            <v/>
          </cell>
          <cell r="MH1025" t="str">
            <v/>
          </cell>
          <cell r="MU1025" t="str">
            <v/>
          </cell>
          <cell r="NH1025" t="str">
            <v/>
          </cell>
          <cell r="NU1025" t="str">
            <v/>
          </cell>
          <cell r="OH1025" t="str">
            <v/>
          </cell>
          <cell r="OU1025" t="str">
            <v/>
          </cell>
        </row>
        <row r="1026">
          <cell r="C1026" t="str">
            <v>ON_ES_MCHON41IN</v>
          </cell>
          <cell r="D1026" t="str">
            <v>ON_ES_MCHON4</v>
          </cell>
          <cell r="E1026" t="str">
            <v>Maranchon 4</v>
          </cell>
          <cell r="F1026" t="str">
            <v>Onshore</v>
          </cell>
          <cell r="G1026" t="str">
            <v>EU-S</v>
          </cell>
          <cell r="H1026" t="str">
            <v>España</v>
          </cell>
          <cell r="I1026" t="str">
            <v>Castilla la Mancha</v>
          </cell>
          <cell r="J1026" t="str">
            <v>Guadalajara</v>
          </cell>
          <cell r="K1026">
            <v>41.035513899999998</v>
          </cell>
          <cell r="L1026">
            <v>-2.1874049000000002</v>
          </cell>
          <cell r="N1026">
            <v>1</v>
          </cell>
          <cell r="O1026">
            <v>1</v>
          </cell>
          <cell r="P1026">
            <v>0</v>
          </cell>
          <cell r="Q1026" t="str">
            <v>No</v>
          </cell>
          <cell r="R1026" t="str">
            <v>No</v>
          </cell>
          <cell r="S1026">
            <v>37986</v>
          </cell>
          <cell r="T1026">
            <v>38687</v>
          </cell>
          <cell r="U1026">
            <v>38687</v>
          </cell>
          <cell r="V1026" t="str">
            <v>24 Gamesa G87-2</v>
          </cell>
          <cell r="W1026" t="str">
            <v>Gamesa</v>
          </cell>
          <cell r="X1026" t="str">
            <v>G87</v>
          </cell>
          <cell r="Y1026">
            <v>2</v>
          </cell>
          <cell r="Z1026">
            <v>24</v>
          </cell>
          <cell r="AM1026">
            <v>48</v>
          </cell>
          <cell r="AN1026">
            <v>48</v>
          </cell>
          <cell r="AO1026">
            <v>48</v>
          </cell>
          <cell r="AP1026">
            <v>0</v>
          </cell>
          <cell r="AQ1026">
            <v>48</v>
          </cell>
          <cell r="AR1026">
            <v>1</v>
          </cell>
          <cell r="AS1026">
            <v>37987</v>
          </cell>
          <cell r="AT1026" t="str">
            <v>IN</v>
          </cell>
          <cell r="BH1026" t="str">
            <v/>
          </cell>
          <cell r="BU1026" t="str">
            <v/>
          </cell>
          <cell r="CG1026">
            <v>48</v>
          </cell>
          <cell r="CH1026">
            <v>48</v>
          </cell>
          <cell r="CU1026" t="str">
            <v/>
          </cell>
          <cell r="DH1026" t="str">
            <v/>
          </cell>
          <cell r="DU1026" t="str">
            <v/>
          </cell>
          <cell r="EH1026" t="str">
            <v/>
          </cell>
          <cell r="EU1026" t="str">
            <v/>
          </cell>
          <cell r="FH1026" t="str">
            <v/>
          </cell>
          <cell r="FU1026" t="str">
            <v/>
          </cell>
          <cell r="GH1026" t="str">
            <v/>
          </cell>
          <cell r="GU1026" t="str">
            <v/>
          </cell>
          <cell r="HH1026" t="str">
            <v/>
          </cell>
          <cell r="HU1026" t="str">
            <v/>
          </cell>
          <cell r="IH1026" t="str">
            <v/>
          </cell>
          <cell r="IU1026" t="str">
            <v/>
          </cell>
          <cell r="JH1026" t="str">
            <v/>
          </cell>
          <cell r="JU1026" t="str">
            <v/>
          </cell>
          <cell r="KH1026" t="str">
            <v/>
          </cell>
          <cell r="KU1026" t="str">
            <v/>
          </cell>
          <cell r="LH1026" t="str">
            <v/>
          </cell>
          <cell r="LU1026" t="str">
            <v/>
          </cell>
          <cell r="MH1026" t="str">
            <v/>
          </cell>
          <cell r="MU1026" t="str">
            <v/>
          </cell>
          <cell r="NH1026" t="str">
            <v/>
          </cell>
          <cell r="NU1026" t="str">
            <v/>
          </cell>
          <cell r="OH1026" t="str">
            <v/>
          </cell>
          <cell r="OU1026" t="str">
            <v/>
          </cell>
        </row>
        <row r="1027">
          <cell r="C1027" t="str">
            <v>ON_ES_MCHON42OP</v>
          </cell>
          <cell r="D1027" t="str">
            <v>ON_ES_MCHON4</v>
          </cell>
          <cell r="E1027" t="str">
            <v>Maranchon 4</v>
          </cell>
          <cell r="F1027" t="str">
            <v>Onshore</v>
          </cell>
          <cell r="G1027" t="str">
            <v>EU-S</v>
          </cell>
          <cell r="H1027" t="str">
            <v>España</v>
          </cell>
          <cell r="I1027" t="str">
            <v>Castilla la Mancha</v>
          </cell>
          <cell r="J1027" t="str">
            <v>Guadalajara</v>
          </cell>
          <cell r="K1027">
            <v>41.035513899999998</v>
          </cell>
          <cell r="L1027">
            <v>-2.1874049000000002</v>
          </cell>
          <cell r="N1027">
            <v>1</v>
          </cell>
          <cell r="O1027">
            <v>1</v>
          </cell>
          <cell r="P1027">
            <v>0</v>
          </cell>
          <cell r="Q1027" t="str">
            <v>No</v>
          </cell>
          <cell r="R1027" t="str">
            <v>No</v>
          </cell>
          <cell r="S1027">
            <v>37986</v>
          </cell>
          <cell r="T1027">
            <v>38687</v>
          </cell>
          <cell r="U1027">
            <v>38687</v>
          </cell>
          <cell r="V1027" t="str">
            <v>24 Gamesa G87-2</v>
          </cell>
          <cell r="W1027" t="str">
            <v>Gamesa</v>
          </cell>
          <cell r="X1027" t="str">
            <v>G87</v>
          </cell>
          <cell r="Y1027">
            <v>2</v>
          </cell>
          <cell r="Z1027">
            <v>24</v>
          </cell>
          <cell r="AM1027">
            <v>48</v>
          </cell>
          <cell r="AN1027">
            <v>48</v>
          </cell>
          <cell r="AO1027">
            <v>48</v>
          </cell>
          <cell r="AP1027">
            <v>0</v>
          </cell>
          <cell r="AQ1027">
            <v>48</v>
          </cell>
          <cell r="AR1027">
            <v>1</v>
          </cell>
          <cell r="AS1027">
            <v>37987</v>
          </cell>
          <cell r="AT1027" t="str">
            <v>OP</v>
          </cell>
          <cell r="BH1027" t="str">
            <v/>
          </cell>
          <cell r="BU1027" t="str">
            <v/>
          </cell>
          <cell r="CG1027">
            <v>48</v>
          </cell>
          <cell r="CH1027">
            <v>48</v>
          </cell>
          <cell r="CU1027" t="str">
            <v/>
          </cell>
          <cell r="DH1027" t="str">
            <v/>
          </cell>
          <cell r="DU1027" t="str">
            <v/>
          </cell>
          <cell r="EH1027" t="str">
            <v/>
          </cell>
          <cell r="EU1027" t="str">
            <v/>
          </cell>
          <cell r="FH1027" t="str">
            <v/>
          </cell>
          <cell r="FU1027" t="str">
            <v/>
          </cell>
          <cell r="GH1027" t="str">
            <v/>
          </cell>
          <cell r="GU1027" t="str">
            <v/>
          </cell>
          <cell r="HH1027" t="str">
            <v/>
          </cell>
          <cell r="HU1027" t="str">
            <v/>
          </cell>
          <cell r="IH1027" t="str">
            <v/>
          </cell>
          <cell r="IU1027" t="str">
            <v/>
          </cell>
          <cell r="JH1027" t="str">
            <v/>
          </cell>
          <cell r="JU1027" t="str">
            <v/>
          </cell>
          <cell r="KH1027" t="str">
            <v/>
          </cell>
          <cell r="KU1027" t="str">
            <v/>
          </cell>
          <cell r="LH1027" t="str">
            <v/>
          </cell>
          <cell r="LU1027" t="str">
            <v/>
          </cell>
          <cell r="MH1027" t="str">
            <v/>
          </cell>
          <cell r="MU1027" t="str">
            <v/>
          </cell>
          <cell r="NH1027" t="str">
            <v/>
          </cell>
          <cell r="NU1027" t="str">
            <v/>
          </cell>
          <cell r="OH1027" t="str">
            <v/>
          </cell>
          <cell r="OU1027" t="str">
            <v/>
          </cell>
        </row>
        <row r="1028">
          <cell r="C1028" t="str">
            <v>ON_ES_MCHON43CO</v>
          </cell>
          <cell r="D1028" t="str">
            <v>ON_ES_MCHON4</v>
          </cell>
          <cell r="E1028" t="str">
            <v>Maranchon 4</v>
          </cell>
          <cell r="F1028" t="str">
            <v>Onshore</v>
          </cell>
          <cell r="G1028" t="str">
            <v>EU-S</v>
          </cell>
          <cell r="H1028" t="str">
            <v>España</v>
          </cell>
          <cell r="I1028" t="str">
            <v>Castilla la Mancha</v>
          </cell>
          <cell r="J1028" t="str">
            <v>Guadalajara</v>
          </cell>
          <cell r="K1028">
            <v>41.035513899999998</v>
          </cell>
          <cell r="L1028">
            <v>-2.1874049000000002</v>
          </cell>
          <cell r="N1028">
            <v>1</v>
          </cell>
          <cell r="O1028">
            <v>1</v>
          </cell>
          <cell r="P1028">
            <v>0</v>
          </cell>
          <cell r="Q1028" t="str">
            <v>No</v>
          </cell>
          <cell r="R1028" t="str">
            <v>No</v>
          </cell>
          <cell r="S1028">
            <v>37986</v>
          </cell>
          <cell r="T1028">
            <v>38687</v>
          </cell>
          <cell r="U1028">
            <v>38687</v>
          </cell>
          <cell r="V1028" t="str">
            <v>24 Gamesa G87-2</v>
          </cell>
          <cell r="W1028" t="str">
            <v>Gamesa</v>
          </cell>
          <cell r="X1028" t="str">
            <v>G87</v>
          </cell>
          <cell r="Y1028">
            <v>2</v>
          </cell>
          <cell r="Z1028">
            <v>24</v>
          </cell>
          <cell r="AM1028">
            <v>48</v>
          </cell>
          <cell r="AN1028">
            <v>48</v>
          </cell>
          <cell r="AO1028">
            <v>48</v>
          </cell>
          <cell r="AP1028">
            <v>0</v>
          </cell>
          <cell r="AQ1028">
            <v>48</v>
          </cell>
          <cell r="AR1028">
            <v>1</v>
          </cell>
          <cell r="AS1028">
            <v>37987</v>
          </cell>
          <cell r="AT1028" t="str">
            <v>CO</v>
          </cell>
          <cell r="BH1028" t="str">
            <v/>
          </cell>
          <cell r="BU1028" t="str">
            <v/>
          </cell>
          <cell r="CG1028">
            <v>48</v>
          </cell>
          <cell r="CH1028">
            <v>48</v>
          </cell>
          <cell r="CU1028" t="str">
            <v/>
          </cell>
          <cell r="DH1028" t="str">
            <v/>
          </cell>
          <cell r="DU1028" t="str">
            <v/>
          </cell>
          <cell r="EH1028" t="str">
            <v/>
          </cell>
          <cell r="EU1028" t="str">
            <v/>
          </cell>
          <cell r="FH1028" t="str">
            <v/>
          </cell>
          <cell r="FU1028" t="str">
            <v/>
          </cell>
          <cell r="GH1028" t="str">
            <v/>
          </cell>
          <cell r="GU1028" t="str">
            <v/>
          </cell>
          <cell r="HH1028" t="str">
            <v/>
          </cell>
          <cell r="HU1028" t="str">
            <v/>
          </cell>
          <cell r="IH1028" t="str">
            <v/>
          </cell>
          <cell r="IU1028" t="str">
            <v/>
          </cell>
          <cell r="JH1028" t="str">
            <v/>
          </cell>
          <cell r="JU1028" t="str">
            <v/>
          </cell>
          <cell r="KH1028" t="str">
            <v/>
          </cell>
          <cell r="KU1028" t="str">
            <v/>
          </cell>
          <cell r="LH1028" t="str">
            <v/>
          </cell>
          <cell r="LU1028" t="str">
            <v/>
          </cell>
          <cell r="MH1028" t="str">
            <v/>
          </cell>
          <cell r="MU1028" t="str">
            <v/>
          </cell>
          <cell r="NH1028" t="str">
            <v/>
          </cell>
          <cell r="NU1028" t="str">
            <v/>
          </cell>
          <cell r="OH1028" t="str">
            <v/>
          </cell>
          <cell r="OU1028" t="str">
            <v/>
          </cell>
        </row>
        <row r="1029">
          <cell r="C1029" t="str">
            <v>ON_ES_MCHON44FL</v>
          </cell>
          <cell r="D1029" t="str">
            <v>ON_ES_MCHON4</v>
          </cell>
          <cell r="E1029" t="str">
            <v>Maranchon 4</v>
          </cell>
          <cell r="F1029" t="str">
            <v>Onshore</v>
          </cell>
          <cell r="G1029" t="str">
            <v>EU-S</v>
          </cell>
          <cell r="H1029" t="str">
            <v>España</v>
          </cell>
          <cell r="I1029" t="str">
            <v>Castilla la Mancha</v>
          </cell>
          <cell r="J1029" t="str">
            <v>Guadalajara</v>
          </cell>
          <cell r="K1029">
            <v>41.035513899999998</v>
          </cell>
          <cell r="L1029">
            <v>-2.1874049000000002</v>
          </cell>
          <cell r="N1029">
            <v>1</v>
          </cell>
          <cell r="O1029">
            <v>1</v>
          </cell>
          <cell r="P1029">
            <v>0</v>
          </cell>
          <cell r="Q1029" t="str">
            <v>No</v>
          </cell>
          <cell r="R1029" t="str">
            <v>No</v>
          </cell>
          <cell r="S1029">
            <v>37986</v>
          </cell>
          <cell r="T1029">
            <v>38687</v>
          </cell>
          <cell r="U1029">
            <v>38687</v>
          </cell>
          <cell r="V1029" t="str">
            <v>24 Gamesa G87-2</v>
          </cell>
          <cell r="W1029" t="str">
            <v>Gamesa</v>
          </cell>
          <cell r="X1029" t="str">
            <v>G87</v>
          </cell>
          <cell r="Y1029">
            <v>2</v>
          </cell>
          <cell r="Z1029">
            <v>24</v>
          </cell>
          <cell r="AM1029">
            <v>48</v>
          </cell>
          <cell r="AN1029">
            <v>48</v>
          </cell>
          <cell r="AO1029">
            <v>48</v>
          </cell>
          <cell r="AP1029">
            <v>0</v>
          </cell>
          <cell r="AQ1029">
            <v>48</v>
          </cell>
          <cell r="AR1029">
            <v>1</v>
          </cell>
          <cell r="AS1029">
            <v>37987</v>
          </cell>
          <cell r="AT1029" t="str">
            <v>FL</v>
          </cell>
          <cell r="BH1029" t="str">
            <v/>
          </cell>
          <cell r="BU1029" t="str">
            <v/>
          </cell>
          <cell r="CG1029">
            <v>48</v>
          </cell>
          <cell r="CH1029">
            <v>48</v>
          </cell>
          <cell r="CU1029" t="str">
            <v/>
          </cell>
          <cell r="DH1029" t="str">
            <v/>
          </cell>
          <cell r="DU1029" t="str">
            <v/>
          </cell>
          <cell r="EH1029" t="str">
            <v/>
          </cell>
          <cell r="EU1029" t="str">
            <v/>
          </cell>
          <cell r="FH1029" t="str">
            <v/>
          </cell>
          <cell r="FU1029" t="str">
            <v/>
          </cell>
          <cell r="GH1029" t="str">
            <v/>
          </cell>
          <cell r="GU1029" t="str">
            <v/>
          </cell>
          <cell r="HH1029" t="str">
            <v/>
          </cell>
          <cell r="HU1029" t="str">
            <v/>
          </cell>
          <cell r="IH1029" t="str">
            <v/>
          </cell>
          <cell r="IU1029" t="str">
            <v/>
          </cell>
          <cell r="JH1029" t="str">
            <v/>
          </cell>
          <cell r="JU1029" t="str">
            <v/>
          </cell>
          <cell r="KH1029" t="str">
            <v/>
          </cell>
          <cell r="KU1029" t="str">
            <v/>
          </cell>
          <cell r="LH1029" t="str">
            <v/>
          </cell>
          <cell r="LU1029" t="str">
            <v/>
          </cell>
          <cell r="MH1029" t="str">
            <v/>
          </cell>
          <cell r="MU1029" t="str">
            <v/>
          </cell>
          <cell r="NH1029" t="str">
            <v/>
          </cell>
          <cell r="NU1029" t="str">
            <v/>
          </cell>
          <cell r="OH1029" t="str">
            <v/>
          </cell>
          <cell r="OU1029" t="str">
            <v/>
          </cell>
        </row>
        <row r="1030">
          <cell r="C1030" t="str">
            <v>ON_ES_MCHON45OC</v>
          </cell>
          <cell r="D1030" t="str">
            <v>ON_ES_MCHON4</v>
          </cell>
          <cell r="E1030" t="str">
            <v>Maranchon 4</v>
          </cell>
          <cell r="F1030" t="str">
            <v>Onshore</v>
          </cell>
          <cell r="G1030" t="str">
            <v>EU-S</v>
          </cell>
          <cell r="H1030" t="str">
            <v>España</v>
          </cell>
          <cell r="I1030" t="str">
            <v>Castilla la Mancha</v>
          </cell>
          <cell r="J1030" t="str">
            <v>Guadalajara</v>
          </cell>
          <cell r="K1030">
            <v>41.035513899999998</v>
          </cell>
          <cell r="L1030">
            <v>-2.1874049000000002</v>
          </cell>
          <cell r="N1030">
            <v>1</v>
          </cell>
          <cell r="O1030">
            <v>1</v>
          </cell>
          <cell r="P1030">
            <v>0</v>
          </cell>
          <cell r="Q1030" t="str">
            <v>No</v>
          </cell>
          <cell r="R1030" t="str">
            <v>No</v>
          </cell>
          <cell r="S1030">
            <v>37986</v>
          </cell>
          <cell r="T1030">
            <v>38687</v>
          </cell>
          <cell r="U1030">
            <v>38687</v>
          </cell>
          <cell r="V1030" t="str">
            <v>24 Gamesa G87-2</v>
          </cell>
          <cell r="W1030" t="str">
            <v>Gamesa</v>
          </cell>
          <cell r="X1030" t="str">
            <v>G87</v>
          </cell>
          <cell r="Y1030">
            <v>2</v>
          </cell>
          <cell r="Z1030">
            <v>24</v>
          </cell>
          <cell r="AM1030">
            <v>48</v>
          </cell>
          <cell r="AN1030">
            <v>48</v>
          </cell>
          <cell r="AO1030">
            <v>48</v>
          </cell>
          <cell r="AP1030">
            <v>0</v>
          </cell>
          <cell r="AQ1030">
            <v>48</v>
          </cell>
          <cell r="AR1030">
            <v>1</v>
          </cell>
          <cell r="AS1030">
            <v>37987</v>
          </cell>
          <cell r="AT1030" t="str">
            <v>OC</v>
          </cell>
          <cell r="BH1030" t="str">
            <v/>
          </cell>
          <cell r="BU1030" t="str">
            <v/>
          </cell>
          <cell r="CG1030">
            <v>48</v>
          </cell>
          <cell r="CH1030">
            <v>48</v>
          </cell>
          <cell r="CU1030" t="str">
            <v/>
          </cell>
          <cell r="DH1030" t="str">
            <v/>
          </cell>
          <cell r="DU1030" t="str">
            <v/>
          </cell>
          <cell r="EH1030" t="str">
            <v/>
          </cell>
          <cell r="EU1030" t="str">
            <v/>
          </cell>
          <cell r="FH1030" t="str">
            <v/>
          </cell>
          <cell r="FU1030" t="str">
            <v/>
          </cell>
          <cell r="GH1030" t="str">
            <v/>
          </cell>
          <cell r="GU1030" t="str">
            <v/>
          </cell>
          <cell r="HH1030" t="str">
            <v/>
          </cell>
          <cell r="HU1030" t="str">
            <v/>
          </cell>
          <cell r="IH1030" t="str">
            <v/>
          </cell>
          <cell r="IU1030" t="str">
            <v/>
          </cell>
          <cell r="JH1030" t="str">
            <v/>
          </cell>
          <cell r="JU1030" t="str">
            <v/>
          </cell>
          <cell r="KH1030" t="str">
            <v/>
          </cell>
          <cell r="KU1030" t="str">
            <v/>
          </cell>
          <cell r="LH1030" t="str">
            <v/>
          </cell>
          <cell r="LU1030" t="str">
            <v/>
          </cell>
          <cell r="MH1030" t="str">
            <v/>
          </cell>
          <cell r="MU1030" t="str">
            <v/>
          </cell>
          <cell r="NH1030" t="str">
            <v/>
          </cell>
          <cell r="NU1030" t="str">
            <v/>
          </cell>
          <cell r="OH1030" t="str">
            <v/>
          </cell>
          <cell r="OU1030" t="str">
            <v/>
          </cell>
        </row>
        <row r="1031">
          <cell r="C1031" t="str">
            <v>ON_ES_MCHONS1IN</v>
          </cell>
          <cell r="D1031" t="str">
            <v>ON_ES_MCHONS</v>
          </cell>
          <cell r="E1031" t="str">
            <v>Maranchon Sur</v>
          </cell>
          <cell r="F1031" t="str">
            <v>Onshore</v>
          </cell>
          <cell r="G1031" t="str">
            <v>EU-S</v>
          </cell>
          <cell r="H1031" t="str">
            <v>España</v>
          </cell>
          <cell r="I1031" t="str">
            <v>Castilla la Mancha</v>
          </cell>
          <cell r="J1031" t="str">
            <v>Guadalajara</v>
          </cell>
          <cell r="K1031">
            <v>41.035513899999998</v>
          </cell>
          <cell r="L1031">
            <v>-2.1874049000000002</v>
          </cell>
          <cell r="N1031">
            <v>1</v>
          </cell>
          <cell r="O1031">
            <v>1</v>
          </cell>
          <cell r="P1031">
            <v>0</v>
          </cell>
          <cell r="Q1031" t="str">
            <v>No</v>
          </cell>
          <cell r="R1031" t="str">
            <v>No</v>
          </cell>
          <cell r="S1031">
            <v>37986</v>
          </cell>
          <cell r="T1031">
            <v>38687</v>
          </cell>
          <cell r="U1031">
            <v>38687</v>
          </cell>
          <cell r="V1031" t="str">
            <v>6 Gamesa G87-2</v>
          </cell>
          <cell r="W1031" t="str">
            <v>Gamesa</v>
          </cell>
          <cell r="X1031" t="str">
            <v>G87</v>
          </cell>
          <cell r="Y1031">
            <v>2</v>
          </cell>
          <cell r="Z1031">
            <v>6</v>
          </cell>
          <cell r="AM1031">
            <v>12</v>
          </cell>
          <cell r="AN1031">
            <v>12</v>
          </cell>
          <cell r="AO1031">
            <v>12</v>
          </cell>
          <cell r="AP1031">
            <v>0</v>
          </cell>
          <cell r="AQ1031">
            <v>12</v>
          </cell>
          <cell r="AR1031">
            <v>1</v>
          </cell>
          <cell r="AS1031">
            <v>37987</v>
          </cell>
          <cell r="AT1031" t="str">
            <v>IN</v>
          </cell>
          <cell r="BH1031" t="str">
            <v/>
          </cell>
          <cell r="BU1031" t="str">
            <v/>
          </cell>
          <cell r="CG1031">
            <v>12</v>
          </cell>
          <cell r="CH1031">
            <v>12</v>
          </cell>
          <cell r="CU1031" t="str">
            <v/>
          </cell>
          <cell r="DH1031" t="str">
            <v/>
          </cell>
          <cell r="DU1031" t="str">
            <v/>
          </cell>
          <cell r="EH1031" t="str">
            <v/>
          </cell>
          <cell r="EU1031" t="str">
            <v/>
          </cell>
          <cell r="FH1031" t="str">
            <v/>
          </cell>
          <cell r="FU1031" t="str">
            <v/>
          </cell>
          <cell r="GH1031" t="str">
            <v/>
          </cell>
          <cell r="GU1031" t="str">
            <v/>
          </cell>
          <cell r="HH1031" t="str">
            <v/>
          </cell>
          <cell r="HU1031" t="str">
            <v/>
          </cell>
          <cell r="IH1031" t="str">
            <v/>
          </cell>
          <cell r="IU1031" t="str">
            <v/>
          </cell>
          <cell r="JH1031" t="str">
            <v/>
          </cell>
          <cell r="JU1031" t="str">
            <v/>
          </cell>
          <cell r="KH1031" t="str">
            <v/>
          </cell>
          <cell r="KU1031" t="str">
            <v/>
          </cell>
          <cell r="LH1031" t="str">
            <v/>
          </cell>
          <cell r="LU1031" t="str">
            <v/>
          </cell>
          <cell r="MH1031" t="str">
            <v/>
          </cell>
          <cell r="MU1031" t="str">
            <v/>
          </cell>
          <cell r="NH1031" t="str">
            <v/>
          </cell>
          <cell r="NU1031" t="str">
            <v/>
          </cell>
          <cell r="OH1031" t="str">
            <v/>
          </cell>
          <cell r="OU1031" t="str">
            <v/>
          </cell>
        </row>
        <row r="1032">
          <cell r="C1032" t="str">
            <v>ON_ES_MCHONS2OP</v>
          </cell>
          <cell r="D1032" t="str">
            <v>ON_ES_MCHONS</v>
          </cell>
          <cell r="E1032" t="str">
            <v>Maranchon Sur</v>
          </cell>
          <cell r="F1032" t="str">
            <v>Onshore</v>
          </cell>
          <cell r="G1032" t="str">
            <v>EU-S</v>
          </cell>
          <cell r="H1032" t="str">
            <v>España</v>
          </cell>
          <cell r="I1032" t="str">
            <v>Castilla la Mancha</v>
          </cell>
          <cell r="J1032" t="str">
            <v>Guadalajara</v>
          </cell>
          <cell r="K1032">
            <v>41.035513899999998</v>
          </cell>
          <cell r="L1032">
            <v>-2.1874049000000002</v>
          </cell>
          <cell r="N1032">
            <v>1</v>
          </cell>
          <cell r="O1032">
            <v>1</v>
          </cell>
          <cell r="P1032">
            <v>0</v>
          </cell>
          <cell r="Q1032" t="str">
            <v>No</v>
          </cell>
          <cell r="R1032" t="str">
            <v>No</v>
          </cell>
          <cell r="S1032">
            <v>37986</v>
          </cell>
          <cell r="T1032">
            <v>38687</v>
          </cell>
          <cell r="U1032">
            <v>38687</v>
          </cell>
          <cell r="V1032" t="str">
            <v>6 Gamesa G87-2</v>
          </cell>
          <cell r="W1032" t="str">
            <v>Gamesa</v>
          </cell>
          <cell r="X1032" t="str">
            <v>G87</v>
          </cell>
          <cell r="Y1032">
            <v>2</v>
          </cell>
          <cell r="Z1032">
            <v>6</v>
          </cell>
          <cell r="AM1032">
            <v>12</v>
          </cell>
          <cell r="AN1032">
            <v>12</v>
          </cell>
          <cell r="AO1032">
            <v>12</v>
          </cell>
          <cell r="AP1032">
            <v>0</v>
          </cell>
          <cell r="AQ1032">
            <v>12</v>
          </cell>
          <cell r="AR1032">
            <v>1</v>
          </cell>
          <cell r="AS1032">
            <v>37987</v>
          </cell>
          <cell r="AT1032" t="str">
            <v>OP</v>
          </cell>
          <cell r="BH1032" t="str">
            <v/>
          </cell>
          <cell r="BU1032" t="str">
            <v/>
          </cell>
          <cell r="CG1032">
            <v>12</v>
          </cell>
          <cell r="CH1032">
            <v>12</v>
          </cell>
          <cell r="CU1032" t="str">
            <v/>
          </cell>
          <cell r="DH1032" t="str">
            <v/>
          </cell>
          <cell r="DU1032" t="str">
            <v/>
          </cell>
          <cell r="EH1032" t="str">
            <v/>
          </cell>
          <cell r="EU1032" t="str">
            <v/>
          </cell>
          <cell r="FH1032" t="str">
            <v/>
          </cell>
          <cell r="FU1032" t="str">
            <v/>
          </cell>
          <cell r="GH1032" t="str">
            <v/>
          </cell>
          <cell r="GU1032" t="str">
            <v/>
          </cell>
          <cell r="HH1032" t="str">
            <v/>
          </cell>
          <cell r="HU1032" t="str">
            <v/>
          </cell>
          <cell r="IH1032" t="str">
            <v/>
          </cell>
          <cell r="IU1032" t="str">
            <v/>
          </cell>
          <cell r="JH1032" t="str">
            <v/>
          </cell>
          <cell r="JU1032" t="str">
            <v/>
          </cell>
          <cell r="KH1032" t="str">
            <v/>
          </cell>
          <cell r="KU1032" t="str">
            <v/>
          </cell>
          <cell r="LH1032" t="str">
            <v/>
          </cell>
          <cell r="LU1032" t="str">
            <v/>
          </cell>
          <cell r="MH1032" t="str">
            <v/>
          </cell>
          <cell r="MU1032" t="str">
            <v/>
          </cell>
          <cell r="NH1032" t="str">
            <v/>
          </cell>
          <cell r="NU1032" t="str">
            <v/>
          </cell>
          <cell r="OH1032" t="str">
            <v/>
          </cell>
          <cell r="OU1032" t="str">
            <v/>
          </cell>
        </row>
        <row r="1033">
          <cell r="C1033" t="str">
            <v>ON_ES_MCHONS3CO</v>
          </cell>
          <cell r="D1033" t="str">
            <v>ON_ES_MCHONS</v>
          </cell>
          <cell r="E1033" t="str">
            <v>Maranchon Sur</v>
          </cell>
          <cell r="F1033" t="str">
            <v>Onshore</v>
          </cell>
          <cell r="G1033" t="str">
            <v>EU-S</v>
          </cell>
          <cell r="H1033" t="str">
            <v>España</v>
          </cell>
          <cell r="I1033" t="str">
            <v>Castilla la Mancha</v>
          </cell>
          <cell r="J1033" t="str">
            <v>Guadalajara</v>
          </cell>
          <cell r="K1033">
            <v>41.035513899999998</v>
          </cell>
          <cell r="L1033">
            <v>-2.1874049000000002</v>
          </cell>
          <cell r="N1033">
            <v>1</v>
          </cell>
          <cell r="O1033">
            <v>1</v>
          </cell>
          <cell r="P1033">
            <v>0</v>
          </cell>
          <cell r="Q1033" t="str">
            <v>No</v>
          </cell>
          <cell r="R1033" t="str">
            <v>No</v>
          </cell>
          <cell r="S1033">
            <v>37986</v>
          </cell>
          <cell r="T1033">
            <v>38687</v>
          </cell>
          <cell r="U1033">
            <v>38687</v>
          </cell>
          <cell r="V1033" t="str">
            <v>6 Gamesa G87-2</v>
          </cell>
          <cell r="W1033" t="str">
            <v>Gamesa</v>
          </cell>
          <cell r="X1033" t="str">
            <v>G87</v>
          </cell>
          <cell r="Y1033">
            <v>2</v>
          </cell>
          <cell r="Z1033">
            <v>6</v>
          </cell>
          <cell r="AM1033">
            <v>12</v>
          </cell>
          <cell r="AN1033">
            <v>12</v>
          </cell>
          <cell r="AO1033">
            <v>12</v>
          </cell>
          <cell r="AP1033">
            <v>0</v>
          </cell>
          <cell r="AQ1033">
            <v>12</v>
          </cell>
          <cell r="AR1033">
            <v>1</v>
          </cell>
          <cell r="AS1033">
            <v>37987</v>
          </cell>
          <cell r="AT1033" t="str">
            <v>CO</v>
          </cell>
          <cell r="BH1033" t="str">
            <v/>
          </cell>
          <cell r="BU1033" t="str">
            <v/>
          </cell>
          <cell r="CG1033">
            <v>12</v>
          </cell>
          <cell r="CH1033">
            <v>12</v>
          </cell>
          <cell r="CU1033" t="str">
            <v/>
          </cell>
          <cell r="DH1033" t="str">
            <v/>
          </cell>
          <cell r="DU1033" t="str">
            <v/>
          </cell>
          <cell r="EH1033" t="str">
            <v/>
          </cell>
          <cell r="EU1033" t="str">
            <v/>
          </cell>
          <cell r="FH1033" t="str">
            <v/>
          </cell>
          <cell r="FU1033" t="str">
            <v/>
          </cell>
          <cell r="GH1033" t="str">
            <v/>
          </cell>
          <cell r="GU1033" t="str">
            <v/>
          </cell>
          <cell r="HH1033" t="str">
            <v/>
          </cell>
          <cell r="HU1033" t="str">
            <v/>
          </cell>
          <cell r="IH1033" t="str">
            <v/>
          </cell>
          <cell r="IU1033" t="str">
            <v/>
          </cell>
          <cell r="JH1033" t="str">
            <v/>
          </cell>
          <cell r="JU1033" t="str">
            <v/>
          </cell>
          <cell r="KH1033" t="str">
            <v/>
          </cell>
          <cell r="KU1033" t="str">
            <v/>
          </cell>
          <cell r="LH1033" t="str">
            <v/>
          </cell>
          <cell r="LU1033" t="str">
            <v/>
          </cell>
          <cell r="MH1033" t="str">
            <v/>
          </cell>
          <cell r="MU1033" t="str">
            <v/>
          </cell>
          <cell r="NH1033" t="str">
            <v/>
          </cell>
          <cell r="NU1033" t="str">
            <v/>
          </cell>
          <cell r="OH1033" t="str">
            <v/>
          </cell>
          <cell r="OU1033" t="str">
            <v/>
          </cell>
        </row>
        <row r="1034">
          <cell r="C1034" t="str">
            <v>ON_ES_MCHONS4FL</v>
          </cell>
          <cell r="D1034" t="str">
            <v>ON_ES_MCHONS</v>
          </cell>
          <cell r="E1034" t="str">
            <v>Maranchon Sur</v>
          </cell>
          <cell r="F1034" t="str">
            <v>Onshore</v>
          </cell>
          <cell r="G1034" t="str">
            <v>EU-S</v>
          </cell>
          <cell r="H1034" t="str">
            <v>España</v>
          </cell>
          <cell r="I1034" t="str">
            <v>Castilla la Mancha</v>
          </cell>
          <cell r="J1034" t="str">
            <v>Guadalajara</v>
          </cell>
          <cell r="K1034">
            <v>41.035513899999998</v>
          </cell>
          <cell r="L1034">
            <v>-2.1874049000000002</v>
          </cell>
          <cell r="N1034">
            <v>1</v>
          </cell>
          <cell r="O1034">
            <v>1</v>
          </cell>
          <cell r="P1034">
            <v>0</v>
          </cell>
          <cell r="Q1034" t="str">
            <v>No</v>
          </cell>
          <cell r="R1034" t="str">
            <v>No</v>
          </cell>
          <cell r="S1034">
            <v>37986</v>
          </cell>
          <cell r="T1034">
            <v>38687</v>
          </cell>
          <cell r="U1034">
            <v>38687</v>
          </cell>
          <cell r="V1034" t="str">
            <v>6 Gamesa G87-2</v>
          </cell>
          <cell r="W1034" t="str">
            <v>Gamesa</v>
          </cell>
          <cell r="X1034" t="str">
            <v>G87</v>
          </cell>
          <cell r="Y1034">
            <v>2</v>
          </cell>
          <cell r="Z1034">
            <v>6</v>
          </cell>
          <cell r="AM1034">
            <v>12</v>
          </cell>
          <cell r="AN1034">
            <v>12</v>
          </cell>
          <cell r="AO1034">
            <v>12</v>
          </cell>
          <cell r="AP1034">
            <v>0</v>
          </cell>
          <cell r="AQ1034">
            <v>12</v>
          </cell>
          <cell r="AR1034">
            <v>1</v>
          </cell>
          <cell r="AS1034">
            <v>37987</v>
          </cell>
          <cell r="AT1034" t="str">
            <v>FL</v>
          </cell>
          <cell r="BH1034" t="str">
            <v/>
          </cell>
          <cell r="BU1034" t="str">
            <v/>
          </cell>
          <cell r="CG1034">
            <v>12</v>
          </cell>
          <cell r="CH1034">
            <v>12</v>
          </cell>
          <cell r="CU1034" t="str">
            <v/>
          </cell>
          <cell r="DH1034" t="str">
            <v/>
          </cell>
          <cell r="DU1034" t="str">
            <v/>
          </cell>
          <cell r="EH1034" t="str">
            <v/>
          </cell>
          <cell r="EU1034" t="str">
            <v/>
          </cell>
          <cell r="FH1034" t="str">
            <v/>
          </cell>
          <cell r="FU1034" t="str">
            <v/>
          </cell>
          <cell r="GH1034" t="str">
            <v/>
          </cell>
          <cell r="GU1034" t="str">
            <v/>
          </cell>
          <cell r="HH1034" t="str">
            <v/>
          </cell>
          <cell r="HU1034" t="str">
            <v/>
          </cell>
          <cell r="IH1034" t="str">
            <v/>
          </cell>
          <cell r="IU1034" t="str">
            <v/>
          </cell>
          <cell r="JH1034" t="str">
            <v/>
          </cell>
          <cell r="JU1034" t="str">
            <v/>
          </cell>
          <cell r="KH1034" t="str">
            <v/>
          </cell>
          <cell r="KU1034" t="str">
            <v/>
          </cell>
          <cell r="LH1034" t="str">
            <v/>
          </cell>
          <cell r="LU1034" t="str">
            <v/>
          </cell>
          <cell r="MH1034" t="str">
            <v/>
          </cell>
          <cell r="MU1034" t="str">
            <v/>
          </cell>
          <cell r="NH1034" t="str">
            <v/>
          </cell>
          <cell r="NU1034" t="str">
            <v/>
          </cell>
          <cell r="OH1034" t="str">
            <v/>
          </cell>
          <cell r="OU1034" t="str">
            <v/>
          </cell>
        </row>
        <row r="1035">
          <cell r="C1035" t="str">
            <v>ON_ES_MCHONS5OC</v>
          </cell>
          <cell r="D1035" t="str">
            <v>ON_ES_MCHONS</v>
          </cell>
          <cell r="E1035" t="str">
            <v>Maranchon Sur</v>
          </cell>
          <cell r="F1035" t="str">
            <v>Onshore</v>
          </cell>
          <cell r="G1035" t="str">
            <v>EU-S</v>
          </cell>
          <cell r="H1035" t="str">
            <v>España</v>
          </cell>
          <cell r="I1035" t="str">
            <v>Castilla la Mancha</v>
          </cell>
          <cell r="J1035" t="str">
            <v>Guadalajara</v>
          </cell>
          <cell r="K1035">
            <v>41.035513899999998</v>
          </cell>
          <cell r="L1035">
            <v>-2.1874049000000002</v>
          </cell>
          <cell r="N1035">
            <v>1</v>
          </cell>
          <cell r="O1035">
            <v>1</v>
          </cell>
          <cell r="P1035">
            <v>0</v>
          </cell>
          <cell r="Q1035" t="str">
            <v>No</v>
          </cell>
          <cell r="R1035" t="str">
            <v>No</v>
          </cell>
          <cell r="S1035">
            <v>37986</v>
          </cell>
          <cell r="T1035">
            <v>38687</v>
          </cell>
          <cell r="U1035">
            <v>38687</v>
          </cell>
          <cell r="V1035" t="str">
            <v>6 Gamesa G87-2</v>
          </cell>
          <cell r="W1035" t="str">
            <v>Gamesa</v>
          </cell>
          <cell r="X1035" t="str">
            <v>G87</v>
          </cell>
          <cell r="Y1035">
            <v>2</v>
          </cell>
          <cell r="Z1035">
            <v>6</v>
          </cell>
          <cell r="AM1035">
            <v>12</v>
          </cell>
          <cell r="AN1035">
            <v>12</v>
          </cell>
          <cell r="AO1035">
            <v>12</v>
          </cell>
          <cell r="AP1035">
            <v>0</v>
          </cell>
          <cell r="AQ1035">
            <v>12</v>
          </cell>
          <cell r="AR1035">
            <v>1</v>
          </cell>
          <cell r="AS1035">
            <v>37987</v>
          </cell>
          <cell r="AT1035" t="str">
            <v>OC</v>
          </cell>
          <cell r="BH1035" t="str">
            <v/>
          </cell>
          <cell r="BU1035" t="str">
            <v/>
          </cell>
          <cell r="CG1035">
            <v>12</v>
          </cell>
          <cell r="CH1035">
            <v>12</v>
          </cell>
          <cell r="CU1035" t="str">
            <v/>
          </cell>
          <cell r="DH1035" t="str">
            <v/>
          </cell>
          <cell r="DU1035" t="str">
            <v/>
          </cell>
          <cell r="EH1035" t="str">
            <v/>
          </cell>
          <cell r="EU1035" t="str">
            <v/>
          </cell>
          <cell r="FH1035" t="str">
            <v/>
          </cell>
          <cell r="FU1035" t="str">
            <v/>
          </cell>
          <cell r="GH1035" t="str">
            <v/>
          </cell>
          <cell r="GU1035" t="str">
            <v/>
          </cell>
          <cell r="HH1035" t="str">
            <v/>
          </cell>
          <cell r="HU1035" t="str">
            <v/>
          </cell>
          <cell r="IH1035" t="str">
            <v/>
          </cell>
          <cell r="IU1035" t="str">
            <v/>
          </cell>
          <cell r="JH1035" t="str">
            <v/>
          </cell>
          <cell r="JU1035" t="str">
            <v/>
          </cell>
          <cell r="KH1035" t="str">
            <v/>
          </cell>
          <cell r="KU1035" t="str">
            <v/>
          </cell>
          <cell r="LH1035" t="str">
            <v/>
          </cell>
          <cell r="LU1035" t="str">
            <v/>
          </cell>
          <cell r="MH1035" t="str">
            <v/>
          </cell>
          <cell r="MU1035" t="str">
            <v/>
          </cell>
          <cell r="NH1035" t="str">
            <v/>
          </cell>
          <cell r="NU1035" t="str">
            <v/>
          </cell>
          <cell r="OH1035" t="str">
            <v/>
          </cell>
          <cell r="OU1035" t="str">
            <v/>
          </cell>
        </row>
        <row r="1036">
          <cell r="C1036" t="str">
            <v>ON_ES_MEIRA1IN</v>
          </cell>
          <cell r="D1036" t="str">
            <v>ON_ES_MEIRA</v>
          </cell>
          <cell r="E1036" t="str">
            <v>Meira</v>
          </cell>
          <cell r="F1036" t="str">
            <v>Onshore</v>
          </cell>
          <cell r="G1036" t="str">
            <v>EU-S</v>
          </cell>
          <cell r="H1036" t="str">
            <v>España</v>
          </cell>
          <cell r="I1036" t="str">
            <v>Galicia</v>
          </cell>
          <cell r="J1036" t="str">
            <v>Lugo</v>
          </cell>
          <cell r="K1036">
            <v>43.221590499999998</v>
          </cell>
          <cell r="L1036">
            <v>-7.2497636999999999</v>
          </cell>
          <cell r="N1036">
            <v>1</v>
          </cell>
          <cell r="O1036">
            <v>1</v>
          </cell>
          <cell r="P1036">
            <v>0</v>
          </cell>
          <cell r="Q1036" t="str">
            <v>No</v>
          </cell>
          <cell r="R1036" t="str">
            <v>No</v>
          </cell>
          <cell r="S1036">
            <v>37986</v>
          </cell>
          <cell r="T1036">
            <v>38322</v>
          </cell>
          <cell r="U1036">
            <v>38687</v>
          </cell>
          <cell r="V1036" t="str">
            <v>58 Gamesa G52-0,85</v>
          </cell>
          <cell r="W1036" t="str">
            <v>Gamesa</v>
          </cell>
          <cell r="X1036" t="str">
            <v>G52</v>
          </cell>
          <cell r="Y1036">
            <v>0.85</v>
          </cell>
          <cell r="Z1036">
            <v>58</v>
          </cell>
          <cell r="AM1036">
            <v>49.3</v>
          </cell>
          <cell r="AN1036">
            <v>49.3</v>
          </cell>
          <cell r="AO1036">
            <v>49.3</v>
          </cell>
          <cell r="AP1036">
            <v>0</v>
          </cell>
          <cell r="AQ1036">
            <v>49.3</v>
          </cell>
          <cell r="AR1036">
            <v>1</v>
          </cell>
          <cell r="AS1036">
            <v>37987</v>
          </cell>
          <cell r="AT1036" t="str">
            <v>IN</v>
          </cell>
          <cell r="BH1036" t="str">
            <v/>
          </cell>
          <cell r="BT1036">
            <v>34</v>
          </cell>
          <cell r="BU1036">
            <v>34</v>
          </cell>
          <cell r="CG1036">
            <v>15.3</v>
          </cell>
          <cell r="CH1036">
            <v>15.3</v>
          </cell>
          <cell r="CU1036" t="str">
            <v/>
          </cell>
          <cell r="DH1036" t="str">
            <v/>
          </cell>
          <cell r="DU1036" t="str">
            <v/>
          </cell>
          <cell r="EH1036" t="str">
            <v/>
          </cell>
          <cell r="EU1036" t="str">
            <v/>
          </cell>
          <cell r="FH1036" t="str">
            <v/>
          </cell>
          <cell r="FU1036" t="str">
            <v/>
          </cell>
          <cell r="GH1036" t="str">
            <v/>
          </cell>
          <cell r="GU1036" t="str">
            <v/>
          </cell>
          <cell r="HH1036" t="str">
            <v/>
          </cell>
          <cell r="HU1036" t="str">
            <v/>
          </cell>
          <cell r="IH1036" t="str">
            <v/>
          </cell>
          <cell r="IU1036" t="str">
            <v/>
          </cell>
          <cell r="JH1036" t="str">
            <v/>
          </cell>
          <cell r="JU1036" t="str">
            <v/>
          </cell>
          <cell r="KH1036" t="str">
            <v/>
          </cell>
          <cell r="KU1036" t="str">
            <v/>
          </cell>
          <cell r="LH1036" t="str">
            <v/>
          </cell>
          <cell r="LU1036" t="str">
            <v/>
          </cell>
          <cell r="MH1036" t="str">
            <v/>
          </cell>
          <cell r="MU1036" t="str">
            <v/>
          </cell>
          <cell r="NH1036" t="str">
            <v/>
          </cell>
          <cell r="NU1036" t="str">
            <v/>
          </cell>
          <cell r="OH1036" t="str">
            <v/>
          </cell>
          <cell r="OU1036" t="str">
            <v/>
          </cell>
        </row>
        <row r="1037">
          <cell r="C1037" t="str">
            <v>ON_ES_MEIRA2OP</v>
          </cell>
          <cell r="D1037" t="str">
            <v>ON_ES_MEIRA</v>
          </cell>
          <cell r="E1037" t="str">
            <v>Meira</v>
          </cell>
          <cell r="F1037" t="str">
            <v>Onshore</v>
          </cell>
          <cell r="G1037" t="str">
            <v>EU-S</v>
          </cell>
          <cell r="H1037" t="str">
            <v>España</v>
          </cell>
          <cell r="I1037" t="str">
            <v>Galicia</v>
          </cell>
          <cell r="J1037" t="str">
            <v>Lugo</v>
          </cell>
          <cell r="K1037">
            <v>43.221590499999998</v>
          </cell>
          <cell r="L1037">
            <v>-7.2497636999999999</v>
          </cell>
          <cell r="N1037">
            <v>1</v>
          </cell>
          <cell r="O1037">
            <v>1</v>
          </cell>
          <cell r="P1037">
            <v>0</v>
          </cell>
          <cell r="Q1037" t="str">
            <v>No</v>
          </cell>
          <cell r="R1037" t="str">
            <v>No</v>
          </cell>
          <cell r="S1037">
            <v>37986</v>
          </cell>
          <cell r="T1037">
            <v>38322</v>
          </cell>
          <cell r="U1037">
            <v>38687</v>
          </cell>
          <cell r="V1037" t="str">
            <v>58 Gamesa G52-0,85</v>
          </cell>
          <cell r="W1037" t="str">
            <v>Gamesa</v>
          </cell>
          <cell r="X1037" t="str">
            <v>G52</v>
          </cell>
          <cell r="Y1037">
            <v>0.85</v>
          </cell>
          <cell r="Z1037">
            <v>58</v>
          </cell>
          <cell r="AM1037">
            <v>49.3</v>
          </cell>
          <cell r="AN1037">
            <v>49.3</v>
          </cell>
          <cell r="AO1037">
            <v>49.3</v>
          </cell>
          <cell r="AP1037">
            <v>0</v>
          </cell>
          <cell r="AQ1037">
            <v>49.3</v>
          </cell>
          <cell r="AR1037">
            <v>1</v>
          </cell>
          <cell r="AS1037">
            <v>37987</v>
          </cell>
          <cell r="AT1037" t="str">
            <v>OP</v>
          </cell>
          <cell r="BH1037" t="str">
            <v/>
          </cell>
          <cell r="BT1037">
            <v>34</v>
          </cell>
          <cell r="BU1037">
            <v>34</v>
          </cell>
          <cell r="CG1037">
            <v>15.3</v>
          </cell>
          <cell r="CH1037">
            <v>15.3</v>
          </cell>
          <cell r="CU1037" t="str">
            <v/>
          </cell>
          <cell r="DH1037" t="str">
            <v/>
          </cell>
          <cell r="DU1037" t="str">
            <v/>
          </cell>
          <cell r="EH1037" t="str">
            <v/>
          </cell>
          <cell r="EU1037" t="str">
            <v/>
          </cell>
          <cell r="FH1037" t="str">
            <v/>
          </cell>
          <cell r="FU1037" t="str">
            <v/>
          </cell>
          <cell r="GH1037" t="str">
            <v/>
          </cell>
          <cell r="GU1037" t="str">
            <v/>
          </cell>
          <cell r="HH1037" t="str">
            <v/>
          </cell>
          <cell r="HU1037" t="str">
            <v/>
          </cell>
          <cell r="IH1037" t="str">
            <v/>
          </cell>
          <cell r="IU1037" t="str">
            <v/>
          </cell>
          <cell r="JH1037" t="str">
            <v/>
          </cell>
          <cell r="JU1037" t="str">
            <v/>
          </cell>
          <cell r="KH1037" t="str">
            <v/>
          </cell>
          <cell r="KU1037" t="str">
            <v/>
          </cell>
          <cell r="LH1037" t="str">
            <v/>
          </cell>
          <cell r="LU1037" t="str">
            <v/>
          </cell>
          <cell r="MH1037" t="str">
            <v/>
          </cell>
          <cell r="MU1037" t="str">
            <v/>
          </cell>
          <cell r="NH1037" t="str">
            <v/>
          </cell>
          <cell r="NU1037" t="str">
            <v/>
          </cell>
          <cell r="OH1037" t="str">
            <v/>
          </cell>
          <cell r="OU1037" t="str">
            <v/>
          </cell>
        </row>
        <row r="1038">
          <cell r="C1038" t="str">
            <v>ON_ES_MEIRA3CO</v>
          </cell>
          <cell r="D1038" t="str">
            <v>ON_ES_MEIRA</v>
          </cell>
          <cell r="E1038" t="str">
            <v>Meira</v>
          </cell>
          <cell r="F1038" t="str">
            <v>Onshore</v>
          </cell>
          <cell r="G1038" t="str">
            <v>EU-S</v>
          </cell>
          <cell r="H1038" t="str">
            <v>España</v>
          </cell>
          <cell r="I1038" t="str">
            <v>Galicia</v>
          </cell>
          <cell r="J1038" t="str">
            <v>Lugo</v>
          </cell>
          <cell r="K1038">
            <v>43.221590499999998</v>
          </cell>
          <cell r="L1038">
            <v>-7.2497636999999999</v>
          </cell>
          <cell r="N1038">
            <v>1</v>
          </cell>
          <cell r="O1038">
            <v>1</v>
          </cell>
          <cell r="P1038">
            <v>0</v>
          </cell>
          <cell r="Q1038" t="str">
            <v>No</v>
          </cell>
          <cell r="R1038" t="str">
            <v>No</v>
          </cell>
          <cell r="S1038">
            <v>37986</v>
          </cell>
          <cell r="T1038">
            <v>38322</v>
          </cell>
          <cell r="U1038">
            <v>38687</v>
          </cell>
          <cell r="V1038" t="str">
            <v>58 Gamesa G52-0,85</v>
          </cell>
          <cell r="W1038" t="str">
            <v>Gamesa</v>
          </cell>
          <cell r="X1038" t="str">
            <v>G52</v>
          </cell>
          <cell r="Y1038">
            <v>0.85</v>
          </cell>
          <cell r="Z1038">
            <v>58</v>
          </cell>
          <cell r="AM1038">
            <v>49.3</v>
          </cell>
          <cell r="AN1038">
            <v>49.3</v>
          </cell>
          <cell r="AO1038">
            <v>49.3</v>
          </cell>
          <cell r="AP1038">
            <v>0</v>
          </cell>
          <cell r="AQ1038">
            <v>49.3</v>
          </cell>
          <cell r="AR1038">
            <v>1</v>
          </cell>
          <cell r="AS1038">
            <v>37987</v>
          </cell>
          <cell r="AT1038" t="str">
            <v>CO</v>
          </cell>
          <cell r="BH1038" t="str">
            <v/>
          </cell>
          <cell r="BT1038">
            <v>34</v>
          </cell>
          <cell r="BU1038">
            <v>34</v>
          </cell>
          <cell r="CG1038">
            <v>15.3</v>
          </cell>
          <cell r="CH1038">
            <v>15.3</v>
          </cell>
          <cell r="CU1038" t="str">
            <v/>
          </cell>
          <cell r="DH1038" t="str">
            <v/>
          </cell>
          <cell r="DU1038" t="str">
            <v/>
          </cell>
          <cell r="EH1038" t="str">
            <v/>
          </cell>
          <cell r="EU1038" t="str">
            <v/>
          </cell>
          <cell r="FH1038" t="str">
            <v/>
          </cell>
          <cell r="FU1038" t="str">
            <v/>
          </cell>
          <cell r="GH1038" t="str">
            <v/>
          </cell>
          <cell r="GU1038" t="str">
            <v/>
          </cell>
          <cell r="HH1038" t="str">
            <v/>
          </cell>
          <cell r="HU1038" t="str">
            <v/>
          </cell>
          <cell r="IH1038" t="str">
            <v/>
          </cell>
          <cell r="IU1038" t="str">
            <v/>
          </cell>
          <cell r="JH1038" t="str">
            <v/>
          </cell>
          <cell r="JU1038" t="str">
            <v/>
          </cell>
          <cell r="KH1038" t="str">
            <v/>
          </cell>
          <cell r="KU1038" t="str">
            <v/>
          </cell>
          <cell r="LH1038" t="str">
            <v/>
          </cell>
          <cell r="LU1038" t="str">
            <v/>
          </cell>
          <cell r="MH1038" t="str">
            <v/>
          </cell>
          <cell r="MU1038" t="str">
            <v/>
          </cell>
          <cell r="NH1038" t="str">
            <v/>
          </cell>
          <cell r="NU1038" t="str">
            <v/>
          </cell>
          <cell r="OH1038" t="str">
            <v/>
          </cell>
          <cell r="OU1038" t="str">
            <v/>
          </cell>
        </row>
        <row r="1039">
          <cell r="C1039" t="str">
            <v>ON_ES_MEIRA4FL</v>
          </cell>
          <cell r="D1039" t="str">
            <v>ON_ES_MEIRA</v>
          </cell>
          <cell r="E1039" t="str">
            <v>Meira</v>
          </cell>
          <cell r="F1039" t="str">
            <v>Onshore</v>
          </cell>
          <cell r="G1039" t="str">
            <v>EU-S</v>
          </cell>
          <cell r="H1039" t="str">
            <v>España</v>
          </cell>
          <cell r="I1039" t="str">
            <v>Galicia</v>
          </cell>
          <cell r="J1039" t="str">
            <v>Lugo</v>
          </cell>
          <cell r="K1039">
            <v>43.221590499999998</v>
          </cell>
          <cell r="L1039">
            <v>-7.2497636999999999</v>
          </cell>
          <cell r="N1039">
            <v>1</v>
          </cell>
          <cell r="O1039">
            <v>1</v>
          </cell>
          <cell r="P1039">
            <v>0</v>
          </cell>
          <cell r="Q1039" t="str">
            <v>No</v>
          </cell>
          <cell r="R1039" t="str">
            <v>No</v>
          </cell>
          <cell r="S1039">
            <v>37986</v>
          </cell>
          <cell r="T1039">
            <v>38322</v>
          </cell>
          <cell r="U1039">
            <v>38687</v>
          </cell>
          <cell r="V1039" t="str">
            <v>58 Gamesa G52-0,85</v>
          </cell>
          <cell r="W1039" t="str">
            <v>Gamesa</v>
          </cell>
          <cell r="X1039" t="str">
            <v>G52</v>
          </cell>
          <cell r="Y1039">
            <v>0.85</v>
          </cell>
          <cell r="Z1039">
            <v>58</v>
          </cell>
          <cell r="AM1039">
            <v>49.3</v>
          </cell>
          <cell r="AN1039">
            <v>49.3</v>
          </cell>
          <cell r="AO1039">
            <v>49.3</v>
          </cell>
          <cell r="AP1039">
            <v>0</v>
          </cell>
          <cell r="AQ1039">
            <v>49.3</v>
          </cell>
          <cell r="AR1039">
            <v>1</v>
          </cell>
          <cell r="AS1039">
            <v>37987</v>
          </cell>
          <cell r="AT1039" t="str">
            <v>FL</v>
          </cell>
          <cell r="BH1039" t="str">
            <v/>
          </cell>
          <cell r="BU1039" t="str">
            <v/>
          </cell>
          <cell r="CG1039">
            <v>49.3</v>
          </cell>
          <cell r="CH1039">
            <v>49.3</v>
          </cell>
          <cell r="CU1039" t="str">
            <v/>
          </cell>
          <cell r="DH1039" t="str">
            <v/>
          </cell>
          <cell r="DU1039" t="str">
            <v/>
          </cell>
          <cell r="EH1039" t="str">
            <v/>
          </cell>
          <cell r="EU1039" t="str">
            <v/>
          </cell>
          <cell r="FH1039" t="str">
            <v/>
          </cell>
          <cell r="FU1039" t="str">
            <v/>
          </cell>
          <cell r="GH1039" t="str">
            <v/>
          </cell>
          <cell r="GU1039" t="str">
            <v/>
          </cell>
          <cell r="HH1039" t="str">
            <v/>
          </cell>
          <cell r="HU1039" t="str">
            <v/>
          </cell>
          <cell r="IH1039" t="str">
            <v/>
          </cell>
          <cell r="IU1039" t="str">
            <v/>
          </cell>
          <cell r="JH1039" t="str">
            <v/>
          </cell>
          <cell r="JU1039" t="str">
            <v/>
          </cell>
          <cell r="KH1039" t="str">
            <v/>
          </cell>
          <cell r="KU1039" t="str">
            <v/>
          </cell>
          <cell r="LH1039" t="str">
            <v/>
          </cell>
          <cell r="LU1039" t="str">
            <v/>
          </cell>
          <cell r="MH1039" t="str">
            <v/>
          </cell>
          <cell r="MU1039" t="str">
            <v/>
          </cell>
          <cell r="NH1039" t="str">
            <v/>
          </cell>
          <cell r="NU1039" t="str">
            <v/>
          </cell>
          <cell r="OH1039" t="str">
            <v/>
          </cell>
          <cell r="OU1039" t="str">
            <v/>
          </cell>
        </row>
        <row r="1040">
          <cell r="C1040" t="str">
            <v>ON_ES_MEIRA5OC</v>
          </cell>
          <cell r="D1040" t="str">
            <v>ON_ES_MEIRA</v>
          </cell>
          <cell r="E1040" t="str">
            <v>Meira</v>
          </cell>
          <cell r="F1040" t="str">
            <v>Onshore</v>
          </cell>
          <cell r="G1040" t="str">
            <v>EU-S</v>
          </cell>
          <cell r="H1040" t="str">
            <v>España</v>
          </cell>
          <cell r="I1040" t="str">
            <v>Galicia</v>
          </cell>
          <cell r="J1040" t="str">
            <v>Lugo</v>
          </cell>
          <cell r="K1040">
            <v>43.221590499999998</v>
          </cell>
          <cell r="L1040">
            <v>-7.2497636999999999</v>
          </cell>
          <cell r="N1040">
            <v>1</v>
          </cell>
          <cell r="O1040">
            <v>1</v>
          </cell>
          <cell r="P1040">
            <v>0</v>
          </cell>
          <cell r="Q1040" t="str">
            <v>No</v>
          </cell>
          <cell r="R1040" t="str">
            <v>No</v>
          </cell>
          <cell r="S1040">
            <v>37986</v>
          </cell>
          <cell r="T1040">
            <v>38322</v>
          </cell>
          <cell r="U1040">
            <v>38687</v>
          </cell>
          <cell r="V1040" t="str">
            <v>58 Gamesa G52-0,85</v>
          </cell>
          <cell r="W1040" t="str">
            <v>Gamesa</v>
          </cell>
          <cell r="X1040" t="str">
            <v>G52</v>
          </cell>
          <cell r="Y1040">
            <v>0.85</v>
          </cell>
          <cell r="Z1040">
            <v>58</v>
          </cell>
          <cell r="AM1040">
            <v>49.3</v>
          </cell>
          <cell r="AN1040">
            <v>49.3</v>
          </cell>
          <cell r="AO1040">
            <v>49.3</v>
          </cell>
          <cell r="AP1040">
            <v>0</v>
          </cell>
          <cell r="AQ1040">
            <v>49.3</v>
          </cell>
          <cell r="AR1040">
            <v>1</v>
          </cell>
          <cell r="AS1040">
            <v>37987</v>
          </cell>
          <cell r="AT1040" t="str">
            <v>OC</v>
          </cell>
          <cell r="BH1040" t="str">
            <v/>
          </cell>
          <cell r="BU1040" t="str">
            <v/>
          </cell>
          <cell r="CG1040">
            <v>49.3</v>
          </cell>
          <cell r="CH1040">
            <v>49.3</v>
          </cell>
          <cell r="CU1040" t="str">
            <v/>
          </cell>
          <cell r="DH1040" t="str">
            <v/>
          </cell>
          <cell r="DU1040" t="str">
            <v/>
          </cell>
          <cell r="EH1040" t="str">
            <v/>
          </cell>
          <cell r="EU1040" t="str">
            <v/>
          </cell>
          <cell r="FH1040" t="str">
            <v/>
          </cell>
          <cell r="FU1040" t="str">
            <v/>
          </cell>
          <cell r="GH1040" t="str">
            <v/>
          </cell>
          <cell r="GU1040" t="str">
            <v/>
          </cell>
          <cell r="HH1040" t="str">
            <v/>
          </cell>
          <cell r="HU1040" t="str">
            <v/>
          </cell>
          <cell r="IH1040" t="str">
            <v/>
          </cell>
          <cell r="IU1040" t="str">
            <v/>
          </cell>
          <cell r="JH1040" t="str">
            <v/>
          </cell>
          <cell r="JU1040" t="str">
            <v/>
          </cell>
          <cell r="KH1040" t="str">
            <v/>
          </cell>
          <cell r="KU1040" t="str">
            <v/>
          </cell>
          <cell r="LH1040" t="str">
            <v/>
          </cell>
          <cell r="LU1040" t="str">
            <v/>
          </cell>
          <cell r="MH1040" t="str">
            <v/>
          </cell>
          <cell r="MU1040" t="str">
            <v/>
          </cell>
          <cell r="NH1040" t="str">
            <v/>
          </cell>
          <cell r="NU1040" t="str">
            <v/>
          </cell>
          <cell r="OH1040" t="str">
            <v/>
          </cell>
          <cell r="OU1040" t="str">
            <v/>
          </cell>
        </row>
        <row r="1041">
          <cell r="C1041" t="str">
            <v>ON_ES_PREJ1IN</v>
          </cell>
          <cell r="D1041" t="str">
            <v>ON_ES_PREJ</v>
          </cell>
          <cell r="E1041" t="str">
            <v>Prejano - Enciso</v>
          </cell>
          <cell r="F1041" t="str">
            <v>Onshore</v>
          </cell>
          <cell r="G1041" t="str">
            <v>EU-S</v>
          </cell>
          <cell r="H1041" t="str">
            <v>España</v>
          </cell>
          <cell r="I1041" t="str">
            <v>La Rioja</v>
          </cell>
          <cell r="J1041" t="str">
            <v>La Rioja</v>
          </cell>
          <cell r="K1041">
            <v>42.149340000000002</v>
          </cell>
          <cell r="L1041">
            <v>-2.2157800000000001</v>
          </cell>
          <cell r="N1041">
            <v>0.63549999999999995</v>
          </cell>
          <cell r="O1041">
            <v>0</v>
          </cell>
          <cell r="P1041">
            <v>0.63549999999999995</v>
          </cell>
          <cell r="Q1041" t="str">
            <v>No</v>
          </cell>
          <cell r="R1041" t="str">
            <v>No</v>
          </cell>
          <cell r="S1041">
            <v>37986</v>
          </cell>
          <cell r="T1041">
            <v>38322</v>
          </cell>
          <cell r="U1041">
            <v>38687</v>
          </cell>
          <cell r="V1041" t="str">
            <v>35 Gamesa G58-0,85</v>
          </cell>
          <cell r="W1041" t="str">
            <v>Gamesa</v>
          </cell>
          <cell r="X1041" t="str">
            <v>G58</v>
          </cell>
          <cell r="Y1041">
            <v>0.85</v>
          </cell>
          <cell r="Z1041">
            <v>35</v>
          </cell>
          <cell r="AM1041">
            <v>29.75</v>
          </cell>
          <cell r="AN1041">
            <v>29.75</v>
          </cell>
          <cell r="AO1041">
            <v>0</v>
          </cell>
          <cell r="AP1041">
            <v>18.906124999999999</v>
          </cell>
          <cell r="AQ1041">
            <v>0</v>
          </cell>
          <cell r="AR1041" t="str">
            <v>-</v>
          </cell>
          <cell r="AS1041">
            <v>37987</v>
          </cell>
          <cell r="AT1041" t="str">
            <v>IN</v>
          </cell>
          <cell r="BH1041" t="str">
            <v/>
          </cell>
          <cell r="BT1041">
            <v>0</v>
          </cell>
          <cell r="BU1041" t="str">
            <v/>
          </cell>
          <cell r="CG1041">
            <v>0</v>
          </cell>
          <cell r="CH1041" t="str">
            <v/>
          </cell>
          <cell r="CU1041" t="str">
            <v/>
          </cell>
          <cell r="DH1041" t="str">
            <v/>
          </cell>
          <cell r="DU1041" t="str">
            <v/>
          </cell>
          <cell r="EH1041" t="str">
            <v/>
          </cell>
          <cell r="EU1041" t="str">
            <v/>
          </cell>
          <cell r="FH1041" t="str">
            <v/>
          </cell>
          <cell r="FU1041" t="str">
            <v/>
          </cell>
          <cell r="GH1041" t="str">
            <v/>
          </cell>
          <cell r="GU1041" t="str">
            <v/>
          </cell>
          <cell r="HH1041" t="str">
            <v/>
          </cell>
          <cell r="HU1041" t="str">
            <v/>
          </cell>
          <cell r="IH1041" t="str">
            <v/>
          </cell>
          <cell r="IU1041" t="str">
            <v/>
          </cell>
          <cell r="JH1041" t="str">
            <v/>
          </cell>
          <cell r="JU1041" t="str">
            <v/>
          </cell>
          <cell r="KH1041" t="str">
            <v/>
          </cell>
          <cell r="KU1041" t="str">
            <v/>
          </cell>
          <cell r="LH1041" t="str">
            <v/>
          </cell>
          <cell r="LU1041" t="str">
            <v/>
          </cell>
          <cell r="MH1041" t="str">
            <v/>
          </cell>
          <cell r="MU1041" t="str">
            <v/>
          </cell>
          <cell r="NH1041" t="str">
            <v/>
          </cell>
          <cell r="NU1041" t="str">
            <v/>
          </cell>
          <cell r="OH1041" t="str">
            <v/>
          </cell>
          <cell r="OU1041" t="str">
            <v/>
          </cell>
        </row>
        <row r="1042">
          <cell r="C1042" t="str">
            <v>ON_ES_PREJ2OP</v>
          </cell>
          <cell r="D1042" t="str">
            <v>ON_ES_PREJ</v>
          </cell>
          <cell r="E1042" t="str">
            <v>Prejano - Enciso</v>
          </cell>
          <cell r="F1042" t="str">
            <v>Onshore</v>
          </cell>
          <cell r="G1042" t="str">
            <v>EU-S</v>
          </cell>
          <cell r="H1042" t="str">
            <v>España</v>
          </cell>
          <cell r="I1042" t="str">
            <v>La Rioja</v>
          </cell>
          <cell r="J1042" t="str">
            <v>La Rioja</v>
          </cell>
          <cell r="K1042">
            <v>42.149340000000002</v>
          </cell>
          <cell r="L1042">
            <v>-2.2157800000000001</v>
          </cell>
          <cell r="N1042">
            <v>0.63549999999999995</v>
          </cell>
          <cell r="O1042">
            <v>0</v>
          </cell>
          <cell r="P1042">
            <v>0.63549999999999995</v>
          </cell>
          <cell r="Q1042" t="str">
            <v>No</v>
          </cell>
          <cell r="R1042" t="str">
            <v>No</v>
          </cell>
          <cell r="S1042">
            <v>37986</v>
          </cell>
          <cell r="T1042">
            <v>38322</v>
          </cell>
          <cell r="U1042">
            <v>38687</v>
          </cell>
          <cell r="V1042" t="str">
            <v>35 Gamesa G58-0,85</v>
          </cell>
          <cell r="W1042" t="str">
            <v>Gamesa</v>
          </cell>
          <cell r="X1042" t="str">
            <v>G58</v>
          </cell>
          <cell r="Y1042">
            <v>0.85</v>
          </cell>
          <cell r="Z1042">
            <v>35</v>
          </cell>
          <cell r="AM1042">
            <v>29.75</v>
          </cell>
          <cell r="AN1042">
            <v>29.75</v>
          </cell>
          <cell r="AO1042">
            <v>0</v>
          </cell>
          <cell r="AP1042">
            <v>18.906124999999999</v>
          </cell>
          <cell r="AQ1042">
            <v>0</v>
          </cell>
          <cell r="AR1042" t="str">
            <v>-</v>
          </cell>
          <cell r="AS1042">
            <v>37987</v>
          </cell>
          <cell r="AT1042" t="str">
            <v>OP</v>
          </cell>
          <cell r="BH1042" t="str">
            <v/>
          </cell>
          <cell r="BT1042">
            <v>0</v>
          </cell>
          <cell r="BU1042" t="str">
            <v/>
          </cell>
          <cell r="CG1042">
            <v>0</v>
          </cell>
          <cell r="CH1042" t="str">
            <v/>
          </cell>
          <cell r="CU1042" t="str">
            <v/>
          </cell>
          <cell r="DH1042" t="str">
            <v/>
          </cell>
          <cell r="DU1042" t="str">
            <v/>
          </cell>
          <cell r="EH1042" t="str">
            <v/>
          </cell>
          <cell r="EU1042" t="str">
            <v/>
          </cell>
          <cell r="FH1042" t="str">
            <v/>
          </cell>
          <cell r="FU1042" t="str">
            <v/>
          </cell>
          <cell r="GH1042" t="str">
            <v/>
          </cell>
          <cell r="GU1042" t="str">
            <v/>
          </cell>
          <cell r="HH1042" t="str">
            <v/>
          </cell>
          <cell r="HU1042" t="str">
            <v/>
          </cell>
          <cell r="IH1042" t="str">
            <v/>
          </cell>
          <cell r="IU1042" t="str">
            <v/>
          </cell>
          <cell r="JH1042" t="str">
            <v/>
          </cell>
          <cell r="JU1042" t="str">
            <v/>
          </cell>
          <cell r="KH1042" t="str">
            <v/>
          </cell>
          <cell r="KU1042" t="str">
            <v/>
          </cell>
          <cell r="LH1042" t="str">
            <v/>
          </cell>
          <cell r="LU1042" t="str">
            <v/>
          </cell>
          <cell r="MH1042" t="str">
            <v/>
          </cell>
          <cell r="MU1042" t="str">
            <v/>
          </cell>
          <cell r="NH1042" t="str">
            <v/>
          </cell>
          <cell r="NU1042" t="str">
            <v/>
          </cell>
          <cell r="OH1042" t="str">
            <v/>
          </cell>
          <cell r="OU1042" t="str">
            <v/>
          </cell>
        </row>
        <row r="1043">
          <cell r="C1043" t="str">
            <v>ON_ES_PREJ3CO</v>
          </cell>
          <cell r="D1043" t="str">
            <v>ON_ES_PREJ</v>
          </cell>
          <cell r="E1043" t="str">
            <v>Prejano - Enciso</v>
          </cell>
          <cell r="F1043" t="str">
            <v>Onshore</v>
          </cell>
          <cell r="G1043" t="str">
            <v>EU-S</v>
          </cell>
          <cell r="H1043" t="str">
            <v>España</v>
          </cell>
          <cell r="I1043" t="str">
            <v>La Rioja</v>
          </cell>
          <cell r="J1043" t="str">
            <v>La Rioja</v>
          </cell>
          <cell r="K1043">
            <v>42.149340000000002</v>
          </cell>
          <cell r="L1043">
            <v>-2.2157800000000001</v>
          </cell>
          <cell r="N1043">
            <v>0.63549999999999995</v>
          </cell>
          <cell r="O1043">
            <v>0</v>
          </cell>
          <cell r="P1043">
            <v>0.63549999999999995</v>
          </cell>
          <cell r="Q1043" t="str">
            <v>No</v>
          </cell>
          <cell r="R1043" t="str">
            <v>No</v>
          </cell>
          <cell r="S1043">
            <v>37986</v>
          </cell>
          <cell r="T1043">
            <v>38322</v>
          </cell>
          <cell r="U1043">
            <v>38687</v>
          </cell>
          <cell r="V1043" t="str">
            <v>35 Gamesa G58-0,85</v>
          </cell>
          <cell r="W1043" t="str">
            <v>Gamesa</v>
          </cell>
          <cell r="X1043" t="str">
            <v>G58</v>
          </cell>
          <cell r="Y1043">
            <v>0.85</v>
          </cell>
          <cell r="Z1043">
            <v>35</v>
          </cell>
          <cell r="AM1043">
            <v>29.75</v>
          </cell>
          <cell r="AN1043">
            <v>29.75</v>
          </cell>
          <cell r="AO1043">
            <v>0</v>
          </cell>
          <cell r="AP1043">
            <v>18.906124999999999</v>
          </cell>
          <cell r="AQ1043">
            <v>0</v>
          </cell>
          <cell r="AR1043" t="str">
            <v>-</v>
          </cell>
          <cell r="AS1043">
            <v>37987</v>
          </cell>
          <cell r="AT1043" t="str">
            <v>CO</v>
          </cell>
          <cell r="BH1043" t="str">
            <v/>
          </cell>
          <cell r="BT1043">
            <v>0</v>
          </cell>
          <cell r="BU1043" t="str">
            <v/>
          </cell>
          <cell r="CG1043">
            <v>0</v>
          </cell>
          <cell r="CH1043" t="str">
            <v/>
          </cell>
          <cell r="CU1043" t="str">
            <v/>
          </cell>
          <cell r="DH1043" t="str">
            <v/>
          </cell>
          <cell r="DU1043" t="str">
            <v/>
          </cell>
          <cell r="EH1043" t="str">
            <v/>
          </cell>
          <cell r="EU1043" t="str">
            <v/>
          </cell>
          <cell r="FH1043" t="str">
            <v/>
          </cell>
          <cell r="FU1043" t="str">
            <v/>
          </cell>
          <cell r="GH1043" t="str">
            <v/>
          </cell>
          <cell r="GU1043" t="str">
            <v/>
          </cell>
          <cell r="HH1043" t="str">
            <v/>
          </cell>
          <cell r="HU1043" t="str">
            <v/>
          </cell>
          <cell r="IH1043" t="str">
            <v/>
          </cell>
          <cell r="IU1043" t="str">
            <v/>
          </cell>
          <cell r="JH1043" t="str">
            <v/>
          </cell>
          <cell r="JU1043" t="str">
            <v/>
          </cell>
          <cell r="KH1043" t="str">
            <v/>
          </cell>
          <cell r="KU1043" t="str">
            <v/>
          </cell>
          <cell r="LH1043" t="str">
            <v/>
          </cell>
          <cell r="LU1043" t="str">
            <v/>
          </cell>
          <cell r="MH1043" t="str">
            <v/>
          </cell>
          <cell r="MU1043" t="str">
            <v/>
          </cell>
          <cell r="NH1043" t="str">
            <v/>
          </cell>
          <cell r="NU1043" t="str">
            <v/>
          </cell>
          <cell r="OH1043" t="str">
            <v/>
          </cell>
          <cell r="OU1043" t="str">
            <v/>
          </cell>
        </row>
        <row r="1044">
          <cell r="C1044" t="str">
            <v>ON_ES_PREJ4FL</v>
          </cell>
          <cell r="D1044" t="str">
            <v>ON_ES_PREJ</v>
          </cell>
          <cell r="E1044" t="str">
            <v>Prejano - Enciso</v>
          </cell>
          <cell r="F1044" t="str">
            <v>Onshore</v>
          </cell>
          <cell r="G1044" t="str">
            <v>EU-S</v>
          </cell>
          <cell r="H1044" t="str">
            <v>España</v>
          </cell>
          <cell r="I1044" t="str">
            <v>La Rioja</v>
          </cell>
          <cell r="J1044" t="str">
            <v>La Rioja</v>
          </cell>
          <cell r="K1044">
            <v>42.149340000000002</v>
          </cell>
          <cell r="L1044">
            <v>-2.2157800000000001</v>
          </cell>
          <cell r="N1044">
            <v>0.63549999999999995</v>
          </cell>
          <cell r="O1044">
            <v>0</v>
          </cell>
          <cell r="P1044">
            <v>0.63549999999999995</v>
          </cell>
          <cell r="Q1044" t="str">
            <v>No</v>
          </cell>
          <cell r="R1044" t="str">
            <v>No</v>
          </cell>
          <cell r="S1044">
            <v>37986</v>
          </cell>
          <cell r="T1044">
            <v>38322</v>
          </cell>
          <cell r="U1044">
            <v>38687</v>
          </cell>
          <cell r="V1044" t="str">
            <v>35 Gamesa G58-0,85</v>
          </cell>
          <cell r="W1044" t="str">
            <v>Gamesa</v>
          </cell>
          <cell r="X1044" t="str">
            <v>G58</v>
          </cell>
          <cell r="Y1044">
            <v>0.85</v>
          </cell>
          <cell r="Z1044">
            <v>35</v>
          </cell>
          <cell r="AM1044">
            <v>29.75</v>
          </cell>
          <cell r="AN1044">
            <v>29.75</v>
          </cell>
          <cell r="AO1044">
            <v>0</v>
          </cell>
          <cell r="AP1044">
            <v>18.906124999999999</v>
          </cell>
          <cell r="AQ1044">
            <v>0</v>
          </cell>
          <cell r="AR1044" t="str">
            <v>-</v>
          </cell>
          <cell r="AS1044">
            <v>37987</v>
          </cell>
          <cell r="AT1044" t="str">
            <v>FL</v>
          </cell>
          <cell r="BH1044" t="str">
            <v/>
          </cell>
          <cell r="BU1044" t="str">
            <v/>
          </cell>
          <cell r="CG1044">
            <v>0</v>
          </cell>
          <cell r="CH1044" t="str">
            <v/>
          </cell>
          <cell r="CU1044" t="str">
            <v/>
          </cell>
          <cell r="DH1044" t="str">
            <v/>
          </cell>
          <cell r="DU1044" t="str">
            <v/>
          </cell>
          <cell r="EH1044" t="str">
            <v/>
          </cell>
          <cell r="EU1044" t="str">
            <v/>
          </cell>
          <cell r="FH1044" t="str">
            <v/>
          </cell>
          <cell r="FU1044" t="str">
            <v/>
          </cell>
          <cell r="GH1044" t="str">
            <v/>
          </cell>
          <cell r="GU1044" t="str">
            <v/>
          </cell>
          <cell r="HH1044" t="str">
            <v/>
          </cell>
          <cell r="HU1044" t="str">
            <v/>
          </cell>
          <cell r="IH1044" t="str">
            <v/>
          </cell>
          <cell r="IU1044" t="str">
            <v/>
          </cell>
          <cell r="JH1044" t="str">
            <v/>
          </cell>
          <cell r="JU1044" t="str">
            <v/>
          </cell>
          <cell r="KH1044" t="str">
            <v/>
          </cell>
          <cell r="KU1044" t="str">
            <v/>
          </cell>
          <cell r="LH1044" t="str">
            <v/>
          </cell>
          <cell r="LU1044" t="str">
            <v/>
          </cell>
          <cell r="MH1044" t="str">
            <v/>
          </cell>
          <cell r="MU1044" t="str">
            <v/>
          </cell>
          <cell r="NH1044" t="str">
            <v/>
          </cell>
          <cell r="NU1044" t="str">
            <v/>
          </cell>
          <cell r="OH1044" t="str">
            <v/>
          </cell>
          <cell r="OU1044" t="str">
            <v/>
          </cell>
        </row>
        <row r="1045">
          <cell r="C1045" t="str">
            <v>ON_ES_PREJ5OC</v>
          </cell>
          <cell r="D1045" t="str">
            <v>ON_ES_PREJ</v>
          </cell>
          <cell r="E1045" t="str">
            <v>Prejano - Enciso</v>
          </cell>
          <cell r="F1045" t="str">
            <v>Onshore</v>
          </cell>
          <cell r="G1045" t="str">
            <v>EU-S</v>
          </cell>
          <cell r="H1045" t="str">
            <v>España</v>
          </cell>
          <cell r="I1045" t="str">
            <v>La Rioja</v>
          </cell>
          <cell r="J1045" t="str">
            <v>La Rioja</v>
          </cell>
          <cell r="K1045">
            <v>42.149340000000002</v>
          </cell>
          <cell r="L1045">
            <v>-2.2157800000000001</v>
          </cell>
          <cell r="N1045">
            <v>0.63549999999999995</v>
          </cell>
          <cell r="O1045">
            <v>0</v>
          </cell>
          <cell r="P1045">
            <v>0.63549999999999995</v>
          </cell>
          <cell r="Q1045" t="str">
            <v>No</v>
          </cell>
          <cell r="R1045" t="str">
            <v>No</v>
          </cell>
          <cell r="S1045">
            <v>37986</v>
          </cell>
          <cell r="T1045">
            <v>38322</v>
          </cell>
          <cell r="U1045">
            <v>38687</v>
          </cell>
          <cell r="V1045" t="str">
            <v>35 Gamesa G58-0,85</v>
          </cell>
          <cell r="W1045" t="str">
            <v>Gamesa</v>
          </cell>
          <cell r="X1045" t="str">
            <v>G58</v>
          </cell>
          <cell r="Y1045">
            <v>0.85</v>
          </cell>
          <cell r="Z1045">
            <v>35</v>
          </cell>
          <cell r="AM1045">
            <v>29.75</v>
          </cell>
          <cell r="AN1045">
            <v>29.75</v>
          </cell>
          <cell r="AO1045">
            <v>0</v>
          </cell>
          <cell r="AP1045">
            <v>18.906124999999999</v>
          </cell>
          <cell r="AQ1045">
            <v>0</v>
          </cell>
          <cell r="AR1045" t="str">
            <v>-</v>
          </cell>
          <cell r="AS1045">
            <v>37987</v>
          </cell>
          <cell r="AT1045" t="str">
            <v>OC</v>
          </cell>
          <cell r="BH1045" t="str">
            <v/>
          </cell>
          <cell r="BU1045" t="str">
            <v/>
          </cell>
          <cell r="CG1045">
            <v>0</v>
          </cell>
          <cell r="CH1045" t="str">
            <v/>
          </cell>
          <cell r="CU1045" t="str">
            <v/>
          </cell>
          <cell r="DH1045" t="str">
            <v/>
          </cell>
          <cell r="DU1045" t="str">
            <v/>
          </cell>
          <cell r="EH1045" t="str">
            <v/>
          </cell>
          <cell r="EU1045" t="str">
            <v/>
          </cell>
          <cell r="FH1045" t="str">
            <v/>
          </cell>
          <cell r="FU1045" t="str">
            <v/>
          </cell>
          <cell r="GH1045" t="str">
            <v/>
          </cell>
          <cell r="GU1045" t="str">
            <v/>
          </cell>
          <cell r="HH1045" t="str">
            <v/>
          </cell>
          <cell r="HU1045" t="str">
            <v/>
          </cell>
          <cell r="IH1045" t="str">
            <v/>
          </cell>
          <cell r="IU1045" t="str">
            <v/>
          </cell>
          <cell r="JH1045" t="str">
            <v/>
          </cell>
          <cell r="JU1045" t="str">
            <v/>
          </cell>
          <cell r="KH1045" t="str">
            <v/>
          </cell>
          <cell r="KU1045" t="str">
            <v/>
          </cell>
          <cell r="LH1045" t="str">
            <v/>
          </cell>
          <cell r="LU1045" t="str">
            <v/>
          </cell>
          <cell r="MH1045" t="str">
            <v/>
          </cell>
          <cell r="MU1045" t="str">
            <v/>
          </cell>
          <cell r="NH1045" t="str">
            <v/>
          </cell>
          <cell r="NU1045" t="str">
            <v/>
          </cell>
          <cell r="OH1045" t="str">
            <v/>
          </cell>
          <cell r="OU1045" t="str">
            <v/>
          </cell>
        </row>
        <row r="1046">
          <cell r="C1046" t="str">
            <v>ON_ES_SOMOL1IN</v>
          </cell>
          <cell r="D1046" t="str">
            <v>ON_ES_SOMOL</v>
          </cell>
          <cell r="E1046" t="str">
            <v>Somolinos</v>
          </cell>
          <cell r="F1046" t="str">
            <v>Onshore</v>
          </cell>
          <cell r="G1046" t="str">
            <v>EU-S</v>
          </cell>
          <cell r="H1046" t="str">
            <v>España</v>
          </cell>
          <cell r="I1046" t="str">
            <v>Castilla la Mancha</v>
          </cell>
          <cell r="J1046" t="str">
            <v>Guadalajara</v>
          </cell>
          <cell r="K1046">
            <v>41.2739628</v>
          </cell>
          <cell r="L1046">
            <v>-3.0536047000000002</v>
          </cell>
          <cell r="N1046">
            <v>1</v>
          </cell>
          <cell r="O1046">
            <v>1</v>
          </cell>
          <cell r="P1046">
            <v>0</v>
          </cell>
          <cell r="Q1046" t="str">
            <v>No</v>
          </cell>
          <cell r="R1046" t="str">
            <v>Yes</v>
          </cell>
          <cell r="S1046">
            <v>37986</v>
          </cell>
          <cell r="T1046">
            <v>38687</v>
          </cell>
          <cell r="U1046">
            <v>38687</v>
          </cell>
          <cell r="V1046" t="str">
            <v>16 Gamesa G52-0,85</v>
          </cell>
          <cell r="W1046" t="str">
            <v>Gamesa</v>
          </cell>
          <cell r="X1046" t="str">
            <v>G52</v>
          </cell>
          <cell r="Y1046">
            <v>0.85</v>
          </cell>
          <cell r="Z1046">
            <v>16</v>
          </cell>
          <cell r="AM1046">
            <v>13.6</v>
          </cell>
          <cell r="AN1046">
            <v>10.56</v>
          </cell>
          <cell r="AO1046">
            <v>10.56</v>
          </cell>
          <cell r="AP1046">
            <v>0</v>
          </cell>
          <cell r="AQ1046">
            <v>10.56</v>
          </cell>
          <cell r="AR1046">
            <v>1</v>
          </cell>
          <cell r="AS1046">
            <v>37987</v>
          </cell>
          <cell r="AT1046" t="str">
            <v>IN</v>
          </cell>
          <cell r="BH1046" t="str">
            <v/>
          </cell>
          <cell r="BU1046" t="str">
            <v/>
          </cell>
          <cell r="CG1046">
            <v>10.56</v>
          </cell>
          <cell r="CH1046">
            <v>10.56</v>
          </cell>
          <cell r="CU1046" t="str">
            <v/>
          </cell>
          <cell r="DH1046" t="str">
            <v/>
          </cell>
          <cell r="DU1046" t="str">
            <v/>
          </cell>
          <cell r="EH1046" t="str">
            <v/>
          </cell>
          <cell r="EU1046" t="str">
            <v/>
          </cell>
          <cell r="FH1046" t="str">
            <v/>
          </cell>
          <cell r="FU1046" t="str">
            <v/>
          </cell>
          <cell r="GH1046" t="str">
            <v/>
          </cell>
          <cell r="GU1046" t="str">
            <v/>
          </cell>
          <cell r="HH1046" t="str">
            <v/>
          </cell>
          <cell r="HU1046" t="str">
            <v/>
          </cell>
          <cell r="IH1046" t="str">
            <v/>
          </cell>
          <cell r="IU1046" t="str">
            <v/>
          </cell>
          <cell r="JH1046" t="str">
            <v/>
          </cell>
          <cell r="JU1046" t="str">
            <v/>
          </cell>
          <cell r="KH1046" t="str">
            <v/>
          </cell>
          <cell r="KU1046" t="str">
            <v/>
          </cell>
          <cell r="LH1046" t="str">
            <v/>
          </cell>
          <cell r="LU1046" t="str">
            <v/>
          </cell>
          <cell r="MH1046" t="str">
            <v/>
          </cell>
          <cell r="MU1046" t="str">
            <v/>
          </cell>
          <cell r="NH1046" t="str">
            <v/>
          </cell>
          <cell r="NU1046" t="str">
            <v/>
          </cell>
          <cell r="OH1046" t="str">
            <v/>
          </cell>
          <cell r="OU1046" t="str">
            <v/>
          </cell>
        </row>
        <row r="1047">
          <cell r="C1047" t="str">
            <v>ON_ES_SOMOL2OP</v>
          </cell>
          <cell r="D1047" t="str">
            <v>ON_ES_SOMOL</v>
          </cell>
          <cell r="E1047" t="str">
            <v>Somolinos</v>
          </cell>
          <cell r="F1047" t="str">
            <v>Onshore</v>
          </cell>
          <cell r="G1047" t="str">
            <v>EU-S</v>
          </cell>
          <cell r="H1047" t="str">
            <v>España</v>
          </cell>
          <cell r="I1047" t="str">
            <v>Castilla la Mancha</v>
          </cell>
          <cell r="J1047" t="str">
            <v>Guadalajara</v>
          </cell>
          <cell r="K1047">
            <v>41.2739628</v>
          </cell>
          <cell r="L1047">
            <v>-3.0536047000000002</v>
          </cell>
          <cell r="N1047">
            <v>1</v>
          </cell>
          <cell r="O1047">
            <v>1</v>
          </cell>
          <cell r="P1047">
            <v>0</v>
          </cell>
          <cell r="Q1047" t="str">
            <v>No</v>
          </cell>
          <cell r="R1047" t="str">
            <v>Yes</v>
          </cell>
          <cell r="S1047">
            <v>37986</v>
          </cell>
          <cell r="T1047">
            <v>38687</v>
          </cell>
          <cell r="U1047">
            <v>38687</v>
          </cell>
          <cell r="V1047" t="str">
            <v>16 Gamesa G52-0,85</v>
          </cell>
          <cell r="W1047" t="str">
            <v>Gamesa</v>
          </cell>
          <cell r="X1047" t="str">
            <v>G52</v>
          </cell>
          <cell r="Y1047">
            <v>0.85</v>
          </cell>
          <cell r="Z1047">
            <v>16</v>
          </cell>
          <cell r="AM1047">
            <v>13.6</v>
          </cell>
          <cell r="AN1047">
            <v>10.56</v>
          </cell>
          <cell r="AO1047">
            <v>10.56</v>
          </cell>
          <cell r="AP1047">
            <v>0</v>
          </cell>
          <cell r="AQ1047">
            <v>10.56</v>
          </cell>
          <cell r="AR1047">
            <v>1</v>
          </cell>
          <cell r="AS1047">
            <v>37987</v>
          </cell>
          <cell r="AT1047" t="str">
            <v>OP</v>
          </cell>
          <cell r="BH1047" t="str">
            <v/>
          </cell>
          <cell r="BU1047" t="str">
            <v/>
          </cell>
          <cell r="CG1047">
            <v>10.56</v>
          </cell>
          <cell r="CH1047">
            <v>10.56</v>
          </cell>
          <cell r="CU1047" t="str">
            <v/>
          </cell>
          <cell r="DH1047" t="str">
            <v/>
          </cell>
          <cell r="DU1047" t="str">
            <v/>
          </cell>
          <cell r="EH1047" t="str">
            <v/>
          </cell>
          <cell r="EU1047" t="str">
            <v/>
          </cell>
          <cell r="FH1047" t="str">
            <v/>
          </cell>
          <cell r="FU1047" t="str">
            <v/>
          </cell>
          <cell r="GH1047" t="str">
            <v/>
          </cell>
          <cell r="GU1047" t="str">
            <v/>
          </cell>
          <cell r="HH1047" t="str">
            <v/>
          </cell>
          <cell r="HU1047" t="str">
            <v/>
          </cell>
          <cell r="IH1047" t="str">
            <v/>
          </cell>
          <cell r="IU1047" t="str">
            <v/>
          </cell>
          <cell r="JH1047" t="str">
            <v/>
          </cell>
          <cell r="JU1047" t="str">
            <v/>
          </cell>
          <cell r="KH1047" t="str">
            <v/>
          </cell>
          <cell r="KU1047" t="str">
            <v/>
          </cell>
          <cell r="LH1047" t="str">
            <v/>
          </cell>
          <cell r="LU1047" t="str">
            <v/>
          </cell>
          <cell r="MH1047" t="str">
            <v/>
          </cell>
          <cell r="MU1047" t="str">
            <v/>
          </cell>
          <cell r="NH1047" t="str">
            <v/>
          </cell>
          <cell r="NU1047" t="str">
            <v/>
          </cell>
          <cell r="OH1047" t="str">
            <v/>
          </cell>
          <cell r="OU1047" t="str">
            <v/>
          </cell>
        </row>
        <row r="1048">
          <cell r="C1048" t="str">
            <v>ON_ES_SOMOL3CO</v>
          </cell>
          <cell r="D1048" t="str">
            <v>ON_ES_SOMOL</v>
          </cell>
          <cell r="E1048" t="str">
            <v>Somolinos</v>
          </cell>
          <cell r="F1048" t="str">
            <v>Onshore</v>
          </cell>
          <cell r="G1048" t="str">
            <v>EU-S</v>
          </cell>
          <cell r="H1048" t="str">
            <v>España</v>
          </cell>
          <cell r="I1048" t="str">
            <v>Castilla la Mancha</v>
          </cell>
          <cell r="J1048" t="str">
            <v>Guadalajara</v>
          </cell>
          <cell r="K1048">
            <v>41.2739628</v>
          </cell>
          <cell r="L1048">
            <v>-3.0536047000000002</v>
          </cell>
          <cell r="N1048">
            <v>1</v>
          </cell>
          <cell r="O1048">
            <v>1</v>
          </cell>
          <cell r="P1048">
            <v>0</v>
          </cell>
          <cell r="Q1048" t="str">
            <v>No</v>
          </cell>
          <cell r="R1048" t="str">
            <v>Yes</v>
          </cell>
          <cell r="S1048">
            <v>37986</v>
          </cell>
          <cell r="T1048">
            <v>38687</v>
          </cell>
          <cell r="U1048">
            <v>38687</v>
          </cell>
          <cell r="V1048" t="str">
            <v>16 Gamesa G52-0,85</v>
          </cell>
          <cell r="W1048" t="str">
            <v>Gamesa</v>
          </cell>
          <cell r="X1048" t="str">
            <v>G52</v>
          </cell>
          <cell r="Y1048">
            <v>0.85</v>
          </cell>
          <cell r="Z1048">
            <v>16</v>
          </cell>
          <cell r="AM1048">
            <v>13.6</v>
          </cell>
          <cell r="AN1048">
            <v>10.56</v>
          </cell>
          <cell r="AO1048">
            <v>10.56</v>
          </cell>
          <cell r="AP1048">
            <v>0</v>
          </cell>
          <cell r="AQ1048">
            <v>10.56</v>
          </cell>
          <cell r="AR1048">
            <v>1</v>
          </cell>
          <cell r="AS1048">
            <v>37987</v>
          </cell>
          <cell r="AT1048" t="str">
            <v>CO</v>
          </cell>
          <cell r="BH1048" t="str">
            <v/>
          </cell>
          <cell r="BU1048" t="str">
            <v/>
          </cell>
          <cell r="CG1048">
            <v>10.56</v>
          </cell>
          <cell r="CH1048">
            <v>10.56</v>
          </cell>
          <cell r="CU1048" t="str">
            <v/>
          </cell>
          <cell r="DH1048" t="str">
            <v/>
          </cell>
          <cell r="DU1048" t="str">
            <v/>
          </cell>
          <cell r="EH1048" t="str">
            <v/>
          </cell>
          <cell r="EU1048" t="str">
            <v/>
          </cell>
          <cell r="FH1048" t="str">
            <v/>
          </cell>
          <cell r="FU1048" t="str">
            <v/>
          </cell>
          <cell r="GH1048" t="str">
            <v/>
          </cell>
          <cell r="GU1048" t="str">
            <v/>
          </cell>
          <cell r="HH1048" t="str">
            <v/>
          </cell>
          <cell r="HU1048" t="str">
            <v/>
          </cell>
          <cell r="IH1048" t="str">
            <v/>
          </cell>
          <cell r="IU1048" t="str">
            <v/>
          </cell>
          <cell r="JH1048" t="str">
            <v/>
          </cell>
          <cell r="JU1048" t="str">
            <v/>
          </cell>
          <cell r="KH1048" t="str">
            <v/>
          </cell>
          <cell r="KU1048" t="str">
            <v/>
          </cell>
          <cell r="LH1048" t="str">
            <v/>
          </cell>
          <cell r="LU1048" t="str">
            <v/>
          </cell>
          <cell r="MH1048" t="str">
            <v/>
          </cell>
          <cell r="MU1048" t="str">
            <v/>
          </cell>
          <cell r="NH1048" t="str">
            <v/>
          </cell>
          <cell r="NU1048" t="str">
            <v/>
          </cell>
          <cell r="OH1048" t="str">
            <v/>
          </cell>
          <cell r="OU1048" t="str">
            <v/>
          </cell>
        </row>
        <row r="1049">
          <cell r="C1049" t="str">
            <v>ON_ES_SOMOL4FL</v>
          </cell>
          <cell r="D1049" t="str">
            <v>ON_ES_SOMOL</v>
          </cell>
          <cell r="E1049" t="str">
            <v>Somolinos</v>
          </cell>
          <cell r="F1049" t="str">
            <v>Onshore</v>
          </cell>
          <cell r="G1049" t="str">
            <v>EU-S</v>
          </cell>
          <cell r="H1049" t="str">
            <v>España</v>
          </cell>
          <cell r="I1049" t="str">
            <v>Castilla la Mancha</v>
          </cell>
          <cell r="J1049" t="str">
            <v>Guadalajara</v>
          </cell>
          <cell r="K1049">
            <v>41.2739628</v>
          </cell>
          <cell r="L1049">
            <v>-3.0536047000000002</v>
          </cell>
          <cell r="N1049">
            <v>1</v>
          </cell>
          <cell r="O1049">
            <v>1</v>
          </cell>
          <cell r="P1049">
            <v>0</v>
          </cell>
          <cell r="Q1049" t="str">
            <v>No</v>
          </cell>
          <cell r="R1049" t="str">
            <v>Yes</v>
          </cell>
          <cell r="S1049">
            <v>37986</v>
          </cell>
          <cell r="T1049">
            <v>38687</v>
          </cell>
          <cell r="U1049">
            <v>38687</v>
          </cell>
          <cell r="V1049" t="str">
            <v>16 Gamesa G52-0,85</v>
          </cell>
          <cell r="W1049" t="str">
            <v>Gamesa</v>
          </cell>
          <cell r="X1049" t="str">
            <v>G52</v>
          </cell>
          <cell r="Y1049">
            <v>0.85</v>
          </cell>
          <cell r="Z1049">
            <v>16</v>
          </cell>
          <cell r="AM1049">
            <v>13.6</v>
          </cell>
          <cell r="AN1049">
            <v>10.56</v>
          </cell>
          <cell r="AO1049">
            <v>10.56</v>
          </cell>
          <cell r="AP1049">
            <v>0</v>
          </cell>
          <cell r="AQ1049">
            <v>10.56</v>
          </cell>
          <cell r="AR1049">
            <v>1</v>
          </cell>
          <cell r="AS1049">
            <v>37987</v>
          </cell>
          <cell r="AT1049" t="str">
            <v>FL</v>
          </cell>
          <cell r="BH1049" t="str">
            <v/>
          </cell>
          <cell r="BU1049" t="str">
            <v/>
          </cell>
          <cell r="CG1049">
            <v>10.56</v>
          </cell>
          <cell r="CH1049">
            <v>10.56</v>
          </cell>
          <cell r="CU1049" t="str">
            <v/>
          </cell>
          <cell r="DH1049" t="str">
            <v/>
          </cell>
          <cell r="DU1049" t="str">
            <v/>
          </cell>
          <cell r="EH1049" t="str">
            <v/>
          </cell>
          <cell r="EU1049" t="str">
            <v/>
          </cell>
          <cell r="FH1049" t="str">
            <v/>
          </cell>
          <cell r="FU1049" t="str">
            <v/>
          </cell>
          <cell r="GH1049" t="str">
            <v/>
          </cell>
          <cell r="GU1049" t="str">
            <v/>
          </cell>
          <cell r="HH1049" t="str">
            <v/>
          </cell>
          <cell r="HU1049" t="str">
            <v/>
          </cell>
          <cell r="IH1049" t="str">
            <v/>
          </cell>
          <cell r="IU1049" t="str">
            <v/>
          </cell>
          <cell r="JH1049" t="str">
            <v/>
          </cell>
          <cell r="JU1049" t="str">
            <v/>
          </cell>
          <cell r="KH1049" t="str">
            <v/>
          </cell>
          <cell r="KU1049" t="str">
            <v/>
          </cell>
          <cell r="LH1049" t="str">
            <v/>
          </cell>
          <cell r="LU1049" t="str">
            <v/>
          </cell>
          <cell r="MH1049" t="str">
            <v/>
          </cell>
          <cell r="MU1049" t="str">
            <v/>
          </cell>
          <cell r="NH1049" t="str">
            <v/>
          </cell>
          <cell r="NU1049" t="str">
            <v/>
          </cell>
          <cell r="OH1049" t="str">
            <v/>
          </cell>
          <cell r="OU1049" t="str">
            <v/>
          </cell>
        </row>
        <row r="1050">
          <cell r="C1050" t="str">
            <v>ON_ES_SOMOL5OC</v>
          </cell>
          <cell r="D1050" t="str">
            <v>ON_ES_SOMOL</v>
          </cell>
          <cell r="E1050" t="str">
            <v>Somolinos</v>
          </cell>
          <cell r="F1050" t="str">
            <v>Onshore</v>
          </cell>
          <cell r="G1050" t="str">
            <v>EU-S</v>
          </cell>
          <cell r="H1050" t="str">
            <v>España</v>
          </cell>
          <cell r="I1050" t="str">
            <v>Castilla la Mancha</v>
          </cell>
          <cell r="J1050" t="str">
            <v>Guadalajara</v>
          </cell>
          <cell r="K1050">
            <v>41.2739628</v>
          </cell>
          <cell r="L1050">
            <v>-3.0536047000000002</v>
          </cell>
          <cell r="N1050">
            <v>1</v>
          </cell>
          <cell r="O1050">
            <v>1</v>
          </cell>
          <cell r="P1050">
            <v>0</v>
          </cell>
          <cell r="Q1050" t="str">
            <v>No</v>
          </cell>
          <cell r="R1050" t="str">
            <v>Yes</v>
          </cell>
          <cell r="S1050">
            <v>37986</v>
          </cell>
          <cell r="T1050">
            <v>38687</v>
          </cell>
          <cell r="U1050">
            <v>38687</v>
          </cell>
          <cell r="V1050" t="str">
            <v>16 Gamesa G52-0,85</v>
          </cell>
          <cell r="W1050" t="str">
            <v>Gamesa</v>
          </cell>
          <cell r="X1050" t="str">
            <v>G52</v>
          </cell>
          <cell r="Y1050">
            <v>0.85</v>
          </cell>
          <cell r="Z1050">
            <v>16</v>
          </cell>
          <cell r="AM1050">
            <v>13.6</v>
          </cell>
          <cell r="AN1050">
            <v>10.56</v>
          </cell>
          <cell r="AO1050">
            <v>10.56</v>
          </cell>
          <cell r="AP1050">
            <v>0</v>
          </cell>
          <cell r="AQ1050">
            <v>10.56</v>
          </cell>
          <cell r="AR1050">
            <v>1</v>
          </cell>
          <cell r="AS1050">
            <v>37987</v>
          </cell>
          <cell r="AT1050" t="str">
            <v>OC</v>
          </cell>
          <cell r="BH1050" t="str">
            <v/>
          </cell>
          <cell r="BU1050" t="str">
            <v/>
          </cell>
          <cell r="CG1050">
            <v>10.56</v>
          </cell>
          <cell r="CH1050">
            <v>10.56</v>
          </cell>
          <cell r="CU1050" t="str">
            <v/>
          </cell>
          <cell r="DH1050" t="str">
            <v/>
          </cell>
          <cell r="DU1050" t="str">
            <v/>
          </cell>
          <cell r="EH1050" t="str">
            <v/>
          </cell>
          <cell r="EU1050" t="str">
            <v/>
          </cell>
          <cell r="FH1050" t="str">
            <v/>
          </cell>
          <cell r="FU1050" t="str">
            <v/>
          </cell>
          <cell r="GH1050" t="str">
            <v/>
          </cell>
          <cell r="GU1050" t="str">
            <v/>
          </cell>
          <cell r="HH1050" t="str">
            <v/>
          </cell>
          <cell r="HU1050" t="str">
            <v/>
          </cell>
          <cell r="IH1050" t="str">
            <v/>
          </cell>
          <cell r="IU1050" t="str">
            <v/>
          </cell>
          <cell r="JH1050" t="str">
            <v/>
          </cell>
          <cell r="JU1050" t="str">
            <v/>
          </cell>
          <cell r="KH1050" t="str">
            <v/>
          </cell>
          <cell r="KU1050" t="str">
            <v/>
          </cell>
          <cell r="LH1050" t="str">
            <v/>
          </cell>
          <cell r="LU1050" t="str">
            <v/>
          </cell>
          <cell r="MH1050" t="str">
            <v/>
          </cell>
          <cell r="MU1050" t="str">
            <v/>
          </cell>
          <cell r="NH1050" t="str">
            <v/>
          </cell>
          <cell r="NU1050" t="str">
            <v/>
          </cell>
          <cell r="OH1050" t="str">
            <v/>
          </cell>
          <cell r="OU1050" t="str">
            <v/>
          </cell>
        </row>
        <row r="1051">
          <cell r="C1051" t="str">
            <v>ON_ES_CARRA1IN</v>
          </cell>
          <cell r="D1051" t="str">
            <v>ON_ES_CARRA</v>
          </cell>
          <cell r="E1051" t="str">
            <v>Carrascosa</v>
          </cell>
          <cell r="F1051" t="str">
            <v>Onshore</v>
          </cell>
          <cell r="G1051" t="str">
            <v>EU-S</v>
          </cell>
          <cell r="H1051" t="str">
            <v>España</v>
          </cell>
          <cell r="I1051" t="str">
            <v>Castilla la Mancha</v>
          </cell>
          <cell r="J1051" t="str">
            <v>Cuenca</v>
          </cell>
          <cell r="K1051">
            <v>39.9846328</v>
          </cell>
          <cell r="L1051">
            <v>-2.7566130000000002</v>
          </cell>
          <cell r="N1051">
            <v>0.51</v>
          </cell>
          <cell r="O1051">
            <v>1</v>
          </cell>
          <cell r="P1051">
            <v>0</v>
          </cell>
          <cell r="Q1051" t="str">
            <v>No</v>
          </cell>
          <cell r="R1051" t="str">
            <v>No</v>
          </cell>
          <cell r="S1051">
            <v>38717</v>
          </cell>
          <cell r="T1051">
            <v>39052</v>
          </cell>
          <cell r="U1051">
            <v>39052</v>
          </cell>
          <cell r="V1051" t="str">
            <v>19 Gamesa G90-2</v>
          </cell>
          <cell r="W1051" t="str">
            <v>Gamesa</v>
          </cell>
          <cell r="X1051" t="str">
            <v>G90</v>
          </cell>
          <cell r="Y1051">
            <v>2</v>
          </cell>
          <cell r="Z1051">
            <v>19</v>
          </cell>
          <cell r="AM1051">
            <v>38</v>
          </cell>
          <cell r="AN1051">
            <v>38</v>
          </cell>
          <cell r="AO1051">
            <v>38</v>
          </cell>
          <cell r="AP1051">
            <v>0</v>
          </cell>
          <cell r="AQ1051">
            <v>38</v>
          </cell>
          <cell r="AR1051">
            <v>1</v>
          </cell>
          <cell r="AS1051">
            <v>38718</v>
          </cell>
          <cell r="AT1051" t="str">
            <v>IN</v>
          </cell>
          <cell r="BH1051" t="str">
            <v/>
          </cell>
          <cell r="BU1051" t="str">
            <v/>
          </cell>
          <cell r="CH1051" t="str">
            <v/>
          </cell>
          <cell r="CT1051">
            <v>38</v>
          </cell>
          <cell r="CU1051">
            <v>38</v>
          </cell>
          <cell r="DH1051" t="str">
            <v/>
          </cell>
          <cell r="DU1051" t="str">
            <v/>
          </cell>
          <cell r="EH1051" t="str">
            <v/>
          </cell>
          <cell r="EU1051" t="str">
            <v/>
          </cell>
          <cell r="FH1051" t="str">
            <v/>
          </cell>
          <cell r="FU1051" t="str">
            <v/>
          </cell>
          <cell r="GH1051" t="str">
            <v/>
          </cell>
          <cell r="GU1051" t="str">
            <v/>
          </cell>
          <cell r="HH1051" t="str">
            <v/>
          </cell>
          <cell r="HU1051" t="str">
            <v/>
          </cell>
          <cell r="IH1051" t="str">
            <v/>
          </cell>
          <cell r="IU1051" t="str">
            <v/>
          </cell>
          <cell r="JH1051" t="str">
            <v/>
          </cell>
          <cell r="JU1051" t="str">
            <v/>
          </cell>
          <cell r="KH1051" t="str">
            <v/>
          </cell>
          <cell r="KU1051" t="str">
            <v/>
          </cell>
          <cell r="LH1051" t="str">
            <v/>
          </cell>
          <cell r="LU1051" t="str">
            <v/>
          </cell>
          <cell r="MH1051" t="str">
            <v/>
          </cell>
          <cell r="MU1051" t="str">
            <v/>
          </cell>
          <cell r="NH1051" t="str">
            <v/>
          </cell>
          <cell r="NU1051" t="str">
            <v/>
          </cell>
          <cell r="OH1051" t="str">
            <v/>
          </cell>
          <cell r="OU1051" t="str">
            <v/>
          </cell>
        </row>
        <row r="1052">
          <cell r="C1052" t="str">
            <v>ON_ES_CARRA2OP</v>
          </cell>
          <cell r="D1052" t="str">
            <v>ON_ES_CARRA</v>
          </cell>
          <cell r="E1052" t="str">
            <v>Carrascosa</v>
          </cell>
          <cell r="F1052" t="str">
            <v>Onshore</v>
          </cell>
          <cell r="G1052" t="str">
            <v>EU-S</v>
          </cell>
          <cell r="H1052" t="str">
            <v>España</v>
          </cell>
          <cell r="I1052" t="str">
            <v>Castilla la Mancha</v>
          </cell>
          <cell r="J1052" t="str">
            <v>Cuenca</v>
          </cell>
          <cell r="K1052">
            <v>39.9846328</v>
          </cell>
          <cell r="L1052">
            <v>-2.7566130000000002</v>
          </cell>
          <cell r="N1052">
            <v>0.51</v>
          </cell>
          <cell r="O1052">
            <v>1</v>
          </cell>
          <cell r="P1052">
            <v>0</v>
          </cell>
          <cell r="Q1052" t="str">
            <v>No</v>
          </cell>
          <cell r="R1052" t="str">
            <v>No</v>
          </cell>
          <cell r="S1052">
            <v>38717</v>
          </cell>
          <cell r="T1052">
            <v>39052</v>
          </cell>
          <cell r="U1052">
            <v>39052</v>
          </cell>
          <cell r="V1052" t="str">
            <v>19 Gamesa G90-2</v>
          </cell>
          <cell r="W1052" t="str">
            <v>Gamesa</v>
          </cell>
          <cell r="X1052" t="str">
            <v>G90</v>
          </cell>
          <cell r="Y1052">
            <v>2</v>
          </cell>
          <cell r="Z1052">
            <v>19</v>
          </cell>
          <cell r="AM1052">
            <v>38</v>
          </cell>
          <cell r="AN1052">
            <v>38</v>
          </cell>
          <cell r="AO1052">
            <v>38</v>
          </cell>
          <cell r="AP1052">
            <v>0</v>
          </cell>
          <cell r="AQ1052">
            <v>38</v>
          </cell>
          <cell r="AR1052">
            <v>1</v>
          </cell>
          <cell r="AS1052">
            <v>38718</v>
          </cell>
          <cell r="AT1052" t="str">
            <v>OP</v>
          </cell>
          <cell r="BH1052" t="str">
            <v/>
          </cell>
          <cell r="BU1052" t="str">
            <v/>
          </cell>
          <cell r="CH1052" t="str">
            <v/>
          </cell>
          <cell r="CT1052">
            <v>38</v>
          </cell>
          <cell r="CU1052">
            <v>38</v>
          </cell>
          <cell r="DH1052" t="str">
            <v/>
          </cell>
          <cell r="DU1052" t="str">
            <v/>
          </cell>
          <cell r="EH1052" t="str">
            <v/>
          </cell>
          <cell r="EU1052" t="str">
            <v/>
          </cell>
          <cell r="FH1052" t="str">
            <v/>
          </cell>
          <cell r="FU1052" t="str">
            <v/>
          </cell>
          <cell r="GH1052" t="str">
            <v/>
          </cell>
          <cell r="GU1052" t="str">
            <v/>
          </cell>
          <cell r="HH1052" t="str">
            <v/>
          </cell>
          <cell r="HU1052" t="str">
            <v/>
          </cell>
          <cell r="IH1052" t="str">
            <v/>
          </cell>
          <cell r="IU1052" t="str">
            <v/>
          </cell>
          <cell r="JH1052" t="str">
            <v/>
          </cell>
          <cell r="JU1052" t="str">
            <v/>
          </cell>
          <cell r="KH1052" t="str">
            <v/>
          </cell>
          <cell r="KU1052" t="str">
            <v/>
          </cell>
          <cell r="LH1052" t="str">
            <v/>
          </cell>
          <cell r="LU1052" t="str">
            <v/>
          </cell>
          <cell r="MH1052" t="str">
            <v/>
          </cell>
          <cell r="MU1052" t="str">
            <v/>
          </cell>
          <cell r="NH1052" t="str">
            <v/>
          </cell>
          <cell r="NU1052" t="str">
            <v/>
          </cell>
          <cell r="OH1052" t="str">
            <v/>
          </cell>
          <cell r="OU1052" t="str">
            <v/>
          </cell>
        </row>
        <row r="1053">
          <cell r="C1053" t="str">
            <v>ON_ES_CARRA3CO</v>
          </cell>
          <cell r="D1053" t="str">
            <v>ON_ES_CARRA</v>
          </cell>
          <cell r="E1053" t="str">
            <v>Carrascosa</v>
          </cell>
          <cell r="F1053" t="str">
            <v>Onshore</v>
          </cell>
          <cell r="G1053" t="str">
            <v>EU-S</v>
          </cell>
          <cell r="H1053" t="str">
            <v>España</v>
          </cell>
          <cell r="I1053" t="str">
            <v>Castilla la Mancha</v>
          </cell>
          <cell r="J1053" t="str">
            <v>Cuenca</v>
          </cell>
          <cell r="K1053">
            <v>39.9846328</v>
          </cell>
          <cell r="L1053">
            <v>-2.7566130000000002</v>
          </cell>
          <cell r="N1053">
            <v>0.51</v>
          </cell>
          <cell r="O1053">
            <v>1</v>
          </cell>
          <cell r="P1053">
            <v>0</v>
          </cell>
          <cell r="Q1053" t="str">
            <v>No</v>
          </cell>
          <cell r="R1053" t="str">
            <v>No</v>
          </cell>
          <cell r="S1053">
            <v>38717</v>
          </cell>
          <cell r="T1053">
            <v>39052</v>
          </cell>
          <cell r="U1053">
            <v>39052</v>
          </cell>
          <cell r="V1053" t="str">
            <v>19 Gamesa G90-2</v>
          </cell>
          <cell r="W1053" t="str">
            <v>Gamesa</v>
          </cell>
          <cell r="X1053" t="str">
            <v>G90</v>
          </cell>
          <cell r="Y1053">
            <v>2</v>
          </cell>
          <cell r="Z1053">
            <v>19</v>
          </cell>
          <cell r="AM1053">
            <v>38</v>
          </cell>
          <cell r="AN1053">
            <v>38</v>
          </cell>
          <cell r="AO1053">
            <v>38</v>
          </cell>
          <cell r="AP1053">
            <v>0</v>
          </cell>
          <cell r="AQ1053">
            <v>38</v>
          </cell>
          <cell r="AR1053">
            <v>1</v>
          </cell>
          <cell r="AS1053">
            <v>38718</v>
          </cell>
          <cell r="AT1053" t="str">
            <v>CO</v>
          </cell>
          <cell r="BH1053" t="str">
            <v/>
          </cell>
          <cell r="BU1053" t="str">
            <v/>
          </cell>
          <cell r="CH1053" t="str">
            <v/>
          </cell>
          <cell r="CT1053">
            <v>38</v>
          </cell>
          <cell r="CU1053">
            <v>38</v>
          </cell>
          <cell r="DH1053" t="str">
            <v/>
          </cell>
          <cell r="DU1053" t="str">
            <v/>
          </cell>
          <cell r="EH1053" t="str">
            <v/>
          </cell>
          <cell r="EU1053" t="str">
            <v/>
          </cell>
          <cell r="FH1053" t="str">
            <v/>
          </cell>
          <cell r="FU1053" t="str">
            <v/>
          </cell>
          <cell r="GH1053" t="str">
            <v/>
          </cell>
          <cell r="GU1053" t="str">
            <v/>
          </cell>
          <cell r="HH1053" t="str">
            <v/>
          </cell>
          <cell r="HU1053" t="str">
            <v/>
          </cell>
          <cell r="IH1053" t="str">
            <v/>
          </cell>
          <cell r="IU1053" t="str">
            <v/>
          </cell>
          <cell r="JH1053" t="str">
            <v/>
          </cell>
          <cell r="JU1053" t="str">
            <v/>
          </cell>
          <cell r="KH1053" t="str">
            <v/>
          </cell>
          <cell r="KU1053" t="str">
            <v/>
          </cell>
          <cell r="LH1053" t="str">
            <v/>
          </cell>
          <cell r="LU1053" t="str">
            <v/>
          </cell>
          <cell r="MH1053" t="str">
            <v/>
          </cell>
          <cell r="MU1053" t="str">
            <v/>
          </cell>
          <cell r="NH1053" t="str">
            <v/>
          </cell>
          <cell r="NU1053" t="str">
            <v/>
          </cell>
          <cell r="OH1053" t="str">
            <v/>
          </cell>
          <cell r="OU1053" t="str">
            <v/>
          </cell>
        </row>
        <row r="1054">
          <cell r="C1054" t="str">
            <v>ON_ES_CARRA4FL</v>
          </cell>
          <cell r="D1054" t="str">
            <v>ON_ES_CARRA</v>
          </cell>
          <cell r="E1054" t="str">
            <v>Carrascosa</v>
          </cell>
          <cell r="F1054" t="str">
            <v>Onshore</v>
          </cell>
          <cell r="G1054" t="str">
            <v>EU-S</v>
          </cell>
          <cell r="H1054" t="str">
            <v>España</v>
          </cell>
          <cell r="I1054" t="str">
            <v>Castilla la Mancha</v>
          </cell>
          <cell r="J1054" t="str">
            <v>Cuenca</v>
          </cell>
          <cell r="K1054">
            <v>39.9846328</v>
          </cell>
          <cell r="L1054">
            <v>-2.7566130000000002</v>
          </cell>
          <cell r="N1054">
            <v>0.51</v>
          </cell>
          <cell r="O1054">
            <v>1</v>
          </cell>
          <cell r="P1054">
            <v>0</v>
          </cell>
          <cell r="Q1054" t="str">
            <v>No</v>
          </cell>
          <cell r="R1054" t="str">
            <v>No</v>
          </cell>
          <cell r="S1054">
            <v>38717</v>
          </cell>
          <cell r="T1054">
            <v>39052</v>
          </cell>
          <cell r="U1054">
            <v>39052</v>
          </cell>
          <cell r="V1054" t="str">
            <v>19 Gamesa G90-2</v>
          </cell>
          <cell r="W1054" t="str">
            <v>Gamesa</v>
          </cell>
          <cell r="X1054" t="str">
            <v>G90</v>
          </cell>
          <cell r="Y1054">
            <v>2</v>
          </cell>
          <cell r="Z1054">
            <v>19</v>
          </cell>
          <cell r="AM1054">
            <v>38</v>
          </cell>
          <cell r="AN1054">
            <v>38</v>
          </cell>
          <cell r="AO1054">
            <v>38</v>
          </cell>
          <cell r="AP1054">
            <v>0</v>
          </cell>
          <cell r="AQ1054">
            <v>38</v>
          </cell>
          <cell r="AR1054">
            <v>1</v>
          </cell>
          <cell r="AS1054">
            <v>38718</v>
          </cell>
          <cell r="AT1054" t="str">
            <v>FL</v>
          </cell>
          <cell r="BH1054" t="str">
            <v/>
          </cell>
          <cell r="BU1054" t="str">
            <v/>
          </cell>
          <cell r="CH1054" t="str">
            <v/>
          </cell>
          <cell r="CT1054">
            <v>38</v>
          </cell>
          <cell r="CU1054">
            <v>38</v>
          </cell>
          <cell r="DH1054" t="str">
            <v/>
          </cell>
          <cell r="DU1054" t="str">
            <v/>
          </cell>
          <cell r="EH1054" t="str">
            <v/>
          </cell>
          <cell r="EU1054" t="str">
            <v/>
          </cell>
          <cell r="FH1054" t="str">
            <v/>
          </cell>
          <cell r="FU1054" t="str">
            <v/>
          </cell>
          <cell r="GH1054" t="str">
            <v/>
          </cell>
          <cell r="GU1054" t="str">
            <v/>
          </cell>
          <cell r="HH1054" t="str">
            <v/>
          </cell>
          <cell r="HU1054" t="str">
            <v/>
          </cell>
          <cell r="IH1054" t="str">
            <v/>
          </cell>
          <cell r="IU1054" t="str">
            <v/>
          </cell>
          <cell r="JH1054" t="str">
            <v/>
          </cell>
          <cell r="JU1054" t="str">
            <v/>
          </cell>
          <cell r="KH1054" t="str">
            <v/>
          </cell>
          <cell r="KU1054" t="str">
            <v/>
          </cell>
          <cell r="LH1054" t="str">
            <v/>
          </cell>
          <cell r="LU1054" t="str">
            <v/>
          </cell>
          <cell r="MH1054" t="str">
            <v/>
          </cell>
          <cell r="MU1054" t="str">
            <v/>
          </cell>
          <cell r="NH1054" t="str">
            <v/>
          </cell>
          <cell r="NU1054" t="str">
            <v/>
          </cell>
          <cell r="OH1054" t="str">
            <v/>
          </cell>
          <cell r="OU1054" t="str">
            <v/>
          </cell>
        </row>
        <row r="1055">
          <cell r="C1055" t="str">
            <v>ON_ES_CARRA5OC</v>
          </cell>
          <cell r="D1055" t="str">
            <v>ON_ES_CARRA</v>
          </cell>
          <cell r="E1055" t="str">
            <v>Carrascosa</v>
          </cell>
          <cell r="F1055" t="str">
            <v>Onshore</v>
          </cell>
          <cell r="G1055" t="str">
            <v>EU-S</v>
          </cell>
          <cell r="H1055" t="str">
            <v>España</v>
          </cell>
          <cell r="I1055" t="str">
            <v>Castilla la Mancha</v>
          </cell>
          <cell r="J1055" t="str">
            <v>Cuenca</v>
          </cell>
          <cell r="K1055">
            <v>39.9846328</v>
          </cell>
          <cell r="L1055">
            <v>-2.7566130000000002</v>
          </cell>
          <cell r="N1055">
            <v>0.51</v>
          </cell>
          <cell r="O1055">
            <v>1</v>
          </cell>
          <cell r="P1055">
            <v>0</v>
          </cell>
          <cell r="Q1055" t="str">
            <v>No</v>
          </cell>
          <cell r="R1055" t="str">
            <v>No</v>
          </cell>
          <cell r="S1055">
            <v>38717</v>
          </cell>
          <cell r="T1055">
            <v>39052</v>
          </cell>
          <cell r="U1055">
            <v>39052</v>
          </cell>
          <cell r="V1055" t="str">
            <v>19 Gamesa G90-2</v>
          </cell>
          <cell r="W1055" t="str">
            <v>Gamesa</v>
          </cell>
          <cell r="X1055" t="str">
            <v>G90</v>
          </cell>
          <cell r="Y1055">
            <v>2</v>
          </cell>
          <cell r="Z1055">
            <v>19</v>
          </cell>
          <cell r="AM1055">
            <v>38</v>
          </cell>
          <cell r="AN1055">
            <v>38</v>
          </cell>
          <cell r="AO1055">
            <v>38</v>
          </cell>
          <cell r="AP1055">
            <v>0</v>
          </cell>
          <cell r="AQ1055">
            <v>38</v>
          </cell>
          <cell r="AR1055">
            <v>1</v>
          </cell>
          <cell r="AS1055">
            <v>38718</v>
          </cell>
          <cell r="AT1055" t="str">
            <v>OC</v>
          </cell>
          <cell r="BH1055" t="str">
            <v/>
          </cell>
          <cell r="BU1055" t="str">
            <v/>
          </cell>
          <cell r="CH1055" t="str">
            <v/>
          </cell>
          <cell r="CT1055">
            <v>38</v>
          </cell>
          <cell r="CU1055">
            <v>38</v>
          </cell>
          <cell r="DH1055" t="str">
            <v/>
          </cell>
          <cell r="DU1055" t="str">
            <v/>
          </cell>
          <cell r="EH1055" t="str">
            <v/>
          </cell>
          <cell r="EU1055" t="str">
            <v/>
          </cell>
          <cell r="FH1055" t="str">
            <v/>
          </cell>
          <cell r="FU1055" t="str">
            <v/>
          </cell>
          <cell r="GH1055" t="str">
            <v/>
          </cell>
          <cell r="GU1055" t="str">
            <v/>
          </cell>
          <cell r="HH1055" t="str">
            <v/>
          </cell>
          <cell r="HU1055" t="str">
            <v/>
          </cell>
          <cell r="IH1055" t="str">
            <v/>
          </cell>
          <cell r="IU1055" t="str">
            <v/>
          </cell>
          <cell r="JH1055" t="str">
            <v/>
          </cell>
          <cell r="JU1055" t="str">
            <v/>
          </cell>
          <cell r="KH1055" t="str">
            <v/>
          </cell>
          <cell r="KU1055" t="str">
            <v/>
          </cell>
          <cell r="LH1055" t="str">
            <v/>
          </cell>
          <cell r="LU1055" t="str">
            <v/>
          </cell>
          <cell r="MH1055" t="str">
            <v/>
          </cell>
          <cell r="MU1055" t="str">
            <v/>
          </cell>
          <cell r="NH1055" t="str">
            <v/>
          </cell>
          <cell r="NU1055" t="str">
            <v/>
          </cell>
          <cell r="OH1055" t="str">
            <v/>
          </cell>
          <cell r="OU1055" t="str">
            <v/>
          </cell>
        </row>
        <row r="1056">
          <cell r="C1056" t="str">
            <v>ON_ES_ESCA1IN</v>
          </cell>
          <cell r="D1056" t="str">
            <v>ON_ES_ESCA</v>
          </cell>
          <cell r="E1056" t="str">
            <v>Escalon</v>
          </cell>
          <cell r="F1056" t="str">
            <v>Onshore</v>
          </cell>
          <cell r="G1056" t="str">
            <v>EU-S</v>
          </cell>
          <cell r="H1056" t="str">
            <v>España</v>
          </cell>
          <cell r="I1056" t="str">
            <v>Castilla la Mancha</v>
          </cell>
          <cell r="J1056" t="str">
            <v>Guadalajara</v>
          </cell>
          <cell r="K1056">
            <v>41.049156600000003</v>
          </cell>
          <cell r="L1056">
            <v>-2.2422347999999999</v>
          </cell>
          <cell r="N1056">
            <v>1</v>
          </cell>
          <cell r="O1056">
            <v>1</v>
          </cell>
          <cell r="P1056">
            <v>0</v>
          </cell>
          <cell r="Q1056" t="str">
            <v>No</v>
          </cell>
          <cell r="R1056" t="str">
            <v>No</v>
          </cell>
          <cell r="S1056">
            <v>38717</v>
          </cell>
          <cell r="T1056">
            <v>38687</v>
          </cell>
          <cell r="U1056">
            <v>39052</v>
          </cell>
          <cell r="V1056" t="str">
            <v>15 Gamesa G87-2</v>
          </cell>
          <cell r="W1056" t="str">
            <v>Gamesa</v>
          </cell>
          <cell r="X1056" t="str">
            <v>G87</v>
          </cell>
          <cell r="Y1056">
            <v>2</v>
          </cell>
          <cell r="Z1056">
            <v>15</v>
          </cell>
          <cell r="AM1056">
            <v>38</v>
          </cell>
          <cell r="AN1056">
            <v>30</v>
          </cell>
          <cell r="AO1056">
            <v>30</v>
          </cell>
          <cell r="AP1056">
            <v>0</v>
          </cell>
          <cell r="AQ1056">
            <v>30</v>
          </cell>
          <cell r="AR1056">
            <v>1</v>
          </cell>
          <cell r="AS1056">
            <v>38718</v>
          </cell>
          <cell r="AT1056" t="str">
            <v>IN</v>
          </cell>
          <cell r="BH1056" t="str">
            <v/>
          </cell>
          <cell r="BU1056" t="str">
            <v/>
          </cell>
          <cell r="CG1056">
            <v>16</v>
          </cell>
          <cell r="CH1056">
            <v>16</v>
          </cell>
          <cell r="CT1056">
            <v>14</v>
          </cell>
          <cell r="CU1056">
            <v>14</v>
          </cell>
          <cell r="DH1056" t="str">
            <v/>
          </cell>
          <cell r="DU1056" t="str">
            <v/>
          </cell>
          <cell r="EH1056" t="str">
            <v/>
          </cell>
          <cell r="EU1056" t="str">
            <v/>
          </cell>
          <cell r="FH1056" t="str">
            <v/>
          </cell>
          <cell r="FU1056" t="str">
            <v/>
          </cell>
          <cell r="GH1056" t="str">
            <v/>
          </cell>
          <cell r="GU1056" t="str">
            <v/>
          </cell>
          <cell r="HH1056" t="str">
            <v/>
          </cell>
          <cell r="HU1056" t="str">
            <v/>
          </cell>
          <cell r="IH1056" t="str">
            <v/>
          </cell>
          <cell r="IU1056" t="str">
            <v/>
          </cell>
          <cell r="JH1056" t="str">
            <v/>
          </cell>
          <cell r="JU1056" t="str">
            <v/>
          </cell>
          <cell r="KH1056" t="str">
            <v/>
          </cell>
          <cell r="KU1056" t="str">
            <v/>
          </cell>
          <cell r="LH1056" t="str">
            <v/>
          </cell>
          <cell r="LU1056" t="str">
            <v/>
          </cell>
          <cell r="MH1056" t="str">
            <v/>
          </cell>
          <cell r="MU1056" t="str">
            <v/>
          </cell>
          <cell r="NH1056" t="str">
            <v/>
          </cell>
          <cell r="NU1056" t="str">
            <v/>
          </cell>
          <cell r="OH1056" t="str">
            <v/>
          </cell>
          <cell r="OU1056" t="str">
            <v/>
          </cell>
        </row>
        <row r="1057">
          <cell r="C1057" t="str">
            <v>ON_ES_ESCA2OP</v>
          </cell>
          <cell r="D1057" t="str">
            <v>ON_ES_ESCA</v>
          </cell>
          <cell r="E1057" t="str">
            <v>Escalon</v>
          </cell>
          <cell r="F1057" t="str">
            <v>Onshore</v>
          </cell>
          <cell r="G1057" t="str">
            <v>EU-S</v>
          </cell>
          <cell r="H1057" t="str">
            <v>España</v>
          </cell>
          <cell r="I1057" t="str">
            <v>Castilla la Mancha</v>
          </cell>
          <cell r="J1057" t="str">
            <v>Guadalajara</v>
          </cell>
          <cell r="K1057">
            <v>41.049156600000003</v>
          </cell>
          <cell r="L1057">
            <v>-2.2422347999999999</v>
          </cell>
          <cell r="N1057">
            <v>1</v>
          </cell>
          <cell r="O1057">
            <v>1</v>
          </cell>
          <cell r="P1057">
            <v>0</v>
          </cell>
          <cell r="Q1057" t="str">
            <v>No</v>
          </cell>
          <cell r="R1057" t="str">
            <v>No</v>
          </cell>
          <cell r="S1057">
            <v>38717</v>
          </cell>
          <cell r="T1057">
            <v>38687</v>
          </cell>
          <cell r="U1057">
            <v>39052</v>
          </cell>
          <cell r="V1057" t="str">
            <v>15 Gamesa G87-2</v>
          </cell>
          <cell r="W1057" t="str">
            <v>Gamesa</v>
          </cell>
          <cell r="X1057" t="str">
            <v>G87</v>
          </cell>
          <cell r="Y1057">
            <v>2</v>
          </cell>
          <cell r="Z1057">
            <v>15</v>
          </cell>
          <cell r="AM1057">
            <v>38</v>
          </cell>
          <cell r="AN1057">
            <v>30</v>
          </cell>
          <cell r="AO1057">
            <v>30</v>
          </cell>
          <cell r="AP1057">
            <v>0</v>
          </cell>
          <cell r="AQ1057">
            <v>30</v>
          </cell>
          <cell r="AR1057">
            <v>1</v>
          </cell>
          <cell r="AS1057">
            <v>38718</v>
          </cell>
          <cell r="AT1057" t="str">
            <v>OP</v>
          </cell>
          <cell r="BH1057" t="str">
            <v/>
          </cell>
          <cell r="BU1057" t="str">
            <v/>
          </cell>
          <cell r="CG1057">
            <v>16</v>
          </cell>
          <cell r="CH1057">
            <v>16</v>
          </cell>
          <cell r="CT1057">
            <v>14</v>
          </cell>
          <cell r="CU1057">
            <v>14</v>
          </cell>
          <cell r="DH1057" t="str">
            <v/>
          </cell>
          <cell r="DU1057" t="str">
            <v/>
          </cell>
          <cell r="EH1057" t="str">
            <v/>
          </cell>
          <cell r="EU1057" t="str">
            <v/>
          </cell>
          <cell r="FH1057" t="str">
            <v/>
          </cell>
          <cell r="FU1057" t="str">
            <v/>
          </cell>
          <cell r="GH1057" t="str">
            <v/>
          </cell>
          <cell r="GU1057" t="str">
            <v/>
          </cell>
          <cell r="HH1057" t="str">
            <v/>
          </cell>
          <cell r="HU1057" t="str">
            <v/>
          </cell>
          <cell r="IH1057" t="str">
            <v/>
          </cell>
          <cell r="IU1057" t="str">
            <v/>
          </cell>
          <cell r="JH1057" t="str">
            <v/>
          </cell>
          <cell r="JU1057" t="str">
            <v/>
          </cell>
          <cell r="KH1057" t="str">
            <v/>
          </cell>
          <cell r="KU1057" t="str">
            <v/>
          </cell>
          <cell r="LH1057" t="str">
            <v/>
          </cell>
          <cell r="LU1057" t="str">
            <v/>
          </cell>
          <cell r="MH1057" t="str">
            <v/>
          </cell>
          <cell r="MU1057" t="str">
            <v/>
          </cell>
          <cell r="NH1057" t="str">
            <v/>
          </cell>
          <cell r="NU1057" t="str">
            <v/>
          </cell>
          <cell r="OH1057" t="str">
            <v/>
          </cell>
          <cell r="OU1057" t="str">
            <v/>
          </cell>
        </row>
        <row r="1058">
          <cell r="C1058" t="str">
            <v>ON_ES_ESCA3CO</v>
          </cell>
          <cell r="D1058" t="str">
            <v>ON_ES_ESCA</v>
          </cell>
          <cell r="E1058" t="str">
            <v>Escalon</v>
          </cell>
          <cell r="F1058" t="str">
            <v>Onshore</v>
          </cell>
          <cell r="G1058" t="str">
            <v>EU-S</v>
          </cell>
          <cell r="H1058" t="str">
            <v>España</v>
          </cell>
          <cell r="I1058" t="str">
            <v>Castilla la Mancha</v>
          </cell>
          <cell r="J1058" t="str">
            <v>Guadalajara</v>
          </cell>
          <cell r="K1058">
            <v>41.049156600000003</v>
          </cell>
          <cell r="L1058">
            <v>-2.2422347999999999</v>
          </cell>
          <cell r="N1058">
            <v>1</v>
          </cell>
          <cell r="O1058">
            <v>1</v>
          </cell>
          <cell r="P1058">
            <v>0</v>
          </cell>
          <cell r="Q1058" t="str">
            <v>No</v>
          </cell>
          <cell r="R1058" t="str">
            <v>No</v>
          </cell>
          <cell r="S1058">
            <v>38717</v>
          </cell>
          <cell r="T1058">
            <v>38687</v>
          </cell>
          <cell r="U1058">
            <v>39052</v>
          </cell>
          <cell r="V1058" t="str">
            <v>15 Gamesa G87-2</v>
          </cell>
          <cell r="W1058" t="str">
            <v>Gamesa</v>
          </cell>
          <cell r="X1058" t="str">
            <v>G87</v>
          </cell>
          <cell r="Y1058">
            <v>2</v>
          </cell>
          <cell r="Z1058">
            <v>15</v>
          </cell>
          <cell r="AM1058">
            <v>38</v>
          </cell>
          <cell r="AN1058">
            <v>30</v>
          </cell>
          <cell r="AO1058">
            <v>30</v>
          </cell>
          <cell r="AP1058">
            <v>0</v>
          </cell>
          <cell r="AQ1058">
            <v>30</v>
          </cell>
          <cell r="AR1058">
            <v>1</v>
          </cell>
          <cell r="AS1058">
            <v>38718</v>
          </cell>
          <cell r="AT1058" t="str">
            <v>CO</v>
          </cell>
          <cell r="BH1058" t="str">
            <v/>
          </cell>
          <cell r="BU1058" t="str">
            <v/>
          </cell>
          <cell r="CG1058">
            <v>16</v>
          </cell>
          <cell r="CH1058">
            <v>16</v>
          </cell>
          <cell r="CT1058">
            <v>14</v>
          </cell>
          <cell r="CU1058">
            <v>14</v>
          </cell>
          <cell r="DH1058" t="str">
            <v/>
          </cell>
          <cell r="DU1058" t="str">
            <v/>
          </cell>
          <cell r="EH1058" t="str">
            <v/>
          </cell>
          <cell r="EU1058" t="str">
            <v/>
          </cell>
          <cell r="FH1058" t="str">
            <v/>
          </cell>
          <cell r="FU1058" t="str">
            <v/>
          </cell>
          <cell r="GH1058" t="str">
            <v/>
          </cell>
          <cell r="GU1058" t="str">
            <v/>
          </cell>
          <cell r="HH1058" t="str">
            <v/>
          </cell>
          <cell r="HU1058" t="str">
            <v/>
          </cell>
          <cell r="IH1058" t="str">
            <v/>
          </cell>
          <cell r="IU1058" t="str">
            <v/>
          </cell>
          <cell r="JH1058" t="str">
            <v/>
          </cell>
          <cell r="JU1058" t="str">
            <v/>
          </cell>
          <cell r="KH1058" t="str">
            <v/>
          </cell>
          <cell r="KU1058" t="str">
            <v/>
          </cell>
          <cell r="LH1058" t="str">
            <v/>
          </cell>
          <cell r="LU1058" t="str">
            <v/>
          </cell>
          <cell r="MH1058" t="str">
            <v/>
          </cell>
          <cell r="MU1058" t="str">
            <v/>
          </cell>
          <cell r="NH1058" t="str">
            <v/>
          </cell>
          <cell r="NU1058" t="str">
            <v/>
          </cell>
          <cell r="OH1058" t="str">
            <v/>
          </cell>
          <cell r="OU1058" t="str">
            <v/>
          </cell>
        </row>
        <row r="1059">
          <cell r="C1059" t="str">
            <v>ON_ES_ESCA4FL</v>
          </cell>
          <cell r="D1059" t="str">
            <v>ON_ES_ESCA</v>
          </cell>
          <cell r="E1059" t="str">
            <v>Escalon</v>
          </cell>
          <cell r="F1059" t="str">
            <v>Onshore</v>
          </cell>
          <cell r="G1059" t="str">
            <v>EU-S</v>
          </cell>
          <cell r="H1059" t="str">
            <v>España</v>
          </cell>
          <cell r="I1059" t="str">
            <v>Castilla la Mancha</v>
          </cell>
          <cell r="J1059" t="str">
            <v>Guadalajara</v>
          </cell>
          <cell r="K1059">
            <v>41.049156600000003</v>
          </cell>
          <cell r="L1059">
            <v>-2.2422347999999999</v>
          </cell>
          <cell r="N1059">
            <v>1</v>
          </cell>
          <cell r="O1059">
            <v>1</v>
          </cell>
          <cell r="P1059">
            <v>0</v>
          </cell>
          <cell r="Q1059" t="str">
            <v>No</v>
          </cell>
          <cell r="R1059" t="str">
            <v>No</v>
          </cell>
          <cell r="S1059">
            <v>38717</v>
          </cell>
          <cell r="T1059">
            <v>38687</v>
          </cell>
          <cell r="U1059">
            <v>39052</v>
          </cell>
          <cell r="V1059" t="str">
            <v>15 Gamesa G87-2</v>
          </cell>
          <cell r="W1059" t="str">
            <v>Gamesa</v>
          </cell>
          <cell r="X1059" t="str">
            <v>G87</v>
          </cell>
          <cell r="Y1059">
            <v>2</v>
          </cell>
          <cell r="Z1059">
            <v>15</v>
          </cell>
          <cell r="AM1059">
            <v>38</v>
          </cell>
          <cell r="AN1059">
            <v>30</v>
          </cell>
          <cell r="AO1059">
            <v>30</v>
          </cell>
          <cell r="AP1059">
            <v>0</v>
          </cell>
          <cell r="AQ1059">
            <v>30</v>
          </cell>
          <cell r="AR1059">
            <v>1</v>
          </cell>
          <cell r="AS1059">
            <v>38718</v>
          </cell>
          <cell r="AT1059" t="str">
            <v>FL</v>
          </cell>
          <cell r="BH1059" t="str">
            <v/>
          </cell>
          <cell r="BU1059" t="str">
            <v/>
          </cell>
          <cell r="CH1059" t="str">
            <v/>
          </cell>
          <cell r="CT1059">
            <v>30</v>
          </cell>
          <cell r="CU1059">
            <v>30</v>
          </cell>
          <cell r="DH1059" t="str">
            <v/>
          </cell>
          <cell r="DU1059" t="str">
            <v/>
          </cell>
          <cell r="EH1059" t="str">
            <v/>
          </cell>
          <cell r="EU1059" t="str">
            <v/>
          </cell>
          <cell r="FH1059" t="str">
            <v/>
          </cell>
          <cell r="FU1059" t="str">
            <v/>
          </cell>
          <cell r="GH1059" t="str">
            <v/>
          </cell>
          <cell r="GU1059" t="str">
            <v/>
          </cell>
          <cell r="HH1059" t="str">
            <v/>
          </cell>
          <cell r="HU1059" t="str">
            <v/>
          </cell>
          <cell r="IH1059" t="str">
            <v/>
          </cell>
          <cell r="IU1059" t="str">
            <v/>
          </cell>
          <cell r="JH1059" t="str">
            <v/>
          </cell>
          <cell r="JU1059" t="str">
            <v/>
          </cell>
          <cell r="KH1059" t="str">
            <v/>
          </cell>
          <cell r="KU1059" t="str">
            <v/>
          </cell>
          <cell r="LH1059" t="str">
            <v/>
          </cell>
          <cell r="LU1059" t="str">
            <v/>
          </cell>
          <cell r="MH1059" t="str">
            <v/>
          </cell>
          <cell r="MU1059" t="str">
            <v/>
          </cell>
          <cell r="NH1059" t="str">
            <v/>
          </cell>
          <cell r="NU1059" t="str">
            <v/>
          </cell>
          <cell r="OH1059" t="str">
            <v/>
          </cell>
          <cell r="OU1059" t="str">
            <v/>
          </cell>
        </row>
        <row r="1060">
          <cell r="C1060" t="str">
            <v>ON_ES_ESCA5OC</v>
          </cell>
          <cell r="D1060" t="str">
            <v>ON_ES_ESCA</v>
          </cell>
          <cell r="E1060" t="str">
            <v>Escalon</v>
          </cell>
          <cell r="F1060" t="str">
            <v>Onshore</v>
          </cell>
          <cell r="G1060" t="str">
            <v>EU-S</v>
          </cell>
          <cell r="H1060" t="str">
            <v>España</v>
          </cell>
          <cell r="I1060" t="str">
            <v>Castilla la Mancha</v>
          </cell>
          <cell r="J1060" t="str">
            <v>Guadalajara</v>
          </cell>
          <cell r="K1060">
            <v>41.049156600000003</v>
          </cell>
          <cell r="L1060">
            <v>-2.2422347999999999</v>
          </cell>
          <cell r="N1060">
            <v>1</v>
          </cell>
          <cell r="O1060">
            <v>1</v>
          </cell>
          <cell r="P1060">
            <v>0</v>
          </cell>
          <cell r="Q1060" t="str">
            <v>No</v>
          </cell>
          <cell r="R1060" t="str">
            <v>No</v>
          </cell>
          <cell r="S1060">
            <v>38717</v>
          </cell>
          <cell r="T1060">
            <v>38687</v>
          </cell>
          <cell r="U1060">
            <v>39052</v>
          </cell>
          <cell r="V1060" t="str">
            <v>15 Gamesa G87-2</v>
          </cell>
          <cell r="W1060" t="str">
            <v>Gamesa</v>
          </cell>
          <cell r="X1060" t="str">
            <v>G87</v>
          </cell>
          <cell r="Y1060">
            <v>2</v>
          </cell>
          <cell r="Z1060">
            <v>15</v>
          </cell>
          <cell r="AM1060">
            <v>38</v>
          </cell>
          <cell r="AN1060">
            <v>30</v>
          </cell>
          <cell r="AO1060">
            <v>30</v>
          </cell>
          <cell r="AP1060">
            <v>0</v>
          </cell>
          <cell r="AQ1060">
            <v>30</v>
          </cell>
          <cell r="AR1060">
            <v>1</v>
          </cell>
          <cell r="AS1060">
            <v>38718</v>
          </cell>
          <cell r="AT1060" t="str">
            <v>OC</v>
          </cell>
          <cell r="BH1060" t="str">
            <v/>
          </cell>
          <cell r="BU1060" t="str">
            <v/>
          </cell>
          <cell r="CH1060" t="str">
            <v/>
          </cell>
          <cell r="CT1060">
            <v>30</v>
          </cell>
          <cell r="CU1060">
            <v>30</v>
          </cell>
          <cell r="DH1060" t="str">
            <v/>
          </cell>
          <cell r="DU1060" t="str">
            <v/>
          </cell>
          <cell r="EH1060" t="str">
            <v/>
          </cell>
          <cell r="EU1060" t="str">
            <v/>
          </cell>
          <cell r="FH1060" t="str">
            <v/>
          </cell>
          <cell r="FU1060" t="str">
            <v/>
          </cell>
          <cell r="GH1060" t="str">
            <v/>
          </cell>
          <cell r="GU1060" t="str">
            <v/>
          </cell>
          <cell r="HH1060" t="str">
            <v/>
          </cell>
          <cell r="HU1060" t="str">
            <v/>
          </cell>
          <cell r="IH1060" t="str">
            <v/>
          </cell>
          <cell r="IU1060" t="str">
            <v/>
          </cell>
          <cell r="JH1060" t="str">
            <v/>
          </cell>
          <cell r="JU1060" t="str">
            <v/>
          </cell>
          <cell r="KH1060" t="str">
            <v/>
          </cell>
          <cell r="KU1060" t="str">
            <v/>
          </cell>
          <cell r="LH1060" t="str">
            <v/>
          </cell>
          <cell r="LU1060" t="str">
            <v/>
          </cell>
          <cell r="MH1060" t="str">
            <v/>
          </cell>
          <cell r="MU1060" t="str">
            <v/>
          </cell>
          <cell r="NH1060" t="str">
            <v/>
          </cell>
          <cell r="NU1060" t="str">
            <v/>
          </cell>
          <cell r="OH1060" t="str">
            <v/>
          </cell>
          <cell r="OU1060" t="str">
            <v/>
          </cell>
        </row>
        <row r="1061">
          <cell r="C1061" t="str">
            <v>ON_ES_IGEA1IN</v>
          </cell>
          <cell r="D1061" t="str">
            <v>ON_ES_IGEA</v>
          </cell>
          <cell r="E1061" t="str">
            <v>Igea - Cornago</v>
          </cell>
          <cell r="F1061" t="str">
            <v>Onshore</v>
          </cell>
          <cell r="G1061" t="str">
            <v>EU-S</v>
          </cell>
          <cell r="H1061" t="str">
            <v>España</v>
          </cell>
          <cell r="I1061" t="str">
            <v>La Rioja</v>
          </cell>
          <cell r="J1061" t="str">
            <v>La Rioja</v>
          </cell>
          <cell r="K1061">
            <v>42.028083600000002</v>
          </cell>
          <cell r="L1061">
            <v>-2.0153373999999999</v>
          </cell>
          <cell r="N1061">
            <v>0.63549999999999995</v>
          </cell>
          <cell r="O1061">
            <v>0</v>
          </cell>
          <cell r="P1061">
            <v>0.63549999999999995</v>
          </cell>
          <cell r="Q1061" t="str">
            <v>No</v>
          </cell>
          <cell r="R1061" t="str">
            <v>No</v>
          </cell>
          <cell r="S1061">
            <v>38717</v>
          </cell>
          <cell r="T1061">
            <v>38687</v>
          </cell>
          <cell r="U1061">
            <v>39052</v>
          </cell>
          <cell r="V1061" t="str">
            <v>14 Gamesa G83-2</v>
          </cell>
          <cell r="W1061" t="str">
            <v>Gamesa</v>
          </cell>
          <cell r="X1061" t="str">
            <v>G83</v>
          </cell>
          <cell r="Y1061">
            <v>2</v>
          </cell>
          <cell r="Z1061">
            <v>14</v>
          </cell>
          <cell r="AM1061">
            <v>38</v>
          </cell>
          <cell r="AN1061">
            <v>28</v>
          </cell>
          <cell r="AO1061">
            <v>0</v>
          </cell>
          <cell r="AP1061">
            <v>17.793999999999997</v>
          </cell>
          <cell r="AQ1061">
            <v>0</v>
          </cell>
          <cell r="AR1061" t="str">
            <v>-</v>
          </cell>
          <cell r="AS1061">
            <v>38718</v>
          </cell>
          <cell r="AT1061" t="str">
            <v>IN</v>
          </cell>
          <cell r="BH1061" t="str">
            <v/>
          </cell>
          <cell r="BU1061" t="str">
            <v/>
          </cell>
          <cell r="CG1061">
            <v>0</v>
          </cell>
          <cell r="CH1061" t="str">
            <v/>
          </cell>
          <cell r="CT1061">
            <v>0</v>
          </cell>
          <cell r="CU1061" t="str">
            <v/>
          </cell>
          <cell r="DH1061" t="str">
            <v/>
          </cell>
          <cell r="DU1061" t="str">
            <v/>
          </cell>
          <cell r="EH1061" t="str">
            <v/>
          </cell>
          <cell r="EU1061" t="str">
            <v/>
          </cell>
          <cell r="FH1061" t="str">
            <v/>
          </cell>
          <cell r="FU1061" t="str">
            <v/>
          </cell>
          <cell r="GH1061" t="str">
            <v/>
          </cell>
          <cell r="GU1061" t="str">
            <v/>
          </cell>
          <cell r="HH1061" t="str">
            <v/>
          </cell>
          <cell r="HU1061" t="str">
            <v/>
          </cell>
          <cell r="IH1061" t="str">
            <v/>
          </cell>
          <cell r="IU1061" t="str">
            <v/>
          </cell>
          <cell r="JH1061" t="str">
            <v/>
          </cell>
          <cell r="JU1061" t="str">
            <v/>
          </cell>
          <cell r="KH1061" t="str">
            <v/>
          </cell>
          <cell r="KU1061" t="str">
            <v/>
          </cell>
          <cell r="LH1061" t="str">
            <v/>
          </cell>
          <cell r="LU1061" t="str">
            <v/>
          </cell>
          <cell r="MH1061" t="str">
            <v/>
          </cell>
          <cell r="MU1061" t="str">
            <v/>
          </cell>
          <cell r="NH1061" t="str">
            <v/>
          </cell>
          <cell r="NU1061" t="str">
            <v/>
          </cell>
          <cell r="OH1061" t="str">
            <v/>
          </cell>
          <cell r="OU1061" t="str">
            <v/>
          </cell>
        </row>
        <row r="1062">
          <cell r="C1062" t="str">
            <v>ON_ES_IGEA2OP</v>
          </cell>
          <cell r="D1062" t="str">
            <v>ON_ES_IGEA</v>
          </cell>
          <cell r="E1062" t="str">
            <v>Igea - Cornago</v>
          </cell>
          <cell r="F1062" t="str">
            <v>Onshore</v>
          </cell>
          <cell r="G1062" t="str">
            <v>EU-S</v>
          </cell>
          <cell r="H1062" t="str">
            <v>España</v>
          </cell>
          <cell r="I1062" t="str">
            <v>La Rioja</v>
          </cell>
          <cell r="J1062" t="str">
            <v>La Rioja</v>
          </cell>
          <cell r="K1062">
            <v>42.028083600000002</v>
          </cell>
          <cell r="L1062">
            <v>-2.0153373999999999</v>
          </cell>
          <cell r="N1062">
            <v>0.63549999999999995</v>
          </cell>
          <cell r="O1062">
            <v>0</v>
          </cell>
          <cell r="P1062">
            <v>0.63549999999999995</v>
          </cell>
          <cell r="Q1062" t="str">
            <v>No</v>
          </cell>
          <cell r="R1062" t="str">
            <v>No</v>
          </cell>
          <cell r="S1062">
            <v>38717</v>
          </cell>
          <cell r="T1062">
            <v>38687</v>
          </cell>
          <cell r="U1062">
            <v>39052</v>
          </cell>
          <cell r="V1062" t="str">
            <v>14 Gamesa G83-2</v>
          </cell>
          <cell r="W1062" t="str">
            <v>Gamesa</v>
          </cell>
          <cell r="X1062" t="str">
            <v>G83</v>
          </cell>
          <cell r="Y1062">
            <v>2</v>
          </cell>
          <cell r="Z1062">
            <v>14</v>
          </cell>
          <cell r="AM1062">
            <v>38</v>
          </cell>
          <cell r="AN1062">
            <v>28</v>
          </cell>
          <cell r="AO1062">
            <v>0</v>
          </cell>
          <cell r="AP1062">
            <v>17.793999999999997</v>
          </cell>
          <cell r="AQ1062">
            <v>0</v>
          </cell>
          <cell r="AR1062" t="str">
            <v>-</v>
          </cell>
          <cell r="AS1062">
            <v>38718</v>
          </cell>
          <cell r="AT1062" t="str">
            <v>OP</v>
          </cell>
          <cell r="BH1062" t="str">
            <v/>
          </cell>
          <cell r="BU1062" t="str">
            <v/>
          </cell>
          <cell r="CG1062">
            <v>0</v>
          </cell>
          <cell r="CH1062" t="str">
            <v/>
          </cell>
          <cell r="CT1062">
            <v>0</v>
          </cell>
          <cell r="CU1062" t="str">
            <v/>
          </cell>
          <cell r="DH1062" t="str">
            <v/>
          </cell>
          <cell r="DU1062" t="str">
            <v/>
          </cell>
          <cell r="EH1062" t="str">
            <v/>
          </cell>
          <cell r="EU1062" t="str">
            <v/>
          </cell>
          <cell r="FH1062" t="str">
            <v/>
          </cell>
          <cell r="FU1062" t="str">
            <v/>
          </cell>
          <cell r="GH1062" t="str">
            <v/>
          </cell>
          <cell r="GU1062" t="str">
            <v/>
          </cell>
          <cell r="HH1062" t="str">
            <v/>
          </cell>
          <cell r="HU1062" t="str">
            <v/>
          </cell>
          <cell r="IH1062" t="str">
            <v/>
          </cell>
          <cell r="IU1062" t="str">
            <v/>
          </cell>
          <cell r="JH1062" t="str">
            <v/>
          </cell>
          <cell r="JU1062" t="str">
            <v/>
          </cell>
          <cell r="KH1062" t="str">
            <v/>
          </cell>
          <cell r="KU1062" t="str">
            <v/>
          </cell>
          <cell r="LH1062" t="str">
            <v/>
          </cell>
          <cell r="LU1062" t="str">
            <v/>
          </cell>
          <cell r="MH1062" t="str">
            <v/>
          </cell>
          <cell r="MU1062" t="str">
            <v/>
          </cell>
          <cell r="NH1062" t="str">
            <v/>
          </cell>
          <cell r="NU1062" t="str">
            <v/>
          </cell>
          <cell r="OH1062" t="str">
            <v/>
          </cell>
          <cell r="OU1062" t="str">
            <v/>
          </cell>
        </row>
        <row r="1063">
          <cell r="C1063" t="str">
            <v>ON_ES_IGEA3CO</v>
          </cell>
          <cell r="D1063" t="str">
            <v>ON_ES_IGEA</v>
          </cell>
          <cell r="E1063" t="str">
            <v>Igea - Cornago</v>
          </cell>
          <cell r="F1063" t="str">
            <v>Onshore</v>
          </cell>
          <cell r="G1063" t="str">
            <v>EU-S</v>
          </cell>
          <cell r="H1063" t="str">
            <v>España</v>
          </cell>
          <cell r="I1063" t="str">
            <v>La Rioja</v>
          </cell>
          <cell r="J1063" t="str">
            <v>La Rioja</v>
          </cell>
          <cell r="K1063">
            <v>42.028083600000002</v>
          </cell>
          <cell r="L1063">
            <v>-2.0153373999999999</v>
          </cell>
          <cell r="N1063">
            <v>0.63549999999999995</v>
          </cell>
          <cell r="O1063">
            <v>0</v>
          </cell>
          <cell r="P1063">
            <v>0.63549999999999995</v>
          </cell>
          <cell r="Q1063" t="str">
            <v>No</v>
          </cell>
          <cell r="R1063" t="str">
            <v>No</v>
          </cell>
          <cell r="S1063">
            <v>38717</v>
          </cell>
          <cell r="T1063">
            <v>38687</v>
          </cell>
          <cell r="U1063">
            <v>39052</v>
          </cell>
          <cell r="V1063" t="str">
            <v>14 Gamesa G83-2</v>
          </cell>
          <cell r="W1063" t="str">
            <v>Gamesa</v>
          </cell>
          <cell r="X1063" t="str">
            <v>G83</v>
          </cell>
          <cell r="Y1063">
            <v>2</v>
          </cell>
          <cell r="Z1063">
            <v>14</v>
          </cell>
          <cell r="AM1063">
            <v>38</v>
          </cell>
          <cell r="AN1063">
            <v>28</v>
          </cell>
          <cell r="AO1063">
            <v>0</v>
          </cell>
          <cell r="AP1063">
            <v>17.793999999999997</v>
          </cell>
          <cell r="AQ1063">
            <v>0</v>
          </cell>
          <cell r="AR1063" t="str">
            <v>-</v>
          </cell>
          <cell r="AS1063">
            <v>38718</v>
          </cell>
          <cell r="AT1063" t="str">
            <v>CO</v>
          </cell>
          <cell r="BH1063" t="str">
            <v/>
          </cell>
          <cell r="BU1063" t="str">
            <v/>
          </cell>
          <cell r="CG1063">
            <v>0</v>
          </cell>
          <cell r="CH1063" t="str">
            <v/>
          </cell>
          <cell r="CT1063">
            <v>0</v>
          </cell>
          <cell r="CU1063" t="str">
            <v/>
          </cell>
          <cell r="DH1063" t="str">
            <v/>
          </cell>
          <cell r="DU1063" t="str">
            <v/>
          </cell>
          <cell r="EH1063" t="str">
            <v/>
          </cell>
          <cell r="EU1063" t="str">
            <v/>
          </cell>
          <cell r="FH1063" t="str">
            <v/>
          </cell>
          <cell r="FU1063" t="str">
            <v/>
          </cell>
          <cell r="GH1063" t="str">
            <v/>
          </cell>
          <cell r="GU1063" t="str">
            <v/>
          </cell>
          <cell r="HH1063" t="str">
            <v/>
          </cell>
          <cell r="HU1063" t="str">
            <v/>
          </cell>
          <cell r="IH1063" t="str">
            <v/>
          </cell>
          <cell r="IU1063" t="str">
            <v/>
          </cell>
          <cell r="JH1063" t="str">
            <v/>
          </cell>
          <cell r="JU1063" t="str">
            <v/>
          </cell>
          <cell r="KH1063" t="str">
            <v/>
          </cell>
          <cell r="KU1063" t="str">
            <v/>
          </cell>
          <cell r="LH1063" t="str">
            <v/>
          </cell>
          <cell r="LU1063" t="str">
            <v/>
          </cell>
          <cell r="MH1063" t="str">
            <v/>
          </cell>
          <cell r="MU1063" t="str">
            <v/>
          </cell>
          <cell r="NH1063" t="str">
            <v/>
          </cell>
          <cell r="NU1063" t="str">
            <v/>
          </cell>
          <cell r="OH1063" t="str">
            <v/>
          </cell>
          <cell r="OU1063" t="str">
            <v/>
          </cell>
        </row>
        <row r="1064">
          <cell r="C1064" t="str">
            <v>ON_ES_IGEA4FL</v>
          </cell>
          <cell r="D1064" t="str">
            <v>ON_ES_IGEA</v>
          </cell>
          <cell r="E1064" t="str">
            <v>Igea - Cornago</v>
          </cell>
          <cell r="F1064" t="str">
            <v>Onshore</v>
          </cell>
          <cell r="G1064" t="str">
            <v>EU-S</v>
          </cell>
          <cell r="H1064" t="str">
            <v>España</v>
          </cell>
          <cell r="I1064" t="str">
            <v>La Rioja</v>
          </cell>
          <cell r="J1064" t="str">
            <v>La Rioja</v>
          </cell>
          <cell r="K1064">
            <v>42.028083600000002</v>
          </cell>
          <cell r="L1064">
            <v>-2.0153373999999999</v>
          </cell>
          <cell r="N1064">
            <v>0.63549999999999995</v>
          </cell>
          <cell r="O1064">
            <v>0</v>
          </cell>
          <cell r="P1064">
            <v>0.63549999999999995</v>
          </cell>
          <cell r="Q1064" t="str">
            <v>No</v>
          </cell>
          <cell r="R1064" t="str">
            <v>No</v>
          </cell>
          <cell r="S1064">
            <v>38717</v>
          </cell>
          <cell r="T1064">
            <v>38687</v>
          </cell>
          <cell r="U1064">
            <v>39052</v>
          </cell>
          <cell r="V1064" t="str">
            <v>14 Gamesa G83-2</v>
          </cell>
          <cell r="W1064" t="str">
            <v>Gamesa</v>
          </cell>
          <cell r="X1064" t="str">
            <v>G83</v>
          </cell>
          <cell r="Y1064">
            <v>2</v>
          </cell>
          <cell r="Z1064">
            <v>14</v>
          </cell>
          <cell r="AM1064">
            <v>38</v>
          </cell>
          <cell r="AN1064">
            <v>28</v>
          </cell>
          <cell r="AO1064">
            <v>0</v>
          </cell>
          <cell r="AP1064">
            <v>17.793999999999997</v>
          </cell>
          <cell r="AQ1064">
            <v>0</v>
          </cell>
          <cell r="AR1064" t="str">
            <v>-</v>
          </cell>
          <cell r="AS1064">
            <v>38718</v>
          </cell>
          <cell r="AT1064" t="str">
            <v>FL</v>
          </cell>
          <cell r="BH1064" t="str">
            <v/>
          </cell>
          <cell r="BU1064" t="str">
            <v/>
          </cell>
          <cell r="CH1064" t="str">
            <v/>
          </cell>
          <cell r="CT1064">
            <v>0</v>
          </cell>
          <cell r="CU1064" t="str">
            <v/>
          </cell>
          <cell r="DH1064" t="str">
            <v/>
          </cell>
          <cell r="DU1064" t="str">
            <v/>
          </cell>
          <cell r="EH1064" t="str">
            <v/>
          </cell>
          <cell r="EU1064" t="str">
            <v/>
          </cell>
          <cell r="FH1064" t="str">
            <v/>
          </cell>
          <cell r="FU1064" t="str">
            <v/>
          </cell>
          <cell r="GH1064" t="str">
            <v/>
          </cell>
          <cell r="GU1064" t="str">
            <v/>
          </cell>
          <cell r="HH1064" t="str">
            <v/>
          </cell>
          <cell r="HU1064" t="str">
            <v/>
          </cell>
          <cell r="IH1064" t="str">
            <v/>
          </cell>
          <cell r="IU1064" t="str">
            <v/>
          </cell>
          <cell r="JH1064" t="str">
            <v/>
          </cell>
          <cell r="JU1064" t="str">
            <v/>
          </cell>
          <cell r="KH1064" t="str">
            <v/>
          </cell>
          <cell r="KU1064" t="str">
            <v/>
          </cell>
          <cell r="LH1064" t="str">
            <v/>
          </cell>
          <cell r="LU1064" t="str">
            <v/>
          </cell>
          <cell r="MH1064" t="str">
            <v/>
          </cell>
          <cell r="MU1064" t="str">
            <v/>
          </cell>
          <cell r="NH1064" t="str">
            <v/>
          </cell>
          <cell r="NU1064" t="str">
            <v/>
          </cell>
          <cell r="OH1064" t="str">
            <v/>
          </cell>
          <cell r="OU1064" t="str">
            <v/>
          </cell>
        </row>
        <row r="1065">
          <cell r="C1065" t="str">
            <v>ON_ES_IGEA5OC</v>
          </cell>
          <cell r="D1065" t="str">
            <v>ON_ES_IGEA</v>
          </cell>
          <cell r="E1065" t="str">
            <v>Igea - Cornago</v>
          </cell>
          <cell r="F1065" t="str">
            <v>Onshore</v>
          </cell>
          <cell r="G1065" t="str">
            <v>EU-S</v>
          </cell>
          <cell r="H1065" t="str">
            <v>España</v>
          </cell>
          <cell r="I1065" t="str">
            <v>La Rioja</v>
          </cell>
          <cell r="J1065" t="str">
            <v>La Rioja</v>
          </cell>
          <cell r="K1065">
            <v>42.028083600000002</v>
          </cell>
          <cell r="L1065">
            <v>-2.0153373999999999</v>
          </cell>
          <cell r="N1065">
            <v>0.63549999999999995</v>
          </cell>
          <cell r="O1065">
            <v>0</v>
          </cell>
          <cell r="P1065">
            <v>0.63549999999999995</v>
          </cell>
          <cell r="Q1065" t="str">
            <v>No</v>
          </cell>
          <cell r="R1065" t="str">
            <v>No</v>
          </cell>
          <cell r="S1065">
            <v>38717</v>
          </cell>
          <cell r="T1065">
            <v>38687</v>
          </cell>
          <cell r="U1065">
            <v>39052</v>
          </cell>
          <cell r="V1065" t="str">
            <v>14 Gamesa G83-2</v>
          </cell>
          <cell r="W1065" t="str">
            <v>Gamesa</v>
          </cell>
          <cell r="X1065" t="str">
            <v>G83</v>
          </cell>
          <cell r="Y1065">
            <v>2</v>
          </cell>
          <cell r="Z1065">
            <v>14</v>
          </cell>
          <cell r="AM1065">
            <v>38</v>
          </cell>
          <cell r="AN1065">
            <v>28</v>
          </cell>
          <cell r="AO1065">
            <v>0</v>
          </cell>
          <cell r="AP1065">
            <v>17.793999999999997</v>
          </cell>
          <cell r="AQ1065">
            <v>0</v>
          </cell>
          <cell r="AR1065" t="str">
            <v>-</v>
          </cell>
          <cell r="AS1065">
            <v>38718</v>
          </cell>
          <cell r="AT1065" t="str">
            <v>OC</v>
          </cell>
          <cell r="BH1065" t="str">
            <v/>
          </cell>
          <cell r="BU1065" t="str">
            <v/>
          </cell>
          <cell r="CH1065" t="str">
            <v/>
          </cell>
          <cell r="CT1065">
            <v>0</v>
          </cell>
          <cell r="CU1065" t="str">
            <v/>
          </cell>
          <cell r="DH1065" t="str">
            <v/>
          </cell>
          <cell r="DU1065" t="str">
            <v/>
          </cell>
          <cell r="EH1065" t="str">
            <v/>
          </cell>
          <cell r="EU1065" t="str">
            <v/>
          </cell>
          <cell r="FH1065" t="str">
            <v/>
          </cell>
          <cell r="FU1065" t="str">
            <v/>
          </cell>
          <cell r="GH1065" t="str">
            <v/>
          </cell>
          <cell r="GU1065" t="str">
            <v/>
          </cell>
          <cell r="HH1065" t="str">
            <v/>
          </cell>
          <cell r="HU1065" t="str">
            <v/>
          </cell>
          <cell r="IH1065" t="str">
            <v/>
          </cell>
          <cell r="IU1065" t="str">
            <v/>
          </cell>
          <cell r="JH1065" t="str">
            <v/>
          </cell>
          <cell r="JU1065" t="str">
            <v/>
          </cell>
          <cell r="KH1065" t="str">
            <v/>
          </cell>
          <cell r="KU1065" t="str">
            <v/>
          </cell>
          <cell r="LH1065" t="str">
            <v/>
          </cell>
          <cell r="LU1065" t="str">
            <v/>
          </cell>
          <cell r="MH1065" t="str">
            <v/>
          </cell>
          <cell r="MU1065" t="str">
            <v/>
          </cell>
          <cell r="NH1065" t="str">
            <v/>
          </cell>
          <cell r="NU1065" t="str">
            <v/>
          </cell>
          <cell r="OH1065" t="str">
            <v/>
          </cell>
          <cell r="OU1065" t="str">
            <v/>
          </cell>
        </row>
        <row r="1066">
          <cell r="C1066" t="str">
            <v>ON_ES_CAMPI1IN</v>
          </cell>
          <cell r="D1066" t="str">
            <v>ON_ES_CAMPI</v>
          </cell>
          <cell r="E1066" t="str">
            <v>Los Campillos</v>
          </cell>
          <cell r="F1066" t="str">
            <v>Onshore</v>
          </cell>
          <cell r="G1066" t="str">
            <v>EU-S</v>
          </cell>
          <cell r="H1066" t="str">
            <v>España</v>
          </cell>
          <cell r="I1066" t="str">
            <v>Castilla y León</v>
          </cell>
          <cell r="J1066" t="str">
            <v>Soria</v>
          </cell>
          <cell r="K1066">
            <v>41.407523900000001</v>
          </cell>
          <cell r="L1066">
            <v>-2.6443539</v>
          </cell>
          <cell r="N1066">
            <v>1</v>
          </cell>
          <cell r="O1066">
            <v>1</v>
          </cell>
          <cell r="P1066">
            <v>0</v>
          </cell>
          <cell r="Q1066" t="str">
            <v>No</v>
          </cell>
          <cell r="R1066" t="str">
            <v>No</v>
          </cell>
          <cell r="S1066">
            <v>38717</v>
          </cell>
          <cell r="T1066">
            <v>39052</v>
          </cell>
          <cell r="U1066">
            <v>39052</v>
          </cell>
          <cell r="V1066" t="str">
            <v>17 Gamesa G87-2</v>
          </cell>
          <cell r="W1066" t="str">
            <v>Gamesa</v>
          </cell>
          <cell r="X1066" t="str">
            <v>G87</v>
          </cell>
          <cell r="Y1066">
            <v>2</v>
          </cell>
          <cell r="Z1066">
            <v>17</v>
          </cell>
          <cell r="AM1066">
            <v>38</v>
          </cell>
          <cell r="AN1066">
            <v>34</v>
          </cell>
          <cell r="AO1066">
            <v>34</v>
          </cell>
          <cell r="AP1066">
            <v>0</v>
          </cell>
          <cell r="AQ1066">
            <v>34</v>
          </cell>
          <cell r="AR1066">
            <v>1</v>
          </cell>
          <cell r="AS1066">
            <v>38718</v>
          </cell>
          <cell r="AT1066" t="str">
            <v>IN</v>
          </cell>
          <cell r="BH1066" t="str">
            <v/>
          </cell>
          <cell r="BU1066" t="str">
            <v/>
          </cell>
          <cell r="CH1066" t="str">
            <v/>
          </cell>
          <cell r="CT1066">
            <v>34</v>
          </cell>
          <cell r="CU1066">
            <v>34</v>
          </cell>
          <cell r="DH1066" t="str">
            <v/>
          </cell>
          <cell r="DU1066" t="str">
            <v/>
          </cell>
          <cell r="EH1066" t="str">
            <v/>
          </cell>
          <cell r="EU1066" t="str">
            <v/>
          </cell>
          <cell r="FH1066" t="str">
            <v/>
          </cell>
          <cell r="FU1066" t="str">
            <v/>
          </cell>
          <cell r="GH1066" t="str">
            <v/>
          </cell>
          <cell r="GU1066" t="str">
            <v/>
          </cell>
          <cell r="HH1066" t="str">
            <v/>
          </cell>
          <cell r="HU1066" t="str">
            <v/>
          </cell>
          <cell r="IH1066" t="str">
            <v/>
          </cell>
          <cell r="IU1066" t="str">
            <v/>
          </cell>
          <cell r="JH1066" t="str">
            <v/>
          </cell>
          <cell r="JU1066" t="str">
            <v/>
          </cell>
          <cell r="KH1066" t="str">
            <v/>
          </cell>
          <cell r="KU1066" t="str">
            <v/>
          </cell>
          <cell r="LH1066" t="str">
            <v/>
          </cell>
          <cell r="LU1066" t="str">
            <v/>
          </cell>
          <cell r="MH1066" t="str">
            <v/>
          </cell>
          <cell r="MU1066" t="str">
            <v/>
          </cell>
          <cell r="NH1066" t="str">
            <v/>
          </cell>
          <cell r="NU1066" t="str">
            <v/>
          </cell>
          <cell r="OH1066" t="str">
            <v/>
          </cell>
          <cell r="OU1066" t="str">
            <v/>
          </cell>
        </row>
        <row r="1067">
          <cell r="C1067" t="str">
            <v>ON_ES_CAMPI2OP</v>
          </cell>
          <cell r="D1067" t="str">
            <v>ON_ES_CAMPI</v>
          </cell>
          <cell r="E1067" t="str">
            <v>Los Campillos</v>
          </cell>
          <cell r="F1067" t="str">
            <v>Onshore</v>
          </cell>
          <cell r="G1067" t="str">
            <v>EU-S</v>
          </cell>
          <cell r="H1067" t="str">
            <v>España</v>
          </cell>
          <cell r="I1067" t="str">
            <v>Castilla y León</v>
          </cell>
          <cell r="J1067" t="str">
            <v>Soria</v>
          </cell>
          <cell r="K1067">
            <v>41.407523900000001</v>
          </cell>
          <cell r="L1067">
            <v>-2.6443539</v>
          </cell>
          <cell r="N1067">
            <v>1</v>
          </cell>
          <cell r="O1067">
            <v>1</v>
          </cell>
          <cell r="P1067">
            <v>0</v>
          </cell>
          <cell r="Q1067" t="str">
            <v>No</v>
          </cell>
          <cell r="R1067" t="str">
            <v>No</v>
          </cell>
          <cell r="S1067">
            <v>38717</v>
          </cell>
          <cell r="T1067">
            <v>39052</v>
          </cell>
          <cell r="U1067">
            <v>39052</v>
          </cell>
          <cell r="V1067" t="str">
            <v>17 Gamesa G87-2</v>
          </cell>
          <cell r="W1067" t="str">
            <v>Gamesa</v>
          </cell>
          <cell r="X1067" t="str">
            <v>G87</v>
          </cell>
          <cell r="Y1067">
            <v>2</v>
          </cell>
          <cell r="Z1067">
            <v>17</v>
          </cell>
          <cell r="AM1067">
            <v>38</v>
          </cell>
          <cell r="AN1067">
            <v>34</v>
          </cell>
          <cell r="AO1067">
            <v>34</v>
          </cell>
          <cell r="AP1067">
            <v>0</v>
          </cell>
          <cell r="AQ1067">
            <v>34</v>
          </cell>
          <cell r="AR1067">
            <v>1</v>
          </cell>
          <cell r="AS1067">
            <v>38718</v>
          </cell>
          <cell r="AT1067" t="str">
            <v>OP</v>
          </cell>
          <cell r="BH1067" t="str">
            <v/>
          </cell>
          <cell r="BU1067" t="str">
            <v/>
          </cell>
          <cell r="CH1067" t="str">
            <v/>
          </cell>
          <cell r="CT1067">
            <v>34</v>
          </cell>
          <cell r="CU1067">
            <v>34</v>
          </cell>
          <cell r="DH1067" t="str">
            <v/>
          </cell>
          <cell r="DU1067" t="str">
            <v/>
          </cell>
          <cell r="EH1067" t="str">
            <v/>
          </cell>
          <cell r="EU1067" t="str">
            <v/>
          </cell>
          <cell r="FH1067" t="str">
            <v/>
          </cell>
          <cell r="FU1067" t="str">
            <v/>
          </cell>
          <cell r="GH1067" t="str">
            <v/>
          </cell>
          <cell r="GU1067" t="str">
            <v/>
          </cell>
          <cell r="HH1067" t="str">
            <v/>
          </cell>
          <cell r="HU1067" t="str">
            <v/>
          </cell>
          <cell r="IH1067" t="str">
            <v/>
          </cell>
          <cell r="IU1067" t="str">
            <v/>
          </cell>
          <cell r="JH1067" t="str">
            <v/>
          </cell>
          <cell r="JU1067" t="str">
            <v/>
          </cell>
          <cell r="KH1067" t="str">
            <v/>
          </cell>
          <cell r="KU1067" t="str">
            <v/>
          </cell>
          <cell r="LH1067" t="str">
            <v/>
          </cell>
          <cell r="LU1067" t="str">
            <v/>
          </cell>
          <cell r="MH1067" t="str">
            <v/>
          </cell>
          <cell r="MU1067" t="str">
            <v/>
          </cell>
          <cell r="NH1067" t="str">
            <v/>
          </cell>
          <cell r="NU1067" t="str">
            <v/>
          </cell>
          <cell r="OH1067" t="str">
            <v/>
          </cell>
          <cell r="OU1067" t="str">
            <v/>
          </cell>
        </row>
        <row r="1068">
          <cell r="C1068" t="str">
            <v>ON_ES_CAMPI3CO</v>
          </cell>
          <cell r="D1068" t="str">
            <v>ON_ES_CAMPI</v>
          </cell>
          <cell r="E1068" t="str">
            <v>Los Campillos</v>
          </cell>
          <cell r="F1068" t="str">
            <v>Onshore</v>
          </cell>
          <cell r="G1068" t="str">
            <v>EU-S</v>
          </cell>
          <cell r="H1068" t="str">
            <v>España</v>
          </cell>
          <cell r="I1068" t="str">
            <v>Castilla y León</v>
          </cell>
          <cell r="J1068" t="str">
            <v>Soria</v>
          </cell>
          <cell r="K1068">
            <v>41.407523900000001</v>
          </cell>
          <cell r="L1068">
            <v>-2.6443539</v>
          </cell>
          <cell r="N1068">
            <v>1</v>
          </cell>
          <cell r="O1068">
            <v>1</v>
          </cell>
          <cell r="P1068">
            <v>0</v>
          </cell>
          <cell r="Q1068" t="str">
            <v>No</v>
          </cell>
          <cell r="R1068" t="str">
            <v>No</v>
          </cell>
          <cell r="S1068">
            <v>38717</v>
          </cell>
          <cell r="T1068">
            <v>39052</v>
          </cell>
          <cell r="U1068">
            <v>39052</v>
          </cell>
          <cell r="V1068" t="str">
            <v>17 Gamesa G87-2</v>
          </cell>
          <cell r="W1068" t="str">
            <v>Gamesa</v>
          </cell>
          <cell r="X1068" t="str">
            <v>G87</v>
          </cell>
          <cell r="Y1068">
            <v>2</v>
          </cell>
          <cell r="Z1068">
            <v>17</v>
          </cell>
          <cell r="AM1068">
            <v>38</v>
          </cell>
          <cell r="AN1068">
            <v>34</v>
          </cell>
          <cell r="AO1068">
            <v>34</v>
          </cell>
          <cell r="AP1068">
            <v>0</v>
          </cell>
          <cell r="AQ1068">
            <v>34</v>
          </cell>
          <cell r="AR1068">
            <v>1</v>
          </cell>
          <cell r="AS1068">
            <v>38718</v>
          </cell>
          <cell r="AT1068" t="str">
            <v>CO</v>
          </cell>
          <cell r="BH1068" t="str">
            <v/>
          </cell>
          <cell r="BU1068" t="str">
            <v/>
          </cell>
          <cell r="CH1068" t="str">
            <v/>
          </cell>
          <cell r="CT1068">
            <v>34</v>
          </cell>
          <cell r="CU1068">
            <v>34</v>
          </cell>
          <cell r="DH1068" t="str">
            <v/>
          </cell>
          <cell r="DU1068" t="str">
            <v/>
          </cell>
          <cell r="EH1068" t="str">
            <v/>
          </cell>
          <cell r="EU1068" t="str">
            <v/>
          </cell>
          <cell r="FH1068" t="str">
            <v/>
          </cell>
          <cell r="FU1068" t="str">
            <v/>
          </cell>
          <cell r="GH1068" t="str">
            <v/>
          </cell>
          <cell r="GU1068" t="str">
            <v/>
          </cell>
          <cell r="HH1068" t="str">
            <v/>
          </cell>
          <cell r="HU1068" t="str">
            <v/>
          </cell>
          <cell r="IH1068" t="str">
            <v/>
          </cell>
          <cell r="IU1068" t="str">
            <v/>
          </cell>
          <cell r="JH1068" t="str">
            <v/>
          </cell>
          <cell r="JU1068" t="str">
            <v/>
          </cell>
          <cell r="KH1068" t="str">
            <v/>
          </cell>
          <cell r="KU1068" t="str">
            <v/>
          </cell>
          <cell r="LH1068" t="str">
            <v/>
          </cell>
          <cell r="LU1068" t="str">
            <v/>
          </cell>
          <cell r="MH1068" t="str">
            <v/>
          </cell>
          <cell r="MU1068" t="str">
            <v/>
          </cell>
          <cell r="NH1068" t="str">
            <v/>
          </cell>
          <cell r="NU1068" t="str">
            <v/>
          </cell>
          <cell r="OH1068" t="str">
            <v/>
          </cell>
          <cell r="OU1068" t="str">
            <v/>
          </cell>
        </row>
        <row r="1069">
          <cell r="C1069" t="str">
            <v>ON_ES_CAMPI4FL</v>
          </cell>
          <cell r="D1069" t="str">
            <v>ON_ES_CAMPI</v>
          </cell>
          <cell r="E1069" t="str">
            <v>Los Campillos</v>
          </cell>
          <cell r="F1069" t="str">
            <v>Onshore</v>
          </cell>
          <cell r="G1069" t="str">
            <v>EU-S</v>
          </cell>
          <cell r="H1069" t="str">
            <v>España</v>
          </cell>
          <cell r="I1069" t="str">
            <v>Castilla y León</v>
          </cell>
          <cell r="J1069" t="str">
            <v>Soria</v>
          </cell>
          <cell r="K1069">
            <v>41.407523900000001</v>
          </cell>
          <cell r="L1069">
            <v>-2.6443539</v>
          </cell>
          <cell r="N1069">
            <v>1</v>
          </cell>
          <cell r="O1069">
            <v>1</v>
          </cell>
          <cell r="P1069">
            <v>0</v>
          </cell>
          <cell r="Q1069" t="str">
            <v>No</v>
          </cell>
          <cell r="R1069" t="str">
            <v>No</v>
          </cell>
          <cell r="S1069">
            <v>38717</v>
          </cell>
          <cell r="T1069">
            <v>39052</v>
          </cell>
          <cell r="U1069">
            <v>39052</v>
          </cell>
          <cell r="V1069" t="str">
            <v>17 Gamesa G87-2</v>
          </cell>
          <cell r="W1069" t="str">
            <v>Gamesa</v>
          </cell>
          <cell r="X1069" t="str">
            <v>G87</v>
          </cell>
          <cell r="Y1069">
            <v>2</v>
          </cell>
          <cell r="Z1069">
            <v>17</v>
          </cell>
          <cell r="AM1069">
            <v>38</v>
          </cell>
          <cell r="AN1069">
            <v>34</v>
          </cell>
          <cell r="AO1069">
            <v>34</v>
          </cell>
          <cell r="AP1069">
            <v>0</v>
          </cell>
          <cell r="AQ1069">
            <v>34</v>
          </cell>
          <cell r="AR1069">
            <v>1</v>
          </cell>
          <cell r="AS1069">
            <v>38718</v>
          </cell>
          <cell r="AT1069" t="str">
            <v>FL</v>
          </cell>
          <cell r="BH1069" t="str">
            <v/>
          </cell>
          <cell r="BU1069" t="str">
            <v/>
          </cell>
          <cell r="CH1069" t="str">
            <v/>
          </cell>
          <cell r="CT1069">
            <v>34</v>
          </cell>
          <cell r="CU1069">
            <v>34</v>
          </cell>
          <cell r="DH1069" t="str">
            <v/>
          </cell>
          <cell r="DU1069" t="str">
            <v/>
          </cell>
          <cell r="EH1069" t="str">
            <v/>
          </cell>
          <cell r="EU1069" t="str">
            <v/>
          </cell>
          <cell r="FH1069" t="str">
            <v/>
          </cell>
          <cell r="FU1069" t="str">
            <v/>
          </cell>
          <cell r="GH1069" t="str">
            <v/>
          </cell>
          <cell r="GU1069" t="str">
            <v/>
          </cell>
          <cell r="HH1069" t="str">
            <v/>
          </cell>
          <cell r="HU1069" t="str">
            <v/>
          </cell>
          <cell r="IH1069" t="str">
            <v/>
          </cell>
          <cell r="IU1069" t="str">
            <v/>
          </cell>
          <cell r="JH1069" t="str">
            <v/>
          </cell>
          <cell r="JU1069" t="str">
            <v/>
          </cell>
          <cell r="KH1069" t="str">
            <v/>
          </cell>
          <cell r="KU1069" t="str">
            <v/>
          </cell>
          <cell r="LH1069" t="str">
            <v/>
          </cell>
          <cell r="LU1069" t="str">
            <v/>
          </cell>
          <cell r="MH1069" t="str">
            <v/>
          </cell>
          <cell r="MU1069" t="str">
            <v/>
          </cell>
          <cell r="NH1069" t="str">
            <v/>
          </cell>
          <cell r="NU1069" t="str">
            <v/>
          </cell>
          <cell r="OH1069" t="str">
            <v/>
          </cell>
          <cell r="OU1069" t="str">
            <v/>
          </cell>
        </row>
        <row r="1070">
          <cell r="C1070" t="str">
            <v>ON_ES_CAMPI5OC</v>
          </cell>
          <cell r="D1070" t="str">
            <v>ON_ES_CAMPI</v>
          </cell>
          <cell r="E1070" t="str">
            <v>Los Campillos</v>
          </cell>
          <cell r="F1070" t="str">
            <v>Onshore</v>
          </cell>
          <cell r="G1070" t="str">
            <v>EU-S</v>
          </cell>
          <cell r="H1070" t="str">
            <v>España</v>
          </cell>
          <cell r="I1070" t="str">
            <v>Castilla y León</v>
          </cell>
          <cell r="J1070" t="str">
            <v>Soria</v>
          </cell>
          <cell r="K1070">
            <v>41.407523900000001</v>
          </cell>
          <cell r="L1070">
            <v>-2.6443539</v>
          </cell>
          <cell r="N1070">
            <v>1</v>
          </cell>
          <cell r="O1070">
            <v>1</v>
          </cell>
          <cell r="P1070">
            <v>0</v>
          </cell>
          <cell r="Q1070" t="str">
            <v>No</v>
          </cell>
          <cell r="R1070" t="str">
            <v>No</v>
          </cell>
          <cell r="S1070">
            <v>38717</v>
          </cell>
          <cell r="T1070">
            <v>39052</v>
          </cell>
          <cell r="U1070">
            <v>39052</v>
          </cell>
          <cell r="V1070" t="str">
            <v>17 Gamesa G87-2</v>
          </cell>
          <cell r="W1070" t="str">
            <v>Gamesa</v>
          </cell>
          <cell r="X1070" t="str">
            <v>G87</v>
          </cell>
          <cell r="Y1070">
            <v>2</v>
          </cell>
          <cell r="Z1070">
            <v>17</v>
          </cell>
          <cell r="AM1070">
            <v>38</v>
          </cell>
          <cell r="AN1070">
            <v>34</v>
          </cell>
          <cell r="AO1070">
            <v>34</v>
          </cell>
          <cell r="AP1070">
            <v>0</v>
          </cell>
          <cell r="AQ1070">
            <v>34</v>
          </cell>
          <cell r="AR1070">
            <v>1</v>
          </cell>
          <cell r="AS1070">
            <v>38718</v>
          </cell>
          <cell r="AT1070" t="str">
            <v>OC</v>
          </cell>
          <cell r="BH1070" t="str">
            <v/>
          </cell>
          <cell r="BU1070" t="str">
            <v/>
          </cell>
          <cell r="CH1070" t="str">
            <v/>
          </cell>
          <cell r="CT1070">
            <v>34</v>
          </cell>
          <cell r="CU1070">
            <v>34</v>
          </cell>
          <cell r="DH1070" t="str">
            <v/>
          </cell>
          <cell r="DU1070" t="str">
            <v/>
          </cell>
          <cell r="EH1070" t="str">
            <v/>
          </cell>
          <cell r="EU1070" t="str">
            <v/>
          </cell>
          <cell r="FH1070" t="str">
            <v/>
          </cell>
          <cell r="FU1070" t="str">
            <v/>
          </cell>
          <cell r="GH1070" t="str">
            <v/>
          </cell>
          <cell r="GU1070" t="str">
            <v/>
          </cell>
          <cell r="HH1070" t="str">
            <v/>
          </cell>
          <cell r="HU1070" t="str">
            <v/>
          </cell>
          <cell r="IH1070" t="str">
            <v/>
          </cell>
          <cell r="IU1070" t="str">
            <v/>
          </cell>
          <cell r="JH1070" t="str">
            <v/>
          </cell>
          <cell r="JU1070" t="str">
            <v/>
          </cell>
          <cell r="KH1070" t="str">
            <v/>
          </cell>
          <cell r="KU1070" t="str">
            <v/>
          </cell>
          <cell r="LH1070" t="str">
            <v/>
          </cell>
          <cell r="LU1070" t="str">
            <v/>
          </cell>
          <cell r="MH1070" t="str">
            <v/>
          </cell>
          <cell r="MU1070" t="str">
            <v/>
          </cell>
          <cell r="NH1070" t="str">
            <v/>
          </cell>
          <cell r="NU1070" t="str">
            <v/>
          </cell>
          <cell r="OH1070" t="str">
            <v/>
          </cell>
          <cell r="OU1070" t="str">
            <v/>
          </cell>
        </row>
        <row r="1071">
          <cell r="C1071" t="str">
            <v>ON_ES_LUZON1IN</v>
          </cell>
          <cell r="D1071" t="str">
            <v>ON_ES_LUZON</v>
          </cell>
          <cell r="E1071" t="str">
            <v>Luzon Norte</v>
          </cell>
          <cell r="F1071" t="str">
            <v>Onshore</v>
          </cell>
          <cell r="G1071" t="str">
            <v>EU-S</v>
          </cell>
          <cell r="H1071" t="str">
            <v>España</v>
          </cell>
          <cell r="I1071" t="str">
            <v>Castilla la Mancha</v>
          </cell>
          <cell r="J1071" t="str">
            <v>Guadalajara</v>
          </cell>
          <cell r="K1071">
            <v>41.049156600000003</v>
          </cell>
          <cell r="L1071">
            <v>-2.2422347999999999</v>
          </cell>
          <cell r="N1071">
            <v>1</v>
          </cell>
          <cell r="O1071">
            <v>1</v>
          </cell>
          <cell r="P1071">
            <v>0</v>
          </cell>
          <cell r="Q1071" t="str">
            <v>No</v>
          </cell>
          <cell r="R1071" t="str">
            <v>No</v>
          </cell>
          <cell r="S1071">
            <v>38717</v>
          </cell>
          <cell r="T1071">
            <v>38687</v>
          </cell>
          <cell r="U1071">
            <v>39052</v>
          </cell>
          <cell r="V1071" t="str">
            <v>19 Gamesa G87-2</v>
          </cell>
          <cell r="W1071" t="str">
            <v>Gamesa</v>
          </cell>
          <cell r="X1071" t="str">
            <v>G87</v>
          </cell>
          <cell r="Y1071">
            <v>2</v>
          </cell>
          <cell r="Z1071">
            <v>19</v>
          </cell>
          <cell r="AM1071">
            <v>38</v>
          </cell>
          <cell r="AN1071">
            <v>38</v>
          </cell>
          <cell r="AO1071">
            <v>38</v>
          </cell>
          <cell r="AP1071">
            <v>0</v>
          </cell>
          <cell r="AQ1071">
            <v>38</v>
          </cell>
          <cell r="AR1071">
            <v>1</v>
          </cell>
          <cell r="AS1071">
            <v>38718</v>
          </cell>
          <cell r="AT1071" t="str">
            <v>IN</v>
          </cell>
          <cell r="BH1071" t="str">
            <v/>
          </cell>
          <cell r="BU1071" t="str">
            <v/>
          </cell>
          <cell r="CG1071">
            <v>18</v>
          </cell>
          <cell r="CH1071">
            <v>18</v>
          </cell>
          <cell r="CT1071">
            <v>20</v>
          </cell>
          <cell r="CU1071">
            <v>20</v>
          </cell>
          <cell r="DH1071" t="str">
            <v/>
          </cell>
          <cell r="DU1071" t="str">
            <v/>
          </cell>
          <cell r="EH1071" t="str">
            <v/>
          </cell>
          <cell r="EU1071" t="str">
            <v/>
          </cell>
          <cell r="FH1071" t="str">
            <v/>
          </cell>
          <cell r="FU1071" t="str">
            <v/>
          </cell>
          <cell r="GH1071" t="str">
            <v/>
          </cell>
          <cell r="GU1071" t="str">
            <v/>
          </cell>
          <cell r="HH1071" t="str">
            <v/>
          </cell>
          <cell r="HU1071" t="str">
            <v/>
          </cell>
          <cell r="IH1071" t="str">
            <v/>
          </cell>
          <cell r="IU1071" t="str">
            <v/>
          </cell>
          <cell r="JH1071" t="str">
            <v/>
          </cell>
          <cell r="JU1071" t="str">
            <v/>
          </cell>
          <cell r="KH1071" t="str">
            <v/>
          </cell>
          <cell r="KU1071" t="str">
            <v/>
          </cell>
          <cell r="LH1071" t="str">
            <v/>
          </cell>
          <cell r="LU1071" t="str">
            <v/>
          </cell>
          <cell r="MH1071" t="str">
            <v/>
          </cell>
          <cell r="MU1071" t="str">
            <v/>
          </cell>
          <cell r="NH1071" t="str">
            <v/>
          </cell>
          <cell r="NU1071" t="str">
            <v/>
          </cell>
          <cell r="OH1071" t="str">
            <v/>
          </cell>
          <cell r="OU1071" t="str">
            <v/>
          </cell>
        </row>
        <row r="1072">
          <cell r="C1072" t="str">
            <v>ON_ES_LUZON2OP</v>
          </cell>
          <cell r="D1072" t="str">
            <v>ON_ES_LUZON</v>
          </cell>
          <cell r="E1072" t="str">
            <v>Luzon Norte</v>
          </cell>
          <cell r="F1072" t="str">
            <v>Onshore</v>
          </cell>
          <cell r="G1072" t="str">
            <v>EU-S</v>
          </cell>
          <cell r="H1072" t="str">
            <v>España</v>
          </cell>
          <cell r="I1072" t="str">
            <v>Castilla la Mancha</v>
          </cell>
          <cell r="J1072" t="str">
            <v>Guadalajara</v>
          </cell>
          <cell r="K1072">
            <v>41.049156600000003</v>
          </cell>
          <cell r="L1072">
            <v>-2.2422347999999999</v>
          </cell>
          <cell r="N1072">
            <v>1</v>
          </cell>
          <cell r="O1072">
            <v>1</v>
          </cell>
          <cell r="P1072">
            <v>0</v>
          </cell>
          <cell r="Q1072" t="str">
            <v>No</v>
          </cell>
          <cell r="R1072" t="str">
            <v>No</v>
          </cell>
          <cell r="S1072">
            <v>38717</v>
          </cell>
          <cell r="T1072">
            <v>38687</v>
          </cell>
          <cell r="U1072">
            <v>39052</v>
          </cell>
          <cell r="V1072" t="str">
            <v>19 Gamesa G87-2</v>
          </cell>
          <cell r="W1072" t="str">
            <v>Gamesa</v>
          </cell>
          <cell r="X1072" t="str">
            <v>G87</v>
          </cell>
          <cell r="Y1072">
            <v>2</v>
          </cell>
          <cell r="Z1072">
            <v>19</v>
          </cell>
          <cell r="AM1072">
            <v>38</v>
          </cell>
          <cell r="AN1072">
            <v>38</v>
          </cell>
          <cell r="AO1072">
            <v>38</v>
          </cell>
          <cell r="AP1072">
            <v>0</v>
          </cell>
          <cell r="AQ1072">
            <v>38</v>
          </cell>
          <cell r="AR1072">
            <v>1</v>
          </cell>
          <cell r="AS1072">
            <v>38718</v>
          </cell>
          <cell r="AT1072" t="str">
            <v>OP</v>
          </cell>
          <cell r="BH1072" t="str">
            <v/>
          </cell>
          <cell r="BU1072" t="str">
            <v/>
          </cell>
          <cell r="CG1072">
            <v>18</v>
          </cell>
          <cell r="CH1072">
            <v>18</v>
          </cell>
          <cell r="CT1072">
            <v>20</v>
          </cell>
          <cell r="CU1072">
            <v>20</v>
          </cell>
          <cell r="DH1072" t="str">
            <v/>
          </cell>
          <cell r="DU1072" t="str">
            <v/>
          </cell>
          <cell r="EH1072" t="str">
            <v/>
          </cell>
          <cell r="EU1072" t="str">
            <v/>
          </cell>
          <cell r="FH1072" t="str">
            <v/>
          </cell>
          <cell r="FU1072" t="str">
            <v/>
          </cell>
          <cell r="GH1072" t="str">
            <v/>
          </cell>
          <cell r="GU1072" t="str">
            <v/>
          </cell>
          <cell r="HH1072" t="str">
            <v/>
          </cell>
          <cell r="HU1072" t="str">
            <v/>
          </cell>
          <cell r="IH1072" t="str">
            <v/>
          </cell>
          <cell r="IU1072" t="str">
            <v/>
          </cell>
          <cell r="JH1072" t="str">
            <v/>
          </cell>
          <cell r="JU1072" t="str">
            <v/>
          </cell>
          <cell r="KH1072" t="str">
            <v/>
          </cell>
          <cell r="KU1072" t="str">
            <v/>
          </cell>
          <cell r="LH1072" t="str">
            <v/>
          </cell>
          <cell r="LU1072" t="str">
            <v/>
          </cell>
          <cell r="MH1072" t="str">
            <v/>
          </cell>
          <cell r="MU1072" t="str">
            <v/>
          </cell>
          <cell r="NH1072" t="str">
            <v/>
          </cell>
          <cell r="NU1072" t="str">
            <v/>
          </cell>
          <cell r="OH1072" t="str">
            <v/>
          </cell>
          <cell r="OU1072" t="str">
            <v/>
          </cell>
        </row>
        <row r="1073">
          <cell r="C1073" t="str">
            <v>ON_ES_LUZON3CO</v>
          </cell>
          <cell r="D1073" t="str">
            <v>ON_ES_LUZON</v>
          </cell>
          <cell r="E1073" t="str">
            <v>Luzon Norte</v>
          </cell>
          <cell r="F1073" t="str">
            <v>Onshore</v>
          </cell>
          <cell r="G1073" t="str">
            <v>EU-S</v>
          </cell>
          <cell r="H1073" t="str">
            <v>España</v>
          </cell>
          <cell r="I1073" t="str">
            <v>Castilla la Mancha</v>
          </cell>
          <cell r="J1073" t="str">
            <v>Guadalajara</v>
          </cell>
          <cell r="K1073">
            <v>41.049156600000003</v>
          </cell>
          <cell r="L1073">
            <v>-2.2422347999999999</v>
          </cell>
          <cell r="N1073">
            <v>1</v>
          </cell>
          <cell r="O1073">
            <v>1</v>
          </cell>
          <cell r="P1073">
            <v>0</v>
          </cell>
          <cell r="Q1073" t="str">
            <v>No</v>
          </cell>
          <cell r="R1073" t="str">
            <v>No</v>
          </cell>
          <cell r="S1073">
            <v>38717</v>
          </cell>
          <cell r="T1073">
            <v>38687</v>
          </cell>
          <cell r="U1073">
            <v>39052</v>
          </cell>
          <cell r="V1073" t="str">
            <v>19 Gamesa G87-2</v>
          </cell>
          <cell r="W1073" t="str">
            <v>Gamesa</v>
          </cell>
          <cell r="X1073" t="str">
            <v>G87</v>
          </cell>
          <cell r="Y1073">
            <v>2</v>
          </cell>
          <cell r="Z1073">
            <v>19</v>
          </cell>
          <cell r="AM1073">
            <v>38</v>
          </cell>
          <cell r="AN1073">
            <v>38</v>
          </cell>
          <cell r="AO1073">
            <v>38</v>
          </cell>
          <cell r="AP1073">
            <v>0</v>
          </cell>
          <cell r="AQ1073">
            <v>38</v>
          </cell>
          <cell r="AR1073">
            <v>1</v>
          </cell>
          <cell r="AS1073">
            <v>38718</v>
          </cell>
          <cell r="AT1073" t="str">
            <v>CO</v>
          </cell>
          <cell r="BH1073" t="str">
            <v/>
          </cell>
          <cell r="BU1073" t="str">
            <v/>
          </cell>
          <cell r="CG1073">
            <v>18</v>
          </cell>
          <cell r="CH1073">
            <v>18</v>
          </cell>
          <cell r="CT1073">
            <v>20</v>
          </cell>
          <cell r="CU1073">
            <v>20</v>
          </cell>
          <cell r="DH1073" t="str">
            <v/>
          </cell>
          <cell r="DU1073" t="str">
            <v/>
          </cell>
          <cell r="EH1073" t="str">
            <v/>
          </cell>
          <cell r="EU1073" t="str">
            <v/>
          </cell>
          <cell r="FH1073" t="str">
            <v/>
          </cell>
          <cell r="FU1073" t="str">
            <v/>
          </cell>
          <cell r="GH1073" t="str">
            <v/>
          </cell>
          <cell r="GU1073" t="str">
            <v/>
          </cell>
          <cell r="HH1073" t="str">
            <v/>
          </cell>
          <cell r="HU1073" t="str">
            <v/>
          </cell>
          <cell r="IH1073" t="str">
            <v/>
          </cell>
          <cell r="IU1073" t="str">
            <v/>
          </cell>
          <cell r="JH1073" t="str">
            <v/>
          </cell>
          <cell r="JU1073" t="str">
            <v/>
          </cell>
          <cell r="KH1073" t="str">
            <v/>
          </cell>
          <cell r="KU1073" t="str">
            <v/>
          </cell>
          <cell r="LH1073" t="str">
            <v/>
          </cell>
          <cell r="LU1073" t="str">
            <v/>
          </cell>
          <cell r="MH1073" t="str">
            <v/>
          </cell>
          <cell r="MU1073" t="str">
            <v/>
          </cell>
          <cell r="NH1073" t="str">
            <v/>
          </cell>
          <cell r="NU1073" t="str">
            <v/>
          </cell>
          <cell r="OH1073" t="str">
            <v/>
          </cell>
          <cell r="OU1073" t="str">
            <v/>
          </cell>
        </row>
        <row r="1074">
          <cell r="C1074" t="str">
            <v>ON_ES_LUZON4FL</v>
          </cell>
          <cell r="D1074" t="str">
            <v>ON_ES_LUZON</v>
          </cell>
          <cell r="E1074" t="str">
            <v>Luzon Norte</v>
          </cell>
          <cell r="F1074" t="str">
            <v>Onshore</v>
          </cell>
          <cell r="G1074" t="str">
            <v>EU-S</v>
          </cell>
          <cell r="H1074" t="str">
            <v>España</v>
          </cell>
          <cell r="I1074" t="str">
            <v>Castilla la Mancha</v>
          </cell>
          <cell r="J1074" t="str">
            <v>Guadalajara</v>
          </cell>
          <cell r="K1074">
            <v>41.049156600000003</v>
          </cell>
          <cell r="L1074">
            <v>-2.2422347999999999</v>
          </cell>
          <cell r="N1074">
            <v>1</v>
          </cell>
          <cell r="O1074">
            <v>1</v>
          </cell>
          <cell r="P1074">
            <v>0</v>
          </cell>
          <cell r="Q1074" t="str">
            <v>No</v>
          </cell>
          <cell r="R1074" t="str">
            <v>No</v>
          </cell>
          <cell r="S1074">
            <v>38717</v>
          </cell>
          <cell r="T1074">
            <v>38687</v>
          </cell>
          <cell r="U1074">
            <v>39052</v>
          </cell>
          <cell r="V1074" t="str">
            <v>19 Gamesa G87-2</v>
          </cell>
          <cell r="W1074" t="str">
            <v>Gamesa</v>
          </cell>
          <cell r="X1074" t="str">
            <v>G87</v>
          </cell>
          <cell r="Y1074">
            <v>2</v>
          </cell>
          <cell r="Z1074">
            <v>19</v>
          </cell>
          <cell r="AM1074">
            <v>38</v>
          </cell>
          <cell r="AN1074">
            <v>38</v>
          </cell>
          <cell r="AO1074">
            <v>38</v>
          </cell>
          <cell r="AP1074">
            <v>0</v>
          </cell>
          <cell r="AQ1074">
            <v>38</v>
          </cell>
          <cell r="AR1074">
            <v>1</v>
          </cell>
          <cell r="AS1074">
            <v>38718</v>
          </cell>
          <cell r="AT1074" t="str">
            <v>FL</v>
          </cell>
          <cell r="BH1074" t="str">
            <v/>
          </cell>
          <cell r="BU1074" t="str">
            <v/>
          </cell>
          <cell r="CH1074" t="str">
            <v/>
          </cell>
          <cell r="CT1074">
            <v>38</v>
          </cell>
          <cell r="CU1074">
            <v>38</v>
          </cell>
          <cell r="DH1074" t="str">
            <v/>
          </cell>
          <cell r="DU1074" t="str">
            <v/>
          </cell>
          <cell r="EH1074" t="str">
            <v/>
          </cell>
          <cell r="EU1074" t="str">
            <v/>
          </cell>
          <cell r="FH1074" t="str">
            <v/>
          </cell>
          <cell r="FU1074" t="str">
            <v/>
          </cell>
          <cell r="GH1074" t="str">
            <v/>
          </cell>
          <cell r="GU1074" t="str">
            <v/>
          </cell>
          <cell r="HH1074" t="str">
            <v/>
          </cell>
          <cell r="HU1074" t="str">
            <v/>
          </cell>
          <cell r="IH1074" t="str">
            <v/>
          </cell>
          <cell r="IU1074" t="str">
            <v/>
          </cell>
          <cell r="JH1074" t="str">
            <v/>
          </cell>
          <cell r="JU1074" t="str">
            <v/>
          </cell>
          <cell r="KH1074" t="str">
            <v/>
          </cell>
          <cell r="KU1074" t="str">
            <v/>
          </cell>
          <cell r="LH1074" t="str">
            <v/>
          </cell>
          <cell r="LU1074" t="str">
            <v/>
          </cell>
          <cell r="MH1074" t="str">
            <v/>
          </cell>
          <cell r="MU1074" t="str">
            <v/>
          </cell>
          <cell r="NH1074" t="str">
            <v/>
          </cell>
          <cell r="NU1074" t="str">
            <v/>
          </cell>
          <cell r="OH1074" t="str">
            <v/>
          </cell>
          <cell r="OU1074" t="str">
            <v/>
          </cell>
        </row>
        <row r="1075">
          <cell r="C1075" t="str">
            <v>ON_ES_LUZON5OC</v>
          </cell>
          <cell r="D1075" t="str">
            <v>ON_ES_LUZON</v>
          </cell>
          <cell r="E1075" t="str">
            <v>Luzon Norte</v>
          </cell>
          <cell r="F1075" t="str">
            <v>Onshore</v>
          </cell>
          <cell r="G1075" t="str">
            <v>EU-S</v>
          </cell>
          <cell r="H1075" t="str">
            <v>España</v>
          </cell>
          <cell r="I1075" t="str">
            <v>Castilla la Mancha</v>
          </cell>
          <cell r="J1075" t="str">
            <v>Guadalajara</v>
          </cell>
          <cell r="K1075">
            <v>41.049156600000003</v>
          </cell>
          <cell r="L1075">
            <v>-2.2422347999999999</v>
          </cell>
          <cell r="N1075">
            <v>1</v>
          </cell>
          <cell r="O1075">
            <v>1</v>
          </cell>
          <cell r="P1075">
            <v>0</v>
          </cell>
          <cell r="Q1075" t="str">
            <v>No</v>
          </cell>
          <cell r="R1075" t="str">
            <v>No</v>
          </cell>
          <cell r="S1075">
            <v>38717</v>
          </cell>
          <cell r="T1075">
            <v>38687</v>
          </cell>
          <cell r="U1075">
            <v>39052</v>
          </cell>
          <cell r="V1075" t="str">
            <v>19 Gamesa G87-2</v>
          </cell>
          <cell r="W1075" t="str">
            <v>Gamesa</v>
          </cell>
          <cell r="X1075" t="str">
            <v>G87</v>
          </cell>
          <cell r="Y1075">
            <v>2</v>
          </cell>
          <cell r="Z1075">
            <v>19</v>
          </cell>
          <cell r="AM1075">
            <v>38</v>
          </cell>
          <cell r="AN1075">
            <v>38</v>
          </cell>
          <cell r="AO1075">
            <v>38</v>
          </cell>
          <cell r="AP1075">
            <v>0</v>
          </cell>
          <cell r="AQ1075">
            <v>38</v>
          </cell>
          <cell r="AR1075">
            <v>1</v>
          </cell>
          <cell r="AS1075">
            <v>38718</v>
          </cell>
          <cell r="AT1075" t="str">
            <v>OC</v>
          </cell>
          <cell r="BH1075" t="str">
            <v/>
          </cell>
          <cell r="BU1075" t="str">
            <v/>
          </cell>
          <cell r="CH1075" t="str">
            <v/>
          </cell>
          <cell r="CT1075">
            <v>38</v>
          </cell>
          <cell r="CU1075">
            <v>38</v>
          </cell>
          <cell r="DH1075" t="str">
            <v/>
          </cell>
          <cell r="DU1075" t="str">
            <v/>
          </cell>
          <cell r="EH1075" t="str">
            <v/>
          </cell>
          <cell r="EU1075" t="str">
            <v/>
          </cell>
          <cell r="FH1075" t="str">
            <v/>
          </cell>
          <cell r="FU1075" t="str">
            <v/>
          </cell>
          <cell r="GH1075" t="str">
            <v/>
          </cell>
          <cell r="GU1075" t="str">
            <v/>
          </cell>
          <cell r="HH1075" t="str">
            <v/>
          </cell>
          <cell r="HU1075" t="str">
            <v/>
          </cell>
          <cell r="IH1075" t="str">
            <v/>
          </cell>
          <cell r="IU1075" t="str">
            <v/>
          </cell>
          <cell r="JH1075" t="str">
            <v/>
          </cell>
          <cell r="JU1075" t="str">
            <v/>
          </cell>
          <cell r="KH1075" t="str">
            <v/>
          </cell>
          <cell r="KU1075" t="str">
            <v/>
          </cell>
          <cell r="LH1075" t="str">
            <v/>
          </cell>
          <cell r="LU1075" t="str">
            <v/>
          </cell>
          <cell r="MH1075" t="str">
            <v/>
          </cell>
          <cell r="MU1075" t="str">
            <v/>
          </cell>
          <cell r="NH1075" t="str">
            <v/>
          </cell>
          <cell r="NU1075" t="str">
            <v/>
          </cell>
          <cell r="OH1075" t="str">
            <v/>
          </cell>
          <cell r="OU1075" t="str">
            <v/>
          </cell>
        </row>
        <row r="1076">
          <cell r="C1076" t="str">
            <v>ON_ES_PICOC1IN</v>
          </cell>
          <cell r="D1076" t="str">
            <v>ON_ES_PICOC</v>
          </cell>
          <cell r="E1076" t="str">
            <v>Pico Collalbas</v>
          </cell>
          <cell r="F1076" t="str">
            <v>Onshore</v>
          </cell>
          <cell r="G1076" t="str">
            <v>EU-S</v>
          </cell>
          <cell r="H1076" t="str">
            <v>España</v>
          </cell>
          <cell r="I1076" t="str">
            <v>Castilla la Mancha</v>
          </cell>
          <cell r="J1076" t="str">
            <v>Cuenca</v>
          </cell>
          <cell r="K1076">
            <v>39.9101833</v>
          </cell>
          <cell r="L1076">
            <v>-1.5466457</v>
          </cell>
          <cell r="N1076">
            <v>1</v>
          </cell>
          <cell r="O1076">
            <v>1</v>
          </cell>
          <cell r="P1076">
            <v>0</v>
          </cell>
          <cell r="Q1076" t="str">
            <v>No</v>
          </cell>
          <cell r="R1076" t="str">
            <v>No</v>
          </cell>
          <cell r="S1076">
            <v>38717</v>
          </cell>
          <cell r="T1076">
            <v>39052</v>
          </cell>
          <cell r="U1076">
            <v>39052</v>
          </cell>
          <cell r="V1076" t="str">
            <v>12 Gamesa G90-2</v>
          </cell>
          <cell r="W1076" t="str">
            <v>Gamesa</v>
          </cell>
          <cell r="X1076" t="str">
            <v>G90</v>
          </cell>
          <cell r="Y1076">
            <v>2</v>
          </cell>
          <cell r="Z1076">
            <v>12</v>
          </cell>
          <cell r="AA1076" t="str">
            <v>Gamesa</v>
          </cell>
          <cell r="AB1076" t="str">
            <v>G87</v>
          </cell>
          <cell r="AC1076">
            <v>2</v>
          </cell>
          <cell r="AD1076">
            <v>3</v>
          </cell>
          <cell r="AM1076">
            <v>38</v>
          </cell>
          <cell r="AN1076">
            <v>30</v>
          </cell>
          <cell r="AO1076">
            <v>30</v>
          </cell>
          <cell r="AP1076">
            <v>0</v>
          </cell>
          <cell r="AQ1076">
            <v>30</v>
          </cell>
          <cell r="AR1076">
            <v>1</v>
          </cell>
          <cell r="AS1076">
            <v>38718</v>
          </cell>
          <cell r="AT1076" t="str">
            <v>IN</v>
          </cell>
          <cell r="BH1076" t="str">
            <v/>
          </cell>
          <cell r="BU1076" t="str">
            <v/>
          </cell>
          <cell r="CH1076" t="str">
            <v/>
          </cell>
          <cell r="CT1076">
            <v>30</v>
          </cell>
          <cell r="CU1076">
            <v>30</v>
          </cell>
          <cell r="DH1076" t="str">
            <v/>
          </cell>
          <cell r="DU1076" t="str">
            <v/>
          </cell>
          <cell r="EH1076" t="str">
            <v/>
          </cell>
          <cell r="EU1076" t="str">
            <v/>
          </cell>
          <cell r="FH1076" t="str">
            <v/>
          </cell>
          <cell r="FU1076" t="str">
            <v/>
          </cell>
          <cell r="GH1076" t="str">
            <v/>
          </cell>
          <cell r="GU1076" t="str">
            <v/>
          </cell>
          <cell r="HH1076" t="str">
            <v/>
          </cell>
          <cell r="HU1076" t="str">
            <v/>
          </cell>
          <cell r="IH1076" t="str">
            <v/>
          </cell>
          <cell r="IU1076" t="str">
            <v/>
          </cell>
          <cell r="JH1076" t="str">
            <v/>
          </cell>
          <cell r="JU1076" t="str">
            <v/>
          </cell>
          <cell r="KH1076" t="str">
            <v/>
          </cell>
          <cell r="KU1076" t="str">
            <v/>
          </cell>
          <cell r="LH1076" t="str">
            <v/>
          </cell>
          <cell r="LU1076" t="str">
            <v/>
          </cell>
          <cell r="MH1076" t="str">
            <v/>
          </cell>
          <cell r="MU1076" t="str">
            <v/>
          </cell>
          <cell r="NH1076" t="str">
            <v/>
          </cell>
          <cell r="NU1076" t="str">
            <v/>
          </cell>
          <cell r="OH1076" t="str">
            <v/>
          </cell>
          <cell r="OU1076" t="str">
            <v/>
          </cell>
        </row>
        <row r="1077">
          <cell r="C1077" t="str">
            <v>ON_ES_PICOC2OP</v>
          </cell>
          <cell r="D1077" t="str">
            <v>ON_ES_PICOC</v>
          </cell>
          <cell r="E1077" t="str">
            <v>Pico Collalbas</v>
          </cell>
          <cell r="F1077" t="str">
            <v>Onshore</v>
          </cell>
          <cell r="G1077" t="str">
            <v>EU-S</v>
          </cell>
          <cell r="H1077" t="str">
            <v>España</v>
          </cell>
          <cell r="I1077" t="str">
            <v>Castilla la Mancha</v>
          </cell>
          <cell r="J1077" t="str">
            <v>Cuenca</v>
          </cell>
          <cell r="K1077">
            <v>39.9101833</v>
          </cell>
          <cell r="L1077">
            <v>-1.5466457</v>
          </cell>
          <cell r="N1077">
            <v>1</v>
          </cell>
          <cell r="O1077">
            <v>1</v>
          </cell>
          <cell r="P1077">
            <v>0</v>
          </cell>
          <cell r="Q1077" t="str">
            <v>No</v>
          </cell>
          <cell r="R1077" t="str">
            <v>No</v>
          </cell>
          <cell r="S1077">
            <v>38717</v>
          </cell>
          <cell r="T1077">
            <v>39052</v>
          </cell>
          <cell r="U1077">
            <v>39052</v>
          </cell>
          <cell r="V1077" t="str">
            <v>12 Gamesa G90-2</v>
          </cell>
          <cell r="W1077" t="str">
            <v>Gamesa</v>
          </cell>
          <cell r="X1077" t="str">
            <v>G90</v>
          </cell>
          <cell r="Y1077">
            <v>2</v>
          </cell>
          <cell r="Z1077">
            <v>12</v>
          </cell>
          <cell r="AA1077" t="str">
            <v>Gamesa</v>
          </cell>
          <cell r="AB1077" t="str">
            <v>G87</v>
          </cell>
          <cell r="AC1077">
            <v>2</v>
          </cell>
          <cell r="AD1077">
            <v>3</v>
          </cell>
          <cell r="AM1077">
            <v>38</v>
          </cell>
          <cell r="AN1077">
            <v>30</v>
          </cell>
          <cell r="AO1077">
            <v>30</v>
          </cell>
          <cell r="AP1077">
            <v>0</v>
          </cell>
          <cell r="AQ1077">
            <v>30</v>
          </cell>
          <cell r="AR1077">
            <v>1</v>
          </cell>
          <cell r="AS1077">
            <v>38718</v>
          </cell>
          <cell r="AT1077" t="str">
            <v>OP</v>
          </cell>
          <cell r="BH1077" t="str">
            <v/>
          </cell>
          <cell r="BU1077" t="str">
            <v/>
          </cell>
          <cell r="CH1077" t="str">
            <v/>
          </cell>
          <cell r="CT1077">
            <v>30</v>
          </cell>
          <cell r="CU1077">
            <v>30</v>
          </cell>
          <cell r="DH1077" t="str">
            <v/>
          </cell>
          <cell r="DU1077" t="str">
            <v/>
          </cell>
          <cell r="EH1077" t="str">
            <v/>
          </cell>
          <cell r="EU1077" t="str">
            <v/>
          </cell>
          <cell r="FH1077" t="str">
            <v/>
          </cell>
          <cell r="FU1077" t="str">
            <v/>
          </cell>
          <cell r="GH1077" t="str">
            <v/>
          </cell>
          <cell r="GU1077" t="str">
            <v/>
          </cell>
          <cell r="HH1077" t="str">
            <v/>
          </cell>
          <cell r="HU1077" t="str">
            <v/>
          </cell>
          <cell r="IH1077" t="str">
            <v/>
          </cell>
          <cell r="IU1077" t="str">
            <v/>
          </cell>
          <cell r="JH1077" t="str">
            <v/>
          </cell>
          <cell r="JU1077" t="str">
            <v/>
          </cell>
          <cell r="KH1077" t="str">
            <v/>
          </cell>
          <cell r="KU1077" t="str">
            <v/>
          </cell>
          <cell r="LH1077" t="str">
            <v/>
          </cell>
          <cell r="LU1077" t="str">
            <v/>
          </cell>
          <cell r="MH1077" t="str">
            <v/>
          </cell>
          <cell r="MU1077" t="str">
            <v/>
          </cell>
          <cell r="NH1077" t="str">
            <v/>
          </cell>
          <cell r="NU1077" t="str">
            <v/>
          </cell>
          <cell r="OH1077" t="str">
            <v/>
          </cell>
          <cell r="OU1077" t="str">
            <v/>
          </cell>
        </row>
        <row r="1078">
          <cell r="C1078" t="str">
            <v>ON_ES_PICOC3CO</v>
          </cell>
          <cell r="D1078" t="str">
            <v>ON_ES_PICOC</v>
          </cell>
          <cell r="E1078" t="str">
            <v>Pico Collalbas</v>
          </cell>
          <cell r="F1078" t="str">
            <v>Onshore</v>
          </cell>
          <cell r="G1078" t="str">
            <v>EU-S</v>
          </cell>
          <cell r="H1078" t="str">
            <v>España</v>
          </cell>
          <cell r="I1078" t="str">
            <v>Castilla la Mancha</v>
          </cell>
          <cell r="J1078" t="str">
            <v>Cuenca</v>
          </cell>
          <cell r="K1078">
            <v>39.9101833</v>
          </cell>
          <cell r="L1078">
            <v>-1.5466457</v>
          </cell>
          <cell r="N1078">
            <v>1</v>
          </cell>
          <cell r="O1078">
            <v>1</v>
          </cell>
          <cell r="P1078">
            <v>0</v>
          </cell>
          <cell r="Q1078" t="str">
            <v>No</v>
          </cell>
          <cell r="R1078" t="str">
            <v>No</v>
          </cell>
          <cell r="S1078">
            <v>38717</v>
          </cell>
          <cell r="T1078">
            <v>39052</v>
          </cell>
          <cell r="U1078">
            <v>39052</v>
          </cell>
          <cell r="V1078" t="str">
            <v>12 Gamesa G90-2</v>
          </cell>
          <cell r="W1078" t="str">
            <v>Gamesa</v>
          </cell>
          <cell r="X1078" t="str">
            <v>G90</v>
          </cell>
          <cell r="Y1078">
            <v>2</v>
          </cell>
          <cell r="Z1078">
            <v>12</v>
          </cell>
          <cell r="AA1078" t="str">
            <v>Gamesa</v>
          </cell>
          <cell r="AB1078" t="str">
            <v>G87</v>
          </cell>
          <cell r="AC1078">
            <v>2</v>
          </cell>
          <cell r="AD1078">
            <v>3</v>
          </cell>
          <cell r="AM1078">
            <v>38</v>
          </cell>
          <cell r="AN1078">
            <v>30</v>
          </cell>
          <cell r="AO1078">
            <v>30</v>
          </cell>
          <cell r="AP1078">
            <v>0</v>
          </cell>
          <cell r="AQ1078">
            <v>30</v>
          </cell>
          <cell r="AR1078">
            <v>1</v>
          </cell>
          <cell r="AS1078">
            <v>38718</v>
          </cell>
          <cell r="AT1078" t="str">
            <v>CO</v>
          </cell>
          <cell r="BH1078" t="str">
            <v/>
          </cell>
          <cell r="BU1078" t="str">
            <v/>
          </cell>
          <cell r="CH1078" t="str">
            <v/>
          </cell>
          <cell r="CT1078">
            <v>30</v>
          </cell>
          <cell r="CU1078">
            <v>30</v>
          </cell>
          <cell r="DH1078" t="str">
            <v/>
          </cell>
          <cell r="DU1078" t="str">
            <v/>
          </cell>
          <cell r="EH1078" t="str">
            <v/>
          </cell>
          <cell r="EU1078" t="str">
            <v/>
          </cell>
          <cell r="FH1078" t="str">
            <v/>
          </cell>
          <cell r="FU1078" t="str">
            <v/>
          </cell>
          <cell r="GH1078" t="str">
            <v/>
          </cell>
          <cell r="GU1078" t="str">
            <v/>
          </cell>
          <cell r="HH1078" t="str">
            <v/>
          </cell>
          <cell r="HU1078" t="str">
            <v/>
          </cell>
          <cell r="IH1078" t="str">
            <v/>
          </cell>
          <cell r="IU1078" t="str">
            <v/>
          </cell>
          <cell r="JH1078" t="str">
            <v/>
          </cell>
          <cell r="JU1078" t="str">
            <v/>
          </cell>
          <cell r="KH1078" t="str">
            <v/>
          </cell>
          <cell r="KU1078" t="str">
            <v/>
          </cell>
          <cell r="LH1078" t="str">
            <v/>
          </cell>
          <cell r="LU1078" t="str">
            <v/>
          </cell>
          <cell r="MH1078" t="str">
            <v/>
          </cell>
          <cell r="MU1078" t="str">
            <v/>
          </cell>
          <cell r="NH1078" t="str">
            <v/>
          </cell>
          <cell r="NU1078" t="str">
            <v/>
          </cell>
          <cell r="OH1078" t="str">
            <v/>
          </cell>
          <cell r="OU1078" t="str">
            <v/>
          </cell>
        </row>
        <row r="1079">
          <cell r="C1079" t="str">
            <v>ON_ES_PICOC4FL</v>
          </cell>
          <cell r="D1079" t="str">
            <v>ON_ES_PICOC</v>
          </cell>
          <cell r="E1079" t="str">
            <v>Pico Collalbas</v>
          </cell>
          <cell r="F1079" t="str">
            <v>Onshore</v>
          </cell>
          <cell r="G1079" t="str">
            <v>EU-S</v>
          </cell>
          <cell r="H1079" t="str">
            <v>España</v>
          </cell>
          <cell r="I1079" t="str">
            <v>Castilla la Mancha</v>
          </cell>
          <cell r="J1079" t="str">
            <v>Cuenca</v>
          </cell>
          <cell r="K1079">
            <v>39.9101833</v>
          </cell>
          <cell r="L1079">
            <v>-1.5466457</v>
          </cell>
          <cell r="N1079">
            <v>1</v>
          </cell>
          <cell r="O1079">
            <v>1</v>
          </cell>
          <cell r="P1079">
            <v>0</v>
          </cell>
          <cell r="Q1079" t="str">
            <v>No</v>
          </cell>
          <cell r="R1079" t="str">
            <v>No</v>
          </cell>
          <cell r="S1079">
            <v>38717</v>
          </cell>
          <cell r="T1079">
            <v>39052</v>
          </cell>
          <cell r="U1079">
            <v>39052</v>
          </cell>
          <cell r="V1079" t="str">
            <v>12 Gamesa G90-2</v>
          </cell>
          <cell r="W1079" t="str">
            <v>Gamesa</v>
          </cell>
          <cell r="X1079" t="str">
            <v>G90</v>
          </cell>
          <cell r="Y1079">
            <v>2</v>
          </cell>
          <cell r="Z1079">
            <v>12</v>
          </cell>
          <cell r="AA1079" t="str">
            <v>Gamesa</v>
          </cell>
          <cell r="AB1079" t="str">
            <v>G87</v>
          </cell>
          <cell r="AC1079">
            <v>2</v>
          </cell>
          <cell r="AD1079">
            <v>3</v>
          </cell>
          <cell r="AM1079">
            <v>38</v>
          </cell>
          <cell r="AN1079">
            <v>30</v>
          </cell>
          <cell r="AO1079">
            <v>30</v>
          </cell>
          <cell r="AP1079">
            <v>0</v>
          </cell>
          <cell r="AQ1079">
            <v>30</v>
          </cell>
          <cell r="AR1079">
            <v>1</v>
          </cell>
          <cell r="AS1079">
            <v>38718</v>
          </cell>
          <cell r="AT1079" t="str">
            <v>FL</v>
          </cell>
          <cell r="BH1079" t="str">
            <v/>
          </cell>
          <cell r="BU1079" t="str">
            <v/>
          </cell>
          <cell r="CH1079" t="str">
            <v/>
          </cell>
          <cell r="CT1079">
            <v>30</v>
          </cell>
          <cell r="CU1079">
            <v>30</v>
          </cell>
          <cell r="DH1079" t="str">
            <v/>
          </cell>
          <cell r="DU1079" t="str">
            <v/>
          </cell>
          <cell r="EH1079" t="str">
            <v/>
          </cell>
          <cell r="EU1079" t="str">
            <v/>
          </cell>
          <cell r="FH1079" t="str">
            <v/>
          </cell>
          <cell r="FU1079" t="str">
            <v/>
          </cell>
          <cell r="GH1079" t="str">
            <v/>
          </cell>
          <cell r="GU1079" t="str">
            <v/>
          </cell>
          <cell r="HH1079" t="str">
            <v/>
          </cell>
          <cell r="HU1079" t="str">
            <v/>
          </cell>
          <cell r="IH1079" t="str">
            <v/>
          </cell>
          <cell r="IU1079" t="str">
            <v/>
          </cell>
          <cell r="JH1079" t="str">
            <v/>
          </cell>
          <cell r="JU1079" t="str">
            <v/>
          </cell>
          <cell r="KH1079" t="str">
            <v/>
          </cell>
          <cell r="KU1079" t="str">
            <v/>
          </cell>
          <cell r="LH1079" t="str">
            <v/>
          </cell>
          <cell r="LU1079" t="str">
            <v/>
          </cell>
          <cell r="MH1079" t="str">
            <v/>
          </cell>
          <cell r="MU1079" t="str">
            <v/>
          </cell>
          <cell r="NH1079" t="str">
            <v/>
          </cell>
          <cell r="NU1079" t="str">
            <v/>
          </cell>
          <cell r="OH1079" t="str">
            <v/>
          </cell>
          <cell r="OU1079" t="str">
            <v/>
          </cell>
        </row>
        <row r="1080">
          <cell r="C1080" t="str">
            <v>ON_ES_PICOC5OC</v>
          </cell>
          <cell r="D1080" t="str">
            <v>ON_ES_PICOC</v>
          </cell>
          <cell r="E1080" t="str">
            <v>Pico Collalbas</v>
          </cell>
          <cell r="F1080" t="str">
            <v>Onshore</v>
          </cell>
          <cell r="G1080" t="str">
            <v>EU-S</v>
          </cell>
          <cell r="H1080" t="str">
            <v>España</v>
          </cell>
          <cell r="I1080" t="str">
            <v>Castilla la Mancha</v>
          </cell>
          <cell r="J1080" t="str">
            <v>Cuenca</v>
          </cell>
          <cell r="K1080">
            <v>39.9101833</v>
          </cell>
          <cell r="L1080">
            <v>-1.5466457</v>
          </cell>
          <cell r="N1080">
            <v>1</v>
          </cell>
          <cell r="O1080">
            <v>1</v>
          </cell>
          <cell r="P1080">
            <v>0</v>
          </cell>
          <cell r="Q1080" t="str">
            <v>No</v>
          </cell>
          <cell r="R1080" t="str">
            <v>No</v>
          </cell>
          <cell r="S1080">
            <v>38717</v>
          </cell>
          <cell r="T1080">
            <v>39052</v>
          </cell>
          <cell r="U1080">
            <v>39052</v>
          </cell>
          <cell r="V1080" t="str">
            <v>12 Gamesa G90-2</v>
          </cell>
          <cell r="W1080" t="str">
            <v>Gamesa</v>
          </cell>
          <cell r="X1080" t="str">
            <v>G90</v>
          </cell>
          <cell r="Y1080">
            <v>2</v>
          </cell>
          <cell r="Z1080">
            <v>12</v>
          </cell>
          <cell r="AA1080" t="str">
            <v>Gamesa</v>
          </cell>
          <cell r="AB1080" t="str">
            <v>G87</v>
          </cell>
          <cell r="AC1080">
            <v>2</v>
          </cell>
          <cell r="AD1080">
            <v>3</v>
          </cell>
          <cell r="AM1080">
            <v>38</v>
          </cell>
          <cell r="AN1080">
            <v>30</v>
          </cell>
          <cell r="AO1080">
            <v>30</v>
          </cell>
          <cell r="AP1080">
            <v>0</v>
          </cell>
          <cell r="AQ1080">
            <v>30</v>
          </cell>
          <cell r="AR1080">
            <v>1</v>
          </cell>
          <cell r="AS1080">
            <v>38718</v>
          </cell>
          <cell r="AT1080" t="str">
            <v>OC</v>
          </cell>
          <cell r="BH1080" t="str">
            <v/>
          </cell>
          <cell r="BU1080" t="str">
            <v/>
          </cell>
          <cell r="CH1080" t="str">
            <v/>
          </cell>
          <cell r="CT1080">
            <v>30</v>
          </cell>
          <cell r="CU1080">
            <v>30</v>
          </cell>
          <cell r="DH1080" t="str">
            <v/>
          </cell>
          <cell r="DU1080" t="str">
            <v/>
          </cell>
          <cell r="EH1080" t="str">
            <v/>
          </cell>
          <cell r="EU1080" t="str">
            <v/>
          </cell>
          <cell r="FH1080" t="str">
            <v/>
          </cell>
          <cell r="FU1080" t="str">
            <v/>
          </cell>
          <cell r="GH1080" t="str">
            <v/>
          </cell>
          <cell r="GU1080" t="str">
            <v/>
          </cell>
          <cell r="HH1080" t="str">
            <v/>
          </cell>
          <cell r="HU1080" t="str">
            <v/>
          </cell>
          <cell r="IH1080" t="str">
            <v/>
          </cell>
          <cell r="IU1080" t="str">
            <v/>
          </cell>
          <cell r="JH1080" t="str">
            <v/>
          </cell>
          <cell r="JU1080" t="str">
            <v/>
          </cell>
          <cell r="KH1080" t="str">
            <v/>
          </cell>
          <cell r="KU1080" t="str">
            <v/>
          </cell>
          <cell r="LH1080" t="str">
            <v/>
          </cell>
          <cell r="LU1080" t="str">
            <v/>
          </cell>
          <cell r="MH1080" t="str">
            <v/>
          </cell>
          <cell r="MU1080" t="str">
            <v/>
          </cell>
          <cell r="NH1080" t="str">
            <v/>
          </cell>
          <cell r="NU1080" t="str">
            <v/>
          </cell>
          <cell r="OH1080" t="str">
            <v/>
          </cell>
          <cell r="OU1080" t="str">
            <v/>
          </cell>
        </row>
        <row r="1081">
          <cell r="C1081" t="str">
            <v>ON_ES_SMENE1IN</v>
          </cell>
          <cell r="D1081" t="str">
            <v>ON_ES_SMENE</v>
          </cell>
          <cell r="E1081" t="str">
            <v>Sierra Menera</v>
          </cell>
          <cell r="F1081" t="str">
            <v>Onshore</v>
          </cell>
          <cell r="G1081" t="str">
            <v>EU-S</v>
          </cell>
          <cell r="H1081" t="str">
            <v>España</v>
          </cell>
          <cell r="I1081" t="str">
            <v>Castilla la Mancha</v>
          </cell>
          <cell r="J1081" t="str">
            <v>Guadalajara</v>
          </cell>
          <cell r="K1081">
            <v>40.750242700000001</v>
          </cell>
          <cell r="L1081">
            <v>-1.5754722000000001</v>
          </cell>
          <cell r="N1081">
            <v>1</v>
          </cell>
          <cell r="O1081">
            <v>1</v>
          </cell>
          <cell r="P1081">
            <v>0</v>
          </cell>
          <cell r="Q1081" t="str">
            <v>No</v>
          </cell>
          <cell r="R1081" t="str">
            <v>No</v>
          </cell>
          <cell r="S1081">
            <v>38717</v>
          </cell>
          <cell r="T1081">
            <v>39052</v>
          </cell>
          <cell r="U1081">
            <v>39052</v>
          </cell>
          <cell r="V1081" t="str">
            <v>20 Gamesa G80-2</v>
          </cell>
          <cell r="W1081" t="str">
            <v>Gamesa</v>
          </cell>
          <cell r="X1081" t="str">
            <v>G80</v>
          </cell>
          <cell r="Y1081">
            <v>2</v>
          </cell>
          <cell r="Z1081">
            <v>20</v>
          </cell>
          <cell r="AM1081">
            <v>38</v>
          </cell>
          <cell r="AN1081">
            <v>40</v>
          </cell>
          <cell r="AO1081">
            <v>40</v>
          </cell>
          <cell r="AP1081">
            <v>0</v>
          </cell>
          <cell r="AQ1081">
            <v>40</v>
          </cell>
          <cell r="AR1081">
            <v>1</v>
          </cell>
          <cell r="AS1081">
            <v>38718</v>
          </cell>
          <cell r="AT1081" t="str">
            <v>IN</v>
          </cell>
          <cell r="BH1081" t="str">
            <v/>
          </cell>
          <cell r="BU1081" t="str">
            <v/>
          </cell>
          <cell r="CH1081" t="str">
            <v/>
          </cell>
          <cell r="CT1081">
            <v>40</v>
          </cell>
          <cell r="CU1081">
            <v>40</v>
          </cell>
          <cell r="DH1081" t="str">
            <v/>
          </cell>
          <cell r="DU1081" t="str">
            <v/>
          </cell>
          <cell r="EH1081" t="str">
            <v/>
          </cell>
          <cell r="EU1081" t="str">
            <v/>
          </cell>
          <cell r="FH1081" t="str">
            <v/>
          </cell>
          <cell r="FU1081" t="str">
            <v/>
          </cell>
          <cell r="GH1081" t="str">
            <v/>
          </cell>
          <cell r="GU1081" t="str">
            <v/>
          </cell>
          <cell r="HH1081" t="str">
            <v/>
          </cell>
          <cell r="HU1081" t="str">
            <v/>
          </cell>
          <cell r="IH1081" t="str">
            <v/>
          </cell>
          <cell r="IU1081" t="str">
            <v/>
          </cell>
          <cell r="JH1081" t="str">
            <v/>
          </cell>
          <cell r="JU1081" t="str">
            <v/>
          </cell>
          <cell r="KH1081" t="str">
            <v/>
          </cell>
          <cell r="KU1081" t="str">
            <v/>
          </cell>
          <cell r="LH1081" t="str">
            <v/>
          </cell>
          <cell r="LU1081" t="str">
            <v/>
          </cell>
          <cell r="MH1081" t="str">
            <v/>
          </cell>
          <cell r="MU1081" t="str">
            <v/>
          </cell>
          <cell r="NH1081" t="str">
            <v/>
          </cell>
          <cell r="NU1081" t="str">
            <v/>
          </cell>
          <cell r="OH1081" t="str">
            <v/>
          </cell>
          <cell r="OU1081" t="str">
            <v/>
          </cell>
        </row>
        <row r="1082">
          <cell r="C1082" t="str">
            <v>ON_ES_SMENE2OP</v>
          </cell>
          <cell r="D1082" t="str">
            <v>ON_ES_SMENE</v>
          </cell>
          <cell r="E1082" t="str">
            <v>Sierra Menera</v>
          </cell>
          <cell r="F1082" t="str">
            <v>Onshore</v>
          </cell>
          <cell r="G1082" t="str">
            <v>EU-S</v>
          </cell>
          <cell r="H1082" t="str">
            <v>España</v>
          </cell>
          <cell r="I1082" t="str">
            <v>Castilla la Mancha</v>
          </cell>
          <cell r="J1082" t="str">
            <v>Guadalajara</v>
          </cell>
          <cell r="K1082">
            <v>40.750242700000001</v>
          </cell>
          <cell r="L1082">
            <v>-1.5754722000000001</v>
          </cell>
          <cell r="N1082">
            <v>1</v>
          </cell>
          <cell r="O1082">
            <v>1</v>
          </cell>
          <cell r="P1082">
            <v>0</v>
          </cell>
          <cell r="Q1082" t="str">
            <v>No</v>
          </cell>
          <cell r="R1082" t="str">
            <v>No</v>
          </cell>
          <cell r="S1082">
            <v>38717</v>
          </cell>
          <cell r="T1082">
            <v>39052</v>
          </cell>
          <cell r="U1082">
            <v>39052</v>
          </cell>
          <cell r="V1082" t="str">
            <v>20 Gamesa G80-2</v>
          </cell>
          <cell r="W1082" t="str">
            <v>Gamesa</v>
          </cell>
          <cell r="X1082" t="str">
            <v>G80</v>
          </cell>
          <cell r="Y1082">
            <v>2</v>
          </cell>
          <cell r="Z1082">
            <v>20</v>
          </cell>
          <cell r="AM1082">
            <v>38</v>
          </cell>
          <cell r="AN1082">
            <v>40</v>
          </cell>
          <cell r="AO1082">
            <v>40</v>
          </cell>
          <cell r="AP1082">
            <v>0</v>
          </cell>
          <cell r="AQ1082">
            <v>40</v>
          </cell>
          <cell r="AR1082">
            <v>1</v>
          </cell>
          <cell r="AS1082">
            <v>38718</v>
          </cell>
          <cell r="AT1082" t="str">
            <v>OP</v>
          </cell>
          <cell r="BH1082" t="str">
            <v/>
          </cell>
          <cell r="BU1082" t="str">
            <v/>
          </cell>
          <cell r="CH1082" t="str">
            <v/>
          </cell>
          <cell r="CT1082">
            <v>40</v>
          </cell>
          <cell r="CU1082">
            <v>40</v>
          </cell>
          <cell r="DH1082" t="str">
            <v/>
          </cell>
          <cell r="DU1082" t="str">
            <v/>
          </cell>
          <cell r="EH1082" t="str">
            <v/>
          </cell>
          <cell r="EU1082" t="str">
            <v/>
          </cell>
          <cell r="FH1082" t="str">
            <v/>
          </cell>
          <cell r="FU1082" t="str">
            <v/>
          </cell>
          <cell r="GH1082" t="str">
            <v/>
          </cell>
          <cell r="GU1082" t="str">
            <v/>
          </cell>
          <cell r="HH1082" t="str">
            <v/>
          </cell>
          <cell r="HU1082" t="str">
            <v/>
          </cell>
          <cell r="IH1082" t="str">
            <v/>
          </cell>
          <cell r="IU1082" t="str">
            <v/>
          </cell>
          <cell r="JH1082" t="str">
            <v/>
          </cell>
          <cell r="JU1082" t="str">
            <v/>
          </cell>
          <cell r="KH1082" t="str">
            <v/>
          </cell>
          <cell r="KU1082" t="str">
            <v/>
          </cell>
          <cell r="LH1082" t="str">
            <v/>
          </cell>
          <cell r="LU1082" t="str">
            <v/>
          </cell>
          <cell r="MH1082" t="str">
            <v/>
          </cell>
          <cell r="MU1082" t="str">
            <v/>
          </cell>
          <cell r="NH1082" t="str">
            <v/>
          </cell>
          <cell r="NU1082" t="str">
            <v/>
          </cell>
          <cell r="OH1082" t="str">
            <v/>
          </cell>
          <cell r="OU1082" t="str">
            <v/>
          </cell>
        </row>
        <row r="1083">
          <cell r="C1083" t="str">
            <v>ON_ES_SMENE3CO</v>
          </cell>
          <cell r="D1083" t="str">
            <v>ON_ES_SMENE</v>
          </cell>
          <cell r="E1083" t="str">
            <v>Sierra Menera</v>
          </cell>
          <cell r="F1083" t="str">
            <v>Onshore</v>
          </cell>
          <cell r="G1083" t="str">
            <v>EU-S</v>
          </cell>
          <cell r="H1083" t="str">
            <v>España</v>
          </cell>
          <cell r="I1083" t="str">
            <v>Castilla la Mancha</v>
          </cell>
          <cell r="J1083" t="str">
            <v>Guadalajara</v>
          </cell>
          <cell r="K1083">
            <v>40.750242700000001</v>
          </cell>
          <cell r="L1083">
            <v>-1.5754722000000001</v>
          </cell>
          <cell r="N1083">
            <v>1</v>
          </cell>
          <cell r="O1083">
            <v>1</v>
          </cell>
          <cell r="P1083">
            <v>0</v>
          </cell>
          <cell r="Q1083" t="str">
            <v>No</v>
          </cell>
          <cell r="R1083" t="str">
            <v>No</v>
          </cell>
          <cell r="S1083">
            <v>38717</v>
          </cell>
          <cell r="T1083">
            <v>39052</v>
          </cell>
          <cell r="U1083">
            <v>39052</v>
          </cell>
          <cell r="V1083" t="str">
            <v>20 Gamesa G80-2</v>
          </cell>
          <cell r="W1083" t="str">
            <v>Gamesa</v>
          </cell>
          <cell r="X1083" t="str">
            <v>G80</v>
          </cell>
          <cell r="Y1083">
            <v>2</v>
          </cell>
          <cell r="Z1083">
            <v>20</v>
          </cell>
          <cell r="AM1083">
            <v>38</v>
          </cell>
          <cell r="AN1083">
            <v>40</v>
          </cell>
          <cell r="AO1083">
            <v>40</v>
          </cell>
          <cell r="AP1083">
            <v>0</v>
          </cell>
          <cell r="AQ1083">
            <v>40</v>
          </cell>
          <cell r="AR1083">
            <v>1</v>
          </cell>
          <cell r="AS1083">
            <v>38718</v>
          </cell>
          <cell r="AT1083" t="str">
            <v>CO</v>
          </cell>
          <cell r="BH1083" t="str">
            <v/>
          </cell>
          <cell r="BU1083" t="str">
            <v/>
          </cell>
          <cell r="CH1083" t="str">
            <v/>
          </cell>
          <cell r="CT1083">
            <v>40</v>
          </cell>
          <cell r="CU1083">
            <v>40</v>
          </cell>
          <cell r="DH1083" t="str">
            <v/>
          </cell>
          <cell r="DU1083" t="str">
            <v/>
          </cell>
          <cell r="EH1083" t="str">
            <v/>
          </cell>
          <cell r="EU1083" t="str">
            <v/>
          </cell>
          <cell r="FH1083" t="str">
            <v/>
          </cell>
          <cell r="FU1083" t="str">
            <v/>
          </cell>
          <cell r="GH1083" t="str">
            <v/>
          </cell>
          <cell r="GU1083" t="str">
            <v/>
          </cell>
          <cell r="HH1083" t="str">
            <v/>
          </cell>
          <cell r="HU1083" t="str">
            <v/>
          </cell>
          <cell r="IH1083" t="str">
            <v/>
          </cell>
          <cell r="IU1083" t="str">
            <v/>
          </cell>
          <cell r="JH1083" t="str">
            <v/>
          </cell>
          <cell r="JU1083" t="str">
            <v/>
          </cell>
          <cell r="KH1083" t="str">
            <v/>
          </cell>
          <cell r="KU1083" t="str">
            <v/>
          </cell>
          <cell r="LH1083" t="str">
            <v/>
          </cell>
          <cell r="LU1083" t="str">
            <v/>
          </cell>
          <cell r="MH1083" t="str">
            <v/>
          </cell>
          <cell r="MU1083" t="str">
            <v/>
          </cell>
          <cell r="NH1083" t="str">
            <v/>
          </cell>
          <cell r="NU1083" t="str">
            <v/>
          </cell>
          <cell r="OH1083" t="str">
            <v/>
          </cell>
          <cell r="OU1083" t="str">
            <v/>
          </cell>
        </row>
        <row r="1084">
          <cell r="C1084" t="str">
            <v>ON_ES_SMENE4FL</v>
          </cell>
          <cell r="D1084" t="str">
            <v>ON_ES_SMENE</v>
          </cell>
          <cell r="E1084" t="str">
            <v>Sierra Menera</v>
          </cell>
          <cell r="F1084" t="str">
            <v>Onshore</v>
          </cell>
          <cell r="G1084" t="str">
            <v>EU-S</v>
          </cell>
          <cell r="H1084" t="str">
            <v>España</v>
          </cell>
          <cell r="I1084" t="str">
            <v>Castilla la Mancha</v>
          </cell>
          <cell r="J1084" t="str">
            <v>Guadalajara</v>
          </cell>
          <cell r="K1084">
            <v>40.750242700000001</v>
          </cell>
          <cell r="L1084">
            <v>-1.5754722000000001</v>
          </cell>
          <cell r="N1084">
            <v>1</v>
          </cell>
          <cell r="O1084">
            <v>1</v>
          </cell>
          <cell r="P1084">
            <v>0</v>
          </cell>
          <cell r="Q1084" t="str">
            <v>No</v>
          </cell>
          <cell r="R1084" t="str">
            <v>No</v>
          </cell>
          <cell r="S1084">
            <v>38717</v>
          </cell>
          <cell r="T1084">
            <v>39052</v>
          </cell>
          <cell r="U1084">
            <v>39052</v>
          </cell>
          <cell r="V1084" t="str">
            <v>20 Gamesa G80-2</v>
          </cell>
          <cell r="W1084" t="str">
            <v>Gamesa</v>
          </cell>
          <cell r="X1084" t="str">
            <v>G80</v>
          </cell>
          <cell r="Y1084">
            <v>2</v>
          </cell>
          <cell r="Z1084">
            <v>20</v>
          </cell>
          <cell r="AM1084">
            <v>38</v>
          </cell>
          <cell r="AN1084">
            <v>40</v>
          </cell>
          <cell r="AO1084">
            <v>40</v>
          </cell>
          <cell r="AP1084">
            <v>0</v>
          </cell>
          <cell r="AQ1084">
            <v>40</v>
          </cell>
          <cell r="AR1084">
            <v>1</v>
          </cell>
          <cell r="AS1084">
            <v>38718</v>
          </cell>
          <cell r="AT1084" t="str">
            <v>FL</v>
          </cell>
          <cell r="BH1084" t="str">
            <v/>
          </cell>
          <cell r="BU1084" t="str">
            <v/>
          </cell>
          <cell r="CH1084" t="str">
            <v/>
          </cell>
          <cell r="CT1084">
            <v>40</v>
          </cell>
          <cell r="CU1084">
            <v>40</v>
          </cell>
          <cell r="DH1084" t="str">
            <v/>
          </cell>
          <cell r="DU1084" t="str">
            <v/>
          </cell>
          <cell r="EH1084" t="str">
            <v/>
          </cell>
          <cell r="EU1084" t="str">
            <v/>
          </cell>
          <cell r="FH1084" t="str">
            <v/>
          </cell>
          <cell r="FU1084" t="str">
            <v/>
          </cell>
          <cell r="GH1084" t="str">
            <v/>
          </cell>
          <cell r="GU1084" t="str">
            <v/>
          </cell>
          <cell r="HH1084" t="str">
            <v/>
          </cell>
          <cell r="HU1084" t="str">
            <v/>
          </cell>
          <cell r="IH1084" t="str">
            <v/>
          </cell>
          <cell r="IU1084" t="str">
            <v/>
          </cell>
          <cell r="JH1084" t="str">
            <v/>
          </cell>
          <cell r="JU1084" t="str">
            <v/>
          </cell>
          <cell r="KH1084" t="str">
            <v/>
          </cell>
          <cell r="KU1084" t="str">
            <v/>
          </cell>
          <cell r="LH1084" t="str">
            <v/>
          </cell>
          <cell r="LU1084" t="str">
            <v/>
          </cell>
          <cell r="MH1084" t="str">
            <v/>
          </cell>
          <cell r="MU1084" t="str">
            <v/>
          </cell>
          <cell r="NH1084" t="str">
            <v/>
          </cell>
          <cell r="NU1084" t="str">
            <v/>
          </cell>
          <cell r="OH1084" t="str">
            <v/>
          </cell>
          <cell r="OU1084" t="str">
            <v/>
          </cell>
        </row>
        <row r="1085">
          <cell r="C1085" t="str">
            <v>ON_ES_SMENE5OC</v>
          </cell>
          <cell r="D1085" t="str">
            <v>ON_ES_SMENE</v>
          </cell>
          <cell r="E1085" t="str">
            <v>Sierra Menera</v>
          </cell>
          <cell r="F1085" t="str">
            <v>Onshore</v>
          </cell>
          <cell r="G1085" t="str">
            <v>EU-S</v>
          </cell>
          <cell r="H1085" t="str">
            <v>España</v>
          </cell>
          <cell r="I1085" t="str">
            <v>Castilla la Mancha</v>
          </cell>
          <cell r="J1085" t="str">
            <v>Guadalajara</v>
          </cell>
          <cell r="K1085">
            <v>40.750242700000001</v>
          </cell>
          <cell r="L1085">
            <v>-1.5754722000000001</v>
          </cell>
          <cell r="N1085">
            <v>1</v>
          </cell>
          <cell r="O1085">
            <v>1</v>
          </cell>
          <cell r="P1085">
            <v>0</v>
          </cell>
          <cell r="Q1085" t="str">
            <v>No</v>
          </cell>
          <cell r="R1085" t="str">
            <v>No</v>
          </cell>
          <cell r="S1085">
            <v>38717</v>
          </cell>
          <cell r="T1085">
            <v>39052</v>
          </cell>
          <cell r="U1085">
            <v>39052</v>
          </cell>
          <cell r="V1085" t="str">
            <v>20 Gamesa G80-2</v>
          </cell>
          <cell r="W1085" t="str">
            <v>Gamesa</v>
          </cell>
          <cell r="X1085" t="str">
            <v>G80</v>
          </cell>
          <cell r="Y1085">
            <v>2</v>
          </cell>
          <cell r="Z1085">
            <v>20</v>
          </cell>
          <cell r="AM1085">
            <v>38</v>
          </cell>
          <cell r="AN1085">
            <v>40</v>
          </cell>
          <cell r="AO1085">
            <v>40</v>
          </cell>
          <cell r="AP1085">
            <v>0</v>
          </cell>
          <cell r="AQ1085">
            <v>40</v>
          </cell>
          <cell r="AR1085">
            <v>1</v>
          </cell>
          <cell r="AS1085">
            <v>38718</v>
          </cell>
          <cell r="AT1085" t="str">
            <v>OC</v>
          </cell>
          <cell r="BH1085" t="str">
            <v/>
          </cell>
          <cell r="BU1085" t="str">
            <v/>
          </cell>
          <cell r="CH1085" t="str">
            <v/>
          </cell>
          <cell r="CT1085">
            <v>40</v>
          </cell>
          <cell r="CU1085">
            <v>40</v>
          </cell>
          <cell r="DH1085" t="str">
            <v/>
          </cell>
          <cell r="DU1085" t="str">
            <v/>
          </cell>
          <cell r="EH1085" t="str">
            <v/>
          </cell>
          <cell r="EU1085" t="str">
            <v/>
          </cell>
          <cell r="FH1085" t="str">
            <v/>
          </cell>
          <cell r="FU1085" t="str">
            <v/>
          </cell>
          <cell r="GH1085" t="str">
            <v/>
          </cell>
          <cell r="GU1085" t="str">
            <v/>
          </cell>
          <cell r="HH1085" t="str">
            <v/>
          </cell>
          <cell r="HU1085" t="str">
            <v/>
          </cell>
          <cell r="IH1085" t="str">
            <v/>
          </cell>
          <cell r="IU1085" t="str">
            <v/>
          </cell>
          <cell r="JH1085" t="str">
            <v/>
          </cell>
          <cell r="JU1085" t="str">
            <v/>
          </cell>
          <cell r="KH1085" t="str">
            <v/>
          </cell>
          <cell r="KU1085" t="str">
            <v/>
          </cell>
          <cell r="LH1085" t="str">
            <v/>
          </cell>
          <cell r="LU1085" t="str">
            <v/>
          </cell>
          <cell r="MH1085" t="str">
            <v/>
          </cell>
          <cell r="MU1085" t="str">
            <v/>
          </cell>
          <cell r="NH1085" t="str">
            <v/>
          </cell>
          <cell r="NU1085" t="str">
            <v/>
          </cell>
          <cell r="OH1085" t="str">
            <v/>
          </cell>
          <cell r="OU1085" t="str">
            <v/>
          </cell>
        </row>
        <row r="1086">
          <cell r="C1086" t="str">
            <v>ON_ES_TARAY1IN</v>
          </cell>
          <cell r="D1086" t="str">
            <v>ON_ES_TARAY</v>
          </cell>
          <cell r="E1086" t="str">
            <v>Tarayuela</v>
          </cell>
          <cell r="F1086" t="str">
            <v>Onshore</v>
          </cell>
          <cell r="G1086" t="str">
            <v>EU-S</v>
          </cell>
          <cell r="H1086" t="str">
            <v>España</v>
          </cell>
          <cell r="I1086" t="str">
            <v>Castilla y León</v>
          </cell>
          <cell r="J1086" t="str">
            <v>Soria</v>
          </cell>
          <cell r="K1086">
            <v>41.425207800000003</v>
          </cell>
          <cell r="L1086">
            <v>-2.3863921000000001</v>
          </cell>
          <cell r="N1086">
            <v>0.95</v>
          </cell>
          <cell r="O1086">
            <v>1</v>
          </cell>
          <cell r="P1086">
            <v>0</v>
          </cell>
          <cell r="Q1086" t="str">
            <v>No</v>
          </cell>
          <cell r="R1086" t="str">
            <v>No</v>
          </cell>
          <cell r="S1086">
            <v>38717</v>
          </cell>
          <cell r="T1086">
            <v>38687</v>
          </cell>
          <cell r="U1086">
            <v>39052</v>
          </cell>
          <cell r="V1086" t="str">
            <v>15 Gamesa G87-2</v>
          </cell>
          <cell r="W1086" t="str">
            <v>Gamesa</v>
          </cell>
          <cell r="X1086" t="str">
            <v>G87</v>
          </cell>
          <cell r="Y1086">
            <v>2</v>
          </cell>
          <cell r="Z1086">
            <v>15</v>
          </cell>
          <cell r="AM1086">
            <v>38</v>
          </cell>
          <cell r="AN1086">
            <v>30</v>
          </cell>
          <cell r="AO1086">
            <v>30</v>
          </cell>
          <cell r="AP1086">
            <v>0</v>
          </cell>
          <cell r="AQ1086">
            <v>30</v>
          </cell>
          <cell r="AR1086">
            <v>1</v>
          </cell>
          <cell r="AS1086">
            <v>38718</v>
          </cell>
          <cell r="AT1086" t="str">
            <v>IN</v>
          </cell>
          <cell r="BH1086" t="str">
            <v/>
          </cell>
          <cell r="BU1086" t="str">
            <v/>
          </cell>
          <cell r="CG1086">
            <v>10</v>
          </cell>
          <cell r="CH1086">
            <v>10</v>
          </cell>
          <cell r="CT1086">
            <v>20</v>
          </cell>
          <cell r="CU1086">
            <v>20</v>
          </cell>
          <cell r="DH1086" t="str">
            <v/>
          </cell>
          <cell r="DU1086" t="str">
            <v/>
          </cell>
          <cell r="EH1086" t="str">
            <v/>
          </cell>
          <cell r="EU1086" t="str">
            <v/>
          </cell>
          <cell r="FH1086" t="str">
            <v/>
          </cell>
          <cell r="FU1086" t="str">
            <v/>
          </cell>
          <cell r="GH1086" t="str">
            <v/>
          </cell>
          <cell r="GU1086" t="str">
            <v/>
          </cell>
          <cell r="HH1086" t="str">
            <v/>
          </cell>
          <cell r="HU1086" t="str">
            <v/>
          </cell>
          <cell r="IH1086" t="str">
            <v/>
          </cell>
          <cell r="IU1086" t="str">
            <v/>
          </cell>
          <cell r="JH1086" t="str">
            <v/>
          </cell>
          <cell r="JU1086" t="str">
            <v/>
          </cell>
          <cell r="KH1086" t="str">
            <v/>
          </cell>
          <cell r="KU1086" t="str">
            <v/>
          </cell>
          <cell r="LH1086" t="str">
            <v/>
          </cell>
          <cell r="LU1086" t="str">
            <v/>
          </cell>
          <cell r="MH1086" t="str">
            <v/>
          </cell>
          <cell r="MU1086" t="str">
            <v/>
          </cell>
          <cell r="NH1086" t="str">
            <v/>
          </cell>
          <cell r="NU1086" t="str">
            <v/>
          </cell>
          <cell r="OH1086" t="str">
            <v/>
          </cell>
          <cell r="OU1086" t="str">
            <v/>
          </cell>
        </row>
        <row r="1087">
          <cell r="C1087" t="str">
            <v>ON_ES_TARAY2OP</v>
          </cell>
          <cell r="D1087" t="str">
            <v>ON_ES_TARAY</v>
          </cell>
          <cell r="E1087" t="str">
            <v>Tarayuela</v>
          </cell>
          <cell r="F1087" t="str">
            <v>Onshore</v>
          </cell>
          <cell r="G1087" t="str">
            <v>EU-S</v>
          </cell>
          <cell r="H1087" t="str">
            <v>España</v>
          </cell>
          <cell r="I1087" t="str">
            <v>Castilla y León</v>
          </cell>
          <cell r="J1087" t="str">
            <v>Soria</v>
          </cell>
          <cell r="K1087">
            <v>41.425207800000003</v>
          </cell>
          <cell r="L1087">
            <v>-2.3863921000000001</v>
          </cell>
          <cell r="N1087">
            <v>0.95</v>
          </cell>
          <cell r="O1087">
            <v>1</v>
          </cell>
          <cell r="P1087">
            <v>0</v>
          </cell>
          <cell r="Q1087" t="str">
            <v>No</v>
          </cell>
          <cell r="R1087" t="str">
            <v>No</v>
          </cell>
          <cell r="S1087">
            <v>38717</v>
          </cell>
          <cell r="T1087">
            <v>38687</v>
          </cell>
          <cell r="U1087">
            <v>39052</v>
          </cell>
          <cell r="V1087" t="str">
            <v>15 Gamesa G87-2</v>
          </cell>
          <cell r="W1087" t="str">
            <v>Gamesa</v>
          </cell>
          <cell r="X1087" t="str">
            <v>G87</v>
          </cell>
          <cell r="Y1087">
            <v>2</v>
          </cell>
          <cell r="Z1087">
            <v>15</v>
          </cell>
          <cell r="AM1087">
            <v>38</v>
          </cell>
          <cell r="AN1087">
            <v>30</v>
          </cell>
          <cell r="AO1087">
            <v>30</v>
          </cell>
          <cell r="AP1087">
            <v>0</v>
          </cell>
          <cell r="AQ1087">
            <v>30</v>
          </cell>
          <cell r="AR1087">
            <v>1</v>
          </cell>
          <cell r="AS1087">
            <v>38718</v>
          </cell>
          <cell r="AT1087" t="str">
            <v>OP</v>
          </cell>
          <cell r="BH1087" t="str">
            <v/>
          </cell>
          <cell r="BU1087" t="str">
            <v/>
          </cell>
          <cell r="CG1087">
            <v>10</v>
          </cell>
          <cell r="CH1087">
            <v>10</v>
          </cell>
          <cell r="CT1087">
            <v>20</v>
          </cell>
          <cell r="CU1087">
            <v>20</v>
          </cell>
          <cell r="DH1087" t="str">
            <v/>
          </cell>
          <cell r="DU1087" t="str">
            <v/>
          </cell>
          <cell r="EH1087" t="str">
            <v/>
          </cell>
          <cell r="EU1087" t="str">
            <v/>
          </cell>
          <cell r="FH1087" t="str">
            <v/>
          </cell>
          <cell r="FU1087" t="str">
            <v/>
          </cell>
          <cell r="GH1087" t="str">
            <v/>
          </cell>
          <cell r="GU1087" t="str">
            <v/>
          </cell>
          <cell r="HH1087" t="str">
            <v/>
          </cell>
          <cell r="HU1087" t="str">
            <v/>
          </cell>
          <cell r="IH1087" t="str">
            <v/>
          </cell>
          <cell r="IU1087" t="str">
            <v/>
          </cell>
          <cell r="JH1087" t="str">
            <v/>
          </cell>
          <cell r="JU1087" t="str">
            <v/>
          </cell>
          <cell r="KH1087" t="str">
            <v/>
          </cell>
          <cell r="KU1087" t="str">
            <v/>
          </cell>
          <cell r="LH1087" t="str">
            <v/>
          </cell>
          <cell r="LU1087" t="str">
            <v/>
          </cell>
          <cell r="MH1087" t="str">
            <v/>
          </cell>
          <cell r="MU1087" t="str">
            <v/>
          </cell>
          <cell r="NH1087" t="str">
            <v/>
          </cell>
          <cell r="NU1087" t="str">
            <v/>
          </cell>
          <cell r="OH1087" t="str">
            <v/>
          </cell>
          <cell r="OU1087" t="str">
            <v/>
          </cell>
        </row>
        <row r="1088">
          <cell r="C1088" t="str">
            <v>ON_ES_TARAY3CO</v>
          </cell>
          <cell r="D1088" t="str">
            <v>ON_ES_TARAY</v>
          </cell>
          <cell r="E1088" t="str">
            <v>Tarayuela</v>
          </cell>
          <cell r="F1088" t="str">
            <v>Onshore</v>
          </cell>
          <cell r="G1088" t="str">
            <v>EU-S</v>
          </cell>
          <cell r="H1088" t="str">
            <v>España</v>
          </cell>
          <cell r="I1088" t="str">
            <v>Castilla y León</v>
          </cell>
          <cell r="J1088" t="str">
            <v>Soria</v>
          </cell>
          <cell r="K1088">
            <v>41.425207800000003</v>
          </cell>
          <cell r="L1088">
            <v>-2.3863921000000001</v>
          </cell>
          <cell r="N1088">
            <v>0.95</v>
          </cell>
          <cell r="O1088">
            <v>1</v>
          </cell>
          <cell r="P1088">
            <v>0</v>
          </cell>
          <cell r="Q1088" t="str">
            <v>No</v>
          </cell>
          <cell r="R1088" t="str">
            <v>No</v>
          </cell>
          <cell r="S1088">
            <v>38717</v>
          </cell>
          <cell r="T1088">
            <v>38687</v>
          </cell>
          <cell r="U1088">
            <v>39052</v>
          </cell>
          <cell r="V1088" t="str">
            <v>15 Gamesa G87-2</v>
          </cell>
          <cell r="W1088" t="str">
            <v>Gamesa</v>
          </cell>
          <cell r="X1088" t="str">
            <v>G87</v>
          </cell>
          <cell r="Y1088">
            <v>2</v>
          </cell>
          <cell r="Z1088">
            <v>15</v>
          </cell>
          <cell r="AM1088">
            <v>38</v>
          </cell>
          <cell r="AN1088">
            <v>30</v>
          </cell>
          <cell r="AO1088">
            <v>30</v>
          </cell>
          <cell r="AP1088">
            <v>0</v>
          </cell>
          <cell r="AQ1088">
            <v>30</v>
          </cell>
          <cell r="AR1088">
            <v>1</v>
          </cell>
          <cell r="AS1088">
            <v>38718</v>
          </cell>
          <cell r="AT1088" t="str">
            <v>CO</v>
          </cell>
          <cell r="BH1088" t="str">
            <v/>
          </cell>
          <cell r="BU1088" t="str">
            <v/>
          </cell>
          <cell r="CG1088">
            <v>10</v>
          </cell>
          <cell r="CH1088">
            <v>10</v>
          </cell>
          <cell r="CT1088">
            <v>20</v>
          </cell>
          <cell r="CU1088">
            <v>20</v>
          </cell>
          <cell r="DH1088" t="str">
            <v/>
          </cell>
          <cell r="DU1088" t="str">
            <v/>
          </cell>
          <cell r="EH1088" t="str">
            <v/>
          </cell>
          <cell r="EU1088" t="str">
            <v/>
          </cell>
          <cell r="FH1088" t="str">
            <v/>
          </cell>
          <cell r="FU1088" t="str">
            <v/>
          </cell>
          <cell r="GH1088" t="str">
            <v/>
          </cell>
          <cell r="GU1088" t="str">
            <v/>
          </cell>
          <cell r="HH1088" t="str">
            <v/>
          </cell>
          <cell r="HU1088" t="str">
            <v/>
          </cell>
          <cell r="IH1088" t="str">
            <v/>
          </cell>
          <cell r="IU1088" t="str">
            <v/>
          </cell>
          <cell r="JH1088" t="str">
            <v/>
          </cell>
          <cell r="JU1088" t="str">
            <v/>
          </cell>
          <cell r="KH1088" t="str">
            <v/>
          </cell>
          <cell r="KU1088" t="str">
            <v/>
          </cell>
          <cell r="LH1088" t="str">
            <v/>
          </cell>
          <cell r="LU1088" t="str">
            <v/>
          </cell>
          <cell r="MH1088" t="str">
            <v/>
          </cell>
          <cell r="MU1088" t="str">
            <v/>
          </cell>
          <cell r="NH1088" t="str">
            <v/>
          </cell>
          <cell r="NU1088" t="str">
            <v/>
          </cell>
          <cell r="OH1088" t="str">
            <v/>
          </cell>
          <cell r="OU1088" t="str">
            <v/>
          </cell>
        </row>
        <row r="1089">
          <cell r="C1089" t="str">
            <v>ON_ES_TARAY4FL</v>
          </cell>
          <cell r="D1089" t="str">
            <v>ON_ES_TARAY</v>
          </cell>
          <cell r="E1089" t="str">
            <v>Tarayuela</v>
          </cell>
          <cell r="F1089" t="str">
            <v>Onshore</v>
          </cell>
          <cell r="G1089" t="str">
            <v>EU-S</v>
          </cell>
          <cell r="H1089" t="str">
            <v>España</v>
          </cell>
          <cell r="I1089" t="str">
            <v>Castilla y León</v>
          </cell>
          <cell r="J1089" t="str">
            <v>Soria</v>
          </cell>
          <cell r="K1089">
            <v>41.425207800000003</v>
          </cell>
          <cell r="L1089">
            <v>-2.3863921000000001</v>
          </cell>
          <cell r="N1089">
            <v>0.95</v>
          </cell>
          <cell r="O1089">
            <v>1</v>
          </cell>
          <cell r="P1089">
            <v>0</v>
          </cell>
          <cell r="Q1089" t="str">
            <v>No</v>
          </cell>
          <cell r="R1089" t="str">
            <v>No</v>
          </cell>
          <cell r="S1089">
            <v>38717</v>
          </cell>
          <cell r="T1089">
            <v>38687</v>
          </cell>
          <cell r="U1089">
            <v>39052</v>
          </cell>
          <cell r="V1089" t="str">
            <v>15 Gamesa G87-2</v>
          </cell>
          <cell r="W1089" t="str">
            <v>Gamesa</v>
          </cell>
          <cell r="X1089" t="str">
            <v>G87</v>
          </cell>
          <cell r="Y1089">
            <v>2</v>
          </cell>
          <cell r="Z1089">
            <v>15</v>
          </cell>
          <cell r="AM1089">
            <v>38</v>
          </cell>
          <cell r="AN1089">
            <v>30</v>
          </cell>
          <cell r="AO1089">
            <v>30</v>
          </cell>
          <cell r="AP1089">
            <v>0</v>
          </cell>
          <cell r="AQ1089">
            <v>30</v>
          </cell>
          <cell r="AR1089">
            <v>1</v>
          </cell>
          <cell r="AS1089">
            <v>38718</v>
          </cell>
          <cell r="AT1089" t="str">
            <v>FL</v>
          </cell>
          <cell r="BH1089" t="str">
            <v/>
          </cell>
          <cell r="BU1089" t="str">
            <v/>
          </cell>
          <cell r="CH1089" t="str">
            <v/>
          </cell>
          <cell r="CT1089">
            <v>30</v>
          </cell>
          <cell r="CU1089">
            <v>30</v>
          </cell>
          <cell r="DH1089" t="str">
            <v/>
          </cell>
          <cell r="DU1089" t="str">
            <v/>
          </cell>
          <cell r="EH1089" t="str">
            <v/>
          </cell>
          <cell r="EU1089" t="str">
            <v/>
          </cell>
          <cell r="FH1089" t="str">
            <v/>
          </cell>
          <cell r="FU1089" t="str">
            <v/>
          </cell>
          <cell r="GH1089" t="str">
            <v/>
          </cell>
          <cell r="GU1089" t="str">
            <v/>
          </cell>
          <cell r="HH1089" t="str">
            <v/>
          </cell>
          <cell r="HU1089" t="str">
            <v/>
          </cell>
          <cell r="IH1089" t="str">
            <v/>
          </cell>
          <cell r="IU1089" t="str">
            <v/>
          </cell>
          <cell r="JH1089" t="str">
            <v/>
          </cell>
          <cell r="JU1089" t="str">
            <v/>
          </cell>
          <cell r="KH1089" t="str">
            <v/>
          </cell>
          <cell r="KU1089" t="str">
            <v/>
          </cell>
          <cell r="LH1089" t="str">
            <v/>
          </cell>
          <cell r="LU1089" t="str">
            <v/>
          </cell>
          <cell r="MH1089" t="str">
            <v/>
          </cell>
          <cell r="MU1089" t="str">
            <v/>
          </cell>
          <cell r="NH1089" t="str">
            <v/>
          </cell>
          <cell r="NU1089" t="str">
            <v/>
          </cell>
          <cell r="OH1089" t="str">
            <v/>
          </cell>
          <cell r="OU1089" t="str">
            <v/>
          </cell>
        </row>
        <row r="1090">
          <cell r="C1090" t="str">
            <v>ON_ES_TARAY5OC</v>
          </cell>
          <cell r="D1090" t="str">
            <v>ON_ES_TARAY</v>
          </cell>
          <cell r="E1090" t="str">
            <v>Tarayuela</v>
          </cell>
          <cell r="F1090" t="str">
            <v>Onshore</v>
          </cell>
          <cell r="G1090" t="str">
            <v>EU-S</v>
          </cell>
          <cell r="H1090" t="str">
            <v>España</v>
          </cell>
          <cell r="I1090" t="str">
            <v>Castilla y León</v>
          </cell>
          <cell r="J1090" t="str">
            <v>Soria</v>
          </cell>
          <cell r="K1090">
            <v>41.425207800000003</v>
          </cell>
          <cell r="L1090">
            <v>-2.3863921000000001</v>
          </cell>
          <cell r="N1090">
            <v>0.95</v>
          </cell>
          <cell r="O1090">
            <v>1</v>
          </cell>
          <cell r="P1090">
            <v>0</v>
          </cell>
          <cell r="Q1090" t="str">
            <v>No</v>
          </cell>
          <cell r="R1090" t="str">
            <v>No</v>
          </cell>
          <cell r="S1090">
            <v>38717</v>
          </cell>
          <cell r="T1090">
            <v>38687</v>
          </cell>
          <cell r="U1090">
            <v>39052</v>
          </cell>
          <cell r="V1090" t="str">
            <v>15 Gamesa G87-2</v>
          </cell>
          <cell r="W1090" t="str">
            <v>Gamesa</v>
          </cell>
          <cell r="X1090" t="str">
            <v>G87</v>
          </cell>
          <cell r="Y1090">
            <v>2</v>
          </cell>
          <cell r="Z1090">
            <v>15</v>
          </cell>
          <cell r="AM1090">
            <v>38</v>
          </cell>
          <cell r="AN1090">
            <v>30</v>
          </cell>
          <cell r="AO1090">
            <v>30</v>
          </cell>
          <cell r="AP1090">
            <v>0</v>
          </cell>
          <cell r="AQ1090">
            <v>30</v>
          </cell>
          <cell r="AR1090">
            <v>1</v>
          </cell>
          <cell r="AS1090">
            <v>38718</v>
          </cell>
          <cell r="AT1090" t="str">
            <v>OC</v>
          </cell>
          <cell r="BH1090" t="str">
            <v/>
          </cell>
          <cell r="BU1090" t="str">
            <v/>
          </cell>
          <cell r="CH1090" t="str">
            <v/>
          </cell>
          <cell r="CT1090">
            <v>30</v>
          </cell>
          <cell r="CU1090">
            <v>30</v>
          </cell>
          <cell r="DH1090" t="str">
            <v/>
          </cell>
          <cell r="DU1090" t="str">
            <v/>
          </cell>
          <cell r="EH1090" t="str">
            <v/>
          </cell>
          <cell r="EU1090" t="str">
            <v/>
          </cell>
          <cell r="FH1090" t="str">
            <v/>
          </cell>
          <cell r="FU1090" t="str">
            <v/>
          </cell>
          <cell r="GH1090" t="str">
            <v/>
          </cell>
          <cell r="GU1090" t="str">
            <v/>
          </cell>
          <cell r="HH1090" t="str">
            <v/>
          </cell>
          <cell r="HU1090" t="str">
            <v/>
          </cell>
          <cell r="IH1090" t="str">
            <v/>
          </cell>
          <cell r="IU1090" t="str">
            <v/>
          </cell>
          <cell r="JH1090" t="str">
            <v/>
          </cell>
          <cell r="JU1090" t="str">
            <v/>
          </cell>
          <cell r="KH1090" t="str">
            <v/>
          </cell>
          <cell r="KU1090" t="str">
            <v/>
          </cell>
          <cell r="LH1090" t="str">
            <v/>
          </cell>
          <cell r="LU1090" t="str">
            <v/>
          </cell>
          <cell r="MH1090" t="str">
            <v/>
          </cell>
          <cell r="MU1090" t="str">
            <v/>
          </cell>
          <cell r="NH1090" t="str">
            <v/>
          </cell>
          <cell r="NU1090" t="str">
            <v/>
          </cell>
          <cell r="OH1090" t="str">
            <v/>
          </cell>
          <cell r="OU1090" t="str">
            <v/>
          </cell>
        </row>
        <row r="1091">
          <cell r="C1091" t="str">
            <v>ON_ES_UCAST21IN</v>
          </cell>
          <cell r="D1091" t="str">
            <v>ON_ES_UCAST2</v>
          </cell>
          <cell r="E1091" t="str">
            <v>Urbel del Castillo 2</v>
          </cell>
          <cell r="F1091" t="str">
            <v>Onshore</v>
          </cell>
          <cell r="G1091" t="str">
            <v>EU-S</v>
          </cell>
          <cell r="H1091" t="str">
            <v>España</v>
          </cell>
          <cell r="I1091" t="str">
            <v>Castilla y León</v>
          </cell>
          <cell r="J1091" t="str">
            <v>Burgos</v>
          </cell>
          <cell r="K1091">
            <v>42.590516600000001</v>
          </cell>
          <cell r="L1091">
            <v>-3.8581781999999998</v>
          </cell>
          <cell r="N1091">
            <v>0.95</v>
          </cell>
          <cell r="O1091">
            <v>1</v>
          </cell>
          <cell r="P1091">
            <v>0</v>
          </cell>
          <cell r="Q1091" t="str">
            <v>No</v>
          </cell>
          <cell r="R1091" t="str">
            <v>No</v>
          </cell>
          <cell r="S1091">
            <v>38717</v>
          </cell>
          <cell r="T1091">
            <v>38687</v>
          </cell>
          <cell r="U1091">
            <v>39052</v>
          </cell>
          <cell r="V1091" t="str">
            <v>25 Gamesa G87-2</v>
          </cell>
          <cell r="W1091" t="str">
            <v>Gamesa</v>
          </cell>
          <cell r="X1091" t="str">
            <v>G87</v>
          </cell>
          <cell r="Y1091">
            <v>2</v>
          </cell>
          <cell r="Z1091">
            <v>25</v>
          </cell>
          <cell r="AM1091">
            <v>38</v>
          </cell>
          <cell r="AN1091">
            <v>50</v>
          </cell>
          <cell r="AO1091">
            <v>50</v>
          </cell>
          <cell r="AP1091">
            <v>0</v>
          </cell>
          <cell r="AQ1091">
            <v>50</v>
          </cell>
          <cell r="AR1091">
            <v>1</v>
          </cell>
          <cell r="AS1091">
            <v>38718</v>
          </cell>
          <cell r="AT1091" t="str">
            <v>IN</v>
          </cell>
          <cell r="BH1091" t="str">
            <v/>
          </cell>
          <cell r="BU1091" t="str">
            <v/>
          </cell>
          <cell r="CG1091">
            <v>38</v>
          </cell>
          <cell r="CH1091">
            <v>38</v>
          </cell>
          <cell r="CT1091">
            <v>12</v>
          </cell>
          <cell r="CU1091">
            <v>12</v>
          </cell>
          <cell r="DH1091" t="str">
            <v/>
          </cell>
          <cell r="DU1091" t="str">
            <v/>
          </cell>
          <cell r="EH1091" t="str">
            <v/>
          </cell>
          <cell r="EU1091" t="str">
            <v/>
          </cell>
          <cell r="FH1091" t="str">
            <v/>
          </cell>
          <cell r="FU1091" t="str">
            <v/>
          </cell>
          <cell r="GH1091" t="str">
            <v/>
          </cell>
          <cell r="GU1091" t="str">
            <v/>
          </cell>
          <cell r="HH1091" t="str">
            <v/>
          </cell>
          <cell r="HU1091" t="str">
            <v/>
          </cell>
          <cell r="IH1091" t="str">
            <v/>
          </cell>
          <cell r="IU1091" t="str">
            <v/>
          </cell>
          <cell r="JH1091" t="str">
            <v/>
          </cell>
          <cell r="JU1091" t="str">
            <v/>
          </cell>
          <cell r="KH1091" t="str">
            <v/>
          </cell>
          <cell r="KU1091" t="str">
            <v/>
          </cell>
          <cell r="LH1091" t="str">
            <v/>
          </cell>
          <cell r="LU1091" t="str">
            <v/>
          </cell>
          <cell r="MH1091" t="str">
            <v/>
          </cell>
          <cell r="MU1091" t="str">
            <v/>
          </cell>
          <cell r="NH1091" t="str">
            <v/>
          </cell>
          <cell r="NU1091" t="str">
            <v/>
          </cell>
          <cell r="OH1091" t="str">
            <v/>
          </cell>
          <cell r="OU1091" t="str">
            <v/>
          </cell>
        </row>
        <row r="1092">
          <cell r="C1092" t="str">
            <v>ON_ES_UCAST22OP</v>
          </cell>
          <cell r="D1092" t="str">
            <v>ON_ES_UCAST2</v>
          </cell>
          <cell r="E1092" t="str">
            <v>Urbel del Castillo 2</v>
          </cell>
          <cell r="F1092" t="str">
            <v>Onshore</v>
          </cell>
          <cell r="G1092" t="str">
            <v>EU-S</v>
          </cell>
          <cell r="H1092" t="str">
            <v>España</v>
          </cell>
          <cell r="I1092" t="str">
            <v>Castilla y León</v>
          </cell>
          <cell r="J1092" t="str">
            <v>Burgos</v>
          </cell>
          <cell r="K1092">
            <v>42.590516600000001</v>
          </cell>
          <cell r="L1092">
            <v>-3.8581781999999998</v>
          </cell>
          <cell r="N1092">
            <v>0.95</v>
          </cell>
          <cell r="O1092">
            <v>1</v>
          </cell>
          <cell r="P1092">
            <v>0</v>
          </cell>
          <cell r="Q1092" t="str">
            <v>No</v>
          </cell>
          <cell r="R1092" t="str">
            <v>No</v>
          </cell>
          <cell r="S1092">
            <v>38717</v>
          </cell>
          <cell r="T1092">
            <v>38687</v>
          </cell>
          <cell r="U1092">
            <v>39052</v>
          </cell>
          <cell r="V1092" t="str">
            <v>25 Gamesa G87-2</v>
          </cell>
          <cell r="W1092" t="str">
            <v>Gamesa</v>
          </cell>
          <cell r="X1092" t="str">
            <v>G87</v>
          </cell>
          <cell r="Y1092">
            <v>2</v>
          </cell>
          <cell r="Z1092">
            <v>25</v>
          </cell>
          <cell r="AM1092">
            <v>38</v>
          </cell>
          <cell r="AN1092">
            <v>50</v>
          </cell>
          <cell r="AO1092">
            <v>50</v>
          </cell>
          <cell r="AP1092">
            <v>0</v>
          </cell>
          <cell r="AQ1092">
            <v>50</v>
          </cell>
          <cell r="AR1092">
            <v>1</v>
          </cell>
          <cell r="AS1092">
            <v>38718</v>
          </cell>
          <cell r="AT1092" t="str">
            <v>OP</v>
          </cell>
          <cell r="BH1092" t="str">
            <v/>
          </cell>
          <cell r="BU1092" t="str">
            <v/>
          </cell>
          <cell r="CG1092">
            <v>38</v>
          </cell>
          <cell r="CH1092">
            <v>38</v>
          </cell>
          <cell r="CT1092">
            <v>12</v>
          </cell>
          <cell r="CU1092">
            <v>12</v>
          </cell>
          <cell r="DH1092" t="str">
            <v/>
          </cell>
          <cell r="DU1092" t="str">
            <v/>
          </cell>
          <cell r="EH1092" t="str">
            <v/>
          </cell>
          <cell r="EU1092" t="str">
            <v/>
          </cell>
          <cell r="FH1092" t="str">
            <v/>
          </cell>
          <cell r="FU1092" t="str">
            <v/>
          </cell>
          <cell r="GH1092" t="str">
            <v/>
          </cell>
          <cell r="GU1092" t="str">
            <v/>
          </cell>
          <cell r="HH1092" t="str">
            <v/>
          </cell>
          <cell r="HU1092" t="str">
            <v/>
          </cell>
          <cell r="IH1092" t="str">
            <v/>
          </cell>
          <cell r="IU1092" t="str">
            <v/>
          </cell>
          <cell r="JH1092" t="str">
            <v/>
          </cell>
          <cell r="JU1092" t="str">
            <v/>
          </cell>
          <cell r="KH1092" t="str">
            <v/>
          </cell>
          <cell r="KU1092" t="str">
            <v/>
          </cell>
          <cell r="LH1092" t="str">
            <v/>
          </cell>
          <cell r="LU1092" t="str">
            <v/>
          </cell>
          <cell r="MH1092" t="str">
            <v/>
          </cell>
          <cell r="MU1092" t="str">
            <v/>
          </cell>
          <cell r="NH1092" t="str">
            <v/>
          </cell>
          <cell r="NU1092" t="str">
            <v/>
          </cell>
          <cell r="OH1092" t="str">
            <v/>
          </cell>
          <cell r="OU1092" t="str">
            <v/>
          </cell>
        </row>
        <row r="1093">
          <cell r="C1093" t="str">
            <v>ON_ES_UCAST23CO</v>
          </cell>
          <cell r="D1093" t="str">
            <v>ON_ES_UCAST2</v>
          </cell>
          <cell r="E1093" t="str">
            <v>Urbel del Castillo 2</v>
          </cell>
          <cell r="F1093" t="str">
            <v>Onshore</v>
          </cell>
          <cell r="G1093" t="str">
            <v>EU-S</v>
          </cell>
          <cell r="H1093" t="str">
            <v>España</v>
          </cell>
          <cell r="I1093" t="str">
            <v>Castilla y León</v>
          </cell>
          <cell r="J1093" t="str">
            <v>Burgos</v>
          </cell>
          <cell r="K1093">
            <v>42.590516600000001</v>
          </cell>
          <cell r="L1093">
            <v>-3.8581781999999998</v>
          </cell>
          <cell r="N1093">
            <v>0.95</v>
          </cell>
          <cell r="O1093">
            <v>1</v>
          </cell>
          <cell r="P1093">
            <v>0</v>
          </cell>
          <cell r="Q1093" t="str">
            <v>No</v>
          </cell>
          <cell r="R1093" t="str">
            <v>No</v>
          </cell>
          <cell r="S1093">
            <v>38717</v>
          </cell>
          <cell r="T1093">
            <v>38687</v>
          </cell>
          <cell r="U1093">
            <v>39052</v>
          </cell>
          <cell r="V1093" t="str">
            <v>25 Gamesa G87-2</v>
          </cell>
          <cell r="W1093" t="str">
            <v>Gamesa</v>
          </cell>
          <cell r="X1093" t="str">
            <v>G87</v>
          </cell>
          <cell r="Y1093">
            <v>2</v>
          </cell>
          <cell r="Z1093">
            <v>25</v>
          </cell>
          <cell r="AM1093">
            <v>38</v>
          </cell>
          <cell r="AN1093">
            <v>50</v>
          </cell>
          <cell r="AO1093">
            <v>50</v>
          </cell>
          <cell r="AP1093">
            <v>0</v>
          </cell>
          <cell r="AQ1093">
            <v>50</v>
          </cell>
          <cell r="AR1093">
            <v>1</v>
          </cell>
          <cell r="AS1093">
            <v>38718</v>
          </cell>
          <cell r="AT1093" t="str">
            <v>CO</v>
          </cell>
          <cell r="BH1093" t="str">
            <v/>
          </cell>
          <cell r="BU1093" t="str">
            <v/>
          </cell>
          <cell r="CG1093">
            <v>38</v>
          </cell>
          <cell r="CH1093">
            <v>38</v>
          </cell>
          <cell r="CT1093">
            <v>12</v>
          </cell>
          <cell r="CU1093">
            <v>12</v>
          </cell>
          <cell r="DH1093" t="str">
            <v/>
          </cell>
          <cell r="DU1093" t="str">
            <v/>
          </cell>
          <cell r="EH1093" t="str">
            <v/>
          </cell>
          <cell r="EU1093" t="str">
            <v/>
          </cell>
          <cell r="FH1093" t="str">
            <v/>
          </cell>
          <cell r="FU1093" t="str">
            <v/>
          </cell>
          <cell r="GH1093" t="str">
            <v/>
          </cell>
          <cell r="GU1093" t="str">
            <v/>
          </cell>
          <cell r="HH1093" t="str">
            <v/>
          </cell>
          <cell r="HU1093" t="str">
            <v/>
          </cell>
          <cell r="IH1093" t="str">
            <v/>
          </cell>
          <cell r="IU1093" t="str">
            <v/>
          </cell>
          <cell r="JH1093" t="str">
            <v/>
          </cell>
          <cell r="JU1093" t="str">
            <v/>
          </cell>
          <cell r="KH1093" t="str">
            <v/>
          </cell>
          <cell r="KU1093" t="str">
            <v/>
          </cell>
          <cell r="LH1093" t="str">
            <v/>
          </cell>
          <cell r="LU1093" t="str">
            <v/>
          </cell>
          <cell r="MH1093" t="str">
            <v/>
          </cell>
          <cell r="MU1093" t="str">
            <v/>
          </cell>
          <cell r="NH1093" t="str">
            <v/>
          </cell>
          <cell r="NU1093" t="str">
            <v/>
          </cell>
          <cell r="OH1093" t="str">
            <v/>
          </cell>
          <cell r="OU1093" t="str">
            <v/>
          </cell>
        </row>
        <row r="1094">
          <cell r="C1094" t="str">
            <v>ON_ES_UCAST24FL</v>
          </cell>
          <cell r="D1094" t="str">
            <v>ON_ES_UCAST2</v>
          </cell>
          <cell r="E1094" t="str">
            <v>Urbel del Castillo 2</v>
          </cell>
          <cell r="F1094" t="str">
            <v>Onshore</v>
          </cell>
          <cell r="G1094" t="str">
            <v>EU-S</v>
          </cell>
          <cell r="H1094" t="str">
            <v>España</v>
          </cell>
          <cell r="I1094" t="str">
            <v>Castilla y León</v>
          </cell>
          <cell r="J1094" t="str">
            <v>Burgos</v>
          </cell>
          <cell r="K1094">
            <v>42.590516600000001</v>
          </cell>
          <cell r="L1094">
            <v>-3.8581781999999998</v>
          </cell>
          <cell r="N1094">
            <v>0.95</v>
          </cell>
          <cell r="O1094">
            <v>1</v>
          </cell>
          <cell r="P1094">
            <v>0</v>
          </cell>
          <cell r="Q1094" t="str">
            <v>No</v>
          </cell>
          <cell r="R1094" t="str">
            <v>No</v>
          </cell>
          <cell r="S1094">
            <v>38717</v>
          </cell>
          <cell r="T1094">
            <v>38687</v>
          </cell>
          <cell r="U1094">
            <v>39052</v>
          </cell>
          <cell r="V1094" t="str">
            <v>25 Gamesa G87-2</v>
          </cell>
          <cell r="W1094" t="str">
            <v>Gamesa</v>
          </cell>
          <cell r="X1094" t="str">
            <v>G87</v>
          </cell>
          <cell r="Y1094">
            <v>2</v>
          </cell>
          <cell r="Z1094">
            <v>25</v>
          </cell>
          <cell r="AM1094">
            <v>38</v>
          </cell>
          <cell r="AN1094">
            <v>50</v>
          </cell>
          <cell r="AO1094">
            <v>50</v>
          </cell>
          <cell r="AP1094">
            <v>0</v>
          </cell>
          <cell r="AQ1094">
            <v>50</v>
          </cell>
          <cell r="AR1094">
            <v>1</v>
          </cell>
          <cell r="AS1094">
            <v>38718</v>
          </cell>
          <cell r="AT1094" t="str">
            <v>FL</v>
          </cell>
          <cell r="BH1094" t="str">
            <v/>
          </cell>
          <cell r="BU1094" t="str">
            <v/>
          </cell>
          <cell r="CH1094" t="str">
            <v/>
          </cell>
          <cell r="CT1094">
            <v>50</v>
          </cell>
          <cell r="CU1094">
            <v>50</v>
          </cell>
          <cell r="DH1094" t="str">
            <v/>
          </cell>
          <cell r="DU1094" t="str">
            <v/>
          </cell>
          <cell r="EH1094" t="str">
            <v/>
          </cell>
          <cell r="EU1094" t="str">
            <v/>
          </cell>
          <cell r="FH1094" t="str">
            <v/>
          </cell>
          <cell r="FU1094" t="str">
            <v/>
          </cell>
          <cell r="GH1094" t="str">
            <v/>
          </cell>
          <cell r="GU1094" t="str">
            <v/>
          </cell>
          <cell r="HH1094" t="str">
            <v/>
          </cell>
          <cell r="HU1094" t="str">
            <v/>
          </cell>
          <cell r="IH1094" t="str">
            <v/>
          </cell>
          <cell r="IU1094" t="str">
            <v/>
          </cell>
          <cell r="JH1094" t="str">
            <v/>
          </cell>
          <cell r="JU1094" t="str">
            <v/>
          </cell>
          <cell r="KH1094" t="str">
            <v/>
          </cell>
          <cell r="KU1094" t="str">
            <v/>
          </cell>
          <cell r="LH1094" t="str">
            <v/>
          </cell>
          <cell r="LU1094" t="str">
            <v/>
          </cell>
          <cell r="MH1094" t="str">
            <v/>
          </cell>
          <cell r="MU1094" t="str">
            <v/>
          </cell>
          <cell r="NH1094" t="str">
            <v/>
          </cell>
          <cell r="NU1094" t="str">
            <v/>
          </cell>
          <cell r="OH1094" t="str">
            <v/>
          </cell>
          <cell r="OU1094" t="str">
            <v/>
          </cell>
        </row>
        <row r="1095">
          <cell r="C1095" t="str">
            <v>ON_ES_UCAST25OC</v>
          </cell>
          <cell r="D1095" t="str">
            <v>ON_ES_UCAST2</v>
          </cell>
          <cell r="E1095" t="str">
            <v>Urbel del Castillo 2</v>
          </cell>
          <cell r="F1095" t="str">
            <v>Onshore</v>
          </cell>
          <cell r="G1095" t="str">
            <v>EU-S</v>
          </cell>
          <cell r="H1095" t="str">
            <v>España</v>
          </cell>
          <cell r="I1095" t="str">
            <v>Castilla y León</v>
          </cell>
          <cell r="J1095" t="str">
            <v>Burgos</v>
          </cell>
          <cell r="K1095">
            <v>42.590516600000001</v>
          </cell>
          <cell r="L1095">
            <v>-3.8581781999999998</v>
          </cell>
          <cell r="N1095">
            <v>0.95</v>
          </cell>
          <cell r="O1095">
            <v>1</v>
          </cell>
          <cell r="P1095">
            <v>0</v>
          </cell>
          <cell r="Q1095" t="str">
            <v>No</v>
          </cell>
          <cell r="R1095" t="str">
            <v>No</v>
          </cell>
          <cell r="S1095">
            <v>38717</v>
          </cell>
          <cell r="T1095">
            <v>38687</v>
          </cell>
          <cell r="U1095">
            <v>39052</v>
          </cell>
          <cell r="V1095" t="str">
            <v>25 Gamesa G87-2</v>
          </cell>
          <cell r="W1095" t="str">
            <v>Gamesa</v>
          </cell>
          <cell r="X1095" t="str">
            <v>G87</v>
          </cell>
          <cell r="Y1095">
            <v>2</v>
          </cell>
          <cell r="Z1095">
            <v>25</v>
          </cell>
          <cell r="AM1095">
            <v>38</v>
          </cell>
          <cell r="AN1095">
            <v>50</v>
          </cell>
          <cell r="AO1095">
            <v>50</v>
          </cell>
          <cell r="AP1095">
            <v>0</v>
          </cell>
          <cell r="AQ1095">
            <v>50</v>
          </cell>
          <cell r="AR1095">
            <v>1</v>
          </cell>
          <cell r="AS1095">
            <v>38718</v>
          </cell>
          <cell r="AT1095" t="str">
            <v>OC</v>
          </cell>
          <cell r="BH1095" t="str">
            <v/>
          </cell>
          <cell r="BU1095" t="str">
            <v/>
          </cell>
          <cell r="CH1095" t="str">
            <v/>
          </cell>
          <cell r="CT1095">
            <v>50</v>
          </cell>
          <cell r="CU1095">
            <v>50</v>
          </cell>
          <cell r="DH1095" t="str">
            <v/>
          </cell>
          <cell r="DU1095" t="str">
            <v/>
          </cell>
          <cell r="EH1095" t="str">
            <v/>
          </cell>
          <cell r="EU1095" t="str">
            <v/>
          </cell>
          <cell r="FH1095" t="str">
            <v/>
          </cell>
          <cell r="FU1095" t="str">
            <v/>
          </cell>
          <cell r="GH1095" t="str">
            <v/>
          </cell>
          <cell r="GU1095" t="str">
            <v/>
          </cell>
          <cell r="HH1095" t="str">
            <v/>
          </cell>
          <cell r="HU1095" t="str">
            <v/>
          </cell>
          <cell r="IH1095" t="str">
            <v/>
          </cell>
          <cell r="IU1095" t="str">
            <v/>
          </cell>
          <cell r="JH1095" t="str">
            <v/>
          </cell>
          <cell r="JU1095" t="str">
            <v/>
          </cell>
          <cell r="KH1095" t="str">
            <v/>
          </cell>
          <cell r="KU1095" t="str">
            <v/>
          </cell>
          <cell r="LH1095" t="str">
            <v/>
          </cell>
          <cell r="LU1095" t="str">
            <v/>
          </cell>
          <cell r="MH1095" t="str">
            <v/>
          </cell>
          <cell r="MU1095" t="str">
            <v/>
          </cell>
          <cell r="NH1095" t="str">
            <v/>
          </cell>
          <cell r="NU1095" t="str">
            <v/>
          </cell>
          <cell r="OH1095" t="str">
            <v/>
          </cell>
          <cell r="OU1095" t="str">
            <v/>
          </cell>
        </row>
        <row r="1096">
          <cell r="C1096" t="str">
            <v>ON_ES_ALBU1IN</v>
          </cell>
          <cell r="D1096" t="str">
            <v>ON_ES_ALBU</v>
          </cell>
          <cell r="E1096" t="str">
            <v>Alburejos</v>
          </cell>
          <cell r="F1096" t="str">
            <v>Onshore</v>
          </cell>
          <cell r="G1096" t="str">
            <v>EU-S</v>
          </cell>
          <cell r="H1096" t="str">
            <v>España</v>
          </cell>
          <cell r="I1096" t="str">
            <v>Andalucía</v>
          </cell>
          <cell r="J1096" t="str">
            <v>Cádiz</v>
          </cell>
          <cell r="K1096">
            <v>36.489440000000002</v>
          </cell>
          <cell r="L1096">
            <v>-5.9132574</v>
          </cell>
          <cell r="N1096">
            <v>1</v>
          </cell>
          <cell r="O1096">
            <v>1</v>
          </cell>
          <cell r="P1096">
            <v>0</v>
          </cell>
          <cell r="Q1096" t="str">
            <v>No</v>
          </cell>
          <cell r="R1096" t="str">
            <v>No</v>
          </cell>
          <cell r="S1096">
            <v>39082</v>
          </cell>
          <cell r="T1096">
            <v>39417</v>
          </cell>
          <cell r="U1096">
            <v>39417</v>
          </cell>
          <cell r="V1096" t="str">
            <v>5 Gamesa G87-2</v>
          </cell>
          <cell r="W1096" t="str">
            <v>Gamesa</v>
          </cell>
          <cell r="X1096" t="str">
            <v>G87</v>
          </cell>
          <cell r="Y1096">
            <v>2</v>
          </cell>
          <cell r="Z1096">
            <v>5</v>
          </cell>
          <cell r="AM1096">
            <v>10</v>
          </cell>
          <cell r="AN1096">
            <v>10</v>
          </cell>
          <cell r="AO1096">
            <v>10</v>
          </cell>
          <cell r="AP1096">
            <v>0</v>
          </cell>
          <cell r="AQ1096">
            <v>10</v>
          </cell>
          <cell r="AR1096">
            <v>1</v>
          </cell>
          <cell r="AS1096">
            <v>39083</v>
          </cell>
          <cell r="AT1096" t="str">
            <v>IN</v>
          </cell>
          <cell r="BH1096" t="str">
            <v/>
          </cell>
          <cell r="BU1096" t="str">
            <v/>
          </cell>
          <cell r="CH1096" t="str">
            <v/>
          </cell>
          <cell r="CU1096" t="str">
            <v/>
          </cell>
          <cell r="DG1096">
            <v>10</v>
          </cell>
          <cell r="DH1096">
            <v>10</v>
          </cell>
          <cell r="DU1096" t="str">
            <v/>
          </cell>
          <cell r="EH1096" t="str">
            <v/>
          </cell>
          <cell r="EU1096" t="str">
            <v/>
          </cell>
          <cell r="FH1096" t="str">
            <v/>
          </cell>
          <cell r="FU1096" t="str">
            <v/>
          </cell>
          <cell r="GH1096" t="str">
            <v/>
          </cell>
          <cell r="GU1096" t="str">
            <v/>
          </cell>
          <cell r="HH1096" t="str">
            <v/>
          </cell>
          <cell r="HU1096" t="str">
            <v/>
          </cell>
          <cell r="IH1096" t="str">
            <v/>
          </cell>
          <cell r="IU1096" t="str">
            <v/>
          </cell>
          <cell r="JH1096" t="str">
            <v/>
          </cell>
          <cell r="JU1096" t="str">
            <v/>
          </cell>
          <cell r="KH1096" t="str">
            <v/>
          </cell>
          <cell r="KU1096" t="str">
            <v/>
          </cell>
          <cell r="LH1096" t="str">
            <v/>
          </cell>
          <cell r="LU1096" t="str">
            <v/>
          </cell>
          <cell r="MH1096" t="str">
            <v/>
          </cell>
          <cell r="MU1096" t="str">
            <v/>
          </cell>
          <cell r="NH1096" t="str">
            <v/>
          </cell>
          <cell r="NU1096" t="str">
            <v/>
          </cell>
          <cell r="OH1096" t="str">
            <v/>
          </cell>
          <cell r="OU1096" t="str">
            <v/>
          </cell>
        </row>
        <row r="1097">
          <cell r="C1097" t="str">
            <v>ON_ES_ALBU2OP</v>
          </cell>
          <cell r="D1097" t="str">
            <v>ON_ES_ALBU</v>
          </cell>
          <cell r="E1097" t="str">
            <v>Alburejos</v>
          </cell>
          <cell r="F1097" t="str">
            <v>Onshore</v>
          </cell>
          <cell r="G1097" t="str">
            <v>EU-S</v>
          </cell>
          <cell r="H1097" t="str">
            <v>España</v>
          </cell>
          <cell r="I1097" t="str">
            <v>Andalucía</v>
          </cell>
          <cell r="J1097" t="str">
            <v>Cádiz</v>
          </cell>
          <cell r="K1097">
            <v>36.489440000000002</v>
          </cell>
          <cell r="L1097">
            <v>-5.9132574</v>
          </cell>
          <cell r="N1097">
            <v>1</v>
          </cell>
          <cell r="O1097">
            <v>1</v>
          </cell>
          <cell r="P1097">
            <v>0</v>
          </cell>
          <cell r="Q1097" t="str">
            <v>No</v>
          </cell>
          <cell r="R1097" t="str">
            <v>No</v>
          </cell>
          <cell r="S1097">
            <v>39082</v>
          </cell>
          <cell r="T1097">
            <v>39417</v>
          </cell>
          <cell r="U1097">
            <v>39417</v>
          </cell>
          <cell r="V1097" t="str">
            <v>5 Gamesa G87-2</v>
          </cell>
          <cell r="W1097" t="str">
            <v>Gamesa</v>
          </cell>
          <cell r="X1097" t="str">
            <v>G87</v>
          </cell>
          <cell r="Y1097">
            <v>2</v>
          </cell>
          <cell r="Z1097">
            <v>5</v>
          </cell>
          <cell r="AM1097">
            <v>10</v>
          </cell>
          <cell r="AN1097">
            <v>10</v>
          </cell>
          <cell r="AO1097">
            <v>10</v>
          </cell>
          <cell r="AP1097">
            <v>0</v>
          </cell>
          <cell r="AQ1097">
            <v>10</v>
          </cell>
          <cell r="AR1097">
            <v>1</v>
          </cell>
          <cell r="AS1097">
            <v>39083</v>
          </cell>
          <cell r="AT1097" t="str">
            <v>OP</v>
          </cell>
          <cell r="BH1097" t="str">
            <v/>
          </cell>
          <cell r="BU1097" t="str">
            <v/>
          </cell>
          <cell r="CH1097" t="str">
            <v/>
          </cell>
          <cell r="CU1097" t="str">
            <v/>
          </cell>
          <cell r="DG1097">
            <v>10</v>
          </cell>
          <cell r="DH1097">
            <v>10</v>
          </cell>
          <cell r="DU1097" t="str">
            <v/>
          </cell>
          <cell r="EH1097" t="str">
            <v/>
          </cell>
          <cell r="EU1097" t="str">
            <v/>
          </cell>
          <cell r="FH1097" t="str">
            <v/>
          </cell>
          <cell r="FU1097" t="str">
            <v/>
          </cell>
          <cell r="GH1097" t="str">
            <v/>
          </cell>
          <cell r="GU1097" t="str">
            <v/>
          </cell>
          <cell r="HH1097" t="str">
            <v/>
          </cell>
          <cell r="HU1097" t="str">
            <v/>
          </cell>
          <cell r="IH1097" t="str">
            <v/>
          </cell>
          <cell r="IU1097" t="str">
            <v/>
          </cell>
          <cell r="JH1097" t="str">
            <v/>
          </cell>
          <cell r="JU1097" t="str">
            <v/>
          </cell>
          <cell r="KH1097" t="str">
            <v/>
          </cell>
          <cell r="KU1097" t="str">
            <v/>
          </cell>
          <cell r="LH1097" t="str">
            <v/>
          </cell>
          <cell r="LU1097" t="str">
            <v/>
          </cell>
          <cell r="MH1097" t="str">
            <v/>
          </cell>
          <cell r="MU1097" t="str">
            <v/>
          </cell>
          <cell r="NH1097" t="str">
            <v/>
          </cell>
          <cell r="NU1097" t="str">
            <v/>
          </cell>
          <cell r="OH1097" t="str">
            <v/>
          </cell>
          <cell r="OU1097" t="str">
            <v/>
          </cell>
        </row>
        <row r="1098">
          <cell r="C1098" t="str">
            <v>ON_ES_ALBU3CO</v>
          </cell>
          <cell r="D1098" t="str">
            <v>ON_ES_ALBU</v>
          </cell>
          <cell r="E1098" t="str">
            <v>Alburejos</v>
          </cell>
          <cell r="F1098" t="str">
            <v>Onshore</v>
          </cell>
          <cell r="G1098" t="str">
            <v>EU-S</v>
          </cell>
          <cell r="H1098" t="str">
            <v>España</v>
          </cell>
          <cell r="I1098" t="str">
            <v>Andalucía</v>
          </cell>
          <cell r="J1098" t="str">
            <v>Cádiz</v>
          </cell>
          <cell r="K1098">
            <v>36.489440000000002</v>
          </cell>
          <cell r="L1098">
            <v>-5.9132574</v>
          </cell>
          <cell r="N1098">
            <v>1</v>
          </cell>
          <cell r="O1098">
            <v>1</v>
          </cell>
          <cell r="P1098">
            <v>0</v>
          </cell>
          <cell r="Q1098" t="str">
            <v>No</v>
          </cell>
          <cell r="R1098" t="str">
            <v>No</v>
          </cell>
          <cell r="S1098">
            <v>39082</v>
          </cell>
          <cell r="T1098">
            <v>39417</v>
          </cell>
          <cell r="U1098">
            <v>39417</v>
          </cell>
          <cell r="V1098" t="str">
            <v>5 Gamesa G87-2</v>
          </cell>
          <cell r="W1098" t="str">
            <v>Gamesa</v>
          </cell>
          <cell r="X1098" t="str">
            <v>G87</v>
          </cell>
          <cell r="Y1098">
            <v>2</v>
          </cell>
          <cell r="Z1098">
            <v>5</v>
          </cell>
          <cell r="AM1098">
            <v>10</v>
          </cell>
          <cell r="AN1098">
            <v>10</v>
          </cell>
          <cell r="AO1098">
            <v>10</v>
          </cell>
          <cell r="AP1098">
            <v>0</v>
          </cell>
          <cell r="AQ1098">
            <v>10</v>
          </cell>
          <cell r="AR1098">
            <v>1</v>
          </cell>
          <cell r="AS1098">
            <v>39083</v>
          </cell>
          <cell r="AT1098" t="str">
            <v>CO</v>
          </cell>
          <cell r="BH1098" t="str">
            <v/>
          </cell>
          <cell r="BU1098" t="str">
            <v/>
          </cell>
          <cell r="CH1098" t="str">
            <v/>
          </cell>
          <cell r="CU1098" t="str">
            <v/>
          </cell>
          <cell r="DG1098">
            <v>10</v>
          </cell>
          <cell r="DH1098">
            <v>10</v>
          </cell>
          <cell r="DU1098" t="str">
            <v/>
          </cell>
          <cell r="EH1098" t="str">
            <v/>
          </cell>
          <cell r="EU1098" t="str">
            <v/>
          </cell>
          <cell r="FH1098" t="str">
            <v/>
          </cell>
          <cell r="FU1098" t="str">
            <v/>
          </cell>
          <cell r="GH1098" t="str">
            <v/>
          </cell>
          <cell r="GU1098" t="str">
            <v/>
          </cell>
          <cell r="HH1098" t="str">
            <v/>
          </cell>
          <cell r="HU1098" t="str">
            <v/>
          </cell>
          <cell r="IH1098" t="str">
            <v/>
          </cell>
          <cell r="IU1098" t="str">
            <v/>
          </cell>
          <cell r="JH1098" t="str">
            <v/>
          </cell>
          <cell r="JU1098" t="str">
            <v/>
          </cell>
          <cell r="KH1098" t="str">
            <v/>
          </cell>
          <cell r="KU1098" t="str">
            <v/>
          </cell>
          <cell r="LH1098" t="str">
            <v/>
          </cell>
          <cell r="LU1098" t="str">
            <v/>
          </cell>
          <cell r="MH1098" t="str">
            <v/>
          </cell>
          <cell r="MU1098" t="str">
            <v/>
          </cell>
          <cell r="NH1098" t="str">
            <v/>
          </cell>
          <cell r="NU1098" t="str">
            <v/>
          </cell>
          <cell r="OH1098" t="str">
            <v/>
          </cell>
          <cell r="OU1098" t="str">
            <v/>
          </cell>
        </row>
        <row r="1099">
          <cell r="C1099" t="str">
            <v>ON_ES_ALBU4FL</v>
          </cell>
          <cell r="D1099" t="str">
            <v>ON_ES_ALBU</v>
          </cell>
          <cell r="E1099" t="str">
            <v>Alburejos</v>
          </cell>
          <cell r="F1099" t="str">
            <v>Onshore</v>
          </cell>
          <cell r="G1099" t="str">
            <v>EU-S</v>
          </cell>
          <cell r="H1099" t="str">
            <v>España</v>
          </cell>
          <cell r="I1099" t="str">
            <v>Andalucía</v>
          </cell>
          <cell r="J1099" t="str">
            <v>Cádiz</v>
          </cell>
          <cell r="K1099">
            <v>36.489440000000002</v>
          </cell>
          <cell r="L1099">
            <v>-5.9132574</v>
          </cell>
          <cell r="N1099">
            <v>1</v>
          </cell>
          <cell r="O1099">
            <v>1</v>
          </cell>
          <cell r="P1099">
            <v>0</v>
          </cell>
          <cell r="Q1099" t="str">
            <v>No</v>
          </cell>
          <cell r="R1099" t="str">
            <v>No</v>
          </cell>
          <cell r="S1099">
            <v>39082</v>
          </cell>
          <cell r="T1099">
            <v>39417</v>
          </cell>
          <cell r="U1099">
            <v>39417</v>
          </cell>
          <cell r="V1099" t="str">
            <v>5 Gamesa G87-2</v>
          </cell>
          <cell r="W1099" t="str">
            <v>Gamesa</v>
          </cell>
          <cell r="X1099" t="str">
            <v>G87</v>
          </cell>
          <cell r="Y1099">
            <v>2</v>
          </cell>
          <cell r="Z1099">
            <v>5</v>
          </cell>
          <cell r="AM1099">
            <v>10</v>
          </cell>
          <cell r="AN1099">
            <v>10</v>
          </cell>
          <cell r="AO1099">
            <v>10</v>
          </cell>
          <cell r="AP1099">
            <v>0</v>
          </cell>
          <cell r="AQ1099">
            <v>10</v>
          </cell>
          <cell r="AR1099">
            <v>1</v>
          </cell>
          <cell r="AS1099">
            <v>39083</v>
          </cell>
          <cell r="AT1099" t="str">
            <v>FL</v>
          </cell>
          <cell r="BH1099" t="str">
            <v/>
          </cell>
          <cell r="BU1099" t="str">
            <v/>
          </cell>
          <cell r="CH1099" t="str">
            <v/>
          </cell>
          <cell r="CU1099" t="str">
            <v/>
          </cell>
          <cell r="DG1099">
            <v>10</v>
          </cell>
          <cell r="DH1099">
            <v>10</v>
          </cell>
          <cell r="DU1099" t="str">
            <v/>
          </cell>
          <cell r="EH1099" t="str">
            <v/>
          </cell>
          <cell r="EU1099" t="str">
            <v/>
          </cell>
          <cell r="FH1099" t="str">
            <v/>
          </cell>
          <cell r="FU1099" t="str">
            <v/>
          </cell>
          <cell r="GH1099" t="str">
            <v/>
          </cell>
          <cell r="GU1099" t="str">
            <v/>
          </cell>
          <cell r="HH1099" t="str">
            <v/>
          </cell>
          <cell r="HU1099" t="str">
            <v/>
          </cell>
          <cell r="IH1099" t="str">
            <v/>
          </cell>
          <cell r="IU1099" t="str">
            <v/>
          </cell>
          <cell r="JH1099" t="str">
            <v/>
          </cell>
          <cell r="JU1099" t="str">
            <v/>
          </cell>
          <cell r="KH1099" t="str">
            <v/>
          </cell>
          <cell r="KU1099" t="str">
            <v/>
          </cell>
          <cell r="LH1099" t="str">
            <v/>
          </cell>
          <cell r="LU1099" t="str">
            <v/>
          </cell>
          <cell r="MH1099" t="str">
            <v/>
          </cell>
          <cell r="MU1099" t="str">
            <v/>
          </cell>
          <cell r="NH1099" t="str">
            <v/>
          </cell>
          <cell r="NU1099" t="str">
            <v/>
          </cell>
          <cell r="OH1099" t="str">
            <v/>
          </cell>
          <cell r="OU1099" t="str">
            <v/>
          </cell>
        </row>
        <row r="1100">
          <cell r="C1100" t="str">
            <v>ON_ES_ALBU5OC</v>
          </cell>
          <cell r="D1100" t="str">
            <v>ON_ES_ALBU</v>
          </cell>
          <cell r="E1100" t="str">
            <v>Alburejos</v>
          </cell>
          <cell r="F1100" t="str">
            <v>Onshore</v>
          </cell>
          <cell r="G1100" t="str">
            <v>EU-S</v>
          </cell>
          <cell r="H1100" t="str">
            <v>España</v>
          </cell>
          <cell r="I1100" t="str">
            <v>Andalucía</v>
          </cell>
          <cell r="J1100" t="str">
            <v>Cádiz</v>
          </cell>
          <cell r="K1100">
            <v>36.489440000000002</v>
          </cell>
          <cell r="L1100">
            <v>-5.9132574</v>
          </cell>
          <cell r="N1100">
            <v>1</v>
          </cell>
          <cell r="O1100">
            <v>1</v>
          </cell>
          <cell r="P1100">
            <v>0</v>
          </cell>
          <cell r="Q1100" t="str">
            <v>No</v>
          </cell>
          <cell r="R1100" t="str">
            <v>No</v>
          </cell>
          <cell r="S1100">
            <v>39082</v>
          </cell>
          <cell r="T1100">
            <v>39417</v>
          </cell>
          <cell r="U1100">
            <v>39417</v>
          </cell>
          <cell r="V1100" t="str">
            <v>5 Gamesa G87-2</v>
          </cell>
          <cell r="W1100" t="str">
            <v>Gamesa</v>
          </cell>
          <cell r="X1100" t="str">
            <v>G87</v>
          </cell>
          <cell r="Y1100">
            <v>2</v>
          </cell>
          <cell r="Z1100">
            <v>5</v>
          </cell>
          <cell r="AM1100">
            <v>10</v>
          </cell>
          <cell r="AN1100">
            <v>10</v>
          </cell>
          <cell r="AO1100">
            <v>10</v>
          </cell>
          <cell r="AP1100">
            <v>0</v>
          </cell>
          <cell r="AQ1100">
            <v>10</v>
          </cell>
          <cell r="AR1100">
            <v>1</v>
          </cell>
          <cell r="AS1100">
            <v>39083</v>
          </cell>
          <cell r="AT1100" t="str">
            <v>OC</v>
          </cell>
          <cell r="BH1100" t="str">
            <v/>
          </cell>
          <cell r="BU1100" t="str">
            <v/>
          </cell>
          <cell r="CH1100" t="str">
            <v/>
          </cell>
          <cell r="CU1100" t="str">
            <v/>
          </cell>
          <cell r="DG1100">
            <v>10</v>
          </cell>
          <cell r="DH1100">
            <v>10</v>
          </cell>
          <cell r="DU1100" t="str">
            <v/>
          </cell>
          <cell r="EH1100" t="str">
            <v/>
          </cell>
          <cell r="EU1100" t="str">
            <v/>
          </cell>
          <cell r="FH1100" t="str">
            <v/>
          </cell>
          <cell r="FU1100" t="str">
            <v/>
          </cell>
          <cell r="GH1100" t="str">
            <v/>
          </cell>
          <cell r="GU1100" t="str">
            <v/>
          </cell>
          <cell r="HH1100" t="str">
            <v/>
          </cell>
          <cell r="HU1100" t="str">
            <v/>
          </cell>
          <cell r="IH1100" t="str">
            <v/>
          </cell>
          <cell r="IU1100" t="str">
            <v/>
          </cell>
          <cell r="JH1100" t="str">
            <v/>
          </cell>
          <cell r="JU1100" t="str">
            <v/>
          </cell>
          <cell r="KH1100" t="str">
            <v/>
          </cell>
          <cell r="KU1100" t="str">
            <v/>
          </cell>
          <cell r="LH1100" t="str">
            <v/>
          </cell>
          <cell r="LU1100" t="str">
            <v/>
          </cell>
          <cell r="MH1100" t="str">
            <v/>
          </cell>
          <cell r="MU1100" t="str">
            <v/>
          </cell>
          <cell r="NH1100" t="str">
            <v/>
          </cell>
          <cell r="NU1100" t="str">
            <v/>
          </cell>
          <cell r="OH1100" t="str">
            <v/>
          </cell>
          <cell r="OU1100" t="str">
            <v/>
          </cell>
        </row>
        <row r="1101">
          <cell r="C1101" t="str">
            <v>ON_ES_MUNI1IN</v>
          </cell>
          <cell r="D1101" t="str">
            <v>ON_ES_MUNI</v>
          </cell>
          <cell r="E1101" t="str">
            <v>Munilla LaSanta</v>
          </cell>
          <cell r="F1101" t="str">
            <v>Onshore</v>
          </cell>
          <cell r="G1101" t="str">
            <v>EU-S</v>
          </cell>
          <cell r="H1101" t="str">
            <v>España</v>
          </cell>
          <cell r="I1101" t="str">
            <v>La Rioja</v>
          </cell>
          <cell r="J1101" t="str">
            <v>La Rioja</v>
          </cell>
          <cell r="K1101">
            <v>42.205919999999999</v>
          </cell>
          <cell r="L1101">
            <v>-2.37066</v>
          </cell>
          <cell r="N1101">
            <v>1</v>
          </cell>
          <cell r="O1101">
            <v>1</v>
          </cell>
          <cell r="P1101">
            <v>0</v>
          </cell>
          <cell r="Q1101" t="str">
            <v>No</v>
          </cell>
          <cell r="R1101" t="str">
            <v>No</v>
          </cell>
          <cell r="S1101">
            <v>39082</v>
          </cell>
          <cell r="T1101">
            <v>38322</v>
          </cell>
          <cell r="U1101">
            <v>39783</v>
          </cell>
          <cell r="V1101" t="str">
            <v>23 Gamesa G83-2</v>
          </cell>
          <cell r="W1101" t="str">
            <v>Gamesa</v>
          </cell>
          <cell r="X1101" t="str">
            <v>G83</v>
          </cell>
          <cell r="Y1101">
            <v>2</v>
          </cell>
          <cell r="Z1101">
            <v>23</v>
          </cell>
          <cell r="AM1101">
            <v>46</v>
          </cell>
          <cell r="AN1101">
            <v>46</v>
          </cell>
          <cell r="AO1101">
            <v>46</v>
          </cell>
          <cell r="AP1101">
            <v>0</v>
          </cell>
          <cell r="AQ1101">
            <v>46</v>
          </cell>
          <cell r="AR1101">
            <v>1</v>
          </cell>
          <cell r="AS1101">
            <v>39083</v>
          </cell>
          <cell r="AT1101" t="str">
            <v>IN</v>
          </cell>
          <cell r="BH1101" t="str">
            <v/>
          </cell>
          <cell r="BT1101">
            <v>9</v>
          </cell>
          <cell r="BU1101">
            <v>9</v>
          </cell>
          <cell r="CH1101" t="str">
            <v/>
          </cell>
          <cell r="CU1101" t="str">
            <v/>
          </cell>
          <cell r="DG1101">
            <v>3.18</v>
          </cell>
          <cell r="DH1101">
            <v>3.18</v>
          </cell>
          <cell r="DT1101">
            <v>33.82</v>
          </cell>
          <cell r="DU1101">
            <v>33.82</v>
          </cell>
          <cell r="EH1101" t="str">
            <v/>
          </cell>
          <cell r="EU1101" t="str">
            <v/>
          </cell>
          <cell r="FH1101" t="str">
            <v/>
          </cell>
          <cell r="FU1101" t="str">
            <v/>
          </cell>
          <cell r="GH1101" t="str">
            <v/>
          </cell>
          <cell r="GU1101" t="str">
            <v/>
          </cell>
          <cell r="HH1101" t="str">
            <v/>
          </cell>
          <cell r="HU1101" t="str">
            <v/>
          </cell>
          <cell r="IH1101" t="str">
            <v/>
          </cell>
          <cell r="IU1101" t="str">
            <v/>
          </cell>
          <cell r="JH1101" t="str">
            <v/>
          </cell>
          <cell r="JU1101" t="str">
            <v/>
          </cell>
          <cell r="KH1101" t="str">
            <v/>
          </cell>
          <cell r="KU1101" t="str">
            <v/>
          </cell>
          <cell r="LH1101" t="str">
            <v/>
          </cell>
          <cell r="LU1101" t="str">
            <v/>
          </cell>
          <cell r="MH1101" t="str">
            <v/>
          </cell>
          <cell r="MU1101" t="str">
            <v/>
          </cell>
          <cell r="NH1101" t="str">
            <v/>
          </cell>
          <cell r="NU1101" t="str">
            <v/>
          </cell>
          <cell r="OH1101" t="str">
            <v/>
          </cell>
          <cell r="OU1101" t="str">
            <v/>
          </cell>
        </row>
        <row r="1102">
          <cell r="C1102" t="str">
            <v>ON_ES_MUNI2OP</v>
          </cell>
          <cell r="D1102" t="str">
            <v>ON_ES_MUNI</v>
          </cell>
          <cell r="E1102" t="str">
            <v>Munilla LaSanta</v>
          </cell>
          <cell r="F1102" t="str">
            <v>Onshore</v>
          </cell>
          <cell r="G1102" t="str">
            <v>EU-S</v>
          </cell>
          <cell r="H1102" t="str">
            <v>España</v>
          </cell>
          <cell r="I1102" t="str">
            <v>La Rioja</v>
          </cell>
          <cell r="J1102" t="str">
            <v>La Rioja</v>
          </cell>
          <cell r="K1102">
            <v>42.205919999999999</v>
          </cell>
          <cell r="L1102">
            <v>-2.37066</v>
          </cell>
          <cell r="N1102">
            <v>1</v>
          </cell>
          <cell r="O1102">
            <v>1</v>
          </cell>
          <cell r="P1102">
            <v>0</v>
          </cell>
          <cell r="Q1102" t="str">
            <v>No</v>
          </cell>
          <cell r="R1102" t="str">
            <v>No</v>
          </cell>
          <cell r="S1102">
            <v>39082</v>
          </cell>
          <cell r="T1102">
            <v>38322</v>
          </cell>
          <cell r="U1102">
            <v>39783</v>
          </cell>
          <cell r="V1102" t="str">
            <v>23 Gamesa G83-2</v>
          </cell>
          <cell r="W1102" t="str">
            <v>Gamesa</v>
          </cell>
          <cell r="X1102" t="str">
            <v>G83</v>
          </cell>
          <cell r="Y1102">
            <v>2</v>
          </cell>
          <cell r="Z1102">
            <v>23</v>
          </cell>
          <cell r="AM1102">
            <v>46</v>
          </cell>
          <cell r="AN1102">
            <v>46</v>
          </cell>
          <cell r="AO1102">
            <v>46</v>
          </cell>
          <cell r="AP1102">
            <v>0</v>
          </cell>
          <cell r="AQ1102">
            <v>46</v>
          </cell>
          <cell r="AR1102">
            <v>1</v>
          </cell>
          <cell r="AS1102">
            <v>39083</v>
          </cell>
          <cell r="AT1102" t="str">
            <v>OP</v>
          </cell>
          <cell r="BH1102" t="str">
            <v/>
          </cell>
          <cell r="BT1102">
            <v>9</v>
          </cell>
          <cell r="BU1102">
            <v>9</v>
          </cell>
          <cell r="CH1102" t="str">
            <v/>
          </cell>
          <cell r="CU1102" t="str">
            <v/>
          </cell>
          <cell r="DG1102">
            <v>3.18</v>
          </cell>
          <cell r="DH1102">
            <v>3.18</v>
          </cell>
          <cell r="DT1102">
            <v>33.82</v>
          </cell>
          <cell r="DU1102">
            <v>33.82</v>
          </cell>
          <cell r="EH1102" t="str">
            <v/>
          </cell>
          <cell r="EU1102" t="str">
            <v/>
          </cell>
          <cell r="FH1102" t="str">
            <v/>
          </cell>
          <cell r="FU1102" t="str">
            <v/>
          </cell>
          <cell r="GH1102" t="str">
            <v/>
          </cell>
          <cell r="GU1102" t="str">
            <v/>
          </cell>
          <cell r="HH1102" t="str">
            <v/>
          </cell>
          <cell r="HU1102" t="str">
            <v/>
          </cell>
          <cell r="IH1102" t="str">
            <v/>
          </cell>
          <cell r="IU1102" t="str">
            <v/>
          </cell>
          <cell r="JH1102" t="str">
            <v/>
          </cell>
          <cell r="JU1102" t="str">
            <v/>
          </cell>
          <cell r="KH1102" t="str">
            <v/>
          </cell>
          <cell r="KU1102" t="str">
            <v/>
          </cell>
          <cell r="LH1102" t="str">
            <v/>
          </cell>
          <cell r="LU1102" t="str">
            <v/>
          </cell>
          <cell r="MH1102" t="str">
            <v/>
          </cell>
          <cell r="MU1102" t="str">
            <v/>
          </cell>
          <cell r="NH1102" t="str">
            <v/>
          </cell>
          <cell r="NU1102" t="str">
            <v/>
          </cell>
          <cell r="OH1102" t="str">
            <v/>
          </cell>
          <cell r="OU1102" t="str">
            <v/>
          </cell>
        </row>
        <row r="1103">
          <cell r="C1103" t="str">
            <v>ON_ES_MUNI3CO</v>
          </cell>
          <cell r="D1103" t="str">
            <v>ON_ES_MUNI</v>
          </cell>
          <cell r="E1103" t="str">
            <v>Munilla LaSanta</v>
          </cell>
          <cell r="F1103" t="str">
            <v>Onshore</v>
          </cell>
          <cell r="G1103" t="str">
            <v>EU-S</v>
          </cell>
          <cell r="H1103" t="str">
            <v>España</v>
          </cell>
          <cell r="I1103" t="str">
            <v>La Rioja</v>
          </cell>
          <cell r="J1103" t="str">
            <v>La Rioja</v>
          </cell>
          <cell r="K1103">
            <v>42.205919999999999</v>
          </cell>
          <cell r="L1103">
            <v>-2.37066</v>
          </cell>
          <cell r="N1103">
            <v>1</v>
          </cell>
          <cell r="O1103">
            <v>1</v>
          </cell>
          <cell r="P1103">
            <v>0</v>
          </cell>
          <cell r="Q1103" t="str">
            <v>No</v>
          </cell>
          <cell r="R1103" t="str">
            <v>No</v>
          </cell>
          <cell r="S1103">
            <v>39082</v>
          </cell>
          <cell r="T1103">
            <v>38322</v>
          </cell>
          <cell r="U1103">
            <v>39783</v>
          </cell>
          <cell r="V1103" t="str">
            <v>23 Gamesa G83-2</v>
          </cell>
          <cell r="W1103" t="str">
            <v>Gamesa</v>
          </cell>
          <cell r="X1103" t="str">
            <v>G83</v>
          </cell>
          <cell r="Y1103">
            <v>2</v>
          </cell>
          <cell r="Z1103">
            <v>23</v>
          </cell>
          <cell r="AM1103">
            <v>46</v>
          </cell>
          <cell r="AN1103">
            <v>46</v>
          </cell>
          <cell r="AO1103">
            <v>46</v>
          </cell>
          <cell r="AP1103">
            <v>0</v>
          </cell>
          <cell r="AQ1103">
            <v>46</v>
          </cell>
          <cell r="AR1103">
            <v>1</v>
          </cell>
          <cell r="AS1103">
            <v>39083</v>
          </cell>
          <cell r="AT1103" t="str">
            <v>CO</v>
          </cell>
          <cell r="BH1103" t="str">
            <v/>
          </cell>
          <cell r="BT1103">
            <v>9</v>
          </cell>
          <cell r="BU1103">
            <v>9</v>
          </cell>
          <cell r="CH1103" t="str">
            <v/>
          </cell>
          <cell r="CU1103" t="str">
            <v/>
          </cell>
          <cell r="DG1103">
            <v>3.18</v>
          </cell>
          <cell r="DH1103">
            <v>3.18</v>
          </cell>
          <cell r="DT1103">
            <v>33.82</v>
          </cell>
          <cell r="DU1103">
            <v>33.82</v>
          </cell>
          <cell r="EH1103" t="str">
            <v/>
          </cell>
          <cell r="EU1103" t="str">
            <v/>
          </cell>
          <cell r="FH1103" t="str">
            <v/>
          </cell>
          <cell r="FU1103" t="str">
            <v/>
          </cell>
          <cell r="GH1103" t="str">
            <v/>
          </cell>
          <cell r="GU1103" t="str">
            <v/>
          </cell>
          <cell r="HH1103" t="str">
            <v/>
          </cell>
          <cell r="HU1103" t="str">
            <v/>
          </cell>
          <cell r="IH1103" t="str">
            <v/>
          </cell>
          <cell r="IU1103" t="str">
            <v/>
          </cell>
          <cell r="JH1103" t="str">
            <v/>
          </cell>
          <cell r="JU1103" t="str">
            <v/>
          </cell>
          <cell r="KH1103" t="str">
            <v/>
          </cell>
          <cell r="KU1103" t="str">
            <v/>
          </cell>
          <cell r="LH1103" t="str">
            <v/>
          </cell>
          <cell r="LU1103" t="str">
            <v/>
          </cell>
          <cell r="MH1103" t="str">
            <v/>
          </cell>
          <cell r="MU1103" t="str">
            <v/>
          </cell>
          <cell r="NH1103" t="str">
            <v/>
          </cell>
          <cell r="NU1103" t="str">
            <v/>
          </cell>
          <cell r="OH1103" t="str">
            <v/>
          </cell>
          <cell r="OU1103" t="str">
            <v/>
          </cell>
        </row>
        <row r="1104">
          <cell r="C1104" t="str">
            <v>ON_ES_MUNI4FL</v>
          </cell>
          <cell r="D1104" t="str">
            <v>ON_ES_MUNI</v>
          </cell>
          <cell r="E1104" t="str">
            <v>Munilla LaSanta</v>
          </cell>
          <cell r="F1104" t="str">
            <v>Onshore</v>
          </cell>
          <cell r="G1104" t="str">
            <v>EU-S</v>
          </cell>
          <cell r="H1104" t="str">
            <v>España</v>
          </cell>
          <cell r="I1104" t="str">
            <v>La Rioja</v>
          </cell>
          <cell r="J1104" t="str">
            <v>La Rioja</v>
          </cell>
          <cell r="K1104">
            <v>42.205919999999999</v>
          </cell>
          <cell r="L1104">
            <v>-2.37066</v>
          </cell>
          <cell r="N1104">
            <v>1</v>
          </cell>
          <cell r="O1104">
            <v>1</v>
          </cell>
          <cell r="P1104">
            <v>0</v>
          </cell>
          <cell r="Q1104" t="str">
            <v>No</v>
          </cell>
          <cell r="R1104" t="str">
            <v>No</v>
          </cell>
          <cell r="S1104">
            <v>39082</v>
          </cell>
          <cell r="T1104">
            <v>38322</v>
          </cell>
          <cell r="U1104">
            <v>39783</v>
          </cell>
          <cell r="V1104" t="str">
            <v>23 Gamesa G83-2</v>
          </cell>
          <cell r="W1104" t="str">
            <v>Gamesa</v>
          </cell>
          <cell r="X1104" t="str">
            <v>G83</v>
          </cell>
          <cell r="Y1104">
            <v>2</v>
          </cell>
          <cell r="Z1104">
            <v>23</v>
          </cell>
          <cell r="AM1104">
            <v>46</v>
          </cell>
          <cell r="AN1104">
            <v>46</v>
          </cell>
          <cell r="AO1104">
            <v>46</v>
          </cell>
          <cell r="AP1104">
            <v>0</v>
          </cell>
          <cell r="AQ1104">
            <v>46</v>
          </cell>
          <cell r="AR1104">
            <v>1</v>
          </cell>
          <cell r="AS1104">
            <v>39083</v>
          </cell>
          <cell r="AT1104" t="str">
            <v>FL</v>
          </cell>
          <cell r="BH1104" t="str">
            <v/>
          </cell>
          <cell r="BU1104" t="str">
            <v/>
          </cell>
          <cell r="CH1104" t="str">
            <v/>
          </cell>
          <cell r="CU1104" t="str">
            <v/>
          </cell>
          <cell r="DH1104" t="str">
            <v/>
          </cell>
          <cell r="DT1104">
            <v>46</v>
          </cell>
          <cell r="DU1104">
            <v>46</v>
          </cell>
          <cell r="EH1104" t="str">
            <v/>
          </cell>
          <cell r="EU1104" t="str">
            <v/>
          </cell>
          <cell r="FH1104" t="str">
            <v/>
          </cell>
          <cell r="FU1104" t="str">
            <v/>
          </cell>
          <cell r="GH1104" t="str">
            <v/>
          </cell>
          <cell r="GU1104" t="str">
            <v/>
          </cell>
          <cell r="HH1104" t="str">
            <v/>
          </cell>
          <cell r="HU1104" t="str">
            <v/>
          </cell>
          <cell r="IH1104" t="str">
            <v/>
          </cell>
          <cell r="IU1104" t="str">
            <v/>
          </cell>
          <cell r="JH1104" t="str">
            <v/>
          </cell>
          <cell r="JU1104" t="str">
            <v/>
          </cell>
          <cell r="KH1104" t="str">
            <v/>
          </cell>
          <cell r="KU1104" t="str">
            <v/>
          </cell>
          <cell r="LH1104" t="str">
            <v/>
          </cell>
          <cell r="LU1104" t="str">
            <v/>
          </cell>
          <cell r="MH1104" t="str">
            <v/>
          </cell>
          <cell r="MU1104" t="str">
            <v/>
          </cell>
          <cell r="NH1104" t="str">
            <v/>
          </cell>
          <cell r="NU1104" t="str">
            <v/>
          </cell>
          <cell r="OH1104" t="str">
            <v/>
          </cell>
          <cell r="OU1104" t="str">
            <v/>
          </cell>
        </row>
        <row r="1105">
          <cell r="C1105" t="str">
            <v>ON_ES_MUNI5OC</v>
          </cell>
          <cell r="D1105" t="str">
            <v>ON_ES_MUNI</v>
          </cell>
          <cell r="E1105" t="str">
            <v>Munilla LaSanta</v>
          </cell>
          <cell r="F1105" t="str">
            <v>Onshore</v>
          </cell>
          <cell r="G1105" t="str">
            <v>EU-S</v>
          </cell>
          <cell r="H1105" t="str">
            <v>España</v>
          </cell>
          <cell r="I1105" t="str">
            <v>La Rioja</v>
          </cell>
          <cell r="J1105" t="str">
            <v>La Rioja</v>
          </cell>
          <cell r="K1105">
            <v>42.205919999999999</v>
          </cell>
          <cell r="L1105">
            <v>-2.37066</v>
          </cell>
          <cell r="N1105">
            <v>1</v>
          </cell>
          <cell r="O1105">
            <v>1</v>
          </cell>
          <cell r="P1105">
            <v>0</v>
          </cell>
          <cell r="Q1105" t="str">
            <v>No</v>
          </cell>
          <cell r="R1105" t="str">
            <v>No</v>
          </cell>
          <cell r="S1105">
            <v>39082</v>
          </cell>
          <cell r="T1105">
            <v>38322</v>
          </cell>
          <cell r="U1105">
            <v>39783</v>
          </cell>
          <cell r="V1105" t="str">
            <v>23 Gamesa G83-2</v>
          </cell>
          <cell r="W1105" t="str">
            <v>Gamesa</v>
          </cell>
          <cell r="X1105" t="str">
            <v>G83</v>
          </cell>
          <cell r="Y1105">
            <v>2</v>
          </cell>
          <cell r="Z1105">
            <v>23</v>
          </cell>
          <cell r="AM1105">
            <v>46</v>
          </cell>
          <cell r="AN1105">
            <v>46</v>
          </cell>
          <cell r="AO1105">
            <v>46</v>
          </cell>
          <cell r="AP1105">
            <v>0</v>
          </cell>
          <cell r="AQ1105">
            <v>46</v>
          </cell>
          <cell r="AR1105">
            <v>1</v>
          </cell>
          <cell r="AS1105">
            <v>39083</v>
          </cell>
          <cell r="AT1105" t="str">
            <v>OC</v>
          </cell>
          <cell r="BH1105" t="str">
            <v/>
          </cell>
          <cell r="BU1105" t="str">
            <v/>
          </cell>
          <cell r="CH1105" t="str">
            <v/>
          </cell>
          <cell r="CU1105" t="str">
            <v/>
          </cell>
          <cell r="DH1105" t="str">
            <v/>
          </cell>
          <cell r="DT1105">
            <v>46</v>
          </cell>
          <cell r="DU1105">
            <v>46</v>
          </cell>
          <cell r="EH1105" t="str">
            <v/>
          </cell>
          <cell r="EU1105" t="str">
            <v/>
          </cell>
          <cell r="FH1105" t="str">
            <v/>
          </cell>
          <cell r="FU1105" t="str">
            <v/>
          </cell>
          <cell r="GH1105" t="str">
            <v/>
          </cell>
          <cell r="GU1105" t="str">
            <v/>
          </cell>
          <cell r="HH1105" t="str">
            <v/>
          </cell>
          <cell r="HU1105" t="str">
            <v/>
          </cell>
          <cell r="IH1105" t="str">
            <v/>
          </cell>
          <cell r="IU1105" t="str">
            <v/>
          </cell>
          <cell r="JH1105" t="str">
            <v/>
          </cell>
          <cell r="JU1105" t="str">
            <v/>
          </cell>
          <cell r="KH1105" t="str">
            <v/>
          </cell>
          <cell r="KU1105" t="str">
            <v/>
          </cell>
          <cell r="LH1105" t="str">
            <v/>
          </cell>
          <cell r="LU1105" t="str">
            <v/>
          </cell>
          <cell r="MH1105" t="str">
            <v/>
          </cell>
          <cell r="MU1105" t="str">
            <v/>
          </cell>
          <cell r="NH1105" t="str">
            <v/>
          </cell>
          <cell r="NU1105" t="str">
            <v/>
          </cell>
          <cell r="OH1105" t="str">
            <v/>
          </cell>
          <cell r="OU1105" t="str">
            <v/>
          </cell>
        </row>
        <row r="1106">
          <cell r="C1106" t="str">
            <v>ON_ES_OIZ1IN</v>
          </cell>
          <cell r="D1106" t="str">
            <v>ON_ES_OIZ</v>
          </cell>
          <cell r="E1106" t="str">
            <v>Oiz</v>
          </cell>
          <cell r="F1106" t="str">
            <v>Onshore</v>
          </cell>
          <cell r="G1106" t="str">
            <v>EU-S</v>
          </cell>
          <cell r="H1106" t="str">
            <v>España</v>
          </cell>
          <cell r="I1106" t="str">
            <v>País Vasco</v>
          </cell>
          <cell r="J1106" t="str">
            <v>Vizcaya</v>
          </cell>
          <cell r="K1106">
            <v>43.213863400000001</v>
          </cell>
          <cell r="L1106">
            <v>-2.5786226999999999</v>
          </cell>
          <cell r="N1106">
            <v>1</v>
          </cell>
          <cell r="O1106">
            <v>1</v>
          </cell>
          <cell r="P1106">
            <v>0</v>
          </cell>
          <cell r="Q1106" t="str">
            <v>No</v>
          </cell>
          <cell r="R1106" t="str">
            <v>No</v>
          </cell>
          <cell r="S1106">
            <v>39082</v>
          </cell>
          <cell r="T1106">
            <v>37956</v>
          </cell>
          <cell r="U1106">
            <v>39508</v>
          </cell>
          <cell r="V1106" t="str">
            <v>35 Gamesa G52-0,85</v>
          </cell>
          <cell r="W1106" t="str">
            <v>Gamesa</v>
          </cell>
          <cell r="X1106" t="str">
            <v>G52</v>
          </cell>
          <cell r="Y1106">
            <v>0.85</v>
          </cell>
          <cell r="Z1106">
            <v>35</v>
          </cell>
          <cell r="AA1106" t="str">
            <v>Gamesa</v>
          </cell>
          <cell r="AB1106" t="str">
            <v>G58</v>
          </cell>
          <cell r="AC1106">
            <v>0.85</v>
          </cell>
          <cell r="AD1106">
            <v>5</v>
          </cell>
          <cell r="AM1106">
            <v>25.5</v>
          </cell>
          <cell r="AN1106">
            <v>34</v>
          </cell>
          <cell r="AO1106">
            <v>34</v>
          </cell>
          <cell r="AP1106">
            <v>0</v>
          </cell>
          <cell r="AQ1106">
            <v>34</v>
          </cell>
          <cell r="AR1106">
            <v>1</v>
          </cell>
          <cell r="AS1106">
            <v>39083</v>
          </cell>
          <cell r="AT1106" t="str">
            <v>IN</v>
          </cell>
          <cell r="BG1106">
            <v>12.75</v>
          </cell>
          <cell r="BH1106">
            <v>12.75</v>
          </cell>
          <cell r="BU1106" t="str">
            <v/>
          </cell>
          <cell r="CH1106" t="str">
            <v/>
          </cell>
          <cell r="CU1106" t="str">
            <v/>
          </cell>
          <cell r="DG1106">
            <v>4.25</v>
          </cell>
          <cell r="DH1106">
            <v>4.25</v>
          </cell>
          <cell r="DK1106">
            <v>17</v>
          </cell>
          <cell r="DU1106">
            <v>17</v>
          </cell>
          <cell r="EH1106" t="str">
            <v/>
          </cell>
          <cell r="EU1106" t="str">
            <v/>
          </cell>
          <cell r="FH1106" t="str">
            <v/>
          </cell>
          <cell r="FU1106" t="str">
            <v/>
          </cell>
          <cell r="GH1106" t="str">
            <v/>
          </cell>
          <cell r="GU1106" t="str">
            <v/>
          </cell>
          <cell r="HH1106" t="str">
            <v/>
          </cell>
          <cell r="HU1106" t="str">
            <v/>
          </cell>
          <cell r="IH1106" t="str">
            <v/>
          </cell>
          <cell r="IU1106" t="str">
            <v/>
          </cell>
          <cell r="JH1106" t="str">
            <v/>
          </cell>
          <cell r="JU1106" t="str">
            <v/>
          </cell>
          <cell r="KH1106" t="str">
            <v/>
          </cell>
          <cell r="KU1106" t="str">
            <v/>
          </cell>
          <cell r="LH1106" t="str">
            <v/>
          </cell>
          <cell r="LU1106" t="str">
            <v/>
          </cell>
          <cell r="MH1106" t="str">
            <v/>
          </cell>
          <cell r="MU1106" t="str">
            <v/>
          </cell>
          <cell r="NH1106" t="str">
            <v/>
          </cell>
          <cell r="NU1106" t="str">
            <v/>
          </cell>
          <cell r="OH1106" t="str">
            <v/>
          </cell>
          <cell r="OU1106" t="str">
            <v/>
          </cell>
        </row>
        <row r="1107">
          <cell r="C1107" t="str">
            <v>ON_ES_OIZ2OP</v>
          </cell>
          <cell r="D1107" t="str">
            <v>ON_ES_OIZ</v>
          </cell>
          <cell r="E1107" t="str">
            <v>Oiz</v>
          </cell>
          <cell r="F1107" t="str">
            <v>Onshore</v>
          </cell>
          <cell r="G1107" t="str">
            <v>EU-S</v>
          </cell>
          <cell r="H1107" t="str">
            <v>España</v>
          </cell>
          <cell r="I1107" t="str">
            <v>País Vasco</v>
          </cell>
          <cell r="J1107" t="str">
            <v>Vizcaya</v>
          </cell>
          <cell r="K1107">
            <v>43.213863400000001</v>
          </cell>
          <cell r="L1107">
            <v>-2.5786226999999999</v>
          </cell>
          <cell r="N1107">
            <v>1</v>
          </cell>
          <cell r="O1107">
            <v>1</v>
          </cell>
          <cell r="P1107">
            <v>0</v>
          </cell>
          <cell r="Q1107" t="str">
            <v>No</v>
          </cell>
          <cell r="R1107" t="str">
            <v>No</v>
          </cell>
          <cell r="S1107">
            <v>39082</v>
          </cell>
          <cell r="T1107">
            <v>37956</v>
          </cell>
          <cell r="U1107">
            <v>39508</v>
          </cell>
          <cell r="V1107" t="str">
            <v>35 Gamesa G52-0,85</v>
          </cell>
          <cell r="W1107" t="str">
            <v>Gamesa</v>
          </cell>
          <cell r="X1107" t="str">
            <v>G52</v>
          </cell>
          <cell r="Y1107">
            <v>0.85</v>
          </cell>
          <cell r="Z1107">
            <v>35</v>
          </cell>
          <cell r="AA1107" t="str">
            <v>Gamesa</v>
          </cell>
          <cell r="AB1107" t="str">
            <v>G58</v>
          </cell>
          <cell r="AC1107">
            <v>0.85</v>
          </cell>
          <cell r="AD1107">
            <v>5</v>
          </cell>
          <cell r="AM1107">
            <v>25.5</v>
          </cell>
          <cell r="AN1107">
            <v>34</v>
          </cell>
          <cell r="AO1107">
            <v>34</v>
          </cell>
          <cell r="AP1107">
            <v>0</v>
          </cell>
          <cell r="AQ1107">
            <v>34</v>
          </cell>
          <cell r="AR1107">
            <v>1</v>
          </cell>
          <cell r="AS1107">
            <v>39083</v>
          </cell>
          <cell r="AT1107" t="str">
            <v>OP</v>
          </cell>
          <cell r="BG1107">
            <v>12.75</v>
          </cell>
          <cell r="BH1107">
            <v>12.75</v>
          </cell>
          <cell r="BU1107" t="str">
            <v/>
          </cell>
          <cell r="CH1107" t="str">
            <v/>
          </cell>
          <cell r="CU1107" t="str">
            <v/>
          </cell>
          <cell r="DG1107">
            <v>4.25</v>
          </cell>
          <cell r="DH1107">
            <v>4.25</v>
          </cell>
          <cell r="DK1107">
            <v>17</v>
          </cell>
          <cell r="DU1107">
            <v>17</v>
          </cell>
          <cell r="EH1107" t="str">
            <v/>
          </cell>
          <cell r="EU1107" t="str">
            <v/>
          </cell>
          <cell r="FH1107" t="str">
            <v/>
          </cell>
          <cell r="FU1107" t="str">
            <v/>
          </cell>
          <cell r="GH1107" t="str">
            <v/>
          </cell>
          <cell r="GU1107" t="str">
            <v/>
          </cell>
          <cell r="HH1107" t="str">
            <v/>
          </cell>
          <cell r="HU1107" t="str">
            <v/>
          </cell>
          <cell r="IH1107" t="str">
            <v/>
          </cell>
          <cell r="IU1107" t="str">
            <v/>
          </cell>
          <cell r="JH1107" t="str">
            <v/>
          </cell>
          <cell r="JU1107" t="str">
            <v/>
          </cell>
          <cell r="KH1107" t="str">
            <v/>
          </cell>
          <cell r="KU1107" t="str">
            <v/>
          </cell>
          <cell r="LH1107" t="str">
            <v/>
          </cell>
          <cell r="LU1107" t="str">
            <v/>
          </cell>
          <cell r="MH1107" t="str">
            <v/>
          </cell>
          <cell r="MU1107" t="str">
            <v/>
          </cell>
          <cell r="NH1107" t="str">
            <v/>
          </cell>
          <cell r="NU1107" t="str">
            <v/>
          </cell>
          <cell r="OH1107" t="str">
            <v/>
          </cell>
          <cell r="OU1107" t="str">
            <v/>
          </cell>
        </row>
        <row r="1108">
          <cell r="C1108" t="str">
            <v>ON_ES_OIZ3CO</v>
          </cell>
          <cell r="D1108" t="str">
            <v>ON_ES_OIZ</v>
          </cell>
          <cell r="E1108" t="str">
            <v>Oiz</v>
          </cell>
          <cell r="F1108" t="str">
            <v>Onshore</v>
          </cell>
          <cell r="G1108" t="str">
            <v>EU-S</v>
          </cell>
          <cell r="H1108" t="str">
            <v>España</v>
          </cell>
          <cell r="I1108" t="str">
            <v>País Vasco</v>
          </cell>
          <cell r="J1108" t="str">
            <v>Vizcaya</v>
          </cell>
          <cell r="K1108">
            <v>43.213863400000001</v>
          </cell>
          <cell r="L1108">
            <v>-2.5786226999999999</v>
          </cell>
          <cell r="N1108">
            <v>1</v>
          </cell>
          <cell r="O1108">
            <v>1</v>
          </cell>
          <cell r="P1108">
            <v>0</v>
          </cell>
          <cell r="Q1108" t="str">
            <v>No</v>
          </cell>
          <cell r="R1108" t="str">
            <v>No</v>
          </cell>
          <cell r="S1108">
            <v>39082</v>
          </cell>
          <cell r="T1108">
            <v>37956</v>
          </cell>
          <cell r="U1108">
            <v>39508</v>
          </cell>
          <cell r="V1108" t="str">
            <v>35 Gamesa G52-0,85</v>
          </cell>
          <cell r="W1108" t="str">
            <v>Gamesa</v>
          </cell>
          <cell r="X1108" t="str">
            <v>G52</v>
          </cell>
          <cell r="Y1108">
            <v>0.85</v>
          </cell>
          <cell r="Z1108">
            <v>35</v>
          </cell>
          <cell r="AA1108" t="str">
            <v>Gamesa</v>
          </cell>
          <cell r="AB1108" t="str">
            <v>G58</v>
          </cell>
          <cell r="AC1108">
            <v>0.85</v>
          </cell>
          <cell r="AD1108">
            <v>5</v>
          </cell>
          <cell r="AM1108">
            <v>25.5</v>
          </cell>
          <cell r="AN1108">
            <v>34</v>
          </cell>
          <cell r="AO1108">
            <v>34</v>
          </cell>
          <cell r="AP1108">
            <v>0</v>
          </cell>
          <cell r="AQ1108">
            <v>34</v>
          </cell>
          <cell r="AR1108">
            <v>1</v>
          </cell>
          <cell r="AS1108">
            <v>39083</v>
          </cell>
          <cell r="AT1108" t="str">
            <v>CO</v>
          </cell>
          <cell r="BG1108">
            <v>12.75</v>
          </cell>
          <cell r="BH1108">
            <v>12.75</v>
          </cell>
          <cell r="BU1108" t="str">
            <v/>
          </cell>
          <cell r="CH1108" t="str">
            <v/>
          </cell>
          <cell r="CU1108" t="str">
            <v/>
          </cell>
          <cell r="DG1108">
            <v>4.25</v>
          </cell>
          <cell r="DH1108">
            <v>4.25</v>
          </cell>
          <cell r="DK1108">
            <v>17</v>
          </cell>
          <cell r="DU1108">
            <v>17</v>
          </cell>
          <cell r="EH1108" t="str">
            <v/>
          </cell>
          <cell r="EU1108" t="str">
            <v/>
          </cell>
          <cell r="FH1108" t="str">
            <v/>
          </cell>
          <cell r="FU1108" t="str">
            <v/>
          </cell>
          <cell r="GH1108" t="str">
            <v/>
          </cell>
          <cell r="GU1108" t="str">
            <v/>
          </cell>
          <cell r="HH1108" t="str">
            <v/>
          </cell>
          <cell r="HU1108" t="str">
            <v/>
          </cell>
          <cell r="IH1108" t="str">
            <v/>
          </cell>
          <cell r="IU1108" t="str">
            <v/>
          </cell>
          <cell r="JH1108" t="str">
            <v/>
          </cell>
          <cell r="JU1108" t="str">
            <v/>
          </cell>
          <cell r="KH1108" t="str">
            <v/>
          </cell>
          <cell r="KU1108" t="str">
            <v/>
          </cell>
          <cell r="LH1108" t="str">
            <v/>
          </cell>
          <cell r="LU1108" t="str">
            <v/>
          </cell>
          <cell r="MH1108" t="str">
            <v/>
          </cell>
          <cell r="MU1108" t="str">
            <v/>
          </cell>
          <cell r="NH1108" t="str">
            <v/>
          </cell>
          <cell r="NU1108" t="str">
            <v/>
          </cell>
          <cell r="OH1108" t="str">
            <v/>
          </cell>
          <cell r="OU1108" t="str">
            <v/>
          </cell>
        </row>
        <row r="1109">
          <cell r="C1109" t="str">
            <v>ON_ES_OIZ4FL</v>
          </cell>
          <cell r="D1109" t="str">
            <v>ON_ES_OIZ</v>
          </cell>
          <cell r="E1109" t="str">
            <v>Oiz</v>
          </cell>
          <cell r="F1109" t="str">
            <v>Onshore</v>
          </cell>
          <cell r="G1109" t="str">
            <v>EU-S</v>
          </cell>
          <cell r="H1109" t="str">
            <v>España</v>
          </cell>
          <cell r="I1109" t="str">
            <v>País Vasco</v>
          </cell>
          <cell r="J1109" t="str">
            <v>Vizcaya</v>
          </cell>
          <cell r="K1109">
            <v>43.213863400000001</v>
          </cell>
          <cell r="L1109">
            <v>-2.5786226999999999</v>
          </cell>
          <cell r="N1109">
            <v>1</v>
          </cell>
          <cell r="O1109">
            <v>1</v>
          </cell>
          <cell r="P1109">
            <v>0</v>
          </cell>
          <cell r="Q1109" t="str">
            <v>No</v>
          </cell>
          <cell r="R1109" t="str">
            <v>No</v>
          </cell>
          <cell r="S1109">
            <v>39082</v>
          </cell>
          <cell r="T1109">
            <v>37956</v>
          </cell>
          <cell r="U1109">
            <v>39508</v>
          </cell>
          <cell r="V1109" t="str">
            <v>35 Gamesa G52-0,85</v>
          </cell>
          <cell r="W1109" t="str">
            <v>Gamesa</v>
          </cell>
          <cell r="X1109" t="str">
            <v>G52</v>
          </cell>
          <cell r="Y1109">
            <v>0.85</v>
          </cell>
          <cell r="Z1109">
            <v>35</v>
          </cell>
          <cell r="AA1109" t="str">
            <v>Gamesa</v>
          </cell>
          <cell r="AB1109" t="str">
            <v>G58</v>
          </cell>
          <cell r="AC1109">
            <v>0.85</v>
          </cell>
          <cell r="AD1109">
            <v>5</v>
          </cell>
          <cell r="AM1109">
            <v>25.5</v>
          </cell>
          <cell r="AN1109">
            <v>34</v>
          </cell>
          <cell r="AO1109">
            <v>34</v>
          </cell>
          <cell r="AP1109">
            <v>0</v>
          </cell>
          <cell r="AQ1109">
            <v>34</v>
          </cell>
          <cell r="AR1109">
            <v>1</v>
          </cell>
          <cell r="AS1109">
            <v>39083</v>
          </cell>
          <cell r="AT1109" t="str">
            <v>FL</v>
          </cell>
          <cell r="BH1109" t="str">
            <v/>
          </cell>
          <cell r="BU1109" t="str">
            <v/>
          </cell>
          <cell r="CH1109" t="str">
            <v/>
          </cell>
          <cell r="CU1109" t="str">
            <v/>
          </cell>
          <cell r="DH1109" t="str">
            <v/>
          </cell>
          <cell r="DK1109">
            <v>34</v>
          </cell>
          <cell r="DU1109">
            <v>34</v>
          </cell>
          <cell r="EH1109" t="str">
            <v/>
          </cell>
          <cell r="EU1109" t="str">
            <v/>
          </cell>
          <cell r="FH1109" t="str">
            <v/>
          </cell>
          <cell r="FU1109" t="str">
            <v/>
          </cell>
          <cell r="GH1109" t="str">
            <v/>
          </cell>
          <cell r="GU1109" t="str">
            <v/>
          </cell>
          <cell r="HH1109" t="str">
            <v/>
          </cell>
          <cell r="HU1109" t="str">
            <v/>
          </cell>
          <cell r="IH1109" t="str">
            <v/>
          </cell>
          <cell r="IU1109" t="str">
            <v/>
          </cell>
          <cell r="JH1109" t="str">
            <v/>
          </cell>
          <cell r="JU1109" t="str">
            <v/>
          </cell>
          <cell r="KH1109" t="str">
            <v/>
          </cell>
          <cell r="KU1109" t="str">
            <v/>
          </cell>
          <cell r="LH1109" t="str">
            <v/>
          </cell>
          <cell r="LU1109" t="str">
            <v/>
          </cell>
          <cell r="MH1109" t="str">
            <v/>
          </cell>
          <cell r="MU1109" t="str">
            <v/>
          </cell>
          <cell r="NH1109" t="str">
            <v/>
          </cell>
          <cell r="NU1109" t="str">
            <v/>
          </cell>
          <cell r="OH1109" t="str">
            <v/>
          </cell>
          <cell r="OU1109" t="str">
            <v/>
          </cell>
        </row>
        <row r="1110">
          <cell r="C1110" t="str">
            <v>ON_ES_OIZ5OC</v>
          </cell>
          <cell r="D1110" t="str">
            <v>ON_ES_OIZ</v>
          </cell>
          <cell r="E1110" t="str">
            <v>Oiz</v>
          </cell>
          <cell r="F1110" t="str">
            <v>Onshore</v>
          </cell>
          <cell r="G1110" t="str">
            <v>EU-S</v>
          </cell>
          <cell r="H1110" t="str">
            <v>España</v>
          </cell>
          <cell r="I1110" t="str">
            <v>País Vasco</v>
          </cell>
          <cell r="J1110" t="str">
            <v>Vizcaya</v>
          </cell>
          <cell r="K1110">
            <v>43.213863400000001</v>
          </cell>
          <cell r="L1110">
            <v>-2.5786226999999999</v>
          </cell>
          <cell r="N1110">
            <v>1</v>
          </cell>
          <cell r="O1110">
            <v>1</v>
          </cell>
          <cell r="P1110">
            <v>0</v>
          </cell>
          <cell r="Q1110" t="str">
            <v>No</v>
          </cell>
          <cell r="R1110" t="str">
            <v>No</v>
          </cell>
          <cell r="S1110">
            <v>39082</v>
          </cell>
          <cell r="T1110">
            <v>37956</v>
          </cell>
          <cell r="U1110">
            <v>39508</v>
          </cell>
          <cell r="V1110" t="str">
            <v>35 Gamesa G52-0,85</v>
          </cell>
          <cell r="W1110" t="str">
            <v>Gamesa</v>
          </cell>
          <cell r="X1110" t="str">
            <v>G52</v>
          </cell>
          <cell r="Y1110">
            <v>0.85</v>
          </cell>
          <cell r="Z1110">
            <v>35</v>
          </cell>
          <cell r="AA1110" t="str">
            <v>Gamesa</v>
          </cell>
          <cell r="AB1110" t="str">
            <v>G58</v>
          </cell>
          <cell r="AC1110">
            <v>0.85</v>
          </cell>
          <cell r="AD1110">
            <v>5</v>
          </cell>
          <cell r="AM1110">
            <v>25.5</v>
          </cell>
          <cell r="AN1110">
            <v>34</v>
          </cell>
          <cell r="AO1110">
            <v>34</v>
          </cell>
          <cell r="AP1110">
            <v>0</v>
          </cell>
          <cell r="AQ1110">
            <v>34</v>
          </cell>
          <cell r="AR1110">
            <v>1</v>
          </cell>
          <cell r="AS1110">
            <v>39083</v>
          </cell>
          <cell r="AT1110" t="str">
            <v>OC</v>
          </cell>
          <cell r="BH1110" t="str">
            <v/>
          </cell>
          <cell r="BU1110" t="str">
            <v/>
          </cell>
          <cell r="CH1110" t="str">
            <v/>
          </cell>
          <cell r="CU1110" t="str">
            <v/>
          </cell>
          <cell r="DH1110" t="str">
            <v/>
          </cell>
          <cell r="DK1110">
            <v>34</v>
          </cell>
          <cell r="DU1110">
            <v>34</v>
          </cell>
          <cell r="EH1110" t="str">
            <v/>
          </cell>
          <cell r="EU1110" t="str">
            <v/>
          </cell>
          <cell r="FH1110" t="str">
            <v/>
          </cell>
          <cell r="FU1110" t="str">
            <v/>
          </cell>
          <cell r="GH1110" t="str">
            <v/>
          </cell>
          <cell r="GU1110" t="str">
            <v/>
          </cell>
          <cell r="HH1110" t="str">
            <v/>
          </cell>
          <cell r="HU1110" t="str">
            <v/>
          </cell>
          <cell r="IH1110" t="str">
            <v/>
          </cell>
          <cell r="IU1110" t="str">
            <v/>
          </cell>
          <cell r="JH1110" t="str">
            <v/>
          </cell>
          <cell r="JU1110" t="str">
            <v/>
          </cell>
          <cell r="KH1110" t="str">
            <v/>
          </cell>
          <cell r="KU1110" t="str">
            <v/>
          </cell>
          <cell r="LH1110" t="str">
            <v/>
          </cell>
          <cell r="LU1110" t="str">
            <v/>
          </cell>
          <cell r="MH1110" t="str">
            <v/>
          </cell>
          <cell r="MU1110" t="str">
            <v/>
          </cell>
          <cell r="NH1110" t="str">
            <v/>
          </cell>
          <cell r="NU1110" t="str">
            <v/>
          </cell>
          <cell r="OH1110" t="str">
            <v/>
          </cell>
          <cell r="OU1110" t="str">
            <v/>
          </cell>
        </row>
        <row r="1111">
          <cell r="C1111" t="str">
            <v>ON_ES_ARGA1IN</v>
          </cell>
          <cell r="D1111" t="str">
            <v>ON_ES_ARGA</v>
          </cell>
          <cell r="E1111" t="str">
            <v>Argañoso</v>
          </cell>
          <cell r="F1111" t="str">
            <v>Onshore</v>
          </cell>
          <cell r="G1111" t="str">
            <v>EU-S</v>
          </cell>
          <cell r="H1111" t="str">
            <v>España</v>
          </cell>
          <cell r="I1111" t="str">
            <v>Castilla y León</v>
          </cell>
          <cell r="J1111" t="str">
            <v>León</v>
          </cell>
          <cell r="K1111">
            <v>42.517527700000002</v>
          </cell>
          <cell r="L1111">
            <v>-6.2956988000000003</v>
          </cell>
          <cell r="N1111">
            <v>1</v>
          </cell>
          <cell r="O1111">
            <v>1</v>
          </cell>
          <cell r="P1111">
            <v>0</v>
          </cell>
          <cell r="Q1111" t="str">
            <v>No</v>
          </cell>
          <cell r="R1111" t="str">
            <v>No</v>
          </cell>
          <cell r="S1111">
            <v>39082</v>
          </cell>
          <cell r="T1111">
            <v>39417</v>
          </cell>
          <cell r="U1111">
            <v>39417</v>
          </cell>
          <cell r="V1111" t="str">
            <v>11 Gamesa G90-2</v>
          </cell>
          <cell r="W1111" t="str">
            <v>Gamesa</v>
          </cell>
          <cell r="X1111" t="str">
            <v>G90</v>
          </cell>
          <cell r="Y1111">
            <v>2</v>
          </cell>
          <cell r="Z1111">
            <v>11</v>
          </cell>
          <cell r="AM1111">
            <v>22</v>
          </cell>
          <cell r="AN1111">
            <v>22</v>
          </cell>
          <cell r="AO1111">
            <v>22</v>
          </cell>
          <cell r="AP1111">
            <v>0</v>
          </cell>
          <cell r="AQ1111">
            <v>22</v>
          </cell>
          <cell r="AR1111">
            <v>1</v>
          </cell>
          <cell r="AS1111">
            <v>39083</v>
          </cell>
          <cell r="AT1111" t="str">
            <v>IN</v>
          </cell>
          <cell r="BH1111" t="str">
            <v/>
          </cell>
          <cell r="BU1111" t="str">
            <v/>
          </cell>
          <cell r="CH1111" t="str">
            <v/>
          </cell>
          <cell r="CU1111" t="str">
            <v/>
          </cell>
          <cell r="DG1111">
            <v>22</v>
          </cell>
          <cell r="DH1111">
            <v>22</v>
          </cell>
          <cell r="DU1111" t="str">
            <v/>
          </cell>
          <cell r="EH1111" t="str">
            <v/>
          </cell>
          <cell r="EU1111" t="str">
            <v/>
          </cell>
          <cell r="FH1111" t="str">
            <v/>
          </cell>
          <cell r="FU1111" t="str">
            <v/>
          </cell>
          <cell r="GH1111" t="str">
            <v/>
          </cell>
          <cell r="GU1111" t="str">
            <v/>
          </cell>
          <cell r="HH1111" t="str">
            <v/>
          </cell>
          <cell r="HU1111" t="str">
            <v/>
          </cell>
          <cell r="IH1111" t="str">
            <v/>
          </cell>
          <cell r="IU1111" t="str">
            <v/>
          </cell>
          <cell r="JH1111" t="str">
            <v/>
          </cell>
          <cell r="JU1111" t="str">
            <v/>
          </cell>
          <cell r="KH1111" t="str">
            <v/>
          </cell>
          <cell r="KU1111" t="str">
            <v/>
          </cell>
          <cell r="LH1111" t="str">
            <v/>
          </cell>
          <cell r="LU1111" t="str">
            <v/>
          </cell>
          <cell r="MH1111" t="str">
            <v/>
          </cell>
          <cell r="MU1111" t="str">
            <v/>
          </cell>
          <cell r="NH1111" t="str">
            <v/>
          </cell>
          <cell r="NU1111" t="str">
            <v/>
          </cell>
          <cell r="OH1111" t="str">
            <v/>
          </cell>
          <cell r="OU1111" t="str">
            <v/>
          </cell>
        </row>
        <row r="1112">
          <cell r="C1112" t="str">
            <v>ON_ES_ARGA2OP</v>
          </cell>
          <cell r="D1112" t="str">
            <v>ON_ES_ARGA</v>
          </cell>
          <cell r="E1112" t="str">
            <v>Argañoso</v>
          </cell>
          <cell r="F1112" t="str">
            <v>Onshore</v>
          </cell>
          <cell r="G1112" t="str">
            <v>EU-S</v>
          </cell>
          <cell r="H1112" t="str">
            <v>España</v>
          </cell>
          <cell r="I1112" t="str">
            <v>Castilla y León</v>
          </cell>
          <cell r="J1112" t="str">
            <v>León</v>
          </cell>
          <cell r="K1112">
            <v>42.517527700000002</v>
          </cell>
          <cell r="L1112">
            <v>-6.2956988000000003</v>
          </cell>
          <cell r="N1112">
            <v>1</v>
          </cell>
          <cell r="O1112">
            <v>1</v>
          </cell>
          <cell r="P1112">
            <v>0</v>
          </cell>
          <cell r="Q1112" t="str">
            <v>No</v>
          </cell>
          <cell r="R1112" t="str">
            <v>No</v>
          </cell>
          <cell r="S1112">
            <v>39082</v>
          </cell>
          <cell r="T1112">
            <v>39417</v>
          </cell>
          <cell r="U1112">
            <v>39417</v>
          </cell>
          <cell r="V1112" t="str">
            <v>11 Gamesa G90-2</v>
          </cell>
          <cell r="W1112" t="str">
            <v>Gamesa</v>
          </cell>
          <cell r="X1112" t="str">
            <v>G90</v>
          </cell>
          <cell r="Y1112">
            <v>2</v>
          </cell>
          <cell r="Z1112">
            <v>11</v>
          </cell>
          <cell r="AM1112">
            <v>22</v>
          </cell>
          <cell r="AN1112">
            <v>22</v>
          </cell>
          <cell r="AO1112">
            <v>22</v>
          </cell>
          <cell r="AP1112">
            <v>0</v>
          </cell>
          <cell r="AQ1112">
            <v>22</v>
          </cell>
          <cell r="AR1112">
            <v>1</v>
          </cell>
          <cell r="AS1112">
            <v>39083</v>
          </cell>
          <cell r="AT1112" t="str">
            <v>OP</v>
          </cell>
          <cell r="BH1112" t="str">
            <v/>
          </cell>
          <cell r="BU1112" t="str">
            <v/>
          </cell>
          <cell r="CH1112" t="str">
            <v/>
          </cell>
          <cell r="CU1112" t="str">
            <v/>
          </cell>
          <cell r="DG1112">
            <v>22</v>
          </cell>
          <cell r="DH1112">
            <v>22</v>
          </cell>
          <cell r="DU1112" t="str">
            <v/>
          </cell>
          <cell r="EH1112" t="str">
            <v/>
          </cell>
          <cell r="EU1112" t="str">
            <v/>
          </cell>
          <cell r="FH1112" t="str">
            <v/>
          </cell>
          <cell r="FU1112" t="str">
            <v/>
          </cell>
          <cell r="GH1112" t="str">
            <v/>
          </cell>
          <cell r="GU1112" t="str">
            <v/>
          </cell>
          <cell r="HH1112" t="str">
            <v/>
          </cell>
          <cell r="HU1112" t="str">
            <v/>
          </cell>
          <cell r="IH1112" t="str">
            <v/>
          </cell>
          <cell r="IU1112" t="str">
            <v/>
          </cell>
          <cell r="JH1112" t="str">
            <v/>
          </cell>
          <cell r="JU1112" t="str">
            <v/>
          </cell>
          <cell r="KH1112" t="str">
            <v/>
          </cell>
          <cell r="KU1112" t="str">
            <v/>
          </cell>
          <cell r="LH1112" t="str">
            <v/>
          </cell>
          <cell r="LU1112" t="str">
            <v/>
          </cell>
          <cell r="MH1112" t="str">
            <v/>
          </cell>
          <cell r="MU1112" t="str">
            <v/>
          </cell>
          <cell r="NH1112" t="str">
            <v/>
          </cell>
          <cell r="NU1112" t="str">
            <v/>
          </cell>
          <cell r="OH1112" t="str">
            <v/>
          </cell>
          <cell r="OU1112" t="str">
            <v/>
          </cell>
        </row>
        <row r="1113">
          <cell r="C1113" t="str">
            <v>ON_ES_ARGA3CO</v>
          </cell>
          <cell r="D1113" t="str">
            <v>ON_ES_ARGA</v>
          </cell>
          <cell r="E1113" t="str">
            <v>Argañoso</v>
          </cell>
          <cell r="F1113" t="str">
            <v>Onshore</v>
          </cell>
          <cell r="G1113" t="str">
            <v>EU-S</v>
          </cell>
          <cell r="H1113" t="str">
            <v>España</v>
          </cell>
          <cell r="I1113" t="str">
            <v>Castilla y León</v>
          </cell>
          <cell r="J1113" t="str">
            <v>León</v>
          </cell>
          <cell r="K1113">
            <v>42.517527700000002</v>
          </cell>
          <cell r="L1113">
            <v>-6.2956988000000003</v>
          </cell>
          <cell r="N1113">
            <v>1</v>
          </cell>
          <cell r="O1113">
            <v>1</v>
          </cell>
          <cell r="P1113">
            <v>0</v>
          </cell>
          <cell r="Q1113" t="str">
            <v>No</v>
          </cell>
          <cell r="R1113" t="str">
            <v>No</v>
          </cell>
          <cell r="S1113">
            <v>39082</v>
          </cell>
          <cell r="T1113">
            <v>39417</v>
          </cell>
          <cell r="U1113">
            <v>39417</v>
          </cell>
          <cell r="V1113" t="str">
            <v>11 Gamesa G90-2</v>
          </cell>
          <cell r="W1113" t="str">
            <v>Gamesa</v>
          </cell>
          <cell r="X1113" t="str">
            <v>G90</v>
          </cell>
          <cell r="Y1113">
            <v>2</v>
          </cell>
          <cell r="Z1113">
            <v>11</v>
          </cell>
          <cell r="AM1113">
            <v>22</v>
          </cell>
          <cell r="AN1113">
            <v>22</v>
          </cell>
          <cell r="AO1113">
            <v>22</v>
          </cell>
          <cell r="AP1113">
            <v>0</v>
          </cell>
          <cell r="AQ1113">
            <v>22</v>
          </cell>
          <cell r="AR1113">
            <v>1</v>
          </cell>
          <cell r="AS1113">
            <v>39083</v>
          </cell>
          <cell r="AT1113" t="str">
            <v>CO</v>
          </cell>
          <cell r="BH1113" t="str">
            <v/>
          </cell>
          <cell r="BU1113" t="str">
            <v/>
          </cell>
          <cell r="CH1113" t="str">
            <v/>
          </cell>
          <cell r="CU1113" t="str">
            <v/>
          </cell>
          <cell r="DG1113">
            <v>22</v>
          </cell>
          <cell r="DH1113">
            <v>22</v>
          </cell>
          <cell r="DU1113" t="str">
            <v/>
          </cell>
          <cell r="EH1113" t="str">
            <v/>
          </cell>
          <cell r="EU1113" t="str">
            <v/>
          </cell>
          <cell r="FH1113" t="str">
            <v/>
          </cell>
          <cell r="FU1113" t="str">
            <v/>
          </cell>
          <cell r="GH1113" t="str">
            <v/>
          </cell>
          <cell r="GU1113" t="str">
            <v/>
          </cell>
          <cell r="HH1113" t="str">
            <v/>
          </cell>
          <cell r="HU1113" t="str">
            <v/>
          </cell>
          <cell r="IH1113" t="str">
            <v/>
          </cell>
          <cell r="IU1113" t="str">
            <v/>
          </cell>
          <cell r="JH1113" t="str">
            <v/>
          </cell>
          <cell r="JU1113" t="str">
            <v/>
          </cell>
          <cell r="KH1113" t="str">
            <v/>
          </cell>
          <cell r="KU1113" t="str">
            <v/>
          </cell>
          <cell r="LH1113" t="str">
            <v/>
          </cell>
          <cell r="LU1113" t="str">
            <v/>
          </cell>
          <cell r="MH1113" t="str">
            <v/>
          </cell>
          <cell r="MU1113" t="str">
            <v/>
          </cell>
          <cell r="NH1113" t="str">
            <v/>
          </cell>
          <cell r="NU1113" t="str">
            <v/>
          </cell>
          <cell r="OH1113" t="str">
            <v/>
          </cell>
          <cell r="OU1113" t="str">
            <v/>
          </cell>
        </row>
        <row r="1114">
          <cell r="C1114" t="str">
            <v>ON_ES_ARGA4FL</v>
          </cell>
          <cell r="D1114" t="str">
            <v>ON_ES_ARGA</v>
          </cell>
          <cell r="E1114" t="str">
            <v>Argañoso</v>
          </cell>
          <cell r="F1114" t="str">
            <v>Onshore</v>
          </cell>
          <cell r="G1114" t="str">
            <v>EU-S</v>
          </cell>
          <cell r="H1114" t="str">
            <v>España</v>
          </cell>
          <cell r="I1114" t="str">
            <v>Castilla y León</v>
          </cell>
          <cell r="J1114" t="str">
            <v>León</v>
          </cell>
          <cell r="K1114">
            <v>42.517527700000002</v>
          </cell>
          <cell r="L1114">
            <v>-6.2956988000000003</v>
          </cell>
          <cell r="N1114">
            <v>1</v>
          </cell>
          <cell r="O1114">
            <v>1</v>
          </cell>
          <cell r="P1114">
            <v>0</v>
          </cell>
          <cell r="Q1114" t="str">
            <v>No</v>
          </cell>
          <cell r="R1114" t="str">
            <v>No</v>
          </cell>
          <cell r="S1114">
            <v>39082</v>
          </cell>
          <cell r="T1114">
            <v>39417</v>
          </cell>
          <cell r="U1114">
            <v>39417</v>
          </cell>
          <cell r="V1114" t="str">
            <v>11 Gamesa G90-2</v>
          </cell>
          <cell r="W1114" t="str">
            <v>Gamesa</v>
          </cell>
          <cell r="X1114" t="str">
            <v>G90</v>
          </cell>
          <cell r="Y1114">
            <v>2</v>
          </cell>
          <cell r="Z1114">
            <v>11</v>
          </cell>
          <cell r="AM1114">
            <v>22</v>
          </cell>
          <cell r="AN1114">
            <v>22</v>
          </cell>
          <cell r="AO1114">
            <v>22</v>
          </cell>
          <cell r="AP1114">
            <v>0</v>
          </cell>
          <cell r="AQ1114">
            <v>22</v>
          </cell>
          <cell r="AR1114">
            <v>1</v>
          </cell>
          <cell r="AS1114">
            <v>39083</v>
          </cell>
          <cell r="AT1114" t="str">
            <v>FL</v>
          </cell>
          <cell r="BH1114" t="str">
            <v/>
          </cell>
          <cell r="BU1114" t="str">
            <v/>
          </cell>
          <cell r="CH1114" t="str">
            <v/>
          </cell>
          <cell r="CU1114" t="str">
            <v/>
          </cell>
          <cell r="DG1114">
            <v>22</v>
          </cell>
          <cell r="DH1114">
            <v>22</v>
          </cell>
          <cell r="DU1114" t="str">
            <v/>
          </cell>
          <cell r="EH1114" t="str">
            <v/>
          </cell>
          <cell r="EU1114" t="str">
            <v/>
          </cell>
          <cell r="FH1114" t="str">
            <v/>
          </cell>
          <cell r="FU1114" t="str">
            <v/>
          </cell>
          <cell r="GH1114" t="str">
            <v/>
          </cell>
          <cell r="GU1114" t="str">
            <v/>
          </cell>
          <cell r="HH1114" t="str">
            <v/>
          </cell>
          <cell r="HU1114" t="str">
            <v/>
          </cell>
          <cell r="IH1114" t="str">
            <v/>
          </cell>
          <cell r="IU1114" t="str">
            <v/>
          </cell>
          <cell r="JH1114" t="str">
            <v/>
          </cell>
          <cell r="JU1114" t="str">
            <v/>
          </cell>
          <cell r="KH1114" t="str">
            <v/>
          </cell>
          <cell r="KU1114" t="str">
            <v/>
          </cell>
          <cell r="LH1114" t="str">
            <v/>
          </cell>
          <cell r="LU1114" t="str">
            <v/>
          </cell>
          <cell r="MH1114" t="str">
            <v/>
          </cell>
          <cell r="MU1114" t="str">
            <v/>
          </cell>
          <cell r="NH1114" t="str">
            <v/>
          </cell>
          <cell r="NU1114" t="str">
            <v/>
          </cell>
          <cell r="OH1114" t="str">
            <v/>
          </cell>
          <cell r="OU1114" t="str">
            <v/>
          </cell>
        </row>
        <row r="1115">
          <cell r="C1115" t="str">
            <v>ON_ES_ARGA5OC</v>
          </cell>
          <cell r="D1115" t="str">
            <v>ON_ES_ARGA</v>
          </cell>
          <cell r="E1115" t="str">
            <v>Argañoso</v>
          </cell>
          <cell r="F1115" t="str">
            <v>Onshore</v>
          </cell>
          <cell r="G1115" t="str">
            <v>EU-S</v>
          </cell>
          <cell r="H1115" t="str">
            <v>España</v>
          </cell>
          <cell r="I1115" t="str">
            <v>Castilla y León</v>
          </cell>
          <cell r="J1115" t="str">
            <v>León</v>
          </cell>
          <cell r="K1115">
            <v>42.517527700000002</v>
          </cell>
          <cell r="L1115">
            <v>-6.2956988000000003</v>
          </cell>
          <cell r="N1115">
            <v>1</v>
          </cell>
          <cell r="O1115">
            <v>1</v>
          </cell>
          <cell r="P1115">
            <v>0</v>
          </cell>
          <cell r="Q1115" t="str">
            <v>No</v>
          </cell>
          <cell r="R1115" t="str">
            <v>No</v>
          </cell>
          <cell r="S1115">
            <v>39082</v>
          </cell>
          <cell r="T1115">
            <v>39417</v>
          </cell>
          <cell r="U1115">
            <v>39417</v>
          </cell>
          <cell r="V1115" t="str">
            <v>11 Gamesa G90-2</v>
          </cell>
          <cell r="W1115" t="str">
            <v>Gamesa</v>
          </cell>
          <cell r="X1115" t="str">
            <v>G90</v>
          </cell>
          <cell r="Y1115">
            <v>2</v>
          </cell>
          <cell r="Z1115">
            <v>11</v>
          </cell>
          <cell r="AM1115">
            <v>22</v>
          </cell>
          <cell r="AN1115">
            <v>22</v>
          </cell>
          <cell r="AO1115">
            <v>22</v>
          </cell>
          <cell r="AP1115">
            <v>0</v>
          </cell>
          <cell r="AQ1115">
            <v>22</v>
          </cell>
          <cell r="AR1115">
            <v>1</v>
          </cell>
          <cell r="AS1115">
            <v>39083</v>
          </cell>
          <cell r="AT1115" t="str">
            <v>OC</v>
          </cell>
          <cell r="BH1115" t="str">
            <v/>
          </cell>
          <cell r="BU1115" t="str">
            <v/>
          </cell>
          <cell r="CH1115" t="str">
            <v/>
          </cell>
          <cell r="CU1115" t="str">
            <v/>
          </cell>
          <cell r="DG1115">
            <v>22</v>
          </cell>
          <cell r="DH1115">
            <v>22</v>
          </cell>
          <cell r="DU1115" t="str">
            <v/>
          </cell>
          <cell r="EH1115" t="str">
            <v/>
          </cell>
          <cell r="EU1115" t="str">
            <v/>
          </cell>
          <cell r="FH1115" t="str">
            <v/>
          </cell>
          <cell r="FU1115" t="str">
            <v/>
          </cell>
          <cell r="GH1115" t="str">
            <v/>
          </cell>
          <cell r="GU1115" t="str">
            <v/>
          </cell>
          <cell r="HH1115" t="str">
            <v/>
          </cell>
          <cell r="HU1115" t="str">
            <v/>
          </cell>
          <cell r="IH1115" t="str">
            <v/>
          </cell>
          <cell r="IU1115" t="str">
            <v/>
          </cell>
          <cell r="JH1115" t="str">
            <v/>
          </cell>
          <cell r="JU1115" t="str">
            <v/>
          </cell>
          <cell r="KH1115" t="str">
            <v/>
          </cell>
          <cell r="KU1115" t="str">
            <v/>
          </cell>
          <cell r="LH1115" t="str">
            <v/>
          </cell>
          <cell r="LU1115" t="str">
            <v/>
          </cell>
          <cell r="MH1115" t="str">
            <v/>
          </cell>
          <cell r="MU1115" t="str">
            <v/>
          </cell>
          <cell r="NH1115" t="str">
            <v/>
          </cell>
          <cell r="NU1115" t="str">
            <v/>
          </cell>
          <cell r="OH1115" t="str">
            <v/>
          </cell>
          <cell r="OU1115" t="str">
            <v/>
          </cell>
        </row>
        <row r="1116">
          <cell r="C1116" t="str">
            <v>ON_ES_BOLA1IN</v>
          </cell>
          <cell r="D1116" t="str">
            <v>ON_ES_BOLA</v>
          </cell>
          <cell r="E1116" t="str">
            <v>Bolaños</v>
          </cell>
          <cell r="F1116" t="str">
            <v>Onshore</v>
          </cell>
          <cell r="G1116" t="str">
            <v>EU-S</v>
          </cell>
          <cell r="H1116" t="str">
            <v>España</v>
          </cell>
          <cell r="I1116" t="str">
            <v>Andalucía</v>
          </cell>
          <cell r="J1116" t="str">
            <v>Cádiz</v>
          </cell>
          <cell r="K1116">
            <v>36.612056699999997</v>
          </cell>
          <cell r="L1116">
            <v>-6.0891225000000002</v>
          </cell>
          <cell r="N1116">
            <v>1</v>
          </cell>
          <cell r="O1116">
            <v>1</v>
          </cell>
          <cell r="P1116">
            <v>0</v>
          </cell>
          <cell r="Q1116" t="str">
            <v>No</v>
          </cell>
          <cell r="R1116" t="str">
            <v>No</v>
          </cell>
          <cell r="S1116">
            <v>39082</v>
          </cell>
          <cell r="T1116">
            <v>39417</v>
          </cell>
          <cell r="U1116">
            <v>39417</v>
          </cell>
          <cell r="V1116" t="str">
            <v>12 Gamesa G87-2</v>
          </cell>
          <cell r="W1116" t="str">
            <v>Gamesa</v>
          </cell>
          <cell r="X1116" t="str">
            <v>G87</v>
          </cell>
          <cell r="Y1116">
            <v>2</v>
          </cell>
          <cell r="Z1116">
            <v>12</v>
          </cell>
          <cell r="AM1116">
            <v>24</v>
          </cell>
          <cell r="AN1116">
            <v>24</v>
          </cell>
          <cell r="AO1116">
            <v>24</v>
          </cell>
          <cell r="AP1116">
            <v>0</v>
          </cell>
          <cell r="AQ1116">
            <v>24</v>
          </cell>
          <cell r="AR1116">
            <v>1</v>
          </cell>
          <cell r="AS1116">
            <v>39083</v>
          </cell>
          <cell r="AT1116" t="str">
            <v>IN</v>
          </cell>
          <cell r="BH1116" t="str">
            <v/>
          </cell>
          <cell r="BU1116" t="str">
            <v/>
          </cell>
          <cell r="CH1116" t="str">
            <v/>
          </cell>
          <cell r="CU1116" t="str">
            <v/>
          </cell>
          <cell r="DG1116">
            <v>24</v>
          </cell>
          <cell r="DH1116">
            <v>24</v>
          </cell>
          <cell r="DU1116" t="str">
            <v/>
          </cell>
          <cell r="EH1116" t="str">
            <v/>
          </cell>
          <cell r="EU1116" t="str">
            <v/>
          </cell>
          <cell r="FH1116" t="str">
            <v/>
          </cell>
          <cell r="FU1116" t="str">
            <v/>
          </cell>
          <cell r="GH1116" t="str">
            <v/>
          </cell>
          <cell r="GU1116" t="str">
            <v/>
          </cell>
          <cell r="HH1116" t="str">
            <v/>
          </cell>
          <cell r="HU1116" t="str">
            <v/>
          </cell>
          <cell r="IH1116" t="str">
            <v/>
          </cell>
          <cell r="IU1116" t="str">
            <v/>
          </cell>
          <cell r="JH1116" t="str">
            <v/>
          </cell>
          <cell r="JU1116" t="str">
            <v/>
          </cell>
          <cell r="KH1116" t="str">
            <v/>
          </cell>
          <cell r="KU1116" t="str">
            <v/>
          </cell>
          <cell r="LH1116" t="str">
            <v/>
          </cell>
          <cell r="LU1116" t="str">
            <v/>
          </cell>
          <cell r="MH1116" t="str">
            <v/>
          </cell>
          <cell r="MU1116" t="str">
            <v/>
          </cell>
          <cell r="NH1116" t="str">
            <v/>
          </cell>
          <cell r="NU1116" t="str">
            <v/>
          </cell>
          <cell r="OH1116" t="str">
            <v/>
          </cell>
          <cell r="OU1116" t="str">
            <v/>
          </cell>
        </row>
        <row r="1117">
          <cell r="C1117" t="str">
            <v>ON_ES_BOLA2OP</v>
          </cell>
          <cell r="D1117" t="str">
            <v>ON_ES_BOLA</v>
          </cell>
          <cell r="E1117" t="str">
            <v>Bolaños</v>
          </cell>
          <cell r="F1117" t="str">
            <v>Onshore</v>
          </cell>
          <cell r="G1117" t="str">
            <v>EU-S</v>
          </cell>
          <cell r="H1117" t="str">
            <v>España</v>
          </cell>
          <cell r="I1117" t="str">
            <v>Andalucía</v>
          </cell>
          <cell r="J1117" t="str">
            <v>Cádiz</v>
          </cell>
          <cell r="K1117">
            <v>36.612056699999997</v>
          </cell>
          <cell r="L1117">
            <v>-6.0891225000000002</v>
          </cell>
          <cell r="N1117">
            <v>1</v>
          </cell>
          <cell r="O1117">
            <v>1</v>
          </cell>
          <cell r="P1117">
            <v>0</v>
          </cell>
          <cell r="Q1117" t="str">
            <v>No</v>
          </cell>
          <cell r="R1117" t="str">
            <v>No</v>
          </cell>
          <cell r="S1117">
            <v>39082</v>
          </cell>
          <cell r="T1117">
            <v>39417</v>
          </cell>
          <cell r="U1117">
            <v>39417</v>
          </cell>
          <cell r="V1117" t="str">
            <v>12 Gamesa G87-2</v>
          </cell>
          <cell r="W1117" t="str">
            <v>Gamesa</v>
          </cell>
          <cell r="X1117" t="str">
            <v>G87</v>
          </cell>
          <cell r="Y1117">
            <v>2</v>
          </cell>
          <cell r="Z1117">
            <v>12</v>
          </cell>
          <cell r="AM1117">
            <v>24</v>
          </cell>
          <cell r="AN1117">
            <v>24</v>
          </cell>
          <cell r="AO1117">
            <v>24</v>
          </cell>
          <cell r="AP1117">
            <v>0</v>
          </cell>
          <cell r="AQ1117">
            <v>24</v>
          </cell>
          <cell r="AR1117">
            <v>1</v>
          </cell>
          <cell r="AS1117">
            <v>39083</v>
          </cell>
          <cell r="AT1117" t="str">
            <v>OP</v>
          </cell>
          <cell r="BH1117" t="str">
            <v/>
          </cell>
          <cell r="BU1117" t="str">
            <v/>
          </cell>
          <cell r="CH1117" t="str">
            <v/>
          </cell>
          <cell r="CU1117" t="str">
            <v/>
          </cell>
          <cell r="DG1117">
            <v>24</v>
          </cell>
          <cell r="DH1117">
            <v>24</v>
          </cell>
          <cell r="DU1117" t="str">
            <v/>
          </cell>
          <cell r="EH1117" t="str">
            <v/>
          </cell>
          <cell r="EU1117" t="str">
            <v/>
          </cell>
          <cell r="FH1117" t="str">
            <v/>
          </cell>
          <cell r="FU1117" t="str">
            <v/>
          </cell>
          <cell r="GH1117" t="str">
            <v/>
          </cell>
          <cell r="GU1117" t="str">
            <v/>
          </cell>
          <cell r="HH1117" t="str">
            <v/>
          </cell>
          <cell r="HU1117" t="str">
            <v/>
          </cell>
          <cell r="IH1117" t="str">
            <v/>
          </cell>
          <cell r="IU1117" t="str">
            <v/>
          </cell>
          <cell r="JH1117" t="str">
            <v/>
          </cell>
          <cell r="JU1117" t="str">
            <v/>
          </cell>
          <cell r="KH1117" t="str">
            <v/>
          </cell>
          <cell r="KU1117" t="str">
            <v/>
          </cell>
          <cell r="LH1117" t="str">
            <v/>
          </cell>
          <cell r="LU1117" t="str">
            <v/>
          </cell>
          <cell r="MH1117" t="str">
            <v/>
          </cell>
          <cell r="MU1117" t="str">
            <v/>
          </cell>
          <cell r="NH1117" t="str">
            <v/>
          </cell>
          <cell r="NU1117" t="str">
            <v/>
          </cell>
          <cell r="OH1117" t="str">
            <v/>
          </cell>
          <cell r="OU1117" t="str">
            <v/>
          </cell>
        </row>
        <row r="1118">
          <cell r="C1118" t="str">
            <v>ON_ES_BOLA3CO</v>
          </cell>
          <cell r="D1118" t="str">
            <v>ON_ES_BOLA</v>
          </cell>
          <cell r="E1118" t="str">
            <v>Bolaños</v>
          </cell>
          <cell r="F1118" t="str">
            <v>Onshore</v>
          </cell>
          <cell r="G1118" t="str">
            <v>EU-S</v>
          </cell>
          <cell r="H1118" t="str">
            <v>España</v>
          </cell>
          <cell r="I1118" t="str">
            <v>Andalucía</v>
          </cell>
          <cell r="J1118" t="str">
            <v>Cádiz</v>
          </cell>
          <cell r="K1118">
            <v>36.612056699999997</v>
          </cell>
          <cell r="L1118">
            <v>-6.0891225000000002</v>
          </cell>
          <cell r="N1118">
            <v>1</v>
          </cell>
          <cell r="O1118">
            <v>1</v>
          </cell>
          <cell r="P1118">
            <v>0</v>
          </cell>
          <cell r="Q1118" t="str">
            <v>No</v>
          </cell>
          <cell r="R1118" t="str">
            <v>No</v>
          </cell>
          <cell r="S1118">
            <v>39082</v>
          </cell>
          <cell r="T1118">
            <v>39417</v>
          </cell>
          <cell r="U1118">
            <v>39417</v>
          </cell>
          <cell r="V1118" t="str">
            <v>12 Gamesa G87-2</v>
          </cell>
          <cell r="W1118" t="str">
            <v>Gamesa</v>
          </cell>
          <cell r="X1118" t="str">
            <v>G87</v>
          </cell>
          <cell r="Y1118">
            <v>2</v>
          </cell>
          <cell r="Z1118">
            <v>12</v>
          </cell>
          <cell r="AM1118">
            <v>24</v>
          </cell>
          <cell r="AN1118">
            <v>24</v>
          </cell>
          <cell r="AO1118">
            <v>24</v>
          </cell>
          <cell r="AP1118">
            <v>0</v>
          </cell>
          <cell r="AQ1118">
            <v>24</v>
          </cell>
          <cell r="AR1118">
            <v>1</v>
          </cell>
          <cell r="AS1118">
            <v>39083</v>
          </cell>
          <cell r="AT1118" t="str">
            <v>CO</v>
          </cell>
          <cell r="BH1118" t="str">
            <v/>
          </cell>
          <cell r="BU1118" t="str">
            <v/>
          </cell>
          <cell r="CH1118" t="str">
            <v/>
          </cell>
          <cell r="CU1118" t="str">
            <v/>
          </cell>
          <cell r="DG1118">
            <v>24</v>
          </cell>
          <cell r="DH1118">
            <v>24</v>
          </cell>
          <cell r="DU1118" t="str">
            <v/>
          </cell>
          <cell r="EH1118" t="str">
            <v/>
          </cell>
          <cell r="EU1118" t="str">
            <v/>
          </cell>
          <cell r="FH1118" t="str">
            <v/>
          </cell>
          <cell r="FU1118" t="str">
            <v/>
          </cell>
          <cell r="GH1118" t="str">
            <v/>
          </cell>
          <cell r="GU1118" t="str">
            <v/>
          </cell>
          <cell r="HH1118" t="str">
            <v/>
          </cell>
          <cell r="HU1118" t="str">
            <v/>
          </cell>
          <cell r="IH1118" t="str">
            <v/>
          </cell>
          <cell r="IU1118" t="str">
            <v/>
          </cell>
          <cell r="JH1118" t="str">
            <v/>
          </cell>
          <cell r="JU1118" t="str">
            <v/>
          </cell>
          <cell r="KH1118" t="str">
            <v/>
          </cell>
          <cell r="KU1118" t="str">
            <v/>
          </cell>
          <cell r="LH1118" t="str">
            <v/>
          </cell>
          <cell r="LU1118" t="str">
            <v/>
          </cell>
          <cell r="MH1118" t="str">
            <v/>
          </cell>
          <cell r="MU1118" t="str">
            <v/>
          </cell>
          <cell r="NH1118" t="str">
            <v/>
          </cell>
          <cell r="NU1118" t="str">
            <v/>
          </cell>
          <cell r="OH1118" t="str">
            <v/>
          </cell>
          <cell r="OU1118" t="str">
            <v/>
          </cell>
        </row>
        <row r="1119">
          <cell r="C1119" t="str">
            <v>ON_ES_BOLA4FL</v>
          </cell>
          <cell r="D1119" t="str">
            <v>ON_ES_BOLA</v>
          </cell>
          <cell r="E1119" t="str">
            <v>Bolaños</v>
          </cell>
          <cell r="F1119" t="str">
            <v>Onshore</v>
          </cell>
          <cell r="G1119" t="str">
            <v>EU-S</v>
          </cell>
          <cell r="H1119" t="str">
            <v>España</v>
          </cell>
          <cell r="I1119" t="str">
            <v>Andalucía</v>
          </cell>
          <cell r="J1119" t="str">
            <v>Cádiz</v>
          </cell>
          <cell r="K1119">
            <v>36.612056699999997</v>
          </cell>
          <cell r="L1119">
            <v>-6.0891225000000002</v>
          </cell>
          <cell r="N1119">
            <v>1</v>
          </cell>
          <cell r="O1119">
            <v>1</v>
          </cell>
          <cell r="P1119">
            <v>0</v>
          </cell>
          <cell r="Q1119" t="str">
            <v>No</v>
          </cell>
          <cell r="R1119" t="str">
            <v>No</v>
          </cell>
          <cell r="S1119">
            <v>39082</v>
          </cell>
          <cell r="T1119">
            <v>39417</v>
          </cell>
          <cell r="U1119">
            <v>39417</v>
          </cell>
          <cell r="V1119" t="str">
            <v>12 Gamesa G87-2</v>
          </cell>
          <cell r="W1119" t="str">
            <v>Gamesa</v>
          </cell>
          <cell r="X1119" t="str">
            <v>G87</v>
          </cell>
          <cell r="Y1119">
            <v>2</v>
          </cell>
          <cell r="Z1119">
            <v>12</v>
          </cell>
          <cell r="AM1119">
            <v>24</v>
          </cell>
          <cell r="AN1119">
            <v>24</v>
          </cell>
          <cell r="AO1119">
            <v>24</v>
          </cell>
          <cell r="AP1119">
            <v>0</v>
          </cell>
          <cell r="AQ1119">
            <v>24</v>
          </cell>
          <cell r="AR1119">
            <v>1</v>
          </cell>
          <cell r="AS1119">
            <v>39083</v>
          </cell>
          <cell r="AT1119" t="str">
            <v>FL</v>
          </cell>
          <cell r="BH1119" t="str">
            <v/>
          </cell>
          <cell r="BU1119" t="str">
            <v/>
          </cell>
          <cell r="CH1119" t="str">
            <v/>
          </cell>
          <cell r="CU1119" t="str">
            <v/>
          </cell>
          <cell r="DG1119">
            <v>24</v>
          </cell>
          <cell r="DH1119">
            <v>24</v>
          </cell>
          <cell r="DU1119" t="str">
            <v/>
          </cell>
          <cell r="EH1119" t="str">
            <v/>
          </cell>
          <cell r="EU1119" t="str">
            <v/>
          </cell>
          <cell r="FH1119" t="str">
            <v/>
          </cell>
          <cell r="FU1119" t="str">
            <v/>
          </cell>
          <cell r="GH1119" t="str">
            <v/>
          </cell>
          <cell r="GU1119" t="str">
            <v/>
          </cell>
          <cell r="HH1119" t="str">
            <v/>
          </cell>
          <cell r="HU1119" t="str">
            <v/>
          </cell>
          <cell r="IH1119" t="str">
            <v/>
          </cell>
          <cell r="IU1119" t="str">
            <v/>
          </cell>
          <cell r="JH1119" t="str">
            <v/>
          </cell>
          <cell r="JU1119" t="str">
            <v/>
          </cell>
          <cell r="KH1119" t="str">
            <v/>
          </cell>
          <cell r="KU1119" t="str">
            <v/>
          </cell>
          <cell r="LH1119" t="str">
            <v/>
          </cell>
          <cell r="LU1119" t="str">
            <v/>
          </cell>
          <cell r="MH1119" t="str">
            <v/>
          </cell>
          <cell r="MU1119" t="str">
            <v/>
          </cell>
          <cell r="NH1119" t="str">
            <v/>
          </cell>
          <cell r="NU1119" t="str">
            <v/>
          </cell>
          <cell r="OH1119" t="str">
            <v/>
          </cell>
          <cell r="OU1119" t="str">
            <v/>
          </cell>
        </row>
        <row r="1120">
          <cell r="C1120" t="str">
            <v>ON_ES_BOLA5OC</v>
          </cell>
          <cell r="D1120" t="str">
            <v>ON_ES_BOLA</v>
          </cell>
          <cell r="E1120" t="str">
            <v>Bolaños</v>
          </cell>
          <cell r="F1120" t="str">
            <v>Onshore</v>
          </cell>
          <cell r="G1120" t="str">
            <v>EU-S</v>
          </cell>
          <cell r="H1120" t="str">
            <v>España</v>
          </cell>
          <cell r="I1120" t="str">
            <v>Andalucía</v>
          </cell>
          <cell r="J1120" t="str">
            <v>Cádiz</v>
          </cell>
          <cell r="K1120">
            <v>36.612056699999997</v>
          </cell>
          <cell r="L1120">
            <v>-6.0891225000000002</v>
          </cell>
          <cell r="N1120">
            <v>1</v>
          </cell>
          <cell r="O1120">
            <v>1</v>
          </cell>
          <cell r="P1120">
            <v>0</v>
          </cell>
          <cell r="Q1120" t="str">
            <v>No</v>
          </cell>
          <cell r="R1120" t="str">
            <v>No</v>
          </cell>
          <cell r="S1120">
            <v>39082</v>
          </cell>
          <cell r="T1120">
            <v>39417</v>
          </cell>
          <cell r="U1120">
            <v>39417</v>
          </cell>
          <cell r="V1120" t="str">
            <v>12 Gamesa G87-2</v>
          </cell>
          <cell r="W1120" t="str">
            <v>Gamesa</v>
          </cell>
          <cell r="X1120" t="str">
            <v>G87</v>
          </cell>
          <cell r="Y1120">
            <v>2</v>
          </cell>
          <cell r="Z1120">
            <v>12</v>
          </cell>
          <cell r="AM1120">
            <v>24</v>
          </cell>
          <cell r="AN1120">
            <v>24</v>
          </cell>
          <cell r="AO1120">
            <v>24</v>
          </cell>
          <cell r="AP1120">
            <v>0</v>
          </cell>
          <cell r="AQ1120">
            <v>24</v>
          </cell>
          <cell r="AR1120">
            <v>1</v>
          </cell>
          <cell r="AS1120">
            <v>39083</v>
          </cell>
          <cell r="AT1120" t="str">
            <v>OC</v>
          </cell>
          <cell r="BH1120" t="str">
            <v/>
          </cell>
          <cell r="BU1120" t="str">
            <v/>
          </cell>
          <cell r="CH1120" t="str">
            <v/>
          </cell>
          <cell r="CU1120" t="str">
            <v/>
          </cell>
          <cell r="DG1120">
            <v>24</v>
          </cell>
          <cell r="DH1120">
            <v>24</v>
          </cell>
          <cell r="DU1120" t="str">
            <v/>
          </cell>
          <cell r="EH1120" t="str">
            <v/>
          </cell>
          <cell r="EU1120" t="str">
            <v/>
          </cell>
          <cell r="FH1120" t="str">
            <v/>
          </cell>
          <cell r="FU1120" t="str">
            <v/>
          </cell>
          <cell r="GH1120" t="str">
            <v/>
          </cell>
          <cell r="GU1120" t="str">
            <v/>
          </cell>
          <cell r="HH1120" t="str">
            <v/>
          </cell>
          <cell r="HU1120" t="str">
            <v/>
          </cell>
          <cell r="IH1120" t="str">
            <v/>
          </cell>
          <cell r="IU1120" t="str">
            <v/>
          </cell>
          <cell r="JH1120" t="str">
            <v/>
          </cell>
          <cell r="JU1120" t="str">
            <v/>
          </cell>
          <cell r="KH1120" t="str">
            <v/>
          </cell>
          <cell r="KU1120" t="str">
            <v/>
          </cell>
          <cell r="LH1120" t="str">
            <v/>
          </cell>
          <cell r="LU1120" t="str">
            <v/>
          </cell>
          <cell r="MH1120" t="str">
            <v/>
          </cell>
          <cell r="MU1120" t="str">
            <v/>
          </cell>
          <cell r="NH1120" t="str">
            <v/>
          </cell>
          <cell r="NU1120" t="str">
            <v/>
          </cell>
          <cell r="OH1120" t="str">
            <v/>
          </cell>
          <cell r="OU1120" t="str">
            <v/>
          </cell>
        </row>
        <row r="1121">
          <cell r="C1121" t="str">
            <v>ON_ES_CBLAN1IN</v>
          </cell>
          <cell r="D1121" t="str">
            <v>ON_ES_CBLAN</v>
          </cell>
          <cell r="E1121" t="str">
            <v>Cerro Blanco</v>
          </cell>
          <cell r="F1121" t="str">
            <v>Onshore</v>
          </cell>
          <cell r="G1121" t="str">
            <v>EU-S</v>
          </cell>
          <cell r="H1121" t="str">
            <v>España</v>
          </cell>
          <cell r="I1121" t="str">
            <v>Castilla y León</v>
          </cell>
          <cell r="J1121" t="str">
            <v>Burgos</v>
          </cell>
          <cell r="K1121">
            <v>42.533669199999999</v>
          </cell>
          <cell r="L1121">
            <v>-3.4037554999999999</v>
          </cell>
          <cell r="N1121">
            <v>0.95</v>
          </cell>
          <cell r="O1121">
            <v>1</v>
          </cell>
          <cell r="P1121">
            <v>0</v>
          </cell>
          <cell r="Q1121" t="str">
            <v>No</v>
          </cell>
          <cell r="R1121" t="str">
            <v>No</v>
          </cell>
          <cell r="S1121">
            <v>39082</v>
          </cell>
          <cell r="T1121">
            <v>39417</v>
          </cell>
          <cell r="U1121">
            <v>39417</v>
          </cell>
          <cell r="V1121" t="str">
            <v>7 Gamesa G83-2</v>
          </cell>
          <cell r="W1121" t="str">
            <v>Gamesa</v>
          </cell>
          <cell r="X1121" t="str">
            <v>G83</v>
          </cell>
          <cell r="Y1121">
            <v>2</v>
          </cell>
          <cell r="Z1121">
            <v>7</v>
          </cell>
          <cell r="AA1121" t="str">
            <v>Gamesa</v>
          </cell>
          <cell r="AB1121" t="str">
            <v>G87</v>
          </cell>
          <cell r="AC1121">
            <v>2</v>
          </cell>
          <cell r="AD1121">
            <v>14</v>
          </cell>
          <cell r="AM1121">
            <v>42</v>
          </cell>
          <cell r="AN1121">
            <v>42</v>
          </cell>
          <cell r="AO1121">
            <v>42</v>
          </cell>
          <cell r="AP1121">
            <v>0</v>
          </cell>
          <cell r="AQ1121">
            <v>42</v>
          </cell>
          <cell r="AR1121">
            <v>1</v>
          </cell>
          <cell r="AS1121">
            <v>39083</v>
          </cell>
          <cell r="AT1121" t="str">
            <v>IN</v>
          </cell>
          <cell r="BH1121" t="str">
            <v/>
          </cell>
          <cell r="BU1121" t="str">
            <v/>
          </cell>
          <cell r="CH1121" t="str">
            <v/>
          </cell>
          <cell r="CU1121" t="str">
            <v/>
          </cell>
          <cell r="DG1121">
            <v>42</v>
          </cell>
          <cell r="DH1121">
            <v>42</v>
          </cell>
          <cell r="DU1121" t="str">
            <v/>
          </cell>
          <cell r="EH1121" t="str">
            <v/>
          </cell>
          <cell r="EU1121" t="str">
            <v/>
          </cell>
          <cell r="FH1121" t="str">
            <v/>
          </cell>
          <cell r="FU1121" t="str">
            <v/>
          </cell>
          <cell r="GH1121" t="str">
            <v/>
          </cell>
          <cell r="GU1121" t="str">
            <v/>
          </cell>
          <cell r="HH1121" t="str">
            <v/>
          </cell>
          <cell r="HU1121" t="str">
            <v/>
          </cell>
          <cell r="IH1121" t="str">
            <v/>
          </cell>
          <cell r="IU1121" t="str">
            <v/>
          </cell>
          <cell r="JH1121" t="str">
            <v/>
          </cell>
          <cell r="JU1121" t="str">
            <v/>
          </cell>
          <cell r="KH1121" t="str">
            <v/>
          </cell>
          <cell r="KU1121" t="str">
            <v/>
          </cell>
          <cell r="LH1121" t="str">
            <v/>
          </cell>
          <cell r="LU1121" t="str">
            <v/>
          </cell>
          <cell r="MH1121" t="str">
            <v/>
          </cell>
          <cell r="MU1121" t="str">
            <v/>
          </cell>
          <cell r="NH1121" t="str">
            <v/>
          </cell>
          <cell r="NU1121" t="str">
            <v/>
          </cell>
          <cell r="OH1121" t="str">
            <v/>
          </cell>
          <cell r="OU1121" t="str">
            <v/>
          </cell>
        </row>
        <row r="1122">
          <cell r="C1122" t="str">
            <v>ON_ES_CBLAN2OP</v>
          </cell>
          <cell r="D1122" t="str">
            <v>ON_ES_CBLAN</v>
          </cell>
          <cell r="E1122" t="str">
            <v>Cerro Blanco</v>
          </cell>
          <cell r="F1122" t="str">
            <v>Onshore</v>
          </cell>
          <cell r="G1122" t="str">
            <v>EU-S</v>
          </cell>
          <cell r="H1122" t="str">
            <v>España</v>
          </cell>
          <cell r="I1122" t="str">
            <v>Castilla y León</v>
          </cell>
          <cell r="J1122" t="str">
            <v>Burgos</v>
          </cell>
          <cell r="K1122">
            <v>42.533669199999999</v>
          </cell>
          <cell r="L1122">
            <v>-3.4037554999999999</v>
          </cell>
          <cell r="N1122">
            <v>0.95</v>
          </cell>
          <cell r="O1122">
            <v>1</v>
          </cell>
          <cell r="P1122">
            <v>0</v>
          </cell>
          <cell r="Q1122" t="str">
            <v>No</v>
          </cell>
          <cell r="R1122" t="str">
            <v>No</v>
          </cell>
          <cell r="S1122">
            <v>39082</v>
          </cell>
          <cell r="T1122">
            <v>39417</v>
          </cell>
          <cell r="U1122">
            <v>39417</v>
          </cell>
          <cell r="V1122" t="str">
            <v>7 Gamesa G83-2</v>
          </cell>
          <cell r="W1122" t="str">
            <v>Gamesa</v>
          </cell>
          <cell r="X1122" t="str">
            <v>G83</v>
          </cell>
          <cell r="Y1122">
            <v>2</v>
          </cell>
          <cell r="Z1122">
            <v>7</v>
          </cell>
          <cell r="AA1122" t="str">
            <v>Gamesa</v>
          </cell>
          <cell r="AB1122" t="str">
            <v>G87</v>
          </cell>
          <cell r="AC1122">
            <v>2</v>
          </cell>
          <cell r="AD1122">
            <v>14</v>
          </cell>
          <cell r="AM1122">
            <v>42</v>
          </cell>
          <cell r="AN1122">
            <v>42</v>
          </cell>
          <cell r="AO1122">
            <v>42</v>
          </cell>
          <cell r="AP1122">
            <v>0</v>
          </cell>
          <cell r="AQ1122">
            <v>42</v>
          </cell>
          <cell r="AR1122">
            <v>1</v>
          </cell>
          <cell r="AS1122">
            <v>39083</v>
          </cell>
          <cell r="AT1122" t="str">
            <v>OP</v>
          </cell>
          <cell r="BH1122" t="str">
            <v/>
          </cell>
          <cell r="BU1122" t="str">
            <v/>
          </cell>
          <cell r="CH1122" t="str">
            <v/>
          </cell>
          <cell r="CU1122" t="str">
            <v/>
          </cell>
          <cell r="DG1122">
            <v>42</v>
          </cell>
          <cell r="DH1122">
            <v>42</v>
          </cell>
          <cell r="DU1122" t="str">
            <v/>
          </cell>
          <cell r="EH1122" t="str">
            <v/>
          </cell>
          <cell r="EU1122" t="str">
            <v/>
          </cell>
          <cell r="FH1122" t="str">
            <v/>
          </cell>
          <cell r="FU1122" t="str">
            <v/>
          </cell>
          <cell r="GH1122" t="str">
            <v/>
          </cell>
          <cell r="GU1122" t="str">
            <v/>
          </cell>
          <cell r="HH1122" t="str">
            <v/>
          </cell>
          <cell r="HU1122" t="str">
            <v/>
          </cell>
          <cell r="IH1122" t="str">
            <v/>
          </cell>
          <cell r="IU1122" t="str">
            <v/>
          </cell>
          <cell r="JH1122" t="str">
            <v/>
          </cell>
          <cell r="JU1122" t="str">
            <v/>
          </cell>
          <cell r="KH1122" t="str">
            <v/>
          </cell>
          <cell r="KU1122" t="str">
            <v/>
          </cell>
          <cell r="LH1122" t="str">
            <v/>
          </cell>
          <cell r="LU1122" t="str">
            <v/>
          </cell>
          <cell r="MH1122" t="str">
            <v/>
          </cell>
          <cell r="MU1122" t="str">
            <v/>
          </cell>
          <cell r="NH1122" t="str">
            <v/>
          </cell>
          <cell r="NU1122" t="str">
            <v/>
          </cell>
          <cell r="OH1122" t="str">
            <v/>
          </cell>
          <cell r="OU1122" t="str">
            <v/>
          </cell>
        </row>
        <row r="1123">
          <cell r="C1123" t="str">
            <v>ON_ES_CBLAN3CO</v>
          </cell>
          <cell r="D1123" t="str">
            <v>ON_ES_CBLAN</v>
          </cell>
          <cell r="E1123" t="str">
            <v>Cerro Blanco</v>
          </cell>
          <cell r="F1123" t="str">
            <v>Onshore</v>
          </cell>
          <cell r="G1123" t="str">
            <v>EU-S</v>
          </cell>
          <cell r="H1123" t="str">
            <v>España</v>
          </cell>
          <cell r="I1123" t="str">
            <v>Castilla y León</v>
          </cell>
          <cell r="J1123" t="str">
            <v>Burgos</v>
          </cell>
          <cell r="K1123">
            <v>42.533669199999999</v>
          </cell>
          <cell r="L1123">
            <v>-3.4037554999999999</v>
          </cell>
          <cell r="N1123">
            <v>0.95</v>
          </cell>
          <cell r="O1123">
            <v>1</v>
          </cell>
          <cell r="P1123">
            <v>0</v>
          </cell>
          <cell r="Q1123" t="str">
            <v>No</v>
          </cell>
          <cell r="R1123" t="str">
            <v>No</v>
          </cell>
          <cell r="S1123">
            <v>39082</v>
          </cell>
          <cell r="T1123">
            <v>39417</v>
          </cell>
          <cell r="U1123">
            <v>39417</v>
          </cell>
          <cell r="V1123" t="str">
            <v>7 Gamesa G83-2</v>
          </cell>
          <cell r="W1123" t="str">
            <v>Gamesa</v>
          </cell>
          <cell r="X1123" t="str">
            <v>G83</v>
          </cell>
          <cell r="Y1123">
            <v>2</v>
          </cell>
          <cell r="Z1123">
            <v>7</v>
          </cell>
          <cell r="AA1123" t="str">
            <v>Gamesa</v>
          </cell>
          <cell r="AB1123" t="str">
            <v>G87</v>
          </cell>
          <cell r="AC1123">
            <v>2</v>
          </cell>
          <cell r="AD1123">
            <v>14</v>
          </cell>
          <cell r="AM1123">
            <v>42</v>
          </cell>
          <cell r="AN1123">
            <v>42</v>
          </cell>
          <cell r="AO1123">
            <v>42</v>
          </cell>
          <cell r="AP1123">
            <v>0</v>
          </cell>
          <cell r="AQ1123">
            <v>42</v>
          </cell>
          <cell r="AR1123">
            <v>1</v>
          </cell>
          <cell r="AS1123">
            <v>39083</v>
          </cell>
          <cell r="AT1123" t="str">
            <v>CO</v>
          </cell>
          <cell r="BH1123" t="str">
            <v/>
          </cell>
          <cell r="BU1123" t="str">
            <v/>
          </cell>
          <cell r="CH1123" t="str">
            <v/>
          </cell>
          <cell r="CU1123" t="str">
            <v/>
          </cell>
          <cell r="DG1123">
            <v>42</v>
          </cell>
          <cell r="DH1123">
            <v>42</v>
          </cell>
          <cell r="DU1123" t="str">
            <v/>
          </cell>
          <cell r="EH1123" t="str">
            <v/>
          </cell>
          <cell r="EU1123" t="str">
            <v/>
          </cell>
          <cell r="FH1123" t="str">
            <v/>
          </cell>
          <cell r="FU1123" t="str">
            <v/>
          </cell>
          <cell r="GH1123" t="str">
            <v/>
          </cell>
          <cell r="GU1123" t="str">
            <v/>
          </cell>
          <cell r="HH1123" t="str">
            <v/>
          </cell>
          <cell r="HU1123" t="str">
            <v/>
          </cell>
          <cell r="IH1123" t="str">
            <v/>
          </cell>
          <cell r="IU1123" t="str">
            <v/>
          </cell>
          <cell r="JH1123" t="str">
            <v/>
          </cell>
          <cell r="JU1123" t="str">
            <v/>
          </cell>
          <cell r="KH1123" t="str">
            <v/>
          </cell>
          <cell r="KU1123" t="str">
            <v/>
          </cell>
          <cell r="LH1123" t="str">
            <v/>
          </cell>
          <cell r="LU1123" t="str">
            <v/>
          </cell>
          <cell r="MH1123" t="str">
            <v/>
          </cell>
          <cell r="MU1123" t="str">
            <v/>
          </cell>
          <cell r="NH1123" t="str">
            <v/>
          </cell>
          <cell r="NU1123" t="str">
            <v/>
          </cell>
          <cell r="OH1123" t="str">
            <v/>
          </cell>
          <cell r="OU1123" t="str">
            <v/>
          </cell>
        </row>
        <row r="1124">
          <cell r="C1124" t="str">
            <v>ON_ES_CBLAN4FL</v>
          </cell>
          <cell r="D1124" t="str">
            <v>ON_ES_CBLAN</v>
          </cell>
          <cell r="E1124" t="str">
            <v>Cerro Blanco</v>
          </cell>
          <cell r="F1124" t="str">
            <v>Onshore</v>
          </cell>
          <cell r="G1124" t="str">
            <v>EU-S</v>
          </cell>
          <cell r="H1124" t="str">
            <v>España</v>
          </cell>
          <cell r="I1124" t="str">
            <v>Castilla y León</v>
          </cell>
          <cell r="J1124" t="str">
            <v>Burgos</v>
          </cell>
          <cell r="K1124">
            <v>42.533669199999999</v>
          </cell>
          <cell r="L1124">
            <v>-3.4037554999999999</v>
          </cell>
          <cell r="N1124">
            <v>0.95</v>
          </cell>
          <cell r="O1124">
            <v>1</v>
          </cell>
          <cell r="P1124">
            <v>0</v>
          </cell>
          <cell r="Q1124" t="str">
            <v>No</v>
          </cell>
          <cell r="R1124" t="str">
            <v>No</v>
          </cell>
          <cell r="S1124">
            <v>39082</v>
          </cell>
          <cell r="T1124">
            <v>39417</v>
          </cell>
          <cell r="U1124">
            <v>39417</v>
          </cell>
          <cell r="V1124" t="str">
            <v>7 Gamesa G83-2</v>
          </cell>
          <cell r="W1124" t="str">
            <v>Gamesa</v>
          </cell>
          <cell r="X1124" t="str">
            <v>G83</v>
          </cell>
          <cell r="Y1124">
            <v>2</v>
          </cell>
          <cell r="Z1124">
            <v>7</v>
          </cell>
          <cell r="AA1124" t="str">
            <v>Gamesa</v>
          </cell>
          <cell r="AB1124" t="str">
            <v>G87</v>
          </cell>
          <cell r="AC1124">
            <v>2</v>
          </cell>
          <cell r="AD1124">
            <v>14</v>
          </cell>
          <cell r="AM1124">
            <v>42</v>
          </cell>
          <cell r="AN1124">
            <v>42</v>
          </cell>
          <cell r="AO1124">
            <v>42</v>
          </cell>
          <cell r="AP1124">
            <v>0</v>
          </cell>
          <cell r="AQ1124">
            <v>42</v>
          </cell>
          <cell r="AR1124">
            <v>1</v>
          </cell>
          <cell r="AS1124">
            <v>39083</v>
          </cell>
          <cell r="AT1124" t="str">
            <v>FL</v>
          </cell>
          <cell r="BH1124" t="str">
            <v/>
          </cell>
          <cell r="BU1124" t="str">
            <v/>
          </cell>
          <cell r="CH1124" t="str">
            <v/>
          </cell>
          <cell r="CU1124" t="str">
            <v/>
          </cell>
          <cell r="DG1124">
            <v>42</v>
          </cell>
          <cell r="DH1124">
            <v>42</v>
          </cell>
          <cell r="DU1124" t="str">
            <v/>
          </cell>
          <cell r="EH1124" t="str">
            <v/>
          </cell>
          <cell r="EU1124" t="str">
            <v/>
          </cell>
          <cell r="FH1124" t="str">
            <v/>
          </cell>
          <cell r="FU1124" t="str">
            <v/>
          </cell>
          <cell r="GH1124" t="str">
            <v/>
          </cell>
          <cell r="GU1124" t="str">
            <v/>
          </cell>
          <cell r="HH1124" t="str">
            <v/>
          </cell>
          <cell r="HU1124" t="str">
            <v/>
          </cell>
          <cell r="IH1124" t="str">
            <v/>
          </cell>
          <cell r="IU1124" t="str">
            <v/>
          </cell>
          <cell r="JH1124" t="str">
            <v/>
          </cell>
          <cell r="JU1124" t="str">
            <v/>
          </cell>
          <cell r="KH1124" t="str">
            <v/>
          </cell>
          <cell r="KU1124" t="str">
            <v/>
          </cell>
          <cell r="LH1124" t="str">
            <v/>
          </cell>
          <cell r="LU1124" t="str">
            <v/>
          </cell>
          <cell r="MH1124" t="str">
            <v/>
          </cell>
          <cell r="MU1124" t="str">
            <v/>
          </cell>
          <cell r="NH1124" t="str">
            <v/>
          </cell>
          <cell r="NU1124" t="str">
            <v/>
          </cell>
          <cell r="OH1124" t="str">
            <v/>
          </cell>
          <cell r="OU1124" t="str">
            <v/>
          </cell>
        </row>
        <row r="1125">
          <cell r="C1125" t="str">
            <v>ON_ES_CBLAN5OC</v>
          </cell>
          <cell r="D1125" t="str">
            <v>ON_ES_CBLAN</v>
          </cell>
          <cell r="E1125" t="str">
            <v>Cerro Blanco</v>
          </cell>
          <cell r="F1125" t="str">
            <v>Onshore</v>
          </cell>
          <cell r="G1125" t="str">
            <v>EU-S</v>
          </cell>
          <cell r="H1125" t="str">
            <v>España</v>
          </cell>
          <cell r="I1125" t="str">
            <v>Castilla y León</v>
          </cell>
          <cell r="J1125" t="str">
            <v>Burgos</v>
          </cell>
          <cell r="K1125">
            <v>42.533669199999999</v>
          </cell>
          <cell r="L1125">
            <v>-3.4037554999999999</v>
          </cell>
          <cell r="N1125">
            <v>0.95</v>
          </cell>
          <cell r="O1125">
            <v>1</v>
          </cell>
          <cell r="P1125">
            <v>0</v>
          </cell>
          <cell r="Q1125" t="str">
            <v>No</v>
          </cell>
          <cell r="R1125" t="str">
            <v>No</v>
          </cell>
          <cell r="S1125">
            <v>39082</v>
          </cell>
          <cell r="T1125">
            <v>39417</v>
          </cell>
          <cell r="U1125">
            <v>39417</v>
          </cell>
          <cell r="V1125" t="str">
            <v>7 Gamesa G83-2</v>
          </cell>
          <cell r="W1125" t="str">
            <v>Gamesa</v>
          </cell>
          <cell r="X1125" t="str">
            <v>G83</v>
          </cell>
          <cell r="Y1125">
            <v>2</v>
          </cell>
          <cell r="Z1125">
            <v>7</v>
          </cell>
          <cell r="AA1125" t="str">
            <v>Gamesa</v>
          </cell>
          <cell r="AB1125" t="str">
            <v>G87</v>
          </cell>
          <cell r="AC1125">
            <v>2</v>
          </cell>
          <cell r="AD1125">
            <v>14</v>
          </cell>
          <cell r="AM1125">
            <v>42</v>
          </cell>
          <cell r="AN1125">
            <v>42</v>
          </cell>
          <cell r="AO1125">
            <v>42</v>
          </cell>
          <cell r="AP1125">
            <v>0</v>
          </cell>
          <cell r="AQ1125">
            <v>42</v>
          </cell>
          <cell r="AR1125">
            <v>1</v>
          </cell>
          <cell r="AS1125">
            <v>39083</v>
          </cell>
          <cell r="AT1125" t="str">
            <v>OC</v>
          </cell>
          <cell r="BH1125" t="str">
            <v/>
          </cell>
          <cell r="BU1125" t="str">
            <v/>
          </cell>
          <cell r="CH1125" t="str">
            <v/>
          </cell>
          <cell r="CU1125" t="str">
            <v/>
          </cell>
          <cell r="DG1125">
            <v>42</v>
          </cell>
          <cell r="DH1125">
            <v>42</v>
          </cell>
          <cell r="DU1125" t="str">
            <v/>
          </cell>
          <cell r="EH1125" t="str">
            <v/>
          </cell>
          <cell r="EU1125" t="str">
            <v/>
          </cell>
          <cell r="FH1125" t="str">
            <v/>
          </cell>
          <cell r="FU1125" t="str">
            <v/>
          </cell>
          <cell r="GH1125" t="str">
            <v/>
          </cell>
          <cell r="GU1125" t="str">
            <v/>
          </cell>
          <cell r="HH1125" t="str">
            <v/>
          </cell>
          <cell r="HU1125" t="str">
            <v/>
          </cell>
          <cell r="IH1125" t="str">
            <v/>
          </cell>
          <cell r="IU1125" t="str">
            <v/>
          </cell>
          <cell r="JH1125" t="str">
            <v/>
          </cell>
          <cell r="JU1125" t="str">
            <v/>
          </cell>
          <cell r="KH1125" t="str">
            <v/>
          </cell>
          <cell r="KU1125" t="str">
            <v/>
          </cell>
          <cell r="LH1125" t="str">
            <v/>
          </cell>
          <cell r="LU1125" t="str">
            <v/>
          </cell>
          <cell r="MH1125" t="str">
            <v/>
          </cell>
          <cell r="MU1125" t="str">
            <v/>
          </cell>
          <cell r="NH1125" t="str">
            <v/>
          </cell>
          <cell r="NU1125" t="str">
            <v/>
          </cell>
          <cell r="OH1125" t="str">
            <v/>
          </cell>
          <cell r="OU1125" t="str">
            <v/>
          </cell>
        </row>
        <row r="1126">
          <cell r="C1126" t="str">
            <v>ON_ES_CHOA1IN</v>
          </cell>
          <cell r="D1126" t="str">
            <v>ON_ES_CHOA</v>
          </cell>
          <cell r="E1126" t="str">
            <v>Chorreaderos Altos</v>
          </cell>
          <cell r="F1126" t="str">
            <v>Onshore</v>
          </cell>
          <cell r="G1126" t="str">
            <v>EU-S</v>
          </cell>
          <cell r="H1126" t="str">
            <v>España</v>
          </cell>
          <cell r="I1126" t="str">
            <v>Andalucía</v>
          </cell>
          <cell r="J1126" t="str">
            <v>Cádiz</v>
          </cell>
          <cell r="K1126">
            <v>36.525852100000002</v>
          </cell>
          <cell r="L1126">
            <v>-5.8311567999999996</v>
          </cell>
          <cell r="N1126">
            <v>1</v>
          </cell>
          <cell r="O1126">
            <v>1</v>
          </cell>
          <cell r="P1126">
            <v>0</v>
          </cell>
          <cell r="Q1126" t="str">
            <v>No</v>
          </cell>
          <cell r="R1126" t="str">
            <v>Yes</v>
          </cell>
          <cell r="S1126">
            <v>39082</v>
          </cell>
          <cell r="T1126">
            <v>39417</v>
          </cell>
          <cell r="U1126">
            <v>39417</v>
          </cell>
          <cell r="V1126" t="str">
            <v>11 Gamesa G87-2</v>
          </cell>
          <cell r="W1126" t="str">
            <v>Gamesa</v>
          </cell>
          <cell r="X1126" t="str">
            <v>G87</v>
          </cell>
          <cell r="Y1126">
            <v>2</v>
          </cell>
          <cell r="Z1126">
            <v>11</v>
          </cell>
          <cell r="AM1126">
            <v>22</v>
          </cell>
          <cell r="AN1126">
            <v>20.59</v>
          </cell>
          <cell r="AO1126">
            <v>20.59</v>
          </cell>
          <cell r="AP1126">
            <v>0</v>
          </cell>
          <cell r="AQ1126">
            <v>20.59</v>
          </cell>
          <cell r="AR1126">
            <v>1</v>
          </cell>
          <cell r="AS1126">
            <v>39083</v>
          </cell>
          <cell r="AT1126" t="str">
            <v>IN</v>
          </cell>
          <cell r="BH1126" t="str">
            <v/>
          </cell>
          <cell r="BU1126" t="str">
            <v/>
          </cell>
          <cell r="CH1126" t="str">
            <v/>
          </cell>
          <cell r="CU1126" t="str">
            <v/>
          </cell>
          <cell r="DG1126">
            <v>20.59</v>
          </cell>
          <cell r="DH1126">
            <v>20.59</v>
          </cell>
          <cell r="DU1126" t="str">
            <v/>
          </cell>
          <cell r="EH1126" t="str">
            <v/>
          </cell>
          <cell r="EU1126" t="str">
            <v/>
          </cell>
          <cell r="FH1126" t="str">
            <v/>
          </cell>
          <cell r="FU1126" t="str">
            <v/>
          </cell>
          <cell r="GH1126" t="str">
            <v/>
          </cell>
          <cell r="GU1126" t="str">
            <v/>
          </cell>
          <cell r="HH1126" t="str">
            <v/>
          </cell>
          <cell r="HU1126" t="str">
            <v/>
          </cell>
          <cell r="IH1126" t="str">
            <v/>
          </cell>
          <cell r="IU1126" t="str">
            <v/>
          </cell>
          <cell r="JH1126" t="str">
            <v/>
          </cell>
          <cell r="JU1126" t="str">
            <v/>
          </cell>
          <cell r="KH1126" t="str">
            <v/>
          </cell>
          <cell r="KU1126" t="str">
            <v/>
          </cell>
          <cell r="LH1126" t="str">
            <v/>
          </cell>
          <cell r="LU1126" t="str">
            <v/>
          </cell>
          <cell r="MH1126" t="str">
            <v/>
          </cell>
          <cell r="MU1126" t="str">
            <v/>
          </cell>
          <cell r="NH1126" t="str">
            <v/>
          </cell>
          <cell r="NU1126" t="str">
            <v/>
          </cell>
          <cell r="OH1126" t="str">
            <v/>
          </cell>
          <cell r="OU1126" t="str">
            <v/>
          </cell>
        </row>
        <row r="1127">
          <cell r="C1127" t="str">
            <v>ON_ES_CHOA2OP</v>
          </cell>
          <cell r="D1127" t="str">
            <v>ON_ES_CHOA</v>
          </cell>
          <cell r="E1127" t="str">
            <v>Chorreaderos Altos</v>
          </cell>
          <cell r="F1127" t="str">
            <v>Onshore</v>
          </cell>
          <cell r="G1127" t="str">
            <v>EU-S</v>
          </cell>
          <cell r="H1127" t="str">
            <v>España</v>
          </cell>
          <cell r="I1127" t="str">
            <v>Andalucía</v>
          </cell>
          <cell r="J1127" t="str">
            <v>Cádiz</v>
          </cell>
          <cell r="K1127">
            <v>36.525852100000002</v>
          </cell>
          <cell r="L1127">
            <v>-5.8311567999999996</v>
          </cell>
          <cell r="N1127">
            <v>1</v>
          </cell>
          <cell r="O1127">
            <v>1</v>
          </cell>
          <cell r="P1127">
            <v>0</v>
          </cell>
          <cell r="Q1127" t="str">
            <v>No</v>
          </cell>
          <cell r="R1127" t="str">
            <v>Yes</v>
          </cell>
          <cell r="S1127">
            <v>39082</v>
          </cell>
          <cell r="T1127">
            <v>39417</v>
          </cell>
          <cell r="U1127">
            <v>39417</v>
          </cell>
          <cell r="V1127" t="str">
            <v>11 Gamesa G87-2</v>
          </cell>
          <cell r="W1127" t="str">
            <v>Gamesa</v>
          </cell>
          <cell r="X1127" t="str">
            <v>G87</v>
          </cell>
          <cell r="Y1127">
            <v>2</v>
          </cell>
          <cell r="Z1127">
            <v>11</v>
          </cell>
          <cell r="AM1127">
            <v>22</v>
          </cell>
          <cell r="AN1127">
            <v>20.59</v>
          </cell>
          <cell r="AO1127">
            <v>20.59</v>
          </cell>
          <cell r="AP1127">
            <v>0</v>
          </cell>
          <cell r="AQ1127">
            <v>20.59</v>
          </cell>
          <cell r="AR1127">
            <v>1</v>
          </cell>
          <cell r="AS1127">
            <v>39083</v>
          </cell>
          <cell r="AT1127" t="str">
            <v>OP</v>
          </cell>
          <cell r="BH1127" t="str">
            <v/>
          </cell>
          <cell r="BU1127" t="str">
            <v/>
          </cell>
          <cell r="CH1127" t="str">
            <v/>
          </cell>
          <cell r="CU1127" t="str">
            <v/>
          </cell>
          <cell r="DG1127">
            <v>20.59</v>
          </cell>
          <cell r="DH1127">
            <v>20.59</v>
          </cell>
          <cell r="DU1127" t="str">
            <v/>
          </cell>
          <cell r="EH1127" t="str">
            <v/>
          </cell>
          <cell r="EU1127" t="str">
            <v/>
          </cell>
          <cell r="FH1127" t="str">
            <v/>
          </cell>
          <cell r="FU1127" t="str">
            <v/>
          </cell>
          <cell r="GH1127" t="str">
            <v/>
          </cell>
          <cell r="GU1127" t="str">
            <v/>
          </cell>
          <cell r="HH1127" t="str">
            <v/>
          </cell>
          <cell r="HU1127" t="str">
            <v/>
          </cell>
          <cell r="IH1127" t="str">
            <v/>
          </cell>
          <cell r="IU1127" t="str">
            <v/>
          </cell>
          <cell r="JH1127" t="str">
            <v/>
          </cell>
          <cell r="JU1127" t="str">
            <v/>
          </cell>
          <cell r="KH1127" t="str">
            <v/>
          </cell>
          <cell r="KU1127" t="str">
            <v/>
          </cell>
          <cell r="LH1127" t="str">
            <v/>
          </cell>
          <cell r="LU1127" t="str">
            <v/>
          </cell>
          <cell r="MH1127" t="str">
            <v/>
          </cell>
          <cell r="MU1127" t="str">
            <v/>
          </cell>
          <cell r="NH1127" t="str">
            <v/>
          </cell>
          <cell r="NU1127" t="str">
            <v/>
          </cell>
          <cell r="OH1127" t="str">
            <v/>
          </cell>
          <cell r="OU1127" t="str">
            <v/>
          </cell>
        </row>
        <row r="1128">
          <cell r="C1128" t="str">
            <v>ON_ES_CHOA3CO</v>
          </cell>
          <cell r="D1128" t="str">
            <v>ON_ES_CHOA</v>
          </cell>
          <cell r="E1128" t="str">
            <v>Chorreaderos Altos</v>
          </cell>
          <cell r="F1128" t="str">
            <v>Onshore</v>
          </cell>
          <cell r="G1128" t="str">
            <v>EU-S</v>
          </cell>
          <cell r="H1128" t="str">
            <v>España</v>
          </cell>
          <cell r="I1128" t="str">
            <v>Andalucía</v>
          </cell>
          <cell r="J1128" t="str">
            <v>Cádiz</v>
          </cell>
          <cell r="K1128">
            <v>36.525852100000002</v>
          </cell>
          <cell r="L1128">
            <v>-5.8311567999999996</v>
          </cell>
          <cell r="N1128">
            <v>1</v>
          </cell>
          <cell r="O1128">
            <v>1</v>
          </cell>
          <cell r="P1128">
            <v>0</v>
          </cell>
          <cell r="Q1128" t="str">
            <v>No</v>
          </cell>
          <cell r="R1128" t="str">
            <v>Yes</v>
          </cell>
          <cell r="S1128">
            <v>39082</v>
          </cell>
          <cell r="T1128">
            <v>39417</v>
          </cell>
          <cell r="U1128">
            <v>39417</v>
          </cell>
          <cell r="V1128" t="str">
            <v>11 Gamesa G87-2</v>
          </cell>
          <cell r="W1128" t="str">
            <v>Gamesa</v>
          </cell>
          <cell r="X1128" t="str">
            <v>G87</v>
          </cell>
          <cell r="Y1128">
            <v>2</v>
          </cell>
          <cell r="Z1128">
            <v>11</v>
          </cell>
          <cell r="AM1128">
            <v>22</v>
          </cell>
          <cell r="AN1128">
            <v>20.59</v>
          </cell>
          <cell r="AO1128">
            <v>20.59</v>
          </cell>
          <cell r="AP1128">
            <v>0</v>
          </cell>
          <cell r="AQ1128">
            <v>20.59</v>
          </cell>
          <cell r="AR1128">
            <v>1</v>
          </cell>
          <cell r="AS1128">
            <v>39083</v>
          </cell>
          <cell r="AT1128" t="str">
            <v>CO</v>
          </cell>
          <cell r="BH1128" t="str">
            <v/>
          </cell>
          <cell r="BU1128" t="str">
            <v/>
          </cell>
          <cell r="CH1128" t="str">
            <v/>
          </cell>
          <cell r="CU1128" t="str">
            <v/>
          </cell>
          <cell r="DG1128">
            <v>20.59</v>
          </cell>
          <cell r="DH1128">
            <v>20.59</v>
          </cell>
          <cell r="DU1128" t="str">
            <v/>
          </cell>
          <cell r="EH1128" t="str">
            <v/>
          </cell>
          <cell r="EU1128" t="str">
            <v/>
          </cell>
          <cell r="FH1128" t="str">
            <v/>
          </cell>
          <cell r="FU1128" t="str">
            <v/>
          </cell>
          <cell r="GH1128" t="str">
            <v/>
          </cell>
          <cell r="GU1128" t="str">
            <v/>
          </cell>
          <cell r="HH1128" t="str">
            <v/>
          </cell>
          <cell r="HU1128" t="str">
            <v/>
          </cell>
          <cell r="IH1128" t="str">
            <v/>
          </cell>
          <cell r="IU1128" t="str">
            <v/>
          </cell>
          <cell r="JH1128" t="str">
            <v/>
          </cell>
          <cell r="JU1128" t="str">
            <v/>
          </cell>
          <cell r="KH1128" t="str">
            <v/>
          </cell>
          <cell r="KU1128" t="str">
            <v/>
          </cell>
          <cell r="LH1128" t="str">
            <v/>
          </cell>
          <cell r="LU1128" t="str">
            <v/>
          </cell>
          <cell r="MH1128" t="str">
            <v/>
          </cell>
          <cell r="MU1128" t="str">
            <v/>
          </cell>
          <cell r="NH1128" t="str">
            <v/>
          </cell>
          <cell r="NU1128" t="str">
            <v/>
          </cell>
          <cell r="OH1128" t="str">
            <v/>
          </cell>
          <cell r="OU1128" t="str">
            <v/>
          </cell>
        </row>
        <row r="1129">
          <cell r="C1129" t="str">
            <v>ON_ES_CHOA4FL</v>
          </cell>
          <cell r="D1129" t="str">
            <v>ON_ES_CHOA</v>
          </cell>
          <cell r="E1129" t="str">
            <v>Chorreaderos Altos</v>
          </cell>
          <cell r="F1129" t="str">
            <v>Onshore</v>
          </cell>
          <cell r="G1129" t="str">
            <v>EU-S</v>
          </cell>
          <cell r="H1129" t="str">
            <v>España</v>
          </cell>
          <cell r="I1129" t="str">
            <v>Andalucía</v>
          </cell>
          <cell r="J1129" t="str">
            <v>Cádiz</v>
          </cell>
          <cell r="K1129">
            <v>36.525852100000002</v>
          </cell>
          <cell r="L1129">
            <v>-5.8311567999999996</v>
          </cell>
          <cell r="N1129">
            <v>1</v>
          </cell>
          <cell r="O1129">
            <v>1</v>
          </cell>
          <cell r="P1129">
            <v>0</v>
          </cell>
          <cell r="Q1129" t="str">
            <v>No</v>
          </cell>
          <cell r="R1129" t="str">
            <v>Yes</v>
          </cell>
          <cell r="S1129">
            <v>39082</v>
          </cell>
          <cell r="T1129">
            <v>39417</v>
          </cell>
          <cell r="U1129">
            <v>39417</v>
          </cell>
          <cell r="V1129" t="str">
            <v>11 Gamesa G87-2</v>
          </cell>
          <cell r="W1129" t="str">
            <v>Gamesa</v>
          </cell>
          <cell r="X1129" t="str">
            <v>G87</v>
          </cell>
          <cell r="Y1129">
            <v>2</v>
          </cell>
          <cell r="Z1129">
            <v>11</v>
          </cell>
          <cell r="AM1129">
            <v>22</v>
          </cell>
          <cell r="AN1129">
            <v>20.59</v>
          </cell>
          <cell r="AO1129">
            <v>20.59</v>
          </cell>
          <cell r="AP1129">
            <v>0</v>
          </cell>
          <cell r="AQ1129">
            <v>20.59</v>
          </cell>
          <cell r="AR1129">
            <v>1</v>
          </cell>
          <cell r="AS1129">
            <v>39083</v>
          </cell>
          <cell r="AT1129" t="str">
            <v>FL</v>
          </cell>
          <cell r="BH1129" t="str">
            <v/>
          </cell>
          <cell r="BU1129" t="str">
            <v/>
          </cell>
          <cell r="CH1129" t="str">
            <v/>
          </cell>
          <cell r="CU1129" t="str">
            <v/>
          </cell>
          <cell r="DG1129">
            <v>20.59</v>
          </cell>
          <cell r="DH1129">
            <v>20.59</v>
          </cell>
          <cell r="DU1129" t="str">
            <v/>
          </cell>
          <cell r="EH1129" t="str">
            <v/>
          </cell>
          <cell r="EU1129" t="str">
            <v/>
          </cell>
          <cell r="FH1129" t="str">
            <v/>
          </cell>
          <cell r="FU1129" t="str">
            <v/>
          </cell>
          <cell r="GH1129" t="str">
            <v/>
          </cell>
          <cell r="GU1129" t="str">
            <v/>
          </cell>
          <cell r="HH1129" t="str">
            <v/>
          </cell>
          <cell r="HU1129" t="str">
            <v/>
          </cell>
          <cell r="IH1129" t="str">
            <v/>
          </cell>
          <cell r="IU1129" t="str">
            <v/>
          </cell>
          <cell r="JH1129" t="str">
            <v/>
          </cell>
          <cell r="JU1129" t="str">
            <v/>
          </cell>
          <cell r="KH1129" t="str">
            <v/>
          </cell>
          <cell r="KU1129" t="str">
            <v/>
          </cell>
          <cell r="LH1129" t="str">
            <v/>
          </cell>
          <cell r="LU1129" t="str">
            <v/>
          </cell>
          <cell r="MH1129" t="str">
            <v/>
          </cell>
          <cell r="MU1129" t="str">
            <v/>
          </cell>
          <cell r="NH1129" t="str">
            <v/>
          </cell>
          <cell r="NU1129" t="str">
            <v/>
          </cell>
          <cell r="OH1129" t="str">
            <v/>
          </cell>
          <cell r="OU1129" t="str">
            <v/>
          </cell>
        </row>
        <row r="1130">
          <cell r="C1130" t="str">
            <v>ON_ES_CHOA5OC</v>
          </cell>
          <cell r="D1130" t="str">
            <v>ON_ES_CHOA</v>
          </cell>
          <cell r="E1130" t="str">
            <v>Chorreaderos Altos</v>
          </cell>
          <cell r="F1130" t="str">
            <v>Onshore</v>
          </cell>
          <cell r="G1130" t="str">
            <v>EU-S</v>
          </cell>
          <cell r="H1130" t="str">
            <v>España</v>
          </cell>
          <cell r="I1130" t="str">
            <v>Andalucía</v>
          </cell>
          <cell r="J1130" t="str">
            <v>Cádiz</v>
          </cell>
          <cell r="K1130">
            <v>36.525852100000002</v>
          </cell>
          <cell r="L1130">
            <v>-5.8311567999999996</v>
          </cell>
          <cell r="N1130">
            <v>1</v>
          </cell>
          <cell r="O1130">
            <v>1</v>
          </cell>
          <cell r="P1130">
            <v>0</v>
          </cell>
          <cell r="Q1130" t="str">
            <v>No</v>
          </cell>
          <cell r="R1130" t="str">
            <v>Yes</v>
          </cell>
          <cell r="S1130">
            <v>39082</v>
          </cell>
          <cell r="T1130">
            <v>39417</v>
          </cell>
          <cell r="U1130">
            <v>39417</v>
          </cell>
          <cell r="V1130" t="str">
            <v>11 Gamesa G87-2</v>
          </cell>
          <cell r="W1130" t="str">
            <v>Gamesa</v>
          </cell>
          <cell r="X1130" t="str">
            <v>G87</v>
          </cell>
          <cell r="Y1130">
            <v>2</v>
          </cell>
          <cell r="Z1130">
            <v>11</v>
          </cell>
          <cell r="AM1130">
            <v>22</v>
          </cell>
          <cell r="AN1130">
            <v>20.59</v>
          </cell>
          <cell r="AO1130">
            <v>20.59</v>
          </cell>
          <cell r="AP1130">
            <v>0</v>
          </cell>
          <cell r="AQ1130">
            <v>20.59</v>
          </cell>
          <cell r="AR1130">
            <v>1</v>
          </cell>
          <cell r="AS1130">
            <v>39083</v>
          </cell>
          <cell r="AT1130" t="str">
            <v>OC</v>
          </cell>
          <cell r="BH1130" t="str">
            <v/>
          </cell>
          <cell r="BU1130" t="str">
            <v/>
          </cell>
          <cell r="CH1130" t="str">
            <v/>
          </cell>
          <cell r="CU1130" t="str">
            <v/>
          </cell>
          <cell r="DG1130">
            <v>20.59</v>
          </cell>
          <cell r="DH1130">
            <v>20.59</v>
          </cell>
          <cell r="DU1130" t="str">
            <v/>
          </cell>
          <cell r="EH1130" t="str">
            <v/>
          </cell>
          <cell r="EU1130" t="str">
            <v/>
          </cell>
          <cell r="FH1130" t="str">
            <v/>
          </cell>
          <cell r="FU1130" t="str">
            <v/>
          </cell>
          <cell r="GH1130" t="str">
            <v/>
          </cell>
          <cell r="GU1130" t="str">
            <v/>
          </cell>
          <cell r="HH1130" t="str">
            <v/>
          </cell>
          <cell r="HU1130" t="str">
            <v/>
          </cell>
          <cell r="IH1130" t="str">
            <v/>
          </cell>
          <cell r="IU1130" t="str">
            <v/>
          </cell>
          <cell r="JH1130" t="str">
            <v/>
          </cell>
          <cell r="JU1130" t="str">
            <v/>
          </cell>
          <cell r="KH1130" t="str">
            <v/>
          </cell>
          <cell r="KU1130" t="str">
            <v/>
          </cell>
          <cell r="LH1130" t="str">
            <v/>
          </cell>
          <cell r="LU1130" t="str">
            <v/>
          </cell>
          <cell r="MH1130" t="str">
            <v/>
          </cell>
          <cell r="MU1130" t="str">
            <v/>
          </cell>
          <cell r="NH1130" t="str">
            <v/>
          </cell>
          <cell r="NU1130" t="str">
            <v/>
          </cell>
          <cell r="OH1130" t="str">
            <v/>
          </cell>
          <cell r="OU1130" t="str">
            <v/>
          </cell>
        </row>
        <row r="1131">
          <cell r="C1131" t="str">
            <v>ON_ES_CHOB1IN</v>
          </cell>
          <cell r="D1131" t="str">
            <v>ON_ES_CHOB</v>
          </cell>
          <cell r="E1131" t="str">
            <v>Chorreaderos Bajos</v>
          </cell>
          <cell r="F1131" t="str">
            <v>Onshore</v>
          </cell>
          <cell r="G1131" t="str">
            <v>EU-S</v>
          </cell>
          <cell r="H1131" t="str">
            <v>España</v>
          </cell>
          <cell r="I1131" t="str">
            <v>Andalucía</v>
          </cell>
          <cell r="J1131" t="str">
            <v>Cádiz</v>
          </cell>
          <cell r="K1131">
            <v>36.525852100000002</v>
          </cell>
          <cell r="L1131">
            <v>-5.8311567999999996</v>
          </cell>
          <cell r="N1131">
            <v>1</v>
          </cell>
          <cell r="O1131">
            <v>1</v>
          </cell>
          <cell r="P1131">
            <v>0</v>
          </cell>
          <cell r="Q1131" t="str">
            <v>No</v>
          </cell>
          <cell r="R1131" t="str">
            <v>No</v>
          </cell>
          <cell r="S1131">
            <v>39082</v>
          </cell>
          <cell r="T1131">
            <v>39417</v>
          </cell>
          <cell r="U1131">
            <v>39417</v>
          </cell>
          <cell r="V1131" t="str">
            <v>15 Gamesa G87-2</v>
          </cell>
          <cell r="W1131" t="str">
            <v>Gamesa</v>
          </cell>
          <cell r="X1131" t="str">
            <v>G87</v>
          </cell>
          <cell r="Y1131">
            <v>2</v>
          </cell>
          <cell r="Z1131">
            <v>15</v>
          </cell>
          <cell r="AM1131">
            <v>30</v>
          </cell>
          <cell r="AN1131">
            <v>30</v>
          </cell>
          <cell r="AO1131">
            <v>30</v>
          </cell>
          <cell r="AP1131">
            <v>0</v>
          </cell>
          <cell r="AQ1131">
            <v>30</v>
          </cell>
          <cell r="AR1131">
            <v>1</v>
          </cell>
          <cell r="AS1131">
            <v>39083</v>
          </cell>
          <cell r="AT1131" t="str">
            <v>IN</v>
          </cell>
          <cell r="BH1131" t="str">
            <v/>
          </cell>
          <cell r="BU1131" t="str">
            <v/>
          </cell>
          <cell r="CH1131" t="str">
            <v/>
          </cell>
          <cell r="CU1131" t="str">
            <v/>
          </cell>
          <cell r="DG1131">
            <v>30</v>
          </cell>
          <cell r="DH1131">
            <v>30</v>
          </cell>
          <cell r="DU1131" t="str">
            <v/>
          </cell>
          <cell r="EH1131" t="str">
            <v/>
          </cell>
          <cell r="EU1131" t="str">
            <v/>
          </cell>
          <cell r="FH1131" t="str">
            <v/>
          </cell>
          <cell r="FU1131" t="str">
            <v/>
          </cell>
          <cell r="GH1131" t="str">
            <v/>
          </cell>
          <cell r="GU1131" t="str">
            <v/>
          </cell>
          <cell r="HH1131" t="str">
            <v/>
          </cell>
          <cell r="HU1131" t="str">
            <v/>
          </cell>
          <cell r="IH1131" t="str">
            <v/>
          </cell>
          <cell r="IU1131" t="str">
            <v/>
          </cell>
          <cell r="JH1131" t="str">
            <v/>
          </cell>
          <cell r="JU1131" t="str">
            <v/>
          </cell>
          <cell r="KH1131" t="str">
            <v/>
          </cell>
          <cell r="KU1131" t="str">
            <v/>
          </cell>
          <cell r="LH1131" t="str">
            <v/>
          </cell>
          <cell r="LU1131" t="str">
            <v/>
          </cell>
          <cell r="MH1131" t="str">
            <v/>
          </cell>
          <cell r="MU1131" t="str">
            <v/>
          </cell>
          <cell r="NH1131" t="str">
            <v/>
          </cell>
          <cell r="NU1131" t="str">
            <v/>
          </cell>
          <cell r="OH1131" t="str">
            <v/>
          </cell>
          <cell r="OU1131" t="str">
            <v/>
          </cell>
        </row>
        <row r="1132">
          <cell r="C1132" t="str">
            <v>ON_ES_CHOB2OP</v>
          </cell>
          <cell r="D1132" t="str">
            <v>ON_ES_CHOB</v>
          </cell>
          <cell r="E1132" t="str">
            <v>Chorreaderos Bajos</v>
          </cell>
          <cell r="F1132" t="str">
            <v>Onshore</v>
          </cell>
          <cell r="G1132" t="str">
            <v>EU-S</v>
          </cell>
          <cell r="H1132" t="str">
            <v>España</v>
          </cell>
          <cell r="I1132" t="str">
            <v>Andalucía</v>
          </cell>
          <cell r="J1132" t="str">
            <v>Cádiz</v>
          </cell>
          <cell r="K1132">
            <v>36.525852100000002</v>
          </cell>
          <cell r="L1132">
            <v>-5.8311567999999996</v>
          </cell>
          <cell r="N1132">
            <v>1</v>
          </cell>
          <cell r="O1132">
            <v>1</v>
          </cell>
          <cell r="P1132">
            <v>0</v>
          </cell>
          <cell r="Q1132" t="str">
            <v>No</v>
          </cell>
          <cell r="R1132" t="str">
            <v>No</v>
          </cell>
          <cell r="S1132">
            <v>39082</v>
          </cell>
          <cell r="T1132">
            <v>39417</v>
          </cell>
          <cell r="U1132">
            <v>39417</v>
          </cell>
          <cell r="V1132" t="str">
            <v>15 Gamesa G87-2</v>
          </cell>
          <cell r="W1132" t="str">
            <v>Gamesa</v>
          </cell>
          <cell r="X1132" t="str">
            <v>G87</v>
          </cell>
          <cell r="Y1132">
            <v>2</v>
          </cell>
          <cell r="Z1132">
            <v>15</v>
          </cell>
          <cell r="AM1132">
            <v>30</v>
          </cell>
          <cell r="AN1132">
            <v>30</v>
          </cell>
          <cell r="AO1132">
            <v>30</v>
          </cell>
          <cell r="AP1132">
            <v>0</v>
          </cell>
          <cell r="AQ1132">
            <v>30</v>
          </cell>
          <cell r="AR1132">
            <v>1</v>
          </cell>
          <cell r="AS1132">
            <v>39083</v>
          </cell>
          <cell r="AT1132" t="str">
            <v>OP</v>
          </cell>
          <cell r="BH1132" t="str">
            <v/>
          </cell>
          <cell r="BU1132" t="str">
            <v/>
          </cell>
          <cell r="CH1132" t="str">
            <v/>
          </cell>
          <cell r="CU1132" t="str">
            <v/>
          </cell>
          <cell r="DG1132">
            <v>30</v>
          </cell>
          <cell r="DH1132">
            <v>30</v>
          </cell>
          <cell r="DU1132" t="str">
            <v/>
          </cell>
          <cell r="EH1132" t="str">
            <v/>
          </cell>
          <cell r="EU1132" t="str">
            <v/>
          </cell>
          <cell r="FH1132" t="str">
            <v/>
          </cell>
          <cell r="FU1132" t="str">
            <v/>
          </cell>
          <cell r="GH1132" t="str">
            <v/>
          </cell>
          <cell r="GU1132" t="str">
            <v/>
          </cell>
          <cell r="HH1132" t="str">
            <v/>
          </cell>
          <cell r="HU1132" t="str">
            <v/>
          </cell>
          <cell r="IH1132" t="str">
            <v/>
          </cell>
          <cell r="IU1132" t="str">
            <v/>
          </cell>
          <cell r="JH1132" t="str">
            <v/>
          </cell>
          <cell r="JU1132" t="str">
            <v/>
          </cell>
          <cell r="KH1132" t="str">
            <v/>
          </cell>
          <cell r="KU1132" t="str">
            <v/>
          </cell>
          <cell r="LH1132" t="str">
            <v/>
          </cell>
          <cell r="LU1132" t="str">
            <v/>
          </cell>
          <cell r="MH1132" t="str">
            <v/>
          </cell>
          <cell r="MU1132" t="str">
            <v/>
          </cell>
          <cell r="NH1132" t="str">
            <v/>
          </cell>
          <cell r="NU1132" t="str">
            <v/>
          </cell>
          <cell r="OH1132" t="str">
            <v/>
          </cell>
          <cell r="OU1132" t="str">
            <v/>
          </cell>
        </row>
        <row r="1133">
          <cell r="C1133" t="str">
            <v>ON_ES_CHOB3CO</v>
          </cell>
          <cell r="D1133" t="str">
            <v>ON_ES_CHOB</v>
          </cell>
          <cell r="E1133" t="str">
            <v>Chorreaderos Bajos</v>
          </cell>
          <cell r="F1133" t="str">
            <v>Onshore</v>
          </cell>
          <cell r="G1133" t="str">
            <v>EU-S</v>
          </cell>
          <cell r="H1133" t="str">
            <v>España</v>
          </cell>
          <cell r="I1133" t="str">
            <v>Andalucía</v>
          </cell>
          <cell r="J1133" t="str">
            <v>Cádiz</v>
          </cell>
          <cell r="K1133">
            <v>36.525852100000002</v>
          </cell>
          <cell r="L1133">
            <v>-5.8311567999999996</v>
          </cell>
          <cell r="N1133">
            <v>1</v>
          </cell>
          <cell r="O1133">
            <v>1</v>
          </cell>
          <cell r="P1133">
            <v>0</v>
          </cell>
          <cell r="Q1133" t="str">
            <v>No</v>
          </cell>
          <cell r="R1133" t="str">
            <v>No</v>
          </cell>
          <cell r="S1133">
            <v>39082</v>
          </cell>
          <cell r="T1133">
            <v>39417</v>
          </cell>
          <cell r="U1133">
            <v>39417</v>
          </cell>
          <cell r="V1133" t="str">
            <v>15 Gamesa G87-2</v>
          </cell>
          <cell r="W1133" t="str">
            <v>Gamesa</v>
          </cell>
          <cell r="X1133" t="str">
            <v>G87</v>
          </cell>
          <cell r="Y1133">
            <v>2</v>
          </cell>
          <cell r="Z1133">
            <v>15</v>
          </cell>
          <cell r="AM1133">
            <v>30</v>
          </cell>
          <cell r="AN1133">
            <v>30</v>
          </cell>
          <cell r="AO1133">
            <v>30</v>
          </cell>
          <cell r="AP1133">
            <v>0</v>
          </cell>
          <cell r="AQ1133">
            <v>30</v>
          </cell>
          <cell r="AR1133">
            <v>1</v>
          </cell>
          <cell r="AS1133">
            <v>39083</v>
          </cell>
          <cell r="AT1133" t="str">
            <v>CO</v>
          </cell>
          <cell r="BH1133" t="str">
            <v/>
          </cell>
          <cell r="BU1133" t="str">
            <v/>
          </cell>
          <cell r="CH1133" t="str">
            <v/>
          </cell>
          <cell r="CU1133" t="str">
            <v/>
          </cell>
          <cell r="DG1133">
            <v>30</v>
          </cell>
          <cell r="DH1133">
            <v>30</v>
          </cell>
          <cell r="DU1133" t="str">
            <v/>
          </cell>
          <cell r="EH1133" t="str">
            <v/>
          </cell>
          <cell r="EU1133" t="str">
            <v/>
          </cell>
          <cell r="FH1133" t="str">
            <v/>
          </cell>
          <cell r="FU1133" t="str">
            <v/>
          </cell>
          <cell r="GH1133" t="str">
            <v/>
          </cell>
          <cell r="GU1133" t="str">
            <v/>
          </cell>
          <cell r="HH1133" t="str">
            <v/>
          </cell>
          <cell r="HU1133" t="str">
            <v/>
          </cell>
          <cell r="IH1133" t="str">
            <v/>
          </cell>
          <cell r="IU1133" t="str">
            <v/>
          </cell>
          <cell r="JH1133" t="str">
            <v/>
          </cell>
          <cell r="JU1133" t="str">
            <v/>
          </cell>
          <cell r="KH1133" t="str">
            <v/>
          </cell>
          <cell r="KU1133" t="str">
            <v/>
          </cell>
          <cell r="LH1133" t="str">
            <v/>
          </cell>
          <cell r="LU1133" t="str">
            <v/>
          </cell>
          <cell r="MH1133" t="str">
            <v/>
          </cell>
          <cell r="MU1133" t="str">
            <v/>
          </cell>
          <cell r="NH1133" t="str">
            <v/>
          </cell>
          <cell r="NU1133" t="str">
            <v/>
          </cell>
          <cell r="OH1133" t="str">
            <v/>
          </cell>
          <cell r="OU1133" t="str">
            <v/>
          </cell>
        </row>
        <row r="1134">
          <cell r="C1134" t="str">
            <v>ON_ES_CHOB4FL</v>
          </cell>
          <cell r="D1134" t="str">
            <v>ON_ES_CHOB</v>
          </cell>
          <cell r="E1134" t="str">
            <v>Chorreaderos Bajos</v>
          </cell>
          <cell r="F1134" t="str">
            <v>Onshore</v>
          </cell>
          <cell r="G1134" t="str">
            <v>EU-S</v>
          </cell>
          <cell r="H1134" t="str">
            <v>España</v>
          </cell>
          <cell r="I1134" t="str">
            <v>Andalucía</v>
          </cell>
          <cell r="J1134" t="str">
            <v>Cádiz</v>
          </cell>
          <cell r="K1134">
            <v>36.525852100000002</v>
          </cell>
          <cell r="L1134">
            <v>-5.8311567999999996</v>
          </cell>
          <cell r="N1134">
            <v>1</v>
          </cell>
          <cell r="O1134">
            <v>1</v>
          </cell>
          <cell r="P1134">
            <v>0</v>
          </cell>
          <cell r="Q1134" t="str">
            <v>No</v>
          </cell>
          <cell r="R1134" t="str">
            <v>No</v>
          </cell>
          <cell r="S1134">
            <v>39082</v>
          </cell>
          <cell r="T1134">
            <v>39417</v>
          </cell>
          <cell r="U1134">
            <v>39417</v>
          </cell>
          <cell r="V1134" t="str">
            <v>15 Gamesa G87-2</v>
          </cell>
          <cell r="W1134" t="str">
            <v>Gamesa</v>
          </cell>
          <cell r="X1134" t="str">
            <v>G87</v>
          </cell>
          <cell r="Y1134">
            <v>2</v>
          </cell>
          <cell r="Z1134">
            <v>15</v>
          </cell>
          <cell r="AM1134">
            <v>30</v>
          </cell>
          <cell r="AN1134">
            <v>30</v>
          </cell>
          <cell r="AO1134">
            <v>30</v>
          </cell>
          <cell r="AP1134">
            <v>0</v>
          </cell>
          <cell r="AQ1134">
            <v>30</v>
          </cell>
          <cell r="AR1134">
            <v>1</v>
          </cell>
          <cell r="AS1134">
            <v>39083</v>
          </cell>
          <cell r="AT1134" t="str">
            <v>FL</v>
          </cell>
          <cell r="BH1134" t="str">
            <v/>
          </cell>
          <cell r="BU1134" t="str">
            <v/>
          </cell>
          <cell r="CH1134" t="str">
            <v/>
          </cell>
          <cell r="CU1134" t="str">
            <v/>
          </cell>
          <cell r="DG1134">
            <v>30</v>
          </cell>
          <cell r="DH1134">
            <v>30</v>
          </cell>
          <cell r="DU1134" t="str">
            <v/>
          </cell>
          <cell r="EH1134" t="str">
            <v/>
          </cell>
          <cell r="EU1134" t="str">
            <v/>
          </cell>
          <cell r="FH1134" t="str">
            <v/>
          </cell>
          <cell r="FU1134" t="str">
            <v/>
          </cell>
          <cell r="GH1134" t="str">
            <v/>
          </cell>
          <cell r="GU1134" t="str">
            <v/>
          </cell>
          <cell r="HH1134" t="str">
            <v/>
          </cell>
          <cell r="HU1134" t="str">
            <v/>
          </cell>
          <cell r="IH1134" t="str">
            <v/>
          </cell>
          <cell r="IU1134" t="str">
            <v/>
          </cell>
          <cell r="JH1134" t="str">
            <v/>
          </cell>
          <cell r="JU1134" t="str">
            <v/>
          </cell>
          <cell r="KH1134" t="str">
            <v/>
          </cell>
          <cell r="KU1134" t="str">
            <v/>
          </cell>
          <cell r="LH1134" t="str">
            <v/>
          </cell>
          <cell r="LU1134" t="str">
            <v/>
          </cell>
          <cell r="MH1134" t="str">
            <v/>
          </cell>
          <cell r="MU1134" t="str">
            <v/>
          </cell>
          <cell r="NH1134" t="str">
            <v/>
          </cell>
          <cell r="NU1134" t="str">
            <v/>
          </cell>
          <cell r="OH1134" t="str">
            <v/>
          </cell>
          <cell r="OU1134" t="str">
            <v/>
          </cell>
        </row>
        <row r="1135">
          <cell r="C1135" t="str">
            <v>ON_ES_CHOB5OC</v>
          </cell>
          <cell r="D1135" t="str">
            <v>ON_ES_CHOB</v>
          </cell>
          <cell r="E1135" t="str">
            <v>Chorreaderos Bajos</v>
          </cell>
          <cell r="F1135" t="str">
            <v>Onshore</v>
          </cell>
          <cell r="G1135" t="str">
            <v>EU-S</v>
          </cell>
          <cell r="H1135" t="str">
            <v>España</v>
          </cell>
          <cell r="I1135" t="str">
            <v>Andalucía</v>
          </cell>
          <cell r="J1135" t="str">
            <v>Cádiz</v>
          </cell>
          <cell r="K1135">
            <v>36.525852100000002</v>
          </cell>
          <cell r="L1135">
            <v>-5.8311567999999996</v>
          </cell>
          <cell r="N1135">
            <v>1</v>
          </cell>
          <cell r="O1135">
            <v>1</v>
          </cell>
          <cell r="P1135">
            <v>0</v>
          </cell>
          <cell r="Q1135" t="str">
            <v>No</v>
          </cell>
          <cell r="R1135" t="str">
            <v>No</v>
          </cell>
          <cell r="S1135">
            <v>39082</v>
          </cell>
          <cell r="T1135">
            <v>39417</v>
          </cell>
          <cell r="U1135">
            <v>39417</v>
          </cell>
          <cell r="V1135" t="str">
            <v>15 Gamesa G87-2</v>
          </cell>
          <cell r="W1135" t="str">
            <v>Gamesa</v>
          </cell>
          <cell r="X1135" t="str">
            <v>G87</v>
          </cell>
          <cell r="Y1135">
            <v>2</v>
          </cell>
          <cell r="Z1135">
            <v>15</v>
          </cell>
          <cell r="AM1135">
            <v>30</v>
          </cell>
          <cell r="AN1135">
            <v>30</v>
          </cell>
          <cell r="AO1135">
            <v>30</v>
          </cell>
          <cell r="AP1135">
            <v>0</v>
          </cell>
          <cell r="AQ1135">
            <v>30</v>
          </cell>
          <cell r="AR1135">
            <v>1</v>
          </cell>
          <cell r="AS1135">
            <v>39083</v>
          </cell>
          <cell r="AT1135" t="str">
            <v>OC</v>
          </cell>
          <cell r="BH1135" t="str">
            <v/>
          </cell>
          <cell r="BU1135" t="str">
            <v/>
          </cell>
          <cell r="CH1135" t="str">
            <v/>
          </cell>
          <cell r="CU1135" t="str">
            <v/>
          </cell>
          <cell r="DG1135">
            <v>30</v>
          </cell>
          <cell r="DH1135">
            <v>30</v>
          </cell>
          <cell r="DU1135" t="str">
            <v/>
          </cell>
          <cell r="EH1135" t="str">
            <v/>
          </cell>
          <cell r="EU1135" t="str">
            <v/>
          </cell>
          <cell r="FH1135" t="str">
            <v/>
          </cell>
          <cell r="FU1135" t="str">
            <v/>
          </cell>
          <cell r="GH1135" t="str">
            <v/>
          </cell>
          <cell r="GU1135" t="str">
            <v/>
          </cell>
          <cell r="HH1135" t="str">
            <v/>
          </cell>
          <cell r="HU1135" t="str">
            <v/>
          </cell>
          <cell r="IH1135" t="str">
            <v/>
          </cell>
          <cell r="IU1135" t="str">
            <v/>
          </cell>
          <cell r="JH1135" t="str">
            <v/>
          </cell>
          <cell r="JU1135" t="str">
            <v/>
          </cell>
          <cell r="KH1135" t="str">
            <v/>
          </cell>
          <cell r="KU1135" t="str">
            <v/>
          </cell>
          <cell r="LH1135" t="str">
            <v/>
          </cell>
          <cell r="LU1135" t="str">
            <v/>
          </cell>
          <cell r="MH1135" t="str">
            <v/>
          </cell>
          <cell r="MU1135" t="str">
            <v/>
          </cell>
          <cell r="NH1135" t="str">
            <v/>
          </cell>
          <cell r="NU1135" t="str">
            <v/>
          </cell>
          <cell r="OH1135" t="str">
            <v/>
          </cell>
          <cell r="OU1135" t="str">
            <v/>
          </cell>
        </row>
        <row r="1136">
          <cell r="C1136" t="str">
            <v>ON_ES_DOL11IN</v>
          </cell>
          <cell r="D1136" t="str">
            <v>ON_ES_DOL1</v>
          </cell>
          <cell r="E1136" t="str">
            <v>Dolar 1</v>
          </cell>
          <cell r="F1136" t="str">
            <v>Onshore</v>
          </cell>
          <cell r="G1136" t="str">
            <v>EU-S</v>
          </cell>
          <cell r="H1136" t="str">
            <v>España</v>
          </cell>
          <cell r="I1136" t="str">
            <v>Andalucía</v>
          </cell>
          <cell r="J1136" t="str">
            <v>Granada</v>
          </cell>
          <cell r="K1136">
            <v>37.217906999999997</v>
          </cell>
          <cell r="L1136">
            <v>-2.9431547999999998</v>
          </cell>
          <cell r="N1136">
            <v>1</v>
          </cell>
          <cell r="O1136">
            <v>1</v>
          </cell>
          <cell r="P1136">
            <v>0</v>
          </cell>
          <cell r="Q1136" t="str">
            <v>No</v>
          </cell>
          <cell r="R1136" t="str">
            <v>Yes</v>
          </cell>
          <cell r="S1136">
            <v>39082</v>
          </cell>
          <cell r="T1136">
            <v>39052</v>
          </cell>
          <cell r="U1136">
            <v>39417</v>
          </cell>
          <cell r="V1136" t="str">
            <v>25 Gamesa G90-2</v>
          </cell>
          <cell r="W1136" t="str">
            <v>Gamesa</v>
          </cell>
          <cell r="X1136" t="str">
            <v>G90</v>
          </cell>
          <cell r="Y1136">
            <v>2</v>
          </cell>
          <cell r="Z1136">
            <v>25</v>
          </cell>
          <cell r="AM1136">
            <v>50</v>
          </cell>
          <cell r="AN1136">
            <v>49.5</v>
          </cell>
          <cell r="AO1136">
            <v>49.5</v>
          </cell>
          <cell r="AP1136">
            <v>0</v>
          </cell>
          <cell r="AQ1136">
            <v>49.5</v>
          </cell>
          <cell r="AR1136">
            <v>1</v>
          </cell>
          <cell r="AS1136">
            <v>39083</v>
          </cell>
          <cell r="AT1136" t="str">
            <v>IN</v>
          </cell>
          <cell r="BH1136" t="str">
            <v/>
          </cell>
          <cell r="BU1136" t="str">
            <v/>
          </cell>
          <cell r="CH1136" t="str">
            <v/>
          </cell>
          <cell r="CT1136">
            <v>46</v>
          </cell>
          <cell r="CU1136">
            <v>46</v>
          </cell>
          <cell r="DG1136">
            <v>3.5</v>
          </cell>
          <cell r="DH1136">
            <v>3.5</v>
          </cell>
          <cell r="DU1136" t="str">
            <v/>
          </cell>
          <cell r="EH1136" t="str">
            <v/>
          </cell>
          <cell r="EU1136" t="str">
            <v/>
          </cell>
          <cell r="FH1136" t="str">
            <v/>
          </cell>
          <cell r="FU1136" t="str">
            <v/>
          </cell>
          <cell r="GH1136" t="str">
            <v/>
          </cell>
          <cell r="GU1136" t="str">
            <v/>
          </cell>
          <cell r="HH1136" t="str">
            <v/>
          </cell>
          <cell r="HU1136" t="str">
            <v/>
          </cell>
          <cell r="IH1136" t="str">
            <v/>
          </cell>
          <cell r="IU1136" t="str">
            <v/>
          </cell>
          <cell r="JH1136" t="str">
            <v/>
          </cell>
          <cell r="JU1136" t="str">
            <v/>
          </cell>
          <cell r="KH1136" t="str">
            <v/>
          </cell>
          <cell r="KU1136" t="str">
            <v/>
          </cell>
          <cell r="LH1136" t="str">
            <v/>
          </cell>
          <cell r="LU1136" t="str">
            <v/>
          </cell>
          <cell r="MH1136" t="str">
            <v/>
          </cell>
          <cell r="MU1136" t="str">
            <v/>
          </cell>
          <cell r="NH1136" t="str">
            <v/>
          </cell>
          <cell r="NU1136" t="str">
            <v/>
          </cell>
          <cell r="OH1136" t="str">
            <v/>
          </cell>
          <cell r="OU1136" t="str">
            <v/>
          </cell>
        </row>
        <row r="1137">
          <cell r="C1137" t="str">
            <v>ON_ES_DOL12OP</v>
          </cell>
          <cell r="D1137" t="str">
            <v>ON_ES_DOL1</v>
          </cell>
          <cell r="E1137" t="str">
            <v>Dolar 1</v>
          </cell>
          <cell r="F1137" t="str">
            <v>Onshore</v>
          </cell>
          <cell r="G1137" t="str">
            <v>EU-S</v>
          </cell>
          <cell r="H1137" t="str">
            <v>España</v>
          </cell>
          <cell r="I1137" t="str">
            <v>Andalucía</v>
          </cell>
          <cell r="J1137" t="str">
            <v>Granada</v>
          </cell>
          <cell r="K1137">
            <v>37.217906999999997</v>
          </cell>
          <cell r="L1137">
            <v>-2.9431547999999998</v>
          </cell>
          <cell r="N1137">
            <v>1</v>
          </cell>
          <cell r="O1137">
            <v>1</v>
          </cell>
          <cell r="P1137">
            <v>0</v>
          </cell>
          <cell r="Q1137" t="str">
            <v>No</v>
          </cell>
          <cell r="R1137" t="str">
            <v>Yes</v>
          </cell>
          <cell r="S1137">
            <v>39082</v>
          </cell>
          <cell r="T1137">
            <v>39052</v>
          </cell>
          <cell r="U1137">
            <v>39417</v>
          </cell>
          <cell r="V1137" t="str">
            <v>25 Gamesa G90-2</v>
          </cell>
          <cell r="W1137" t="str">
            <v>Gamesa</v>
          </cell>
          <cell r="X1137" t="str">
            <v>G90</v>
          </cell>
          <cell r="Y1137">
            <v>2</v>
          </cell>
          <cell r="Z1137">
            <v>25</v>
          </cell>
          <cell r="AM1137">
            <v>50</v>
          </cell>
          <cell r="AN1137">
            <v>49.5</v>
          </cell>
          <cell r="AO1137">
            <v>49.5</v>
          </cell>
          <cell r="AP1137">
            <v>0</v>
          </cell>
          <cell r="AQ1137">
            <v>49.5</v>
          </cell>
          <cell r="AR1137">
            <v>1</v>
          </cell>
          <cell r="AS1137">
            <v>39083</v>
          </cell>
          <cell r="AT1137" t="str">
            <v>OP</v>
          </cell>
          <cell r="BH1137" t="str">
            <v/>
          </cell>
          <cell r="BU1137" t="str">
            <v/>
          </cell>
          <cell r="CH1137" t="str">
            <v/>
          </cell>
          <cell r="CT1137">
            <v>46</v>
          </cell>
          <cell r="CU1137">
            <v>46</v>
          </cell>
          <cell r="DG1137">
            <v>3.5</v>
          </cell>
          <cell r="DH1137">
            <v>3.5</v>
          </cell>
          <cell r="DU1137" t="str">
            <v/>
          </cell>
          <cell r="EH1137" t="str">
            <v/>
          </cell>
          <cell r="EU1137" t="str">
            <v/>
          </cell>
          <cell r="FH1137" t="str">
            <v/>
          </cell>
          <cell r="FU1137" t="str">
            <v/>
          </cell>
          <cell r="GH1137" t="str">
            <v/>
          </cell>
          <cell r="GU1137" t="str">
            <v/>
          </cell>
          <cell r="HH1137" t="str">
            <v/>
          </cell>
          <cell r="HU1137" t="str">
            <v/>
          </cell>
          <cell r="IH1137" t="str">
            <v/>
          </cell>
          <cell r="IU1137" t="str">
            <v/>
          </cell>
          <cell r="JH1137" t="str">
            <v/>
          </cell>
          <cell r="JU1137" t="str">
            <v/>
          </cell>
          <cell r="KH1137" t="str">
            <v/>
          </cell>
          <cell r="KU1137" t="str">
            <v/>
          </cell>
          <cell r="LH1137" t="str">
            <v/>
          </cell>
          <cell r="LU1137" t="str">
            <v/>
          </cell>
          <cell r="MH1137" t="str">
            <v/>
          </cell>
          <cell r="MU1137" t="str">
            <v/>
          </cell>
          <cell r="NH1137" t="str">
            <v/>
          </cell>
          <cell r="NU1137" t="str">
            <v/>
          </cell>
          <cell r="OH1137" t="str">
            <v/>
          </cell>
          <cell r="OU1137" t="str">
            <v/>
          </cell>
        </row>
        <row r="1138">
          <cell r="C1138" t="str">
            <v>ON_ES_DOL13CO</v>
          </cell>
          <cell r="D1138" t="str">
            <v>ON_ES_DOL1</v>
          </cell>
          <cell r="E1138" t="str">
            <v>Dolar 1</v>
          </cell>
          <cell r="F1138" t="str">
            <v>Onshore</v>
          </cell>
          <cell r="G1138" t="str">
            <v>EU-S</v>
          </cell>
          <cell r="H1138" t="str">
            <v>España</v>
          </cell>
          <cell r="I1138" t="str">
            <v>Andalucía</v>
          </cell>
          <cell r="J1138" t="str">
            <v>Granada</v>
          </cell>
          <cell r="K1138">
            <v>37.217906999999997</v>
          </cell>
          <cell r="L1138">
            <v>-2.9431547999999998</v>
          </cell>
          <cell r="N1138">
            <v>1</v>
          </cell>
          <cell r="O1138">
            <v>1</v>
          </cell>
          <cell r="P1138">
            <v>0</v>
          </cell>
          <cell r="Q1138" t="str">
            <v>No</v>
          </cell>
          <cell r="R1138" t="str">
            <v>Yes</v>
          </cell>
          <cell r="S1138">
            <v>39082</v>
          </cell>
          <cell r="T1138">
            <v>39052</v>
          </cell>
          <cell r="U1138">
            <v>39417</v>
          </cell>
          <cell r="V1138" t="str">
            <v>25 Gamesa G90-2</v>
          </cell>
          <cell r="W1138" t="str">
            <v>Gamesa</v>
          </cell>
          <cell r="X1138" t="str">
            <v>G90</v>
          </cell>
          <cell r="Y1138">
            <v>2</v>
          </cell>
          <cell r="Z1138">
            <v>25</v>
          </cell>
          <cell r="AM1138">
            <v>50</v>
          </cell>
          <cell r="AN1138">
            <v>49.5</v>
          </cell>
          <cell r="AO1138">
            <v>49.5</v>
          </cell>
          <cell r="AP1138">
            <v>0</v>
          </cell>
          <cell r="AQ1138">
            <v>49.5</v>
          </cell>
          <cell r="AR1138">
            <v>1</v>
          </cell>
          <cell r="AS1138">
            <v>39083</v>
          </cell>
          <cell r="AT1138" t="str">
            <v>CO</v>
          </cell>
          <cell r="BH1138" t="str">
            <v/>
          </cell>
          <cell r="BU1138" t="str">
            <v/>
          </cell>
          <cell r="CH1138" t="str">
            <v/>
          </cell>
          <cell r="CT1138">
            <v>46</v>
          </cell>
          <cell r="CU1138">
            <v>46</v>
          </cell>
          <cell r="DG1138">
            <v>3.5</v>
          </cell>
          <cell r="DH1138">
            <v>3.5</v>
          </cell>
          <cell r="DU1138" t="str">
            <v/>
          </cell>
          <cell r="EH1138" t="str">
            <v/>
          </cell>
          <cell r="EU1138" t="str">
            <v/>
          </cell>
          <cell r="FH1138" t="str">
            <v/>
          </cell>
          <cell r="FU1138" t="str">
            <v/>
          </cell>
          <cell r="GH1138" t="str">
            <v/>
          </cell>
          <cell r="GU1138" t="str">
            <v/>
          </cell>
          <cell r="HH1138" t="str">
            <v/>
          </cell>
          <cell r="HU1138" t="str">
            <v/>
          </cell>
          <cell r="IH1138" t="str">
            <v/>
          </cell>
          <cell r="IU1138" t="str">
            <v/>
          </cell>
          <cell r="JH1138" t="str">
            <v/>
          </cell>
          <cell r="JU1138" t="str">
            <v/>
          </cell>
          <cell r="KH1138" t="str">
            <v/>
          </cell>
          <cell r="KU1138" t="str">
            <v/>
          </cell>
          <cell r="LH1138" t="str">
            <v/>
          </cell>
          <cell r="LU1138" t="str">
            <v/>
          </cell>
          <cell r="MH1138" t="str">
            <v/>
          </cell>
          <cell r="MU1138" t="str">
            <v/>
          </cell>
          <cell r="NH1138" t="str">
            <v/>
          </cell>
          <cell r="NU1138" t="str">
            <v/>
          </cell>
          <cell r="OH1138" t="str">
            <v/>
          </cell>
          <cell r="OU1138" t="str">
            <v/>
          </cell>
        </row>
        <row r="1139">
          <cell r="C1139" t="str">
            <v>ON_ES_DOL14FL</v>
          </cell>
          <cell r="D1139" t="str">
            <v>ON_ES_DOL1</v>
          </cell>
          <cell r="E1139" t="str">
            <v>Dolar 1</v>
          </cell>
          <cell r="F1139" t="str">
            <v>Onshore</v>
          </cell>
          <cell r="G1139" t="str">
            <v>EU-S</v>
          </cell>
          <cell r="H1139" t="str">
            <v>España</v>
          </cell>
          <cell r="I1139" t="str">
            <v>Andalucía</v>
          </cell>
          <cell r="J1139" t="str">
            <v>Granada</v>
          </cell>
          <cell r="K1139">
            <v>37.217906999999997</v>
          </cell>
          <cell r="L1139">
            <v>-2.9431547999999998</v>
          </cell>
          <cell r="N1139">
            <v>1</v>
          </cell>
          <cell r="O1139">
            <v>1</v>
          </cell>
          <cell r="P1139">
            <v>0</v>
          </cell>
          <cell r="Q1139" t="str">
            <v>No</v>
          </cell>
          <cell r="R1139" t="str">
            <v>Yes</v>
          </cell>
          <cell r="S1139">
            <v>39082</v>
          </cell>
          <cell r="T1139">
            <v>39052</v>
          </cell>
          <cell r="U1139">
            <v>39417</v>
          </cell>
          <cell r="V1139" t="str">
            <v>25 Gamesa G90-2</v>
          </cell>
          <cell r="W1139" t="str">
            <v>Gamesa</v>
          </cell>
          <cell r="X1139" t="str">
            <v>G90</v>
          </cell>
          <cell r="Y1139">
            <v>2</v>
          </cell>
          <cell r="Z1139">
            <v>25</v>
          </cell>
          <cell r="AM1139">
            <v>50</v>
          </cell>
          <cell r="AN1139">
            <v>49.5</v>
          </cell>
          <cell r="AO1139">
            <v>49.5</v>
          </cell>
          <cell r="AP1139">
            <v>0</v>
          </cell>
          <cell r="AQ1139">
            <v>49.5</v>
          </cell>
          <cell r="AR1139">
            <v>1</v>
          </cell>
          <cell r="AS1139">
            <v>39083</v>
          </cell>
          <cell r="AT1139" t="str">
            <v>FL</v>
          </cell>
          <cell r="BH1139" t="str">
            <v/>
          </cell>
          <cell r="BU1139" t="str">
            <v/>
          </cell>
          <cell r="CH1139" t="str">
            <v/>
          </cell>
          <cell r="CU1139" t="str">
            <v/>
          </cell>
          <cell r="DG1139">
            <v>49.5</v>
          </cell>
          <cell r="DH1139">
            <v>49.5</v>
          </cell>
          <cell r="DU1139" t="str">
            <v/>
          </cell>
          <cell r="EH1139" t="str">
            <v/>
          </cell>
          <cell r="EU1139" t="str">
            <v/>
          </cell>
          <cell r="FH1139" t="str">
            <v/>
          </cell>
          <cell r="FU1139" t="str">
            <v/>
          </cell>
          <cell r="GH1139" t="str">
            <v/>
          </cell>
          <cell r="GU1139" t="str">
            <v/>
          </cell>
          <cell r="HH1139" t="str">
            <v/>
          </cell>
          <cell r="HU1139" t="str">
            <v/>
          </cell>
          <cell r="IH1139" t="str">
            <v/>
          </cell>
          <cell r="IU1139" t="str">
            <v/>
          </cell>
          <cell r="JH1139" t="str">
            <v/>
          </cell>
          <cell r="JU1139" t="str">
            <v/>
          </cell>
          <cell r="KH1139" t="str">
            <v/>
          </cell>
          <cell r="KU1139" t="str">
            <v/>
          </cell>
          <cell r="LH1139" t="str">
            <v/>
          </cell>
          <cell r="LU1139" t="str">
            <v/>
          </cell>
          <cell r="MH1139" t="str">
            <v/>
          </cell>
          <cell r="MU1139" t="str">
            <v/>
          </cell>
          <cell r="NH1139" t="str">
            <v/>
          </cell>
          <cell r="NU1139" t="str">
            <v/>
          </cell>
          <cell r="OH1139" t="str">
            <v/>
          </cell>
          <cell r="OU1139" t="str">
            <v/>
          </cell>
        </row>
        <row r="1140">
          <cell r="C1140" t="str">
            <v>ON_ES_DOL15OC</v>
          </cell>
          <cell r="D1140" t="str">
            <v>ON_ES_DOL1</v>
          </cell>
          <cell r="E1140" t="str">
            <v>Dolar 1</v>
          </cell>
          <cell r="F1140" t="str">
            <v>Onshore</v>
          </cell>
          <cell r="G1140" t="str">
            <v>EU-S</v>
          </cell>
          <cell r="H1140" t="str">
            <v>España</v>
          </cell>
          <cell r="I1140" t="str">
            <v>Andalucía</v>
          </cell>
          <cell r="J1140" t="str">
            <v>Granada</v>
          </cell>
          <cell r="K1140">
            <v>37.217906999999997</v>
          </cell>
          <cell r="L1140">
            <v>-2.9431547999999998</v>
          </cell>
          <cell r="N1140">
            <v>1</v>
          </cell>
          <cell r="O1140">
            <v>1</v>
          </cell>
          <cell r="P1140">
            <v>0</v>
          </cell>
          <cell r="Q1140" t="str">
            <v>No</v>
          </cell>
          <cell r="R1140" t="str">
            <v>Yes</v>
          </cell>
          <cell r="S1140">
            <v>39082</v>
          </cell>
          <cell r="T1140">
            <v>39052</v>
          </cell>
          <cell r="U1140">
            <v>39417</v>
          </cell>
          <cell r="V1140" t="str">
            <v>25 Gamesa G90-2</v>
          </cell>
          <cell r="W1140" t="str">
            <v>Gamesa</v>
          </cell>
          <cell r="X1140" t="str">
            <v>G90</v>
          </cell>
          <cell r="Y1140">
            <v>2</v>
          </cell>
          <cell r="Z1140">
            <v>25</v>
          </cell>
          <cell r="AM1140">
            <v>50</v>
          </cell>
          <cell r="AN1140">
            <v>49.5</v>
          </cell>
          <cell r="AO1140">
            <v>49.5</v>
          </cell>
          <cell r="AP1140">
            <v>0</v>
          </cell>
          <cell r="AQ1140">
            <v>49.5</v>
          </cell>
          <cell r="AR1140">
            <v>1</v>
          </cell>
          <cell r="AS1140">
            <v>39083</v>
          </cell>
          <cell r="AT1140" t="str">
            <v>OC</v>
          </cell>
          <cell r="BH1140" t="str">
            <v/>
          </cell>
          <cell r="BU1140" t="str">
            <v/>
          </cell>
          <cell r="CH1140" t="str">
            <v/>
          </cell>
          <cell r="CU1140" t="str">
            <v/>
          </cell>
          <cell r="DG1140">
            <v>49.5</v>
          </cell>
          <cell r="DH1140">
            <v>49.5</v>
          </cell>
          <cell r="DU1140" t="str">
            <v/>
          </cell>
          <cell r="EH1140" t="str">
            <v/>
          </cell>
          <cell r="EU1140" t="str">
            <v/>
          </cell>
          <cell r="FH1140" t="str">
            <v/>
          </cell>
          <cell r="FU1140" t="str">
            <v/>
          </cell>
          <cell r="GH1140" t="str">
            <v/>
          </cell>
          <cell r="GU1140" t="str">
            <v/>
          </cell>
          <cell r="HH1140" t="str">
            <v/>
          </cell>
          <cell r="HU1140" t="str">
            <v/>
          </cell>
          <cell r="IH1140" t="str">
            <v/>
          </cell>
          <cell r="IU1140" t="str">
            <v/>
          </cell>
          <cell r="JH1140" t="str">
            <v/>
          </cell>
          <cell r="JU1140" t="str">
            <v/>
          </cell>
          <cell r="KH1140" t="str">
            <v/>
          </cell>
          <cell r="KU1140" t="str">
            <v/>
          </cell>
          <cell r="LH1140" t="str">
            <v/>
          </cell>
          <cell r="LU1140" t="str">
            <v/>
          </cell>
          <cell r="MH1140" t="str">
            <v/>
          </cell>
          <cell r="MU1140" t="str">
            <v/>
          </cell>
          <cell r="NH1140" t="str">
            <v/>
          </cell>
          <cell r="NU1140" t="str">
            <v/>
          </cell>
          <cell r="OH1140" t="str">
            <v/>
          </cell>
          <cell r="OU1140" t="str">
            <v/>
          </cell>
        </row>
        <row r="1141">
          <cell r="C1141" t="str">
            <v>ON_ES_DOL31IN</v>
          </cell>
          <cell r="D1141" t="str">
            <v>ON_ES_DOL3</v>
          </cell>
          <cell r="E1141" t="str">
            <v>Dolar 3</v>
          </cell>
          <cell r="F1141" t="str">
            <v>Onshore</v>
          </cell>
          <cell r="G1141" t="str">
            <v>EU-S</v>
          </cell>
          <cell r="H1141" t="str">
            <v>España</v>
          </cell>
          <cell r="I1141" t="str">
            <v>Andalucía</v>
          </cell>
          <cell r="J1141" t="str">
            <v>Granada</v>
          </cell>
          <cell r="K1141">
            <v>37.217906999999997</v>
          </cell>
          <cell r="L1141">
            <v>-2.9431547999999998</v>
          </cell>
          <cell r="N1141">
            <v>1</v>
          </cell>
          <cell r="O1141">
            <v>1</v>
          </cell>
          <cell r="P1141">
            <v>0</v>
          </cell>
          <cell r="Q1141" t="str">
            <v>No</v>
          </cell>
          <cell r="R1141" t="str">
            <v>Yes</v>
          </cell>
          <cell r="S1141">
            <v>39082</v>
          </cell>
          <cell r="T1141">
            <v>39052</v>
          </cell>
          <cell r="U1141">
            <v>39417</v>
          </cell>
          <cell r="V1141" t="str">
            <v>21 Gamesa G87-2</v>
          </cell>
          <cell r="W1141" t="str">
            <v>Gamesa</v>
          </cell>
          <cell r="X1141" t="str">
            <v>G87</v>
          </cell>
          <cell r="Y1141">
            <v>2</v>
          </cell>
          <cell r="Z1141">
            <v>21</v>
          </cell>
          <cell r="AA1141" t="str">
            <v>Gamesa</v>
          </cell>
          <cell r="AB1141" t="str">
            <v>G90</v>
          </cell>
          <cell r="AC1141">
            <v>2</v>
          </cell>
          <cell r="AD1141">
            <v>4</v>
          </cell>
          <cell r="AM1141">
            <v>50</v>
          </cell>
          <cell r="AN1141">
            <v>49.5</v>
          </cell>
          <cell r="AO1141">
            <v>49.5</v>
          </cell>
          <cell r="AP1141">
            <v>0</v>
          </cell>
          <cell r="AQ1141">
            <v>49.5</v>
          </cell>
          <cell r="AR1141">
            <v>1</v>
          </cell>
          <cell r="AS1141">
            <v>39083</v>
          </cell>
          <cell r="AT1141" t="str">
            <v>IN</v>
          </cell>
          <cell r="BH1141" t="str">
            <v/>
          </cell>
          <cell r="BU1141" t="str">
            <v/>
          </cell>
          <cell r="CH1141" t="str">
            <v/>
          </cell>
          <cell r="CT1141">
            <v>18</v>
          </cell>
          <cell r="CU1141">
            <v>18</v>
          </cell>
          <cell r="DG1141">
            <v>31.5</v>
          </cell>
          <cell r="DH1141">
            <v>31.5</v>
          </cell>
          <cell r="DU1141" t="str">
            <v/>
          </cell>
          <cell r="EH1141" t="str">
            <v/>
          </cell>
          <cell r="EU1141" t="str">
            <v/>
          </cell>
          <cell r="FH1141" t="str">
            <v/>
          </cell>
          <cell r="FU1141" t="str">
            <v/>
          </cell>
          <cell r="GH1141" t="str">
            <v/>
          </cell>
          <cell r="GU1141" t="str">
            <v/>
          </cell>
          <cell r="HH1141" t="str">
            <v/>
          </cell>
          <cell r="HU1141" t="str">
            <v/>
          </cell>
          <cell r="IH1141" t="str">
            <v/>
          </cell>
          <cell r="IU1141" t="str">
            <v/>
          </cell>
          <cell r="JH1141" t="str">
            <v/>
          </cell>
          <cell r="JU1141" t="str">
            <v/>
          </cell>
          <cell r="KH1141" t="str">
            <v/>
          </cell>
          <cell r="KU1141" t="str">
            <v/>
          </cell>
          <cell r="LH1141" t="str">
            <v/>
          </cell>
          <cell r="LU1141" t="str">
            <v/>
          </cell>
          <cell r="MH1141" t="str">
            <v/>
          </cell>
          <cell r="MU1141" t="str">
            <v/>
          </cell>
          <cell r="NH1141" t="str">
            <v/>
          </cell>
          <cell r="NU1141" t="str">
            <v/>
          </cell>
          <cell r="OH1141" t="str">
            <v/>
          </cell>
          <cell r="OU1141" t="str">
            <v/>
          </cell>
        </row>
        <row r="1142">
          <cell r="C1142" t="str">
            <v>ON_ES_DOL32OP</v>
          </cell>
          <cell r="D1142" t="str">
            <v>ON_ES_DOL3</v>
          </cell>
          <cell r="E1142" t="str">
            <v>Dolar 3</v>
          </cell>
          <cell r="F1142" t="str">
            <v>Onshore</v>
          </cell>
          <cell r="G1142" t="str">
            <v>EU-S</v>
          </cell>
          <cell r="H1142" t="str">
            <v>España</v>
          </cell>
          <cell r="I1142" t="str">
            <v>Andalucía</v>
          </cell>
          <cell r="J1142" t="str">
            <v>Granada</v>
          </cell>
          <cell r="K1142">
            <v>37.217906999999997</v>
          </cell>
          <cell r="L1142">
            <v>-2.9431547999999998</v>
          </cell>
          <cell r="N1142">
            <v>1</v>
          </cell>
          <cell r="O1142">
            <v>1</v>
          </cell>
          <cell r="P1142">
            <v>0</v>
          </cell>
          <cell r="Q1142" t="str">
            <v>No</v>
          </cell>
          <cell r="R1142" t="str">
            <v>Yes</v>
          </cell>
          <cell r="S1142">
            <v>39082</v>
          </cell>
          <cell r="T1142">
            <v>39052</v>
          </cell>
          <cell r="U1142">
            <v>39417</v>
          </cell>
          <cell r="V1142" t="str">
            <v>21 Gamesa G87-2</v>
          </cell>
          <cell r="W1142" t="str">
            <v>Gamesa</v>
          </cell>
          <cell r="X1142" t="str">
            <v>G87</v>
          </cell>
          <cell r="Y1142">
            <v>2</v>
          </cell>
          <cell r="Z1142">
            <v>21</v>
          </cell>
          <cell r="AA1142" t="str">
            <v>Gamesa</v>
          </cell>
          <cell r="AB1142" t="str">
            <v>G90</v>
          </cell>
          <cell r="AC1142">
            <v>2</v>
          </cell>
          <cell r="AD1142">
            <v>4</v>
          </cell>
          <cell r="AM1142">
            <v>50</v>
          </cell>
          <cell r="AN1142">
            <v>49.5</v>
          </cell>
          <cell r="AO1142">
            <v>49.5</v>
          </cell>
          <cell r="AP1142">
            <v>0</v>
          </cell>
          <cell r="AQ1142">
            <v>49.5</v>
          </cell>
          <cell r="AR1142">
            <v>1</v>
          </cell>
          <cell r="AS1142">
            <v>39083</v>
          </cell>
          <cell r="AT1142" t="str">
            <v>OP</v>
          </cell>
          <cell r="BH1142" t="str">
            <v/>
          </cell>
          <cell r="BU1142" t="str">
            <v/>
          </cell>
          <cell r="CH1142" t="str">
            <v/>
          </cell>
          <cell r="CT1142">
            <v>18</v>
          </cell>
          <cell r="CU1142">
            <v>18</v>
          </cell>
          <cell r="DG1142">
            <v>31.5</v>
          </cell>
          <cell r="DH1142">
            <v>31.5</v>
          </cell>
          <cell r="DU1142" t="str">
            <v/>
          </cell>
          <cell r="EH1142" t="str">
            <v/>
          </cell>
          <cell r="EU1142" t="str">
            <v/>
          </cell>
          <cell r="FH1142" t="str">
            <v/>
          </cell>
          <cell r="FU1142" t="str">
            <v/>
          </cell>
          <cell r="GH1142" t="str">
            <v/>
          </cell>
          <cell r="GU1142" t="str">
            <v/>
          </cell>
          <cell r="HH1142" t="str">
            <v/>
          </cell>
          <cell r="HU1142" t="str">
            <v/>
          </cell>
          <cell r="IH1142" t="str">
            <v/>
          </cell>
          <cell r="IU1142" t="str">
            <v/>
          </cell>
          <cell r="JH1142" t="str">
            <v/>
          </cell>
          <cell r="JU1142" t="str">
            <v/>
          </cell>
          <cell r="KH1142" t="str">
            <v/>
          </cell>
          <cell r="KU1142" t="str">
            <v/>
          </cell>
          <cell r="LH1142" t="str">
            <v/>
          </cell>
          <cell r="LU1142" t="str">
            <v/>
          </cell>
          <cell r="MH1142" t="str">
            <v/>
          </cell>
          <cell r="MU1142" t="str">
            <v/>
          </cell>
          <cell r="NH1142" t="str">
            <v/>
          </cell>
          <cell r="NU1142" t="str">
            <v/>
          </cell>
          <cell r="OH1142" t="str">
            <v/>
          </cell>
          <cell r="OU1142" t="str">
            <v/>
          </cell>
        </row>
        <row r="1143">
          <cell r="C1143" t="str">
            <v>ON_ES_DOL33CO</v>
          </cell>
          <cell r="D1143" t="str">
            <v>ON_ES_DOL3</v>
          </cell>
          <cell r="E1143" t="str">
            <v>Dolar 3</v>
          </cell>
          <cell r="F1143" t="str">
            <v>Onshore</v>
          </cell>
          <cell r="G1143" t="str">
            <v>EU-S</v>
          </cell>
          <cell r="H1143" t="str">
            <v>España</v>
          </cell>
          <cell r="I1143" t="str">
            <v>Andalucía</v>
          </cell>
          <cell r="J1143" t="str">
            <v>Granada</v>
          </cell>
          <cell r="K1143">
            <v>37.217906999999997</v>
          </cell>
          <cell r="L1143">
            <v>-2.9431547999999998</v>
          </cell>
          <cell r="N1143">
            <v>1</v>
          </cell>
          <cell r="O1143">
            <v>1</v>
          </cell>
          <cell r="P1143">
            <v>0</v>
          </cell>
          <cell r="Q1143" t="str">
            <v>No</v>
          </cell>
          <cell r="R1143" t="str">
            <v>Yes</v>
          </cell>
          <cell r="S1143">
            <v>39082</v>
          </cell>
          <cell r="T1143">
            <v>39052</v>
          </cell>
          <cell r="U1143">
            <v>39417</v>
          </cell>
          <cell r="V1143" t="str">
            <v>21 Gamesa G87-2</v>
          </cell>
          <cell r="W1143" t="str">
            <v>Gamesa</v>
          </cell>
          <cell r="X1143" t="str">
            <v>G87</v>
          </cell>
          <cell r="Y1143">
            <v>2</v>
          </cell>
          <cell r="Z1143">
            <v>21</v>
          </cell>
          <cell r="AA1143" t="str">
            <v>Gamesa</v>
          </cell>
          <cell r="AB1143" t="str">
            <v>G90</v>
          </cell>
          <cell r="AC1143">
            <v>2</v>
          </cell>
          <cell r="AD1143">
            <v>4</v>
          </cell>
          <cell r="AM1143">
            <v>50</v>
          </cell>
          <cell r="AN1143">
            <v>49.5</v>
          </cell>
          <cell r="AO1143">
            <v>49.5</v>
          </cell>
          <cell r="AP1143">
            <v>0</v>
          </cell>
          <cell r="AQ1143">
            <v>49.5</v>
          </cell>
          <cell r="AR1143">
            <v>1</v>
          </cell>
          <cell r="AS1143">
            <v>39083</v>
          </cell>
          <cell r="AT1143" t="str">
            <v>CO</v>
          </cell>
          <cell r="BH1143" t="str">
            <v/>
          </cell>
          <cell r="BU1143" t="str">
            <v/>
          </cell>
          <cell r="CH1143" t="str">
            <v/>
          </cell>
          <cell r="CT1143">
            <v>18</v>
          </cell>
          <cell r="CU1143">
            <v>18</v>
          </cell>
          <cell r="DG1143">
            <v>31.5</v>
          </cell>
          <cell r="DH1143">
            <v>31.5</v>
          </cell>
          <cell r="DU1143" t="str">
            <v/>
          </cell>
          <cell r="EH1143" t="str">
            <v/>
          </cell>
          <cell r="EU1143" t="str">
            <v/>
          </cell>
          <cell r="FH1143" t="str">
            <v/>
          </cell>
          <cell r="FU1143" t="str">
            <v/>
          </cell>
          <cell r="GH1143" t="str">
            <v/>
          </cell>
          <cell r="GU1143" t="str">
            <v/>
          </cell>
          <cell r="HH1143" t="str">
            <v/>
          </cell>
          <cell r="HU1143" t="str">
            <v/>
          </cell>
          <cell r="IH1143" t="str">
            <v/>
          </cell>
          <cell r="IU1143" t="str">
            <v/>
          </cell>
          <cell r="JH1143" t="str">
            <v/>
          </cell>
          <cell r="JU1143" t="str">
            <v/>
          </cell>
          <cell r="KH1143" t="str">
            <v/>
          </cell>
          <cell r="KU1143" t="str">
            <v/>
          </cell>
          <cell r="LH1143" t="str">
            <v/>
          </cell>
          <cell r="LU1143" t="str">
            <v/>
          </cell>
          <cell r="MH1143" t="str">
            <v/>
          </cell>
          <cell r="MU1143" t="str">
            <v/>
          </cell>
          <cell r="NH1143" t="str">
            <v/>
          </cell>
          <cell r="NU1143" t="str">
            <v/>
          </cell>
          <cell r="OH1143" t="str">
            <v/>
          </cell>
          <cell r="OU1143" t="str">
            <v/>
          </cell>
        </row>
        <row r="1144">
          <cell r="C1144" t="str">
            <v>ON_ES_DOL34FL</v>
          </cell>
          <cell r="D1144" t="str">
            <v>ON_ES_DOL3</v>
          </cell>
          <cell r="E1144" t="str">
            <v>Dolar 3</v>
          </cell>
          <cell r="F1144" t="str">
            <v>Onshore</v>
          </cell>
          <cell r="G1144" t="str">
            <v>EU-S</v>
          </cell>
          <cell r="H1144" t="str">
            <v>España</v>
          </cell>
          <cell r="I1144" t="str">
            <v>Andalucía</v>
          </cell>
          <cell r="J1144" t="str">
            <v>Granada</v>
          </cell>
          <cell r="K1144">
            <v>37.217906999999997</v>
          </cell>
          <cell r="L1144">
            <v>-2.9431547999999998</v>
          </cell>
          <cell r="N1144">
            <v>1</v>
          </cell>
          <cell r="O1144">
            <v>1</v>
          </cell>
          <cell r="P1144">
            <v>0</v>
          </cell>
          <cell r="Q1144" t="str">
            <v>No</v>
          </cell>
          <cell r="R1144" t="str">
            <v>Yes</v>
          </cell>
          <cell r="S1144">
            <v>39082</v>
          </cell>
          <cell r="T1144">
            <v>39052</v>
          </cell>
          <cell r="U1144">
            <v>39417</v>
          </cell>
          <cell r="V1144" t="str">
            <v>21 Gamesa G87-2</v>
          </cell>
          <cell r="W1144" t="str">
            <v>Gamesa</v>
          </cell>
          <cell r="X1144" t="str">
            <v>G87</v>
          </cell>
          <cell r="Y1144">
            <v>2</v>
          </cell>
          <cell r="Z1144">
            <v>21</v>
          </cell>
          <cell r="AA1144" t="str">
            <v>Gamesa</v>
          </cell>
          <cell r="AB1144" t="str">
            <v>G90</v>
          </cell>
          <cell r="AC1144">
            <v>2</v>
          </cell>
          <cell r="AD1144">
            <v>4</v>
          </cell>
          <cell r="AM1144">
            <v>50</v>
          </cell>
          <cell r="AN1144">
            <v>49.5</v>
          </cell>
          <cell r="AO1144">
            <v>49.5</v>
          </cell>
          <cell r="AP1144">
            <v>0</v>
          </cell>
          <cell r="AQ1144">
            <v>49.5</v>
          </cell>
          <cell r="AR1144">
            <v>1</v>
          </cell>
          <cell r="AS1144">
            <v>39083</v>
          </cell>
          <cell r="AT1144" t="str">
            <v>FL</v>
          </cell>
          <cell r="BH1144" t="str">
            <v/>
          </cell>
          <cell r="BU1144" t="str">
            <v/>
          </cell>
          <cell r="CH1144" t="str">
            <v/>
          </cell>
          <cell r="CU1144" t="str">
            <v/>
          </cell>
          <cell r="DG1144">
            <v>49.5</v>
          </cell>
          <cell r="DH1144">
            <v>49.5</v>
          </cell>
          <cell r="DU1144" t="str">
            <v/>
          </cell>
          <cell r="EH1144" t="str">
            <v/>
          </cell>
          <cell r="EU1144" t="str">
            <v/>
          </cell>
          <cell r="FH1144" t="str">
            <v/>
          </cell>
          <cell r="FU1144" t="str">
            <v/>
          </cell>
          <cell r="GH1144" t="str">
            <v/>
          </cell>
          <cell r="GU1144" t="str">
            <v/>
          </cell>
          <cell r="HH1144" t="str">
            <v/>
          </cell>
          <cell r="HU1144" t="str">
            <v/>
          </cell>
          <cell r="IH1144" t="str">
            <v/>
          </cell>
          <cell r="IU1144" t="str">
            <v/>
          </cell>
          <cell r="JH1144" t="str">
            <v/>
          </cell>
          <cell r="JU1144" t="str">
            <v/>
          </cell>
          <cell r="KH1144" t="str">
            <v/>
          </cell>
          <cell r="KU1144" t="str">
            <v/>
          </cell>
          <cell r="LH1144" t="str">
            <v/>
          </cell>
          <cell r="LU1144" t="str">
            <v/>
          </cell>
          <cell r="MH1144" t="str">
            <v/>
          </cell>
          <cell r="MU1144" t="str">
            <v/>
          </cell>
          <cell r="NH1144" t="str">
            <v/>
          </cell>
          <cell r="NU1144" t="str">
            <v/>
          </cell>
          <cell r="OH1144" t="str">
            <v/>
          </cell>
          <cell r="OU1144" t="str">
            <v/>
          </cell>
        </row>
        <row r="1145">
          <cell r="C1145" t="str">
            <v>ON_ES_DOL35OC</v>
          </cell>
          <cell r="D1145" t="str">
            <v>ON_ES_DOL3</v>
          </cell>
          <cell r="E1145" t="str">
            <v>Dolar 3</v>
          </cell>
          <cell r="F1145" t="str">
            <v>Onshore</v>
          </cell>
          <cell r="G1145" t="str">
            <v>EU-S</v>
          </cell>
          <cell r="H1145" t="str">
            <v>España</v>
          </cell>
          <cell r="I1145" t="str">
            <v>Andalucía</v>
          </cell>
          <cell r="J1145" t="str">
            <v>Granada</v>
          </cell>
          <cell r="K1145">
            <v>37.217906999999997</v>
          </cell>
          <cell r="L1145">
            <v>-2.9431547999999998</v>
          </cell>
          <cell r="N1145">
            <v>1</v>
          </cell>
          <cell r="O1145">
            <v>1</v>
          </cell>
          <cell r="P1145">
            <v>0</v>
          </cell>
          <cell r="Q1145" t="str">
            <v>No</v>
          </cell>
          <cell r="R1145" t="str">
            <v>Yes</v>
          </cell>
          <cell r="S1145">
            <v>39082</v>
          </cell>
          <cell r="T1145">
            <v>39052</v>
          </cell>
          <cell r="U1145">
            <v>39417</v>
          </cell>
          <cell r="V1145" t="str">
            <v>21 Gamesa G87-2</v>
          </cell>
          <cell r="W1145" t="str">
            <v>Gamesa</v>
          </cell>
          <cell r="X1145" t="str">
            <v>G87</v>
          </cell>
          <cell r="Y1145">
            <v>2</v>
          </cell>
          <cell r="Z1145">
            <v>21</v>
          </cell>
          <cell r="AA1145" t="str">
            <v>Gamesa</v>
          </cell>
          <cell r="AB1145" t="str">
            <v>G90</v>
          </cell>
          <cell r="AC1145">
            <v>2</v>
          </cell>
          <cell r="AD1145">
            <v>4</v>
          </cell>
          <cell r="AM1145">
            <v>50</v>
          </cell>
          <cell r="AN1145">
            <v>49.5</v>
          </cell>
          <cell r="AO1145">
            <v>49.5</v>
          </cell>
          <cell r="AP1145">
            <v>0</v>
          </cell>
          <cell r="AQ1145">
            <v>49.5</v>
          </cell>
          <cell r="AR1145">
            <v>1</v>
          </cell>
          <cell r="AS1145">
            <v>39083</v>
          </cell>
          <cell r="AT1145" t="str">
            <v>OC</v>
          </cell>
          <cell r="BH1145" t="str">
            <v/>
          </cell>
          <cell r="BU1145" t="str">
            <v/>
          </cell>
          <cell r="CH1145" t="str">
            <v/>
          </cell>
          <cell r="CU1145" t="str">
            <v/>
          </cell>
          <cell r="DG1145">
            <v>49.5</v>
          </cell>
          <cell r="DH1145">
            <v>49.5</v>
          </cell>
          <cell r="DU1145" t="str">
            <v/>
          </cell>
          <cell r="EH1145" t="str">
            <v/>
          </cell>
          <cell r="EU1145" t="str">
            <v/>
          </cell>
          <cell r="FH1145" t="str">
            <v/>
          </cell>
          <cell r="FU1145" t="str">
            <v/>
          </cell>
          <cell r="GH1145" t="str">
            <v/>
          </cell>
          <cell r="GU1145" t="str">
            <v/>
          </cell>
          <cell r="HH1145" t="str">
            <v/>
          </cell>
          <cell r="HU1145" t="str">
            <v/>
          </cell>
          <cell r="IH1145" t="str">
            <v/>
          </cell>
          <cell r="IU1145" t="str">
            <v/>
          </cell>
          <cell r="JH1145" t="str">
            <v/>
          </cell>
          <cell r="JU1145" t="str">
            <v/>
          </cell>
          <cell r="KH1145" t="str">
            <v/>
          </cell>
          <cell r="KU1145" t="str">
            <v/>
          </cell>
          <cell r="LH1145" t="str">
            <v/>
          </cell>
          <cell r="LU1145" t="str">
            <v/>
          </cell>
          <cell r="MH1145" t="str">
            <v/>
          </cell>
          <cell r="MU1145" t="str">
            <v/>
          </cell>
          <cell r="NH1145" t="str">
            <v/>
          </cell>
          <cell r="NU1145" t="str">
            <v/>
          </cell>
          <cell r="OH1145" t="str">
            <v/>
          </cell>
          <cell r="OU1145" t="str">
            <v/>
          </cell>
        </row>
        <row r="1146">
          <cell r="C1146" t="str">
            <v>ON_ES_DBENI1IN</v>
          </cell>
          <cell r="D1146" t="str">
            <v>ON_ES_DBENI</v>
          </cell>
          <cell r="E1146" t="str">
            <v>Doña Benita</v>
          </cell>
          <cell r="F1146" t="str">
            <v>Onshore</v>
          </cell>
          <cell r="G1146" t="str">
            <v>EU-S</v>
          </cell>
          <cell r="H1146" t="str">
            <v>España</v>
          </cell>
          <cell r="I1146" t="str">
            <v>Andalucía</v>
          </cell>
          <cell r="J1146" t="str">
            <v>Cádiz</v>
          </cell>
          <cell r="K1146">
            <v>36.589562000000001</v>
          </cell>
          <cell r="L1146">
            <v>-6.0010633999999996</v>
          </cell>
          <cell r="N1146">
            <v>1</v>
          </cell>
          <cell r="O1146">
            <v>1</v>
          </cell>
          <cell r="P1146">
            <v>0</v>
          </cell>
          <cell r="Q1146" t="str">
            <v>No</v>
          </cell>
          <cell r="R1146" t="str">
            <v>No</v>
          </cell>
          <cell r="S1146">
            <v>39082</v>
          </cell>
          <cell r="T1146">
            <v>39417</v>
          </cell>
          <cell r="U1146">
            <v>39417</v>
          </cell>
          <cell r="V1146" t="str">
            <v>16 Gamesa G87-2</v>
          </cell>
          <cell r="W1146" t="str">
            <v>Gamesa</v>
          </cell>
          <cell r="X1146" t="str">
            <v>G87</v>
          </cell>
          <cell r="Y1146">
            <v>2</v>
          </cell>
          <cell r="Z1146">
            <v>16</v>
          </cell>
          <cell r="AM1146">
            <v>32</v>
          </cell>
          <cell r="AN1146">
            <v>32</v>
          </cell>
          <cell r="AO1146">
            <v>32</v>
          </cell>
          <cell r="AP1146">
            <v>0</v>
          </cell>
          <cell r="AQ1146">
            <v>32</v>
          </cell>
          <cell r="AR1146">
            <v>1</v>
          </cell>
          <cell r="AS1146">
            <v>39083</v>
          </cell>
          <cell r="AT1146" t="str">
            <v>IN</v>
          </cell>
          <cell r="BH1146" t="str">
            <v/>
          </cell>
          <cell r="BU1146" t="str">
            <v/>
          </cell>
          <cell r="CH1146" t="str">
            <v/>
          </cell>
          <cell r="CU1146" t="str">
            <v/>
          </cell>
          <cell r="DG1146">
            <v>32</v>
          </cell>
          <cell r="DH1146">
            <v>32</v>
          </cell>
          <cell r="DU1146" t="str">
            <v/>
          </cell>
          <cell r="EH1146" t="str">
            <v/>
          </cell>
          <cell r="EU1146" t="str">
            <v/>
          </cell>
          <cell r="FH1146" t="str">
            <v/>
          </cell>
          <cell r="FU1146" t="str">
            <v/>
          </cell>
          <cell r="GH1146" t="str">
            <v/>
          </cell>
          <cell r="GU1146" t="str">
            <v/>
          </cell>
          <cell r="HH1146" t="str">
            <v/>
          </cell>
          <cell r="HU1146" t="str">
            <v/>
          </cell>
          <cell r="IH1146" t="str">
            <v/>
          </cell>
          <cell r="IU1146" t="str">
            <v/>
          </cell>
          <cell r="JH1146" t="str">
            <v/>
          </cell>
          <cell r="JU1146" t="str">
            <v/>
          </cell>
          <cell r="KH1146" t="str">
            <v/>
          </cell>
          <cell r="KU1146" t="str">
            <v/>
          </cell>
          <cell r="LH1146" t="str">
            <v/>
          </cell>
          <cell r="LU1146" t="str">
            <v/>
          </cell>
          <cell r="MH1146" t="str">
            <v/>
          </cell>
          <cell r="MU1146" t="str">
            <v/>
          </cell>
          <cell r="NH1146" t="str">
            <v/>
          </cell>
          <cell r="NU1146" t="str">
            <v/>
          </cell>
          <cell r="OH1146" t="str">
            <v/>
          </cell>
          <cell r="OU1146" t="str">
            <v/>
          </cell>
        </row>
        <row r="1147">
          <cell r="C1147" t="str">
            <v>ON_ES_DBENI2OP</v>
          </cell>
          <cell r="D1147" t="str">
            <v>ON_ES_DBENI</v>
          </cell>
          <cell r="E1147" t="str">
            <v>Doña Benita</v>
          </cell>
          <cell r="F1147" t="str">
            <v>Onshore</v>
          </cell>
          <cell r="G1147" t="str">
            <v>EU-S</v>
          </cell>
          <cell r="H1147" t="str">
            <v>España</v>
          </cell>
          <cell r="I1147" t="str">
            <v>Andalucía</v>
          </cell>
          <cell r="J1147" t="str">
            <v>Cádiz</v>
          </cell>
          <cell r="K1147">
            <v>36.589562000000001</v>
          </cell>
          <cell r="L1147">
            <v>-6.0010633999999996</v>
          </cell>
          <cell r="N1147">
            <v>1</v>
          </cell>
          <cell r="O1147">
            <v>1</v>
          </cell>
          <cell r="P1147">
            <v>0</v>
          </cell>
          <cell r="Q1147" t="str">
            <v>No</v>
          </cell>
          <cell r="R1147" t="str">
            <v>No</v>
          </cell>
          <cell r="S1147">
            <v>39082</v>
          </cell>
          <cell r="T1147">
            <v>39417</v>
          </cell>
          <cell r="U1147">
            <v>39417</v>
          </cell>
          <cell r="V1147" t="str">
            <v>16 Gamesa G87-2</v>
          </cell>
          <cell r="W1147" t="str">
            <v>Gamesa</v>
          </cell>
          <cell r="X1147" t="str">
            <v>G87</v>
          </cell>
          <cell r="Y1147">
            <v>2</v>
          </cell>
          <cell r="Z1147">
            <v>16</v>
          </cell>
          <cell r="AM1147">
            <v>32</v>
          </cell>
          <cell r="AN1147">
            <v>32</v>
          </cell>
          <cell r="AO1147">
            <v>32</v>
          </cell>
          <cell r="AP1147">
            <v>0</v>
          </cell>
          <cell r="AQ1147">
            <v>32</v>
          </cell>
          <cell r="AR1147">
            <v>1</v>
          </cell>
          <cell r="AS1147">
            <v>39083</v>
          </cell>
          <cell r="AT1147" t="str">
            <v>OP</v>
          </cell>
          <cell r="BH1147" t="str">
            <v/>
          </cell>
          <cell r="BU1147" t="str">
            <v/>
          </cell>
          <cell r="CH1147" t="str">
            <v/>
          </cell>
          <cell r="CU1147" t="str">
            <v/>
          </cell>
          <cell r="DG1147">
            <v>32</v>
          </cell>
          <cell r="DH1147">
            <v>32</v>
          </cell>
          <cell r="DU1147" t="str">
            <v/>
          </cell>
          <cell r="EH1147" t="str">
            <v/>
          </cell>
          <cell r="EU1147" t="str">
            <v/>
          </cell>
          <cell r="FH1147" t="str">
            <v/>
          </cell>
          <cell r="FU1147" t="str">
            <v/>
          </cell>
          <cell r="GH1147" t="str">
            <v/>
          </cell>
          <cell r="GU1147" t="str">
            <v/>
          </cell>
          <cell r="HH1147" t="str">
            <v/>
          </cell>
          <cell r="HU1147" t="str">
            <v/>
          </cell>
          <cell r="IH1147" t="str">
            <v/>
          </cell>
          <cell r="IU1147" t="str">
            <v/>
          </cell>
          <cell r="JH1147" t="str">
            <v/>
          </cell>
          <cell r="JU1147" t="str">
            <v/>
          </cell>
          <cell r="KH1147" t="str">
            <v/>
          </cell>
          <cell r="KU1147" t="str">
            <v/>
          </cell>
          <cell r="LH1147" t="str">
            <v/>
          </cell>
          <cell r="LU1147" t="str">
            <v/>
          </cell>
          <cell r="MH1147" t="str">
            <v/>
          </cell>
          <cell r="MU1147" t="str">
            <v/>
          </cell>
          <cell r="NH1147" t="str">
            <v/>
          </cell>
          <cell r="NU1147" t="str">
            <v/>
          </cell>
          <cell r="OH1147" t="str">
            <v/>
          </cell>
          <cell r="OU1147" t="str">
            <v/>
          </cell>
        </row>
        <row r="1148">
          <cell r="C1148" t="str">
            <v>ON_ES_DBENI3CO</v>
          </cell>
          <cell r="D1148" t="str">
            <v>ON_ES_DBENI</v>
          </cell>
          <cell r="E1148" t="str">
            <v>Doña Benita</v>
          </cell>
          <cell r="F1148" t="str">
            <v>Onshore</v>
          </cell>
          <cell r="G1148" t="str">
            <v>EU-S</v>
          </cell>
          <cell r="H1148" t="str">
            <v>España</v>
          </cell>
          <cell r="I1148" t="str">
            <v>Andalucía</v>
          </cell>
          <cell r="J1148" t="str">
            <v>Cádiz</v>
          </cell>
          <cell r="K1148">
            <v>36.589562000000001</v>
          </cell>
          <cell r="L1148">
            <v>-6.0010633999999996</v>
          </cell>
          <cell r="N1148">
            <v>1</v>
          </cell>
          <cell r="O1148">
            <v>1</v>
          </cell>
          <cell r="P1148">
            <v>0</v>
          </cell>
          <cell r="Q1148" t="str">
            <v>No</v>
          </cell>
          <cell r="R1148" t="str">
            <v>No</v>
          </cell>
          <cell r="S1148">
            <v>39082</v>
          </cell>
          <cell r="T1148">
            <v>39417</v>
          </cell>
          <cell r="U1148">
            <v>39417</v>
          </cell>
          <cell r="V1148" t="str">
            <v>16 Gamesa G87-2</v>
          </cell>
          <cell r="W1148" t="str">
            <v>Gamesa</v>
          </cell>
          <cell r="X1148" t="str">
            <v>G87</v>
          </cell>
          <cell r="Y1148">
            <v>2</v>
          </cell>
          <cell r="Z1148">
            <v>16</v>
          </cell>
          <cell r="AM1148">
            <v>32</v>
          </cell>
          <cell r="AN1148">
            <v>32</v>
          </cell>
          <cell r="AO1148">
            <v>32</v>
          </cell>
          <cell r="AP1148">
            <v>0</v>
          </cell>
          <cell r="AQ1148">
            <v>32</v>
          </cell>
          <cell r="AR1148">
            <v>1</v>
          </cell>
          <cell r="AS1148">
            <v>39083</v>
          </cell>
          <cell r="AT1148" t="str">
            <v>CO</v>
          </cell>
          <cell r="BH1148" t="str">
            <v/>
          </cell>
          <cell r="BU1148" t="str">
            <v/>
          </cell>
          <cell r="CH1148" t="str">
            <v/>
          </cell>
          <cell r="CU1148" t="str">
            <v/>
          </cell>
          <cell r="DG1148">
            <v>32</v>
          </cell>
          <cell r="DH1148">
            <v>32</v>
          </cell>
          <cell r="DU1148" t="str">
            <v/>
          </cell>
          <cell r="EH1148" t="str">
            <v/>
          </cell>
          <cell r="EU1148" t="str">
            <v/>
          </cell>
          <cell r="FH1148" t="str">
            <v/>
          </cell>
          <cell r="FU1148" t="str">
            <v/>
          </cell>
          <cell r="GH1148" t="str">
            <v/>
          </cell>
          <cell r="GU1148" t="str">
            <v/>
          </cell>
          <cell r="HH1148" t="str">
            <v/>
          </cell>
          <cell r="HU1148" t="str">
            <v/>
          </cell>
          <cell r="IH1148" t="str">
            <v/>
          </cell>
          <cell r="IU1148" t="str">
            <v/>
          </cell>
          <cell r="JH1148" t="str">
            <v/>
          </cell>
          <cell r="JU1148" t="str">
            <v/>
          </cell>
          <cell r="KH1148" t="str">
            <v/>
          </cell>
          <cell r="KU1148" t="str">
            <v/>
          </cell>
          <cell r="LH1148" t="str">
            <v/>
          </cell>
          <cell r="LU1148" t="str">
            <v/>
          </cell>
          <cell r="MH1148" t="str">
            <v/>
          </cell>
          <cell r="MU1148" t="str">
            <v/>
          </cell>
          <cell r="NH1148" t="str">
            <v/>
          </cell>
          <cell r="NU1148" t="str">
            <v/>
          </cell>
          <cell r="OH1148" t="str">
            <v/>
          </cell>
          <cell r="OU1148" t="str">
            <v/>
          </cell>
        </row>
        <row r="1149">
          <cell r="C1149" t="str">
            <v>ON_ES_DBENI4FL</v>
          </cell>
          <cell r="D1149" t="str">
            <v>ON_ES_DBENI</v>
          </cell>
          <cell r="E1149" t="str">
            <v>Doña Benita</v>
          </cell>
          <cell r="F1149" t="str">
            <v>Onshore</v>
          </cell>
          <cell r="G1149" t="str">
            <v>EU-S</v>
          </cell>
          <cell r="H1149" t="str">
            <v>España</v>
          </cell>
          <cell r="I1149" t="str">
            <v>Andalucía</v>
          </cell>
          <cell r="J1149" t="str">
            <v>Cádiz</v>
          </cell>
          <cell r="K1149">
            <v>36.589562000000001</v>
          </cell>
          <cell r="L1149">
            <v>-6.0010633999999996</v>
          </cell>
          <cell r="N1149">
            <v>1</v>
          </cell>
          <cell r="O1149">
            <v>1</v>
          </cell>
          <cell r="P1149">
            <v>0</v>
          </cell>
          <cell r="Q1149" t="str">
            <v>No</v>
          </cell>
          <cell r="R1149" t="str">
            <v>No</v>
          </cell>
          <cell r="S1149">
            <v>39082</v>
          </cell>
          <cell r="T1149">
            <v>39417</v>
          </cell>
          <cell r="U1149">
            <v>39417</v>
          </cell>
          <cell r="V1149" t="str">
            <v>16 Gamesa G87-2</v>
          </cell>
          <cell r="W1149" t="str">
            <v>Gamesa</v>
          </cell>
          <cell r="X1149" t="str">
            <v>G87</v>
          </cell>
          <cell r="Y1149">
            <v>2</v>
          </cell>
          <cell r="Z1149">
            <v>16</v>
          </cell>
          <cell r="AM1149">
            <v>32</v>
          </cell>
          <cell r="AN1149">
            <v>32</v>
          </cell>
          <cell r="AO1149">
            <v>32</v>
          </cell>
          <cell r="AP1149">
            <v>0</v>
          </cell>
          <cell r="AQ1149">
            <v>32</v>
          </cell>
          <cell r="AR1149">
            <v>1</v>
          </cell>
          <cell r="AS1149">
            <v>39083</v>
          </cell>
          <cell r="AT1149" t="str">
            <v>FL</v>
          </cell>
          <cell r="BH1149" t="str">
            <v/>
          </cell>
          <cell r="BU1149" t="str">
            <v/>
          </cell>
          <cell r="CH1149" t="str">
            <v/>
          </cell>
          <cell r="CU1149" t="str">
            <v/>
          </cell>
          <cell r="DG1149">
            <v>32</v>
          </cell>
          <cell r="DH1149">
            <v>32</v>
          </cell>
          <cell r="DU1149" t="str">
            <v/>
          </cell>
          <cell r="EH1149" t="str">
            <v/>
          </cell>
          <cell r="EU1149" t="str">
            <v/>
          </cell>
          <cell r="FH1149" t="str">
            <v/>
          </cell>
          <cell r="FU1149" t="str">
            <v/>
          </cell>
          <cell r="GH1149" t="str">
            <v/>
          </cell>
          <cell r="GU1149" t="str">
            <v/>
          </cell>
          <cell r="HH1149" t="str">
            <v/>
          </cell>
          <cell r="HU1149" t="str">
            <v/>
          </cell>
          <cell r="IH1149" t="str">
            <v/>
          </cell>
          <cell r="IU1149" t="str">
            <v/>
          </cell>
          <cell r="JH1149" t="str">
            <v/>
          </cell>
          <cell r="JU1149" t="str">
            <v/>
          </cell>
          <cell r="KH1149" t="str">
            <v/>
          </cell>
          <cell r="KU1149" t="str">
            <v/>
          </cell>
          <cell r="LH1149" t="str">
            <v/>
          </cell>
          <cell r="LU1149" t="str">
            <v/>
          </cell>
          <cell r="MH1149" t="str">
            <v/>
          </cell>
          <cell r="MU1149" t="str">
            <v/>
          </cell>
          <cell r="NH1149" t="str">
            <v/>
          </cell>
          <cell r="NU1149" t="str">
            <v/>
          </cell>
          <cell r="OH1149" t="str">
            <v/>
          </cell>
          <cell r="OU1149" t="str">
            <v/>
          </cell>
        </row>
        <row r="1150">
          <cell r="C1150" t="str">
            <v>ON_ES_DBENI5OC</v>
          </cell>
          <cell r="D1150" t="str">
            <v>ON_ES_DBENI</v>
          </cell>
          <cell r="E1150" t="str">
            <v>Doña Benita</v>
          </cell>
          <cell r="F1150" t="str">
            <v>Onshore</v>
          </cell>
          <cell r="G1150" t="str">
            <v>EU-S</v>
          </cell>
          <cell r="H1150" t="str">
            <v>España</v>
          </cell>
          <cell r="I1150" t="str">
            <v>Andalucía</v>
          </cell>
          <cell r="J1150" t="str">
            <v>Cádiz</v>
          </cell>
          <cell r="K1150">
            <v>36.589562000000001</v>
          </cell>
          <cell r="L1150">
            <v>-6.0010633999999996</v>
          </cell>
          <cell r="N1150">
            <v>1</v>
          </cell>
          <cell r="O1150">
            <v>1</v>
          </cell>
          <cell r="P1150">
            <v>0</v>
          </cell>
          <cell r="Q1150" t="str">
            <v>No</v>
          </cell>
          <cell r="R1150" t="str">
            <v>No</v>
          </cell>
          <cell r="S1150">
            <v>39082</v>
          </cell>
          <cell r="T1150">
            <v>39417</v>
          </cell>
          <cell r="U1150">
            <v>39417</v>
          </cell>
          <cell r="V1150" t="str">
            <v>16 Gamesa G87-2</v>
          </cell>
          <cell r="W1150" t="str">
            <v>Gamesa</v>
          </cell>
          <cell r="X1150" t="str">
            <v>G87</v>
          </cell>
          <cell r="Y1150">
            <v>2</v>
          </cell>
          <cell r="Z1150">
            <v>16</v>
          </cell>
          <cell r="AM1150">
            <v>32</v>
          </cell>
          <cell r="AN1150">
            <v>32</v>
          </cell>
          <cell r="AO1150">
            <v>32</v>
          </cell>
          <cell r="AP1150">
            <v>0</v>
          </cell>
          <cell r="AQ1150">
            <v>32</v>
          </cell>
          <cell r="AR1150">
            <v>1</v>
          </cell>
          <cell r="AS1150">
            <v>39083</v>
          </cell>
          <cell r="AT1150" t="str">
            <v>OC</v>
          </cell>
          <cell r="BH1150" t="str">
            <v/>
          </cell>
          <cell r="BU1150" t="str">
            <v/>
          </cell>
          <cell r="CH1150" t="str">
            <v/>
          </cell>
          <cell r="CU1150" t="str">
            <v/>
          </cell>
          <cell r="DG1150">
            <v>32</v>
          </cell>
          <cell r="DH1150">
            <v>32</v>
          </cell>
          <cell r="DU1150" t="str">
            <v/>
          </cell>
          <cell r="EH1150" t="str">
            <v/>
          </cell>
          <cell r="EU1150" t="str">
            <v/>
          </cell>
          <cell r="FH1150" t="str">
            <v/>
          </cell>
          <cell r="FU1150" t="str">
            <v/>
          </cell>
          <cell r="GH1150" t="str">
            <v/>
          </cell>
          <cell r="GU1150" t="str">
            <v/>
          </cell>
          <cell r="HH1150" t="str">
            <v/>
          </cell>
          <cell r="HU1150" t="str">
            <v/>
          </cell>
          <cell r="IH1150" t="str">
            <v/>
          </cell>
          <cell r="IU1150" t="str">
            <v/>
          </cell>
          <cell r="JH1150" t="str">
            <v/>
          </cell>
          <cell r="JU1150" t="str">
            <v/>
          </cell>
          <cell r="KH1150" t="str">
            <v/>
          </cell>
          <cell r="KU1150" t="str">
            <v/>
          </cell>
          <cell r="LH1150" t="str">
            <v/>
          </cell>
          <cell r="LU1150" t="str">
            <v/>
          </cell>
          <cell r="MH1150" t="str">
            <v/>
          </cell>
          <cell r="MU1150" t="str">
            <v/>
          </cell>
          <cell r="NH1150" t="str">
            <v/>
          </cell>
          <cell r="NU1150" t="str">
            <v/>
          </cell>
          <cell r="OH1150" t="str">
            <v/>
          </cell>
          <cell r="OU1150" t="str">
            <v/>
          </cell>
        </row>
        <row r="1151">
          <cell r="C1151" t="str">
            <v>ON_ES_2PUE1IN</v>
          </cell>
          <cell r="D1151" t="str">
            <v>ON_ES_2PUE</v>
          </cell>
          <cell r="E1151" t="str">
            <v>Dos Pueblos</v>
          </cell>
          <cell r="F1151" t="str">
            <v>Onshore</v>
          </cell>
          <cell r="G1151" t="str">
            <v>EU-S</v>
          </cell>
          <cell r="H1151" t="str">
            <v>España</v>
          </cell>
          <cell r="I1151" t="str">
            <v>Castilla la Mancha</v>
          </cell>
          <cell r="J1151" t="str">
            <v>Guadalajara</v>
          </cell>
          <cell r="K1151">
            <v>41.276343599999997</v>
          </cell>
          <cell r="L1151">
            <v>-2.9353134000000001</v>
          </cell>
          <cell r="N1151">
            <v>1</v>
          </cell>
          <cell r="O1151">
            <v>1</v>
          </cell>
          <cell r="P1151">
            <v>0</v>
          </cell>
          <cell r="Q1151" t="str">
            <v>No</v>
          </cell>
          <cell r="R1151" t="str">
            <v>No</v>
          </cell>
          <cell r="S1151">
            <v>39082</v>
          </cell>
          <cell r="T1151">
            <v>39417</v>
          </cell>
          <cell r="U1151">
            <v>39417</v>
          </cell>
          <cell r="V1151" t="str">
            <v>10 Gamesa G87-2</v>
          </cell>
          <cell r="W1151" t="str">
            <v>Gamesa</v>
          </cell>
          <cell r="X1151" t="str">
            <v>G87</v>
          </cell>
          <cell r="Y1151">
            <v>2</v>
          </cell>
          <cell r="Z1151">
            <v>10</v>
          </cell>
          <cell r="AM1151">
            <v>20</v>
          </cell>
          <cell r="AN1151">
            <v>20</v>
          </cell>
          <cell r="AO1151">
            <v>20</v>
          </cell>
          <cell r="AP1151">
            <v>0</v>
          </cell>
          <cell r="AQ1151">
            <v>20</v>
          </cell>
          <cell r="AR1151">
            <v>1</v>
          </cell>
          <cell r="AS1151">
            <v>39083</v>
          </cell>
          <cell r="AT1151" t="str">
            <v>IN</v>
          </cell>
          <cell r="BH1151" t="str">
            <v/>
          </cell>
          <cell r="BU1151" t="str">
            <v/>
          </cell>
          <cell r="CH1151" t="str">
            <v/>
          </cell>
          <cell r="CU1151" t="str">
            <v/>
          </cell>
          <cell r="DG1151">
            <v>20</v>
          </cell>
          <cell r="DH1151">
            <v>20</v>
          </cell>
          <cell r="DU1151" t="str">
            <v/>
          </cell>
          <cell r="EH1151" t="str">
            <v/>
          </cell>
          <cell r="EU1151" t="str">
            <v/>
          </cell>
          <cell r="FH1151" t="str">
            <v/>
          </cell>
          <cell r="FU1151" t="str">
            <v/>
          </cell>
          <cell r="GH1151" t="str">
            <v/>
          </cell>
          <cell r="GU1151" t="str">
            <v/>
          </cell>
          <cell r="HH1151" t="str">
            <v/>
          </cell>
          <cell r="HU1151" t="str">
            <v/>
          </cell>
          <cell r="IH1151" t="str">
            <v/>
          </cell>
          <cell r="IU1151" t="str">
            <v/>
          </cell>
          <cell r="JH1151" t="str">
            <v/>
          </cell>
          <cell r="JU1151" t="str">
            <v/>
          </cell>
          <cell r="KH1151" t="str">
            <v/>
          </cell>
          <cell r="KU1151" t="str">
            <v/>
          </cell>
          <cell r="LH1151" t="str">
            <v/>
          </cell>
          <cell r="LU1151" t="str">
            <v/>
          </cell>
          <cell r="MH1151" t="str">
            <v/>
          </cell>
          <cell r="MU1151" t="str">
            <v/>
          </cell>
          <cell r="NH1151" t="str">
            <v/>
          </cell>
          <cell r="NU1151" t="str">
            <v/>
          </cell>
          <cell r="OH1151" t="str">
            <v/>
          </cell>
          <cell r="OU1151" t="str">
            <v/>
          </cell>
        </row>
        <row r="1152">
          <cell r="C1152" t="str">
            <v>ON_ES_2PUE2OP</v>
          </cell>
          <cell r="D1152" t="str">
            <v>ON_ES_2PUE</v>
          </cell>
          <cell r="E1152" t="str">
            <v>Dos Pueblos</v>
          </cell>
          <cell r="F1152" t="str">
            <v>Onshore</v>
          </cell>
          <cell r="G1152" t="str">
            <v>EU-S</v>
          </cell>
          <cell r="H1152" t="str">
            <v>España</v>
          </cell>
          <cell r="I1152" t="str">
            <v>Castilla la Mancha</v>
          </cell>
          <cell r="J1152" t="str">
            <v>Guadalajara</v>
          </cell>
          <cell r="K1152">
            <v>41.276343599999997</v>
          </cell>
          <cell r="L1152">
            <v>-2.9353134000000001</v>
          </cell>
          <cell r="N1152">
            <v>1</v>
          </cell>
          <cell r="O1152">
            <v>1</v>
          </cell>
          <cell r="P1152">
            <v>0</v>
          </cell>
          <cell r="Q1152" t="str">
            <v>No</v>
          </cell>
          <cell r="R1152" t="str">
            <v>No</v>
          </cell>
          <cell r="S1152">
            <v>39082</v>
          </cell>
          <cell r="T1152">
            <v>39417</v>
          </cell>
          <cell r="U1152">
            <v>39417</v>
          </cell>
          <cell r="V1152" t="str">
            <v>10 Gamesa G87-2</v>
          </cell>
          <cell r="W1152" t="str">
            <v>Gamesa</v>
          </cell>
          <cell r="X1152" t="str">
            <v>G87</v>
          </cell>
          <cell r="Y1152">
            <v>2</v>
          </cell>
          <cell r="Z1152">
            <v>10</v>
          </cell>
          <cell r="AM1152">
            <v>20</v>
          </cell>
          <cell r="AN1152">
            <v>20</v>
          </cell>
          <cell r="AO1152">
            <v>20</v>
          </cell>
          <cell r="AP1152">
            <v>0</v>
          </cell>
          <cell r="AQ1152">
            <v>20</v>
          </cell>
          <cell r="AR1152">
            <v>1</v>
          </cell>
          <cell r="AS1152">
            <v>39083</v>
          </cell>
          <cell r="AT1152" t="str">
            <v>OP</v>
          </cell>
          <cell r="BH1152" t="str">
            <v/>
          </cell>
          <cell r="BU1152" t="str">
            <v/>
          </cell>
          <cell r="CH1152" t="str">
            <v/>
          </cell>
          <cell r="CU1152" t="str">
            <v/>
          </cell>
          <cell r="DG1152">
            <v>20</v>
          </cell>
          <cell r="DH1152">
            <v>20</v>
          </cell>
          <cell r="DU1152" t="str">
            <v/>
          </cell>
          <cell r="EH1152" t="str">
            <v/>
          </cell>
          <cell r="EU1152" t="str">
            <v/>
          </cell>
          <cell r="FH1152" t="str">
            <v/>
          </cell>
          <cell r="FU1152" t="str">
            <v/>
          </cell>
          <cell r="GH1152" t="str">
            <v/>
          </cell>
          <cell r="GU1152" t="str">
            <v/>
          </cell>
          <cell r="HH1152" t="str">
            <v/>
          </cell>
          <cell r="HU1152" t="str">
            <v/>
          </cell>
          <cell r="IH1152" t="str">
            <v/>
          </cell>
          <cell r="IU1152" t="str">
            <v/>
          </cell>
          <cell r="JH1152" t="str">
            <v/>
          </cell>
          <cell r="JU1152" t="str">
            <v/>
          </cell>
          <cell r="KH1152" t="str">
            <v/>
          </cell>
          <cell r="KU1152" t="str">
            <v/>
          </cell>
          <cell r="LH1152" t="str">
            <v/>
          </cell>
          <cell r="LU1152" t="str">
            <v/>
          </cell>
          <cell r="MH1152" t="str">
            <v/>
          </cell>
          <cell r="MU1152" t="str">
            <v/>
          </cell>
          <cell r="NH1152" t="str">
            <v/>
          </cell>
          <cell r="NU1152" t="str">
            <v/>
          </cell>
          <cell r="OH1152" t="str">
            <v/>
          </cell>
          <cell r="OU1152" t="str">
            <v/>
          </cell>
        </row>
        <row r="1153">
          <cell r="C1153" t="str">
            <v>ON_ES_2PUE3CO</v>
          </cell>
          <cell r="D1153" t="str">
            <v>ON_ES_2PUE</v>
          </cell>
          <cell r="E1153" t="str">
            <v>Dos Pueblos</v>
          </cell>
          <cell r="F1153" t="str">
            <v>Onshore</v>
          </cell>
          <cell r="G1153" t="str">
            <v>EU-S</v>
          </cell>
          <cell r="H1153" t="str">
            <v>España</v>
          </cell>
          <cell r="I1153" t="str">
            <v>Castilla la Mancha</v>
          </cell>
          <cell r="J1153" t="str">
            <v>Guadalajara</v>
          </cell>
          <cell r="K1153">
            <v>41.276343599999997</v>
          </cell>
          <cell r="L1153">
            <v>-2.9353134000000001</v>
          </cell>
          <cell r="N1153">
            <v>1</v>
          </cell>
          <cell r="O1153">
            <v>1</v>
          </cell>
          <cell r="P1153">
            <v>0</v>
          </cell>
          <cell r="Q1153" t="str">
            <v>No</v>
          </cell>
          <cell r="R1153" t="str">
            <v>No</v>
          </cell>
          <cell r="S1153">
            <v>39082</v>
          </cell>
          <cell r="T1153">
            <v>39417</v>
          </cell>
          <cell r="U1153">
            <v>39417</v>
          </cell>
          <cell r="V1153" t="str">
            <v>10 Gamesa G87-2</v>
          </cell>
          <cell r="W1153" t="str">
            <v>Gamesa</v>
          </cell>
          <cell r="X1153" t="str">
            <v>G87</v>
          </cell>
          <cell r="Y1153">
            <v>2</v>
          </cell>
          <cell r="Z1153">
            <v>10</v>
          </cell>
          <cell r="AM1153">
            <v>20</v>
          </cell>
          <cell r="AN1153">
            <v>20</v>
          </cell>
          <cell r="AO1153">
            <v>20</v>
          </cell>
          <cell r="AP1153">
            <v>0</v>
          </cell>
          <cell r="AQ1153">
            <v>20</v>
          </cell>
          <cell r="AR1153">
            <v>1</v>
          </cell>
          <cell r="AS1153">
            <v>39083</v>
          </cell>
          <cell r="AT1153" t="str">
            <v>CO</v>
          </cell>
          <cell r="BH1153" t="str">
            <v/>
          </cell>
          <cell r="BU1153" t="str">
            <v/>
          </cell>
          <cell r="CH1153" t="str">
            <v/>
          </cell>
          <cell r="CU1153" t="str">
            <v/>
          </cell>
          <cell r="DG1153">
            <v>20</v>
          </cell>
          <cell r="DH1153">
            <v>20</v>
          </cell>
          <cell r="DU1153" t="str">
            <v/>
          </cell>
          <cell r="EH1153" t="str">
            <v/>
          </cell>
          <cell r="EU1153" t="str">
            <v/>
          </cell>
          <cell r="FH1153" t="str">
            <v/>
          </cell>
          <cell r="FU1153" t="str">
            <v/>
          </cell>
          <cell r="GH1153" t="str">
            <v/>
          </cell>
          <cell r="GU1153" t="str">
            <v/>
          </cell>
          <cell r="HH1153" t="str">
            <v/>
          </cell>
          <cell r="HU1153" t="str">
            <v/>
          </cell>
          <cell r="IH1153" t="str">
            <v/>
          </cell>
          <cell r="IU1153" t="str">
            <v/>
          </cell>
          <cell r="JH1153" t="str">
            <v/>
          </cell>
          <cell r="JU1153" t="str">
            <v/>
          </cell>
          <cell r="KH1153" t="str">
            <v/>
          </cell>
          <cell r="KU1153" t="str">
            <v/>
          </cell>
          <cell r="LH1153" t="str">
            <v/>
          </cell>
          <cell r="LU1153" t="str">
            <v/>
          </cell>
          <cell r="MH1153" t="str">
            <v/>
          </cell>
          <cell r="MU1153" t="str">
            <v/>
          </cell>
          <cell r="NH1153" t="str">
            <v/>
          </cell>
          <cell r="NU1153" t="str">
            <v/>
          </cell>
          <cell r="OH1153" t="str">
            <v/>
          </cell>
          <cell r="OU1153" t="str">
            <v/>
          </cell>
        </row>
        <row r="1154">
          <cell r="C1154" t="str">
            <v>ON_ES_2PUE4FL</v>
          </cell>
          <cell r="D1154" t="str">
            <v>ON_ES_2PUE</v>
          </cell>
          <cell r="E1154" t="str">
            <v>Dos Pueblos</v>
          </cell>
          <cell r="F1154" t="str">
            <v>Onshore</v>
          </cell>
          <cell r="G1154" t="str">
            <v>EU-S</v>
          </cell>
          <cell r="H1154" t="str">
            <v>España</v>
          </cell>
          <cell r="I1154" t="str">
            <v>Castilla la Mancha</v>
          </cell>
          <cell r="J1154" t="str">
            <v>Guadalajara</v>
          </cell>
          <cell r="K1154">
            <v>41.276343599999997</v>
          </cell>
          <cell r="L1154">
            <v>-2.9353134000000001</v>
          </cell>
          <cell r="N1154">
            <v>1</v>
          </cell>
          <cell r="O1154">
            <v>1</v>
          </cell>
          <cell r="P1154">
            <v>0</v>
          </cell>
          <cell r="Q1154" t="str">
            <v>No</v>
          </cell>
          <cell r="R1154" t="str">
            <v>No</v>
          </cell>
          <cell r="S1154">
            <v>39082</v>
          </cell>
          <cell r="T1154">
            <v>39417</v>
          </cell>
          <cell r="U1154">
            <v>39417</v>
          </cell>
          <cell r="V1154" t="str">
            <v>10 Gamesa G87-2</v>
          </cell>
          <cell r="W1154" t="str">
            <v>Gamesa</v>
          </cell>
          <cell r="X1154" t="str">
            <v>G87</v>
          </cell>
          <cell r="Y1154">
            <v>2</v>
          </cell>
          <cell r="Z1154">
            <v>10</v>
          </cell>
          <cell r="AM1154">
            <v>20</v>
          </cell>
          <cell r="AN1154">
            <v>20</v>
          </cell>
          <cell r="AO1154">
            <v>20</v>
          </cell>
          <cell r="AP1154">
            <v>0</v>
          </cell>
          <cell r="AQ1154">
            <v>20</v>
          </cell>
          <cell r="AR1154">
            <v>1</v>
          </cell>
          <cell r="AS1154">
            <v>39083</v>
          </cell>
          <cell r="AT1154" t="str">
            <v>FL</v>
          </cell>
          <cell r="BH1154" t="str">
            <v/>
          </cell>
          <cell r="BU1154" t="str">
            <v/>
          </cell>
          <cell r="CH1154" t="str">
            <v/>
          </cell>
          <cell r="CU1154" t="str">
            <v/>
          </cell>
          <cell r="DG1154">
            <v>20</v>
          </cell>
          <cell r="DH1154">
            <v>20</v>
          </cell>
          <cell r="DU1154" t="str">
            <v/>
          </cell>
          <cell r="EH1154" t="str">
            <v/>
          </cell>
          <cell r="EU1154" t="str">
            <v/>
          </cell>
          <cell r="FH1154" t="str">
            <v/>
          </cell>
          <cell r="FU1154" t="str">
            <v/>
          </cell>
          <cell r="GH1154" t="str">
            <v/>
          </cell>
          <cell r="GU1154" t="str">
            <v/>
          </cell>
          <cell r="HH1154" t="str">
            <v/>
          </cell>
          <cell r="HU1154" t="str">
            <v/>
          </cell>
          <cell r="IH1154" t="str">
            <v/>
          </cell>
          <cell r="IU1154" t="str">
            <v/>
          </cell>
          <cell r="JH1154" t="str">
            <v/>
          </cell>
          <cell r="JU1154" t="str">
            <v/>
          </cell>
          <cell r="KH1154" t="str">
            <v/>
          </cell>
          <cell r="KU1154" t="str">
            <v/>
          </cell>
          <cell r="LH1154" t="str">
            <v/>
          </cell>
          <cell r="LU1154" t="str">
            <v/>
          </cell>
          <cell r="MH1154" t="str">
            <v/>
          </cell>
          <cell r="MU1154" t="str">
            <v/>
          </cell>
          <cell r="NH1154" t="str">
            <v/>
          </cell>
          <cell r="NU1154" t="str">
            <v/>
          </cell>
          <cell r="OH1154" t="str">
            <v/>
          </cell>
          <cell r="OU1154" t="str">
            <v/>
          </cell>
        </row>
        <row r="1155">
          <cell r="C1155" t="str">
            <v>ON_ES_2PUE5OC</v>
          </cell>
          <cell r="D1155" t="str">
            <v>ON_ES_2PUE</v>
          </cell>
          <cell r="E1155" t="str">
            <v>Dos Pueblos</v>
          </cell>
          <cell r="F1155" t="str">
            <v>Onshore</v>
          </cell>
          <cell r="G1155" t="str">
            <v>EU-S</v>
          </cell>
          <cell r="H1155" t="str">
            <v>España</v>
          </cell>
          <cell r="I1155" t="str">
            <v>Castilla la Mancha</v>
          </cell>
          <cell r="J1155" t="str">
            <v>Guadalajara</v>
          </cell>
          <cell r="K1155">
            <v>41.276343599999997</v>
          </cell>
          <cell r="L1155">
            <v>-2.9353134000000001</v>
          </cell>
          <cell r="N1155">
            <v>1</v>
          </cell>
          <cell r="O1155">
            <v>1</v>
          </cell>
          <cell r="P1155">
            <v>0</v>
          </cell>
          <cell r="Q1155" t="str">
            <v>No</v>
          </cell>
          <cell r="R1155" t="str">
            <v>No</v>
          </cell>
          <cell r="S1155">
            <v>39082</v>
          </cell>
          <cell r="T1155">
            <v>39417</v>
          </cell>
          <cell r="U1155">
            <v>39417</v>
          </cell>
          <cell r="V1155" t="str">
            <v>10 Gamesa G87-2</v>
          </cell>
          <cell r="W1155" t="str">
            <v>Gamesa</v>
          </cell>
          <cell r="X1155" t="str">
            <v>G87</v>
          </cell>
          <cell r="Y1155">
            <v>2</v>
          </cell>
          <cell r="Z1155">
            <v>10</v>
          </cell>
          <cell r="AM1155">
            <v>20</v>
          </cell>
          <cell r="AN1155">
            <v>20</v>
          </cell>
          <cell r="AO1155">
            <v>20</v>
          </cell>
          <cell r="AP1155">
            <v>0</v>
          </cell>
          <cell r="AQ1155">
            <v>20</v>
          </cell>
          <cell r="AR1155">
            <v>1</v>
          </cell>
          <cell r="AS1155">
            <v>39083</v>
          </cell>
          <cell r="AT1155" t="str">
            <v>OC</v>
          </cell>
          <cell r="BH1155" t="str">
            <v/>
          </cell>
          <cell r="BU1155" t="str">
            <v/>
          </cell>
          <cell r="CH1155" t="str">
            <v/>
          </cell>
          <cell r="CU1155" t="str">
            <v/>
          </cell>
          <cell r="DG1155">
            <v>20</v>
          </cell>
          <cell r="DH1155">
            <v>20</v>
          </cell>
          <cell r="DU1155" t="str">
            <v/>
          </cell>
          <cell r="EH1155" t="str">
            <v/>
          </cell>
          <cell r="EU1155" t="str">
            <v/>
          </cell>
          <cell r="FH1155" t="str">
            <v/>
          </cell>
          <cell r="FU1155" t="str">
            <v/>
          </cell>
          <cell r="GH1155" t="str">
            <v/>
          </cell>
          <cell r="GU1155" t="str">
            <v/>
          </cell>
          <cell r="HH1155" t="str">
            <v/>
          </cell>
          <cell r="HU1155" t="str">
            <v/>
          </cell>
          <cell r="IH1155" t="str">
            <v/>
          </cell>
          <cell r="IU1155" t="str">
            <v/>
          </cell>
          <cell r="JH1155" t="str">
            <v/>
          </cell>
          <cell r="JU1155" t="str">
            <v/>
          </cell>
          <cell r="KH1155" t="str">
            <v/>
          </cell>
          <cell r="KU1155" t="str">
            <v/>
          </cell>
          <cell r="LH1155" t="str">
            <v/>
          </cell>
          <cell r="LU1155" t="str">
            <v/>
          </cell>
          <cell r="MH1155" t="str">
            <v/>
          </cell>
          <cell r="MU1155" t="str">
            <v/>
          </cell>
          <cell r="NH1155" t="str">
            <v/>
          </cell>
          <cell r="NU1155" t="str">
            <v/>
          </cell>
          <cell r="OH1155" t="str">
            <v/>
          </cell>
          <cell r="OU1155" t="str">
            <v/>
          </cell>
        </row>
        <row r="1156">
          <cell r="C1156" t="str">
            <v>ON_ES_SOMB1IN</v>
          </cell>
          <cell r="D1156" t="str">
            <v>ON_ES_SOMB</v>
          </cell>
          <cell r="E1156" t="str">
            <v>El Sombrio</v>
          </cell>
          <cell r="F1156" t="str">
            <v>Onshore</v>
          </cell>
          <cell r="G1156" t="str">
            <v>EU-S</v>
          </cell>
          <cell r="H1156" t="str">
            <v>España</v>
          </cell>
          <cell r="I1156" t="str">
            <v>Castilla y León</v>
          </cell>
          <cell r="J1156" t="str">
            <v>Burgos</v>
          </cell>
          <cell r="K1156">
            <v>42.519256800000001</v>
          </cell>
          <cell r="L1156">
            <v>-3.7443477000000001</v>
          </cell>
          <cell r="N1156">
            <v>0.95</v>
          </cell>
          <cell r="O1156">
            <v>1</v>
          </cell>
          <cell r="P1156">
            <v>0</v>
          </cell>
          <cell r="Q1156" t="str">
            <v>No</v>
          </cell>
          <cell r="R1156" t="str">
            <v>No</v>
          </cell>
          <cell r="S1156">
            <v>39082</v>
          </cell>
          <cell r="T1156">
            <v>39417</v>
          </cell>
          <cell r="U1156">
            <v>39417</v>
          </cell>
          <cell r="V1156" t="str">
            <v>14 Gamesa G87-2</v>
          </cell>
          <cell r="W1156" t="str">
            <v>Gamesa</v>
          </cell>
          <cell r="X1156" t="str">
            <v>G87</v>
          </cell>
          <cell r="Y1156">
            <v>2</v>
          </cell>
          <cell r="Z1156">
            <v>14</v>
          </cell>
          <cell r="AM1156">
            <v>28</v>
          </cell>
          <cell r="AN1156">
            <v>28</v>
          </cell>
          <cell r="AO1156">
            <v>28</v>
          </cell>
          <cell r="AP1156">
            <v>0</v>
          </cell>
          <cell r="AQ1156">
            <v>28</v>
          </cell>
          <cell r="AR1156">
            <v>1</v>
          </cell>
          <cell r="AS1156">
            <v>39083</v>
          </cell>
          <cell r="AT1156" t="str">
            <v>IN</v>
          </cell>
          <cell r="BH1156" t="str">
            <v/>
          </cell>
          <cell r="BU1156" t="str">
            <v/>
          </cell>
          <cell r="CH1156" t="str">
            <v/>
          </cell>
          <cell r="CU1156" t="str">
            <v/>
          </cell>
          <cell r="DG1156">
            <v>28</v>
          </cell>
          <cell r="DH1156">
            <v>28</v>
          </cell>
          <cell r="DU1156" t="str">
            <v/>
          </cell>
          <cell r="EH1156" t="str">
            <v/>
          </cell>
          <cell r="EU1156" t="str">
            <v/>
          </cell>
          <cell r="FH1156" t="str">
            <v/>
          </cell>
          <cell r="FU1156" t="str">
            <v/>
          </cell>
          <cell r="GH1156" t="str">
            <v/>
          </cell>
          <cell r="GU1156" t="str">
            <v/>
          </cell>
          <cell r="HH1156" t="str">
            <v/>
          </cell>
          <cell r="HU1156" t="str">
            <v/>
          </cell>
          <cell r="IH1156" t="str">
            <v/>
          </cell>
          <cell r="IU1156" t="str">
            <v/>
          </cell>
          <cell r="JH1156" t="str">
            <v/>
          </cell>
          <cell r="JU1156" t="str">
            <v/>
          </cell>
          <cell r="KH1156" t="str">
            <v/>
          </cell>
          <cell r="KU1156" t="str">
            <v/>
          </cell>
          <cell r="LH1156" t="str">
            <v/>
          </cell>
          <cell r="LU1156" t="str">
            <v/>
          </cell>
          <cell r="MH1156" t="str">
            <v/>
          </cell>
          <cell r="MU1156" t="str">
            <v/>
          </cell>
          <cell r="NH1156" t="str">
            <v/>
          </cell>
          <cell r="NU1156" t="str">
            <v/>
          </cell>
          <cell r="OH1156" t="str">
            <v/>
          </cell>
          <cell r="OU1156" t="str">
            <v/>
          </cell>
        </row>
        <row r="1157">
          <cell r="C1157" t="str">
            <v>ON_ES_SOMB2OP</v>
          </cell>
          <cell r="D1157" t="str">
            <v>ON_ES_SOMB</v>
          </cell>
          <cell r="E1157" t="str">
            <v>El Sombrio</v>
          </cell>
          <cell r="F1157" t="str">
            <v>Onshore</v>
          </cell>
          <cell r="G1157" t="str">
            <v>EU-S</v>
          </cell>
          <cell r="H1157" t="str">
            <v>España</v>
          </cell>
          <cell r="I1157" t="str">
            <v>Castilla y León</v>
          </cell>
          <cell r="J1157" t="str">
            <v>Burgos</v>
          </cell>
          <cell r="K1157">
            <v>42.519256800000001</v>
          </cell>
          <cell r="L1157">
            <v>-3.7443477000000001</v>
          </cell>
          <cell r="N1157">
            <v>0.95</v>
          </cell>
          <cell r="O1157">
            <v>1</v>
          </cell>
          <cell r="P1157">
            <v>0</v>
          </cell>
          <cell r="Q1157" t="str">
            <v>No</v>
          </cell>
          <cell r="R1157" t="str">
            <v>No</v>
          </cell>
          <cell r="S1157">
            <v>39082</v>
          </cell>
          <cell r="T1157">
            <v>39417</v>
          </cell>
          <cell r="U1157">
            <v>39417</v>
          </cell>
          <cell r="V1157" t="str">
            <v>14 Gamesa G87-2</v>
          </cell>
          <cell r="W1157" t="str">
            <v>Gamesa</v>
          </cell>
          <cell r="X1157" t="str">
            <v>G87</v>
          </cell>
          <cell r="Y1157">
            <v>2</v>
          </cell>
          <cell r="Z1157">
            <v>14</v>
          </cell>
          <cell r="AM1157">
            <v>28</v>
          </cell>
          <cell r="AN1157">
            <v>28</v>
          </cell>
          <cell r="AO1157">
            <v>28</v>
          </cell>
          <cell r="AP1157">
            <v>0</v>
          </cell>
          <cell r="AQ1157">
            <v>28</v>
          </cell>
          <cell r="AR1157">
            <v>1</v>
          </cell>
          <cell r="AS1157">
            <v>39083</v>
          </cell>
          <cell r="AT1157" t="str">
            <v>OP</v>
          </cell>
          <cell r="BH1157" t="str">
            <v/>
          </cell>
          <cell r="BU1157" t="str">
            <v/>
          </cell>
          <cell r="CH1157" t="str">
            <v/>
          </cell>
          <cell r="CU1157" t="str">
            <v/>
          </cell>
          <cell r="DG1157">
            <v>28</v>
          </cell>
          <cell r="DH1157">
            <v>28</v>
          </cell>
          <cell r="DU1157" t="str">
            <v/>
          </cell>
          <cell r="EH1157" t="str">
            <v/>
          </cell>
          <cell r="EU1157" t="str">
            <v/>
          </cell>
          <cell r="FH1157" t="str">
            <v/>
          </cell>
          <cell r="FU1157" t="str">
            <v/>
          </cell>
          <cell r="GH1157" t="str">
            <v/>
          </cell>
          <cell r="GU1157" t="str">
            <v/>
          </cell>
          <cell r="HH1157" t="str">
            <v/>
          </cell>
          <cell r="HU1157" t="str">
            <v/>
          </cell>
          <cell r="IH1157" t="str">
            <v/>
          </cell>
          <cell r="IU1157" t="str">
            <v/>
          </cell>
          <cell r="JH1157" t="str">
            <v/>
          </cell>
          <cell r="JU1157" t="str">
            <v/>
          </cell>
          <cell r="KH1157" t="str">
            <v/>
          </cell>
          <cell r="KU1157" t="str">
            <v/>
          </cell>
          <cell r="LH1157" t="str">
            <v/>
          </cell>
          <cell r="LU1157" t="str">
            <v/>
          </cell>
          <cell r="MH1157" t="str">
            <v/>
          </cell>
          <cell r="MU1157" t="str">
            <v/>
          </cell>
          <cell r="NH1157" t="str">
            <v/>
          </cell>
          <cell r="NU1157" t="str">
            <v/>
          </cell>
          <cell r="OH1157" t="str">
            <v/>
          </cell>
          <cell r="OU1157" t="str">
            <v/>
          </cell>
        </row>
        <row r="1158">
          <cell r="C1158" t="str">
            <v>ON_ES_SOMB3CO</v>
          </cell>
          <cell r="D1158" t="str">
            <v>ON_ES_SOMB</v>
          </cell>
          <cell r="E1158" t="str">
            <v>El Sombrio</v>
          </cell>
          <cell r="F1158" t="str">
            <v>Onshore</v>
          </cell>
          <cell r="G1158" t="str">
            <v>EU-S</v>
          </cell>
          <cell r="H1158" t="str">
            <v>España</v>
          </cell>
          <cell r="I1158" t="str">
            <v>Castilla y León</v>
          </cell>
          <cell r="J1158" t="str">
            <v>Burgos</v>
          </cell>
          <cell r="K1158">
            <v>42.519256800000001</v>
          </cell>
          <cell r="L1158">
            <v>-3.7443477000000001</v>
          </cell>
          <cell r="N1158">
            <v>0.95</v>
          </cell>
          <cell r="O1158">
            <v>1</v>
          </cell>
          <cell r="P1158">
            <v>0</v>
          </cell>
          <cell r="Q1158" t="str">
            <v>No</v>
          </cell>
          <cell r="R1158" t="str">
            <v>No</v>
          </cell>
          <cell r="S1158">
            <v>39082</v>
          </cell>
          <cell r="T1158">
            <v>39417</v>
          </cell>
          <cell r="U1158">
            <v>39417</v>
          </cell>
          <cell r="V1158" t="str">
            <v>14 Gamesa G87-2</v>
          </cell>
          <cell r="W1158" t="str">
            <v>Gamesa</v>
          </cell>
          <cell r="X1158" t="str">
            <v>G87</v>
          </cell>
          <cell r="Y1158">
            <v>2</v>
          </cell>
          <cell r="Z1158">
            <v>14</v>
          </cell>
          <cell r="AM1158">
            <v>28</v>
          </cell>
          <cell r="AN1158">
            <v>28</v>
          </cell>
          <cell r="AO1158">
            <v>28</v>
          </cell>
          <cell r="AP1158">
            <v>0</v>
          </cell>
          <cell r="AQ1158">
            <v>28</v>
          </cell>
          <cell r="AR1158">
            <v>1</v>
          </cell>
          <cell r="AS1158">
            <v>39083</v>
          </cell>
          <cell r="AT1158" t="str">
            <v>CO</v>
          </cell>
          <cell r="BH1158" t="str">
            <v/>
          </cell>
          <cell r="BU1158" t="str">
            <v/>
          </cell>
          <cell r="CH1158" t="str">
            <v/>
          </cell>
          <cell r="CU1158" t="str">
            <v/>
          </cell>
          <cell r="DG1158">
            <v>28</v>
          </cell>
          <cell r="DH1158">
            <v>28</v>
          </cell>
          <cell r="DU1158" t="str">
            <v/>
          </cell>
          <cell r="EH1158" t="str">
            <v/>
          </cell>
          <cell r="EU1158" t="str">
            <v/>
          </cell>
          <cell r="FH1158" t="str">
            <v/>
          </cell>
          <cell r="FU1158" t="str">
            <v/>
          </cell>
          <cell r="GH1158" t="str">
            <v/>
          </cell>
          <cell r="GU1158" t="str">
            <v/>
          </cell>
          <cell r="HH1158" t="str">
            <v/>
          </cell>
          <cell r="HU1158" t="str">
            <v/>
          </cell>
          <cell r="IH1158" t="str">
            <v/>
          </cell>
          <cell r="IU1158" t="str">
            <v/>
          </cell>
          <cell r="JH1158" t="str">
            <v/>
          </cell>
          <cell r="JU1158" t="str">
            <v/>
          </cell>
          <cell r="KH1158" t="str">
            <v/>
          </cell>
          <cell r="KU1158" t="str">
            <v/>
          </cell>
          <cell r="LH1158" t="str">
            <v/>
          </cell>
          <cell r="LU1158" t="str">
            <v/>
          </cell>
          <cell r="MH1158" t="str">
            <v/>
          </cell>
          <cell r="MU1158" t="str">
            <v/>
          </cell>
          <cell r="NH1158" t="str">
            <v/>
          </cell>
          <cell r="NU1158" t="str">
            <v/>
          </cell>
          <cell r="OH1158" t="str">
            <v/>
          </cell>
          <cell r="OU1158" t="str">
            <v/>
          </cell>
        </row>
        <row r="1159">
          <cell r="C1159" t="str">
            <v>ON_ES_SOMB4FL</v>
          </cell>
          <cell r="D1159" t="str">
            <v>ON_ES_SOMB</v>
          </cell>
          <cell r="E1159" t="str">
            <v>El Sombrio</v>
          </cell>
          <cell r="F1159" t="str">
            <v>Onshore</v>
          </cell>
          <cell r="G1159" t="str">
            <v>EU-S</v>
          </cell>
          <cell r="H1159" t="str">
            <v>España</v>
          </cell>
          <cell r="I1159" t="str">
            <v>Castilla y León</v>
          </cell>
          <cell r="J1159" t="str">
            <v>Burgos</v>
          </cell>
          <cell r="K1159">
            <v>42.519256800000001</v>
          </cell>
          <cell r="L1159">
            <v>-3.7443477000000001</v>
          </cell>
          <cell r="N1159">
            <v>0.95</v>
          </cell>
          <cell r="O1159">
            <v>1</v>
          </cell>
          <cell r="P1159">
            <v>0</v>
          </cell>
          <cell r="Q1159" t="str">
            <v>No</v>
          </cell>
          <cell r="R1159" t="str">
            <v>No</v>
          </cell>
          <cell r="S1159">
            <v>39082</v>
          </cell>
          <cell r="T1159">
            <v>39417</v>
          </cell>
          <cell r="U1159">
            <v>39417</v>
          </cell>
          <cell r="V1159" t="str">
            <v>14 Gamesa G87-2</v>
          </cell>
          <cell r="W1159" t="str">
            <v>Gamesa</v>
          </cell>
          <cell r="X1159" t="str">
            <v>G87</v>
          </cell>
          <cell r="Y1159">
            <v>2</v>
          </cell>
          <cell r="Z1159">
            <v>14</v>
          </cell>
          <cell r="AM1159">
            <v>28</v>
          </cell>
          <cell r="AN1159">
            <v>28</v>
          </cell>
          <cell r="AO1159">
            <v>28</v>
          </cell>
          <cell r="AP1159">
            <v>0</v>
          </cell>
          <cell r="AQ1159">
            <v>28</v>
          </cell>
          <cell r="AR1159">
            <v>1</v>
          </cell>
          <cell r="AS1159">
            <v>39083</v>
          </cell>
          <cell r="AT1159" t="str">
            <v>FL</v>
          </cell>
          <cell r="BH1159" t="str">
            <v/>
          </cell>
          <cell r="BU1159" t="str">
            <v/>
          </cell>
          <cell r="CH1159" t="str">
            <v/>
          </cell>
          <cell r="CU1159" t="str">
            <v/>
          </cell>
          <cell r="DG1159">
            <v>28</v>
          </cell>
          <cell r="DH1159">
            <v>28</v>
          </cell>
          <cell r="DU1159" t="str">
            <v/>
          </cell>
          <cell r="EH1159" t="str">
            <v/>
          </cell>
          <cell r="EU1159" t="str">
            <v/>
          </cell>
          <cell r="FH1159" t="str">
            <v/>
          </cell>
          <cell r="FU1159" t="str">
            <v/>
          </cell>
          <cell r="GH1159" t="str">
            <v/>
          </cell>
          <cell r="GU1159" t="str">
            <v/>
          </cell>
          <cell r="HH1159" t="str">
            <v/>
          </cell>
          <cell r="HU1159" t="str">
            <v/>
          </cell>
          <cell r="IH1159" t="str">
            <v/>
          </cell>
          <cell r="IU1159" t="str">
            <v/>
          </cell>
          <cell r="JH1159" t="str">
            <v/>
          </cell>
          <cell r="JU1159" t="str">
            <v/>
          </cell>
          <cell r="KH1159" t="str">
            <v/>
          </cell>
          <cell r="KU1159" t="str">
            <v/>
          </cell>
          <cell r="LH1159" t="str">
            <v/>
          </cell>
          <cell r="LU1159" t="str">
            <v/>
          </cell>
          <cell r="MH1159" t="str">
            <v/>
          </cell>
          <cell r="MU1159" t="str">
            <v/>
          </cell>
          <cell r="NH1159" t="str">
            <v/>
          </cell>
          <cell r="NU1159" t="str">
            <v/>
          </cell>
          <cell r="OH1159" t="str">
            <v/>
          </cell>
          <cell r="OU1159" t="str">
            <v/>
          </cell>
        </row>
        <row r="1160">
          <cell r="C1160" t="str">
            <v>ON_ES_SOMB5OC</v>
          </cell>
          <cell r="D1160" t="str">
            <v>ON_ES_SOMB</v>
          </cell>
          <cell r="E1160" t="str">
            <v>El Sombrio</v>
          </cell>
          <cell r="F1160" t="str">
            <v>Onshore</v>
          </cell>
          <cell r="G1160" t="str">
            <v>EU-S</v>
          </cell>
          <cell r="H1160" t="str">
            <v>España</v>
          </cell>
          <cell r="I1160" t="str">
            <v>Castilla y León</v>
          </cell>
          <cell r="J1160" t="str">
            <v>Burgos</v>
          </cell>
          <cell r="K1160">
            <v>42.519256800000001</v>
          </cell>
          <cell r="L1160">
            <v>-3.7443477000000001</v>
          </cell>
          <cell r="N1160">
            <v>0.95</v>
          </cell>
          <cell r="O1160">
            <v>1</v>
          </cell>
          <cell r="P1160">
            <v>0</v>
          </cell>
          <cell r="Q1160" t="str">
            <v>No</v>
          </cell>
          <cell r="R1160" t="str">
            <v>No</v>
          </cell>
          <cell r="S1160">
            <v>39082</v>
          </cell>
          <cell r="T1160">
            <v>39417</v>
          </cell>
          <cell r="U1160">
            <v>39417</v>
          </cell>
          <cell r="V1160" t="str">
            <v>14 Gamesa G87-2</v>
          </cell>
          <cell r="W1160" t="str">
            <v>Gamesa</v>
          </cell>
          <cell r="X1160" t="str">
            <v>G87</v>
          </cell>
          <cell r="Y1160">
            <v>2</v>
          </cell>
          <cell r="Z1160">
            <v>14</v>
          </cell>
          <cell r="AM1160">
            <v>28</v>
          </cell>
          <cell r="AN1160">
            <v>28</v>
          </cell>
          <cell r="AO1160">
            <v>28</v>
          </cell>
          <cell r="AP1160">
            <v>0</v>
          </cell>
          <cell r="AQ1160">
            <v>28</v>
          </cell>
          <cell r="AR1160">
            <v>1</v>
          </cell>
          <cell r="AS1160">
            <v>39083</v>
          </cell>
          <cell r="AT1160" t="str">
            <v>OC</v>
          </cell>
          <cell r="BH1160" t="str">
            <v/>
          </cell>
          <cell r="BU1160" t="str">
            <v/>
          </cell>
          <cell r="CH1160" t="str">
            <v/>
          </cell>
          <cell r="CU1160" t="str">
            <v/>
          </cell>
          <cell r="DG1160">
            <v>28</v>
          </cell>
          <cell r="DH1160">
            <v>28</v>
          </cell>
          <cell r="DU1160" t="str">
            <v/>
          </cell>
          <cell r="EH1160" t="str">
            <v/>
          </cell>
          <cell r="EU1160" t="str">
            <v/>
          </cell>
          <cell r="FH1160" t="str">
            <v/>
          </cell>
          <cell r="FU1160" t="str">
            <v/>
          </cell>
          <cell r="GH1160" t="str">
            <v/>
          </cell>
          <cell r="GU1160" t="str">
            <v/>
          </cell>
          <cell r="HH1160" t="str">
            <v/>
          </cell>
          <cell r="HU1160" t="str">
            <v/>
          </cell>
          <cell r="IH1160" t="str">
            <v/>
          </cell>
          <cell r="IU1160" t="str">
            <v/>
          </cell>
          <cell r="JH1160" t="str">
            <v/>
          </cell>
          <cell r="JU1160" t="str">
            <v/>
          </cell>
          <cell r="KH1160" t="str">
            <v/>
          </cell>
          <cell r="KU1160" t="str">
            <v/>
          </cell>
          <cell r="LH1160" t="str">
            <v/>
          </cell>
          <cell r="LU1160" t="str">
            <v/>
          </cell>
          <cell r="MH1160" t="str">
            <v/>
          </cell>
          <cell r="MU1160" t="str">
            <v/>
          </cell>
          <cell r="NH1160" t="str">
            <v/>
          </cell>
          <cell r="NU1160" t="str">
            <v/>
          </cell>
          <cell r="OH1160" t="str">
            <v/>
          </cell>
          <cell r="OU1160" t="str">
            <v/>
          </cell>
        </row>
        <row r="1161">
          <cell r="C1161" t="str">
            <v>ON_ES_FERR21IN</v>
          </cell>
          <cell r="D1161" t="str">
            <v>ON_ES_FERR2</v>
          </cell>
          <cell r="E1161" t="str">
            <v>Ferreira 2</v>
          </cell>
          <cell r="F1161" t="str">
            <v>Onshore</v>
          </cell>
          <cell r="G1161" t="str">
            <v>EU-S</v>
          </cell>
          <cell r="H1161" t="str">
            <v>España</v>
          </cell>
          <cell r="I1161" t="str">
            <v>Andalucía</v>
          </cell>
          <cell r="J1161" t="str">
            <v>Granada</v>
          </cell>
          <cell r="K1161">
            <v>37.217906999999997</v>
          </cell>
          <cell r="L1161">
            <v>-2.9431547999999998</v>
          </cell>
          <cell r="N1161">
            <v>1</v>
          </cell>
          <cell r="O1161">
            <v>1</v>
          </cell>
          <cell r="P1161">
            <v>0</v>
          </cell>
          <cell r="Q1161" t="str">
            <v>No</v>
          </cell>
          <cell r="R1161" t="str">
            <v>Yes</v>
          </cell>
          <cell r="S1161">
            <v>39082</v>
          </cell>
          <cell r="T1161">
            <v>39417</v>
          </cell>
          <cell r="U1161">
            <v>39417</v>
          </cell>
          <cell r="V1161" t="str">
            <v>25 Gamesa G87-2</v>
          </cell>
          <cell r="W1161" t="str">
            <v>Gamesa</v>
          </cell>
          <cell r="X1161" t="str">
            <v>G87</v>
          </cell>
          <cell r="Y1161">
            <v>2</v>
          </cell>
          <cell r="Z1161">
            <v>25</v>
          </cell>
          <cell r="AM1161">
            <v>50</v>
          </cell>
          <cell r="AN1161">
            <v>49.5</v>
          </cell>
          <cell r="AO1161">
            <v>49.5</v>
          </cell>
          <cell r="AP1161">
            <v>0</v>
          </cell>
          <cell r="AQ1161">
            <v>49.5</v>
          </cell>
          <cell r="AR1161">
            <v>1</v>
          </cell>
          <cell r="AS1161">
            <v>39083</v>
          </cell>
          <cell r="AT1161" t="str">
            <v>IN</v>
          </cell>
          <cell r="BH1161" t="str">
            <v/>
          </cell>
          <cell r="BU1161" t="str">
            <v/>
          </cell>
          <cell r="CH1161" t="str">
            <v/>
          </cell>
          <cell r="CU1161" t="str">
            <v/>
          </cell>
          <cell r="DG1161">
            <v>49.5</v>
          </cell>
          <cell r="DH1161">
            <v>49.5</v>
          </cell>
          <cell r="DU1161" t="str">
            <v/>
          </cell>
          <cell r="EH1161" t="str">
            <v/>
          </cell>
          <cell r="EU1161" t="str">
            <v/>
          </cell>
          <cell r="FH1161" t="str">
            <v/>
          </cell>
          <cell r="FU1161" t="str">
            <v/>
          </cell>
          <cell r="GH1161" t="str">
            <v/>
          </cell>
          <cell r="GU1161" t="str">
            <v/>
          </cell>
          <cell r="HH1161" t="str">
            <v/>
          </cell>
          <cell r="HU1161" t="str">
            <v/>
          </cell>
          <cell r="IH1161" t="str">
            <v/>
          </cell>
          <cell r="IU1161" t="str">
            <v/>
          </cell>
          <cell r="JH1161" t="str">
            <v/>
          </cell>
          <cell r="JU1161" t="str">
            <v/>
          </cell>
          <cell r="KH1161" t="str">
            <v/>
          </cell>
          <cell r="KU1161" t="str">
            <v/>
          </cell>
          <cell r="LH1161" t="str">
            <v/>
          </cell>
          <cell r="LU1161" t="str">
            <v/>
          </cell>
          <cell r="MH1161" t="str">
            <v/>
          </cell>
          <cell r="MU1161" t="str">
            <v/>
          </cell>
          <cell r="NH1161" t="str">
            <v/>
          </cell>
          <cell r="NU1161" t="str">
            <v/>
          </cell>
          <cell r="OH1161" t="str">
            <v/>
          </cell>
          <cell r="OU1161" t="str">
            <v/>
          </cell>
        </row>
        <row r="1162">
          <cell r="C1162" t="str">
            <v>ON_ES_FERR22OP</v>
          </cell>
          <cell r="D1162" t="str">
            <v>ON_ES_FERR2</v>
          </cell>
          <cell r="E1162" t="str">
            <v>Ferreira 2</v>
          </cell>
          <cell r="F1162" t="str">
            <v>Onshore</v>
          </cell>
          <cell r="G1162" t="str">
            <v>EU-S</v>
          </cell>
          <cell r="H1162" t="str">
            <v>España</v>
          </cell>
          <cell r="I1162" t="str">
            <v>Andalucía</v>
          </cell>
          <cell r="J1162" t="str">
            <v>Granada</v>
          </cell>
          <cell r="K1162">
            <v>37.217906999999997</v>
          </cell>
          <cell r="L1162">
            <v>-2.9431547999999998</v>
          </cell>
          <cell r="N1162">
            <v>1</v>
          </cell>
          <cell r="O1162">
            <v>1</v>
          </cell>
          <cell r="P1162">
            <v>0</v>
          </cell>
          <cell r="Q1162" t="str">
            <v>No</v>
          </cell>
          <cell r="R1162" t="str">
            <v>Yes</v>
          </cell>
          <cell r="S1162">
            <v>39082</v>
          </cell>
          <cell r="T1162">
            <v>39417</v>
          </cell>
          <cell r="U1162">
            <v>39417</v>
          </cell>
          <cell r="V1162" t="str">
            <v>25 Gamesa G87-2</v>
          </cell>
          <cell r="W1162" t="str">
            <v>Gamesa</v>
          </cell>
          <cell r="X1162" t="str">
            <v>G87</v>
          </cell>
          <cell r="Y1162">
            <v>2</v>
          </cell>
          <cell r="Z1162">
            <v>25</v>
          </cell>
          <cell r="AM1162">
            <v>50</v>
          </cell>
          <cell r="AN1162">
            <v>49.5</v>
          </cell>
          <cell r="AO1162">
            <v>49.5</v>
          </cell>
          <cell r="AP1162">
            <v>0</v>
          </cell>
          <cell r="AQ1162">
            <v>49.5</v>
          </cell>
          <cell r="AR1162">
            <v>1</v>
          </cell>
          <cell r="AS1162">
            <v>39083</v>
          </cell>
          <cell r="AT1162" t="str">
            <v>OP</v>
          </cell>
          <cell r="BH1162" t="str">
            <v/>
          </cell>
          <cell r="BU1162" t="str">
            <v/>
          </cell>
          <cell r="CH1162" t="str">
            <v/>
          </cell>
          <cell r="CU1162" t="str">
            <v/>
          </cell>
          <cell r="DG1162">
            <v>49.5</v>
          </cell>
          <cell r="DH1162">
            <v>49.5</v>
          </cell>
          <cell r="DU1162" t="str">
            <v/>
          </cell>
          <cell r="EH1162" t="str">
            <v/>
          </cell>
          <cell r="EU1162" t="str">
            <v/>
          </cell>
          <cell r="FH1162" t="str">
            <v/>
          </cell>
          <cell r="FU1162" t="str">
            <v/>
          </cell>
          <cell r="GH1162" t="str">
            <v/>
          </cell>
          <cell r="GU1162" t="str">
            <v/>
          </cell>
          <cell r="HH1162" t="str">
            <v/>
          </cell>
          <cell r="HU1162" t="str">
            <v/>
          </cell>
          <cell r="IH1162" t="str">
            <v/>
          </cell>
          <cell r="IU1162" t="str">
            <v/>
          </cell>
          <cell r="JH1162" t="str">
            <v/>
          </cell>
          <cell r="JU1162" t="str">
            <v/>
          </cell>
          <cell r="KH1162" t="str">
            <v/>
          </cell>
          <cell r="KU1162" t="str">
            <v/>
          </cell>
          <cell r="LH1162" t="str">
            <v/>
          </cell>
          <cell r="LU1162" t="str">
            <v/>
          </cell>
          <cell r="MH1162" t="str">
            <v/>
          </cell>
          <cell r="MU1162" t="str">
            <v/>
          </cell>
          <cell r="NH1162" t="str">
            <v/>
          </cell>
          <cell r="NU1162" t="str">
            <v/>
          </cell>
          <cell r="OH1162" t="str">
            <v/>
          </cell>
          <cell r="OU1162" t="str">
            <v/>
          </cell>
        </row>
        <row r="1163">
          <cell r="C1163" t="str">
            <v>ON_ES_FERR23CO</v>
          </cell>
          <cell r="D1163" t="str">
            <v>ON_ES_FERR2</v>
          </cell>
          <cell r="E1163" t="str">
            <v>Ferreira 2</v>
          </cell>
          <cell r="F1163" t="str">
            <v>Onshore</v>
          </cell>
          <cell r="G1163" t="str">
            <v>EU-S</v>
          </cell>
          <cell r="H1163" t="str">
            <v>España</v>
          </cell>
          <cell r="I1163" t="str">
            <v>Andalucía</v>
          </cell>
          <cell r="J1163" t="str">
            <v>Granada</v>
          </cell>
          <cell r="K1163">
            <v>37.217906999999997</v>
          </cell>
          <cell r="L1163">
            <v>-2.9431547999999998</v>
          </cell>
          <cell r="N1163">
            <v>1</v>
          </cell>
          <cell r="O1163">
            <v>1</v>
          </cell>
          <cell r="P1163">
            <v>0</v>
          </cell>
          <cell r="Q1163" t="str">
            <v>No</v>
          </cell>
          <cell r="R1163" t="str">
            <v>Yes</v>
          </cell>
          <cell r="S1163">
            <v>39082</v>
          </cell>
          <cell r="T1163">
            <v>39417</v>
          </cell>
          <cell r="U1163">
            <v>39417</v>
          </cell>
          <cell r="V1163" t="str">
            <v>25 Gamesa G87-2</v>
          </cell>
          <cell r="W1163" t="str">
            <v>Gamesa</v>
          </cell>
          <cell r="X1163" t="str">
            <v>G87</v>
          </cell>
          <cell r="Y1163">
            <v>2</v>
          </cell>
          <cell r="Z1163">
            <v>25</v>
          </cell>
          <cell r="AM1163">
            <v>50</v>
          </cell>
          <cell r="AN1163">
            <v>49.5</v>
          </cell>
          <cell r="AO1163">
            <v>49.5</v>
          </cell>
          <cell r="AP1163">
            <v>0</v>
          </cell>
          <cell r="AQ1163">
            <v>49.5</v>
          </cell>
          <cell r="AR1163">
            <v>1</v>
          </cell>
          <cell r="AS1163">
            <v>39083</v>
          </cell>
          <cell r="AT1163" t="str">
            <v>CO</v>
          </cell>
          <cell r="BH1163" t="str">
            <v/>
          </cell>
          <cell r="BU1163" t="str">
            <v/>
          </cell>
          <cell r="CH1163" t="str">
            <v/>
          </cell>
          <cell r="CU1163" t="str">
            <v/>
          </cell>
          <cell r="DG1163">
            <v>49.5</v>
          </cell>
          <cell r="DH1163">
            <v>49.5</v>
          </cell>
          <cell r="DU1163" t="str">
            <v/>
          </cell>
          <cell r="EH1163" t="str">
            <v/>
          </cell>
          <cell r="EU1163" t="str">
            <v/>
          </cell>
          <cell r="FH1163" t="str">
            <v/>
          </cell>
          <cell r="FU1163" t="str">
            <v/>
          </cell>
          <cell r="GH1163" t="str">
            <v/>
          </cell>
          <cell r="GU1163" t="str">
            <v/>
          </cell>
          <cell r="HH1163" t="str">
            <v/>
          </cell>
          <cell r="HU1163" t="str">
            <v/>
          </cell>
          <cell r="IH1163" t="str">
            <v/>
          </cell>
          <cell r="IU1163" t="str">
            <v/>
          </cell>
          <cell r="JH1163" t="str">
            <v/>
          </cell>
          <cell r="JU1163" t="str">
            <v/>
          </cell>
          <cell r="KH1163" t="str">
            <v/>
          </cell>
          <cell r="KU1163" t="str">
            <v/>
          </cell>
          <cell r="LH1163" t="str">
            <v/>
          </cell>
          <cell r="LU1163" t="str">
            <v/>
          </cell>
          <cell r="MH1163" t="str">
            <v/>
          </cell>
          <cell r="MU1163" t="str">
            <v/>
          </cell>
          <cell r="NH1163" t="str">
            <v/>
          </cell>
          <cell r="NU1163" t="str">
            <v/>
          </cell>
          <cell r="OH1163" t="str">
            <v/>
          </cell>
          <cell r="OU1163" t="str">
            <v/>
          </cell>
        </row>
        <row r="1164">
          <cell r="C1164" t="str">
            <v>ON_ES_FERR24FL</v>
          </cell>
          <cell r="D1164" t="str">
            <v>ON_ES_FERR2</v>
          </cell>
          <cell r="E1164" t="str">
            <v>Ferreira 2</v>
          </cell>
          <cell r="F1164" t="str">
            <v>Onshore</v>
          </cell>
          <cell r="G1164" t="str">
            <v>EU-S</v>
          </cell>
          <cell r="H1164" t="str">
            <v>España</v>
          </cell>
          <cell r="I1164" t="str">
            <v>Andalucía</v>
          </cell>
          <cell r="J1164" t="str">
            <v>Granada</v>
          </cell>
          <cell r="K1164">
            <v>37.217906999999997</v>
          </cell>
          <cell r="L1164">
            <v>-2.9431547999999998</v>
          </cell>
          <cell r="N1164">
            <v>1</v>
          </cell>
          <cell r="O1164">
            <v>1</v>
          </cell>
          <cell r="P1164">
            <v>0</v>
          </cell>
          <cell r="Q1164" t="str">
            <v>No</v>
          </cell>
          <cell r="R1164" t="str">
            <v>Yes</v>
          </cell>
          <cell r="S1164">
            <v>39082</v>
          </cell>
          <cell r="T1164">
            <v>39417</v>
          </cell>
          <cell r="U1164">
            <v>39417</v>
          </cell>
          <cell r="V1164" t="str">
            <v>25 Gamesa G87-2</v>
          </cell>
          <cell r="W1164" t="str">
            <v>Gamesa</v>
          </cell>
          <cell r="X1164" t="str">
            <v>G87</v>
          </cell>
          <cell r="Y1164">
            <v>2</v>
          </cell>
          <cell r="Z1164">
            <v>25</v>
          </cell>
          <cell r="AM1164">
            <v>50</v>
          </cell>
          <cell r="AN1164">
            <v>49.5</v>
          </cell>
          <cell r="AO1164">
            <v>49.5</v>
          </cell>
          <cell r="AP1164">
            <v>0</v>
          </cell>
          <cell r="AQ1164">
            <v>49.5</v>
          </cell>
          <cell r="AR1164">
            <v>1</v>
          </cell>
          <cell r="AS1164">
            <v>39083</v>
          </cell>
          <cell r="AT1164" t="str">
            <v>FL</v>
          </cell>
          <cell r="BH1164" t="str">
            <v/>
          </cell>
          <cell r="BU1164" t="str">
            <v/>
          </cell>
          <cell r="CH1164" t="str">
            <v/>
          </cell>
          <cell r="CU1164" t="str">
            <v/>
          </cell>
          <cell r="DG1164">
            <v>49.5</v>
          </cell>
          <cell r="DH1164">
            <v>49.5</v>
          </cell>
          <cell r="DU1164" t="str">
            <v/>
          </cell>
          <cell r="EH1164" t="str">
            <v/>
          </cell>
          <cell r="EU1164" t="str">
            <v/>
          </cell>
          <cell r="FH1164" t="str">
            <v/>
          </cell>
          <cell r="FU1164" t="str">
            <v/>
          </cell>
          <cell r="GH1164" t="str">
            <v/>
          </cell>
          <cell r="GU1164" t="str">
            <v/>
          </cell>
          <cell r="HH1164" t="str">
            <v/>
          </cell>
          <cell r="HU1164" t="str">
            <v/>
          </cell>
          <cell r="IH1164" t="str">
            <v/>
          </cell>
          <cell r="IU1164" t="str">
            <v/>
          </cell>
          <cell r="JH1164" t="str">
            <v/>
          </cell>
          <cell r="JU1164" t="str">
            <v/>
          </cell>
          <cell r="KH1164" t="str">
            <v/>
          </cell>
          <cell r="KU1164" t="str">
            <v/>
          </cell>
          <cell r="LH1164" t="str">
            <v/>
          </cell>
          <cell r="LU1164" t="str">
            <v/>
          </cell>
          <cell r="MH1164" t="str">
            <v/>
          </cell>
          <cell r="MU1164" t="str">
            <v/>
          </cell>
          <cell r="NH1164" t="str">
            <v/>
          </cell>
          <cell r="NU1164" t="str">
            <v/>
          </cell>
          <cell r="OH1164" t="str">
            <v/>
          </cell>
          <cell r="OU1164" t="str">
            <v/>
          </cell>
        </row>
        <row r="1165">
          <cell r="C1165" t="str">
            <v>ON_ES_FERR25OC</v>
          </cell>
          <cell r="D1165" t="str">
            <v>ON_ES_FERR2</v>
          </cell>
          <cell r="E1165" t="str">
            <v>Ferreira 2</v>
          </cell>
          <cell r="F1165" t="str">
            <v>Onshore</v>
          </cell>
          <cell r="G1165" t="str">
            <v>EU-S</v>
          </cell>
          <cell r="H1165" t="str">
            <v>España</v>
          </cell>
          <cell r="I1165" t="str">
            <v>Andalucía</v>
          </cell>
          <cell r="J1165" t="str">
            <v>Granada</v>
          </cell>
          <cell r="K1165">
            <v>37.217906999999997</v>
          </cell>
          <cell r="L1165">
            <v>-2.9431547999999998</v>
          </cell>
          <cell r="N1165">
            <v>1</v>
          </cell>
          <cell r="O1165">
            <v>1</v>
          </cell>
          <cell r="P1165">
            <v>0</v>
          </cell>
          <cell r="Q1165" t="str">
            <v>No</v>
          </cell>
          <cell r="R1165" t="str">
            <v>Yes</v>
          </cell>
          <cell r="S1165">
            <v>39082</v>
          </cell>
          <cell r="T1165">
            <v>39417</v>
          </cell>
          <cell r="U1165">
            <v>39417</v>
          </cell>
          <cell r="V1165" t="str">
            <v>25 Gamesa G87-2</v>
          </cell>
          <cell r="W1165" t="str">
            <v>Gamesa</v>
          </cell>
          <cell r="X1165" t="str">
            <v>G87</v>
          </cell>
          <cell r="Y1165">
            <v>2</v>
          </cell>
          <cell r="Z1165">
            <v>25</v>
          </cell>
          <cell r="AM1165">
            <v>50</v>
          </cell>
          <cell r="AN1165">
            <v>49.5</v>
          </cell>
          <cell r="AO1165">
            <v>49.5</v>
          </cell>
          <cell r="AP1165">
            <v>0</v>
          </cell>
          <cell r="AQ1165">
            <v>49.5</v>
          </cell>
          <cell r="AR1165">
            <v>1</v>
          </cell>
          <cell r="AS1165">
            <v>39083</v>
          </cell>
          <cell r="AT1165" t="str">
            <v>OC</v>
          </cell>
          <cell r="BH1165" t="str">
            <v/>
          </cell>
          <cell r="BU1165" t="str">
            <v/>
          </cell>
          <cell r="CH1165" t="str">
            <v/>
          </cell>
          <cell r="CU1165" t="str">
            <v/>
          </cell>
          <cell r="DG1165">
            <v>49.5</v>
          </cell>
          <cell r="DH1165">
            <v>49.5</v>
          </cell>
          <cell r="DU1165" t="str">
            <v/>
          </cell>
          <cell r="EH1165" t="str">
            <v/>
          </cell>
          <cell r="EU1165" t="str">
            <v/>
          </cell>
          <cell r="FH1165" t="str">
            <v/>
          </cell>
          <cell r="FU1165" t="str">
            <v/>
          </cell>
          <cell r="GH1165" t="str">
            <v/>
          </cell>
          <cell r="GU1165" t="str">
            <v/>
          </cell>
          <cell r="HH1165" t="str">
            <v/>
          </cell>
          <cell r="HU1165" t="str">
            <v/>
          </cell>
          <cell r="IH1165" t="str">
            <v/>
          </cell>
          <cell r="IU1165" t="str">
            <v/>
          </cell>
          <cell r="JH1165" t="str">
            <v/>
          </cell>
          <cell r="JU1165" t="str">
            <v/>
          </cell>
          <cell r="KH1165" t="str">
            <v/>
          </cell>
          <cell r="KU1165" t="str">
            <v/>
          </cell>
          <cell r="LH1165" t="str">
            <v/>
          </cell>
          <cell r="LU1165" t="str">
            <v/>
          </cell>
          <cell r="MH1165" t="str">
            <v/>
          </cell>
          <cell r="MU1165" t="str">
            <v/>
          </cell>
          <cell r="NH1165" t="str">
            <v/>
          </cell>
          <cell r="NU1165" t="str">
            <v/>
          </cell>
          <cell r="OH1165" t="str">
            <v/>
          </cell>
          <cell r="OU1165" t="str">
            <v/>
          </cell>
        </row>
        <row r="1166">
          <cell r="C1166" t="str">
            <v>ON_ES_GRIJ1IN</v>
          </cell>
          <cell r="D1166" t="str">
            <v>ON_ES_GRIJ</v>
          </cell>
          <cell r="E1166" t="str">
            <v>Grijota</v>
          </cell>
          <cell r="F1166" t="str">
            <v>Onshore</v>
          </cell>
          <cell r="G1166" t="str">
            <v>EU-S</v>
          </cell>
          <cell r="H1166" t="str">
            <v>España</v>
          </cell>
          <cell r="I1166" t="str">
            <v>Castilla y León</v>
          </cell>
          <cell r="J1166" t="str">
            <v>Palencia</v>
          </cell>
          <cell r="K1166">
            <v>42.099266499999999</v>
          </cell>
          <cell r="L1166">
            <v>-4.4869700000000003</v>
          </cell>
          <cell r="N1166">
            <v>0.85499999999999998</v>
          </cell>
          <cell r="O1166">
            <v>1</v>
          </cell>
          <cell r="P1166">
            <v>0</v>
          </cell>
          <cell r="Q1166" t="str">
            <v>No</v>
          </cell>
          <cell r="R1166" t="str">
            <v>Yes</v>
          </cell>
          <cell r="S1166">
            <v>39082</v>
          </cell>
          <cell r="T1166">
            <v>39052</v>
          </cell>
          <cell r="U1166">
            <v>39417</v>
          </cell>
          <cell r="V1166" t="str">
            <v>6 Gamesa G58 PC-0,85</v>
          </cell>
          <cell r="W1166" t="str">
            <v>Gamesa</v>
          </cell>
          <cell r="X1166" t="str">
            <v>G58 PC</v>
          </cell>
          <cell r="Y1166">
            <v>0.85</v>
          </cell>
          <cell r="Z1166">
            <v>6</v>
          </cell>
          <cell r="AM1166">
            <v>5.0999999999999996</v>
          </cell>
          <cell r="AN1166">
            <v>4.9799999999999995</v>
          </cell>
          <cell r="AO1166">
            <v>4.9799999999999995</v>
          </cell>
          <cell r="AP1166">
            <v>0</v>
          </cell>
          <cell r="AQ1166">
            <v>4.9799999999999995</v>
          </cell>
          <cell r="AR1166">
            <v>1</v>
          </cell>
          <cell r="AS1166">
            <v>39083</v>
          </cell>
          <cell r="AT1166" t="str">
            <v>IN</v>
          </cell>
          <cell r="BH1166" t="str">
            <v/>
          </cell>
          <cell r="BU1166" t="str">
            <v/>
          </cell>
          <cell r="CH1166" t="str">
            <v/>
          </cell>
          <cell r="CT1166">
            <v>4.41</v>
          </cell>
          <cell r="CU1166">
            <v>4.41</v>
          </cell>
          <cell r="DG1166">
            <v>0.56999999999999995</v>
          </cell>
          <cell r="DH1166">
            <v>0.56999999999999995</v>
          </cell>
          <cell r="DU1166" t="str">
            <v/>
          </cell>
          <cell r="EH1166" t="str">
            <v/>
          </cell>
          <cell r="EU1166" t="str">
            <v/>
          </cell>
          <cell r="FH1166" t="str">
            <v/>
          </cell>
          <cell r="FU1166" t="str">
            <v/>
          </cell>
          <cell r="GH1166" t="str">
            <v/>
          </cell>
          <cell r="GU1166" t="str">
            <v/>
          </cell>
          <cell r="HH1166" t="str">
            <v/>
          </cell>
          <cell r="HU1166" t="str">
            <v/>
          </cell>
          <cell r="IH1166" t="str">
            <v/>
          </cell>
          <cell r="IU1166" t="str">
            <v/>
          </cell>
          <cell r="JH1166" t="str">
            <v/>
          </cell>
          <cell r="JU1166" t="str">
            <v/>
          </cell>
          <cell r="KH1166" t="str">
            <v/>
          </cell>
          <cell r="KU1166" t="str">
            <v/>
          </cell>
          <cell r="LH1166" t="str">
            <v/>
          </cell>
          <cell r="LU1166" t="str">
            <v/>
          </cell>
          <cell r="MH1166" t="str">
            <v/>
          </cell>
          <cell r="MU1166" t="str">
            <v/>
          </cell>
          <cell r="NH1166" t="str">
            <v/>
          </cell>
          <cell r="NU1166" t="str">
            <v/>
          </cell>
          <cell r="OH1166" t="str">
            <v/>
          </cell>
          <cell r="OU1166" t="str">
            <v/>
          </cell>
        </row>
        <row r="1167">
          <cell r="C1167" t="str">
            <v>ON_ES_GRIJ2OP</v>
          </cell>
          <cell r="D1167" t="str">
            <v>ON_ES_GRIJ</v>
          </cell>
          <cell r="E1167" t="str">
            <v>Grijota</v>
          </cell>
          <cell r="F1167" t="str">
            <v>Onshore</v>
          </cell>
          <cell r="G1167" t="str">
            <v>EU-S</v>
          </cell>
          <cell r="H1167" t="str">
            <v>España</v>
          </cell>
          <cell r="I1167" t="str">
            <v>Castilla y León</v>
          </cell>
          <cell r="J1167" t="str">
            <v>Palencia</v>
          </cell>
          <cell r="K1167">
            <v>42.099266499999999</v>
          </cell>
          <cell r="L1167">
            <v>-4.4869700000000003</v>
          </cell>
          <cell r="N1167">
            <v>0.85499999999999998</v>
          </cell>
          <cell r="O1167">
            <v>1</v>
          </cell>
          <cell r="P1167">
            <v>0</v>
          </cell>
          <cell r="Q1167" t="str">
            <v>No</v>
          </cell>
          <cell r="R1167" t="str">
            <v>Yes</v>
          </cell>
          <cell r="S1167">
            <v>39082</v>
          </cell>
          <cell r="T1167">
            <v>39052</v>
          </cell>
          <cell r="U1167">
            <v>39417</v>
          </cell>
          <cell r="V1167" t="str">
            <v>6 Gamesa G58 PC-0,85</v>
          </cell>
          <cell r="W1167" t="str">
            <v>Gamesa</v>
          </cell>
          <cell r="X1167" t="str">
            <v>G58 PC</v>
          </cell>
          <cell r="Y1167">
            <v>0.85</v>
          </cell>
          <cell r="Z1167">
            <v>6</v>
          </cell>
          <cell r="AM1167">
            <v>5.0999999999999996</v>
          </cell>
          <cell r="AN1167">
            <v>4.9799999999999995</v>
          </cell>
          <cell r="AO1167">
            <v>4.9799999999999995</v>
          </cell>
          <cell r="AP1167">
            <v>0</v>
          </cell>
          <cell r="AQ1167">
            <v>4.9799999999999995</v>
          </cell>
          <cell r="AR1167">
            <v>1</v>
          </cell>
          <cell r="AS1167">
            <v>39083</v>
          </cell>
          <cell r="AT1167" t="str">
            <v>OP</v>
          </cell>
          <cell r="BH1167" t="str">
            <v/>
          </cell>
          <cell r="BU1167" t="str">
            <v/>
          </cell>
          <cell r="CH1167" t="str">
            <v/>
          </cell>
          <cell r="CT1167">
            <v>4.41</v>
          </cell>
          <cell r="CU1167">
            <v>4.41</v>
          </cell>
          <cell r="DG1167">
            <v>0.56999999999999995</v>
          </cell>
          <cell r="DH1167">
            <v>0.56999999999999995</v>
          </cell>
          <cell r="DU1167" t="str">
            <v/>
          </cell>
          <cell r="EH1167" t="str">
            <v/>
          </cell>
          <cell r="EU1167" t="str">
            <v/>
          </cell>
          <cell r="FH1167" t="str">
            <v/>
          </cell>
          <cell r="FU1167" t="str">
            <v/>
          </cell>
          <cell r="GH1167" t="str">
            <v/>
          </cell>
          <cell r="GU1167" t="str">
            <v/>
          </cell>
          <cell r="HH1167" t="str">
            <v/>
          </cell>
          <cell r="HU1167" t="str">
            <v/>
          </cell>
          <cell r="IH1167" t="str">
            <v/>
          </cell>
          <cell r="IU1167" t="str">
            <v/>
          </cell>
          <cell r="JH1167" t="str">
            <v/>
          </cell>
          <cell r="JU1167" t="str">
            <v/>
          </cell>
          <cell r="KH1167" t="str">
            <v/>
          </cell>
          <cell r="KU1167" t="str">
            <v/>
          </cell>
          <cell r="LH1167" t="str">
            <v/>
          </cell>
          <cell r="LU1167" t="str">
            <v/>
          </cell>
          <cell r="MH1167" t="str">
            <v/>
          </cell>
          <cell r="MU1167" t="str">
            <v/>
          </cell>
          <cell r="NH1167" t="str">
            <v/>
          </cell>
          <cell r="NU1167" t="str">
            <v/>
          </cell>
          <cell r="OH1167" t="str">
            <v/>
          </cell>
          <cell r="OU1167" t="str">
            <v/>
          </cell>
        </row>
        <row r="1168">
          <cell r="C1168" t="str">
            <v>ON_ES_GRIJ3CO</v>
          </cell>
          <cell r="D1168" t="str">
            <v>ON_ES_GRIJ</v>
          </cell>
          <cell r="E1168" t="str">
            <v>Grijota</v>
          </cell>
          <cell r="F1168" t="str">
            <v>Onshore</v>
          </cell>
          <cell r="G1168" t="str">
            <v>EU-S</v>
          </cell>
          <cell r="H1168" t="str">
            <v>España</v>
          </cell>
          <cell r="I1168" t="str">
            <v>Castilla y León</v>
          </cell>
          <cell r="J1168" t="str">
            <v>Palencia</v>
          </cell>
          <cell r="K1168">
            <v>42.099266499999999</v>
          </cell>
          <cell r="L1168">
            <v>-4.4869700000000003</v>
          </cell>
          <cell r="N1168">
            <v>0.85499999999999998</v>
          </cell>
          <cell r="O1168">
            <v>1</v>
          </cell>
          <cell r="P1168">
            <v>0</v>
          </cell>
          <cell r="Q1168" t="str">
            <v>No</v>
          </cell>
          <cell r="R1168" t="str">
            <v>Yes</v>
          </cell>
          <cell r="S1168">
            <v>39082</v>
          </cell>
          <cell r="T1168">
            <v>39052</v>
          </cell>
          <cell r="U1168">
            <v>39417</v>
          </cell>
          <cell r="V1168" t="str">
            <v>6 Gamesa G58 PC-0,85</v>
          </cell>
          <cell r="W1168" t="str">
            <v>Gamesa</v>
          </cell>
          <cell r="X1168" t="str">
            <v>G58 PC</v>
          </cell>
          <cell r="Y1168">
            <v>0.85</v>
          </cell>
          <cell r="Z1168">
            <v>6</v>
          </cell>
          <cell r="AM1168">
            <v>5.0999999999999996</v>
          </cell>
          <cell r="AN1168">
            <v>4.9799999999999995</v>
          </cell>
          <cell r="AO1168">
            <v>4.9799999999999995</v>
          </cell>
          <cell r="AP1168">
            <v>0</v>
          </cell>
          <cell r="AQ1168">
            <v>4.9799999999999995</v>
          </cell>
          <cell r="AR1168">
            <v>1</v>
          </cell>
          <cell r="AS1168">
            <v>39083</v>
          </cell>
          <cell r="AT1168" t="str">
            <v>CO</v>
          </cell>
          <cell r="BH1168" t="str">
            <v/>
          </cell>
          <cell r="BU1168" t="str">
            <v/>
          </cell>
          <cell r="CH1168" t="str">
            <v/>
          </cell>
          <cell r="CT1168">
            <v>4.41</v>
          </cell>
          <cell r="CU1168">
            <v>4.41</v>
          </cell>
          <cell r="DG1168">
            <v>0.56999999999999995</v>
          </cell>
          <cell r="DH1168">
            <v>0.56999999999999995</v>
          </cell>
          <cell r="DU1168" t="str">
            <v/>
          </cell>
          <cell r="EH1168" t="str">
            <v/>
          </cell>
          <cell r="EU1168" t="str">
            <v/>
          </cell>
          <cell r="FH1168" t="str">
            <v/>
          </cell>
          <cell r="FU1168" t="str">
            <v/>
          </cell>
          <cell r="GH1168" t="str">
            <v/>
          </cell>
          <cell r="GU1168" t="str">
            <v/>
          </cell>
          <cell r="HH1168" t="str">
            <v/>
          </cell>
          <cell r="HU1168" t="str">
            <v/>
          </cell>
          <cell r="IH1168" t="str">
            <v/>
          </cell>
          <cell r="IU1168" t="str">
            <v/>
          </cell>
          <cell r="JH1168" t="str">
            <v/>
          </cell>
          <cell r="JU1168" t="str">
            <v/>
          </cell>
          <cell r="KH1168" t="str">
            <v/>
          </cell>
          <cell r="KU1168" t="str">
            <v/>
          </cell>
          <cell r="LH1168" t="str">
            <v/>
          </cell>
          <cell r="LU1168" t="str">
            <v/>
          </cell>
          <cell r="MH1168" t="str">
            <v/>
          </cell>
          <cell r="MU1168" t="str">
            <v/>
          </cell>
          <cell r="NH1168" t="str">
            <v/>
          </cell>
          <cell r="NU1168" t="str">
            <v/>
          </cell>
          <cell r="OH1168" t="str">
            <v/>
          </cell>
          <cell r="OU1168" t="str">
            <v/>
          </cell>
        </row>
        <row r="1169">
          <cell r="C1169" t="str">
            <v>ON_ES_GRIJ4FL</v>
          </cell>
          <cell r="D1169" t="str">
            <v>ON_ES_GRIJ</v>
          </cell>
          <cell r="E1169" t="str">
            <v>Grijota</v>
          </cell>
          <cell r="F1169" t="str">
            <v>Onshore</v>
          </cell>
          <cell r="G1169" t="str">
            <v>EU-S</v>
          </cell>
          <cell r="H1169" t="str">
            <v>España</v>
          </cell>
          <cell r="I1169" t="str">
            <v>Castilla y León</v>
          </cell>
          <cell r="J1169" t="str">
            <v>Palencia</v>
          </cell>
          <cell r="K1169">
            <v>42.099266499999999</v>
          </cell>
          <cell r="L1169">
            <v>-4.4869700000000003</v>
          </cell>
          <cell r="N1169">
            <v>0.85499999999999998</v>
          </cell>
          <cell r="O1169">
            <v>1</v>
          </cell>
          <cell r="P1169">
            <v>0</v>
          </cell>
          <cell r="Q1169" t="str">
            <v>No</v>
          </cell>
          <cell r="R1169" t="str">
            <v>Yes</v>
          </cell>
          <cell r="S1169">
            <v>39082</v>
          </cell>
          <cell r="T1169">
            <v>39052</v>
          </cell>
          <cell r="U1169">
            <v>39417</v>
          </cell>
          <cell r="V1169" t="str">
            <v>6 Gamesa G58 PC-0,85</v>
          </cell>
          <cell r="W1169" t="str">
            <v>Gamesa</v>
          </cell>
          <cell r="X1169" t="str">
            <v>G58 PC</v>
          </cell>
          <cell r="Y1169">
            <v>0.85</v>
          </cell>
          <cell r="Z1169">
            <v>6</v>
          </cell>
          <cell r="AM1169">
            <v>5.0999999999999996</v>
          </cell>
          <cell r="AN1169">
            <v>4.9799999999999995</v>
          </cell>
          <cell r="AO1169">
            <v>4.9799999999999995</v>
          </cell>
          <cell r="AP1169">
            <v>0</v>
          </cell>
          <cell r="AQ1169">
            <v>4.9799999999999995</v>
          </cell>
          <cell r="AR1169">
            <v>1</v>
          </cell>
          <cell r="AS1169">
            <v>39083</v>
          </cell>
          <cell r="AT1169" t="str">
            <v>FL</v>
          </cell>
          <cell r="BH1169" t="str">
            <v/>
          </cell>
          <cell r="BU1169" t="str">
            <v/>
          </cell>
          <cell r="CH1169" t="str">
            <v/>
          </cell>
          <cell r="CU1169" t="str">
            <v/>
          </cell>
          <cell r="DG1169">
            <v>4.9800000000000004</v>
          </cell>
          <cell r="DH1169">
            <v>4.9800000000000004</v>
          </cell>
          <cell r="DU1169" t="str">
            <v/>
          </cell>
          <cell r="EH1169" t="str">
            <v/>
          </cell>
          <cell r="EU1169" t="str">
            <v/>
          </cell>
          <cell r="FH1169" t="str">
            <v/>
          </cell>
          <cell r="FU1169" t="str">
            <v/>
          </cell>
          <cell r="GH1169" t="str">
            <v/>
          </cell>
          <cell r="GU1169" t="str">
            <v/>
          </cell>
          <cell r="HH1169" t="str">
            <v/>
          </cell>
          <cell r="HU1169" t="str">
            <v/>
          </cell>
          <cell r="IH1169" t="str">
            <v/>
          </cell>
          <cell r="IU1169" t="str">
            <v/>
          </cell>
          <cell r="JH1169" t="str">
            <v/>
          </cell>
          <cell r="JU1169" t="str">
            <v/>
          </cell>
          <cell r="KH1169" t="str">
            <v/>
          </cell>
          <cell r="KU1169" t="str">
            <v/>
          </cell>
          <cell r="LH1169" t="str">
            <v/>
          </cell>
          <cell r="LU1169" t="str">
            <v/>
          </cell>
          <cell r="MH1169" t="str">
            <v/>
          </cell>
          <cell r="MU1169" t="str">
            <v/>
          </cell>
          <cell r="NH1169" t="str">
            <v/>
          </cell>
          <cell r="NU1169" t="str">
            <v/>
          </cell>
          <cell r="OH1169" t="str">
            <v/>
          </cell>
          <cell r="OU1169" t="str">
            <v/>
          </cell>
        </row>
        <row r="1170">
          <cell r="C1170" t="str">
            <v>ON_ES_GRIJ5OC</v>
          </cell>
          <cell r="D1170" t="str">
            <v>ON_ES_GRIJ</v>
          </cell>
          <cell r="E1170" t="str">
            <v>Grijota</v>
          </cell>
          <cell r="F1170" t="str">
            <v>Onshore</v>
          </cell>
          <cell r="G1170" t="str">
            <v>EU-S</v>
          </cell>
          <cell r="H1170" t="str">
            <v>España</v>
          </cell>
          <cell r="I1170" t="str">
            <v>Castilla y León</v>
          </cell>
          <cell r="J1170" t="str">
            <v>Palencia</v>
          </cell>
          <cell r="K1170">
            <v>42.099266499999999</v>
          </cell>
          <cell r="L1170">
            <v>-4.4869700000000003</v>
          </cell>
          <cell r="N1170">
            <v>0.85499999999999998</v>
          </cell>
          <cell r="O1170">
            <v>1</v>
          </cell>
          <cell r="P1170">
            <v>0</v>
          </cell>
          <cell r="Q1170" t="str">
            <v>No</v>
          </cell>
          <cell r="R1170" t="str">
            <v>Yes</v>
          </cell>
          <cell r="S1170">
            <v>39082</v>
          </cell>
          <cell r="T1170">
            <v>39052</v>
          </cell>
          <cell r="U1170">
            <v>39417</v>
          </cell>
          <cell r="V1170" t="str">
            <v>6 Gamesa G58 PC-0,85</v>
          </cell>
          <cell r="W1170" t="str">
            <v>Gamesa</v>
          </cell>
          <cell r="X1170" t="str">
            <v>G58 PC</v>
          </cell>
          <cell r="Y1170">
            <v>0.85</v>
          </cell>
          <cell r="Z1170">
            <v>6</v>
          </cell>
          <cell r="AM1170">
            <v>5.0999999999999996</v>
          </cell>
          <cell r="AN1170">
            <v>4.9799999999999995</v>
          </cell>
          <cell r="AO1170">
            <v>4.9799999999999995</v>
          </cell>
          <cell r="AP1170">
            <v>0</v>
          </cell>
          <cell r="AQ1170">
            <v>4.9799999999999995</v>
          </cell>
          <cell r="AR1170">
            <v>1</v>
          </cell>
          <cell r="AS1170">
            <v>39083</v>
          </cell>
          <cell r="AT1170" t="str">
            <v>OC</v>
          </cell>
          <cell r="BH1170" t="str">
            <v/>
          </cell>
          <cell r="BU1170" t="str">
            <v/>
          </cell>
          <cell r="CH1170" t="str">
            <v/>
          </cell>
          <cell r="CU1170" t="str">
            <v/>
          </cell>
          <cell r="DG1170">
            <v>4.9800000000000004</v>
          </cell>
          <cell r="DH1170">
            <v>4.9800000000000004</v>
          </cell>
          <cell r="DU1170" t="str">
            <v/>
          </cell>
          <cell r="EH1170" t="str">
            <v/>
          </cell>
          <cell r="EU1170" t="str">
            <v/>
          </cell>
          <cell r="FH1170" t="str">
            <v/>
          </cell>
          <cell r="FU1170" t="str">
            <v/>
          </cell>
          <cell r="GH1170" t="str">
            <v/>
          </cell>
          <cell r="GU1170" t="str">
            <v/>
          </cell>
          <cell r="HH1170" t="str">
            <v/>
          </cell>
          <cell r="HU1170" t="str">
            <v/>
          </cell>
          <cell r="IH1170" t="str">
            <v/>
          </cell>
          <cell r="IU1170" t="str">
            <v/>
          </cell>
          <cell r="JH1170" t="str">
            <v/>
          </cell>
          <cell r="JU1170" t="str">
            <v/>
          </cell>
          <cell r="KH1170" t="str">
            <v/>
          </cell>
          <cell r="KU1170" t="str">
            <v/>
          </cell>
          <cell r="LH1170" t="str">
            <v/>
          </cell>
          <cell r="LU1170" t="str">
            <v/>
          </cell>
          <cell r="MH1170" t="str">
            <v/>
          </cell>
          <cell r="MU1170" t="str">
            <v/>
          </cell>
          <cell r="NH1170" t="str">
            <v/>
          </cell>
          <cell r="NU1170" t="str">
            <v/>
          </cell>
          <cell r="OH1170" t="str">
            <v/>
          </cell>
          <cell r="OU1170" t="str">
            <v/>
          </cell>
        </row>
        <row r="1171">
          <cell r="C1171" t="str">
            <v>ON_ES_HUEN31IN</v>
          </cell>
          <cell r="D1171" t="str">
            <v>ON_ES_HUEN3</v>
          </cell>
          <cell r="E1171" t="str">
            <v>Hueneja 3</v>
          </cell>
          <cell r="F1171" t="str">
            <v>Onshore</v>
          </cell>
          <cell r="G1171" t="str">
            <v>EU-S</v>
          </cell>
          <cell r="H1171" t="str">
            <v>España</v>
          </cell>
          <cell r="I1171" t="str">
            <v>Andalucía</v>
          </cell>
          <cell r="J1171" t="str">
            <v>Granada</v>
          </cell>
          <cell r="K1171">
            <v>37.217906999999997</v>
          </cell>
          <cell r="L1171">
            <v>-2.9431547999999998</v>
          </cell>
          <cell r="N1171">
            <v>1</v>
          </cell>
          <cell r="O1171">
            <v>1</v>
          </cell>
          <cell r="P1171">
            <v>0</v>
          </cell>
          <cell r="Q1171" t="str">
            <v>No</v>
          </cell>
          <cell r="R1171" t="str">
            <v>No</v>
          </cell>
          <cell r="S1171">
            <v>39082</v>
          </cell>
          <cell r="T1171">
            <v>39052</v>
          </cell>
          <cell r="U1171">
            <v>39417</v>
          </cell>
          <cell r="V1171" t="str">
            <v>25 Gamesa G87-2</v>
          </cell>
          <cell r="W1171" t="str">
            <v>Gamesa</v>
          </cell>
          <cell r="X1171" t="str">
            <v>G87</v>
          </cell>
          <cell r="Y1171">
            <v>2</v>
          </cell>
          <cell r="Z1171">
            <v>25</v>
          </cell>
          <cell r="AM1171">
            <v>50</v>
          </cell>
          <cell r="AN1171">
            <v>49.5</v>
          </cell>
          <cell r="AO1171">
            <v>49.5</v>
          </cell>
          <cell r="AP1171">
            <v>0</v>
          </cell>
          <cell r="AQ1171">
            <v>49.5</v>
          </cell>
          <cell r="AR1171">
            <v>1</v>
          </cell>
          <cell r="AS1171">
            <v>39083</v>
          </cell>
          <cell r="AT1171" t="str">
            <v>IN</v>
          </cell>
          <cell r="BH1171" t="str">
            <v/>
          </cell>
          <cell r="BU1171" t="str">
            <v/>
          </cell>
          <cell r="CH1171" t="str">
            <v/>
          </cell>
          <cell r="CT1171">
            <v>38</v>
          </cell>
          <cell r="CU1171">
            <v>38</v>
          </cell>
          <cell r="DG1171">
            <v>11.5</v>
          </cell>
          <cell r="DH1171">
            <v>11.5</v>
          </cell>
          <cell r="DU1171" t="str">
            <v/>
          </cell>
          <cell r="EH1171" t="str">
            <v/>
          </cell>
          <cell r="EU1171" t="str">
            <v/>
          </cell>
          <cell r="FH1171" t="str">
            <v/>
          </cell>
          <cell r="FU1171" t="str">
            <v/>
          </cell>
          <cell r="GH1171" t="str">
            <v/>
          </cell>
          <cell r="GU1171" t="str">
            <v/>
          </cell>
          <cell r="HH1171" t="str">
            <v/>
          </cell>
          <cell r="HU1171" t="str">
            <v/>
          </cell>
          <cell r="IH1171" t="str">
            <v/>
          </cell>
          <cell r="IU1171" t="str">
            <v/>
          </cell>
          <cell r="JH1171" t="str">
            <v/>
          </cell>
          <cell r="JU1171" t="str">
            <v/>
          </cell>
          <cell r="KH1171" t="str">
            <v/>
          </cell>
          <cell r="KU1171" t="str">
            <v/>
          </cell>
          <cell r="LH1171" t="str">
            <v/>
          </cell>
          <cell r="LU1171" t="str">
            <v/>
          </cell>
          <cell r="MH1171" t="str">
            <v/>
          </cell>
          <cell r="MU1171" t="str">
            <v/>
          </cell>
          <cell r="NH1171" t="str">
            <v/>
          </cell>
          <cell r="NU1171" t="str">
            <v/>
          </cell>
          <cell r="OH1171" t="str">
            <v/>
          </cell>
          <cell r="OU1171" t="str">
            <v/>
          </cell>
        </row>
        <row r="1172">
          <cell r="C1172" t="str">
            <v>ON_ES_HUEN32OP</v>
          </cell>
          <cell r="D1172" t="str">
            <v>ON_ES_HUEN3</v>
          </cell>
          <cell r="E1172" t="str">
            <v>Hueneja 3</v>
          </cell>
          <cell r="F1172" t="str">
            <v>Onshore</v>
          </cell>
          <cell r="G1172" t="str">
            <v>EU-S</v>
          </cell>
          <cell r="H1172" t="str">
            <v>España</v>
          </cell>
          <cell r="I1172" t="str">
            <v>Andalucía</v>
          </cell>
          <cell r="J1172" t="str">
            <v>Granada</v>
          </cell>
          <cell r="K1172">
            <v>37.217906999999997</v>
          </cell>
          <cell r="L1172">
            <v>-2.9431547999999998</v>
          </cell>
          <cell r="N1172">
            <v>1</v>
          </cell>
          <cell r="O1172">
            <v>1</v>
          </cell>
          <cell r="P1172">
            <v>0</v>
          </cell>
          <cell r="Q1172" t="str">
            <v>No</v>
          </cell>
          <cell r="R1172" t="str">
            <v>No</v>
          </cell>
          <cell r="S1172">
            <v>39082</v>
          </cell>
          <cell r="T1172">
            <v>39052</v>
          </cell>
          <cell r="U1172">
            <v>39417</v>
          </cell>
          <cell r="V1172" t="str">
            <v>25 Gamesa G87-2</v>
          </cell>
          <cell r="W1172" t="str">
            <v>Gamesa</v>
          </cell>
          <cell r="X1172" t="str">
            <v>G87</v>
          </cell>
          <cell r="Y1172">
            <v>2</v>
          </cell>
          <cell r="Z1172">
            <v>25</v>
          </cell>
          <cell r="AM1172">
            <v>50</v>
          </cell>
          <cell r="AN1172">
            <v>49.5</v>
          </cell>
          <cell r="AO1172">
            <v>49.5</v>
          </cell>
          <cell r="AP1172">
            <v>0</v>
          </cell>
          <cell r="AQ1172">
            <v>49.5</v>
          </cell>
          <cell r="AR1172">
            <v>1</v>
          </cell>
          <cell r="AS1172">
            <v>39083</v>
          </cell>
          <cell r="AT1172" t="str">
            <v>OP</v>
          </cell>
          <cell r="BH1172" t="str">
            <v/>
          </cell>
          <cell r="BU1172" t="str">
            <v/>
          </cell>
          <cell r="CH1172" t="str">
            <v/>
          </cell>
          <cell r="CT1172">
            <v>38</v>
          </cell>
          <cell r="CU1172">
            <v>38</v>
          </cell>
          <cell r="DG1172">
            <v>11.5</v>
          </cell>
          <cell r="DH1172">
            <v>11.5</v>
          </cell>
          <cell r="DU1172" t="str">
            <v/>
          </cell>
          <cell r="EH1172" t="str">
            <v/>
          </cell>
          <cell r="EU1172" t="str">
            <v/>
          </cell>
          <cell r="FH1172" t="str">
            <v/>
          </cell>
          <cell r="FU1172" t="str">
            <v/>
          </cell>
          <cell r="GH1172" t="str">
            <v/>
          </cell>
          <cell r="GU1172" t="str">
            <v/>
          </cell>
          <cell r="HH1172" t="str">
            <v/>
          </cell>
          <cell r="HU1172" t="str">
            <v/>
          </cell>
          <cell r="IH1172" t="str">
            <v/>
          </cell>
          <cell r="IU1172" t="str">
            <v/>
          </cell>
          <cell r="JH1172" t="str">
            <v/>
          </cell>
          <cell r="JU1172" t="str">
            <v/>
          </cell>
          <cell r="KH1172" t="str">
            <v/>
          </cell>
          <cell r="KU1172" t="str">
            <v/>
          </cell>
          <cell r="LH1172" t="str">
            <v/>
          </cell>
          <cell r="LU1172" t="str">
            <v/>
          </cell>
          <cell r="MH1172" t="str">
            <v/>
          </cell>
          <cell r="MU1172" t="str">
            <v/>
          </cell>
          <cell r="NH1172" t="str">
            <v/>
          </cell>
          <cell r="NU1172" t="str">
            <v/>
          </cell>
          <cell r="OH1172" t="str">
            <v/>
          </cell>
          <cell r="OU1172" t="str">
            <v/>
          </cell>
        </row>
        <row r="1173">
          <cell r="C1173" t="str">
            <v>ON_ES_HUEN33CO</v>
          </cell>
          <cell r="D1173" t="str">
            <v>ON_ES_HUEN3</v>
          </cell>
          <cell r="E1173" t="str">
            <v>Hueneja 3</v>
          </cell>
          <cell r="F1173" t="str">
            <v>Onshore</v>
          </cell>
          <cell r="G1173" t="str">
            <v>EU-S</v>
          </cell>
          <cell r="H1173" t="str">
            <v>España</v>
          </cell>
          <cell r="I1173" t="str">
            <v>Andalucía</v>
          </cell>
          <cell r="J1173" t="str">
            <v>Granada</v>
          </cell>
          <cell r="K1173">
            <v>37.217906999999997</v>
          </cell>
          <cell r="L1173">
            <v>-2.9431547999999998</v>
          </cell>
          <cell r="N1173">
            <v>1</v>
          </cell>
          <cell r="O1173">
            <v>1</v>
          </cell>
          <cell r="P1173">
            <v>0</v>
          </cell>
          <cell r="Q1173" t="str">
            <v>No</v>
          </cell>
          <cell r="R1173" t="str">
            <v>No</v>
          </cell>
          <cell r="S1173">
            <v>39082</v>
          </cell>
          <cell r="T1173">
            <v>39052</v>
          </cell>
          <cell r="U1173">
            <v>39417</v>
          </cell>
          <cell r="V1173" t="str">
            <v>25 Gamesa G87-2</v>
          </cell>
          <cell r="W1173" t="str">
            <v>Gamesa</v>
          </cell>
          <cell r="X1173" t="str">
            <v>G87</v>
          </cell>
          <cell r="Y1173">
            <v>2</v>
          </cell>
          <cell r="Z1173">
            <v>25</v>
          </cell>
          <cell r="AM1173">
            <v>50</v>
          </cell>
          <cell r="AN1173">
            <v>49.5</v>
          </cell>
          <cell r="AO1173">
            <v>49.5</v>
          </cell>
          <cell r="AP1173">
            <v>0</v>
          </cell>
          <cell r="AQ1173">
            <v>49.5</v>
          </cell>
          <cell r="AR1173">
            <v>1</v>
          </cell>
          <cell r="AS1173">
            <v>39083</v>
          </cell>
          <cell r="AT1173" t="str">
            <v>CO</v>
          </cell>
          <cell r="BH1173" t="str">
            <v/>
          </cell>
          <cell r="BU1173" t="str">
            <v/>
          </cell>
          <cell r="CH1173" t="str">
            <v/>
          </cell>
          <cell r="CT1173">
            <v>38</v>
          </cell>
          <cell r="CU1173">
            <v>38</v>
          </cell>
          <cell r="DG1173">
            <v>11.5</v>
          </cell>
          <cell r="DH1173">
            <v>11.5</v>
          </cell>
          <cell r="DU1173" t="str">
            <v/>
          </cell>
          <cell r="EH1173" t="str">
            <v/>
          </cell>
          <cell r="EU1173" t="str">
            <v/>
          </cell>
          <cell r="FH1173" t="str">
            <v/>
          </cell>
          <cell r="FU1173" t="str">
            <v/>
          </cell>
          <cell r="GH1173" t="str">
            <v/>
          </cell>
          <cell r="GU1173" t="str">
            <v/>
          </cell>
          <cell r="HH1173" t="str">
            <v/>
          </cell>
          <cell r="HU1173" t="str">
            <v/>
          </cell>
          <cell r="IH1173" t="str">
            <v/>
          </cell>
          <cell r="IU1173" t="str">
            <v/>
          </cell>
          <cell r="JH1173" t="str">
            <v/>
          </cell>
          <cell r="JU1173" t="str">
            <v/>
          </cell>
          <cell r="KH1173" t="str">
            <v/>
          </cell>
          <cell r="KU1173" t="str">
            <v/>
          </cell>
          <cell r="LH1173" t="str">
            <v/>
          </cell>
          <cell r="LU1173" t="str">
            <v/>
          </cell>
          <cell r="MH1173" t="str">
            <v/>
          </cell>
          <cell r="MU1173" t="str">
            <v/>
          </cell>
          <cell r="NH1173" t="str">
            <v/>
          </cell>
          <cell r="NU1173" t="str">
            <v/>
          </cell>
          <cell r="OH1173" t="str">
            <v/>
          </cell>
          <cell r="OU1173" t="str">
            <v/>
          </cell>
        </row>
        <row r="1174">
          <cell r="C1174" t="str">
            <v>ON_ES_HUEN34FL</v>
          </cell>
          <cell r="D1174" t="str">
            <v>ON_ES_HUEN3</v>
          </cell>
          <cell r="E1174" t="str">
            <v>Hueneja 3</v>
          </cell>
          <cell r="F1174" t="str">
            <v>Onshore</v>
          </cell>
          <cell r="G1174" t="str">
            <v>EU-S</v>
          </cell>
          <cell r="H1174" t="str">
            <v>España</v>
          </cell>
          <cell r="I1174" t="str">
            <v>Andalucía</v>
          </cell>
          <cell r="J1174" t="str">
            <v>Granada</v>
          </cell>
          <cell r="K1174">
            <v>37.217906999999997</v>
          </cell>
          <cell r="L1174">
            <v>-2.9431547999999998</v>
          </cell>
          <cell r="N1174">
            <v>1</v>
          </cell>
          <cell r="O1174">
            <v>1</v>
          </cell>
          <cell r="P1174">
            <v>0</v>
          </cell>
          <cell r="Q1174" t="str">
            <v>No</v>
          </cell>
          <cell r="R1174" t="str">
            <v>No</v>
          </cell>
          <cell r="S1174">
            <v>39082</v>
          </cell>
          <cell r="T1174">
            <v>39052</v>
          </cell>
          <cell r="U1174">
            <v>39417</v>
          </cell>
          <cell r="V1174" t="str">
            <v>25 Gamesa G87-2</v>
          </cell>
          <cell r="W1174" t="str">
            <v>Gamesa</v>
          </cell>
          <cell r="X1174" t="str">
            <v>G87</v>
          </cell>
          <cell r="Y1174">
            <v>2</v>
          </cell>
          <cell r="Z1174">
            <v>25</v>
          </cell>
          <cell r="AM1174">
            <v>50</v>
          </cell>
          <cell r="AN1174">
            <v>49.5</v>
          </cell>
          <cell r="AO1174">
            <v>49.5</v>
          </cell>
          <cell r="AP1174">
            <v>0</v>
          </cell>
          <cell r="AQ1174">
            <v>49.5</v>
          </cell>
          <cell r="AR1174">
            <v>1</v>
          </cell>
          <cell r="AS1174">
            <v>39083</v>
          </cell>
          <cell r="AT1174" t="str">
            <v>FL</v>
          </cell>
          <cell r="BH1174" t="str">
            <v/>
          </cell>
          <cell r="BU1174" t="str">
            <v/>
          </cell>
          <cell r="CH1174" t="str">
            <v/>
          </cell>
          <cell r="CU1174" t="str">
            <v/>
          </cell>
          <cell r="DG1174">
            <v>49.5</v>
          </cell>
          <cell r="DH1174">
            <v>49.5</v>
          </cell>
          <cell r="DU1174" t="str">
            <v/>
          </cell>
          <cell r="EH1174" t="str">
            <v/>
          </cell>
          <cell r="EU1174" t="str">
            <v/>
          </cell>
          <cell r="FH1174" t="str">
            <v/>
          </cell>
          <cell r="FU1174" t="str">
            <v/>
          </cell>
          <cell r="GH1174" t="str">
            <v/>
          </cell>
          <cell r="GU1174" t="str">
            <v/>
          </cell>
          <cell r="HH1174" t="str">
            <v/>
          </cell>
          <cell r="HU1174" t="str">
            <v/>
          </cell>
          <cell r="IH1174" t="str">
            <v/>
          </cell>
          <cell r="IU1174" t="str">
            <v/>
          </cell>
          <cell r="JH1174" t="str">
            <v/>
          </cell>
          <cell r="JU1174" t="str">
            <v/>
          </cell>
          <cell r="KH1174" t="str">
            <v/>
          </cell>
          <cell r="KU1174" t="str">
            <v/>
          </cell>
          <cell r="LH1174" t="str">
            <v/>
          </cell>
          <cell r="LU1174" t="str">
            <v/>
          </cell>
          <cell r="MH1174" t="str">
            <v/>
          </cell>
          <cell r="MU1174" t="str">
            <v/>
          </cell>
          <cell r="NH1174" t="str">
            <v/>
          </cell>
          <cell r="NU1174" t="str">
            <v/>
          </cell>
          <cell r="OH1174" t="str">
            <v/>
          </cell>
          <cell r="OU1174" t="str">
            <v/>
          </cell>
        </row>
        <row r="1175">
          <cell r="C1175" t="str">
            <v>ON_ES_HUEN35OC</v>
          </cell>
          <cell r="D1175" t="str">
            <v>ON_ES_HUEN3</v>
          </cell>
          <cell r="E1175" t="str">
            <v>Hueneja 3</v>
          </cell>
          <cell r="F1175" t="str">
            <v>Onshore</v>
          </cell>
          <cell r="G1175" t="str">
            <v>EU-S</v>
          </cell>
          <cell r="H1175" t="str">
            <v>España</v>
          </cell>
          <cell r="I1175" t="str">
            <v>Andalucía</v>
          </cell>
          <cell r="J1175" t="str">
            <v>Granada</v>
          </cell>
          <cell r="K1175">
            <v>37.217906999999997</v>
          </cell>
          <cell r="L1175">
            <v>-2.9431547999999998</v>
          </cell>
          <cell r="N1175">
            <v>1</v>
          </cell>
          <cell r="O1175">
            <v>1</v>
          </cell>
          <cell r="P1175">
            <v>0</v>
          </cell>
          <cell r="Q1175" t="str">
            <v>No</v>
          </cell>
          <cell r="R1175" t="str">
            <v>No</v>
          </cell>
          <cell r="S1175">
            <v>39082</v>
          </cell>
          <cell r="T1175">
            <v>39052</v>
          </cell>
          <cell r="U1175">
            <v>39417</v>
          </cell>
          <cell r="V1175" t="str">
            <v>25 Gamesa G87-2</v>
          </cell>
          <cell r="W1175" t="str">
            <v>Gamesa</v>
          </cell>
          <cell r="X1175" t="str">
            <v>G87</v>
          </cell>
          <cell r="Y1175">
            <v>2</v>
          </cell>
          <cell r="Z1175">
            <v>25</v>
          </cell>
          <cell r="AM1175">
            <v>50</v>
          </cell>
          <cell r="AN1175">
            <v>49.5</v>
          </cell>
          <cell r="AO1175">
            <v>49.5</v>
          </cell>
          <cell r="AP1175">
            <v>0</v>
          </cell>
          <cell r="AQ1175">
            <v>49.5</v>
          </cell>
          <cell r="AR1175">
            <v>1</v>
          </cell>
          <cell r="AS1175">
            <v>39083</v>
          </cell>
          <cell r="AT1175" t="str">
            <v>OC</v>
          </cell>
          <cell r="BH1175" t="str">
            <v/>
          </cell>
          <cell r="BU1175" t="str">
            <v/>
          </cell>
          <cell r="CH1175" t="str">
            <v/>
          </cell>
          <cell r="CU1175" t="str">
            <v/>
          </cell>
          <cell r="DG1175">
            <v>49.5</v>
          </cell>
          <cell r="DH1175">
            <v>49.5</v>
          </cell>
          <cell r="DU1175" t="str">
            <v/>
          </cell>
          <cell r="EH1175" t="str">
            <v/>
          </cell>
          <cell r="EU1175" t="str">
            <v/>
          </cell>
          <cell r="FH1175" t="str">
            <v/>
          </cell>
          <cell r="FU1175" t="str">
            <v/>
          </cell>
          <cell r="GH1175" t="str">
            <v/>
          </cell>
          <cell r="GU1175" t="str">
            <v/>
          </cell>
          <cell r="HH1175" t="str">
            <v/>
          </cell>
          <cell r="HU1175" t="str">
            <v/>
          </cell>
          <cell r="IH1175" t="str">
            <v/>
          </cell>
          <cell r="IU1175" t="str">
            <v/>
          </cell>
          <cell r="JH1175" t="str">
            <v/>
          </cell>
          <cell r="JU1175" t="str">
            <v/>
          </cell>
          <cell r="KH1175" t="str">
            <v/>
          </cell>
          <cell r="KU1175" t="str">
            <v/>
          </cell>
          <cell r="LH1175" t="str">
            <v/>
          </cell>
          <cell r="LU1175" t="str">
            <v/>
          </cell>
          <cell r="MH1175" t="str">
            <v/>
          </cell>
          <cell r="MU1175" t="str">
            <v/>
          </cell>
          <cell r="NH1175" t="str">
            <v/>
          </cell>
          <cell r="NU1175" t="str">
            <v/>
          </cell>
          <cell r="OH1175" t="str">
            <v/>
          </cell>
          <cell r="OU1175" t="str">
            <v/>
          </cell>
        </row>
        <row r="1176">
          <cell r="C1176" t="str">
            <v>ON_ES_ISLET1IN</v>
          </cell>
          <cell r="D1176" t="str">
            <v>ON_ES_ISLET</v>
          </cell>
          <cell r="E1176" t="str">
            <v>Isletes</v>
          </cell>
          <cell r="F1176" t="str">
            <v>Onshore</v>
          </cell>
          <cell r="G1176" t="str">
            <v>EU-S</v>
          </cell>
          <cell r="H1176" t="str">
            <v>España</v>
          </cell>
          <cell r="I1176" t="str">
            <v>Andalucía</v>
          </cell>
          <cell r="J1176" t="str">
            <v>Cádiz</v>
          </cell>
          <cell r="K1176">
            <v>36.525852100000002</v>
          </cell>
          <cell r="L1176">
            <v>-5.8311567999999996</v>
          </cell>
          <cell r="N1176">
            <v>1</v>
          </cell>
          <cell r="O1176">
            <v>1</v>
          </cell>
          <cell r="P1176">
            <v>0</v>
          </cell>
          <cell r="Q1176" t="str">
            <v>No</v>
          </cell>
          <cell r="R1176" t="str">
            <v>Yes</v>
          </cell>
          <cell r="S1176">
            <v>39082</v>
          </cell>
          <cell r="T1176">
            <v>39417</v>
          </cell>
          <cell r="U1176">
            <v>39417</v>
          </cell>
          <cell r="V1176" t="str">
            <v>5 Gamesa G80-2</v>
          </cell>
          <cell r="W1176" t="str">
            <v>Gamesa</v>
          </cell>
          <cell r="X1176" t="str">
            <v>G80</v>
          </cell>
          <cell r="Y1176">
            <v>2</v>
          </cell>
          <cell r="Z1176">
            <v>5</v>
          </cell>
          <cell r="AM1176">
            <v>10</v>
          </cell>
          <cell r="AN1176">
            <v>9.94</v>
          </cell>
          <cell r="AO1176">
            <v>9.94</v>
          </cell>
          <cell r="AP1176">
            <v>0</v>
          </cell>
          <cell r="AQ1176">
            <v>10</v>
          </cell>
          <cell r="AR1176">
            <v>1.0060362173038231</v>
          </cell>
          <cell r="AS1176">
            <v>39083</v>
          </cell>
          <cell r="AT1176" t="str">
            <v>IN</v>
          </cell>
          <cell r="BH1176" t="str">
            <v/>
          </cell>
          <cell r="BU1176" t="str">
            <v/>
          </cell>
          <cell r="CH1176" t="str">
            <v/>
          </cell>
          <cell r="CU1176" t="str">
            <v/>
          </cell>
          <cell r="DG1176">
            <v>9.94</v>
          </cell>
          <cell r="DH1176">
            <v>9.94</v>
          </cell>
          <cell r="DU1176" t="str">
            <v/>
          </cell>
          <cell r="EH1176" t="str">
            <v/>
          </cell>
          <cell r="EU1176" t="str">
            <v/>
          </cell>
          <cell r="FH1176" t="str">
            <v/>
          </cell>
          <cell r="FU1176" t="str">
            <v/>
          </cell>
          <cell r="GH1176" t="str">
            <v/>
          </cell>
          <cell r="GU1176" t="str">
            <v/>
          </cell>
          <cell r="HH1176" t="str">
            <v/>
          </cell>
          <cell r="HU1176" t="str">
            <v/>
          </cell>
          <cell r="IH1176" t="str">
            <v/>
          </cell>
          <cell r="IU1176" t="str">
            <v/>
          </cell>
          <cell r="JH1176" t="str">
            <v/>
          </cell>
          <cell r="JU1176" t="str">
            <v/>
          </cell>
          <cell r="KH1176" t="str">
            <v/>
          </cell>
          <cell r="KU1176" t="str">
            <v/>
          </cell>
          <cell r="LH1176" t="str">
            <v/>
          </cell>
          <cell r="LU1176" t="str">
            <v/>
          </cell>
          <cell r="MH1176" t="str">
            <v/>
          </cell>
          <cell r="MU1176" t="str">
            <v/>
          </cell>
          <cell r="NH1176" t="str">
            <v/>
          </cell>
          <cell r="NU1176" t="str">
            <v/>
          </cell>
          <cell r="OH1176" t="str">
            <v/>
          </cell>
          <cell r="OU1176" t="str">
            <v/>
          </cell>
        </row>
        <row r="1177">
          <cell r="C1177" t="str">
            <v>ON_ES_ISLET2OP</v>
          </cell>
          <cell r="D1177" t="str">
            <v>ON_ES_ISLET</v>
          </cell>
          <cell r="E1177" t="str">
            <v>Isletes</v>
          </cell>
          <cell r="F1177" t="str">
            <v>Onshore</v>
          </cell>
          <cell r="G1177" t="str">
            <v>EU-S</v>
          </cell>
          <cell r="H1177" t="str">
            <v>España</v>
          </cell>
          <cell r="I1177" t="str">
            <v>Andalucía</v>
          </cell>
          <cell r="J1177" t="str">
            <v>Cádiz</v>
          </cell>
          <cell r="K1177">
            <v>36.525852100000002</v>
          </cell>
          <cell r="L1177">
            <v>-5.8311567999999996</v>
          </cell>
          <cell r="N1177">
            <v>1</v>
          </cell>
          <cell r="O1177">
            <v>1</v>
          </cell>
          <cell r="P1177">
            <v>0</v>
          </cell>
          <cell r="Q1177" t="str">
            <v>No</v>
          </cell>
          <cell r="R1177" t="str">
            <v>Yes</v>
          </cell>
          <cell r="S1177">
            <v>39082</v>
          </cell>
          <cell r="T1177">
            <v>39417</v>
          </cell>
          <cell r="U1177">
            <v>39417</v>
          </cell>
          <cell r="V1177" t="str">
            <v>5 Gamesa G80-2</v>
          </cell>
          <cell r="W1177" t="str">
            <v>Gamesa</v>
          </cell>
          <cell r="X1177" t="str">
            <v>G80</v>
          </cell>
          <cell r="Y1177">
            <v>2</v>
          </cell>
          <cell r="Z1177">
            <v>5</v>
          </cell>
          <cell r="AM1177">
            <v>10</v>
          </cell>
          <cell r="AN1177">
            <v>9.94</v>
          </cell>
          <cell r="AO1177">
            <v>9.94</v>
          </cell>
          <cell r="AP1177">
            <v>0</v>
          </cell>
          <cell r="AQ1177">
            <v>10</v>
          </cell>
          <cell r="AR1177">
            <v>1.0060362173038231</v>
          </cell>
          <cell r="AS1177">
            <v>39083</v>
          </cell>
          <cell r="AT1177" t="str">
            <v>OP</v>
          </cell>
          <cell r="BH1177" t="str">
            <v/>
          </cell>
          <cell r="BU1177" t="str">
            <v/>
          </cell>
          <cell r="CH1177" t="str">
            <v/>
          </cell>
          <cell r="CU1177" t="str">
            <v/>
          </cell>
          <cell r="DG1177">
            <v>9.94</v>
          </cell>
          <cell r="DH1177">
            <v>9.94</v>
          </cell>
          <cell r="DU1177" t="str">
            <v/>
          </cell>
          <cell r="EH1177" t="str">
            <v/>
          </cell>
          <cell r="EU1177" t="str">
            <v/>
          </cell>
          <cell r="FH1177" t="str">
            <v/>
          </cell>
          <cell r="FU1177" t="str">
            <v/>
          </cell>
          <cell r="GH1177" t="str">
            <v/>
          </cell>
          <cell r="GU1177" t="str">
            <v/>
          </cell>
          <cell r="HH1177" t="str">
            <v/>
          </cell>
          <cell r="HU1177" t="str">
            <v/>
          </cell>
          <cell r="IH1177" t="str">
            <v/>
          </cell>
          <cell r="IU1177" t="str">
            <v/>
          </cell>
          <cell r="JH1177" t="str">
            <v/>
          </cell>
          <cell r="JU1177" t="str">
            <v/>
          </cell>
          <cell r="KH1177" t="str">
            <v/>
          </cell>
          <cell r="KU1177" t="str">
            <v/>
          </cell>
          <cell r="LH1177" t="str">
            <v/>
          </cell>
          <cell r="LU1177" t="str">
            <v/>
          </cell>
          <cell r="MH1177" t="str">
            <v/>
          </cell>
          <cell r="MU1177" t="str">
            <v/>
          </cell>
          <cell r="NH1177" t="str">
            <v/>
          </cell>
          <cell r="NU1177" t="str">
            <v/>
          </cell>
          <cell r="OH1177" t="str">
            <v/>
          </cell>
          <cell r="OU1177" t="str">
            <v/>
          </cell>
        </row>
        <row r="1178">
          <cell r="C1178" t="str">
            <v>ON_ES_ISLET3CO</v>
          </cell>
          <cell r="D1178" t="str">
            <v>ON_ES_ISLET</v>
          </cell>
          <cell r="E1178" t="str">
            <v>Isletes</v>
          </cell>
          <cell r="F1178" t="str">
            <v>Onshore</v>
          </cell>
          <cell r="G1178" t="str">
            <v>EU-S</v>
          </cell>
          <cell r="H1178" t="str">
            <v>España</v>
          </cell>
          <cell r="I1178" t="str">
            <v>Andalucía</v>
          </cell>
          <cell r="J1178" t="str">
            <v>Cádiz</v>
          </cell>
          <cell r="K1178">
            <v>36.525852100000002</v>
          </cell>
          <cell r="L1178">
            <v>-5.8311567999999996</v>
          </cell>
          <cell r="N1178">
            <v>1</v>
          </cell>
          <cell r="O1178">
            <v>1</v>
          </cell>
          <cell r="P1178">
            <v>0</v>
          </cell>
          <cell r="Q1178" t="str">
            <v>No</v>
          </cell>
          <cell r="R1178" t="str">
            <v>Yes</v>
          </cell>
          <cell r="S1178">
            <v>39082</v>
          </cell>
          <cell r="T1178">
            <v>39417</v>
          </cell>
          <cell r="U1178">
            <v>39417</v>
          </cell>
          <cell r="V1178" t="str">
            <v>5 Gamesa G80-2</v>
          </cell>
          <cell r="W1178" t="str">
            <v>Gamesa</v>
          </cell>
          <cell r="X1178" t="str">
            <v>G80</v>
          </cell>
          <cell r="Y1178">
            <v>2</v>
          </cell>
          <cell r="Z1178">
            <v>5</v>
          </cell>
          <cell r="AM1178">
            <v>10</v>
          </cell>
          <cell r="AN1178">
            <v>9.94</v>
          </cell>
          <cell r="AO1178">
            <v>9.94</v>
          </cell>
          <cell r="AP1178">
            <v>0</v>
          </cell>
          <cell r="AQ1178">
            <v>10</v>
          </cell>
          <cell r="AR1178">
            <v>1.0060362173038231</v>
          </cell>
          <cell r="AS1178">
            <v>39083</v>
          </cell>
          <cell r="AT1178" t="str">
            <v>CO</v>
          </cell>
          <cell r="BH1178" t="str">
            <v/>
          </cell>
          <cell r="BU1178" t="str">
            <v/>
          </cell>
          <cell r="CH1178" t="str">
            <v/>
          </cell>
          <cell r="CU1178" t="str">
            <v/>
          </cell>
          <cell r="DG1178">
            <v>9.94</v>
          </cell>
          <cell r="DH1178">
            <v>9.94</v>
          </cell>
          <cell r="DU1178" t="str">
            <v/>
          </cell>
          <cell r="EH1178" t="str">
            <v/>
          </cell>
          <cell r="EU1178" t="str">
            <v/>
          </cell>
          <cell r="FH1178" t="str">
            <v/>
          </cell>
          <cell r="FU1178" t="str">
            <v/>
          </cell>
          <cell r="GH1178" t="str">
            <v/>
          </cell>
          <cell r="GU1178" t="str">
            <v/>
          </cell>
          <cell r="HH1178" t="str">
            <v/>
          </cell>
          <cell r="HU1178" t="str">
            <v/>
          </cell>
          <cell r="IH1178" t="str">
            <v/>
          </cell>
          <cell r="IU1178" t="str">
            <v/>
          </cell>
          <cell r="JH1178" t="str">
            <v/>
          </cell>
          <cell r="JU1178" t="str">
            <v/>
          </cell>
          <cell r="KH1178" t="str">
            <v/>
          </cell>
          <cell r="KU1178" t="str">
            <v/>
          </cell>
          <cell r="LH1178" t="str">
            <v/>
          </cell>
          <cell r="LU1178" t="str">
            <v/>
          </cell>
          <cell r="MH1178" t="str">
            <v/>
          </cell>
          <cell r="MU1178" t="str">
            <v/>
          </cell>
          <cell r="NH1178" t="str">
            <v/>
          </cell>
          <cell r="NU1178" t="str">
            <v/>
          </cell>
          <cell r="OH1178" t="str">
            <v/>
          </cell>
          <cell r="OU1178" t="str">
            <v/>
          </cell>
        </row>
        <row r="1179">
          <cell r="C1179" t="str">
            <v>ON_ES_ISLET4FL</v>
          </cell>
          <cell r="D1179" t="str">
            <v>ON_ES_ISLET</v>
          </cell>
          <cell r="E1179" t="str">
            <v>Isletes</v>
          </cell>
          <cell r="F1179" t="str">
            <v>Onshore</v>
          </cell>
          <cell r="G1179" t="str">
            <v>EU-S</v>
          </cell>
          <cell r="H1179" t="str">
            <v>España</v>
          </cell>
          <cell r="I1179" t="str">
            <v>Andalucía</v>
          </cell>
          <cell r="J1179" t="str">
            <v>Cádiz</v>
          </cell>
          <cell r="K1179">
            <v>36.525852100000002</v>
          </cell>
          <cell r="L1179">
            <v>-5.8311567999999996</v>
          </cell>
          <cell r="N1179">
            <v>1</v>
          </cell>
          <cell r="O1179">
            <v>1</v>
          </cell>
          <cell r="P1179">
            <v>0</v>
          </cell>
          <cell r="Q1179" t="str">
            <v>No</v>
          </cell>
          <cell r="R1179" t="str">
            <v>Yes</v>
          </cell>
          <cell r="S1179">
            <v>39082</v>
          </cell>
          <cell r="T1179">
            <v>39417</v>
          </cell>
          <cell r="U1179">
            <v>39417</v>
          </cell>
          <cell r="V1179" t="str">
            <v>5 Gamesa G80-2</v>
          </cell>
          <cell r="W1179" t="str">
            <v>Gamesa</v>
          </cell>
          <cell r="X1179" t="str">
            <v>G80</v>
          </cell>
          <cell r="Y1179">
            <v>2</v>
          </cell>
          <cell r="Z1179">
            <v>5</v>
          </cell>
          <cell r="AM1179">
            <v>10</v>
          </cell>
          <cell r="AN1179">
            <v>9.94</v>
          </cell>
          <cell r="AO1179">
            <v>9.94</v>
          </cell>
          <cell r="AP1179">
            <v>0</v>
          </cell>
          <cell r="AQ1179">
            <v>10</v>
          </cell>
          <cell r="AR1179">
            <v>1.0060362173038231</v>
          </cell>
          <cell r="AS1179">
            <v>39083</v>
          </cell>
          <cell r="AT1179" t="str">
            <v>FL</v>
          </cell>
          <cell r="BH1179" t="str">
            <v/>
          </cell>
          <cell r="BU1179" t="str">
            <v/>
          </cell>
          <cell r="CH1179" t="str">
            <v/>
          </cell>
          <cell r="CU1179" t="str">
            <v/>
          </cell>
          <cell r="DG1179">
            <v>9.94</v>
          </cell>
          <cell r="DH1179">
            <v>9.94</v>
          </cell>
          <cell r="DU1179" t="str">
            <v/>
          </cell>
          <cell r="EH1179" t="str">
            <v/>
          </cell>
          <cell r="EU1179" t="str">
            <v/>
          </cell>
          <cell r="FH1179" t="str">
            <v/>
          </cell>
          <cell r="FU1179" t="str">
            <v/>
          </cell>
          <cell r="GH1179" t="str">
            <v/>
          </cell>
          <cell r="GU1179" t="str">
            <v/>
          </cell>
          <cell r="HH1179" t="str">
            <v/>
          </cell>
          <cell r="HU1179" t="str">
            <v/>
          </cell>
          <cell r="IH1179" t="str">
            <v/>
          </cell>
          <cell r="IU1179" t="str">
            <v/>
          </cell>
          <cell r="JH1179" t="str">
            <v/>
          </cell>
          <cell r="JU1179" t="str">
            <v/>
          </cell>
          <cell r="KH1179" t="str">
            <v/>
          </cell>
          <cell r="KU1179" t="str">
            <v/>
          </cell>
          <cell r="LH1179" t="str">
            <v/>
          </cell>
          <cell r="LU1179" t="str">
            <v/>
          </cell>
          <cell r="MH1179" t="str">
            <v/>
          </cell>
          <cell r="MU1179" t="str">
            <v/>
          </cell>
          <cell r="NH1179" t="str">
            <v/>
          </cell>
          <cell r="NU1179" t="str">
            <v/>
          </cell>
          <cell r="OH1179" t="str">
            <v/>
          </cell>
          <cell r="OU1179" t="str">
            <v/>
          </cell>
        </row>
        <row r="1180">
          <cell r="C1180" t="str">
            <v>ON_ES_ISLET5OC</v>
          </cell>
          <cell r="D1180" t="str">
            <v>ON_ES_ISLET</v>
          </cell>
          <cell r="E1180" t="str">
            <v>Isletes</v>
          </cell>
          <cell r="F1180" t="str">
            <v>Onshore</v>
          </cell>
          <cell r="G1180" t="str">
            <v>EU-S</v>
          </cell>
          <cell r="H1180" t="str">
            <v>España</v>
          </cell>
          <cell r="I1180" t="str">
            <v>Andalucía</v>
          </cell>
          <cell r="J1180" t="str">
            <v>Cádiz</v>
          </cell>
          <cell r="K1180">
            <v>36.525852100000002</v>
          </cell>
          <cell r="L1180">
            <v>-5.8311567999999996</v>
          </cell>
          <cell r="N1180">
            <v>1</v>
          </cell>
          <cell r="O1180">
            <v>1</v>
          </cell>
          <cell r="P1180">
            <v>0</v>
          </cell>
          <cell r="Q1180" t="str">
            <v>No</v>
          </cell>
          <cell r="R1180" t="str">
            <v>Yes</v>
          </cell>
          <cell r="S1180">
            <v>39082</v>
          </cell>
          <cell r="T1180">
            <v>39417</v>
          </cell>
          <cell r="U1180">
            <v>39417</v>
          </cell>
          <cell r="V1180" t="str">
            <v>5 Gamesa G80-2</v>
          </cell>
          <cell r="W1180" t="str">
            <v>Gamesa</v>
          </cell>
          <cell r="X1180" t="str">
            <v>G80</v>
          </cell>
          <cell r="Y1180">
            <v>2</v>
          </cell>
          <cell r="Z1180">
            <v>5</v>
          </cell>
          <cell r="AM1180">
            <v>10</v>
          </cell>
          <cell r="AN1180">
            <v>9.94</v>
          </cell>
          <cell r="AO1180">
            <v>9.94</v>
          </cell>
          <cell r="AP1180">
            <v>0</v>
          </cell>
          <cell r="AQ1180">
            <v>10</v>
          </cell>
          <cell r="AR1180">
            <v>1.0060362173038231</v>
          </cell>
          <cell r="AS1180">
            <v>39083</v>
          </cell>
          <cell r="AT1180" t="str">
            <v>OC</v>
          </cell>
          <cell r="BH1180" t="str">
            <v/>
          </cell>
          <cell r="BU1180" t="str">
            <v/>
          </cell>
          <cell r="CH1180" t="str">
            <v/>
          </cell>
          <cell r="CU1180" t="str">
            <v/>
          </cell>
          <cell r="DG1180">
            <v>9.94</v>
          </cell>
          <cell r="DH1180">
            <v>9.94</v>
          </cell>
          <cell r="DU1180" t="str">
            <v/>
          </cell>
          <cell r="EH1180" t="str">
            <v/>
          </cell>
          <cell r="EU1180" t="str">
            <v/>
          </cell>
          <cell r="FH1180" t="str">
            <v/>
          </cell>
          <cell r="FU1180" t="str">
            <v/>
          </cell>
          <cell r="GH1180" t="str">
            <v/>
          </cell>
          <cell r="GU1180" t="str">
            <v/>
          </cell>
          <cell r="HH1180" t="str">
            <v/>
          </cell>
          <cell r="HU1180" t="str">
            <v/>
          </cell>
          <cell r="IH1180" t="str">
            <v/>
          </cell>
          <cell r="IU1180" t="str">
            <v/>
          </cell>
          <cell r="JH1180" t="str">
            <v/>
          </cell>
          <cell r="JU1180" t="str">
            <v/>
          </cell>
          <cell r="KH1180" t="str">
            <v/>
          </cell>
          <cell r="KU1180" t="str">
            <v/>
          </cell>
          <cell r="LH1180" t="str">
            <v/>
          </cell>
          <cell r="LU1180" t="str">
            <v/>
          </cell>
          <cell r="MH1180" t="str">
            <v/>
          </cell>
          <cell r="MU1180" t="str">
            <v/>
          </cell>
          <cell r="NH1180" t="str">
            <v/>
          </cell>
          <cell r="NU1180" t="str">
            <v/>
          </cell>
          <cell r="OH1180" t="str">
            <v/>
          </cell>
          <cell r="OU1180" t="str">
            <v/>
          </cell>
        </row>
        <row r="1181">
          <cell r="C1181" t="str">
            <v>ON_ES_MORON1IN</v>
          </cell>
          <cell r="D1181" t="str">
            <v>ON_ES_MORON</v>
          </cell>
          <cell r="E1181" t="str">
            <v>Moron de Almazan</v>
          </cell>
          <cell r="F1181" t="str">
            <v>Onshore</v>
          </cell>
          <cell r="G1181" t="str">
            <v>EU-S</v>
          </cell>
          <cell r="H1181" t="str">
            <v>España</v>
          </cell>
          <cell r="I1181" t="str">
            <v>Castilla y León</v>
          </cell>
          <cell r="J1181" t="str">
            <v>Soria</v>
          </cell>
          <cell r="K1181">
            <v>41.410163300000001</v>
          </cell>
          <cell r="L1181">
            <v>-2.4315574</v>
          </cell>
          <cell r="N1181">
            <v>0.95</v>
          </cell>
          <cell r="O1181">
            <v>1</v>
          </cell>
          <cell r="P1181">
            <v>0</v>
          </cell>
          <cell r="Q1181" t="str">
            <v>No</v>
          </cell>
          <cell r="R1181" t="str">
            <v>No</v>
          </cell>
          <cell r="S1181">
            <v>39082</v>
          </cell>
          <cell r="T1181">
            <v>39052</v>
          </cell>
          <cell r="U1181">
            <v>39417</v>
          </cell>
          <cell r="V1181" t="str">
            <v>25 Gamesa G87-2</v>
          </cell>
          <cell r="W1181" t="str">
            <v>Gamesa</v>
          </cell>
          <cell r="X1181" t="str">
            <v>G87</v>
          </cell>
          <cell r="Y1181">
            <v>2</v>
          </cell>
          <cell r="Z1181">
            <v>25</v>
          </cell>
          <cell r="AM1181">
            <v>50</v>
          </cell>
          <cell r="AN1181">
            <v>50</v>
          </cell>
          <cell r="AO1181">
            <v>50</v>
          </cell>
          <cell r="AP1181">
            <v>0</v>
          </cell>
          <cell r="AQ1181">
            <v>50</v>
          </cell>
          <cell r="AR1181">
            <v>1</v>
          </cell>
          <cell r="AS1181">
            <v>39083</v>
          </cell>
          <cell r="AT1181" t="str">
            <v>IN</v>
          </cell>
          <cell r="BH1181" t="str">
            <v/>
          </cell>
          <cell r="BU1181" t="str">
            <v/>
          </cell>
          <cell r="CH1181" t="str">
            <v/>
          </cell>
          <cell r="CT1181">
            <v>30</v>
          </cell>
          <cell r="CU1181">
            <v>30</v>
          </cell>
          <cell r="DG1181">
            <v>20</v>
          </cell>
          <cell r="DH1181">
            <v>20</v>
          </cell>
          <cell r="DU1181" t="str">
            <v/>
          </cell>
          <cell r="EH1181" t="str">
            <v/>
          </cell>
          <cell r="EU1181" t="str">
            <v/>
          </cell>
          <cell r="FH1181" t="str">
            <v/>
          </cell>
          <cell r="FU1181" t="str">
            <v/>
          </cell>
          <cell r="GH1181" t="str">
            <v/>
          </cell>
          <cell r="GU1181" t="str">
            <v/>
          </cell>
          <cell r="HH1181" t="str">
            <v/>
          </cell>
          <cell r="HU1181" t="str">
            <v/>
          </cell>
          <cell r="IH1181" t="str">
            <v/>
          </cell>
          <cell r="IU1181" t="str">
            <v/>
          </cell>
          <cell r="JH1181" t="str">
            <v/>
          </cell>
          <cell r="JU1181" t="str">
            <v/>
          </cell>
          <cell r="KH1181" t="str">
            <v/>
          </cell>
          <cell r="KU1181" t="str">
            <v/>
          </cell>
          <cell r="LH1181" t="str">
            <v/>
          </cell>
          <cell r="LU1181" t="str">
            <v/>
          </cell>
          <cell r="MH1181" t="str">
            <v/>
          </cell>
          <cell r="MU1181" t="str">
            <v/>
          </cell>
          <cell r="NH1181" t="str">
            <v/>
          </cell>
          <cell r="NU1181" t="str">
            <v/>
          </cell>
          <cell r="OH1181" t="str">
            <v/>
          </cell>
          <cell r="OU1181" t="str">
            <v/>
          </cell>
        </row>
        <row r="1182">
          <cell r="C1182" t="str">
            <v>ON_ES_MORON2OP</v>
          </cell>
          <cell r="D1182" t="str">
            <v>ON_ES_MORON</v>
          </cell>
          <cell r="E1182" t="str">
            <v>Moron de Almazan</v>
          </cell>
          <cell r="F1182" t="str">
            <v>Onshore</v>
          </cell>
          <cell r="G1182" t="str">
            <v>EU-S</v>
          </cell>
          <cell r="H1182" t="str">
            <v>España</v>
          </cell>
          <cell r="I1182" t="str">
            <v>Castilla y León</v>
          </cell>
          <cell r="J1182" t="str">
            <v>Soria</v>
          </cell>
          <cell r="K1182">
            <v>41.410163300000001</v>
          </cell>
          <cell r="L1182">
            <v>-2.4315574</v>
          </cell>
          <cell r="N1182">
            <v>0.95</v>
          </cell>
          <cell r="O1182">
            <v>1</v>
          </cell>
          <cell r="P1182">
            <v>0</v>
          </cell>
          <cell r="Q1182" t="str">
            <v>No</v>
          </cell>
          <cell r="R1182" t="str">
            <v>No</v>
          </cell>
          <cell r="S1182">
            <v>39082</v>
          </cell>
          <cell r="T1182">
            <v>39052</v>
          </cell>
          <cell r="U1182">
            <v>39417</v>
          </cell>
          <cell r="V1182" t="str">
            <v>25 Gamesa G87-2</v>
          </cell>
          <cell r="W1182" t="str">
            <v>Gamesa</v>
          </cell>
          <cell r="X1182" t="str">
            <v>G87</v>
          </cell>
          <cell r="Y1182">
            <v>2</v>
          </cell>
          <cell r="Z1182">
            <v>25</v>
          </cell>
          <cell r="AM1182">
            <v>50</v>
          </cell>
          <cell r="AN1182">
            <v>50</v>
          </cell>
          <cell r="AO1182">
            <v>50</v>
          </cell>
          <cell r="AP1182">
            <v>0</v>
          </cell>
          <cell r="AQ1182">
            <v>50</v>
          </cell>
          <cell r="AR1182">
            <v>1</v>
          </cell>
          <cell r="AS1182">
            <v>39083</v>
          </cell>
          <cell r="AT1182" t="str">
            <v>OP</v>
          </cell>
          <cell r="BH1182" t="str">
            <v/>
          </cell>
          <cell r="BU1182" t="str">
            <v/>
          </cell>
          <cell r="CH1182" t="str">
            <v/>
          </cell>
          <cell r="CT1182">
            <v>30</v>
          </cell>
          <cell r="CU1182">
            <v>30</v>
          </cell>
          <cell r="DG1182">
            <v>20</v>
          </cell>
          <cell r="DH1182">
            <v>20</v>
          </cell>
          <cell r="DU1182" t="str">
            <v/>
          </cell>
          <cell r="EH1182" t="str">
            <v/>
          </cell>
          <cell r="EU1182" t="str">
            <v/>
          </cell>
          <cell r="FH1182" t="str">
            <v/>
          </cell>
          <cell r="FU1182" t="str">
            <v/>
          </cell>
          <cell r="GH1182" t="str">
            <v/>
          </cell>
          <cell r="GU1182" t="str">
            <v/>
          </cell>
          <cell r="HH1182" t="str">
            <v/>
          </cell>
          <cell r="HU1182" t="str">
            <v/>
          </cell>
          <cell r="IH1182" t="str">
            <v/>
          </cell>
          <cell r="IU1182" t="str">
            <v/>
          </cell>
          <cell r="JH1182" t="str">
            <v/>
          </cell>
          <cell r="JU1182" t="str">
            <v/>
          </cell>
          <cell r="KH1182" t="str">
            <v/>
          </cell>
          <cell r="KU1182" t="str">
            <v/>
          </cell>
          <cell r="LH1182" t="str">
            <v/>
          </cell>
          <cell r="LU1182" t="str">
            <v/>
          </cell>
          <cell r="MH1182" t="str">
            <v/>
          </cell>
          <cell r="MU1182" t="str">
            <v/>
          </cell>
          <cell r="NH1182" t="str">
            <v/>
          </cell>
          <cell r="NU1182" t="str">
            <v/>
          </cell>
          <cell r="OH1182" t="str">
            <v/>
          </cell>
          <cell r="OU1182" t="str">
            <v/>
          </cell>
        </row>
        <row r="1183">
          <cell r="C1183" t="str">
            <v>ON_ES_MORON3CO</v>
          </cell>
          <cell r="D1183" t="str">
            <v>ON_ES_MORON</v>
          </cell>
          <cell r="E1183" t="str">
            <v>Moron de Almazan</v>
          </cell>
          <cell r="F1183" t="str">
            <v>Onshore</v>
          </cell>
          <cell r="G1183" t="str">
            <v>EU-S</v>
          </cell>
          <cell r="H1183" t="str">
            <v>España</v>
          </cell>
          <cell r="I1183" t="str">
            <v>Castilla y León</v>
          </cell>
          <cell r="J1183" t="str">
            <v>Soria</v>
          </cell>
          <cell r="K1183">
            <v>41.410163300000001</v>
          </cell>
          <cell r="L1183">
            <v>-2.4315574</v>
          </cell>
          <cell r="N1183">
            <v>0.95</v>
          </cell>
          <cell r="O1183">
            <v>1</v>
          </cell>
          <cell r="P1183">
            <v>0</v>
          </cell>
          <cell r="Q1183" t="str">
            <v>No</v>
          </cell>
          <cell r="R1183" t="str">
            <v>No</v>
          </cell>
          <cell r="S1183">
            <v>39082</v>
          </cell>
          <cell r="T1183">
            <v>39052</v>
          </cell>
          <cell r="U1183">
            <v>39417</v>
          </cell>
          <cell r="V1183" t="str">
            <v>25 Gamesa G87-2</v>
          </cell>
          <cell r="W1183" t="str">
            <v>Gamesa</v>
          </cell>
          <cell r="X1183" t="str">
            <v>G87</v>
          </cell>
          <cell r="Y1183">
            <v>2</v>
          </cell>
          <cell r="Z1183">
            <v>25</v>
          </cell>
          <cell r="AM1183">
            <v>50</v>
          </cell>
          <cell r="AN1183">
            <v>50</v>
          </cell>
          <cell r="AO1183">
            <v>50</v>
          </cell>
          <cell r="AP1183">
            <v>0</v>
          </cell>
          <cell r="AQ1183">
            <v>50</v>
          </cell>
          <cell r="AR1183">
            <v>1</v>
          </cell>
          <cell r="AS1183">
            <v>39083</v>
          </cell>
          <cell r="AT1183" t="str">
            <v>CO</v>
          </cell>
          <cell r="BH1183" t="str">
            <v/>
          </cell>
          <cell r="BU1183" t="str">
            <v/>
          </cell>
          <cell r="CH1183" t="str">
            <v/>
          </cell>
          <cell r="CT1183">
            <v>30</v>
          </cell>
          <cell r="CU1183">
            <v>30</v>
          </cell>
          <cell r="DG1183">
            <v>20</v>
          </cell>
          <cell r="DH1183">
            <v>20</v>
          </cell>
          <cell r="DU1183" t="str">
            <v/>
          </cell>
          <cell r="EH1183" t="str">
            <v/>
          </cell>
          <cell r="EU1183" t="str">
            <v/>
          </cell>
          <cell r="FH1183" t="str">
            <v/>
          </cell>
          <cell r="FU1183" t="str">
            <v/>
          </cell>
          <cell r="GH1183" t="str">
            <v/>
          </cell>
          <cell r="GU1183" t="str">
            <v/>
          </cell>
          <cell r="HH1183" t="str">
            <v/>
          </cell>
          <cell r="HU1183" t="str">
            <v/>
          </cell>
          <cell r="IH1183" t="str">
            <v/>
          </cell>
          <cell r="IU1183" t="str">
            <v/>
          </cell>
          <cell r="JH1183" t="str">
            <v/>
          </cell>
          <cell r="JU1183" t="str">
            <v/>
          </cell>
          <cell r="KH1183" t="str">
            <v/>
          </cell>
          <cell r="KU1183" t="str">
            <v/>
          </cell>
          <cell r="LH1183" t="str">
            <v/>
          </cell>
          <cell r="LU1183" t="str">
            <v/>
          </cell>
          <cell r="MH1183" t="str">
            <v/>
          </cell>
          <cell r="MU1183" t="str">
            <v/>
          </cell>
          <cell r="NH1183" t="str">
            <v/>
          </cell>
          <cell r="NU1183" t="str">
            <v/>
          </cell>
          <cell r="OH1183" t="str">
            <v/>
          </cell>
          <cell r="OU1183" t="str">
            <v/>
          </cell>
        </row>
        <row r="1184">
          <cell r="C1184" t="str">
            <v>ON_ES_MORON4FL</v>
          </cell>
          <cell r="D1184" t="str">
            <v>ON_ES_MORON</v>
          </cell>
          <cell r="E1184" t="str">
            <v>Moron de Almazan</v>
          </cell>
          <cell r="F1184" t="str">
            <v>Onshore</v>
          </cell>
          <cell r="G1184" t="str">
            <v>EU-S</v>
          </cell>
          <cell r="H1184" t="str">
            <v>España</v>
          </cell>
          <cell r="I1184" t="str">
            <v>Castilla y León</v>
          </cell>
          <cell r="J1184" t="str">
            <v>Soria</v>
          </cell>
          <cell r="K1184">
            <v>41.410163300000001</v>
          </cell>
          <cell r="L1184">
            <v>-2.4315574</v>
          </cell>
          <cell r="N1184">
            <v>0.95</v>
          </cell>
          <cell r="O1184">
            <v>1</v>
          </cell>
          <cell r="P1184">
            <v>0</v>
          </cell>
          <cell r="Q1184" t="str">
            <v>No</v>
          </cell>
          <cell r="R1184" t="str">
            <v>No</v>
          </cell>
          <cell r="S1184">
            <v>39082</v>
          </cell>
          <cell r="T1184">
            <v>39052</v>
          </cell>
          <cell r="U1184">
            <v>39417</v>
          </cell>
          <cell r="V1184" t="str">
            <v>25 Gamesa G87-2</v>
          </cell>
          <cell r="W1184" t="str">
            <v>Gamesa</v>
          </cell>
          <cell r="X1184" t="str">
            <v>G87</v>
          </cell>
          <cell r="Y1184">
            <v>2</v>
          </cell>
          <cell r="Z1184">
            <v>25</v>
          </cell>
          <cell r="AM1184">
            <v>50</v>
          </cell>
          <cell r="AN1184">
            <v>50</v>
          </cell>
          <cell r="AO1184">
            <v>50</v>
          </cell>
          <cell r="AP1184">
            <v>0</v>
          </cell>
          <cell r="AQ1184">
            <v>50</v>
          </cell>
          <cell r="AR1184">
            <v>1</v>
          </cell>
          <cell r="AS1184">
            <v>39083</v>
          </cell>
          <cell r="AT1184" t="str">
            <v>FL</v>
          </cell>
          <cell r="BH1184" t="str">
            <v/>
          </cell>
          <cell r="BU1184" t="str">
            <v/>
          </cell>
          <cell r="CH1184" t="str">
            <v/>
          </cell>
          <cell r="CU1184" t="str">
            <v/>
          </cell>
          <cell r="DG1184">
            <v>50</v>
          </cell>
          <cell r="DH1184">
            <v>50</v>
          </cell>
          <cell r="DU1184" t="str">
            <v/>
          </cell>
          <cell r="EH1184" t="str">
            <v/>
          </cell>
          <cell r="EU1184" t="str">
            <v/>
          </cell>
          <cell r="FH1184" t="str">
            <v/>
          </cell>
          <cell r="FU1184" t="str">
            <v/>
          </cell>
          <cell r="GH1184" t="str">
            <v/>
          </cell>
          <cell r="GU1184" t="str">
            <v/>
          </cell>
          <cell r="HH1184" t="str">
            <v/>
          </cell>
          <cell r="HU1184" t="str">
            <v/>
          </cell>
          <cell r="IH1184" t="str">
            <v/>
          </cell>
          <cell r="IU1184" t="str">
            <v/>
          </cell>
          <cell r="JH1184" t="str">
            <v/>
          </cell>
          <cell r="JU1184" t="str">
            <v/>
          </cell>
          <cell r="KH1184" t="str">
            <v/>
          </cell>
          <cell r="KU1184" t="str">
            <v/>
          </cell>
          <cell r="LH1184" t="str">
            <v/>
          </cell>
          <cell r="LU1184" t="str">
            <v/>
          </cell>
          <cell r="MH1184" t="str">
            <v/>
          </cell>
          <cell r="MU1184" t="str">
            <v/>
          </cell>
          <cell r="NH1184" t="str">
            <v/>
          </cell>
          <cell r="NU1184" t="str">
            <v/>
          </cell>
          <cell r="OH1184" t="str">
            <v/>
          </cell>
          <cell r="OU1184" t="str">
            <v/>
          </cell>
        </row>
        <row r="1185">
          <cell r="C1185" t="str">
            <v>ON_ES_MORON5OC</v>
          </cell>
          <cell r="D1185" t="str">
            <v>ON_ES_MORON</v>
          </cell>
          <cell r="E1185" t="str">
            <v>Moron de Almazan</v>
          </cell>
          <cell r="F1185" t="str">
            <v>Onshore</v>
          </cell>
          <cell r="G1185" t="str">
            <v>EU-S</v>
          </cell>
          <cell r="H1185" t="str">
            <v>España</v>
          </cell>
          <cell r="I1185" t="str">
            <v>Castilla y León</v>
          </cell>
          <cell r="J1185" t="str">
            <v>Soria</v>
          </cell>
          <cell r="K1185">
            <v>41.410163300000001</v>
          </cell>
          <cell r="L1185">
            <v>-2.4315574</v>
          </cell>
          <cell r="N1185">
            <v>0.95</v>
          </cell>
          <cell r="O1185">
            <v>1</v>
          </cell>
          <cell r="P1185">
            <v>0</v>
          </cell>
          <cell r="Q1185" t="str">
            <v>No</v>
          </cell>
          <cell r="R1185" t="str">
            <v>No</v>
          </cell>
          <cell r="S1185">
            <v>39082</v>
          </cell>
          <cell r="T1185">
            <v>39052</v>
          </cell>
          <cell r="U1185">
            <v>39417</v>
          </cell>
          <cell r="V1185" t="str">
            <v>25 Gamesa G87-2</v>
          </cell>
          <cell r="W1185" t="str">
            <v>Gamesa</v>
          </cell>
          <cell r="X1185" t="str">
            <v>G87</v>
          </cell>
          <cell r="Y1185">
            <v>2</v>
          </cell>
          <cell r="Z1185">
            <v>25</v>
          </cell>
          <cell r="AM1185">
            <v>50</v>
          </cell>
          <cell r="AN1185">
            <v>50</v>
          </cell>
          <cell r="AO1185">
            <v>50</v>
          </cell>
          <cell r="AP1185">
            <v>0</v>
          </cell>
          <cell r="AQ1185">
            <v>50</v>
          </cell>
          <cell r="AR1185">
            <v>1</v>
          </cell>
          <cell r="AS1185">
            <v>39083</v>
          </cell>
          <cell r="AT1185" t="str">
            <v>OC</v>
          </cell>
          <cell r="BH1185" t="str">
            <v/>
          </cell>
          <cell r="BU1185" t="str">
            <v/>
          </cell>
          <cell r="CH1185" t="str">
            <v/>
          </cell>
          <cell r="CU1185" t="str">
            <v/>
          </cell>
          <cell r="DG1185">
            <v>50</v>
          </cell>
          <cell r="DH1185">
            <v>50</v>
          </cell>
          <cell r="DU1185" t="str">
            <v/>
          </cell>
          <cell r="EH1185" t="str">
            <v/>
          </cell>
          <cell r="EU1185" t="str">
            <v/>
          </cell>
          <cell r="FH1185" t="str">
            <v/>
          </cell>
          <cell r="FU1185" t="str">
            <v/>
          </cell>
          <cell r="GH1185" t="str">
            <v/>
          </cell>
          <cell r="GU1185" t="str">
            <v/>
          </cell>
          <cell r="HH1185" t="str">
            <v/>
          </cell>
          <cell r="HU1185" t="str">
            <v/>
          </cell>
          <cell r="IH1185" t="str">
            <v/>
          </cell>
          <cell r="IU1185" t="str">
            <v/>
          </cell>
          <cell r="JH1185" t="str">
            <v/>
          </cell>
          <cell r="JU1185" t="str">
            <v/>
          </cell>
          <cell r="KH1185" t="str">
            <v/>
          </cell>
          <cell r="KU1185" t="str">
            <v/>
          </cell>
          <cell r="LH1185" t="str">
            <v/>
          </cell>
          <cell r="LU1185" t="str">
            <v/>
          </cell>
          <cell r="MH1185" t="str">
            <v/>
          </cell>
          <cell r="MU1185" t="str">
            <v/>
          </cell>
          <cell r="NH1185" t="str">
            <v/>
          </cell>
          <cell r="NU1185" t="str">
            <v/>
          </cell>
          <cell r="OH1185" t="str">
            <v/>
          </cell>
          <cell r="OU1185" t="str">
            <v/>
          </cell>
        </row>
        <row r="1186">
          <cell r="C1186" t="str">
            <v>ON_ES_MCUBI1IN</v>
          </cell>
          <cell r="D1186" t="str">
            <v>ON_ES_MCUBI</v>
          </cell>
          <cell r="E1186" t="str">
            <v>Muela Cubillo</v>
          </cell>
          <cell r="F1186" t="str">
            <v>Onshore</v>
          </cell>
          <cell r="G1186" t="str">
            <v>EU-S</v>
          </cell>
          <cell r="H1186" t="str">
            <v>España</v>
          </cell>
          <cell r="I1186" t="str">
            <v>Castilla la Mancha</v>
          </cell>
          <cell r="J1186" t="str">
            <v>Cuenca</v>
          </cell>
          <cell r="K1186">
            <v>39.999471800000002</v>
          </cell>
          <cell r="L1186">
            <v>-1.457938</v>
          </cell>
          <cell r="N1186">
            <v>0.51</v>
          </cell>
          <cell r="O1186">
            <v>1</v>
          </cell>
          <cell r="P1186">
            <v>0</v>
          </cell>
          <cell r="Q1186" t="str">
            <v>No</v>
          </cell>
          <cell r="R1186" t="str">
            <v>No</v>
          </cell>
          <cell r="S1186">
            <v>39082</v>
          </cell>
          <cell r="T1186">
            <v>39417</v>
          </cell>
          <cell r="U1186">
            <v>39417</v>
          </cell>
          <cell r="V1186" t="str">
            <v>25 Gamesa G90-2</v>
          </cell>
          <cell r="W1186" t="str">
            <v>Gamesa</v>
          </cell>
          <cell r="X1186" t="str">
            <v>G90</v>
          </cell>
          <cell r="Y1186">
            <v>2</v>
          </cell>
          <cell r="Z1186">
            <v>25</v>
          </cell>
          <cell r="AM1186">
            <v>50</v>
          </cell>
          <cell r="AN1186">
            <v>50</v>
          </cell>
          <cell r="AO1186">
            <v>50</v>
          </cell>
          <cell r="AP1186">
            <v>0</v>
          </cell>
          <cell r="AQ1186">
            <v>50</v>
          </cell>
          <cell r="AR1186">
            <v>1</v>
          </cell>
          <cell r="AS1186">
            <v>39083</v>
          </cell>
          <cell r="AT1186" t="str">
            <v>IN</v>
          </cell>
          <cell r="BH1186" t="str">
            <v/>
          </cell>
          <cell r="BU1186" t="str">
            <v/>
          </cell>
          <cell r="CH1186" t="str">
            <v/>
          </cell>
          <cell r="CU1186" t="str">
            <v/>
          </cell>
          <cell r="DG1186">
            <v>50</v>
          </cell>
          <cell r="DH1186">
            <v>50</v>
          </cell>
          <cell r="DU1186" t="str">
            <v/>
          </cell>
          <cell r="EH1186" t="str">
            <v/>
          </cell>
          <cell r="EU1186" t="str">
            <v/>
          </cell>
          <cell r="FH1186" t="str">
            <v/>
          </cell>
          <cell r="FU1186" t="str">
            <v/>
          </cell>
          <cell r="GH1186" t="str">
            <v/>
          </cell>
          <cell r="GU1186" t="str">
            <v/>
          </cell>
          <cell r="HH1186" t="str">
            <v/>
          </cell>
          <cell r="HU1186" t="str">
            <v/>
          </cell>
          <cell r="IH1186" t="str">
            <v/>
          </cell>
          <cell r="IU1186" t="str">
            <v/>
          </cell>
          <cell r="JH1186" t="str">
            <v/>
          </cell>
          <cell r="JU1186" t="str">
            <v/>
          </cell>
          <cell r="KH1186" t="str">
            <v/>
          </cell>
          <cell r="KU1186" t="str">
            <v/>
          </cell>
          <cell r="LH1186" t="str">
            <v/>
          </cell>
          <cell r="LU1186" t="str">
            <v/>
          </cell>
          <cell r="MH1186" t="str">
            <v/>
          </cell>
          <cell r="MU1186" t="str">
            <v/>
          </cell>
          <cell r="NH1186" t="str">
            <v/>
          </cell>
          <cell r="NU1186" t="str">
            <v/>
          </cell>
          <cell r="OH1186" t="str">
            <v/>
          </cell>
          <cell r="OU1186" t="str">
            <v/>
          </cell>
        </row>
        <row r="1187">
          <cell r="C1187" t="str">
            <v>ON_ES_MCUBI2OP</v>
          </cell>
          <cell r="D1187" t="str">
            <v>ON_ES_MCUBI</v>
          </cell>
          <cell r="E1187" t="str">
            <v>Muela Cubillo</v>
          </cell>
          <cell r="F1187" t="str">
            <v>Onshore</v>
          </cell>
          <cell r="G1187" t="str">
            <v>EU-S</v>
          </cell>
          <cell r="H1187" t="str">
            <v>España</v>
          </cell>
          <cell r="I1187" t="str">
            <v>Castilla la Mancha</v>
          </cell>
          <cell r="J1187" t="str">
            <v>Cuenca</v>
          </cell>
          <cell r="K1187">
            <v>39.999471800000002</v>
          </cell>
          <cell r="L1187">
            <v>-1.457938</v>
          </cell>
          <cell r="N1187">
            <v>0.51</v>
          </cell>
          <cell r="O1187">
            <v>1</v>
          </cell>
          <cell r="P1187">
            <v>0</v>
          </cell>
          <cell r="Q1187" t="str">
            <v>No</v>
          </cell>
          <cell r="R1187" t="str">
            <v>No</v>
          </cell>
          <cell r="S1187">
            <v>39082</v>
          </cell>
          <cell r="T1187">
            <v>39417</v>
          </cell>
          <cell r="U1187">
            <v>39417</v>
          </cell>
          <cell r="V1187" t="str">
            <v>25 Gamesa G90-2</v>
          </cell>
          <cell r="W1187" t="str">
            <v>Gamesa</v>
          </cell>
          <cell r="X1187" t="str">
            <v>G90</v>
          </cell>
          <cell r="Y1187">
            <v>2</v>
          </cell>
          <cell r="Z1187">
            <v>25</v>
          </cell>
          <cell r="AM1187">
            <v>50</v>
          </cell>
          <cell r="AN1187">
            <v>50</v>
          </cell>
          <cell r="AO1187">
            <v>50</v>
          </cell>
          <cell r="AP1187">
            <v>0</v>
          </cell>
          <cell r="AQ1187">
            <v>50</v>
          </cell>
          <cell r="AR1187">
            <v>1</v>
          </cell>
          <cell r="AS1187">
            <v>39083</v>
          </cell>
          <cell r="AT1187" t="str">
            <v>OP</v>
          </cell>
          <cell r="BH1187" t="str">
            <v/>
          </cell>
          <cell r="BU1187" t="str">
            <v/>
          </cell>
          <cell r="CH1187" t="str">
            <v/>
          </cell>
          <cell r="CU1187" t="str">
            <v/>
          </cell>
          <cell r="DG1187">
            <v>50</v>
          </cell>
          <cell r="DH1187">
            <v>50</v>
          </cell>
          <cell r="DU1187" t="str">
            <v/>
          </cell>
          <cell r="EH1187" t="str">
            <v/>
          </cell>
          <cell r="EU1187" t="str">
            <v/>
          </cell>
          <cell r="FH1187" t="str">
            <v/>
          </cell>
          <cell r="FU1187" t="str">
            <v/>
          </cell>
          <cell r="GH1187" t="str">
            <v/>
          </cell>
          <cell r="GU1187" t="str">
            <v/>
          </cell>
          <cell r="HH1187" t="str">
            <v/>
          </cell>
          <cell r="HU1187" t="str">
            <v/>
          </cell>
          <cell r="IH1187" t="str">
            <v/>
          </cell>
          <cell r="IU1187" t="str">
            <v/>
          </cell>
          <cell r="JH1187" t="str">
            <v/>
          </cell>
          <cell r="JU1187" t="str">
            <v/>
          </cell>
          <cell r="KH1187" t="str">
            <v/>
          </cell>
          <cell r="KU1187" t="str">
            <v/>
          </cell>
          <cell r="LH1187" t="str">
            <v/>
          </cell>
          <cell r="LU1187" t="str">
            <v/>
          </cell>
          <cell r="MH1187" t="str">
            <v/>
          </cell>
          <cell r="MU1187" t="str">
            <v/>
          </cell>
          <cell r="NH1187" t="str">
            <v/>
          </cell>
          <cell r="NU1187" t="str">
            <v/>
          </cell>
          <cell r="OH1187" t="str">
            <v/>
          </cell>
          <cell r="OU1187" t="str">
            <v/>
          </cell>
        </row>
        <row r="1188">
          <cell r="C1188" t="str">
            <v>ON_ES_MCUBI3CO</v>
          </cell>
          <cell r="D1188" t="str">
            <v>ON_ES_MCUBI</v>
          </cell>
          <cell r="E1188" t="str">
            <v>Muela Cubillo</v>
          </cell>
          <cell r="F1188" t="str">
            <v>Onshore</v>
          </cell>
          <cell r="G1188" t="str">
            <v>EU-S</v>
          </cell>
          <cell r="H1188" t="str">
            <v>España</v>
          </cell>
          <cell r="I1188" t="str">
            <v>Castilla la Mancha</v>
          </cell>
          <cell r="J1188" t="str">
            <v>Cuenca</v>
          </cell>
          <cell r="K1188">
            <v>39.999471800000002</v>
          </cell>
          <cell r="L1188">
            <v>-1.457938</v>
          </cell>
          <cell r="N1188">
            <v>0.51</v>
          </cell>
          <cell r="O1188">
            <v>1</v>
          </cell>
          <cell r="P1188">
            <v>0</v>
          </cell>
          <cell r="Q1188" t="str">
            <v>No</v>
          </cell>
          <cell r="R1188" t="str">
            <v>No</v>
          </cell>
          <cell r="S1188">
            <v>39082</v>
          </cell>
          <cell r="T1188">
            <v>39417</v>
          </cell>
          <cell r="U1188">
            <v>39417</v>
          </cell>
          <cell r="V1188" t="str">
            <v>25 Gamesa G90-2</v>
          </cell>
          <cell r="W1188" t="str">
            <v>Gamesa</v>
          </cell>
          <cell r="X1188" t="str">
            <v>G90</v>
          </cell>
          <cell r="Y1188">
            <v>2</v>
          </cell>
          <cell r="Z1188">
            <v>25</v>
          </cell>
          <cell r="AM1188">
            <v>50</v>
          </cell>
          <cell r="AN1188">
            <v>50</v>
          </cell>
          <cell r="AO1188">
            <v>50</v>
          </cell>
          <cell r="AP1188">
            <v>0</v>
          </cell>
          <cell r="AQ1188">
            <v>50</v>
          </cell>
          <cell r="AR1188">
            <v>1</v>
          </cell>
          <cell r="AS1188">
            <v>39083</v>
          </cell>
          <cell r="AT1188" t="str">
            <v>CO</v>
          </cell>
          <cell r="BH1188" t="str">
            <v/>
          </cell>
          <cell r="BU1188" t="str">
            <v/>
          </cell>
          <cell r="CH1188" t="str">
            <v/>
          </cell>
          <cell r="CU1188" t="str">
            <v/>
          </cell>
          <cell r="DG1188">
            <v>50</v>
          </cell>
          <cell r="DH1188">
            <v>50</v>
          </cell>
          <cell r="DU1188" t="str">
            <v/>
          </cell>
          <cell r="EH1188" t="str">
            <v/>
          </cell>
          <cell r="EU1188" t="str">
            <v/>
          </cell>
          <cell r="FH1188" t="str">
            <v/>
          </cell>
          <cell r="FU1188" t="str">
            <v/>
          </cell>
          <cell r="GH1188" t="str">
            <v/>
          </cell>
          <cell r="GU1188" t="str">
            <v/>
          </cell>
          <cell r="HH1188" t="str">
            <v/>
          </cell>
          <cell r="HU1188" t="str">
            <v/>
          </cell>
          <cell r="IH1188" t="str">
            <v/>
          </cell>
          <cell r="IU1188" t="str">
            <v/>
          </cell>
          <cell r="JH1188" t="str">
            <v/>
          </cell>
          <cell r="JU1188" t="str">
            <v/>
          </cell>
          <cell r="KH1188" t="str">
            <v/>
          </cell>
          <cell r="KU1188" t="str">
            <v/>
          </cell>
          <cell r="LH1188" t="str">
            <v/>
          </cell>
          <cell r="LU1188" t="str">
            <v/>
          </cell>
          <cell r="MH1188" t="str">
            <v/>
          </cell>
          <cell r="MU1188" t="str">
            <v/>
          </cell>
          <cell r="NH1188" t="str">
            <v/>
          </cell>
          <cell r="NU1188" t="str">
            <v/>
          </cell>
          <cell r="OH1188" t="str">
            <v/>
          </cell>
          <cell r="OU1188" t="str">
            <v/>
          </cell>
        </row>
        <row r="1189">
          <cell r="C1189" t="str">
            <v>ON_ES_MCUBI4FL</v>
          </cell>
          <cell r="D1189" t="str">
            <v>ON_ES_MCUBI</v>
          </cell>
          <cell r="E1189" t="str">
            <v>Muela Cubillo</v>
          </cell>
          <cell r="F1189" t="str">
            <v>Onshore</v>
          </cell>
          <cell r="G1189" t="str">
            <v>EU-S</v>
          </cell>
          <cell r="H1189" t="str">
            <v>España</v>
          </cell>
          <cell r="I1189" t="str">
            <v>Castilla la Mancha</v>
          </cell>
          <cell r="J1189" t="str">
            <v>Cuenca</v>
          </cell>
          <cell r="K1189">
            <v>39.999471800000002</v>
          </cell>
          <cell r="L1189">
            <v>-1.457938</v>
          </cell>
          <cell r="N1189">
            <v>0.51</v>
          </cell>
          <cell r="O1189">
            <v>1</v>
          </cell>
          <cell r="P1189">
            <v>0</v>
          </cell>
          <cell r="Q1189" t="str">
            <v>No</v>
          </cell>
          <cell r="R1189" t="str">
            <v>No</v>
          </cell>
          <cell r="S1189">
            <v>39082</v>
          </cell>
          <cell r="T1189">
            <v>39417</v>
          </cell>
          <cell r="U1189">
            <v>39417</v>
          </cell>
          <cell r="V1189" t="str">
            <v>25 Gamesa G90-2</v>
          </cell>
          <cell r="W1189" t="str">
            <v>Gamesa</v>
          </cell>
          <cell r="X1189" t="str">
            <v>G90</v>
          </cell>
          <cell r="Y1189">
            <v>2</v>
          </cell>
          <cell r="Z1189">
            <v>25</v>
          </cell>
          <cell r="AM1189">
            <v>50</v>
          </cell>
          <cell r="AN1189">
            <v>50</v>
          </cell>
          <cell r="AO1189">
            <v>50</v>
          </cell>
          <cell r="AP1189">
            <v>0</v>
          </cell>
          <cell r="AQ1189">
            <v>50</v>
          </cell>
          <cell r="AR1189">
            <v>1</v>
          </cell>
          <cell r="AS1189">
            <v>39083</v>
          </cell>
          <cell r="AT1189" t="str">
            <v>FL</v>
          </cell>
          <cell r="BH1189" t="str">
            <v/>
          </cell>
          <cell r="BU1189" t="str">
            <v/>
          </cell>
          <cell r="CH1189" t="str">
            <v/>
          </cell>
          <cell r="CU1189" t="str">
            <v/>
          </cell>
          <cell r="DG1189">
            <v>50</v>
          </cell>
          <cell r="DH1189">
            <v>50</v>
          </cell>
          <cell r="DU1189" t="str">
            <v/>
          </cell>
          <cell r="EH1189" t="str">
            <v/>
          </cell>
          <cell r="EU1189" t="str">
            <v/>
          </cell>
          <cell r="FH1189" t="str">
            <v/>
          </cell>
          <cell r="FU1189" t="str">
            <v/>
          </cell>
          <cell r="GH1189" t="str">
            <v/>
          </cell>
          <cell r="GU1189" t="str">
            <v/>
          </cell>
          <cell r="HH1189" t="str">
            <v/>
          </cell>
          <cell r="HU1189" t="str">
            <v/>
          </cell>
          <cell r="IH1189" t="str">
            <v/>
          </cell>
          <cell r="IU1189" t="str">
            <v/>
          </cell>
          <cell r="JH1189" t="str">
            <v/>
          </cell>
          <cell r="JU1189" t="str">
            <v/>
          </cell>
          <cell r="KH1189" t="str">
            <v/>
          </cell>
          <cell r="KU1189" t="str">
            <v/>
          </cell>
          <cell r="LH1189" t="str">
            <v/>
          </cell>
          <cell r="LU1189" t="str">
            <v/>
          </cell>
          <cell r="MH1189" t="str">
            <v/>
          </cell>
          <cell r="MU1189" t="str">
            <v/>
          </cell>
          <cell r="NH1189" t="str">
            <v/>
          </cell>
          <cell r="NU1189" t="str">
            <v/>
          </cell>
          <cell r="OH1189" t="str">
            <v/>
          </cell>
          <cell r="OU1189" t="str">
            <v/>
          </cell>
        </row>
        <row r="1190">
          <cell r="C1190" t="str">
            <v>ON_ES_MCUBI5OC</v>
          </cell>
          <cell r="D1190" t="str">
            <v>ON_ES_MCUBI</v>
          </cell>
          <cell r="E1190" t="str">
            <v>Muela Cubillo</v>
          </cell>
          <cell r="F1190" t="str">
            <v>Onshore</v>
          </cell>
          <cell r="G1190" t="str">
            <v>EU-S</v>
          </cell>
          <cell r="H1190" t="str">
            <v>España</v>
          </cell>
          <cell r="I1190" t="str">
            <v>Castilla la Mancha</v>
          </cell>
          <cell r="J1190" t="str">
            <v>Cuenca</v>
          </cell>
          <cell r="K1190">
            <v>39.999471800000002</v>
          </cell>
          <cell r="L1190">
            <v>-1.457938</v>
          </cell>
          <cell r="N1190">
            <v>0.51</v>
          </cell>
          <cell r="O1190">
            <v>1</v>
          </cell>
          <cell r="P1190">
            <v>0</v>
          </cell>
          <cell r="Q1190" t="str">
            <v>No</v>
          </cell>
          <cell r="R1190" t="str">
            <v>No</v>
          </cell>
          <cell r="S1190">
            <v>39082</v>
          </cell>
          <cell r="T1190">
            <v>39417</v>
          </cell>
          <cell r="U1190">
            <v>39417</v>
          </cell>
          <cell r="V1190" t="str">
            <v>25 Gamesa G90-2</v>
          </cell>
          <cell r="W1190" t="str">
            <v>Gamesa</v>
          </cell>
          <cell r="X1190" t="str">
            <v>G90</v>
          </cell>
          <cell r="Y1190">
            <v>2</v>
          </cell>
          <cell r="Z1190">
            <v>25</v>
          </cell>
          <cell r="AM1190">
            <v>50</v>
          </cell>
          <cell r="AN1190">
            <v>50</v>
          </cell>
          <cell r="AO1190">
            <v>50</v>
          </cell>
          <cell r="AP1190">
            <v>0</v>
          </cell>
          <cell r="AQ1190">
            <v>50</v>
          </cell>
          <cell r="AR1190">
            <v>1</v>
          </cell>
          <cell r="AS1190">
            <v>39083</v>
          </cell>
          <cell r="AT1190" t="str">
            <v>OC</v>
          </cell>
          <cell r="BH1190" t="str">
            <v/>
          </cell>
          <cell r="BU1190" t="str">
            <v/>
          </cell>
          <cell r="CH1190" t="str">
            <v/>
          </cell>
          <cell r="CU1190" t="str">
            <v/>
          </cell>
          <cell r="DG1190">
            <v>50</v>
          </cell>
          <cell r="DH1190">
            <v>50</v>
          </cell>
          <cell r="DU1190" t="str">
            <v/>
          </cell>
          <cell r="EH1190" t="str">
            <v/>
          </cell>
          <cell r="EU1190" t="str">
            <v/>
          </cell>
          <cell r="FH1190" t="str">
            <v/>
          </cell>
          <cell r="FU1190" t="str">
            <v/>
          </cell>
          <cell r="GH1190" t="str">
            <v/>
          </cell>
          <cell r="GU1190" t="str">
            <v/>
          </cell>
          <cell r="HH1190" t="str">
            <v/>
          </cell>
          <cell r="HU1190" t="str">
            <v/>
          </cell>
          <cell r="IH1190" t="str">
            <v/>
          </cell>
          <cell r="IU1190" t="str">
            <v/>
          </cell>
          <cell r="JH1190" t="str">
            <v/>
          </cell>
          <cell r="JU1190" t="str">
            <v/>
          </cell>
          <cell r="KH1190" t="str">
            <v/>
          </cell>
          <cell r="KU1190" t="str">
            <v/>
          </cell>
          <cell r="LH1190" t="str">
            <v/>
          </cell>
          <cell r="LU1190" t="str">
            <v/>
          </cell>
          <cell r="MH1190" t="str">
            <v/>
          </cell>
          <cell r="MU1190" t="str">
            <v/>
          </cell>
          <cell r="NH1190" t="str">
            <v/>
          </cell>
          <cell r="NU1190" t="str">
            <v/>
          </cell>
          <cell r="OH1190" t="str">
            <v/>
          </cell>
          <cell r="OU1190" t="str">
            <v/>
          </cell>
        </row>
        <row r="1191">
          <cell r="C1191" t="str">
            <v>ON_ES_PORT1IN</v>
          </cell>
          <cell r="D1191" t="str">
            <v>ON_ES_PORT</v>
          </cell>
          <cell r="E1191" t="str">
            <v>Portelrubio</v>
          </cell>
          <cell r="F1191" t="str">
            <v>Onshore</v>
          </cell>
          <cell r="G1191" t="str">
            <v>EU-S</v>
          </cell>
          <cell r="H1191" t="str">
            <v>España</v>
          </cell>
          <cell r="I1191" t="str">
            <v>Castilla y León</v>
          </cell>
          <cell r="J1191" t="str">
            <v>Soria</v>
          </cell>
          <cell r="K1191">
            <v>41.8865646</v>
          </cell>
          <cell r="L1191">
            <v>-2.4212870999999998</v>
          </cell>
          <cell r="N1191">
            <v>0.85499999999999998</v>
          </cell>
          <cell r="O1191">
            <v>1</v>
          </cell>
          <cell r="P1191">
            <v>0</v>
          </cell>
          <cell r="Q1191" t="str">
            <v>No</v>
          </cell>
          <cell r="R1191" t="str">
            <v>Yes</v>
          </cell>
          <cell r="S1191">
            <v>39082</v>
          </cell>
          <cell r="T1191">
            <v>39417</v>
          </cell>
          <cell r="U1191">
            <v>39417</v>
          </cell>
          <cell r="V1191" t="str">
            <v>6 Gamesa G52-0,85</v>
          </cell>
          <cell r="W1191" t="str">
            <v>Gamesa</v>
          </cell>
          <cell r="X1191" t="str">
            <v>G52</v>
          </cell>
          <cell r="Y1191">
            <v>0.85</v>
          </cell>
          <cell r="Z1191">
            <v>6</v>
          </cell>
          <cell r="AM1191">
            <v>5.0999999999999996</v>
          </cell>
          <cell r="AN1191">
            <v>4.9799999999999995</v>
          </cell>
          <cell r="AO1191">
            <v>4.9799999999999995</v>
          </cell>
          <cell r="AP1191">
            <v>0</v>
          </cell>
          <cell r="AQ1191">
            <v>4.9799999999999995</v>
          </cell>
          <cell r="AR1191">
            <v>1</v>
          </cell>
          <cell r="AS1191">
            <v>39083</v>
          </cell>
          <cell r="AT1191" t="str">
            <v>IN</v>
          </cell>
          <cell r="BH1191" t="str">
            <v/>
          </cell>
          <cell r="BU1191" t="str">
            <v/>
          </cell>
          <cell r="CH1191" t="str">
            <v/>
          </cell>
          <cell r="CU1191" t="str">
            <v/>
          </cell>
          <cell r="DG1191">
            <v>4.9800000000000004</v>
          </cell>
          <cell r="DH1191">
            <v>4.9800000000000004</v>
          </cell>
          <cell r="DU1191" t="str">
            <v/>
          </cell>
          <cell r="EH1191" t="str">
            <v/>
          </cell>
          <cell r="EU1191" t="str">
            <v/>
          </cell>
          <cell r="FH1191" t="str">
            <v/>
          </cell>
          <cell r="FU1191" t="str">
            <v/>
          </cell>
          <cell r="GH1191" t="str">
            <v/>
          </cell>
          <cell r="GU1191" t="str">
            <v/>
          </cell>
          <cell r="HH1191" t="str">
            <v/>
          </cell>
          <cell r="HU1191" t="str">
            <v/>
          </cell>
          <cell r="IH1191" t="str">
            <v/>
          </cell>
          <cell r="IU1191" t="str">
            <v/>
          </cell>
          <cell r="JH1191" t="str">
            <v/>
          </cell>
          <cell r="JU1191" t="str">
            <v/>
          </cell>
          <cell r="KH1191" t="str">
            <v/>
          </cell>
          <cell r="KU1191" t="str">
            <v/>
          </cell>
          <cell r="LH1191" t="str">
            <v/>
          </cell>
          <cell r="LU1191" t="str">
            <v/>
          </cell>
          <cell r="MH1191" t="str">
            <v/>
          </cell>
          <cell r="MU1191" t="str">
            <v/>
          </cell>
          <cell r="NH1191" t="str">
            <v/>
          </cell>
          <cell r="NU1191" t="str">
            <v/>
          </cell>
          <cell r="OH1191" t="str">
            <v/>
          </cell>
          <cell r="OU1191" t="str">
            <v/>
          </cell>
        </row>
        <row r="1192">
          <cell r="C1192" t="str">
            <v>ON_ES_PORT2OP</v>
          </cell>
          <cell r="D1192" t="str">
            <v>ON_ES_PORT</v>
          </cell>
          <cell r="E1192" t="str">
            <v>Portelrubio</v>
          </cell>
          <cell r="F1192" t="str">
            <v>Onshore</v>
          </cell>
          <cell r="G1192" t="str">
            <v>EU-S</v>
          </cell>
          <cell r="H1192" t="str">
            <v>España</v>
          </cell>
          <cell r="I1192" t="str">
            <v>Castilla y León</v>
          </cell>
          <cell r="J1192" t="str">
            <v>Soria</v>
          </cell>
          <cell r="K1192">
            <v>41.8865646</v>
          </cell>
          <cell r="L1192">
            <v>-2.4212870999999998</v>
          </cell>
          <cell r="N1192">
            <v>0.85499999999999998</v>
          </cell>
          <cell r="O1192">
            <v>1</v>
          </cell>
          <cell r="P1192">
            <v>0</v>
          </cell>
          <cell r="Q1192" t="str">
            <v>No</v>
          </cell>
          <cell r="R1192" t="str">
            <v>Yes</v>
          </cell>
          <cell r="S1192">
            <v>39082</v>
          </cell>
          <cell r="T1192">
            <v>39417</v>
          </cell>
          <cell r="U1192">
            <v>39417</v>
          </cell>
          <cell r="V1192" t="str">
            <v>6 Gamesa G52-0,85</v>
          </cell>
          <cell r="W1192" t="str">
            <v>Gamesa</v>
          </cell>
          <cell r="X1192" t="str">
            <v>G52</v>
          </cell>
          <cell r="Y1192">
            <v>0.85</v>
          </cell>
          <cell r="Z1192">
            <v>6</v>
          </cell>
          <cell r="AM1192">
            <v>5.0999999999999996</v>
          </cell>
          <cell r="AN1192">
            <v>4.9799999999999995</v>
          </cell>
          <cell r="AO1192">
            <v>4.9799999999999995</v>
          </cell>
          <cell r="AP1192">
            <v>0</v>
          </cell>
          <cell r="AQ1192">
            <v>4.9799999999999995</v>
          </cell>
          <cell r="AR1192">
            <v>1</v>
          </cell>
          <cell r="AS1192">
            <v>39083</v>
          </cell>
          <cell r="AT1192" t="str">
            <v>OP</v>
          </cell>
          <cell r="BH1192" t="str">
            <v/>
          </cell>
          <cell r="BU1192" t="str">
            <v/>
          </cell>
          <cell r="CH1192" t="str">
            <v/>
          </cell>
          <cell r="CU1192" t="str">
            <v/>
          </cell>
          <cell r="DG1192">
            <v>4.9800000000000004</v>
          </cell>
          <cell r="DH1192">
            <v>4.9800000000000004</v>
          </cell>
          <cell r="DU1192" t="str">
            <v/>
          </cell>
          <cell r="EH1192" t="str">
            <v/>
          </cell>
          <cell r="EU1192" t="str">
            <v/>
          </cell>
          <cell r="FH1192" t="str">
            <v/>
          </cell>
          <cell r="FU1192" t="str">
            <v/>
          </cell>
          <cell r="GH1192" t="str">
            <v/>
          </cell>
          <cell r="GU1192" t="str">
            <v/>
          </cell>
          <cell r="HH1192" t="str">
            <v/>
          </cell>
          <cell r="HU1192" t="str">
            <v/>
          </cell>
          <cell r="IH1192" t="str">
            <v/>
          </cell>
          <cell r="IU1192" t="str">
            <v/>
          </cell>
          <cell r="JH1192" t="str">
            <v/>
          </cell>
          <cell r="JU1192" t="str">
            <v/>
          </cell>
          <cell r="KH1192" t="str">
            <v/>
          </cell>
          <cell r="KU1192" t="str">
            <v/>
          </cell>
          <cell r="LH1192" t="str">
            <v/>
          </cell>
          <cell r="LU1192" t="str">
            <v/>
          </cell>
          <cell r="MH1192" t="str">
            <v/>
          </cell>
          <cell r="MU1192" t="str">
            <v/>
          </cell>
          <cell r="NH1192" t="str">
            <v/>
          </cell>
          <cell r="NU1192" t="str">
            <v/>
          </cell>
          <cell r="OH1192" t="str">
            <v/>
          </cell>
          <cell r="OU1192" t="str">
            <v/>
          </cell>
        </row>
        <row r="1193">
          <cell r="C1193" t="str">
            <v>ON_ES_PORT3CO</v>
          </cell>
          <cell r="D1193" t="str">
            <v>ON_ES_PORT</v>
          </cell>
          <cell r="E1193" t="str">
            <v>Portelrubio</v>
          </cell>
          <cell r="F1193" t="str">
            <v>Onshore</v>
          </cell>
          <cell r="G1193" t="str">
            <v>EU-S</v>
          </cell>
          <cell r="H1193" t="str">
            <v>España</v>
          </cell>
          <cell r="I1193" t="str">
            <v>Castilla y León</v>
          </cell>
          <cell r="J1193" t="str">
            <v>Soria</v>
          </cell>
          <cell r="K1193">
            <v>41.8865646</v>
          </cell>
          <cell r="L1193">
            <v>-2.4212870999999998</v>
          </cell>
          <cell r="N1193">
            <v>0.85499999999999998</v>
          </cell>
          <cell r="O1193">
            <v>1</v>
          </cell>
          <cell r="P1193">
            <v>0</v>
          </cell>
          <cell r="Q1193" t="str">
            <v>No</v>
          </cell>
          <cell r="R1193" t="str">
            <v>Yes</v>
          </cell>
          <cell r="S1193">
            <v>39082</v>
          </cell>
          <cell r="T1193">
            <v>39417</v>
          </cell>
          <cell r="U1193">
            <v>39417</v>
          </cell>
          <cell r="V1193" t="str">
            <v>6 Gamesa G52-0,85</v>
          </cell>
          <cell r="W1193" t="str">
            <v>Gamesa</v>
          </cell>
          <cell r="X1193" t="str">
            <v>G52</v>
          </cell>
          <cell r="Y1193">
            <v>0.85</v>
          </cell>
          <cell r="Z1193">
            <v>6</v>
          </cell>
          <cell r="AM1193">
            <v>5.0999999999999996</v>
          </cell>
          <cell r="AN1193">
            <v>4.9799999999999995</v>
          </cell>
          <cell r="AO1193">
            <v>4.9799999999999995</v>
          </cell>
          <cell r="AP1193">
            <v>0</v>
          </cell>
          <cell r="AQ1193">
            <v>4.9799999999999995</v>
          </cell>
          <cell r="AR1193">
            <v>1</v>
          </cell>
          <cell r="AS1193">
            <v>39083</v>
          </cell>
          <cell r="AT1193" t="str">
            <v>CO</v>
          </cell>
          <cell r="BH1193" t="str">
            <v/>
          </cell>
          <cell r="BU1193" t="str">
            <v/>
          </cell>
          <cell r="CH1193" t="str">
            <v/>
          </cell>
          <cell r="CU1193" t="str">
            <v/>
          </cell>
          <cell r="DG1193">
            <v>4.9800000000000004</v>
          </cell>
          <cell r="DH1193">
            <v>4.9800000000000004</v>
          </cell>
          <cell r="DU1193" t="str">
            <v/>
          </cell>
          <cell r="EH1193" t="str">
            <v/>
          </cell>
          <cell r="EU1193" t="str">
            <v/>
          </cell>
          <cell r="FH1193" t="str">
            <v/>
          </cell>
          <cell r="FU1193" t="str">
            <v/>
          </cell>
          <cell r="GH1193" t="str">
            <v/>
          </cell>
          <cell r="GU1193" t="str">
            <v/>
          </cell>
          <cell r="HH1193" t="str">
            <v/>
          </cell>
          <cell r="HU1193" t="str">
            <v/>
          </cell>
          <cell r="IH1193" t="str">
            <v/>
          </cell>
          <cell r="IU1193" t="str">
            <v/>
          </cell>
          <cell r="JH1193" t="str">
            <v/>
          </cell>
          <cell r="JU1193" t="str">
            <v/>
          </cell>
          <cell r="KH1193" t="str">
            <v/>
          </cell>
          <cell r="KU1193" t="str">
            <v/>
          </cell>
          <cell r="LH1193" t="str">
            <v/>
          </cell>
          <cell r="LU1193" t="str">
            <v/>
          </cell>
          <cell r="MH1193" t="str">
            <v/>
          </cell>
          <cell r="MU1193" t="str">
            <v/>
          </cell>
          <cell r="NH1193" t="str">
            <v/>
          </cell>
          <cell r="NU1193" t="str">
            <v/>
          </cell>
          <cell r="OH1193" t="str">
            <v/>
          </cell>
          <cell r="OU1193" t="str">
            <v/>
          </cell>
        </row>
        <row r="1194">
          <cell r="C1194" t="str">
            <v>ON_ES_PORT4FL</v>
          </cell>
          <cell r="D1194" t="str">
            <v>ON_ES_PORT</v>
          </cell>
          <cell r="E1194" t="str">
            <v>Portelrubio</v>
          </cell>
          <cell r="F1194" t="str">
            <v>Onshore</v>
          </cell>
          <cell r="G1194" t="str">
            <v>EU-S</v>
          </cell>
          <cell r="H1194" t="str">
            <v>España</v>
          </cell>
          <cell r="I1194" t="str">
            <v>Castilla y León</v>
          </cell>
          <cell r="J1194" t="str">
            <v>Soria</v>
          </cell>
          <cell r="K1194">
            <v>41.8865646</v>
          </cell>
          <cell r="L1194">
            <v>-2.4212870999999998</v>
          </cell>
          <cell r="N1194">
            <v>0.85499999999999998</v>
          </cell>
          <cell r="O1194">
            <v>1</v>
          </cell>
          <cell r="P1194">
            <v>0</v>
          </cell>
          <cell r="Q1194" t="str">
            <v>No</v>
          </cell>
          <cell r="R1194" t="str">
            <v>Yes</v>
          </cell>
          <cell r="S1194">
            <v>39082</v>
          </cell>
          <cell r="T1194">
            <v>39417</v>
          </cell>
          <cell r="U1194">
            <v>39417</v>
          </cell>
          <cell r="V1194" t="str">
            <v>6 Gamesa G52-0,85</v>
          </cell>
          <cell r="W1194" t="str">
            <v>Gamesa</v>
          </cell>
          <cell r="X1194" t="str">
            <v>G52</v>
          </cell>
          <cell r="Y1194">
            <v>0.85</v>
          </cell>
          <cell r="Z1194">
            <v>6</v>
          </cell>
          <cell r="AM1194">
            <v>5.0999999999999996</v>
          </cell>
          <cell r="AN1194">
            <v>4.9799999999999995</v>
          </cell>
          <cell r="AO1194">
            <v>4.9799999999999995</v>
          </cell>
          <cell r="AP1194">
            <v>0</v>
          </cell>
          <cell r="AQ1194">
            <v>4.9799999999999995</v>
          </cell>
          <cell r="AR1194">
            <v>1</v>
          </cell>
          <cell r="AS1194">
            <v>39083</v>
          </cell>
          <cell r="AT1194" t="str">
            <v>FL</v>
          </cell>
          <cell r="BH1194" t="str">
            <v/>
          </cell>
          <cell r="BU1194" t="str">
            <v/>
          </cell>
          <cell r="CH1194" t="str">
            <v/>
          </cell>
          <cell r="CU1194" t="str">
            <v/>
          </cell>
          <cell r="DG1194">
            <v>4.9800000000000004</v>
          </cell>
          <cell r="DH1194">
            <v>4.9800000000000004</v>
          </cell>
          <cell r="DU1194" t="str">
            <v/>
          </cell>
          <cell r="EH1194" t="str">
            <v/>
          </cell>
          <cell r="EU1194" t="str">
            <v/>
          </cell>
          <cell r="FH1194" t="str">
            <v/>
          </cell>
          <cell r="FU1194" t="str">
            <v/>
          </cell>
          <cell r="GH1194" t="str">
            <v/>
          </cell>
          <cell r="GU1194" t="str">
            <v/>
          </cell>
          <cell r="HH1194" t="str">
            <v/>
          </cell>
          <cell r="HU1194" t="str">
            <v/>
          </cell>
          <cell r="IH1194" t="str">
            <v/>
          </cell>
          <cell r="IU1194" t="str">
            <v/>
          </cell>
          <cell r="JH1194" t="str">
            <v/>
          </cell>
          <cell r="JU1194" t="str">
            <v/>
          </cell>
          <cell r="KH1194" t="str">
            <v/>
          </cell>
          <cell r="KU1194" t="str">
            <v/>
          </cell>
          <cell r="LH1194" t="str">
            <v/>
          </cell>
          <cell r="LU1194" t="str">
            <v/>
          </cell>
          <cell r="MH1194" t="str">
            <v/>
          </cell>
          <cell r="MU1194" t="str">
            <v/>
          </cell>
          <cell r="NH1194" t="str">
            <v/>
          </cell>
          <cell r="NU1194" t="str">
            <v/>
          </cell>
          <cell r="OH1194" t="str">
            <v/>
          </cell>
          <cell r="OU1194" t="str">
            <v/>
          </cell>
        </row>
        <row r="1195">
          <cell r="C1195" t="str">
            <v>ON_ES_PORT5OC</v>
          </cell>
          <cell r="D1195" t="str">
            <v>ON_ES_PORT</v>
          </cell>
          <cell r="E1195" t="str">
            <v>Portelrubio</v>
          </cell>
          <cell r="F1195" t="str">
            <v>Onshore</v>
          </cell>
          <cell r="G1195" t="str">
            <v>EU-S</v>
          </cell>
          <cell r="H1195" t="str">
            <v>España</v>
          </cell>
          <cell r="I1195" t="str">
            <v>Castilla y León</v>
          </cell>
          <cell r="J1195" t="str">
            <v>Soria</v>
          </cell>
          <cell r="K1195">
            <v>41.8865646</v>
          </cell>
          <cell r="L1195">
            <v>-2.4212870999999998</v>
          </cell>
          <cell r="N1195">
            <v>0.85499999999999998</v>
          </cell>
          <cell r="O1195">
            <v>1</v>
          </cell>
          <cell r="P1195">
            <v>0</v>
          </cell>
          <cell r="Q1195" t="str">
            <v>No</v>
          </cell>
          <cell r="R1195" t="str">
            <v>Yes</v>
          </cell>
          <cell r="S1195">
            <v>39082</v>
          </cell>
          <cell r="T1195">
            <v>39417</v>
          </cell>
          <cell r="U1195">
            <v>39417</v>
          </cell>
          <cell r="V1195" t="str">
            <v>6 Gamesa G52-0,85</v>
          </cell>
          <cell r="W1195" t="str">
            <v>Gamesa</v>
          </cell>
          <cell r="X1195" t="str">
            <v>G52</v>
          </cell>
          <cell r="Y1195">
            <v>0.85</v>
          </cell>
          <cell r="Z1195">
            <v>6</v>
          </cell>
          <cell r="AM1195">
            <v>5.0999999999999996</v>
          </cell>
          <cell r="AN1195">
            <v>4.9799999999999995</v>
          </cell>
          <cell r="AO1195">
            <v>4.9799999999999995</v>
          </cell>
          <cell r="AP1195">
            <v>0</v>
          </cell>
          <cell r="AQ1195">
            <v>4.9799999999999995</v>
          </cell>
          <cell r="AR1195">
            <v>1</v>
          </cell>
          <cell r="AS1195">
            <v>39083</v>
          </cell>
          <cell r="AT1195" t="str">
            <v>OC</v>
          </cell>
          <cell r="BH1195" t="str">
            <v/>
          </cell>
          <cell r="BU1195" t="str">
            <v/>
          </cell>
          <cell r="CH1195" t="str">
            <v/>
          </cell>
          <cell r="CU1195" t="str">
            <v/>
          </cell>
          <cell r="DG1195">
            <v>4.9800000000000004</v>
          </cell>
          <cell r="DH1195">
            <v>4.9800000000000004</v>
          </cell>
          <cell r="DU1195" t="str">
            <v/>
          </cell>
          <cell r="EH1195" t="str">
            <v/>
          </cell>
          <cell r="EU1195" t="str">
            <v/>
          </cell>
          <cell r="FH1195" t="str">
            <v/>
          </cell>
          <cell r="FU1195" t="str">
            <v/>
          </cell>
          <cell r="GH1195" t="str">
            <v/>
          </cell>
          <cell r="GU1195" t="str">
            <v/>
          </cell>
          <cell r="HH1195" t="str">
            <v/>
          </cell>
          <cell r="HU1195" t="str">
            <v/>
          </cell>
          <cell r="IH1195" t="str">
            <v/>
          </cell>
          <cell r="IU1195" t="str">
            <v/>
          </cell>
          <cell r="JH1195" t="str">
            <v/>
          </cell>
          <cell r="JU1195" t="str">
            <v/>
          </cell>
          <cell r="KH1195" t="str">
            <v/>
          </cell>
          <cell r="KU1195" t="str">
            <v/>
          </cell>
          <cell r="LH1195" t="str">
            <v/>
          </cell>
          <cell r="LU1195" t="str">
            <v/>
          </cell>
          <cell r="MH1195" t="str">
            <v/>
          </cell>
          <cell r="MU1195" t="str">
            <v/>
          </cell>
          <cell r="NH1195" t="str">
            <v/>
          </cell>
          <cell r="NU1195" t="str">
            <v/>
          </cell>
          <cell r="OH1195" t="str">
            <v/>
          </cell>
          <cell r="OU1195" t="str">
            <v/>
          </cell>
        </row>
        <row r="1196">
          <cell r="C1196" t="str">
            <v>ON_ES_VENZ1IN</v>
          </cell>
          <cell r="D1196" t="str">
            <v>ON_ES_VENZ</v>
          </cell>
          <cell r="E1196" t="str">
            <v>Venzo</v>
          </cell>
          <cell r="F1196" t="str">
            <v>Onshore</v>
          </cell>
          <cell r="G1196" t="str">
            <v>EU-S</v>
          </cell>
          <cell r="H1196" t="str">
            <v>España</v>
          </cell>
          <cell r="I1196" t="str">
            <v>Andalucía</v>
          </cell>
          <cell r="J1196" t="str">
            <v>Cádiz</v>
          </cell>
          <cell r="K1196">
            <v>36.489440000000002</v>
          </cell>
          <cell r="L1196">
            <v>-5.9132574</v>
          </cell>
          <cell r="N1196">
            <v>1</v>
          </cell>
          <cell r="O1196">
            <v>1</v>
          </cell>
          <cell r="P1196">
            <v>0</v>
          </cell>
          <cell r="Q1196" t="str">
            <v>No</v>
          </cell>
          <cell r="R1196" t="str">
            <v>No</v>
          </cell>
          <cell r="S1196">
            <v>39082</v>
          </cell>
          <cell r="T1196">
            <v>39417</v>
          </cell>
          <cell r="U1196">
            <v>39417</v>
          </cell>
          <cell r="V1196" t="str">
            <v>4 Gamesa G87-2</v>
          </cell>
          <cell r="W1196" t="str">
            <v>Gamesa</v>
          </cell>
          <cell r="X1196" t="str">
            <v>G87</v>
          </cell>
          <cell r="Y1196">
            <v>2</v>
          </cell>
          <cell r="Z1196">
            <v>4</v>
          </cell>
          <cell r="AM1196">
            <v>8</v>
          </cell>
          <cell r="AN1196">
            <v>8</v>
          </cell>
          <cell r="AO1196">
            <v>8</v>
          </cell>
          <cell r="AP1196">
            <v>0</v>
          </cell>
          <cell r="AQ1196">
            <v>8</v>
          </cell>
          <cell r="AR1196">
            <v>1</v>
          </cell>
          <cell r="AS1196">
            <v>39083</v>
          </cell>
          <cell r="AT1196" t="str">
            <v>IN</v>
          </cell>
          <cell r="BH1196" t="str">
            <v/>
          </cell>
          <cell r="BU1196" t="str">
            <v/>
          </cell>
          <cell r="CH1196" t="str">
            <v/>
          </cell>
          <cell r="CU1196" t="str">
            <v/>
          </cell>
          <cell r="DG1196">
            <v>8</v>
          </cell>
          <cell r="DH1196">
            <v>8</v>
          </cell>
          <cell r="DU1196" t="str">
            <v/>
          </cell>
          <cell r="EH1196" t="str">
            <v/>
          </cell>
          <cell r="EU1196" t="str">
            <v/>
          </cell>
          <cell r="FH1196" t="str">
            <v/>
          </cell>
          <cell r="FU1196" t="str">
            <v/>
          </cell>
          <cell r="GH1196" t="str">
            <v/>
          </cell>
          <cell r="GU1196" t="str">
            <v/>
          </cell>
          <cell r="HH1196" t="str">
            <v/>
          </cell>
          <cell r="HU1196" t="str">
            <v/>
          </cell>
          <cell r="IH1196" t="str">
            <v/>
          </cell>
          <cell r="IU1196" t="str">
            <v/>
          </cell>
          <cell r="JH1196" t="str">
            <v/>
          </cell>
          <cell r="JU1196" t="str">
            <v/>
          </cell>
          <cell r="KH1196" t="str">
            <v/>
          </cell>
          <cell r="KU1196" t="str">
            <v/>
          </cell>
          <cell r="LH1196" t="str">
            <v/>
          </cell>
          <cell r="LU1196" t="str">
            <v/>
          </cell>
          <cell r="MH1196" t="str">
            <v/>
          </cell>
          <cell r="MU1196" t="str">
            <v/>
          </cell>
          <cell r="NH1196" t="str">
            <v/>
          </cell>
          <cell r="NU1196" t="str">
            <v/>
          </cell>
          <cell r="OH1196" t="str">
            <v/>
          </cell>
          <cell r="OU1196" t="str">
            <v/>
          </cell>
        </row>
        <row r="1197">
          <cell r="C1197" t="str">
            <v>ON_ES_VENZ2OP</v>
          </cell>
          <cell r="D1197" t="str">
            <v>ON_ES_VENZ</v>
          </cell>
          <cell r="E1197" t="str">
            <v>Venzo</v>
          </cell>
          <cell r="F1197" t="str">
            <v>Onshore</v>
          </cell>
          <cell r="G1197" t="str">
            <v>EU-S</v>
          </cell>
          <cell r="H1197" t="str">
            <v>España</v>
          </cell>
          <cell r="I1197" t="str">
            <v>Andalucía</v>
          </cell>
          <cell r="J1197" t="str">
            <v>Cádiz</v>
          </cell>
          <cell r="K1197">
            <v>36.489440000000002</v>
          </cell>
          <cell r="L1197">
            <v>-5.9132574</v>
          </cell>
          <cell r="N1197">
            <v>1</v>
          </cell>
          <cell r="O1197">
            <v>1</v>
          </cell>
          <cell r="P1197">
            <v>0</v>
          </cell>
          <cell r="Q1197" t="str">
            <v>No</v>
          </cell>
          <cell r="R1197" t="str">
            <v>No</v>
          </cell>
          <cell r="S1197">
            <v>39082</v>
          </cell>
          <cell r="T1197">
            <v>39417</v>
          </cell>
          <cell r="U1197">
            <v>39417</v>
          </cell>
          <cell r="V1197" t="str">
            <v>4 Gamesa G87-2</v>
          </cell>
          <cell r="W1197" t="str">
            <v>Gamesa</v>
          </cell>
          <cell r="X1197" t="str">
            <v>G87</v>
          </cell>
          <cell r="Y1197">
            <v>2</v>
          </cell>
          <cell r="Z1197">
            <v>4</v>
          </cell>
          <cell r="AM1197">
            <v>8</v>
          </cell>
          <cell r="AN1197">
            <v>8</v>
          </cell>
          <cell r="AO1197">
            <v>8</v>
          </cell>
          <cell r="AP1197">
            <v>0</v>
          </cell>
          <cell r="AQ1197">
            <v>8</v>
          </cell>
          <cell r="AR1197">
            <v>1</v>
          </cell>
          <cell r="AS1197">
            <v>39083</v>
          </cell>
          <cell r="AT1197" t="str">
            <v>OP</v>
          </cell>
          <cell r="BH1197" t="str">
            <v/>
          </cell>
          <cell r="BU1197" t="str">
            <v/>
          </cell>
          <cell r="CH1197" t="str">
            <v/>
          </cell>
          <cell r="CU1197" t="str">
            <v/>
          </cell>
          <cell r="DG1197">
            <v>8</v>
          </cell>
          <cell r="DH1197">
            <v>8</v>
          </cell>
          <cell r="DU1197" t="str">
            <v/>
          </cell>
          <cell r="EH1197" t="str">
            <v/>
          </cell>
          <cell r="EU1197" t="str">
            <v/>
          </cell>
          <cell r="FH1197" t="str">
            <v/>
          </cell>
          <cell r="FU1197" t="str">
            <v/>
          </cell>
          <cell r="GH1197" t="str">
            <v/>
          </cell>
          <cell r="GU1197" t="str">
            <v/>
          </cell>
          <cell r="HH1197" t="str">
            <v/>
          </cell>
          <cell r="HU1197" t="str">
            <v/>
          </cell>
          <cell r="IH1197" t="str">
            <v/>
          </cell>
          <cell r="IU1197" t="str">
            <v/>
          </cell>
          <cell r="JH1197" t="str">
            <v/>
          </cell>
          <cell r="JU1197" t="str">
            <v/>
          </cell>
          <cell r="KH1197" t="str">
            <v/>
          </cell>
          <cell r="KU1197" t="str">
            <v/>
          </cell>
          <cell r="LH1197" t="str">
            <v/>
          </cell>
          <cell r="LU1197" t="str">
            <v/>
          </cell>
          <cell r="MH1197" t="str">
            <v/>
          </cell>
          <cell r="MU1197" t="str">
            <v/>
          </cell>
          <cell r="NH1197" t="str">
            <v/>
          </cell>
          <cell r="NU1197" t="str">
            <v/>
          </cell>
          <cell r="OH1197" t="str">
            <v/>
          </cell>
          <cell r="OU1197" t="str">
            <v/>
          </cell>
        </row>
        <row r="1198">
          <cell r="C1198" t="str">
            <v>ON_ES_VENZ3CO</v>
          </cell>
          <cell r="D1198" t="str">
            <v>ON_ES_VENZ</v>
          </cell>
          <cell r="E1198" t="str">
            <v>Venzo</v>
          </cell>
          <cell r="F1198" t="str">
            <v>Onshore</v>
          </cell>
          <cell r="G1198" t="str">
            <v>EU-S</v>
          </cell>
          <cell r="H1198" t="str">
            <v>España</v>
          </cell>
          <cell r="I1198" t="str">
            <v>Andalucía</v>
          </cell>
          <cell r="J1198" t="str">
            <v>Cádiz</v>
          </cell>
          <cell r="K1198">
            <v>36.489440000000002</v>
          </cell>
          <cell r="L1198">
            <v>-5.9132574</v>
          </cell>
          <cell r="N1198">
            <v>1</v>
          </cell>
          <cell r="O1198">
            <v>1</v>
          </cell>
          <cell r="P1198">
            <v>0</v>
          </cell>
          <cell r="Q1198" t="str">
            <v>No</v>
          </cell>
          <cell r="R1198" t="str">
            <v>No</v>
          </cell>
          <cell r="S1198">
            <v>39082</v>
          </cell>
          <cell r="T1198">
            <v>39417</v>
          </cell>
          <cell r="U1198">
            <v>39417</v>
          </cell>
          <cell r="V1198" t="str">
            <v>4 Gamesa G87-2</v>
          </cell>
          <cell r="W1198" t="str">
            <v>Gamesa</v>
          </cell>
          <cell r="X1198" t="str">
            <v>G87</v>
          </cell>
          <cell r="Y1198">
            <v>2</v>
          </cell>
          <cell r="Z1198">
            <v>4</v>
          </cell>
          <cell r="AM1198">
            <v>8</v>
          </cell>
          <cell r="AN1198">
            <v>8</v>
          </cell>
          <cell r="AO1198">
            <v>8</v>
          </cell>
          <cell r="AP1198">
            <v>0</v>
          </cell>
          <cell r="AQ1198">
            <v>8</v>
          </cell>
          <cell r="AR1198">
            <v>1</v>
          </cell>
          <cell r="AS1198">
            <v>39083</v>
          </cell>
          <cell r="AT1198" t="str">
            <v>CO</v>
          </cell>
          <cell r="BH1198" t="str">
            <v/>
          </cell>
          <cell r="BU1198" t="str">
            <v/>
          </cell>
          <cell r="CH1198" t="str">
            <v/>
          </cell>
          <cell r="CU1198" t="str">
            <v/>
          </cell>
          <cell r="DG1198">
            <v>8</v>
          </cell>
          <cell r="DH1198">
            <v>8</v>
          </cell>
          <cell r="DU1198" t="str">
            <v/>
          </cell>
          <cell r="EH1198" t="str">
            <v/>
          </cell>
          <cell r="EU1198" t="str">
            <v/>
          </cell>
          <cell r="FH1198" t="str">
            <v/>
          </cell>
          <cell r="FU1198" t="str">
            <v/>
          </cell>
          <cell r="GH1198" t="str">
            <v/>
          </cell>
          <cell r="GU1198" t="str">
            <v/>
          </cell>
          <cell r="HH1198" t="str">
            <v/>
          </cell>
          <cell r="HU1198" t="str">
            <v/>
          </cell>
          <cell r="IH1198" t="str">
            <v/>
          </cell>
          <cell r="IU1198" t="str">
            <v/>
          </cell>
          <cell r="JH1198" t="str">
            <v/>
          </cell>
          <cell r="JU1198" t="str">
            <v/>
          </cell>
          <cell r="KH1198" t="str">
            <v/>
          </cell>
          <cell r="KU1198" t="str">
            <v/>
          </cell>
          <cell r="LH1198" t="str">
            <v/>
          </cell>
          <cell r="LU1198" t="str">
            <v/>
          </cell>
          <cell r="MH1198" t="str">
            <v/>
          </cell>
          <cell r="MU1198" t="str">
            <v/>
          </cell>
          <cell r="NH1198" t="str">
            <v/>
          </cell>
          <cell r="NU1198" t="str">
            <v/>
          </cell>
          <cell r="OH1198" t="str">
            <v/>
          </cell>
          <cell r="OU1198" t="str">
            <v/>
          </cell>
        </row>
        <row r="1199">
          <cell r="C1199" t="str">
            <v>ON_ES_VENZ4FL</v>
          </cell>
          <cell r="D1199" t="str">
            <v>ON_ES_VENZ</v>
          </cell>
          <cell r="E1199" t="str">
            <v>Venzo</v>
          </cell>
          <cell r="F1199" t="str">
            <v>Onshore</v>
          </cell>
          <cell r="G1199" t="str">
            <v>EU-S</v>
          </cell>
          <cell r="H1199" t="str">
            <v>España</v>
          </cell>
          <cell r="I1199" t="str">
            <v>Andalucía</v>
          </cell>
          <cell r="J1199" t="str">
            <v>Cádiz</v>
          </cell>
          <cell r="K1199">
            <v>36.489440000000002</v>
          </cell>
          <cell r="L1199">
            <v>-5.9132574</v>
          </cell>
          <cell r="N1199">
            <v>1</v>
          </cell>
          <cell r="O1199">
            <v>1</v>
          </cell>
          <cell r="P1199">
            <v>0</v>
          </cell>
          <cell r="Q1199" t="str">
            <v>No</v>
          </cell>
          <cell r="R1199" t="str">
            <v>No</v>
          </cell>
          <cell r="S1199">
            <v>39082</v>
          </cell>
          <cell r="T1199">
            <v>39417</v>
          </cell>
          <cell r="U1199">
            <v>39417</v>
          </cell>
          <cell r="V1199" t="str">
            <v>4 Gamesa G87-2</v>
          </cell>
          <cell r="W1199" t="str">
            <v>Gamesa</v>
          </cell>
          <cell r="X1199" t="str">
            <v>G87</v>
          </cell>
          <cell r="Y1199">
            <v>2</v>
          </cell>
          <cell r="Z1199">
            <v>4</v>
          </cell>
          <cell r="AM1199">
            <v>8</v>
          </cell>
          <cell r="AN1199">
            <v>8</v>
          </cell>
          <cell r="AO1199">
            <v>8</v>
          </cell>
          <cell r="AP1199">
            <v>0</v>
          </cell>
          <cell r="AQ1199">
            <v>8</v>
          </cell>
          <cell r="AR1199">
            <v>1</v>
          </cell>
          <cell r="AS1199">
            <v>39083</v>
          </cell>
          <cell r="AT1199" t="str">
            <v>FL</v>
          </cell>
          <cell r="BH1199" t="str">
            <v/>
          </cell>
          <cell r="BU1199" t="str">
            <v/>
          </cell>
          <cell r="CH1199" t="str">
            <v/>
          </cell>
          <cell r="CU1199" t="str">
            <v/>
          </cell>
          <cell r="DG1199">
            <v>8</v>
          </cell>
          <cell r="DH1199">
            <v>8</v>
          </cell>
          <cell r="DU1199" t="str">
            <v/>
          </cell>
          <cell r="EH1199" t="str">
            <v/>
          </cell>
          <cell r="EU1199" t="str">
            <v/>
          </cell>
          <cell r="FH1199" t="str">
            <v/>
          </cell>
          <cell r="FU1199" t="str">
            <v/>
          </cell>
          <cell r="GH1199" t="str">
            <v/>
          </cell>
          <cell r="GU1199" t="str">
            <v/>
          </cell>
          <cell r="HH1199" t="str">
            <v/>
          </cell>
          <cell r="HU1199" t="str">
            <v/>
          </cell>
          <cell r="IH1199" t="str">
            <v/>
          </cell>
          <cell r="IU1199" t="str">
            <v/>
          </cell>
          <cell r="JH1199" t="str">
            <v/>
          </cell>
          <cell r="JU1199" t="str">
            <v/>
          </cell>
          <cell r="KH1199" t="str">
            <v/>
          </cell>
          <cell r="KU1199" t="str">
            <v/>
          </cell>
          <cell r="LH1199" t="str">
            <v/>
          </cell>
          <cell r="LU1199" t="str">
            <v/>
          </cell>
          <cell r="MH1199" t="str">
            <v/>
          </cell>
          <cell r="MU1199" t="str">
            <v/>
          </cell>
          <cell r="NH1199" t="str">
            <v/>
          </cell>
          <cell r="NU1199" t="str">
            <v/>
          </cell>
          <cell r="OH1199" t="str">
            <v/>
          </cell>
          <cell r="OU1199" t="str">
            <v/>
          </cell>
        </row>
        <row r="1200">
          <cell r="C1200" t="str">
            <v>ON_ES_VENZ5OC</v>
          </cell>
          <cell r="D1200" t="str">
            <v>ON_ES_VENZ</v>
          </cell>
          <cell r="E1200" t="str">
            <v>Venzo</v>
          </cell>
          <cell r="F1200" t="str">
            <v>Onshore</v>
          </cell>
          <cell r="G1200" t="str">
            <v>EU-S</v>
          </cell>
          <cell r="H1200" t="str">
            <v>España</v>
          </cell>
          <cell r="I1200" t="str">
            <v>Andalucía</v>
          </cell>
          <cell r="J1200" t="str">
            <v>Cádiz</v>
          </cell>
          <cell r="K1200">
            <v>36.489440000000002</v>
          </cell>
          <cell r="L1200">
            <v>-5.9132574</v>
          </cell>
          <cell r="N1200">
            <v>1</v>
          </cell>
          <cell r="O1200">
            <v>1</v>
          </cell>
          <cell r="P1200">
            <v>0</v>
          </cell>
          <cell r="Q1200" t="str">
            <v>No</v>
          </cell>
          <cell r="R1200" t="str">
            <v>No</v>
          </cell>
          <cell r="S1200">
            <v>39082</v>
          </cell>
          <cell r="T1200">
            <v>39417</v>
          </cell>
          <cell r="U1200">
            <v>39417</v>
          </cell>
          <cell r="V1200" t="str">
            <v>4 Gamesa G87-2</v>
          </cell>
          <cell r="W1200" t="str">
            <v>Gamesa</v>
          </cell>
          <cell r="X1200" t="str">
            <v>G87</v>
          </cell>
          <cell r="Y1200">
            <v>2</v>
          </cell>
          <cell r="Z1200">
            <v>4</v>
          </cell>
          <cell r="AM1200">
            <v>8</v>
          </cell>
          <cell r="AN1200">
            <v>8</v>
          </cell>
          <cell r="AO1200">
            <v>8</v>
          </cell>
          <cell r="AP1200">
            <v>0</v>
          </cell>
          <cell r="AQ1200">
            <v>8</v>
          </cell>
          <cell r="AR1200">
            <v>1</v>
          </cell>
          <cell r="AS1200">
            <v>39083</v>
          </cell>
          <cell r="AT1200" t="str">
            <v>OC</v>
          </cell>
          <cell r="BH1200" t="str">
            <v/>
          </cell>
          <cell r="BU1200" t="str">
            <v/>
          </cell>
          <cell r="CH1200" t="str">
            <v/>
          </cell>
          <cell r="CU1200" t="str">
            <v/>
          </cell>
          <cell r="DG1200">
            <v>8</v>
          </cell>
          <cell r="DH1200">
            <v>8</v>
          </cell>
          <cell r="DU1200" t="str">
            <v/>
          </cell>
          <cell r="EH1200" t="str">
            <v/>
          </cell>
          <cell r="EU1200" t="str">
            <v/>
          </cell>
          <cell r="FH1200" t="str">
            <v/>
          </cell>
          <cell r="FU1200" t="str">
            <v/>
          </cell>
          <cell r="GH1200" t="str">
            <v/>
          </cell>
          <cell r="GU1200" t="str">
            <v/>
          </cell>
          <cell r="HH1200" t="str">
            <v/>
          </cell>
          <cell r="HU1200" t="str">
            <v/>
          </cell>
          <cell r="IH1200" t="str">
            <v/>
          </cell>
          <cell r="IU1200" t="str">
            <v/>
          </cell>
          <cell r="JH1200" t="str">
            <v/>
          </cell>
          <cell r="JU1200" t="str">
            <v/>
          </cell>
          <cell r="KH1200" t="str">
            <v/>
          </cell>
          <cell r="KU1200" t="str">
            <v/>
          </cell>
          <cell r="LH1200" t="str">
            <v/>
          </cell>
          <cell r="LU1200" t="str">
            <v/>
          </cell>
          <cell r="MH1200" t="str">
            <v/>
          </cell>
          <cell r="MU1200" t="str">
            <v/>
          </cell>
          <cell r="NH1200" t="str">
            <v/>
          </cell>
          <cell r="NU1200" t="str">
            <v/>
          </cell>
          <cell r="OH1200" t="str">
            <v/>
          </cell>
          <cell r="OU1200" t="str">
            <v/>
          </cell>
        </row>
        <row r="1201">
          <cell r="C1201" t="str">
            <v>ON_ES_VLAZ1IN</v>
          </cell>
          <cell r="D1201" t="str">
            <v>ON_ES_VLAZ</v>
          </cell>
          <cell r="E1201" t="str">
            <v>Villalazan</v>
          </cell>
          <cell r="F1201" t="str">
            <v>Onshore</v>
          </cell>
          <cell r="G1201" t="str">
            <v>EU-S</v>
          </cell>
          <cell r="H1201" t="str">
            <v>España</v>
          </cell>
          <cell r="I1201" t="str">
            <v>Castilla y León</v>
          </cell>
          <cell r="J1201" t="str">
            <v>Zamora</v>
          </cell>
          <cell r="K1201">
            <v>41.477254000000002</v>
          </cell>
          <cell r="L1201">
            <v>-5.5577984999999996</v>
          </cell>
          <cell r="N1201">
            <v>0.85499999999999998</v>
          </cell>
          <cell r="O1201">
            <v>1</v>
          </cell>
          <cell r="P1201">
            <v>0</v>
          </cell>
          <cell r="Q1201" t="str">
            <v>No</v>
          </cell>
          <cell r="R1201" t="str">
            <v>Yes</v>
          </cell>
          <cell r="S1201">
            <v>39082</v>
          </cell>
          <cell r="T1201">
            <v>39052</v>
          </cell>
          <cell r="U1201">
            <v>39417</v>
          </cell>
          <cell r="V1201" t="str">
            <v>6 Gamesa G58-0,85</v>
          </cell>
          <cell r="W1201" t="str">
            <v>Gamesa</v>
          </cell>
          <cell r="X1201" t="str">
            <v>G58</v>
          </cell>
          <cell r="Y1201">
            <v>0.85</v>
          </cell>
          <cell r="Z1201">
            <v>6</v>
          </cell>
          <cell r="AM1201">
            <v>5.0999999999999996</v>
          </cell>
          <cell r="AN1201">
            <v>4.9799999999999995</v>
          </cell>
          <cell r="AO1201">
            <v>4.9799999999999995</v>
          </cell>
          <cell r="AP1201">
            <v>0</v>
          </cell>
          <cell r="AQ1201">
            <v>4.9800000000000004</v>
          </cell>
          <cell r="AR1201">
            <v>1.0000000000000002</v>
          </cell>
          <cell r="AS1201">
            <v>39083</v>
          </cell>
          <cell r="AT1201" t="str">
            <v>IN</v>
          </cell>
          <cell r="BH1201" t="str">
            <v/>
          </cell>
          <cell r="BU1201" t="str">
            <v/>
          </cell>
          <cell r="CH1201" t="str">
            <v/>
          </cell>
          <cell r="CT1201">
            <v>4.41</v>
          </cell>
          <cell r="CU1201">
            <v>4.41</v>
          </cell>
          <cell r="DG1201">
            <v>0.56999999999999995</v>
          </cell>
          <cell r="DH1201">
            <v>0.56999999999999995</v>
          </cell>
          <cell r="DU1201" t="str">
            <v/>
          </cell>
          <cell r="EH1201" t="str">
            <v/>
          </cell>
          <cell r="EU1201" t="str">
            <v/>
          </cell>
          <cell r="FH1201" t="str">
            <v/>
          </cell>
          <cell r="FU1201" t="str">
            <v/>
          </cell>
          <cell r="GH1201" t="str">
            <v/>
          </cell>
          <cell r="GU1201" t="str">
            <v/>
          </cell>
          <cell r="HH1201" t="str">
            <v/>
          </cell>
          <cell r="HU1201" t="str">
            <v/>
          </cell>
          <cell r="IH1201" t="str">
            <v/>
          </cell>
          <cell r="IU1201" t="str">
            <v/>
          </cell>
          <cell r="JH1201" t="str">
            <v/>
          </cell>
          <cell r="JU1201" t="str">
            <v/>
          </cell>
          <cell r="KH1201" t="str">
            <v/>
          </cell>
          <cell r="KU1201" t="str">
            <v/>
          </cell>
          <cell r="LH1201" t="str">
            <v/>
          </cell>
          <cell r="LU1201" t="str">
            <v/>
          </cell>
          <cell r="MH1201" t="str">
            <v/>
          </cell>
          <cell r="MU1201" t="str">
            <v/>
          </cell>
          <cell r="NH1201" t="str">
            <v/>
          </cell>
          <cell r="NU1201" t="str">
            <v/>
          </cell>
          <cell r="OH1201" t="str">
            <v/>
          </cell>
          <cell r="OU1201" t="str">
            <v/>
          </cell>
        </row>
        <row r="1202">
          <cell r="C1202" t="str">
            <v>ON_ES_VLAZ2OP</v>
          </cell>
          <cell r="D1202" t="str">
            <v>ON_ES_VLAZ</v>
          </cell>
          <cell r="E1202" t="str">
            <v>Villalazan</v>
          </cell>
          <cell r="F1202" t="str">
            <v>Onshore</v>
          </cell>
          <cell r="G1202" t="str">
            <v>EU-S</v>
          </cell>
          <cell r="H1202" t="str">
            <v>España</v>
          </cell>
          <cell r="I1202" t="str">
            <v>Castilla y León</v>
          </cell>
          <cell r="J1202" t="str">
            <v>Zamora</v>
          </cell>
          <cell r="K1202">
            <v>41.477254000000002</v>
          </cell>
          <cell r="L1202">
            <v>-5.5577984999999996</v>
          </cell>
          <cell r="N1202">
            <v>0.85499999999999998</v>
          </cell>
          <cell r="O1202">
            <v>1</v>
          </cell>
          <cell r="P1202">
            <v>0</v>
          </cell>
          <cell r="Q1202" t="str">
            <v>No</v>
          </cell>
          <cell r="R1202" t="str">
            <v>Yes</v>
          </cell>
          <cell r="S1202">
            <v>39082</v>
          </cell>
          <cell r="T1202">
            <v>39052</v>
          </cell>
          <cell r="U1202">
            <v>39417</v>
          </cell>
          <cell r="V1202" t="str">
            <v>6 Gamesa G58-0,85</v>
          </cell>
          <cell r="W1202" t="str">
            <v>Gamesa</v>
          </cell>
          <cell r="X1202" t="str">
            <v>G58</v>
          </cell>
          <cell r="Y1202">
            <v>0.85</v>
          </cell>
          <cell r="Z1202">
            <v>6</v>
          </cell>
          <cell r="AM1202">
            <v>5.0999999999999996</v>
          </cell>
          <cell r="AN1202">
            <v>4.9799999999999995</v>
          </cell>
          <cell r="AO1202">
            <v>4.9799999999999995</v>
          </cell>
          <cell r="AP1202">
            <v>0</v>
          </cell>
          <cell r="AQ1202">
            <v>4.9800000000000004</v>
          </cell>
          <cell r="AR1202">
            <v>1.0000000000000002</v>
          </cell>
          <cell r="AS1202">
            <v>39083</v>
          </cell>
          <cell r="AT1202" t="str">
            <v>OP</v>
          </cell>
          <cell r="BH1202" t="str">
            <v/>
          </cell>
          <cell r="BU1202" t="str">
            <v/>
          </cell>
          <cell r="CH1202" t="str">
            <v/>
          </cell>
          <cell r="CT1202">
            <v>4.41</v>
          </cell>
          <cell r="CU1202">
            <v>4.41</v>
          </cell>
          <cell r="DG1202">
            <v>0.56999999999999995</v>
          </cell>
          <cell r="DH1202">
            <v>0.56999999999999995</v>
          </cell>
          <cell r="DU1202" t="str">
            <v/>
          </cell>
          <cell r="EH1202" t="str">
            <v/>
          </cell>
          <cell r="EU1202" t="str">
            <v/>
          </cell>
          <cell r="FH1202" t="str">
            <v/>
          </cell>
          <cell r="FU1202" t="str">
            <v/>
          </cell>
          <cell r="GH1202" t="str">
            <v/>
          </cell>
          <cell r="GU1202" t="str">
            <v/>
          </cell>
          <cell r="HH1202" t="str">
            <v/>
          </cell>
          <cell r="HU1202" t="str">
            <v/>
          </cell>
          <cell r="IH1202" t="str">
            <v/>
          </cell>
          <cell r="IU1202" t="str">
            <v/>
          </cell>
          <cell r="JH1202" t="str">
            <v/>
          </cell>
          <cell r="JU1202" t="str">
            <v/>
          </cell>
          <cell r="KH1202" t="str">
            <v/>
          </cell>
          <cell r="KU1202" t="str">
            <v/>
          </cell>
          <cell r="LH1202" t="str">
            <v/>
          </cell>
          <cell r="LU1202" t="str">
            <v/>
          </cell>
          <cell r="MH1202" t="str">
            <v/>
          </cell>
          <cell r="MU1202" t="str">
            <v/>
          </cell>
          <cell r="NH1202" t="str">
            <v/>
          </cell>
          <cell r="NU1202" t="str">
            <v/>
          </cell>
          <cell r="OH1202" t="str">
            <v/>
          </cell>
          <cell r="OU1202" t="str">
            <v/>
          </cell>
        </row>
        <row r="1203">
          <cell r="C1203" t="str">
            <v>ON_ES_VLAZ3CO</v>
          </cell>
          <cell r="D1203" t="str">
            <v>ON_ES_VLAZ</v>
          </cell>
          <cell r="E1203" t="str">
            <v>Villalazan</v>
          </cell>
          <cell r="F1203" t="str">
            <v>Onshore</v>
          </cell>
          <cell r="G1203" t="str">
            <v>EU-S</v>
          </cell>
          <cell r="H1203" t="str">
            <v>España</v>
          </cell>
          <cell r="I1203" t="str">
            <v>Castilla y León</v>
          </cell>
          <cell r="J1203" t="str">
            <v>Zamora</v>
          </cell>
          <cell r="K1203">
            <v>41.477254000000002</v>
          </cell>
          <cell r="L1203">
            <v>-5.5577984999999996</v>
          </cell>
          <cell r="N1203">
            <v>0.85499999999999998</v>
          </cell>
          <cell r="O1203">
            <v>1</v>
          </cell>
          <cell r="P1203">
            <v>0</v>
          </cell>
          <cell r="Q1203" t="str">
            <v>No</v>
          </cell>
          <cell r="R1203" t="str">
            <v>Yes</v>
          </cell>
          <cell r="S1203">
            <v>39082</v>
          </cell>
          <cell r="T1203">
            <v>39052</v>
          </cell>
          <cell r="U1203">
            <v>39417</v>
          </cell>
          <cell r="V1203" t="str">
            <v>6 Gamesa G58-0,85</v>
          </cell>
          <cell r="W1203" t="str">
            <v>Gamesa</v>
          </cell>
          <cell r="X1203" t="str">
            <v>G58</v>
          </cell>
          <cell r="Y1203">
            <v>0.85</v>
          </cell>
          <cell r="Z1203">
            <v>6</v>
          </cell>
          <cell r="AM1203">
            <v>5.0999999999999996</v>
          </cell>
          <cell r="AN1203">
            <v>4.9799999999999995</v>
          </cell>
          <cell r="AO1203">
            <v>4.9799999999999995</v>
          </cell>
          <cell r="AP1203">
            <v>0</v>
          </cell>
          <cell r="AQ1203">
            <v>4.9800000000000004</v>
          </cell>
          <cell r="AR1203">
            <v>1.0000000000000002</v>
          </cell>
          <cell r="AS1203">
            <v>39083</v>
          </cell>
          <cell r="AT1203" t="str">
            <v>CO</v>
          </cell>
          <cell r="BH1203" t="str">
            <v/>
          </cell>
          <cell r="BU1203" t="str">
            <v/>
          </cell>
          <cell r="CH1203" t="str">
            <v/>
          </cell>
          <cell r="CT1203">
            <v>4.41</v>
          </cell>
          <cell r="CU1203">
            <v>4.41</v>
          </cell>
          <cell r="DG1203">
            <v>0.56999999999999995</v>
          </cell>
          <cell r="DH1203">
            <v>0.56999999999999995</v>
          </cell>
          <cell r="DU1203" t="str">
            <v/>
          </cell>
          <cell r="EH1203" t="str">
            <v/>
          </cell>
          <cell r="EU1203" t="str">
            <v/>
          </cell>
          <cell r="FH1203" t="str">
            <v/>
          </cell>
          <cell r="FU1203" t="str">
            <v/>
          </cell>
          <cell r="GH1203" t="str">
            <v/>
          </cell>
          <cell r="GU1203" t="str">
            <v/>
          </cell>
          <cell r="HH1203" t="str">
            <v/>
          </cell>
          <cell r="HU1203" t="str">
            <v/>
          </cell>
          <cell r="IH1203" t="str">
            <v/>
          </cell>
          <cell r="IU1203" t="str">
            <v/>
          </cell>
          <cell r="JH1203" t="str">
            <v/>
          </cell>
          <cell r="JU1203" t="str">
            <v/>
          </cell>
          <cell r="KH1203" t="str">
            <v/>
          </cell>
          <cell r="KU1203" t="str">
            <v/>
          </cell>
          <cell r="LH1203" t="str">
            <v/>
          </cell>
          <cell r="LU1203" t="str">
            <v/>
          </cell>
          <cell r="MH1203" t="str">
            <v/>
          </cell>
          <cell r="MU1203" t="str">
            <v/>
          </cell>
          <cell r="NH1203" t="str">
            <v/>
          </cell>
          <cell r="NU1203" t="str">
            <v/>
          </cell>
          <cell r="OH1203" t="str">
            <v/>
          </cell>
          <cell r="OU1203" t="str">
            <v/>
          </cell>
        </row>
        <row r="1204">
          <cell r="C1204" t="str">
            <v>ON_ES_VLAZ4FL</v>
          </cell>
          <cell r="D1204" t="str">
            <v>ON_ES_VLAZ</v>
          </cell>
          <cell r="E1204" t="str">
            <v>Villalazan</v>
          </cell>
          <cell r="F1204" t="str">
            <v>Onshore</v>
          </cell>
          <cell r="G1204" t="str">
            <v>EU-S</v>
          </cell>
          <cell r="H1204" t="str">
            <v>España</v>
          </cell>
          <cell r="I1204" t="str">
            <v>Castilla y León</v>
          </cell>
          <cell r="J1204" t="str">
            <v>Zamora</v>
          </cell>
          <cell r="K1204">
            <v>41.477254000000002</v>
          </cell>
          <cell r="L1204">
            <v>-5.5577984999999996</v>
          </cell>
          <cell r="N1204">
            <v>0.85499999999999998</v>
          </cell>
          <cell r="O1204">
            <v>1</v>
          </cell>
          <cell r="P1204">
            <v>0</v>
          </cell>
          <cell r="Q1204" t="str">
            <v>No</v>
          </cell>
          <cell r="R1204" t="str">
            <v>Yes</v>
          </cell>
          <cell r="S1204">
            <v>39082</v>
          </cell>
          <cell r="T1204">
            <v>39052</v>
          </cell>
          <cell r="U1204">
            <v>39417</v>
          </cell>
          <cell r="V1204" t="str">
            <v>6 Gamesa G58-0,85</v>
          </cell>
          <cell r="W1204" t="str">
            <v>Gamesa</v>
          </cell>
          <cell r="X1204" t="str">
            <v>G58</v>
          </cell>
          <cell r="Y1204">
            <v>0.85</v>
          </cell>
          <cell r="Z1204">
            <v>6</v>
          </cell>
          <cell r="AM1204">
            <v>5.0999999999999996</v>
          </cell>
          <cell r="AN1204">
            <v>4.9799999999999995</v>
          </cell>
          <cell r="AO1204">
            <v>4.9799999999999995</v>
          </cell>
          <cell r="AP1204">
            <v>0</v>
          </cell>
          <cell r="AQ1204">
            <v>4.9800000000000004</v>
          </cell>
          <cell r="AR1204">
            <v>1.0000000000000002</v>
          </cell>
          <cell r="AS1204">
            <v>39083</v>
          </cell>
          <cell r="AT1204" t="str">
            <v>FL</v>
          </cell>
          <cell r="BH1204" t="str">
            <v/>
          </cell>
          <cell r="BU1204" t="str">
            <v/>
          </cell>
          <cell r="CH1204" t="str">
            <v/>
          </cell>
          <cell r="CU1204" t="str">
            <v/>
          </cell>
          <cell r="DG1204">
            <v>4.9800000000000004</v>
          </cell>
          <cell r="DH1204">
            <v>4.9800000000000004</v>
          </cell>
          <cell r="DU1204" t="str">
            <v/>
          </cell>
          <cell r="EH1204" t="str">
            <v/>
          </cell>
          <cell r="EU1204" t="str">
            <v/>
          </cell>
          <cell r="FH1204" t="str">
            <v/>
          </cell>
          <cell r="FU1204" t="str">
            <v/>
          </cell>
          <cell r="GH1204" t="str">
            <v/>
          </cell>
          <cell r="GU1204" t="str">
            <v/>
          </cell>
          <cell r="HH1204" t="str">
            <v/>
          </cell>
          <cell r="HU1204" t="str">
            <v/>
          </cell>
          <cell r="IH1204" t="str">
            <v/>
          </cell>
          <cell r="IU1204" t="str">
            <v/>
          </cell>
          <cell r="JH1204" t="str">
            <v/>
          </cell>
          <cell r="JU1204" t="str">
            <v/>
          </cell>
          <cell r="KH1204" t="str">
            <v/>
          </cell>
          <cell r="KU1204" t="str">
            <v/>
          </cell>
          <cell r="LH1204" t="str">
            <v/>
          </cell>
          <cell r="LU1204" t="str">
            <v/>
          </cell>
          <cell r="MH1204" t="str">
            <v/>
          </cell>
          <cell r="MU1204" t="str">
            <v/>
          </cell>
          <cell r="NH1204" t="str">
            <v/>
          </cell>
          <cell r="NU1204" t="str">
            <v/>
          </cell>
          <cell r="OH1204" t="str">
            <v/>
          </cell>
          <cell r="OU1204" t="str">
            <v/>
          </cell>
        </row>
        <row r="1205">
          <cell r="C1205" t="str">
            <v>ON_ES_VLAZ5OC</v>
          </cell>
          <cell r="D1205" t="str">
            <v>ON_ES_VLAZ</v>
          </cell>
          <cell r="E1205" t="str">
            <v>Villalazan</v>
          </cell>
          <cell r="F1205" t="str">
            <v>Onshore</v>
          </cell>
          <cell r="G1205" t="str">
            <v>EU-S</v>
          </cell>
          <cell r="H1205" t="str">
            <v>España</v>
          </cell>
          <cell r="I1205" t="str">
            <v>Castilla y León</v>
          </cell>
          <cell r="J1205" t="str">
            <v>Zamora</v>
          </cell>
          <cell r="K1205">
            <v>41.477254000000002</v>
          </cell>
          <cell r="L1205">
            <v>-5.5577984999999996</v>
          </cell>
          <cell r="N1205">
            <v>0.85499999999999998</v>
          </cell>
          <cell r="O1205">
            <v>1</v>
          </cell>
          <cell r="P1205">
            <v>0</v>
          </cell>
          <cell r="Q1205" t="str">
            <v>No</v>
          </cell>
          <cell r="R1205" t="str">
            <v>Yes</v>
          </cell>
          <cell r="S1205">
            <v>39082</v>
          </cell>
          <cell r="T1205">
            <v>39052</v>
          </cell>
          <cell r="U1205">
            <v>39417</v>
          </cell>
          <cell r="V1205" t="str">
            <v>6 Gamesa G58-0,85</v>
          </cell>
          <cell r="W1205" t="str">
            <v>Gamesa</v>
          </cell>
          <cell r="X1205" t="str">
            <v>G58</v>
          </cell>
          <cell r="Y1205">
            <v>0.85</v>
          </cell>
          <cell r="Z1205">
            <v>6</v>
          </cell>
          <cell r="AM1205">
            <v>5.0999999999999996</v>
          </cell>
          <cell r="AN1205">
            <v>4.9799999999999995</v>
          </cell>
          <cell r="AO1205">
            <v>4.9799999999999995</v>
          </cell>
          <cell r="AP1205">
            <v>0</v>
          </cell>
          <cell r="AQ1205">
            <v>4.9800000000000004</v>
          </cell>
          <cell r="AR1205">
            <v>1.0000000000000002</v>
          </cell>
          <cell r="AS1205">
            <v>39083</v>
          </cell>
          <cell r="AT1205" t="str">
            <v>OC</v>
          </cell>
          <cell r="BH1205" t="str">
            <v/>
          </cell>
          <cell r="BU1205" t="str">
            <v/>
          </cell>
          <cell r="CH1205" t="str">
            <v/>
          </cell>
          <cell r="CU1205" t="str">
            <v/>
          </cell>
          <cell r="DG1205">
            <v>4.9800000000000004</v>
          </cell>
          <cell r="DH1205">
            <v>4.9800000000000004</v>
          </cell>
          <cell r="DU1205" t="str">
            <v/>
          </cell>
          <cell r="EH1205" t="str">
            <v/>
          </cell>
          <cell r="EU1205" t="str">
            <v/>
          </cell>
          <cell r="FH1205" t="str">
            <v/>
          </cell>
          <cell r="FU1205" t="str">
            <v/>
          </cell>
          <cell r="GH1205" t="str">
            <v/>
          </cell>
          <cell r="GU1205" t="str">
            <v/>
          </cell>
          <cell r="HH1205" t="str">
            <v/>
          </cell>
          <cell r="HU1205" t="str">
            <v/>
          </cell>
          <cell r="IH1205" t="str">
            <v/>
          </cell>
          <cell r="IU1205" t="str">
            <v/>
          </cell>
          <cell r="JH1205" t="str">
            <v/>
          </cell>
          <cell r="JU1205" t="str">
            <v/>
          </cell>
          <cell r="KH1205" t="str">
            <v/>
          </cell>
          <cell r="KU1205" t="str">
            <v/>
          </cell>
          <cell r="LH1205" t="str">
            <v/>
          </cell>
          <cell r="LU1205" t="str">
            <v/>
          </cell>
          <cell r="MH1205" t="str">
            <v/>
          </cell>
          <cell r="MU1205" t="str">
            <v/>
          </cell>
          <cell r="NH1205" t="str">
            <v/>
          </cell>
          <cell r="NU1205" t="str">
            <v/>
          </cell>
          <cell r="OH1205" t="str">
            <v/>
          </cell>
          <cell r="OU1205" t="str">
            <v/>
          </cell>
        </row>
        <row r="1206">
          <cell r="C1206" t="str">
            <v>ON_ES_ZORR1IN</v>
          </cell>
          <cell r="D1206" t="str">
            <v>ON_ES_ZORR</v>
          </cell>
          <cell r="E1206" t="str">
            <v>Zorreras</v>
          </cell>
          <cell r="F1206" t="str">
            <v>Onshore</v>
          </cell>
          <cell r="G1206" t="str">
            <v>EU-S</v>
          </cell>
          <cell r="H1206" t="str">
            <v>España</v>
          </cell>
          <cell r="I1206" t="str">
            <v>Andalucía</v>
          </cell>
          <cell r="J1206" t="str">
            <v>Cádiz</v>
          </cell>
          <cell r="K1206">
            <v>36.489440000000002</v>
          </cell>
          <cell r="L1206">
            <v>-5.9132574</v>
          </cell>
          <cell r="N1206">
            <v>1</v>
          </cell>
          <cell r="O1206">
            <v>1</v>
          </cell>
          <cell r="P1206">
            <v>0</v>
          </cell>
          <cell r="Q1206" t="str">
            <v>No</v>
          </cell>
          <cell r="R1206" t="str">
            <v>No</v>
          </cell>
          <cell r="S1206">
            <v>39082</v>
          </cell>
          <cell r="T1206">
            <v>39417</v>
          </cell>
          <cell r="U1206">
            <v>39417</v>
          </cell>
          <cell r="V1206" t="str">
            <v>16 Gamesa G87-2</v>
          </cell>
          <cell r="W1206" t="str">
            <v>Gamesa</v>
          </cell>
          <cell r="X1206" t="str">
            <v>G87</v>
          </cell>
          <cell r="Y1206">
            <v>2</v>
          </cell>
          <cell r="Z1206">
            <v>16</v>
          </cell>
          <cell r="AM1206">
            <v>32</v>
          </cell>
          <cell r="AN1206">
            <v>32</v>
          </cell>
          <cell r="AO1206">
            <v>32</v>
          </cell>
          <cell r="AP1206">
            <v>0</v>
          </cell>
          <cell r="AQ1206">
            <v>32</v>
          </cell>
          <cell r="AR1206">
            <v>1</v>
          </cell>
          <cell r="AS1206">
            <v>39083</v>
          </cell>
          <cell r="AT1206" t="str">
            <v>IN</v>
          </cell>
          <cell r="BH1206" t="str">
            <v/>
          </cell>
          <cell r="BU1206" t="str">
            <v/>
          </cell>
          <cell r="CH1206" t="str">
            <v/>
          </cell>
          <cell r="CU1206" t="str">
            <v/>
          </cell>
          <cell r="DG1206">
            <v>32</v>
          </cell>
          <cell r="DH1206">
            <v>32</v>
          </cell>
          <cell r="DU1206" t="str">
            <v/>
          </cell>
          <cell r="EH1206" t="str">
            <v/>
          </cell>
          <cell r="EU1206" t="str">
            <v/>
          </cell>
          <cell r="FH1206" t="str">
            <v/>
          </cell>
          <cell r="FU1206" t="str">
            <v/>
          </cell>
          <cell r="GH1206" t="str">
            <v/>
          </cell>
          <cell r="GU1206" t="str">
            <v/>
          </cell>
          <cell r="HH1206" t="str">
            <v/>
          </cell>
          <cell r="HU1206" t="str">
            <v/>
          </cell>
          <cell r="IH1206" t="str">
            <v/>
          </cell>
          <cell r="IU1206" t="str">
            <v/>
          </cell>
          <cell r="JH1206" t="str">
            <v/>
          </cell>
          <cell r="JU1206" t="str">
            <v/>
          </cell>
          <cell r="KH1206" t="str">
            <v/>
          </cell>
          <cell r="KU1206" t="str">
            <v/>
          </cell>
          <cell r="LH1206" t="str">
            <v/>
          </cell>
          <cell r="LU1206" t="str">
            <v/>
          </cell>
          <cell r="MH1206" t="str">
            <v/>
          </cell>
          <cell r="MU1206" t="str">
            <v/>
          </cell>
          <cell r="NH1206" t="str">
            <v/>
          </cell>
          <cell r="NU1206" t="str">
            <v/>
          </cell>
          <cell r="OH1206" t="str">
            <v/>
          </cell>
          <cell r="OU1206" t="str">
            <v/>
          </cell>
        </row>
        <row r="1207">
          <cell r="C1207" t="str">
            <v>ON_ES_ZORR2OP</v>
          </cell>
          <cell r="D1207" t="str">
            <v>ON_ES_ZORR</v>
          </cell>
          <cell r="E1207" t="str">
            <v>Zorreras</v>
          </cell>
          <cell r="F1207" t="str">
            <v>Onshore</v>
          </cell>
          <cell r="G1207" t="str">
            <v>EU-S</v>
          </cell>
          <cell r="H1207" t="str">
            <v>España</v>
          </cell>
          <cell r="I1207" t="str">
            <v>Andalucía</v>
          </cell>
          <cell r="J1207" t="str">
            <v>Cádiz</v>
          </cell>
          <cell r="K1207">
            <v>36.489440000000002</v>
          </cell>
          <cell r="L1207">
            <v>-5.9132574</v>
          </cell>
          <cell r="N1207">
            <v>1</v>
          </cell>
          <cell r="O1207">
            <v>1</v>
          </cell>
          <cell r="P1207">
            <v>0</v>
          </cell>
          <cell r="Q1207" t="str">
            <v>No</v>
          </cell>
          <cell r="R1207" t="str">
            <v>No</v>
          </cell>
          <cell r="S1207">
            <v>39082</v>
          </cell>
          <cell r="T1207">
            <v>39417</v>
          </cell>
          <cell r="U1207">
            <v>39417</v>
          </cell>
          <cell r="V1207" t="str">
            <v>16 Gamesa G87-2</v>
          </cell>
          <cell r="W1207" t="str">
            <v>Gamesa</v>
          </cell>
          <cell r="X1207" t="str">
            <v>G87</v>
          </cell>
          <cell r="Y1207">
            <v>2</v>
          </cell>
          <cell r="Z1207">
            <v>16</v>
          </cell>
          <cell r="AM1207">
            <v>32</v>
          </cell>
          <cell r="AN1207">
            <v>32</v>
          </cell>
          <cell r="AO1207">
            <v>32</v>
          </cell>
          <cell r="AP1207">
            <v>0</v>
          </cell>
          <cell r="AQ1207">
            <v>32</v>
          </cell>
          <cell r="AR1207">
            <v>1</v>
          </cell>
          <cell r="AS1207">
            <v>39083</v>
          </cell>
          <cell r="AT1207" t="str">
            <v>OP</v>
          </cell>
          <cell r="BH1207" t="str">
            <v/>
          </cell>
          <cell r="BU1207" t="str">
            <v/>
          </cell>
          <cell r="CH1207" t="str">
            <v/>
          </cell>
          <cell r="CU1207" t="str">
            <v/>
          </cell>
          <cell r="DG1207">
            <v>32</v>
          </cell>
          <cell r="DH1207">
            <v>32</v>
          </cell>
          <cell r="DU1207" t="str">
            <v/>
          </cell>
          <cell r="EH1207" t="str">
            <v/>
          </cell>
          <cell r="EU1207" t="str">
            <v/>
          </cell>
          <cell r="FH1207" t="str">
            <v/>
          </cell>
          <cell r="FU1207" t="str">
            <v/>
          </cell>
          <cell r="GH1207" t="str">
            <v/>
          </cell>
          <cell r="GU1207" t="str">
            <v/>
          </cell>
          <cell r="HH1207" t="str">
            <v/>
          </cell>
          <cell r="HU1207" t="str">
            <v/>
          </cell>
          <cell r="IH1207" t="str">
            <v/>
          </cell>
          <cell r="IU1207" t="str">
            <v/>
          </cell>
          <cell r="JH1207" t="str">
            <v/>
          </cell>
          <cell r="JU1207" t="str">
            <v/>
          </cell>
          <cell r="KH1207" t="str">
            <v/>
          </cell>
          <cell r="KU1207" t="str">
            <v/>
          </cell>
          <cell r="LH1207" t="str">
            <v/>
          </cell>
          <cell r="LU1207" t="str">
            <v/>
          </cell>
          <cell r="MH1207" t="str">
            <v/>
          </cell>
          <cell r="MU1207" t="str">
            <v/>
          </cell>
          <cell r="NH1207" t="str">
            <v/>
          </cell>
          <cell r="NU1207" t="str">
            <v/>
          </cell>
          <cell r="OH1207" t="str">
            <v/>
          </cell>
          <cell r="OU1207" t="str">
            <v/>
          </cell>
        </row>
        <row r="1208">
          <cell r="C1208" t="str">
            <v>ON_ES_ZORR3CO</v>
          </cell>
          <cell r="D1208" t="str">
            <v>ON_ES_ZORR</v>
          </cell>
          <cell r="E1208" t="str">
            <v>Zorreras</v>
          </cell>
          <cell r="F1208" t="str">
            <v>Onshore</v>
          </cell>
          <cell r="G1208" t="str">
            <v>EU-S</v>
          </cell>
          <cell r="H1208" t="str">
            <v>España</v>
          </cell>
          <cell r="I1208" t="str">
            <v>Andalucía</v>
          </cell>
          <cell r="J1208" t="str">
            <v>Cádiz</v>
          </cell>
          <cell r="K1208">
            <v>36.489440000000002</v>
          </cell>
          <cell r="L1208">
            <v>-5.9132574</v>
          </cell>
          <cell r="N1208">
            <v>1</v>
          </cell>
          <cell r="O1208">
            <v>1</v>
          </cell>
          <cell r="P1208">
            <v>0</v>
          </cell>
          <cell r="Q1208" t="str">
            <v>No</v>
          </cell>
          <cell r="R1208" t="str">
            <v>No</v>
          </cell>
          <cell r="S1208">
            <v>39082</v>
          </cell>
          <cell r="T1208">
            <v>39417</v>
          </cell>
          <cell r="U1208">
            <v>39417</v>
          </cell>
          <cell r="V1208" t="str">
            <v>16 Gamesa G87-2</v>
          </cell>
          <cell r="W1208" t="str">
            <v>Gamesa</v>
          </cell>
          <cell r="X1208" t="str">
            <v>G87</v>
          </cell>
          <cell r="Y1208">
            <v>2</v>
          </cell>
          <cell r="Z1208">
            <v>16</v>
          </cell>
          <cell r="AM1208">
            <v>32</v>
          </cell>
          <cell r="AN1208">
            <v>32</v>
          </cell>
          <cell r="AO1208">
            <v>32</v>
          </cell>
          <cell r="AP1208">
            <v>0</v>
          </cell>
          <cell r="AQ1208">
            <v>32</v>
          </cell>
          <cell r="AR1208">
            <v>1</v>
          </cell>
          <cell r="AS1208">
            <v>39083</v>
          </cell>
          <cell r="AT1208" t="str">
            <v>CO</v>
          </cell>
          <cell r="BH1208" t="str">
            <v/>
          </cell>
          <cell r="BU1208" t="str">
            <v/>
          </cell>
          <cell r="CH1208" t="str">
            <v/>
          </cell>
          <cell r="CU1208" t="str">
            <v/>
          </cell>
          <cell r="DG1208">
            <v>32</v>
          </cell>
          <cell r="DH1208">
            <v>32</v>
          </cell>
          <cell r="DU1208" t="str">
            <v/>
          </cell>
          <cell r="EH1208" t="str">
            <v/>
          </cell>
          <cell r="EU1208" t="str">
            <v/>
          </cell>
          <cell r="FH1208" t="str">
            <v/>
          </cell>
          <cell r="FU1208" t="str">
            <v/>
          </cell>
          <cell r="GH1208" t="str">
            <v/>
          </cell>
          <cell r="GU1208" t="str">
            <v/>
          </cell>
          <cell r="HH1208" t="str">
            <v/>
          </cell>
          <cell r="HU1208" t="str">
            <v/>
          </cell>
          <cell r="IH1208" t="str">
            <v/>
          </cell>
          <cell r="IU1208" t="str">
            <v/>
          </cell>
          <cell r="JH1208" t="str">
            <v/>
          </cell>
          <cell r="JU1208" t="str">
            <v/>
          </cell>
          <cell r="KH1208" t="str">
            <v/>
          </cell>
          <cell r="KU1208" t="str">
            <v/>
          </cell>
          <cell r="LH1208" t="str">
            <v/>
          </cell>
          <cell r="LU1208" t="str">
            <v/>
          </cell>
          <cell r="MH1208" t="str">
            <v/>
          </cell>
          <cell r="MU1208" t="str">
            <v/>
          </cell>
          <cell r="NH1208" t="str">
            <v/>
          </cell>
          <cell r="NU1208" t="str">
            <v/>
          </cell>
          <cell r="OH1208" t="str">
            <v/>
          </cell>
          <cell r="OU1208" t="str">
            <v/>
          </cell>
        </row>
        <row r="1209">
          <cell r="C1209" t="str">
            <v>ON_ES_ZORR4FL</v>
          </cell>
          <cell r="D1209" t="str">
            <v>ON_ES_ZORR</v>
          </cell>
          <cell r="E1209" t="str">
            <v>Zorreras</v>
          </cell>
          <cell r="F1209" t="str">
            <v>Onshore</v>
          </cell>
          <cell r="G1209" t="str">
            <v>EU-S</v>
          </cell>
          <cell r="H1209" t="str">
            <v>España</v>
          </cell>
          <cell r="I1209" t="str">
            <v>Andalucía</v>
          </cell>
          <cell r="J1209" t="str">
            <v>Cádiz</v>
          </cell>
          <cell r="K1209">
            <v>36.489440000000002</v>
          </cell>
          <cell r="L1209">
            <v>-5.9132574</v>
          </cell>
          <cell r="N1209">
            <v>1</v>
          </cell>
          <cell r="O1209">
            <v>1</v>
          </cell>
          <cell r="P1209">
            <v>0</v>
          </cell>
          <cell r="Q1209" t="str">
            <v>No</v>
          </cell>
          <cell r="R1209" t="str">
            <v>No</v>
          </cell>
          <cell r="S1209">
            <v>39082</v>
          </cell>
          <cell r="T1209">
            <v>39417</v>
          </cell>
          <cell r="U1209">
            <v>39417</v>
          </cell>
          <cell r="V1209" t="str">
            <v>16 Gamesa G87-2</v>
          </cell>
          <cell r="W1209" t="str">
            <v>Gamesa</v>
          </cell>
          <cell r="X1209" t="str">
            <v>G87</v>
          </cell>
          <cell r="Y1209">
            <v>2</v>
          </cell>
          <cell r="Z1209">
            <v>16</v>
          </cell>
          <cell r="AM1209">
            <v>32</v>
          </cell>
          <cell r="AN1209">
            <v>32</v>
          </cell>
          <cell r="AO1209">
            <v>32</v>
          </cell>
          <cell r="AP1209">
            <v>0</v>
          </cell>
          <cell r="AQ1209">
            <v>32</v>
          </cell>
          <cell r="AR1209">
            <v>1</v>
          </cell>
          <cell r="AS1209">
            <v>39083</v>
          </cell>
          <cell r="AT1209" t="str">
            <v>FL</v>
          </cell>
          <cell r="BH1209" t="str">
            <v/>
          </cell>
          <cell r="BU1209" t="str">
            <v/>
          </cell>
          <cell r="CH1209" t="str">
            <v/>
          </cell>
          <cell r="CU1209" t="str">
            <v/>
          </cell>
          <cell r="DG1209">
            <v>32</v>
          </cell>
          <cell r="DH1209">
            <v>32</v>
          </cell>
          <cell r="DU1209" t="str">
            <v/>
          </cell>
          <cell r="EH1209" t="str">
            <v/>
          </cell>
          <cell r="EU1209" t="str">
            <v/>
          </cell>
          <cell r="FH1209" t="str">
            <v/>
          </cell>
          <cell r="FU1209" t="str">
            <v/>
          </cell>
          <cell r="GH1209" t="str">
            <v/>
          </cell>
          <cell r="GU1209" t="str">
            <v/>
          </cell>
          <cell r="HH1209" t="str">
            <v/>
          </cell>
          <cell r="HU1209" t="str">
            <v/>
          </cell>
          <cell r="IH1209" t="str">
            <v/>
          </cell>
          <cell r="IU1209" t="str">
            <v/>
          </cell>
          <cell r="JH1209" t="str">
            <v/>
          </cell>
          <cell r="JU1209" t="str">
            <v/>
          </cell>
          <cell r="KH1209" t="str">
            <v/>
          </cell>
          <cell r="KU1209" t="str">
            <v/>
          </cell>
          <cell r="LH1209" t="str">
            <v/>
          </cell>
          <cell r="LU1209" t="str">
            <v/>
          </cell>
          <cell r="MH1209" t="str">
            <v/>
          </cell>
          <cell r="MU1209" t="str">
            <v/>
          </cell>
          <cell r="NH1209" t="str">
            <v/>
          </cell>
          <cell r="NU1209" t="str">
            <v/>
          </cell>
          <cell r="OH1209" t="str">
            <v/>
          </cell>
          <cell r="OU1209" t="str">
            <v/>
          </cell>
        </row>
        <row r="1210">
          <cell r="C1210" t="str">
            <v>ON_ES_ZORR5OC</v>
          </cell>
          <cell r="D1210" t="str">
            <v>ON_ES_ZORR</v>
          </cell>
          <cell r="E1210" t="str">
            <v>Zorreras</v>
          </cell>
          <cell r="F1210" t="str">
            <v>Onshore</v>
          </cell>
          <cell r="G1210" t="str">
            <v>EU-S</v>
          </cell>
          <cell r="H1210" t="str">
            <v>España</v>
          </cell>
          <cell r="I1210" t="str">
            <v>Andalucía</v>
          </cell>
          <cell r="J1210" t="str">
            <v>Cádiz</v>
          </cell>
          <cell r="K1210">
            <v>36.489440000000002</v>
          </cell>
          <cell r="L1210">
            <v>-5.9132574</v>
          </cell>
          <cell r="N1210">
            <v>1</v>
          </cell>
          <cell r="O1210">
            <v>1</v>
          </cell>
          <cell r="P1210">
            <v>0</v>
          </cell>
          <cell r="Q1210" t="str">
            <v>No</v>
          </cell>
          <cell r="R1210" t="str">
            <v>No</v>
          </cell>
          <cell r="S1210">
            <v>39082</v>
          </cell>
          <cell r="T1210">
            <v>39417</v>
          </cell>
          <cell r="U1210">
            <v>39417</v>
          </cell>
          <cell r="V1210" t="str">
            <v>16 Gamesa G87-2</v>
          </cell>
          <cell r="W1210" t="str">
            <v>Gamesa</v>
          </cell>
          <cell r="X1210" t="str">
            <v>G87</v>
          </cell>
          <cell r="Y1210">
            <v>2</v>
          </cell>
          <cell r="Z1210">
            <v>16</v>
          </cell>
          <cell r="AM1210">
            <v>32</v>
          </cell>
          <cell r="AN1210">
            <v>32</v>
          </cell>
          <cell r="AO1210">
            <v>32</v>
          </cell>
          <cell r="AP1210">
            <v>0</v>
          </cell>
          <cell r="AQ1210">
            <v>32</v>
          </cell>
          <cell r="AR1210">
            <v>1</v>
          </cell>
          <cell r="AS1210">
            <v>39083</v>
          </cell>
          <cell r="AT1210" t="str">
            <v>OC</v>
          </cell>
          <cell r="BH1210" t="str">
            <v/>
          </cell>
          <cell r="BU1210" t="str">
            <v/>
          </cell>
          <cell r="CH1210" t="str">
            <v/>
          </cell>
          <cell r="CU1210" t="str">
            <v/>
          </cell>
          <cell r="DG1210">
            <v>32</v>
          </cell>
          <cell r="DH1210">
            <v>32</v>
          </cell>
          <cell r="DU1210" t="str">
            <v/>
          </cell>
          <cell r="EH1210" t="str">
            <v/>
          </cell>
          <cell r="EU1210" t="str">
            <v/>
          </cell>
          <cell r="FH1210" t="str">
            <v/>
          </cell>
          <cell r="FU1210" t="str">
            <v/>
          </cell>
          <cell r="GH1210" t="str">
            <v/>
          </cell>
          <cell r="GU1210" t="str">
            <v/>
          </cell>
          <cell r="HH1210" t="str">
            <v/>
          </cell>
          <cell r="HU1210" t="str">
            <v/>
          </cell>
          <cell r="IH1210" t="str">
            <v/>
          </cell>
          <cell r="IU1210" t="str">
            <v/>
          </cell>
          <cell r="JH1210" t="str">
            <v/>
          </cell>
          <cell r="JU1210" t="str">
            <v/>
          </cell>
          <cell r="KH1210" t="str">
            <v/>
          </cell>
          <cell r="KU1210" t="str">
            <v/>
          </cell>
          <cell r="LH1210" t="str">
            <v/>
          </cell>
          <cell r="LU1210" t="str">
            <v/>
          </cell>
          <cell r="MH1210" t="str">
            <v/>
          </cell>
          <cell r="MU1210" t="str">
            <v/>
          </cell>
          <cell r="NH1210" t="str">
            <v/>
          </cell>
          <cell r="NU1210" t="str">
            <v/>
          </cell>
          <cell r="OH1210" t="str">
            <v/>
          </cell>
          <cell r="OU1210" t="str">
            <v/>
          </cell>
        </row>
        <row r="1211">
          <cell r="C1211" t="str">
            <v>ON_ES_BURE1IN</v>
          </cell>
          <cell r="D1211" t="str">
            <v>ON_ES_BURE</v>
          </cell>
          <cell r="E1211" t="str">
            <v>Bureba</v>
          </cell>
          <cell r="F1211" t="str">
            <v>Onshore</v>
          </cell>
          <cell r="G1211" t="str">
            <v>EU-S</v>
          </cell>
          <cell r="H1211" t="str">
            <v>España</v>
          </cell>
          <cell r="I1211" t="str">
            <v>Castilla y León</v>
          </cell>
          <cell r="J1211" t="str">
            <v>Burgos</v>
          </cell>
          <cell r="K1211">
            <v>42.533669199999999</v>
          </cell>
          <cell r="L1211">
            <v>-3.4037554999999999</v>
          </cell>
          <cell r="N1211">
            <v>0.95</v>
          </cell>
          <cell r="O1211">
            <v>1</v>
          </cell>
          <cell r="P1211">
            <v>0</v>
          </cell>
          <cell r="Q1211" t="str">
            <v>No</v>
          </cell>
          <cell r="R1211" t="str">
            <v>No</v>
          </cell>
          <cell r="S1211">
            <v>39082</v>
          </cell>
          <cell r="T1211">
            <v>39600</v>
          </cell>
          <cell r="U1211">
            <v>39600</v>
          </cell>
          <cell r="V1211" t="str">
            <v>6 Gamesa G87-2</v>
          </cell>
          <cell r="W1211" t="str">
            <v>Gamesa</v>
          </cell>
          <cell r="X1211" t="str">
            <v>G87</v>
          </cell>
          <cell r="Y1211">
            <v>2</v>
          </cell>
          <cell r="Z1211">
            <v>6</v>
          </cell>
          <cell r="AM1211">
            <v>12</v>
          </cell>
          <cell r="AN1211">
            <v>12</v>
          </cell>
          <cell r="AO1211">
            <v>12</v>
          </cell>
          <cell r="AP1211">
            <v>0</v>
          </cell>
          <cell r="AQ1211">
            <v>12</v>
          </cell>
          <cell r="AR1211">
            <v>1</v>
          </cell>
          <cell r="AS1211">
            <v>39356</v>
          </cell>
          <cell r="AT1211" t="str">
            <v>IN</v>
          </cell>
          <cell r="BH1211" t="str">
            <v/>
          </cell>
          <cell r="BU1211" t="str">
            <v/>
          </cell>
          <cell r="CH1211" t="str">
            <v/>
          </cell>
          <cell r="CU1211" t="str">
            <v/>
          </cell>
          <cell r="DG1211">
            <v>2</v>
          </cell>
          <cell r="DH1211">
            <v>2</v>
          </cell>
          <cell r="DI1211">
            <v>8</v>
          </cell>
          <cell r="DJ1211">
            <v>2</v>
          </cell>
          <cell r="DU1211">
            <v>10</v>
          </cell>
          <cell r="EH1211" t="str">
            <v/>
          </cell>
          <cell r="EU1211" t="str">
            <v/>
          </cell>
          <cell r="FH1211" t="str">
            <v/>
          </cell>
          <cell r="FU1211" t="str">
            <v/>
          </cell>
          <cell r="GH1211" t="str">
            <v/>
          </cell>
          <cell r="GU1211" t="str">
            <v/>
          </cell>
          <cell r="HH1211" t="str">
            <v/>
          </cell>
          <cell r="HU1211" t="str">
            <v/>
          </cell>
          <cell r="IH1211" t="str">
            <v/>
          </cell>
          <cell r="IU1211" t="str">
            <v/>
          </cell>
          <cell r="JH1211" t="str">
            <v/>
          </cell>
          <cell r="JU1211" t="str">
            <v/>
          </cell>
          <cell r="KH1211" t="str">
            <v/>
          </cell>
          <cell r="KU1211" t="str">
            <v/>
          </cell>
          <cell r="LH1211" t="str">
            <v/>
          </cell>
          <cell r="LU1211" t="str">
            <v/>
          </cell>
          <cell r="MH1211" t="str">
            <v/>
          </cell>
          <cell r="MU1211" t="str">
            <v/>
          </cell>
          <cell r="NH1211" t="str">
            <v/>
          </cell>
          <cell r="NU1211" t="str">
            <v/>
          </cell>
          <cell r="OH1211" t="str">
            <v/>
          </cell>
          <cell r="OU1211" t="str">
            <v/>
          </cell>
        </row>
        <row r="1212">
          <cell r="C1212" t="str">
            <v>ON_ES_BURE2OP</v>
          </cell>
          <cell r="D1212" t="str">
            <v>ON_ES_BURE</v>
          </cell>
          <cell r="E1212" t="str">
            <v>Bureba</v>
          </cell>
          <cell r="F1212" t="str">
            <v>Onshore</v>
          </cell>
          <cell r="G1212" t="str">
            <v>EU-S</v>
          </cell>
          <cell r="H1212" t="str">
            <v>España</v>
          </cell>
          <cell r="I1212" t="str">
            <v>Castilla y León</v>
          </cell>
          <cell r="J1212" t="str">
            <v>Burgos</v>
          </cell>
          <cell r="K1212">
            <v>42.533669199999999</v>
          </cell>
          <cell r="L1212">
            <v>-3.4037554999999999</v>
          </cell>
          <cell r="N1212">
            <v>0.95</v>
          </cell>
          <cell r="O1212">
            <v>1</v>
          </cell>
          <cell r="P1212">
            <v>0</v>
          </cell>
          <cell r="Q1212" t="str">
            <v>No</v>
          </cell>
          <cell r="R1212" t="str">
            <v>No</v>
          </cell>
          <cell r="S1212">
            <v>39082</v>
          </cell>
          <cell r="T1212">
            <v>39600</v>
          </cell>
          <cell r="U1212">
            <v>39600</v>
          </cell>
          <cell r="V1212" t="str">
            <v>6 Gamesa G87-2</v>
          </cell>
          <cell r="W1212" t="str">
            <v>Gamesa</v>
          </cell>
          <cell r="X1212" t="str">
            <v>G87</v>
          </cell>
          <cell r="Y1212">
            <v>2</v>
          </cell>
          <cell r="Z1212">
            <v>6</v>
          </cell>
          <cell r="AM1212">
            <v>12</v>
          </cell>
          <cell r="AN1212">
            <v>12</v>
          </cell>
          <cell r="AO1212">
            <v>12</v>
          </cell>
          <cell r="AP1212">
            <v>0</v>
          </cell>
          <cell r="AQ1212">
            <v>12</v>
          </cell>
          <cell r="AR1212">
            <v>1</v>
          </cell>
          <cell r="AS1212">
            <v>39356</v>
          </cell>
          <cell r="AT1212" t="str">
            <v>OP</v>
          </cell>
          <cell r="BH1212" t="str">
            <v/>
          </cell>
          <cell r="BU1212" t="str">
            <v/>
          </cell>
          <cell r="CH1212" t="str">
            <v/>
          </cell>
          <cell r="CU1212" t="str">
            <v/>
          </cell>
          <cell r="DH1212" t="str">
            <v/>
          </cell>
          <cell r="DN1212">
            <v>12</v>
          </cell>
          <cell r="DU1212">
            <v>12</v>
          </cell>
          <cell r="EH1212" t="str">
            <v/>
          </cell>
          <cell r="EU1212" t="str">
            <v/>
          </cell>
          <cell r="FH1212" t="str">
            <v/>
          </cell>
          <cell r="FU1212" t="str">
            <v/>
          </cell>
          <cell r="GH1212" t="str">
            <v/>
          </cell>
          <cell r="GU1212" t="str">
            <v/>
          </cell>
          <cell r="HH1212" t="str">
            <v/>
          </cell>
          <cell r="HU1212" t="str">
            <v/>
          </cell>
          <cell r="IH1212" t="str">
            <v/>
          </cell>
          <cell r="IU1212" t="str">
            <v/>
          </cell>
          <cell r="JH1212" t="str">
            <v/>
          </cell>
          <cell r="JU1212" t="str">
            <v/>
          </cell>
          <cell r="KH1212" t="str">
            <v/>
          </cell>
          <cell r="KU1212" t="str">
            <v/>
          </cell>
          <cell r="LH1212" t="str">
            <v/>
          </cell>
          <cell r="LU1212" t="str">
            <v/>
          </cell>
          <cell r="MH1212" t="str">
            <v/>
          </cell>
          <cell r="MU1212" t="str">
            <v/>
          </cell>
          <cell r="NH1212" t="str">
            <v/>
          </cell>
          <cell r="NU1212" t="str">
            <v/>
          </cell>
          <cell r="OH1212" t="str">
            <v/>
          </cell>
          <cell r="OU1212" t="str">
            <v/>
          </cell>
        </row>
        <row r="1213">
          <cell r="C1213" t="str">
            <v>ON_ES_BURE3CO</v>
          </cell>
          <cell r="D1213" t="str">
            <v>ON_ES_BURE</v>
          </cell>
          <cell r="E1213" t="str">
            <v>Bureba</v>
          </cell>
          <cell r="F1213" t="str">
            <v>Onshore</v>
          </cell>
          <cell r="G1213" t="str">
            <v>EU-S</v>
          </cell>
          <cell r="H1213" t="str">
            <v>España</v>
          </cell>
          <cell r="I1213" t="str">
            <v>Castilla y León</v>
          </cell>
          <cell r="J1213" t="str">
            <v>Burgos</v>
          </cell>
          <cell r="K1213">
            <v>42.533669199999999</v>
          </cell>
          <cell r="L1213">
            <v>-3.4037554999999999</v>
          </cell>
          <cell r="N1213">
            <v>0.95</v>
          </cell>
          <cell r="O1213">
            <v>1</v>
          </cell>
          <cell r="P1213">
            <v>0</v>
          </cell>
          <cell r="Q1213" t="str">
            <v>No</v>
          </cell>
          <cell r="R1213" t="str">
            <v>No</v>
          </cell>
          <cell r="S1213">
            <v>39082</v>
          </cell>
          <cell r="T1213">
            <v>39600</v>
          </cell>
          <cell r="U1213">
            <v>39600</v>
          </cell>
          <cell r="V1213" t="str">
            <v>6 Gamesa G87-2</v>
          </cell>
          <cell r="W1213" t="str">
            <v>Gamesa</v>
          </cell>
          <cell r="X1213" t="str">
            <v>G87</v>
          </cell>
          <cell r="Y1213">
            <v>2</v>
          </cell>
          <cell r="Z1213">
            <v>6</v>
          </cell>
          <cell r="AM1213">
            <v>12</v>
          </cell>
          <cell r="AN1213">
            <v>12</v>
          </cell>
          <cell r="AO1213">
            <v>12</v>
          </cell>
          <cell r="AP1213">
            <v>0</v>
          </cell>
          <cell r="AQ1213">
            <v>12</v>
          </cell>
          <cell r="AR1213">
            <v>1</v>
          </cell>
          <cell r="AS1213">
            <v>39356</v>
          </cell>
          <cell r="AT1213" t="str">
            <v>CO</v>
          </cell>
          <cell r="BH1213" t="str">
            <v/>
          </cell>
          <cell r="BU1213" t="str">
            <v/>
          </cell>
          <cell r="CH1213" t="str">
            <v/>
          </cell>
          <cell r="CU1213" t="str">
            <v/>
          </cell>
          <cell r="DH1213" t="str">
            <v/>
          </cell>
          <cell r="DN1213">
            <v>12</v>
          </cell>
          <cell r="DU1213">
            <v>12</v>
          </cell>
          <cell r="EH1213" t="str">
            <v/>
          </cell>
          <cell r="EU1213" t="str">
            <v/>
          </cell>
          <cell r="FH1213" t="str">
            <v/>
          </cell>
          <cell r="FU1213" t="str">
            <v/>
          </cell>
          <cell r="GH1213" t="str">
            <v/>
          </cell>
          <cell r="GU1213" t="str">
            <v/>
          </cell>
          <cell r="HH1213" t="str">
            <v/>
          </cell>
          <cell r="HU1213" t="str">
            <v/>
          </cell>
          <cell r="IH1213" t="str">
            <v/>
          </cell>
          <cell r="IU1213" t="str">
            <v/>
          </cell>
          <cell r="JH1213" t="str">
            <v/>
          </cell>
          <cell r="JU1213" t="str">
            <v/>
          </cell>
          <cell r="KH1213" t="str">
            <v/>
          </cell>
          <cell r="KU1213" t="str">
            <v/>
          </cell>
          <cell r="LH1213" t="str">
            <v/>
          </cell>
          <cell r="LU1213" t="str">
            <v/>
          </cell>
          <cell r="MH1213" t="str">
            <v/>
          </cell>
          <cell r="MU1213" t="str">
            <v/>
          </cell>
          <cell r="NH1213" t="str">
            <v/>
          </cell>
          <cell r="NU1213" t="str">
            <v/>
          </cell>
          <cell r="OH1213" t="str">
            <v/>
          </cell>
          <cell r="OU1213" t="str">
            <v/>
          </cell>
        </row>
        <row r="1214">
          <cell r="C1214" t="str">
            <v>ON_ES_BURE4FL</v>
          </cell>
          <cell r="D1214" t="str">
            <v>ON_ES_BURE</v>
          </cell>
          <cell r="E1214" t="str">
            <v>Bureba</v>
          </cell>
          <cell r="F1214" t="str">
            <v>Onshore</v>
          </cell>
          <cell r="G1214" t="str">
            <v>EU-S</v>
          </cell>
          <cell r="H1214" t="str">
            <v>España</v>
          </cell>
          <cell r="I1214" t="str">
            <v>Castilla y León</v>
          </cell>
          <cell r="J1214" t="str">
            <v>Burgos</v>
          </cell>
          <cell r="K1214">
            <v>42.533669199999999</v>
          </cell>
          <cell r="L1214">
            <v>-3.4037554999999999</v>
          </cell>
          <cell r="N1214">
            <v>0.95</v>
          </cell>
          <cell r="O1214">
            <v>1</v>
          </cell>
          <cell r="P1214">
            <v>0</v>
          </cell>
          <cell r="Q1214" t="str">
            <v>No</v>
          </cell>
          <cell r="R1214" t="str">
            <v>No</v>
          </cell>
          <cell r="S1214">
            <v>39082</v>
          </cell>
          <cell r="T1214">
            <v>39600</v>
          </cell>
          <cell r="U1214">
            <v>39600</v>
          </cell>
          <cell r="V1214" t="str">
            <v>6 Gamesa G87-2</v>
          </cell>
          <cell r="W1214" t="str">
            <v>Gamesa</v>
          </cell>
          <cell r="X1214" t="str">
            <v>G87</v>
          </cell>
          <cell r="Y1214">
            <v>2</v>
          </cell>
          <cell r="Z1214">
            <v>6</v>
          </cell>
          <cell r="AM1214">
            <v>12</v>
          </cell>
          <cell r="AN1214">
            <v>12</v>
          </cell>
          <cell r="AO1214">
            <v>12</v>
          </cell>
          <cell r="AP1214">
            <v>0</v>
          </cell>
          <cell r="AQ1214">
            <v>12</v>
          </cell>
          <cell r="AR1214">
            <v>1</v>
          </cell>
          <cell r="AS1214">
            <v>39356</v>
          </cell>
          <cell r="AT1214" t="str">
            <v>FL</v>
          </cell>
          <cell r="BH1214" t="str">
            <v/>
          </cell>
          <cell r="BU1214" t="str">
            <v/>
          </cell>
          <cell r="CH1214" t="str">
            <v/>
          </cell>
          <cell r="CU1214" t="str">
            <v/>
          </cell>
          <cell r="DH1214" t="str">
            <v/>
          </cell>
          <cell r="DN1214">
            <v>12</v>
          </cell>
          <cell r="DU1214">
            <v>12</v>
          </cell>
          <cell r="EH1214" t="str">
            <v/>
          </cell>
          <cell r="EU1214" t="str">
            <v/>
          </cell>
          <cell r="FH1214" t="str">
            <v/>
          </cell>
          <cell r="FU1214" t="str">
            <v/>
          </cell>
          <cell r="GH1214" t="str">
            <v/>
          </cell>
          <cell r="GU1214" t="str">
            <v/>
          </cell>
          <cell r="HH1214" t="str">
            <v/>
          </cell>
          <cell r="HU1214" t="str">
            <v/>
          </cell>
          <cell r="IH1214" t="str">
            <v/>
          </cell>
          <cell r="IU1214" t="str">
            <v/>
          </cell>
          <cell r="JH1214" t="str">
            <v/>
          </cell>
          <cell r="JU1214" t="str">
            <v/>
          </cell>
          <cell r="KH1214" t="str">
            <v/>
          </cell>
          <cell r="KU1214" t="str">
            <v/>
          </cell>
          <cell r="LH1214" t="str">
            <v/>
          </cell>
          <cell r="LU1214" t="str">
            <v/>
          </cell>
          <cell r="MH1214" t="str">
            <v/>
          </cell>
          <cell r="MU1214" t="str">
            <v/>
          </cell>
          <cell r="NH1214" t="str">
            <v/>
          </cell>
          <cell r="NU1214" t="str">
            <v/>
          </cell>
          <cell r="OH1214" t="str">
            <v/>
          </cell>
          <cell r="OU1214" t="str">
            <v/>
          </cell>
        </row>
        <row r="1215">
          <cell r="C1215" t="str">
            <v>ON_ES_BURE5OC</v>
          </cell>
          <cell r="D1215" t="str">
            <v>ON_ES_BURE</v>
          </cell>
          <cell r="E1215" t="str">
            <v>Bureba</v>
          </cell>
          <cell r="F1215" t="str">
            <v>Onshore</v>
          </cell>
          <cell r="G1215" t="str">
            <v>EU-S</v>
          </cell>
          <cell r="H1215" t="str">
            <v>España</v>
          </cell>
          <cell r="I1215" t="str">
            <v>Castilla y León</v>
          </cell>
          <cell r="J1215" t="str">
            <v>Burgos</v>
          </cell>
          <cell r="K1215">
            <v>42.533669199999999</v>
          </cell>
          <cell r="L1215">
            <v>-3.4037554999999999</v>
          </cell>
          <cell r="N1215">
            <v>0.95</v>
          </cell>
          <cell r="O1215">
            <v>1</v>
          </cell>
          <cell r="P1215">
            <v>0</v>
          </cell>
          <cell r="Q1215" t="str">
            <v>No</v>
          </cell>
          <cell r="R1215" t="str">
            <v>No</v>
          </cell>
          <cell r="S1215">
            <v>39082</v>
          </cell>
          <cell r="T1215">
            <v>39600</v>
          </cell>
          <cell r="U1215">
            <v>39600</v>
          </cell>
          <cell r="V1215" t="str">
            <v>6 Gamesa G87-2</v>
          </cell>
          <cell r="W1215" t="str">
            <v>Gamesa</v>
          </cell>
          <cell r="X1215" t="str">
            <v>G87</v>
          </cell>
          <cell r="Y1215">
            <v>2</v>
          </cell>
          <cell r="Z1215">
            <v>6</v>
          </cell>
          <cell r="AM1215">
            <v>12</v>
          </cell>
          <cell r="AN1215">
            <v>12</v>
          </cell>
          <cell r="AO1215">
            <v>12</v>
          </cell>
          <cell r="AP1215">
            <v>0</v>
          </cell>
          <cell r="AQ1215">
            <v>12</v>
          </cell>
          <cell r="AR1215">
            <v>1</v>
          </cell>
          <cell r="AS1215">
            <v>39356</v>
          </cell>
          <cell r="AT1215" t="str">
            <v>OC</v>
          </cell>
          <cell r="BH1215" t="str">
            <v/>
          </cell>
          <cell r="BU1215" t="str">
            <v/>
          </cell>
          <cell r="CH1215" t="str">
            <v/>
          </cell>
          <cell r="CU1215" t="str">
            <v/>
          </cell>
          <cell r="DH1215" t="str">
            <v/>
          </cell>
          <cell r="DN1215">
            <v>12</v>
          </cell>
          <cell r="DU1215">
            <v>12</v>
          </cell>
          <cell r="EH1215" t="str">
            <v/>
          </cell>
          <cell r="EU1215" t="str">
            <v/>
          </cell>
          <cell r="FH1215" t="str">
            <v/>
          </cell>
          <cell r="FU1215" t="str">
            <v/>
          </cell>
          <cell r="GH1215" t="str">
            <v/>
          </cell>
          <cell r="GU1215" t="str">
            <v/>
          </cell>
          <cell r="HH1215" t="str">
            <v/>
          </cell>
          <cell r="HU1215" t="str">
            <v/>
          </cell>
          <cell r="IH1215" t="str">
            <v/>
          </cell>
          <cell r="IU1215" t="str">
            <v/>
          </cell>
          <cell r="JH1215" t="str">
            <v/>
          </cell>
          <cell r="JU1215" t="str">
            <v/>
          </cell>
          <cell r="KH1215" t="str">
            <v/>
          </cell>
          <cell r="KU1215" t="str">
            <v/>
          </cell>
          <cell r="LH1215" t="str">
            <v/>
          </cell>
          <cell r="LU1215" t="str">
            <v/>
          </cell>
          <cell r="MH1215" t="str">
            <v/>
          </cell>
          <cell r="MU1215" t="str">
            <v/>
          </cell>
          <cell r="NH1215" t="str">
            <v/>
          </cell>
          <cell r="NU1215" t="str">
            <v/>
          </cell>
          <cell r="OH1215" t="str">
            <v/>
          </cell>
          <cell r="OU1215" t="str">
            <v/>
          </cell>
        </row>
        <row r="1216">
          <cell r="C1216" t="str">
            <v>ON_ES_PARAV1IN</v>
          </cell>
          <cell r="D1216" t="str">
            <v>ON_ES_PARAV</v>
          </cell>
          <cell r="E1216" t="str">
            <v>Paramo Vega</v>
          </cell>
          <cell r="F1216" t="str">
            <v>Onshore</v>
          </cell>
          <cell r="G1216" t="str">
            <v>EU-S</v>
          </cell>
          <cell r="H1216" t="str">
            <v>España</v>
          </cell>
          <cell r="I1216" t="str">
            <v>Castilla y León</v>
          </cell>
          <cell r="J1216" t="str">
            <v>Burgos</v>
          </cell>
          <cell r="K1216">
            <v>42.526674399999997</v>
          </cell>
          <cell r="L1216">
            <v>-3.7813889000000001</v>
          </cell>
          <cell r="N1216">
            <v>0.95</v>
          </cell>
          <cell r="O1216">
            <v>1</v>
          </cell>
          <cell r="P1216">
            <v>0</v>
          </cell>
          <cell r="Q1216" t="str">
            <v>No</v>
          </cell>
          <cell r="R1216" t="str">
            <v>No</v>
          </cell>
          <cell r="S1216">
            <v>39447</v>
          </cell>
          <cell r="T1216">
            <v>39783</v>
          </cell>
          <cell r="U1216">
            <v>39783</v>
          </cell>
          <cell r="V1216" t="str">
            <v>9 Gamesa G87-2</v>
          </cell>
          <cell r="W1216" t="str">
            <v>Gamesa</v>
          </cell>
          <cell r="X1216" t="str">
            <v>G87</v>
          </cell>
          <cell r="Y1216">
            <v>2</v>
          </cell>
          <cell r="Z1216">
            <v>9</v>
          </cell>
          <cell r="AM1216">
            <v>18</v>
          </cell>
          <cell r="AN1216">
            <v>18</v>
          </cell>
          <cell r="AO1216">
            <v>18</v>
          </cell>
          <cell r="AP1216">
            <v>0</v>
          </cell>
          <cell r="AQ1216">
            <v>18</v>
          </cell>
          <cell r="AR1216">
            <v>1</v>
          </cell>
          <cell r="AS1216">
            <v>39508</v>
          </cell>
          <cell r="AT1216" t="str">
            <v>IN</v>
          </cell>
          <cell r="BH1216" t="str">
            <v/>
          </cell>
          <cell r="BU1216" t="str">
            <v/>
          </cell>
          <cell r="CH1216" t="str">
            <v/>
          </cell>
          <cell r="CU1216" t="str">
            <v/>
          </cell>
          <cell r="DH1216" t="str">
            <v/>
          </cell>
          <cell r="DP1216">
            <v>18</v>
          </cell>
          <cell r="DU1216">
            <v>18</v>
          </cell>
          <cell r="EH1216" t="str">
            <v/>
          </cell>
          <cell r="EU1216" t="str">
            <v/>
          </cell>
          <cell r="FH1216" t="str">
            <v/>
          </cell>
          <cell r="FU1216" t="str">
            <v/>
          </cell>
          <cell r="GH1216" t="str">
            <v/>
          </cell>
          <cell r="GU1216" t="str">
            <v/>
          </cell>
          <cell r="HH1216" t="str">
            <v/>
          </cell>
          <cell r="HU1216" t="str">
            <v/>
          </cell>
          <cell r="IH1216" t="str">
            <v/>
          </cell>
          <cell r="IU1216" t="str">
            <v/>
          </cell>
          <cell r="JH1216" t="str">
            <v/>
          </cell>
          <cell r="JU1216" t="str">
            <v/>
          </cell>
          <cell r="KH1216" t="str">
            <v/>
          </cell>
          <cell r="KU1216" t="str">
            <v/>
          </cell>
          <cell r="LH1216" t="str">
            <v/>
          </cell>
          <cell r="LU1216" t="str">
            <v/>
          </cell>
          <cell r="MH1216" t="str">
            <v/>
          </cell>
          <cell r="MU1216" t="str">
            <v/>
          </cell>
          <cell r="NH1216" t="str">
            <v/>
          </cell>
          <cell r="NU1216" t="str">
            <v/>
          </cell>
          <cell r="OH1216" t="str">
            <v/>
          </cell>
          <cell r="OU1216" t="str">
            <v/>
          </cell>
        </row>
        <row r="1217">
          <cell r="C1217" t="str">
            <v>ON_ES_PARAV2OP</v>
          </cell>
          <cell r="D1217" t="str">
            <v>ON_ES_PARAV</v>
          </cell>
          <cell r="E1217" t="str">
            <v>Paramo Vega</v>
          </cell>
          <cell r="F1217" t="str">
            <v>Onshore</v>
          </cell>
          <cell r="G1217" t="str">
            <v>EU-S</v>
          </cell>
          <cell r="H1217" t="str">
            <v>España</v>
          </cell>
          <cell r="I1217" t="str">
            <v>Castilla y León</v>
          </cell>
          <cell r="J1217" t="str">
            <v>Burgos</v>
          </cell>
          <cell r="K1217">
            <v>42.526674399999997</v>
          </cell>
          <cell r="L1217">
            <v>-3.7813889000000001</v>
          </cell>
          <cell r="N1217">
            <v>0.95</v>
          </cell>
          <cell r="O1217">
            <v>1</v>
          </cell>
          <cell r="P1217">
            <v>0</v>
          </cell>
          <cell r="Q1217" t="str">
            <v>No</v>
          </cell>
          <cell r="R1217" t="str">
            <v>No</v>
          </cell>
          <cell r="S1217">
            <v>39447</v>
          </cell>
          <cell r="T1217">
            <v>39783</v>
          </cell>
          <cell r="U1217">
            <v>39783</v>
          </cell>
          <cell r="V1217" t="str">
            <v>9 Gamesa G87-2</v>
          </cell>
          <cell r="W1217" t="str">
            <v>Gamesa</v>
          </cell>
          <cell r="X1217" t="str">
            <v>G87</v>
          </cell>
          <cell r="Y1217">
            <v>2</v>
          </cell>
          <cell r="Z1217">
            <v>9</v>
          </cell>
          <cell r="AM1217">
            <v>18</v>
          </cell>
          <cell r="AN1217">
            <v>18</v>
          </cell>
          <cell r="AO1217">
            <v>18</v>
          </cell>
          <cell r="AP1217">
            <v>0</v>
          </cell>
          <cell r="AQ1217">
            <v>18</v>
          </cell>
          <cell r="AR1217">
            <v>1</v>
          </cell>
          <cell r="AS1217">
            <v>39508</v>
          </cell>
          <cell r="AT1217" t="str">
            <v>OP</v>
          </cell>
          <cell r="BH1217" t="str">
            <v/>
          </cell>
          <cell r="BU1217" t="str">
            <v/>
          </cell>
          <cell r="CH1217" t="str">
            <v/>
          </cell>
          <cell r="CU1217" t="str">
            <v/>
          </cell>
          <cell r="DH1217" t="str">
            <v/>
          </cell>
          <cell r="DT1217">
            <v>18</v>
          </cell>
          <cell r="DU1217">
            <v>18</v>
          </cell>
          <cell r="EH1217" t="str">
            <v/>
          </cell>
          <cell r="EU1217" t="str">
            <v/>
          </cell>
          <cell r="FH1217" t="str">
            <v/>
          </cell>
          <cell r="FU1217" t="str">
            <v/>
          </cell>
          <cell r="GH1217" t="str">
            <v/>
          </cell>
          <cell r="GU1217" t="str">
            <v/>
          </cell>
          <cell r="HH1217" t="str">
            <v/>
          </cell>
          <cell r="HU1217" t="str">
            <v/>
          </cell>
          <cell r="IH1217" t="str">
            <v/>
          </cell>
          <cell r="IU1217" t="str">
            <v/>
          </cell>
          <cell r="JH1217" t="str">
            <v/>
          </cell>
          <cell r="JU1217" t="str">
            <v/>
          </cell>
          <cell r="KH1217" t="str">
            <v/>
          </cell>
          <cell r="KU1217" t="str">
            <v/>
          </cell>
          <cell r="LH1217" t="str">
            <v/>
          </cell>
          <cell r="LU1217" t="str">
            <v/>
          </cell>
          <cell r="MH1217" t="str">
            <v/>
          </cell>
          <cell r="MU1217" t="str">
            <v/>
          </cell>
          <cell r="NH1217" t="str">
            <v/>
          </cell>
          <cell r="NU1217" t="str">
            <v/>
          </cell>
          <cell r="OH1217" t="str">
            <v/>
          </cell>
          <cell r="OU1217" t="str">
            <v/>
          </cell>
        </row>
        <row r="1218">
          <cell r="C1218" t="str">
            <v>ON_ES_PARAV3CO</v>
          </cell>
          <cell r="D1218" t="str">
            <v>ON_ES_PARAV</v>
          </cell>
          <cell r="E1218" t="str">
            <v>Paramo Vega</v>
          </cell>
          <cell r="F1218" t="str">
            <v>Onshore</v>
          </cell>
          <cell r="G1218" t="str">
            <v>EU-S</v>
          </cell>
          <cell r="H1218" t="str">
            <v>España</v>
          </cell>
          <cell r="I1218" t="str">
            <v>Castilla y León</v>
          </cell>
          <cell r="J1218" t="str">
            <v>Burgos</v>
          </cell>
          <cell r="K1218">
            <v>42.526674399999997</v>
          </cell>
          <cell r="L1218">
            <v>-3.7813889000000001</v>
          </cell>
          <cell r="N1218">
            <v>0.95</v>
          </cell>
          <cell r="O1218">
            <v>1</v>
          </cell>
          <cell r="P1218">
            <v>0</v>
          </cell>
          <cell r="Q1218" t="str">
            <v>No</v>
          </cell>
          <cell r="R1218" t="str">
            <v>No</v>
          </cell>
          <cell r="S1218">
            <v>39447</v>
          </cell>
          <cell r="T1218">
            <v>39783</v>
          </cell>
          <cell r="U1218">
            <v>39783</v>
          </cell>
          <cell r="V1218" t="str">
            <v>9 Gamesa G87-2</v>
          </cell>
          <cell r="W1218" t="str">
            <v>Gamesa</v>
          </cell>
          <cell r="X1218" t="str">
            <v>G87</v>
          </cell>
          <cell r="Y1218">
            <v>2</v>
          </cell>
          <cell r="Z1218">
            <v>9</v>
          </cell>
          <cell r="AM1218">
            <v>18</v>
          </cell>
          <cell r="AN1218">
            <v>18</v>
          </cell>
          <cell r="AO1218">
            <v>18</v>
          </cell>
          <cell r="AP1218">
            <v>0</v>
          </cell>
          <cell r="AQ1218">
            <v>18</v>
          </cell>
          <cell r="AR1218">
            <v>1</v>
          </cell>
          <cell r="AS1218">
            <v>39508</v>
          </cell>
          <cell r="AT1218" t="str">
            <v>CO</v>
          </cell>
          <cell r="BH1218" t="str">
            <v/>
          </cell>
          <cell r="BU1218" t="str">
            <v/>
          </cell>
          <cell r="CH1218" t="str">
            <v/>
          </cell>
          <cell r="CU1218" t="str">
            <v/>
          </cell>
          <cell r="DH1218" t="str">
            <v/>
          </cell>
          <cell r="DT1218">
            <v>18</v>
          </cell>
          <cell r="DU1218">
            <v>18</v>
          </cell>
          <cell r="EH1218" t="str">
            <v/>
          </cell>
          <cell r="EU1218" t="str">
            <v/>
          </cell>
          <cell r="FH1218" t="str">
            <v/>
          </cell>
          <cell r="FU1218" t="str">
            <v/>
          </cell>
          <cell r="GH1218" t="str">
            <v/>
          </cell>
          <cell r="GU1218" t="str">
            <v/>
          </cell>
          <cell r="HH1218" t="str">
            <v/>
          </cell>
          <cell r="HU1218" t="str">
            <v/>
          </cell>
          <cell r="IH1218" t="str">
            <v/>
          </cell>
          <cell r="IU1218" t="str">
            <v/>
          </cell>
          <cell r="JH1218" t="str">
            <v/>
          </cell>
          <cell r="JU1218" t="str">
            <v/>
          </cell>
          <cell r="KH1218" t="str">
            <v/>
          </cell>
          <cell r="KU1218" t="str">
            <v/>
          </cell>
          <cell r="LH1218" t="str">
            <v/>
          </cell>
          <cell r="LU1218" t="str">
            <v/>
          </cell>
          <cell r="MH1218" t="str">
            <v/>
          </cell>
          <cell r="MU1218" t="str">
            <v/>
          </cell>
          <cell r="NH1218" t="str">
            <v/>
          </cell>
          <cell r="NU1218" t="str">
            <v/>
          </cell>
          <cell r="OH1218" t="str">
            <v/>
          </cell>
          <cell r="OU1218" t="str">
            <v/>
          </cell>
        </row>
        <row r="1219">
          <cell r="C1219" t="str">
            <v>ON_ES_PARAV4FL</v>
          </cell>
          <cell r="D1219" t="str">
            <v>ON_ES_PARAV</v>
          </cell>
          <cell r="E1219" t="str">
            <v>Paramo Vega</v>
          </cell>
          <cell r="F1219" t="str">
            <v>Onshore</v>
          </cell>
          <cell r="G1219" t="str">
            <v>EU-S</v>
          </cell>
          <cell r="H1219" t="str">
            <v>España</v>
          </cell>
          <cell r="I1219" t="str">
            <v>Castilla y León</v>
          </cell>
          <cell r="J1219" t="str">
            <v>Burgos</v>
          </cell>
          <cell r="K1219">
            <v>42.526674399999997</v>
          </cell>
          <cell r="L1219">
            <v>-3.7813889000000001</v>
          </cell>
          <cell r="N1219">
            <v>0.95</v>
          </cell>
          <cell r="O1219">
            <v>1</v>
          </cell>
          <cell r="P1219">
            <v>0</v>
          </cell>
          <cell r="Q1219" t="str">
            <v>No</v>
          </cell>
          <cell r="R1219" t="str">
            <v>No</v>
          </cell>
          <cell r="S1219">
            <v>39447</v>
          </cell>
          <cell r="T1219">
            <v>39783</v>
          </cell>
          <cell r="U1219">
            <v>39783</v>
          </cell>
          <cell r="V1219" t="str">
            <v>9 Gamesa G87-2</v>
          </cell>
          <cell r="W1219" t="str">
            <v>Gamesa</v>
          </cell>
          <cell r="X1219" t="str">
            <v>G87</v>
          </cell>
          <cell r="Y1219">
            <v>2</v>
          </cell>
          <cell r="Z1219">
            <v>9</v>
          </cell>
          <cell r="AM1219">
            <v>18</v>
          </cell>
          <cell r="AN1219">
            <v>18</v>
          </cell>
          <cell r="AO1219">
            <v>18</v>
          </cell>
          <cell r="AP1219">
            <v>0</v>
          </cell>
          <cell r="AQ1219">
            <v>18</v>
          </cell>
          <cell r="AR1219">
            <v>1</v>
          </cell>
          <cell r="AS1219">
            <v>39508</v>
          </cell>
          <cell r="AT1219" t="str">
            <v>FL</v>
          </cell>
          <cell r="BH1219" t="str">
            <v/>
          </cell>
          <cell r="BU1219" t="str">
            <v/>
          </cell>
          <cell r="CH1219" t="str">
            <v/>
          </cell>
          <cell r="CU1219" t="str">
            <v/>
          </cell>
          <cell r="DH1219" t="str">
            <v/>
          </cell>
          <cell r="DT1219">
            <v>18</v>
          </cell>
          <cell r="DU1219">
            <v>18</v>
          </cell>
          <cell r="EH1219" t="str">
            <v/>
          </cell>
          <cell r="EU1219" t="str">
            <v/>
          </cell>
          <cell r="FH1219" t="str">
            <v/>
          </cell>
          <cell r="FU1219" t="str">
            <v/>
          </cell>
          <cell r="GH1219" t="str">
            <v/>
          </cell>
          <cell r="GU1219" t="str">
            <v/>
          </cell>
          <cell r="HH1219" t="str">
            <v/>
          </cell>
          <cell r="HU1219" t="str">
            <v/>
          </cell>
          <cell r="IH1219" t="str">
            <v/>
          </cell>
          <cell r="IU1219" t="str">
            <v/>
          </cell>
          <cell r="JH1219" t="str">
            <v/>
          </cell>
          <cell r="JU1219" t="str">
            <v/>
          </cell>
          <cell r="KH1219" t="str">
            <v/>
          </cell>
          <cell r="KU1219" t="str">
            <v/>
          </cell>
          <cell r="LH1219" t="str">
            <v/>
          </cell>
          <cell r="LU1219" t="str">
            <v/>
          </cell>
          <cell r="MH1219" t="str">
            <v/>
          </cell>
          <cell r="MU1219" t="str">
            <v/>
          </cell>
          <cell r="NH1219" t="str">
            <v/>
          </cell>
          <cell r="NU1219" t="str">
            <v/>
          </cell>
          <cell r="OH1219" t="str">
            <v/>
          </cell>
          <cell r="OU1219" t="str">
            <v/>
          </cell>
        </row>
        <row r="1220">
          <cell r="C1220" t="str">
            <v>ON_ES_PARAV5OC</v>
          </cell>
          <cell r="D1220" t="str">
            <v>ON_ES_PARAV</v>
          </cell>
          <cell r="E1220" t="str">
            <v>Paramo Vega</v>
          </cell>
          <cell r="F1220" t="str">
            <v>Onshore</v>
          </cell>
          <cell r="G1220" t="str">
            <v>EU-S</v>
          </cell>
          <cell r="H1220" t="str">
            <v>España</v>
          </cell>
          <cell r="I1220" t="str">
            <v>Castilla y León</v>
          </cell>
          <cell r="J1220" t="str">
            <v>Burgos</v>
          </cell>
          <cell r="K1220">
            <v>42.526674399999997</v>
          </cell>
          <cell r="L1220">
            <v>-3.7813889000000001</v>
          </cell>
          <cell r="N1220">
            <v>0.95</v>
          </cell>
          <cell r="O1220">
            <v>1</v>
          </cell>
          <cell r="P1220">
            <v>0</v>
          </cell>
          <cell r="Q1220" t="str">
            <v>No</v>
          </cell>
          <cell r="R1220" t="str">
            <v>No</v>
          </cell>
          <cell r="S1220">
            <v>39447</v>
          </cell>
          <cell r="T1220">
            <v>39783</v>
          </cell>
          <cell r="U1220">
            <v>39783</v>
          </cell>
          <cell r="V1220" t="str">
            <v>9 Gamesa G87-2</v>
          </cell>
          <cell r="W1220" t="str">
            <v>Gamesa</v>
          </cell>
          <cell r="X1220" t="str">
            <v>G87</v>
          </cell>
          <cell r="Y1220">
            <v>2</v>
          </cell>
          <cell r="Z1220">
            <v>9</v>
          </cell>
          <cell r="AM1220">
            <v>18</v>
          </cell>
          <cell r="AN1220">
            <v>18</v>
          </cell>
          <cell r="AO1220">
            <v>18</v>
          </cell>
          <cell r="AP1220">
            <v>0</v>
          </cell>
          <cell r="AQ1220">
            <v>18</v>
          </cell>
          <cell r="AR1220">
            <v>1</v>
          </cell>
          <cell r="AS1220">
            <v>39508</v>
          </cell>
          <cell r="AT1220" t="str">
            <v>OC</v>
          </cell>
          <cell r="BH1220" t="str">
            <v/>
          </cell>
          <cell r="BU1220" t="str">
            <v/>
          </cell>
          <cell r="CH1220" t="str">
            <v/>
          </cell>
          <cell r="CU1220" t="str">
            <v/>
          </cell>
          <cell r="DH1220" t="str">
            <v/>
          </cell>
          <cell r="DT1220">
            <v>18</v>
          </cell>
          <cell r="DU1220">
            <v>18</v>
          </cell>
          <cell r="EH1220" t="str">
            <v/>
          </cell>
          <cell r="EU1220" t="str">
            <v/>
          </cell>
          <cell r="FH1220" t="str">
            <v/>
          </cell>
          <cell r="FU1220" t="str">
            <v/>
          </cell>
          <cell r="GH1220" t="str">
            <v/>
          </cell>
          <cell r="GU1220" t="str">
            <v/>
          </cell>
          <cell r="HH1220" t="str">
            <v/>
          </cell>
          <cell r="HU1220" t="str">
            <v/>
          </cell>
          <cell r="IH1220" t="str">
            <v/>
          </cell>
          <cell r="IU1220" t="str">
            <v/>
          </cell>
          <cell r="JH1220" t="str">
            <v/>
          </cell>
          <cell r="JU1220" t="str">
            <v/>
          </cell>
          <cell r="KH1220" t="str">
            <v/>
          </cell>
          <cell r="KU1220" t="str">
            <v/>
          </cell>
          <cell r="LH1220" t="str">
            <v/>
          </cell>
          <cell r="LU1220" t="str">
            <v/>
          </cell>
          <cell r="MH1220" t="str">
            <v/>
          </cell>
          <cell r="MU1220" t="str">
            <v/>
          </cell>
          <cell r="NH1220" t="str">
            <v/>
          </cell>
          <cell r="NU1220" t="str">
            <v/>
          </cell>
          <cell r="OH1220" t="str">
            <v/>
          </cell>
          <cell r="OU1220" t="str">
            <v/>
          </cell>
        </row>
        <row r="1221">
          <cell r="C1221" t="str">
            <v>ON_ES_CARR21IN</v>
          </cell>
          <cell r="D1221" t="str">
            <v>ON_ES_CARR2</v>
          </cell>
          <cell r="E1221" t="str">
            <v>El Carril 2</v>
          </cell>
          <cell r="F1221" t="str">
            <v>Onshore</v>
          </cell>
          <cell r="G1221" t="str">
            <v>EU-S</v>
          </cell>
          <cell r="H1221" t="str">
            <v>España</v>
          </cell>
          <cell r="I1221" t="str">
            <v>Castilla y León</v>
          </cell>
          <cell r="J1221" t="str">
            <v>Burgos</v>
          </cell>
          <cell r="K1221">
            <v>42.225342699999999</v>
          </cell>
          <cell r="L1221">
            <v>-4.1651445000000002</v>
          </cell>
          <cell r="N1221">
            <v>0.95</v>
          </cell>
          <cell r="O1221">
            <v>1</v>
          </cell>
          <cell r="P1221">
            <v>0</v>
          </cell>
          <cell r="Q1221" t="str">
            <v>No</v>
          </cell>
          <cell r="R1221" t="str">
            <v>No</v>
          </cell>
          <cell r="S1221">
            <v>39447</v>
          </cell>
          <cell r="T1221">
            <v>39417</v>
          </cell>
          <cell r="U1221">
            <v>39692</v>
          </cell>
          <cell r="V1221" t="str">
            <v>14 Gamesa G90-2</v>
          </cell>
          <cell r="W1221" t="str">
            <v>Gamesa</v>
          </cell>
          <cell r="X1221" t="str">
            <v>G90</v>
          </cell>
          <cell r="Y1221">
            <v>2</v>
          </cell>
          <cell r="Z1221">
            <v>14</v>
          </cell>
          <cell r="AM1221">
            <v>28</v>
          </cell>
          <cell r="AN1221">
            <v>28</v>
          </cell>
          <cell r="AO1221">
            <v>28</v>
          </cell>
          <cell r="AP1221">
            <v>0</v>
          </cell>
          <cell r="AQ1221">
            <v>28</v>
          </cell>
          <cell r="AR1221">
            <v>1</v>
          </cell>
          <cell r="AS1221">
            <v>39539</v>
          </cell>
          <cell r="AT1221" t="str">
            <v>IN</v>
          </cell>
          <cell r="BH1221" t="str">
            <v/>
          </cell>
          <cell r="BU1221" t="str">
            <v/>
          </cell>
          <cell r="CH1221" t="str">
            <v/>
          </cell>
          <cell r="CU1221" t="str">
            <v/>
          </cell>
          <cell r="DG1221">
            <v>18</v>
          </cell>
          <cell r="DH1221">
            <v>18</v>
          </cell>
          <cell r="DQ1221">
            <v>10</v>
          </cell>
          <cell r="DU1221">
            <v>10</v>
          </cell>
          <cell r="EH1221" t="str">
            <v/>
          </cell>
          <cell r="EU1221" t="str">
            <v/>
          </cell>
          <cell r="FH1221" t="str">
            <v/>
          </cell>
          <cell r="FU1221" t="str">
            <v/>
          </cell>
          <cell r="GH1221" t="str">
            <v/>
          </cell>
          <cell r="GU1221" t="str">
            <v/>
          </cell>
          <cell r="HH1221" t="str">
            <v/>
          </cell>
          <cell r="HU1221" t="str">
            <v/>
          </cell>
          <cell r="IH1221" t="str">
            <v/>
          </cell>
          <cell r="IU1221" t="str">
            <v/>
          </cell>
          <cell r="JH1221" t="str">
            <v/>
          </cell>
          <cell r="JU1221" t="str">
            <v/>
          </cell>
          <cell r="KH1221" t="str">
            <v/>
          </cell>
          <cell r="KU1221" t="str">
            <v/>
          </cell>
          <cell r="LH1221" t="str">
            <v/>
          </cell>
          <cell r="LU1221" t="str">
            <v/>
          </cell>
          <cell r="MH1221" t="str">
            <v/>
          </cell>
          <cell r="MU1221" t="str">
            <v/>
          </cell>
          <cell r="NH1221" t="str">
            <v/>
          </cell>
          <cell r="NU1221" t="str">
            <v/>
          </cell>
          <cell r="OH1221" t="str">
            <v/>
          </cell>
          <cell r="OU1221" t="str">
            <v/>
          </cell>
        </row>
        <row r="1222">
          <cell r="C1222" t="str">
            <v>ON_ES_CARR22OP</v>
          </cell>
          <cell r="D1222" t="str">
            <v>ON_ES_CARR2</v>
          </cell>
          <cell r="E1222" t="str">
            <v>El Carril 2</v>
          </cell>
          <cell r="F1222" t="str">
            <v>Onshore</v>
          </cell>
          <cell r="G1222" t="str">
            <v>EU-S</v>
          </cell>
          <cell r="H1222" t="str">
            <v>España</v>
          </cell>
          <cell r="I1222" t="str">
            <v>Castilla y León</v>
          </cell>
          <cell r="J1222" t="str">
            <v>Burgos</v>
          </cell>
          <cell r="K1222">
            <v>42.225342699999999</v>
          </cell>
          <cell r="L1222">
            <v>-4.1651445000000002</v>
          </cell>
          <cell r="N1222">
            <v>0.95</v>
          </cell>
          <cell r="O1222">
            <v>1</v>
          </cell>
          <cell r="P1222">
            <v>0</v>
          </cell>
          <cell r="Q1222" t="str">
            <v>No</v>
          </cell>
          <cell r="R1222" t="str">
            <v>No</v>
          </cell>
          <cell r="S1222">
            <v>39447</v>
          </cell>
          <cell r="T1222">
            <v>39417</v>
          </cell>
          <cell r="U1222">
            <v>39692</v>
          </cell>
          <cell r="V1222" t="str">
            <v>14 Gamesa G90-2</v>
          </cell>
          <cell r="W1222" t="str">
            <v>Gamesa</v>
          </cell>
          <cell r="X1222" t="str">
            <v>G90</v>
          </cell>
          <cell r="Y1222">
            <v>2</v>
          </cell>
          <cell r="Z1222">
            <v>14</v>
          </cell>
          <cell r="AM1222">
            <v>28</v>
          </cell>
          <cell r="AN1222">
            <v>28</v>
          </cell>
          <cell r="AO1222">
            <v>28</v>
          </cell>
          <cell r="AP1222">
            <v>0</v>
          </cell>
          <cell r="AQ1222">
            <v>28</v>
          </cell>
          <cell r="AR1222">
            <v>1</v>
          </cell>
          <cell r="AS1222">
            <v>39539</v>
          </cell>
          <cell r="AT1222" t="str">
            <v>OP</v>
          </cell>
          <cell r="BH1222" t="str">
            <v/>
          </cell>
          <cell r="BU1222" t="str">
            <v/>
          </cell>
          <cell r="CH1222" t="str">
            <v/>
          </cell>
          <cell r="CU1222" t="str">
            <v/>
          </cell>
          <cell r="DG1222">
            <v>18</v>
          </cell>
          <cell r="DH1222">
            <v>18</v>
          </cell>
          <cell r="DQ1222">
            <v>10</v>
          </cell>
          <cell r="DU1222">
            <v>10</v>
          </cell>
          <cell r="EH1222" t="str">
            <v/>
          </cell>
          <cell r="EU1222" t="str">
            <v/>
          </cell>
          <cell r="FH1222" t="str">
            <v/>
          </cell>
          <cell r="FU1222" t="str">
            <v/>
          </cell>
          <cell r="GH1222" t="str">
            <v/>
          </cell>
          <cell r="GU1222" t="str">
            <v/>
          </cell>
          <cell r="HH1222" t="str">
            <v/>
          </cell>
          <cell r="HU1222" t="str">
            <v/>
          </cell>
          <cell r="IH1222" t="str">
            <v/>
          </cell>
          <cell r="IU1222" t="str">
            <v/>
          </cell>
          <cell r="JH1222" t="str">
            <v/>
          </cell>
          <cell r="JU1222" t="str">
            <v/>
          </cell>
          <cell r="KH1222" t="str">
            <v/>
          </cell>
          <cell r="KU1222" t="str">
            <v/>
          </cell>
          <cell r="LH1222" t="str">
            <v/>
          </cell>
          <cell r="LU1222" t="str">
            <v/>
          </cell>
          <cell r="MH1222" t="str">
            <v/>
          </cell>
          <cell r="MU1222" t="str">
            <v/>
          </cell>
          <cell r="NH1222" t="str">
            <v/>
          </cell>
          <cell r="NU1222" t="str">
            <v/>
          </cell>
          <cell r="OH1222" t="str">
            <v/>
          </cell>
          <cell r="OU1222" t="str">
            <v/>
          </cell>
        </row>
        <row r="1223">
          <cell r="C1223" t="str">
            <v>ON_ES_CARR23CO</v>
          </cell>
          <cell r="D1223" t="str">
            <v>ON_ES_CARR2</v>
          </cell>
          <cell r="E1223" t="str">
            <v>El Carril 2</v>
          </cell>
          <cell r="F1223" t="str">
            <v>Onshore</v>
          </cell>
          <cell r="G1223" t="str">
            <v>EU-S</v>
          </cell>
          <cell r="H1223" t="str">
            <v>España</v>
          </cell>
          <cell r="I1223" t="str">
            <v>Castilla y León</v>
          </cell>
          <cell r="J1223" t="str">
            <v>Burgos</v>
          </cell>
          <cell r="K1223">
            <v>42.225342699999999</v>
          </cell>
          <cell r="L1223">
            <v>-4.1651445000000002</v>
          </cell>
          <cell r="N1223">
            <v>0.95</v>
          </cell>
          <cell r="O1223">
            <v>1</v>
          </cell>
          <cell r="P1223">
            <v>0</v>
          </cell>
          <cell r="Q1223" t="str">
            <v>No</v>
          </cell>
          <cell r="R1223" t="str">
            <v>No</v>
          </cell>
          <cell r="S1223">
            <v>39447</v>
          </cell>
          <cell r="T1223">
            <v>39417</v>
          </cell>
          <cell r="U1223">
            <v>39692</v>
          </cell>
          <cell r="V1223" t="str">
            <v>14 Gamesa G90-2</v>
          </cell>
          <cell r="W1223" t="str">
            <v>Gamesa</v>
          </cell>
          <cell r="X1223" t="str">
            <v>G90</v>
          </cell>
          <cell r="Y1223">
            <v>2</v>
          </cell>
          <cell r="Z1223">
            <v>14</v>
          </cell>
          <cell r="AM1223">
            <v>28</v>
          </cell>
          <cell r="AN1223">
            <v>28</v>
          </cell>
          <cell r="AO1223">
            <v>28</v>
          </cell>
          <cell r="AP1223">
            <v>0</v>
          </cell>
          <cell r="AQ1223">
            <v>28</v>
          </cell>
          <cell r="AR1223">
            <v>1</v>
          </cell>
          <cell r="AS1223">
            <v>39539</v>
          </cell>
          <cell r="AT1223" t="str">
            <v>CO</v>
          </cell>
          <cell r="BH1223" t="str">
            <v/>
          </cell>
          <cell r="BU1223" t="str">
            <v/>
          </cell>
          <cell r="CH1223" t="str">
            <v/>
          </cell>
          <cell r="CU1223" t="str">
            <v/>
          </cell>
          <cell r="DG1223">
            <v>18</v>
          </cell>
          <cell r="DH1223">
            <v>18</v>
          </cell>
          <cell r="DQ1223">
            <v>10</v>
          </cell>
          <cell r="DU1223">
            <v>10</v>
          </cell>
          <cell r="EH1223" t="str">
            <v/>
          </cell>
          <cell r="EU1223" t="str">
            <v/>
          </cell>
          <cell r="FH1223" t="str">
            <v/>
          </cell>
          <cell r="FU1223" t="str">
            <v/>
          </cell>
          <cell r="GH1223" t="str">
            <v/>
          </cell>
          <cell r="GU1223" t="str">
            <v/>
          </cell>
          <cell r="HH1223" t="str">
            <v/>
          </cell>
          <cell r="HU1223" t="str">
            <v/>
          </cell>
          <cell r="IH1223" t="str">
            <v/>
          </cell>
          <cell r="IU1223" t="str">
            <v/>
          </cell>
          <cell r="JH1223" t="str">
            <v/>
          </cell>
          <cell r="JU1223" t="str">
            <v/>
          </cell>
          <cell r="KH1223" t="str">
            <v/>
          </cell>
          <cell r="KU1223" t="str">
            <v/>
          </cell>
          <cell r="LH1223" t="str">
            <v/>
          </cell>
          <cell r="LU1223" t="str">
            <v/>
          </cell>
          <cell r="MH1223" t="str">
            <v/>
          </cell>
          <cell r="MU1223" t="str">
            <v/>
          </cell>
          <cell r="NH1223" t="str">
            <v/>
          </cell>
          <cell r="NU1223" t="str">
            <v/>
          </cell>
          <cell r="OH1223" t="str">
            <v/>
          </cell>
          <cell r="OU1223" t="str">
            <v/>
          </cell>
        </row>
        <row r="1224">
          <cell r="C1224" t="str">
            <v>ON_ES_CARR24FL</v>
          </cell>
          <cell r="D1224" t="str">
            <v>ON_ES_CARR2</v>
          </cell>
          <cell r="E1224" t="str">
            <v>El Carril 2</v>
          </cell>
          <cell r="F1224" t="str">
            <v>Onshore</v>
          </cell>
          <cell r="G1224" t="str">
            <v>EU-S</v>
          </cell>
          <cell r="H1224" t="str">
            <v>España</v>
          </cell>
          <cell r="I1224" t="str">
            <v>Castilla y León</v>
          </cell>
          <cell r="J1224" t="str">
            <v>Burgos</v>
          </cell>
          <cell r="K1224">
            <v>42.225342699999999</v>
          </cell>
          <cell r="L1224">
            <v>-4.1651445000000002</v>
          </cell>
          <cell r="N1224">
            <v>0.95</v>
          </cell>
          <cell r="O1224">
            <v>1</v>
          </cell>
          <cell r="P1224">
            <v>0</v>
          </cell>
          <cell r="Q1224" t="str">
            <v>No</v>
          </cell>
          <cell r="R1224" t="str">
            <v>No</v>
          </cell>
          <cell r="S1224">
            <v>39447</v>
          </cell>
          <cell r="T1224">
            <v>39417</v>
          </cell>
          <cell r="U1224">
            <v>39692</v>
          </cell>
          <cell r="V1224" t="str">
            <v>14 Gamesa G90-2</v>
          </cell>
          <cell r="W1224" t="str">
            <v>Gamesa</v>
          </cell>
          <cell r="X1224" t="str">
            <v>G90</v>
          </cell>
          <cell r="Y1224">
            <v>2</v>
          </cell>
          <cell r="Z1224">
            <v>14</v>
          </cell>
          <cell r="AM1224">
            <v>28</v>
          </cell>
          <cell r="AN1224">
            <v>28</v>
          </cell>
          <cell r="AO1224">
            <v>28</v>
          </cell>
          <cell r="AP1224">
            <v>0</v>
          </cell>
          <cell r="AQ1224">
            <v>28</v>
          </cell>
          <cell r="AR1224">
            <v>1</v>
          </cell>
          <cell r="AS1224">
            <v>39539</v>
          </cell>
          <cell r="AT1224" t="str">
            <v>FL</v>
          </cell>
          <cell r="BH1224" t="str">
            <v/>
          </cell>
          <cell r="BU1224" t="str">
            <v/>
          </cell>
          <cell r="CH1224" t="str">
            <v/>
          </cell>
          <cell r="CU1224" t="str">
            <v/>
          </cell>
          <cell r="DH1224" t="str">
            <v/>
          </cell>
          <cell r="DQ1224">
            <v>28</v>
          </cell>
          <cell r="DU1224">
            <v>28</v>
          </cell>
          <cell r="EH1224" t="str">
            <v/>
          </cell>
          <cell r="EU1224" t="str">
            <v/>
          </cell>
          <cell r="FH1224" t="str">
            <v/>
          </cell>
          <cell r="FU1224" t="str">
            <v/>
          </cell>
          <cell r="GH1224" t="str">
            <v/>
          </cell>
          <cell r="GU1224" t="str">
            <v/>
          </cell>
          <cell r="HH1224" t="str">
            <v/>
          </cell>
          <cell r="HU1224" t="str">
            <v/>
          </cell>
          <cell r="IH1224" t="str">
            <v/>
          </cell>
          <cell r="IU1224" t="str">
            <v/>
          </cell>
          <cell r="JH1224" t="str">
            <v/>
          </cell>
          <cell r="JU1224" t="str">
            <v/>
          </cell>
          <cell r="KH1224" t="str">
            <v/>
          </cell>
          <cell r="KU1224" t="str">
            <v/>
          </cell>
          <cell r="LH1224" t="str">
            <v/>
          </cell>
          <cell r="LU1224" t="str">
            <v/>
          </cell>
          <cell r="MH1224" t="str">
            <v/>
          </cell>
          <cell r="MU1224" t="str">
            <v/>
          </cell>
          <cell r="NH1224" t="str">
            <v/>
          </cell>
          <cell r="NU1224" t="str">
            <v/>
          </cell>
          <cell r="OH1224" t="str">
            <v/>
          </cell>
          <cell r="OU1224" t="str">
            <v/>
          </cell>
        </row>
        <row r="1225">
          <cell r="C1225" t="str">
            <v>ON_ES_CARR25OC</v>
          </cell>
          <cell r="D1225" t="str">
            <v>ON_ES_CARR2</v>
          </cell>
          <cell r="E1225" t="str">
            <v>El Carril 2</v>
          </cell>
          <cell r="F1225" t="str">
            <v>Onshore</v>
          </cell>
          <cell r="G1225" t="str">
            <v>EU-S</v>
          </cell>
          <cell r="H1225" t="str">
            <v>España</v>
          </cell>
          <cell r="I1225" t="str">
            <v>Castilla y León</v>
          </cell>
          <cell r="J1225" t="str">
            <v>Burgos</v>
          </cell>
          <cell r="K1225">
            <v>42.225342699999999</v>
          </cell>
          <cell r="L1225">
            <v>-4.1651445000000002</v>
          </cell>
          <cell r="N1225">
            <v>0.95</v>
          </cell>
          <cell r="O1225">
            <v>1</v>
          </cell>
          <cell r="P1225">
            <v>0</v>
          </cell>
          <cell r="Q1225" t="str">
            <v>No</v>
          </cell>
          <cell r="R1225" t="str">
            <v>No</v>
          </cell>
          <cell r="S1225">
            <v>39447</v>
          </cell>
          <cell r="T1225">
            <v>39417</v>
          </cell>
          <cell r="U1225">
            <v>39692</v>
          </cell>
          <cell r="V1225" t="str">
            <v>14 Gamesa G90-2</v>
          </cell>
          <cell r="W1225" t="str">
            <v>Gamesa</v>
          </cell>
          <cell r="X1225" t="str">
            <v>G90</v>
          </cell>
          <cell r="Y1225">
            <v>2</v>
          </cell>
          <cell r="Z1225">
            <v>14</v>
          </cell>
          <cell r="AM1225">
            <v>28</v>
          </cell>
          <cell r="AN1225">
            <v>28</v>
          </cell>
          <cell r="AO1225">
            <v>28</v>
          </cell>
          <cell r="AP1225">
            <v>0</v>
          </cell>
          <cell r="AQ1225">
            <v>28</v>
          </cell>
          <cell r="AR1225">
            <v>1</v>
          </cell>
          <cell r="AS1225">
            <v>39539</v>
          </cell>
          <cell r="AT1225" t="str">
            <v>OC</v>
          </cell>
          <cell r="BH1225" t="str">
            <v/>
          </cell>
          <cell r="BU1225" t="str">
            <v/>
          </cell>
          <cell r="CH1225" t="str">
            <v/>
          </cell>
          <cell r="CU1225" t="str">
            <v/>
          </cell>
          <cell r="DH1225" t="str">
            <v/>
          </cell>
          <cell r="DQ1225">
            <v>28</v>
          </cell>
          <cell r="DU1225">
            <v>28</v>
          </cell>
          <cell r="EH1225" t="str">
            <v/>
          </cell>
          <cell r="EU1225" t="str">
            <v/>
          </cell>
          <cell r="FH1225" t="str">
            <v/>
          </cell>
          <cell r="FU1225" t="str">
            <v/>
          </cell>
          <cell r="GH1225" t="str">
            <v/>
          </cell>
          <cell r="GU1225" t="str">
            <v/>
          </cell>
          <cell r="HH1225" t="str">
            <v/>
          </cell>
          <cell r="HU1225" t="str">
            <v/>
          </cell>
          <cell r="IH1225" t="str">
            <v/>
          </cell>
          <cell r="IU1225" t="str">
            <v/>
          </cell>
          <cell r="JH1225" t="str">
            <v/>
          </cell>
          <cell r="JU1225" t="str">
            <v/>
          </cell>
          <cell r="KH1225" t="str">
            <v/>
          </cell>
          <cell r="KU1225" t="str">
            <v/>
          </cell>
          <cell r="LH1225" t="str">
            <v/>
          </cell>
          <cell r="LU1225" t="str">
            <v/>
          </cell>
          <cell r="MH1225" t="str">
            <v/>
          </cell>
          <cell r="MU1225" t="str">
            <v/>
          </cell>
          <cell r="NH1225" t="str">
            <v/>
          </cell>
          <cell r="NU1225" t="str">
            <v/>
          </cell>
          <cell r="OH1225" t="str">
            <v/>
          </cell>
          <cell r="OU1225" t="str">
            <v/>
          </cell>
        </row>
        <row r="1226">
          <cell r="C1226" t="str">
            <v>ON_ES_COTE1IN</v>
          </cell>
          <cell r="D1226" t="str">
            <v>ON_ES_COTE</v>
          </cell>
          <cell r="E1226" t="str">
            <v>La Cotera</v>
          </cell>
          <cell r="F1226" t="str">
            <v>Onshore</v>
          </cell>
          <cell r="G1226" t="str">
            <v>EU-S</v>
          </cell>
          <cell r="H1226" t="str">
            <v>España</v>
          </cell>
          <cell r="I1226" t="str">
            <v>Castilla y León</v>
          </cell>
          <cell r="J1226" t="str">
            <v>Burgos</v>
          </cell>
          <cell r="K1226">
            <v>43.037486399999999</v>
          </cell>
          <cell r="L1226">
            <v>-3.8355749000000001</v>
          </cell>
          <cell r="N1226">
            <v>0.95</v>
          </cell>
          <cell r="O1226">
            <v>1</v>
          </cell>
          <cell r="P1226">
            <v>0</v>
          </cell>
          <cell r="Q1226" t="str">
            <v>No</v>
          </cell>
          <cell r="R1226" t="str">
            <v>No</v>
          </cell>
          <cell r="S1226">
            <v>39082</v>
          </cell>
          <cell r="T1226">
            <v>39661</v>
          </cell>
          <cell r="U1226">
            <v>39661</v>
          </cell>
          <cell r="V1226" t="str">
            <v>9 Gamesa G87-2</v>
          </cell>
          <cell r="W1226" t="str">
            <v>Gamesa</v>
          </cell>
          <cell r="X1226" t="str">
            <v>G87</v>
          </cell>
          <cell r="Y1226">
            <v>2</v>
          </cell>
          <cell r="Z1226">
            <v>9</v>
          </cell>
          <cell r="AM1226">
            <v>18</v>
          </cell>
          <cell r="AN1226">
            <v>18</v>
          </cell>
          <cell r="AO1226">
            <v>18</v>
          </cell>
          <cell r="AP1226">
            <v>0</v>
          </cell>
          <cell r="AQ1226">
            <v>18</v>
          </cell>
          <cell r="AR1226">
            <v>1</v>
          </cell>
          <cell r="AS1226">
            <v>39356</v>
          </cell>
          <cell r="AT1226" t="str">
            <v>IN</v>
          </cell>
          <cell r="BH1226" t="str">
            <v/>
          </cell>
          <cell r="BU1226" t="str">
            <v/>
          </cell>
          <cell r="CH1226" t="str">
            <v/>
          </cell>
          <cell r="CU1226" t="str">
            <v/>
          </cell>
          <cell r="DH1226" t="str">
            <v/>
          </cell>
          <cell r="DN1226">
            <v>8</v>
          </cell>
          <cell r="DO1226">
            <v>10</v>
          </cell>
          <cell r="DU1226">
            <v>18</v>
          </cell>
          <cell r="EH1226" t="str">
            <v/>
          </cell>
          <cell r="EU1226" t="str">
            <v/>
          </cell>
          <cell r="FH1226" t="str">
            <v/>
          </cell>
          <cell r="FU1226" t="str">
            <v/>
          </cell>
          <cell r="GH1226" t="str">
            <v/>
          </cell>
          <cell r="GU1226" t="str">
            <v/>
          </cell>
          <cell r="HH1226" t="str">
            <v/>
          </cell>
          <cell r="HU1226" t="str">
            <v/>
          </cell>
          <cell r="IH1226" t="str">
            <v/>
          </cell>
          <cell r="IU1226" t="str">
            <v/>
          </cell>
          <cell r="JH1226" t="str">
            <v/>
          </cell>
          <cell r="JU1226" t="str">
            <v/>
          </cell>
          <cell r="KH1226" t="str">
            <v/>
          </cell>
          <cell r="KU1226" t="str">
            <v/>
          </cell>
          <cell r="LH1226" t="str">
            <v/>
          </cell>
          <cell r="LU1226" t="str">
            <v/>
          </cell>
          <cell r="MH1226" t="str">
            <v/>
          </cell>
          <cell r="MU1226" t="str">
            <v/>
          </cell>
          <cell r="NH1226" t="str">
            <v/>
          </cell>
          <cell r="NU1226" t="str">
            <v/>
          </cell>
          <cell r="OH1226" t="str">
            <v/>
          </cell>
          <cell r="OU1226" t="str">
            <v/>
          </cell>
        </row>
        <row r="1227">
          <cell r="C1227" t="str">
            <v>ON_ES_COTE2OP</v>
          </cell>
          <cell r="D1227" t="str">
            <v>ON_ES_COTE</v>
          </cell>
          <cell r="E1227" t="str">
            <v>La Cotera</v>
          </cell>
          <cell r="F1227" t="str">
            <v>Onshore</v>
          </cell>
          <cell r="G1227" t="str">
            <v>EU-S</v>
          </cell>
          <cell r="H1227" t="str">
            <v>España</v>
          </cell>
          <cell r="I1227" t="str">
            <v>Castilla y León</v>
          </cell>
          <cell r="J1227" t="str">
            <v>Burgos</v>
          </cell>
          <cell r="K1227">
            <v>43.037486399999999</v>
          </cell>
          <cell r="L1227">
            <v>-3.8355749000000001</v>
          </cell>
          <cell r="N1227">
            <v>0.95</v>
          </cell>
          <cell r="O1227">
            <v>1</v>
          </cell>
          <cell r="P1227">
            <v>0</v>
          </cell>
          <cell r="Q1227" t="str">
            <v>No</v>
          </cell>
          <cell r="R1227" t="str">
            <v>No</v>
          </cell>
          <cell r="S1227">
            <v>39082</v>
          </cell>
          <cell r="T1227">
            <v>39661</v>
          </cell>
          <cell r="U1227">
            <v>39661</v>
          </cell>
          <cell r="V1227" t="str">
            <v>9 Gamesa G87-2</v>
          </cell>
          <cell r="W1227" t="str">
            <v>Gamesa</v>
          </cell>
          <cell r="X1227" t="str">
            <v>G87</v>
          </cell>
          <cell r="Y1227">
            <v>2</v>
          </cell>
          <cell r="Z1227">
            <v>9</v>
          </cell>
          <cell r="AM1227">
            <v>18</v>
          </cell>
          <cell r="AN1227">
            <v>18</v>
          </cell>
          <cell r="AO1227">
            <v>18</v>
          </cell>
          <cell r="AP1227">
            <v>0</v>
          </cell>
          <cell r="AQ1227">
            <v>18</v>
          </cell>
          <cell r="AR1227">
            <v>1</v>
          </cell>
          <cell r="AS1227">
            <v>39356</v>
          </cell>
          <cell r="AT1227" t="str">
            <v>OP</v>
          </cell>
          <cell r="BH1227" t="str">
            <v/>
          </cell>
          <cell r="BU1227" t="str">
            <v/>
          </cell>
          <cell r="CH1227" t="str">
            <v/>
          </cell>
          <cell r="CU1227" t="str">
            <v/>
          </cell>
          <cell r="DH1227" t="str">
            <v/>
          </cell>
          <cell r="DP1227">
            <v>18</v>
          </cell>
          <cell r="DU1227">
            <v>18</v>
          </cell>
          <cell r="EH1227" t="str">
            <v/>
          </cell>
          <cell r="EU1227" t="str">
            <v/>
          </cell>
          <cell r="FH1227" t="str">
            <v/>
          </cell>
          <cell r="FU1227" t="str">
            <v/>
          </cell>
          <cell r="GH1227" t="str">
            <v/>
          </cell>
          <cell r="GU1227" t="str">
            <v/>
          </cell>
          <cell r="HH1227" t="str">
            <v/>
          </cell>
          <cell r="HU1227" t="str">
            <v/>
          </cell>
          <cell r="IH1227" t="str">
            <v/>
          </cell>
          <cell r="IU1227" t="str">
            <v/>
          </cell>
          <cell r="JH1227" t="str">
            <v/>
          </cell>
          <cell r="JU1227" t="str">
            <v/>
          </cell>
          <cell r="KH1227" t="str">
            <v/>
          </cell>
          <cell r="KU1227" t="str">
            <v/>
          </cell>
          <cell r="LH1227" t="str">
            <v/>
          </cell>
          <cell r="LU1227" t="str">
            <v/>
          </cell>
          <cell r="MH1227" t="str">
            <v/>
          </cell>
          <cell r="MU1227" t="str">
            <v/>
          </cell>
          <cell r="NH1227" t="str">
            <v/>
          </cell>
          <cell r="NU1227" t="str">
            <v/>
          </cell>
          <cell r="OH1227" t="str">
            <v/>
          </cell>
          <cell r="OU1227" t="str">
            <v/>
          </cell>
        </row>
        <row r="1228">
          <cell r="C1228" t="str">
            <v>ON_ES_COTE3CO</v>
          </cell>
          <cell r="D1228" t="str">
            <v>ON_ES_COTE</v>
          </cell>
          <cell r="E1228" t="str">
            <v>La Cotera</v>
          </cell>
          <cell r="F1228" t="str">
            <v>Onshore</v>
          </cell>
          <cell r="G1228" t="str">
            <v>EU-S</v>
          </cell>
          <cell r="H1228" t="str">
            <v>España</v>
          </cell>
          <cell r="I1228" t="str">
            <v>Castilla y León</v>
          </cell>
          <cell r="J1228" t="str">
            <v>Burgos</v>
          </cell>
          <cell r="K1228">
            <v>43.037486399999999</v>
          </cell>
          <cell r="L1228">
            <v>-3.8355749000000001</v>
          </cell>
          <cell r="N1228">
            <v>0.95</v>
          </cell>
          <cell r="O1228">
            <v>1</v>
          </cell>
          <cell r="P1228">
            <v>0</v>
          </cell>
          <cell r="Q1228" t="str">
            <v>No</v>
          </cell>
          <cell r="R1228" t="str">
            <v>No</v>
          </cell>
          <cell r="S1228">
            <v>39082</v>
          </cell>
          <cell r="T1228">
            <v>39661</v>
          </cell>
          <cell r="U1228">
            <v>39661</v>
          </cell>
          <cell r="V1228" t="str">
            <v>9 Gamesa G87-2</v>
          </cell>
          <cell r="W1228" t="str">
            <v>Gamesa</v>
          </cell>
          <cell r="X1228" t="str">
            <v>G87</v>
          </cell>
          <cell r="Y1228">
            <v>2</v>
          </cell>
          <cell r="Z1228">
            <v>9</v>
          </cell>
          <cell r="AM1228">
            <v>18</v>
          </cell>
          <cell r="AN1228">
            <v>18</v>
          </cell>
          <cell r="AO1228">
            <v>18</v>
          </cell>
          <cell r="AP1228">
            <v>0</v>
          </cell>
          <cell r="AQ1228">
            <v>18</v>
          </cell>
          <cell r="AR1228">
            <v>1</v>
          </cell>
          <cell r="AS1228">
            <v>39356</v>
          </cell>
          <cell r="AT1228" t="str">
            <v>CO</v>
          </cell>
          <cell r="BH1228" t="str">
            <v/>
          </cell>
          <cell r="BU1228" t="str">
            <v/>
          </cell>
          <cell r="CH1228" t="str">
            <v/>
          </cell>
          <cell r="CU1228" t="str">
            <v/>
          </cell>
          <cell r="DH1228" t="str">
            <v/>
          </cell>
          <cell r="DP1228">
            <v>18</v>
          </cell>
          <cell r="DU1228">
            <v>18</v>
          </cell>
          <cell r="EH1228" t="str">
            <v/>
          </cell>
          <cell r="EU1228" t="str">
            <v/>
          </cell>
          <cell r="FH1228" t="str">
            <v/>
          </cell>
          <cell r="FU1228" t="str">
            <v/>
          </cell>
          <cell r="GH1228" t="str">
            <v/>
          </cell>
          <cell r="GU1228" t="str">
            <v/>
          </cell>
          <cell r="HH1228" t="str">
            <v/>
          </cell>
          <cell r="HU1228" t="str">
            <v/>
          </cell>
          <cell r="IH1228" t="str">
            <v/>
          </cell>
          <cell r="IU1228" t="str">
            <v/>
          </cell>
          <cell r="JH1228" t="str">
            <v/>
          </cell>
          <cell r="JU1228" t="str">
            <v/>
          </cell>
          <cell r="KH1228" t="str">
            <v/>
          </cell>
          <cell r="KU1228" t="str">
            <v/>
          </cell>
          <cell r="LH1228" t="str">
            <v/>
          </cell>
          <cell r="LU1228" t="str">
            <v/>
          </cell>
          <cell r="MH1228" t="str">
            <v/>
          </cell>
          <cell r="MU1228" t="str">
            <v/>
          </cell>
          <cell r="NH1228" t="str">
            <v/>
          </cell>
          <cell r="NU1228" t="str">
            <v/>
          </cell>
          <cell r="OH1228" t="str">
            <v/>
          </cell>
          <cell r="OU1228" t="str">
            <v/>
          </cell>
        </row>
        <row r="1229">
          <cell r="C1229" t="str">
            <v>ON_ES_COTE4FL</v>
          </cell>
          <cell r="D1229" t="str">
            <v>ON_ES_COTE</v>
          </cell>
          <cell r="E1229" t="str">
            <v>La Cotera</v>
          </cell>
          <cell r="F1229" t="str">
            <v>Onshore</v>
          </cell>
          <cell r="G1229" t="str">
            <v>EU-S</v>
          </cell>
          <cell r="H1229" t="str">
            <v>España</v>
          </cell>
          <cell r="I1229" t="str">
            <v>Castilla y León</v>
          </cell>
          <cell r="J1229" t="str">
            <v>Burgos</v>
          </cell>
          <cell r="K1229">
            <v>43.037486399999999</v>
          </cell>
          <cell r="L1229">
            <v>-3.8355749000000001</v>
          </cell>
          <cell r="N1229">
            <v>0.95</v>
          </cell>
          <cell r="O1229">
            <v>1</v>
          </cell>
          <cell r="P1229">
            <v>0</v>
          </cell>
          <cell r="Q1229" t="str">
            <v>No</v>
          </cell>
          <cell r="R1229" t="str">
            <v>No</v>
          </cell>
          <cell r="S1229">
            <v>39082</v>
          </cell>
          <cell r="T1229">
            <v>39661</v>
          </cell>
          <cell r="U1229">
            <v>39661</v>
          </cell>
          <cell r="V1229" t="str">
            <v>9 Gamesa G87-2</v>
          </cell>
          <cell r="W1229" t="str">
            <v>Gamesa</v>
          </cell>
          <cell r="X1229" t="str">
            <v>G87</v>
          </cell>
          <cell r="Y1229">
            <v>2</v>
          </cell>
          <cell r="Z1229">
            <v>9</v>
          </cell>
          <cell r="AM1229">
            <v>18</v>
          </cell>
          <cell r="AN1229">
            <v>18</v>
          </cell>
          <cell r="AO1229">
            <v>18</v>
          </cell>
          <cell r="AP1229">
            <v>0</v>
          </cell>
          <cell r="AQ1229">
            <v>18</v>
          </cell>
          <cell r="AR1229">
            <v>1</v>
          </cell>
          <cell r="AS1229">
            <v>39356</v>
          </cell>
          <cell r="AT1229" t="str">
            <v>FL</v>
          </cell>
          <cell r="BH1229" t="str">
            <v/>
          </cell>
          <cell r="BU1229" t="str">
            <v/>
          </cell>
          <cell r="CH1229" t="str">
            <v/>
          </cell>
          <cell r="CU1229" t="str">
            <v/>
          </cell>
          <cell r="DH1229" t="str">
            <v/>
          </cell>
          <cell r="DP1229">
            <v>18</v>
          </cell>
          <cell r="DU1229">
            <v>18</v>
          </cell>
          <cell r="EH1229" t="str">
            <v/>
          </cell>
          <cell r="EU1229" t="str">
            <v/>
          </cell>
          <cell r="FH1229" t="str">
            <v/>
          </cell>
          <cell r="FU1229" t="str">
            <v/>
          </cell>
          <cell r="GH1229" t="str">
            <v/>
          </cell>
          <cell r="GU1229" t="str">
            <v/>
          </cell>
          <cell r="HH1229" t="str">
            <v/>
          </cell>
          <cell r="HU1229" t="str">
            <v/>
          </cell>
          <cell r="IH1229" t="str">
            <v/>
          </cell>
          <cell r="IU1229" t="str">
            <v/>
          </cell>
          <cell r="JH1229" t="str">
            <v/>
          </cell>
          <cell r="JU1229" t="str">
            <v/>
          </cell>
          <cell r="KH1229" t="str">
            <v/>
          </cell>
          <cell r="KU1229" t="str">
            <v/>
          </cell>
          <cell r="LH1229" t="str">
            <v/>
          </cell>
          <cell r="LU1229" t="str">
            <v/>
          </cell>
          <cell r="MH1229" t="str">
            <v/>
          </cell>
          <cell r="MU1229" t="str">
            <v/>
          </cell>
          <cell r="NH1229" t="str">
            <v/>
          </cell>
          <cell r="NU1229" t="str">
            <v/>
          </cell>
          <cell r="OH1229" t="str">
            <v/>
          </cell>
          <cell r="OU1229" t="str">
            <v/>
          </cell>
        </row>
        <row r="1230">
          <cell r="C1230" t="str">
            <v>ON_ES_COTE5OC</v>
          </cell>
          <cell r="D1230" t="str">
            <v>ON_ES_COTE</v>
          </cell>
          <cell r="E1230" t="str">
            <v>La Cotera</v>
          </cell>
          <cell r="F1230" t="str">
            <v>Onshore</v>
          </cell>
          <cell r="G1230" t="str">
            <v>EU-S</v>
          </cell>
          <cell r="H1230" t="str">
            <v>España</v>
          </cell>
          <cell r="I1230" t="str">
            <v>Castilla y León</v>
          </cell>
          <cell r="J1230" t="str">
            <v>Burgos</v>
          </cell>
          <cell r="K1230">
            <v>43.037486399999999</v>
          </cell>
          <cell r="L1230">
            <v>-3.8355749000000001</v>
          </cell>
          <cell r="N1230">
            <v>0.95</v>
          </cell>
          <cell r="O1230">
            <v>1</v>
          </cell>
          <cell r="P1230">
            <v>0</v>
          </cell>
          <cell r="Q1230" t="str">
            <v>No</v>
          </cell>
          <cell r="R1230" t="str">
            <v>No</v>
          </cell>
          <cell r="S1230">
            <v>39082</v>
          </cell>
          <cell r="T1230">
            <v>39661</v>
          </cell>
          <cell r="U1230">
            <v>39661</v>
          </cell>
          <cell r="V1230" t="str">
            <v>9 Gamesa G87-2</v>
          </cell>
          <cell r="W1230" t="str">
            <v>Gamesa</v>
          </cell>
          <cell r="X1230" t="str">
            <v>G87</v>
          </cell>
          <cell r="Y1230">
            <v>2</v>
          </cell>
          <cell r="Z1230">
            <v>9</v>
          </cell>
          <cell r="AM1230">
            <v>18</v>
          </cell>
          <cell r="AN1230">
            <v>18</v>
          </cell>
          <cell r="AO1230">
            <v>18</v>
          </cell>
          <cell r="AP1230">
            <v>0</v>
          </cell>
          <cell r="AQ1230">
            <v>18</v>
          </cell>
          <cell r="AR1230">
            <v>1</v>
          </cell>
          <cell r="AS1230">
            <v>39356</v>
          </cell>
          <cell r="AT1230" t="str">
            <v>OC</v>
          </cell>
          <cell r="BH1230" t="str">
            <v/>
          </cell>
          <cell r="BU1230" t="str">
            <v/>
          </cell>
          <cell r="CH1230" t="str">
            <v/>
          </cell>
          <cell r="CU1230" t="str">
            <v/>
          </cell>
          <cell r="DH1230" t="str">
            <v/>
          </cell>
          <cell r="DP1230">
            <v>18</v>
          </cell>
          <cell r="DU1230">
            <v>18</v>
          </cell>
          <cell r="EH1230" t="str">
            <v/>
          </cell>
          <cell r="EU1230" t="str">
            <v/>
          </cell>
          <cell r="FH1230" t="str">
            <v/>
          </cell>
          <cell r="FU1230" t="str">
            <v/>
          </cell>
          <cell r="GH1230" t="str">
            <v/>
          </cell>
          <cell r="GU1230" t="str">
            <v/>
          </cell>
          <cell r="HH1230" t="str">
            <v/>
          </cell>
          <cell r="HU1230" t="str">
            <v/>
          </cell>
          <cell r="IH1230" t="str">
            <v/>
          </cell>
          <cell r="IU1230" t="str">
            <v/>
          </cell>
          <cell r="JH1230" t="str">
            <v/>
          </cell>
          <cell r="JU1230" t="str">
            <v/>
          </cell>
          <cell r="KH1230" t="str">
            <v/>
          </cell>
          <cell r="KU1230" t="str">
            <v/>
          </cell>
          <cell r="LH1230" t="str">
            <v/>
          </cell>
          <cell r="LU1230" t="str">
            <v/>
          </cell>
          <cell r="MH1230" t="str">
            <v/>
          </cell>
          <cell r="MU1230" t="str">
            <v/>
          </cell>
          <cell r="NH1230" t="str">
            <v/>
          </cell>
          <cell r="NU1230" t="str">
            <v/>
          </cell>
          <cell r="OH1230" t="str">
            <v/>
          </cell>
          <cell r="OU1230" t="str">
            <v/>
          </cell>
        </row>
        <row r="1231">
          <cell r="C1231" t="str">
            <v>ON_ES_COTEJ21IN</v>
          </cell>
          <cell r="D1231" t="str">
            <v>ON_ES_COTEJ2</v>
          </cell>
          <cell r="E1231" t="str">
            <v>El Coterejón 2</v>
          </cell>
          <cell r="F1231" t="str">
            <v>Onshore</v>
          </cell>
          <cell r="G1231" t="str">
            <v>EU-S</v>
          </cell>
          <cell r="H1231" t="str">
            <v>España</v>
          </cell>
          <cell r="I1231" t="str">
            <v>Castilla y León</v>
          </cell>
          <cell r="J1231" t="str">
            <v>Burgos</v>
          </cell>
          <cell r="K1231">
            <v>43.037486399999999</v>
          </cell>
          <cell r="L1231">
            <v>-3.8355749000000001</v>
          </cell>
          <cell r="N1231">
            <v>1</v>
          </cell>
          <cell r="O1231">
            <v>1</v>
          </cell>
          <cell r="P1231">
            <v>0</v>
          </cell>
          <cell r="Q1231" t="str">
            <v>No</v>
          </cell>
          <cell r="R1231" t="str">
            <v>No</v>
          </cell>
          <cell r="S1231">
            <v>39447</v>
          </cell>
          <cell r="T1231">
            <v>39783</v>
          </cell>
          <cell r="U1231">
            <v>39783</v>
          </cell>
          <cell r="V1231" t="str">
            <v>3 Gamesa G87-2</v>
          </cell>
          <cell r="W1231" t="str">
            <v>Gamesa</v>
          </cell>
          <cell r="X1231" t="str">
            <v>G87</v>
          </cell>
          <cell r="Y1231">
            <v>2</v>
          </cell>
          <cell r="Z1231">
            <v>3</v>
          </cell>
          <cell r="AM1231">
            <v>6</v>
          </cell>
          <cell r="AN1231">
            <v>6</v>
          </cell>
          <cell r="AO1231">
            <v>6</v>
          </cell>
          <cell r="AP1231">
            <v>0</v>
          </cell>
          <cell r="AQ1231">
            <v>6</v>
          </cell>
          <cell r="AR1231">
            <v>1</v>
          </cell>
          <cell r="AS1231">
            <v>39508</v>
          </cell>
          <cell r="AT1231" t="str">
            <v>IN</v>
          </cell>
          <cell r="BH1231" t="str">
            <v/>
          </cell>
          <cell r="BU1231" t="str">
            <v/>
          </cell>
          <cell r="CH1231" t="str">
            <v/>
          </cell>
          <cell r="CU1231" t="str">
            <v/>
          </cell>
          <cell r="DH1231" t="str">
            <v/>
          </cell>
          <cell r="DO1231">
            <v>6</v>
          </cell>
          <cell r="DU1231">
            <v>6</v>
          </cell>
          <cell r="EH1231" t="str">
            <v/>
          </cell>
          <cell r="EU1231" t="str">
            <v/>
          </cell>
          <cell r="FH1231" t="str">
            <v/>
          </cell>
          <cell r="FU1231" t="str">
            <v/>
          </cell>
          <cell r="GH1231" t="str">
            <v/>
          </cell>
          <cell r="GU1231" t="str">
            <v/>
          </cell>
          <cell r="HH1231" t="str">
            <v/>
          </cell>
          <cell r="HU1231" t="str">
            <v/>
          </cell>
          <cell r="IH1231" t="str">
            <v/>
          </cell>
          <cell r="IU1231" t="str">
            <v/>
          </cell>
          <cell r="JH1231" t="str">
            <v/>
          </cell>
          <cell r="JU1231" t="str">
            <v/>
          </cell>
          <cell r="KH1231" t="str">
            <v/>
          </cell>
          <cell r="KU1231" t="str">
            <v/>
          </cell>
          <cell r="LH1231" t="str">
            <v/>
          </cell>
          <cell r="LU1231" t="str">
            <v/>
          </cell>
          <cell r="MH1231" t="str">
            <v/>
          </cell>
          <cell r="MU1231" t="str">
            <v/>
          </cell>
          <cell r="NH1231" t="str">
            <v/>
          </cell>
          <cell r="NU1231" t="str">
            <v/>
          </cell>
          <cell r="OH1231" t="str">
            <v/>
          </cell>
          <cell r="OU1231" t="str">
            <v/>
          </cell>
        </row>
        <row r="1232">
          <cell r="C1232" t="str">
            <v>ON_ES_COTEJ22OP</v>
          </cell>
          <cell r="D1232" t="str">
            <v>ON_ES_COTEJ2</v>
          </cell>
          <cell r="E1232" t="str">
            <v>El Coterejón 2</v>
          </cell>
          <cell r="F1232" t="str">
            <v>Onshore</v>
          </cell>
          <cell r="G1232" t="str">
            <v>EU-S</v>
          </cell>
          <cell r="H1232" t="str">
            <v>España</v>
          </cell>
          <cell r="I1232" t="str">
            <v>Castilla y León</v>
          </cell>
          <cell r="J1232" t="str">
            <v>Burgos</v>
          </cell>
          <cell r="K1232">
            <v>43.037486399999999</v>
          </cell>
          <cell r="L1232">
            <v>-3.8355749000000001</v>
          </cell>
          <cell r="N1232">
            <v>1</v>
          </cell>
          <cell r="O1232">
            <v>1</v>
          </cell>
          <cell r="P1232">
            <v>0</v>
          </cell>
          <cell r="Q1232" t="str">
            <v>No</v>
          </cell>
          <cell r="R1232" t="str">
            <v>No</v>
          </cell>
          <cell r="S1232">
            <v>39447</v>
          </cell>
          <cell r="T1232">
            <v>39783</v>
          </cell>
          <cell r="U1232">
            <v>39783</v>
          </cell>
          <cell r="V1232" t="str">
            <v>3 Gamesa G87-2</v>
          </cell>
          <cell r="W1232" t="str">
            <v>Gamesa</v>
          </cell>
          <cell r="X1232" t="str">
            <v>G87</v>
          </cell>
          <cell r="Y1232">
            <v>2</v>
          </cell>
          <cell r="Z1232">
            <v>3</v>
          </cell>
          <cell r="AM1232">
            <v>6</v>
          </cell>
          <cell r="AN1232">
            <v>6</v>
          </cell>
          <cell r="AO1232">
            <v>6</v>
          </cell>
          <cell r="AP1232">
            <v>0</v>
          </cell>
          <cell r="AQ1232">
            <v>6</v>
          </cell>
          <cell r="AR1232">
            <v>1</v>
          </cell>
          <cell r="AS1232">
            <v>39508</v>
          </cell>
          <cell r="AT1232" t="str">
            <v>OP</v>
          </cell>
          <cell r="BH1232" t="str">
            <v/>
          </cell>
          <cell r="BU1232" t="str">
            <v/>
          </cell>
          <cell r="CH1232" t="str">
            <v/>
          </cell>
          <cell r="CU1232" t="str">
            <v/>
          </cell>
          <cell r="DH1232" t="str">
            <v/>
          </cell>
          <cell r="DT1232">
            <v>6</v>
          </cell>
          <cell r="DU1232">
            <v>6</v>
          </cell>
          <cell r="EH1232" t="str">
            <v/>
          </cell>
          <cell r="EU1232" t="str">
            <v/>
          </cell>
          <cell r="FH1232" t="str">
            <v/>
          </cell>
          <cell r="FU1232" t="str">
            <v/>
          </cell>
          <cell r="GH1232" t="str">
            <v/>
          </cell>
          <cell r="GU1232" t="str">
            <v/>
          </cell>
          <cell r="HH1232" t="str">
            <v/>
          </cell>
          <cell r="HU1232" t="str">
            <v/>
          </cell>
          <cell r="IH1232" t="str">
            <v/>
          </cell>
          <cell r="IU1232" t="str">
            <v/>
          </cell>
          <cell r="JH1232" t="str">
            <v/>
          </cell>
          <cell r="JU1232" t="str">
            <v/>
          </cell>
          <cell r="KH1232" t="str">
            <v/>
          </cell>
          <cell r="KU1232" t="str">
            <v/>
          </cell>
          <cell r="LH1232" t="str">
            <v/>
          </cell>
          <cell r="LU1232" t="str">
            <v/>
          </cell>
          <cell r="MH1232" t="str">
            <v/>
          </cell>
          <cell r="MU1232" t="str">
            <v/>
          </cell>
          <cell r="NH1232" t="str">
            <v/>
          </cell>
          <cell r="NU1232" t="str">
            <v/>
          </cell>
          <cell r="OH1232" t="str">
            <v/>
          </cell>
          <cell r="OU1232" t="str">
            <v/>
          </cell>
        </row>
        <row r="1233">
          <cell r="C1233" t="str">
            <v>ON_ES_COTEJ23CO</v>
          </cell>
          <cell r="D1233" t="str">
            <v>ON_ES_COTEJ2</v>
          </cell>
          <cell r="E1233" t="str">
            <v>El Coterejón 2</v>
          </cell>
          <cell r="F1233" t="str">
            <v>Onshore</v>
          </cell>
          <cell r="G1233" t="str">
            <v>EU-S</v>
          </cell>
          <cell r="H1233" t="str">
            <v>España</v>
          </cell>
          <cell r="I1233" t="str">
            <v>Castilla y León</v>
          </cell>
          <cell r="J1233" t="str">
            <v>Burgos</v>
          </cell>
          <cell r="K1233">
            <v>43.037486399999999</v>
          </cell>
          <cell r="L1233">
            <v>-3.8355749000000001</v>
          </cell>
          <cell r="N1233">
            <v>1</v>
          </cell>
          <cell r="O1233">
            <v>1</v>
          </cell>
          <cell r="P1233">
            <v>0</v>
          </cell>
          <cell r="Q1233" t="str">
            <v>No</v>
          </cell>
          <cell r="R1233" t="str">
            <v>No</v>
          </cell>
          <cell r="S1233">
            <v>39447</v>
          </cell>
          <cell r="T1233">
            <v>39783</v>
          </cell>
          <cell r="U1233">
            <v>39783</v>
          </cell>
          <cell r="V1233" t="str">
            <v>3 Gamesa G87-2</v>
          </cell>
          <cell r="W1233" t="str">
            <v>Gamesa</v>
          </cell>
          <cell r="X1233" t="str">
            <v>G87</v>
          </cell>
          <cell r="Y1233">
            <v>2</v>
          </cell>
          <cell r="Z1233">
            <v>3</v>
          </cell>
          <cell r="AM1233">
            <v>6</v>
          </cell>
          <cell r="AN1233">
            <v>6</v>
          </cell>
          <cell r="AO1233">
            <v>6</v>
          </cell>
          <cell r="AP1233">
            <v>0</v>
          </cell>
          <cell r="AQ1233">
            <v>6</v>
          </cell>
          <cell r="AR1233">
            <v>1</v>
          </cell>
          <cell r="AS1233">
            <v>39508</v>
          </cell>
          <cell r="AT1233" t="str">
            <v>CO</v>
          </cell>
          <cell r="BH1233" t="str">
            <v/>
          </cell>
          <cell r="BU1233" t="str">
            <v/>
          </cell>
          <cell r="CH1233" t="str">
            <v/>
          </cell>
          <cell r="CU1233" t="str">
            <v/>
          </cell>
          <cell r="DH1233" t="str">
            <v/>
          </cell>
          <cell r="DT1233">
            <v>6</v>
          </cell>
          <cell r="DU1233">
            <v>6</v>
          </cell>
          <cell r="EH1233" t="str">
            <v/>
          </cell>
          <cell r="EU1233" t="str">
            <v/>
          </cell>
          <cell r="FH1233" t="str">
            <v/>
          </cell>
          <cell r="FU1233" t="str">
            <v/>
          </cell>
          <cell r="GH1233" t="str">
            <v/>
          </cell>
          <cell r="GU1233" t="str">
            <v/>
          </cell>
          <cell r="HH1233" t="str">
            <v/>
          </cell>
          <cell r="HU1233" t="str">
            <v/>
          </cell>
          <cell r="IH1233" t="str">
            <v/>
          </cell>
          <cell r="IU1233" t="str">
            <v/>
          </cell>
          <cell r="JH1233" t="str">
            <v/>
          </cell>
          <cell r="JU1233" t="str">
            <v/>
          </cell>
          <cell r="KH1233" t="str">
            <v/>
          </cell>
          <cell r="KU1233" t="str">
            <v/>
          </cell>
          <cell r="LH1233" t="str">
            <v/>
          </cell>
          <cell r="LU1233" t="str">
            <v/>
          </cell>
          <cell r="MH1233" t="str">
            <v/>
          </cell>
          <cell r="MU1233" t="str">
            <v/>
          </cell>
          <cell r="NH1233" t="str">
            <v/>
          </cell>
          <cell r="NU1233" t="str">
            <v/>
          </cell>
          <cell r="OH1233" t="str">
            <v/>
          </cell>
          <cell r="OU1233" t="str">
            <v/>
          </cell>
        </row>
        <row r="1234">
          <cell r="C1234" t="str">
            <v>ON_ES_COTEJ24FL</v>
          </cell>
          <cell r="D1234" t="str">
            <v>ON_ES_COTEJ2</v>
          </cell>
          <cell r="E1234" t="str">
            <v>El Coterejón 2</v>
          </cell>
          <cell r="F1234" t="str">
            <v>Onshore</v>
          </cell>
          <cell r="G1234" t="str">
            <v>EU-S</v>
          </cell>
          <cell r="H1234" t="str">
            <v>España</v>
          </cell>
          <cell r="I1234" t="str">
            <v>Castilla y León</v>
          </cell>
          <cell r="J1234" t="str">
            <v>Burgos</v>
          </cell>
          <cell r="K1234">
            <v>43.037486399999999</v>
          </cell>
          <cell r="L1234">
            <v>-3.8355749000000001</v>
          </cell>
          <cell r="N1234">
            <v>1</v>
          </cell>
          <cell r="O1234">
            <v>1</v>
          </cell>
          <cell r="P1234">
            <v>0</v>
          </cell>
          <cell r="Q1234" t="str">
            <v>No</v>
          </cell>
          <cell r="R1234" t="str">
            <v>No</v>
          </cell>
          <cell r="S1234">
            <v>39447</v>
          </cell>
          <cell r="T1234">
            <v>39783</v>
          </cell>
          <cell r="U1234">
            <v>39783</v>
          </cell>
          <cell r="V1234" t="str">
            <v>3 Gamesa G87-2</v>
          </cell>
          <cell r="W1234" t="str">
            <v>Gamesa</v>
          </cell>
          <cell r="X1234" t="str">
            <v>G87</v>
          </cell>
          <cell r="Y1234">
            <v>2</v>
          </cell>
          <cell r="Z1234">
            <v>3</v>
          </cell>
          <cell r="AM1234">
            <v>6</v>
          </cell>
          <cell r="AN1234">
            <v>6</v>
          </cell>
          <cell r="AO1234">
            <v>6</v>
          </cell>
          <cell r="AP1234">
            <v>0</v>
          </cell>
          <cell r="AQ1234">
            <v>6</v>
          </cell>
          <cell r="AR1234">
            <v>1</v>
          </cell>
          <cell r="AS1234">
            <v>39508</v>
          </cell>
          <cell r="AT1234" t="str">
            <v>FL</v>
          </cell>
          <cell r="BH1234" t="str">
            <v/>
          </cell>
          <cell r="BU1234" t="str">
            <v/>
          </cell>
          <cell r="CH1234" t="str">
            <v/>
          </cell>
          <cell r="CU1234" t="str">
            <v/>
          </cell>
          <cell r="DH1234" t="str">
            <v/>
          </cell>
          <cell r="DT1234">
            <v>6</v>
          </cell>
          <cell r="DU1234">
            <v>6</v>
          </cell>
          <cell r="EH1234" t="str">
            <v/>
          </cell>
          <cell r="EU1234" t="str">
            <v/>
          </cell>
          <cell r="FH1234" t="str">
            <v/>
          </cell>
          <cell r="FU1234" t="str">
            <v/>
          </cell>
          <cell r="GH1234" t="str">
            <v/>
          </cell>
          <cell r="GU1234" t="str">
            <v/>
          </cell>
          <cell r="HH1234" t="str">
            <v/>
          </cell>
          <cell r="HU1234" t="str">
            <v/>
          </cell>
          <cell r="IH1234" t="str">
            <v/>
          </cell>
          <cell r="IU1234" t="str">
            <v/>
          </cell>
          <cell r="JH1234" t="str">
            <v/>
          </cell>
          <cell r="JU1234" t="str">
            <v/>
          </cell>
          <cell r="KH1234" t="str">
            <v/>
          </cell>
          <cell r="KU1234" t="str">
            <v/>
          </cell>
          <cell r="LH1234" t="str">
            <v/>
          </cell>
          <cell r="LU1234" t="str">
            <v/>
          </cell>
          <cell r="MH1234" t="str">
            <v/>
          </cell>
          <cell r="MU1234" t="str">
            <v/>
          </cell>
          <cell r="NH1234" t="str">
            <v/>
          </cell>
          <cell r="NU1234" t="str">
            <v/>
          </cell>
          <cell r="OH1234" t="str">
            <v/>
          </cell>
          <cell r="OU1234" t="str">
            <v/>
          </cell>
        </row>
        <row r="1235">
          <cell r="C1235" t="str">
            <v>ON_ES_COTEJ25OC</v>
          </cell>
          <cell r="D1235" t="str">
            <v>ON_ES_COTEJ2</v>
          </cell>
          <cell r="E1235" t="str">
            <v>El Coterejón 2</v>
          </cell>
          <cell r="F1235" t="str">
            <v>Onshore</v>
          </cell>
          <cell r="G1235" t="str">
            <v>EU-S</v>
          </cell>
          <cell r="H1235" t="str">
            <v>España</v>
          </cell>
          <cell r="I1235" t="str">
            <v>Castilla y León</v>
          </cell>
          <cell r="J1235" t="str">
            <v>Burgos</v>
          </cell>
          <cell r="K1235">
            <v>43.037486399999999</v>
          </cell>
          <cell r="L1235">
            <v>-3.8355749000000001</v>
          </cell>
          <cell r="N1235">
            <v>1</v>
          </cell>
          <cell r="O1235">
            <v>1</v>
          </cell>
          <cell r="P1235">
            <v>0</v>
          </cell>
          <cell r="Q1235" t="str">
            <v>No</v>
          </cell>
          <cell r="R1235" t="str">
            <v>No</v>
          </cell>
          <cell r="S1235">
            <v>39447</v>
          </cell>
          <cell r="T1235">
            <v>39783</v>
          </cell>
          <cell r="U1235">
            <v>39783</v>
          </cell>
          <cell r="V1235" t="str">
            <v>3 Gamesa G87-2</v>
          </cell>
          <cell r="W1235" t="str">
            <v>Gamesa</v>
          </cell>
          <cell r="X1235" t="str">
            <v>G87</v>
          </cell>
          <cell r="Y1235">
            <v>2</v>
          </cell>
          <cell r="Z1235">
            <v>3</v>
          </cell>
          <cell r="AM1235">
            <v>6</v>
          </cell>
          <cell r="AN1235">
            <v>6</v>
          </cell>
          <cell r="AO1235">
            <v>6</v>
          </cell>
          <cell r="AP1235">
            <v>0</v>
          </cell>
          <cell r="AQ1235">
            <v>6</v>
          </cell>
          <cell r="AR1235">
            <v>1</v>
          </cell>
          <cell r="AS1235">
            <v>39508</v>
          </cell>
          <cell r="AT1235" t="str">
            <v>OC</v>
          </cell>
          <cell r="BH1235" t="str">
            <v/>
          </cell>
          <cell r="BU1235" t="str">
            <v/>
          </cell>
          <cell r="CH1235" t="str">
            <v/>
          </cell>
          <cell r="CU1235" t="str">
            <v/>
          </cell>
          <cell r="DH1235" t="str">
            <v/>
          </cell>
          <cell r="DT1235">
            <v>6</v>
          </cell>
          <cell r="DU1235">
            <v>6</v>
          </cell>
          <cell r="EH1235" t="str">
            <v/>
          </cell>
          <cell r="EU1235" t="str">
            <v/>
          </cell>
          <cell r="FH1235" t="str">
            <v/>
          </cell>
          <cell r="FU1235" t="str">
            <v/>
          </cell>
          <cell r="GH1235" t="str">
            <v/>
          </cell>
          <cell r="GU1235" t="str">
            <v/>
          </cell>
          <cell r="HH1235" t="str">
            <v/>
          </cell>
          <cell r="HU1235" t="str">
            <v/>
          </cell>
          <cell r="IH1235" t="str">
            <v/>
          </cell>
          <cell r="IU1235" t="str">
            <v/>
          </cell>
          <cell r="JH1235" t="str">
            <v/>
          </cell>
          <cell r="JU1235" t="str">
            <v/>
          </cell>
          <cell r="KH1235" t="str">
            <v/>
          </cell>
          <cell r="KU1235" t="str">
            <v/>
          </cell>
          <cell r="LH1235" t="str">
            <v/>
          </cell>
          <cell r="LU1235" t="str">
            <v/>
          </cell>
          <cell r="MH1235" t="str">
            <v/>
          </cell>
          <cell r="MU1235" t="str">
            <v/>
          </cell>
          <cell r="NH1235" t="str">
            <v/>
          </cell>
          <cell r="NU1235" t="str">
            <v/>
          </cell>
          <cell r="OH1235" t="str">
            <v/>
          </cell>
          <cell r="OU1235" t="str">
            <v/>
          </cell>
        </row>
        <row r="1236">
          <cell r="C1236" t="str">
            <v>ON_ES_SABI1IN</v>
          </cell>
          <cell r="D1236" t="str">
            <v>ON_ES_SABI</v>
          </cell>
          <cell r="E1236" t="str">
            <v>Sabina</v>
          </cell>
          <cell r="F1236" t="str">
            <v>Onshore</v>
          </cell>
          <cell r="G1236" t="str">
            <v>EU-S</v>
          </cell>
          <cell r="H1236" t="str">
            <v>España</v>
          </cell>
          <cell r="I1236" t="str">
            <v>Castilla la Mancha</v>
          </cell>
          <cell r="J1236" t="str">
            <v>Albacete</v>
          </cell>
          <cell r="K1236">
            <v>38.660829999999997</v>
          </cell>
          <cell r="L1236">
            <v>-1.92866</v>
          </cell>
          <cell r="N1236">
            <v>1</v>
          </cell>
          <cell r="O1236">
            <v>1</v>
          </cell>
          <cell r="P1236">
            <v>0</v>
          </cell>
          <cell r="Q1236" t="str">
            <v>No</v>
          </cell>
          <cell r="R1236" t="str">
            <v>No</v>
          </cell>
          <cell r="S1236">
            <v>39447</v>
          </cell>
          <cell r="T1236">
            <v>39783</v>
          </cell>
          <cell r="U1236">
            <v>39783</v>
          </cell>
          <cell r="V1236" t="str">
            <v>24 Gamesa G87-2</v>
          </cell>
          <cell r="W1236" t="str">
            <v>Gamesa</v>
          </cell>
          <cell r="X1236" t="str">
            <v>G87</v>
          </cell>
          <cell r="Y1236">
            <v>2</v>
          </cell>
          <cell r="Z1236">
            <v>24</v>
          </cell>
          <cell r="AM1236">
            <v>48</v>
          </cell>
          <cell r="AN1236">
            <v>48</v>
          </cell>
          <cell r="AO1236">
            <v>48</v>
          </cell>
          <cell r="AP1236">
            <v>0</v>
          </cell>
          <cell r="AQ1236">
            <v>48</v>
          </cell>
          <cell r="AR1236">
            <v>1</v>
          </cell>
          <cell r="AS1236">
            <v>39569</v>
          </cell>
          <cell r="AT1236" t="str">
            <v>IN</v>
          </cell>
          <cell r="BH1236" t="str">
            <v/>
          </cell>
          <cell r="BU1236" t="str">
            <v/>
          </cell>
          <cell r="CH1236" t="str">
            <v/>
          </cell>
          <cell r="CU1236" t="str">
            <v/>
          </cell>
          <cell r="DH1236" t="str">
            <v/>
          </cell>
          <cell r="DQ1236">
            <v>10</v>
          </cell>
          <cell r="DR1236">
            <v>36</v>
          </cell>
          <cell r="DS1236">
            <v>2</v>
          </cell>
          <cell r="DU1236">
            <v>48</v>
          </cell>
          <cell r="EH1236" t="str">
            <v/>
          </cell>
          <cell r="EU1236" t="str">
            <v/>
          </cell>
          <cell r="FH1236" t="str">
            <v/>
          </cell>
          <cell r="FU1236" t="str">
            <v/>
          </cell>
          <cell r="GH1236" t="str">
            <v/>
          </cell>
          <cell r="GU1236" t="str">
            <v/>
          </cell>
          <cell r="HH1236" t="str">
            <v/>
          </cell>
          <cell r="HU1236" t="str">
            <v/>
          </cell>
          <cell r="IH1236" t="str">
            <v/>
          </cell>
          <cell r="IU1236" t="str">
            <v/>
          </cell>
          <cell r="JH1236" t="str">
            <v/>
          </cell>
          <cell r="JU1236" t="str">
            <v/>
          </cell>
          <cell r="KH1236" t="str">
            <v/>
          </cell>
          <cell r="KU1236" t="str">
            <v/>
          </cell>
          <cell r="LH1236" t="str">
            <v/>
          </cell>
          <cell r="LU1236" t="str">
            <v/>
          </cell>
          <cell r="MH1236" t="str">
            <v/>
          </cell>
          <cell r="MU1236" t="str">
            <v/>
          </cell>
          <cell r="NH1236" t="str">
            <v/>
          </cell>
          <cell r="NU1236" t="str">
            <v/>
          </cell>
          <cell r="OH1236" t="str">
            <v/>
          </cell>
          <cell r="OU1236" t="str">
            <v/>
          </cell>
        </row>
        <row r="1237">
          <cell r="C1237" t="str">
            <v>ON_ES_SABI2OP</v>
          </cell>
          <cell r="D1237" t="str">
            <v>ON_ES_SABI</v>
          </cell>
          <cell r="E1237" t="str">
            <v>Sabina</v>
          </cell>
          <cell r="F1237" t="str">
            <v>Onshore</v>
          </cell>
          <cell r="G1237" t="str">
            <v>EU-S</v>
          </cell>
          <cell r="H1237" t="str">
            <v>España</v>
          </cell>
          <cell r="I1237" t="str">
            <v>Castilla la Mancha</v>
          </cell>
          <cell r="J1237" t="str">
            <v>Albacete</v>
          </cell>
          <cell r="K1237">
            <v>38.660829999999997</v>
          </cell>
          <cell r="L1237">
            <v>-1.92866</v>
          </cell>
          <cell r="N1237">
            <v>1</v>
          </cell>
          <cell r="O1237">
            <v>1</v>
          </cell>
          <cell r="P1237">
            <v>0</v>
          </cell>
          <cell r="Q1237" t="str">
            <v>No</v>
          </cell>
          <cell r="R1237" t="str">
            <v>No</v>
          </cell>
          <cell r="S1237">
            <v>39447</v>
          </cell>
          <cell r="T1237">
            <v>39783</v>
          </cell>
          <cell r="U1237">
            <v>39783</v>
          </cell>
          <cell r="V1237" t="str">
            <v>24 Gamesa G87-2</v>
          </cell>
          <cell r="W1237" t="str">
            <v>Gamesa</v>
          </cell>
          <cell r="X1237" t="str">
            <v>G87</v>
          </cell>
          <cell r="Y1237">
            <v>2</v>
          </cell>
          <cell r="Z1237">
            <v>24</v>
          </cell>
          <cell r="AM1237">
            <v>48</v>
          </cell>
          <cell r="AN1237">
            <v>48</v>
          </cell>
          <cell r="AO1237">
            <v>48</v>
          </cell>
          <cell r="AP1237">
            <v>0</v>
          </cell>
          <cell r="AQ1237">
            <v>48</v>
          </cell>
          <cell r="AR1237">
            <v>1</v>
          </cell>
          <cell r="AS1237">
            <v>39569</v>
          </cell>
          <cell r="AT1237" t="str">
            <v>OP</v>
          </cell>
          <cell r="BH1237" t="str">
            <v/>
          </cell>
          <cell r="BU1237" t="str">
            <v/>
          </cell>
          <cell r="CH1237" t="str">
            <v/>
          </cell>
          <cell r="CU1237" t="str">
            <v/>
          </cell>
          <cell r="DH1237" t="str">
            <v/>
          </cell>
          <cell r="DT1237">
            <v>48</v>
          </cell>
          <cell r="DU1237">
            <v>48</v>
          </cell>
          <cell r="EH1237" t="str">
            <v/>
          </cell>
          <cell r="EU1237" t="str">
            <v/>
          </cell>
          <cell r="FH1237" t="str">
            <v/>
          </cell>
          <cell r="FU1237" t="str">
            <v/>
          </cell>
          <cell r="GH1237" t="str">
            <v/>
          </cell>
          <cell r="GU1237" t="str">
            <v/>
          </cell>
          <cell r="HH1237" t="str">
            <v/>
          </cell>
          <cell r="HU1237" t="str">
            <v/>
          </cell>
          <cell r="IH1237" t="str">
            <v/>
          </cell>
          <cell r="IU1237" t="str">
            <v/>
          </cell>
          <cell r="JH1237" t="str">
            <v/>
          </cell>
          <cell r="JU1237" t="str">
            <v/>
          </cell>
          <cell r="KH1237" t="str">
            <v/>
          </cell>
          <cell r="KU1237" t="str">
            <v/>
          </cell>
          <cell r="LH1237" t="str">
            <v/>
          </cell>
          <cell r="LU1237" t="str">
            <v/>
          </cell>
          <cell r="MH1237" t="str">
            <v/>
          </cell>
          <cell r="MU1237" t="str">
            <v/>
          </cell>
          <cell r="NH1237" t="str">
            <v/>
          </cell>
          <cell r="NU1237" t="str">
            <v/>
          </cell>
          <cell r="OH1237" t="str">
            <v/>
          </cell>
          <cell r="OU1237" t="str">
            <v/>
          </cell>
        </row>
        <row r="1238">
          <cell r="C1238" t="str">
            <v>ON_ES_SABI3CO</v>
          </cell>
          <cell r="D1238" t="str">
            <v>ON_ES_SABI</v>
          </cell>
          <cell r="E1238" t="str">
            <v>Sabina</v>
          </cell>
          <cell r="F1238" t="str">
            <v>Onshore</v>
          </cell>
          <cell r="G1238" t="str">
            <v>EU-S</v>
          </cell>
          <cell r="H1238" t="str">
            <v>España</v>
          </cell>
          <cell r="I1238" t="str">
            <v>Castilla la Mancha</v>
          </cell>
          <cell r="J1238" t="str">
            <v>Albacete</v>
          </cell>
          <cell r="K1238">
            <v>38.660829999999997</v>
          </cell>
          <cell r="L1238">
            <v>-1.92866</v>
          </cell>
          <cell r="N1238">
            <v>1</v>
          </cell>
          <cell r="O1238">
            <v>1</v>
          </cell>
          <cell r="P1238">
            <v>0</v>
          </cell>
          <cell r="Q1238" t="str">
            <v>No</v>
          </cell>
          <cell r="R1238" t="str">
            <v>No</v>
          </cell>
          <cell r="S1238">
            <v>39447</v>
          </cell>
          <cell r="T1238">
            <v>39783</v>
          </cell>
          <cell r="U1238">
            <v>39783</v>
          </cell>
          <cell r="V1238" t="str">
            <v>24 Gamesa G87-2</v>
          </cell>
          <cell r="W1238" t="str">
            <v>Gamesa</v>
          </cell>
          <cell r="X1238" t="str">
            <v>G87</v>
          </cell>
          <cell r="Y1238">
            <v>2</v>
          </cell>
          <cell r="Z1238">
            <v>24</v>
          </cell>
          <cell r="AM1238">
            <v>48</v>
          </cell>
          <cell r="AN1238">
            <v>48</v>
          </cell>
          <cell r="AO1238">
            <v>48</v>
          </cell>
          <cell r="AP1238">
            <v>0</v>
          </cell>
          <cell r="AQ1238">
            <v>48</v>
          </cell>
          <cell r="AR1238">
            <v>1</v>
          </cell>
          <cell r="AS1238">
            <v>39569</v>
          </cell>
          <cell r="AT1238" t="str">
            <v>CO</v>
          </cell>
          <cell r="BH1238" t="str">
            <v/>
          </cell>
          <cell r="BU1238" t="str">
            <v/>
          </cell>
          <cell r="CH1238" t="str">
            <v/>
          </cell>
          <cell r="CU1238" t="str">
            <v/>
          </cell>
          <cell r="DH1238" t="str">
            <v/>
          </cell>
          <cell r="DT1238">
            <v>48</v>
          </cell>
          <cell r="DU1238">
            <v>48</v>
          </cell>
          <cell r="EH1238" t="str">
            <v/>
          </cell>
          <cell r="EU1238" t="str">
            <v/>
          </cell>
          <cell r="FH1238" t="str">
            <v/>
          </cell>
          <cell r="FU1238" t="str">
            <v/>
          </cell>
          <cell r="GH1238" t="str">
            <v/>
          </cell>
          <cell r="GU1238" t="str">
            <v/>
          </cell>
          <cell r="HH1238" t="str">
            <v/>
          </cell>
          <cell r="HU1238" t="str">
            <v/>
          </cell>
          <cell r="IH1238" t="str">
            <v/>
          </cell>
          <cell r="IU1238" t="str">
            <v/>
          </cell>
          <cell r="JH1238" t="str">
            <v/>
          </cell>
          <cell r="JU1238" t="str">
            <v/>
          </cell>
          <cell r="KH1238" t="str">
            <v/>
          </cell>
          <cell r="KU1238" t="str">
            <v/>
          </cell>
          <cell r="LH1238" t="str">
            <v/>
          </cell>
          <cell r="LU1238" t="str">
            <v/>
          </cell>
          <cell r="MH1238" t="str">
            <v/>
          </cell>
          <cell r="MU1238" t="str">
            <v/>
          </cell>
          <cell r="NH1238" t="str">
            <v/>
          </cell>
          <cell r="NU1238" t="str">
            <v/>
          </cell>
          <cell r="OH1238" t="str">
            <v/>
          </cell>
          <cell r="OU1238" t="str">
            <v/>
          </cell>
        </row>
        <row r="1239">
          <cell r="C1239" t="str">
            <v>ON_ES_SABI4FL</v>
          </cell>
          <cell r="D1239" t="str">
            <v>ON_ES_SABI</v>
          </cell>
          <cell r="E1239" t="str">
            <v>Sabina</v>
          </cell>
          <cell r="F1239" t="str">
            <v>Onshore</v>
          </cell>
          <cell r="G1239" t="str">
            <v>EU-S</v>
          </cell>
          <cell r="H1239" t="str">
            <v>España</v>
          </cell>
          <cell r="I1239" t="str">
            <v>Castilla la Mancha</v>
          </cell>
          <cell r="J1239" t="str">
            <v>Albacete</v>
          </cell>
          <cell r="K1239">
            <v>38.660829999999997</v>
          </cell>
          <cell r="L1239">
            <v>-1.92866</v>
          </cell>
          <cell r="N1239">
            <v>1</v>
          </cell>
          <cell r="O1239">
            <v>1</v>
          </cell>
          <cell r="P1239">
            <v>0</v>
          </cell>
          <cell r="Q1239" t="str">
            <v>No</v>
          </cell>
          <cell r="R1239" t="str">
            <v>No</v>
          </cell>
          <cell r="S1239">
            <v>39447</v>
          </cell>
          <cell r="T1239">
            <v>39783</v>
          </cell>
          <cell r="U1239">
            <v>39783</v>
          </cell>
          <cell r="V1239" t="str">
            <v>24 Gamesa G87-2</v>
          </cell>
          <cell r="W1239" t="str">
            <v>Gamesa</v>
          </cell>
          <cell r="X1239" t="str">
            <v>G87</v>
          </cell>
          <cell r="Y1239">
            <v>2</v>
          </cell>
          <cell r="Z1239">
            <v>24</v>
          </cell>
          <cell r="AM1239">
            <v>48</v>
          </cell>
          <cell r="AN1239">
            <v>48</v>
          </cell>
          <cell r="AO1239">
            <v>48</v>
          </cell>
          <cell r="AP1239">
            <v>0</v>
          </cell>
          <cell r="AQ1239">
            <v>48</v>
          </cell>
          <cell r="AR1239">
            <v>1</v>
          </cell>
          <cell r="AS1239">
            <v>39569</v>
          </cell>
          <cell r="AT1239" t="str">
            <v>FL</v>
          </cell>
          <cell r="BH1239" t="str">
            <v/>
          </cell>
          <cell r="BU1239" t="str">
            <v/>
          </cell>
          <cell r="CH1239" t="str">
            <v/>
          </cell>
          <cell r="CU1239" t="str">
            <v/>
          </cell>
          <cell r="DH1239" t="str">
            <v/>
          </cell>
          <cell r="DT1239">
            <v>48</v>
          </cell>
          <cell r="DU1239">
            <v>48</v>
          </cell>
          <cell r="EH1239" t="str">
            <v/>
          </cell>
          <cell r="EU1239" t="str">
            <v/>
          </cell>
          <cell r="FH1239" t="str">
            <v/>
          </cell>
          <cell r="FU1239" t="str">
            <v/>
          </cell>
          <cell r="GH1239" t="str">
            <v/>
          </cell>
          <cell r="GU1239" t="str">
            <v/>
          </cell>
          <cell r="HH1239" t="str">
            <v/>
          </cell>
          <cell r="HU1239" t="str">
            <v/>
          </cell>
          <cell r="IH1239" t="str">
            <v/>
          </cell>
          <cell r="IU1239" t="str">
            <v/>
          </cell>
          <cell r="JH1239" t="str">
            <v/>
          </cell>
          <cell r="JU1239" t="str">
            <v/>
          </cell>
          <cell r="KH1239" t="str">
            <v/>
          </cell>
          <cell r="KU1239" t="str">
            <v/>
          </cell>
          <cell r="LH1239" t="str">
            <v/>
          </cell>
          <cell r="LU1239" t="str">
            <v/>
          </cell>
          <cell r="MH1239" t="str">
            <v/>
          </cell>
          <cell r="MU1239" t="str">
            <v/>
          </cell>
          <cell r="NH1239" t="str">
            <v/>
          </cell>
          <cell r="NU1239" t="str">
            <v/>
          </cell>
          <cell r="OH1239" t="str">
            <v/>
          </cell>
          <cell r="OU1239" t="str">
            <v/>
          </cell>
        </row>
        <row r="1240">
          <cell r="C1240" t="str">
            <v>ON_ES_SABI5OC</v>
          </cell>
          <cell r="D1240" t="str">
            <v>ON_ES_SABI</v>
          </cell>
          <cell r="E1240" t="str">
            <v>Sabina</v>
          </cell>
          <cell r="F1240" t="str">
            <v>Onshore</v>
          </cell>
          <cell r="G1240" t="str">
            <v>EU-S</v>
          </cell>
          <cell r="H1240" t="str">
            <v>España</v>
          </cell>
          <cell r="I1240" t="str">
            <v>Castilla la Mancha</v>
          </cell>
          <cell r="J1240" t="str">
            <v>Albacete</v>
          </cell>
          <cell r="K1240">
            <v>38.660829999999997</v>
          </cell>
          <cell r="L1240">
            <v>-1.92866</v>
          </cell>
          <cell r="N1240">
            <v>1</v>
          </cell>
          <cell r="O1240">
            <v>1</v>
          </cell>
          <cell r="P1240">
            <v>0</v>
          </cell>
          <cell r="Q1240" t="str">
            <v>No</v>
          </cell>
          <cell r="R1240" t="str">
            <v>No</v>
          </cell>
          <cell r="S1240">
            <v>39447</v>
          </cell>
          <cell r="T1240">
            <v>39783</v>
          </cell>
          <cell r="U1240">
            <v>39783</v>
          </cell>
          <cell r="V1240" t="str">
            <v>24 Gamesa G87-2</v>
          </cell>
          <cell r="W1240" t="str">
            <v>Gamesa</v>
          </cell>
          <cell r="X1240" t="str">
            <v>G87</v>
          </cell>
          <cell r="Y1240">
            <v>2</v>
          </cell>
          <cell r="Z1240">
            <v>24</v>
          </cell>
          <cell r="AM1240">
            <v>48</v>
          </cell>
          <cell r="AN1240">
            <v>48</v>
          </cell>
          <cell r="AO1240">
            <v>48</v>
          </cell>
          <cell r="AP1240">
            <v>0</v>
          </cell>
          <cell r="AQ1240">
            <v>48</v>
          </cell>
          <cell r="AR1240">
            <v>1</v>
          </cell>
          <cell r="AS1240">
            <v>39569</v>
          </cell>
          <cell r="AT1240" t="str">
            <v>OC</v>
          </cell>
          <cell r="BH1240" t="str">
            <v/>
          </cell>
          <cell r="BU1240" t="str">
            <v/>
          </cell>
          <cell r="CH1240" t="str">
            <v/>
          </cell>
          <cell r="CU1240" t="str">
            <v/>
          </cell>
          <cell r="DH1240" t="str">
            <v/>
          </cell>
          <cell r="DT1240">
            <v>48</v>
          </cell>
          <cell r="DU1240">
            <v>48</v>
          </cell>
          <cell r="EH1240" t="str">
            <v/>
          </cell>
          <cell r="EU1240" t="str">
            <v/>
          </cell>
          <cell r="FH1240" t="str">
            <v/>
          </cell>
          <cell r="FU1240" t="str">
            <v/>
          </cell>
          <cell r="GH1240" t="str">
            <v/>
          </cell>
          <cell r="GU1240" t="str">
            <v/>
          </cell>
          <cell r="HH1240" t="str">
            <v/>
          </cell>
          <cell r="HU1240" t="str">
            <v/>
          </cell>
          <cell r="IH1240" t="str">
            <v/>
          </cell>
          <cell r="IU1240" t="str">
            <v/>
          </cell>
          <cell r="JH1240" t="str">
            <v/>
          </cell>
          <cell r="JU1240" t="str">
            <v/>
          </cell>
          <cell r="KH1240" t="str">
            <v/>
          </cell>
          <cell r="KU1240" t="str">
            <v/>
          </cell>
          <cell r="LH1240" t="str">
            <v/>
          </cell>
          <cell r="LU1240" t="str">
            <v/>
          </cell>
          <cell r="MH1240" t="str">
            <v/>
          </cell>
          <cell r="MU1240" t="str">
            <v/>
          </cell>
          <cell r="NH1240" t="str">
            <v/>
          </cell>
          <cell r="NU1240" t="str">
            <v/>
          </cell>
          <cell r="OH1240" t="str">
            <v/>
          </cell>
          <cell r="OU1240" t="str">
            <v/>
          </cell>
        </row>
        <row r="1241">
          <cell r="C1241" t="str">
            <v>ON_ES_VIEI1IN</v>
          </cell>
          <cell r="D1241" t="str">
            <v>ON_ES_VIEI</v>
          </cell>
          <cell r="E1241" t="str">
            <v>Vieiro</v>
          </cell>
          <cell r="F1241" t="str">
            <v>Onshore</v>
          </cell>
          <cell r="G1241" t="str">
            <v>EU-S</v>
          </cell>
          <cell r="H1241" t="str">
            <v>España</v>
          </cell>
          <cell r="I1241" t="str">
            <v>Galicia</v>
          </cell>
          <cell r="J1241" t="str">
            <v>Orense</v>
          </cell>
          <cell r="K1241">
            <v>42.097733400000003</v>
          </cell>
          <cell r="L1241">
            <v>-7.9879705000000003</v>
          </cell>
          <cell r="N1241">
            <v>1</v>
          </cell>
          <cell r="O1241">
            <v>1</v>
          </cell>
          <cell r="P1241">
            <v>0</v>
          </cell>
          <cell r="Q1241" t="str">
            <v>No</v>
          </cell>
          <cell r="R1241" t="str">
            <v>No</v>
          </cell>
          <cell r="S1241">
            <v>39082</v>
          </cell>
          <cell r="T1241">
            <v>39753</v>
          </cell>
          <cell r="U1241">
            <v>39814</v>
          </cell>
          <cell r="V1241" t="str">
            <v>3 Gamesa G52-0,85</v>
          </cell>
          <cell r="W1241" t="str">
            <v>Gamesa</v>
          </cell>
          <cell r="X1241" t="str">
            <v>G52</v>
          </cell>
          <cell r="Y1241">
            <v>0.85</v>
          </cell>
          <cell r="Z1241">
            <v>3</v>
          </cell>
          <cell r="AA1241" t="str">
            <v>Gamesa</v>
          </cell>
          <cell r="AB1241" t="str">
            <v>G58</v>
          </cell>
          <cell r="AC1241">
            <v>0.85</v>
          </cell>
          <cell r="AD1241">
            <v>13</v>
          </cell>
          <cell r="AE1241" t="str">
            <v>Gamesa</v>
          </cell>
          <cell r="AF1241" t="str">
            <v>G80</v>
          </cell>
          <cell r="AG1241">
            <v>2</v>
          </cell>
          <cell r="AH1241">
            <v>1</v>
          </cell>
          <cell r="AI1241" t="str">
            <v>Gamesa</v>
          </cell>
          <cell r="AJ1241" t="str">
            <v>G87</v>
          </cell>
          <cell r="AK1241">
            <v>2</v>
          </cell>
          <cell r="AL1241">
            <v>2</v>
          </cell>
          <cell r="AM1241">
            <v>19.600000000000001</v>
          </cell>
          <cell r="AN1241">
            <v>19.599999999999998</v>
          </cell>
          <cell r="AO1241">
            <v>19.599999999999998</v>
          </cell>
          <cell r="AP1241">
            <v>0</v>
          </cell>
          <cell r="AQ1241">
            <v>19.599999999999998</v>
          </cell>
          <cell r="AR1241">
            <v>1</v>
          </cell>
          <cell r="AS1241">
            <v>39326</v>
          </cell>
          <cell r="AT1241" t="str">
            <v>IN</v>
          </cell>
          <cell r="BH1241" t="str">
            <v/>
          </cell>
          <cell r="BU1241" t="str">
            <v/>
          </cell>
          <cell r="CH1241" t="str">
            <v/>
          </cell>
          <cell r="CU1241" t="str">
            <v/>
          </cell>
          <cell r="DH1241" t="str">
            <v/>
          </cell>
          <cell r="DK1241">
            <v>1.7</v>
          </cell>
          <cell r="DN1241">
            <v>10.199999999999999</v>
          </cell>
          <cell r="DR1241">
            <v>2</v>
          </cell>
          <cell r="DS1241">
            <v>4</v>
          </cell>
          <cell r="DU1241">
            <v>17.899999999999999</v>
          </cell>
          <cell r="DV1241">
            <v>1.7</v>
          </cell>
          <cell r="EH1241">
            <v>1.7</v>
          </cell>
          <cell r="EU1241" t="str">
            <v/>
          </cell>
          <cell r="FH1241" t="str">
            <v/>
          </cell>
          <cell r="FU1241" t="str">
            <v/>
          </cell>
          <cell r="GH1241" t="str">
            <v/>
          </cell>
          <cell r="GU1241" t="str">
            <v/>
          </cell>
          <cell r="HH1241" t="str">
            <v/>
          </cell>
          <cell r="HU1241" t="str">
            <v/>
          </cell>
          <cell r="IH1241" t="str">
            <v/>
          </cell>
          <cell r="IU1241" t="str">
            <v/>
          </cell>
          <cell r="JH1241" t="str">
            <v/>
          </cell>
          <cell r="JU1241" t="str">
            <v/>
          </cell>
          <cell r="KH1241" t="str">
            <v/>
          </cell>
          <cell r="KU1241" t="str">
            <v/>
          </cell>
          <cell r="LH1241" t="str">
            <v/>
          </cell>
          <cell r="LU1241" t="str">
            <v/>
          </cell>
          <cell r="MH1241" t="str">
            <v/>
          </cell>
          <cell r="MU1241" t="str">
            <v/>
          </cell>
          <cell r="NH1241" t="str">
            <v/>
          </cell>
          <cell r="NU1241" t="str">
            <v/>
          </cell>
          <cell r="OH1241" t="str">
            <v/>
          </cell>
          <cell r="OU1241" t="str">
            <v/>
          </cell>
        </row>
        <row r="1242">
          <cell r="C1242" t="str">
            <v>ON_ES_VIEI2OP</v>
          </cell>
          <cell r="D1242" t="str">
            <v>ON_ES_VIEI</v>
          </cell>
          <cell r="E1242" t="str">
            <v>Vieiro</v>
          </cell>
          <cell r="F1242" t="str">
            <v>Onshore</v>
          </cell>
          <cell r="G1242" t="str">
            <v>EU-S</v>
          </cell>
          <cell r="H1242" t="str">
            <v>España</v>
          </cell>
          <cell r="I1242" t="str">
            <v>Galicia</v>
          </cell>
          <cell r="J1242" t="str">
            <v>Orense</v>
          </cell>
          <cell r="K1242">
            <v>42.097733400000003</v>
          </cell>
          <cell r="L1242">
            <v>-7.9879705000000003</v>
          </cell>
          <cell r="N1242">
            <v>1</v>
          </cell>
          <cell r="O1242">
            <v>1</v>
          </cell>
          <cell r="P1242">
            <v>0</v>
          </cell>
          <cell r="Q1242" t="str">
            <v>No</v>
          </cell>
          <cell r="R1242" t="str">
            <v>No</v>
          </cell>
          <cell r="S1242">
            <v>39082</v>
          </cell>
          <cell r="T1242">
            <v>39753</v>
          </cell>
          <cell r="U1242">
            <v>39814</v>
          </cell>
          <cell r="V1242" t="str">
            <v>3 Gamesa G52-0,85</v>
          </cell>
          <cell r="W1242" t="str">
            <v>Gamesa</v>
          </cell>
          <cell r="X1242" t="str">
            <v>G52</v>
          </cell>
          <cell r="Y1242">
            <v>0.85</v>
          </cell>
          <cell r="Z1242">
            <v>3</v>
          </cell>
          <cell r="AA1242" t="str">
            <v>Gamesa</v>
          </cell>
          <cell r="AB1242" t="str">
            <v>G58</v>
          </cell>
          <cell r="AC1242">
            <v>0.85</v>
          </cell>
          <cell r="AD1242">
            <v>13</v>
          </cell>
          <cell r="AE1242" t="str">
            <v>Gamesa</v>
          </cell>
          <cell r="AF1242" t="str">
            <v>G80</v>
          </cell>
          <cell r="AG1242">
            <v>2</v>
          </cell>
          <cell r="AH1242">
            <v>1</v>
          </cell>
          <cell r="AI1242" t="str">
            <v>Gamesa</v>
          </cell>
          <cell r="AJ1242" t="str">
            <v>G87</v>
          </cell>
          <cell r="AK1242">
            <v>2</v>
          </cell>
          <cell r="AL1242">
            <v>2</v>
          </cell>
          <cell r="AM1242">
            <v>19.600000000000001</v>
          </cell>
          <cell r="AN1242">
            <v>19.599999999999998</v>
          </cell>
          <cell r="AO1242">
            <v>19.599999999999998</v>
          </cell>
          <cell r="AP1242">
            <v>0</v>
          </cell>
          <cell r="AQ1242">
            <v>19.599999999999998</v>
          </cell>
          <cell r="AR1242">
            <v>1</v>
          </cell>
          <cell r="AS1242">
            <v>39326</v>
          </cell>
          <cell r="AT1242" t="str">
            <v>OP</v>
          </cell>
          <cell r="BH1242" t="str">
            <v/>
          </cell>
          <cell r="BU1242" t="str">
            <v/>
          </cell>
          <cell r="CH1242" t="str">
            <v/>
          </cell>
          <cell r="CU1242" t="str">
            <v/>
          </cell>
          <cell r="DH1242" t="str">
            <v/>
          </cell>
          <cell r="DS1242">
            <v>17.899999999999999</v>
          </cell>
          <cell r="DU1242">
            <v>17.899999999999999</v>
          </cell>
          <cell r="DV1242">
            <v>1.7</v>
          </cell>
          <cell r="EH1242">
            <v>1.7</v>
          </cell>
          <cell r="EU1242" t="str">
            <v/>
          </cell>
          <cell r="FH1242" t="str">
            <v/>
          </cell>
          <cell r="FU1242" t="str">
            <v/>
          </cell>
          <cell r="GH1242" t="str">
            <v/>
          </cell>
          <cell r="GU1242" t="str">
            <v/>
          </cell>
          <cell r="HH1242" t="str">
            <v/>
          </cell>
          <cell r="HU1242" t="str">
            <v/>
          </cell>
          <cell r="IH1242" t="str">
            <v/>
          </cell>
          <cell r="IU1242" t="str">
            <v/>
          </cell>
          <cell r="JH1242" t="str">
            <v/>
          </cell>
          <cell r="JU1242" t="str">
            <v/>
          </cell>
          <cell r="KH1242" t="str">
            <v/>
          </cell>
          <cell r="KU1242" t="str">
            <v/>
          </cell>
          <cell r="LH1242" t="str">
            <v/>
          </cell>
          <cell r="LU1242" t="str">
            <v/>
          </cell>
          <cell r="MH1242" t="str">
            <v/>
          </cell>
          <cell r="MU1242" t="str">
            <v/>
          </cell>
          <cell r="NH1242" t="str">
            <v/>
          </cell>
          <cell r="NU1242" t="str">
            <v/>
          </cell>
          <cell r="OH1242" t="str">
            <v/>
          </cell>
          <cell r="OU1242" t="str">
            <v/>
          </cell>
        </row>
        <row r="1243">
          <cell r="C1243" t="str">
            <v>ON_ES_VIEI3CO</v>
          </cell>
          <cell r="D1243" t="str">
            <v>ON_ES_VIEI</v>
          </cell>
          <cell r="E1243" t="str">
            <v>Vieiro</v>
          </cell>
          <cell r="F1243" t="str">
            <v>Onshore</v>
          </cell>
          <cell r="G1243" t="str">
            <v>EU-S</v>
          </cell>
          <cell r="H1243" t="str">
            <v>España</v>
          </cell>
          <cell r="I1243" t="str">
            <v>Galicia</v>
          </cell>
          <cell r="J1243" t="str">
            <v>Orense</v>
          </cell>
          <cell r="K1243">
            <v>42.097733400000003</v>
          </cell>
          <cell r="L1243">
            <v>-7.9879705000000003</v>
          </cell>
          <cell r="N1243">
            <v>1</v>
          </cell>
          <cell r="O1243">
            <v>1</v>
          </cell>
          <cell r="P1243">
            <v>0</v>
          </cell>
          <cell r="Q1243" t="str">
            <v>No</v>
          </cell>
          <cell r="R1243" t="str">
            <v>No</v>
          </cell>
          <cell r="S1243">
            <v>39082</v>
          </cell>
          <cell r="T1243">
            <v>39753</v>
          </cell>
          <cell r="U1243">
            <v>39814</v>
          </cell>
          <cell r="V1243" t="str">
            <v>3 Gamesa G52-0,85</v>
          </cell>
          <cell r="W1243" t="str">
            <v>Gamesa</v>
          </cell>
          <cell r="X1243" t="str">
            <v>G52</v>
          </cell>
          <cell r="Y1243">
            <v>0.85</v>
          </cell>
          <cell r="Z1243">
            <v>3</v>
          </cell>
          <cell r="AA1243" t="str">
            <v>Gamesa</v>
          </cell>
          <cell r="AB1243" t="str">
            <v>G58</v>
          </cell>
          <cell r="AC1243">
            <v>0.85</v>
          </cell>
          <cell r="AD1243">
            <v>13</v>
          </cell>
          <cell r="AE1243" t="str">
            <v>Gamesa</v>
          </cell>
          <cell r="AF1243" t="str">
            <v>G80</v>
          </cell>
          <cell r="AG1243">
            <v>2</v>
          </cell>
          <cell r="AH1243">
            <v>1</v>
          </cell>
          <cell r="AI1243" t="str">
            <v>Gamesa</v>
          </cell>
          <cell r="AJ1243" t="str">
            <v>G87</v>
          </cell>
          <cell r="AK1243">
            <v>2</v>
          </cell>
          <cell r="AL1243">
            <v>2</v>
          </cell>
          <cell r="AM1243">
            <v>19.600000000000001</v>
          </cell>
          <cell r="AN1243">
            <v>19.599999999999998</v>
          </cell>
          <cell r="AO1243">
            <v>19.599999999999998</v>
          </cell>
          <cell r="AP1243">
            <v>0</v>
          </cell>
          <cell r="AQ1243">
            <v>19.599999999999998</v>
          </cell>
          <cell r="AR1243">
            <v>1</v>
          </cell>
          <cell r="AS1243">
            <v>39326</v>
          </cell>
          <cell r="AT1243" t="str">
            <v>CO</v>
          </cell>
          <cell r="BH1243" t="str">
            <v/>
          </cell>
          <cell r="BU1243" t="str">
            <v/>
          </cell>
          <cell r="CH1243" t="str">
            <v/>
          </cell>
          <cell r="CU1243" t="str">
            <v/>
          </cell>
          <cell r="DH1243" t="str">
            <v/>
          </cell>
          <cell r="DS1243">
            <v>17.899999999999999</v>
          </cell>
          <cell r="DU1243">
            <v>17.899999999999999</v>
          </cell>
          <cell r="DV1243">
            <v>1.7</v>
          </cell>
          <cell r="EH1243">
            <v>1.7</v>
          </cell>
          <cell r="EU1243" t="str">
            <v/>
          </cell>
          <cell r="FH1243" t="str">
            <v/>
          </cell>
          <cell r="FU1243" t="str">
            <v/>
          </cell>
          <cell r="GH1243" t="str">
            <v/>
          </cell>
          <cell r="GU1243" t="str">
            <v/>
          </cell>
          <cell r="HH1243" t="str">
            <v/>
          </cell>
          <cell r="HU1243" t="str">
            <v/>
          </cell>
          <cell r="IH1243" t="str">
            <v/>
          </cell>
          <cell r="IU1243" t="str">
            <v/>
          </cell>
          <cell r="JH1243" t="str">
            <v/>
          </cell>
          <cell r="JU1243" t="str">
            <v/>
          </cell>
          <cell r="KH1243" t="str">
            <v/>
          </cell>
          <cell r="KU1243" t="str">
            <v/>
          </cell>
          <cell r="LH1243" t="str">
            <v/>
          </cell>
          <cell r="LU1243" t="str">
            <v/>
          </cell>
          <cell r="MH1243" t="str">
            <v/>
          </cell>
          <cell r="MU1243" t="str">
            <v/>
          </cell>
          <cell r="NH1243" t="str">
            <v/>
          </cell>
          <cell r="NU1243" t="str">
            <v/>
          </cell>
          <cell r="OH1243" t="str">
            <v/>
          </cell>
          <cell r="OU1243" t="str">
            <v/>
          </cell>
        </row>
        <row r="1244">
          <cell r="C1244" t="str">
            <v>ON_ES_VIEI4FL</v>
          </cell>
          <cell r="D1244" t="str">
            <v>ON_ES_VIEI</v>
          </cell>
          <cell r="E1244" t="str">
            <v>Vieiro</v>
          </cell>
          <cell r="F1244" t="str">
            <v>Onshore</v>
          </cell>
          <cell r="G1244" t="str">
            <v>EU-S</v>
          </cell>
          <cell r="H1244" t="str">
            <v>España</v>
          </cell>
          <cell r="I1244" t="str">
            <v>Galicia</v>
          </cell>
          <cell r="J1244" t="str">
            <v>Orense</v>
          </cell>
          <cell r="K1244">
            <v>42.097733400000003</v>
          </cell>
          <cell r="L1244">
            <v>-7.9879705000000003</v>
          </cell>
          <cell r="N1244">
            <v>1</v>
          </cell>
          <cell r="O1244">
            <v>1</v>
          </cell>
          <cell r="P1244">
            <v>0</v>
          </cell>
          <cell r="Q1244" t="str">
            <v>No</v>
          </cell>
          <cell r="R1244" t="str">
            <v>No</v>
          </cell>
          <cell r="S1244">
            <v>39082</v>
          </cell>
          <cell r="T1244">
            <v>39753</v>
          </cell>
          <cell r="U1244">
            <v>39814</v>
          </cell>
          <cell r="V1244" t="str">
            <v>3 Gamesa G52-0,85</v>
          </cell>
          <cell r="W1244" t="str">
            <v>Gamesa</v>
          </cell>
          <cell r="X1244" t="str">
            <v>G52</v>
          </cell>
          <cell r="Y1244">
            <v>0.85</v>
          </cell>
          <cell r="Z1244">
            <v>3</v>
          </cell>
          <cell r="AA1244" t="str">
            <v>Gamesa</v>
          </cell>
          <cell r="AB1244" t="str">
            <v>G58</v>
          </cell>
          <cell r="AC1244">
            <v>0.85</v>
          </cell>
          <cell r="AD1244">
            <v>13</v>
          </cell>
          <cell r="AE1244" t="str">
            <v>Gamesa</v>
          </cell>
          <cell r="AF1244" t="str">
            <v>G80</v>
          </cell>
          <cell r="AG1244">
            <v>2</v>
          </cell>
          <cell r="AH1244">
            <v>1</v>
          </cell>
          <cell r="AI1244" t="str">
            <v>Gamesa</v>
          </cell>
          <cell r="AJ1244" t="str">
            <v>G87</v>
          </cell>
          <cell r="AK1244">
            <v>2</v>
          </cell>
          <cell r="AL1244">
            <v>2</v>
          </cell>
          <cell r="AM1244">
            <v>19.600000000000001</v>
          </cell>
          <cell r="AN1244">
            <v>19.599999999999998</v>
          </cell>
          <cell r="AO1244">
            <v>19.599999999999998</v>
          </cell>
          <cell r="AP1244">
            <v>0</v>
          </cell>
          <cell r="AQ1244">
            <v>19.600000000000001</v>
          </cell>
          <cell r="AR1244">
            <v>1.0000000000000002</v>
          </cell>
          <cell r="AS1244">
            <v>39326</v>
          </cell>
          <cell r="AT1244" t="str">
            <v>FL</v>
          </cell>
          <cell r="BH1244" t="str">
            <v/>
          </cell>
          <cell r="BU1244" t="str">
            <v/>
          </cell>
          <cell r="CH1244" t="str">
            <v/>
          </cell>
          <cell r="CU1244" t="str">
            <v/>
          </cell>
          <cell r="DH1244" t="str">
            <v/>
          </cell>
          <cell r="DU1244" t="str">
            <v/>
          </cell>
          <cell r="DV1244">
            <v>19.600000000000001</v>
          </cell>
          <cell r="EH1244">
            <v>19.600000000000001</v>
          </cell>
          <cell r="EU1244" t="str">
            <v/>
          </cell>
          <cell r="FH1244" t="str">
            <v/>
          </cell>
          <cell r="FU1244" t="str">
            <v/>
          </cell>
          <cell r="GH1244" t="str">
            <v/>
          </cell>
          <cell r="GU1244" t="str">
            <v/>
          </cell>
          <cell r="HH1244" t="str">
            <v/>
          </cell>
          <cell r="HU1244" t="str">
            <v/>
          </cell>
          <cell r="IH1244" t="str">
            <v/>
          </cell>
          <cell r="IU1244" t="str">
            <v/>
          </cell>
          <cell r="JH1244" t="str">
            <v/>
          </cell>
          <cell r="JU1244" t="str">
            <v/>
          </cell>
          <cell r="KH1244" t="str">
            <v/>
          </cell>
          <cell r="KU1244" t="str">
            <v/>
          </cell>
          <cell r="LH1244" t="str">
            <v/>
          </cell>
          <cell r="LU1244" t="str">
            <v/>
          </cell>
          <cell r="MH1244" t="str">
            <v/>
          </cell>
          <cell r="MU1244" t="str">
            <v/>
          </cell>
          <cell r="NH1244" t="str">
            <v/>
          </cell>
          <cell r="NU1244" t="str">
            <v/>
          </cell>
          <cell r="OH1244" t="str">
            <v/>
          </cell>
          <cell r="OU1244" t="str">
            <v/>
          </cell>
        </row>
        <row r="1245">
          <cell r="C1245" t="str">
            <v>ON_ES_VIEI5OC</v>
          </cell>
          <cell r="D1245" t="str">
            <v>ON_ES_VIEI</v>
          </cell>
          <cell r="E1245" t="str">
            <v>Vieiro</v>
          </cell>
          <cell r="F1245" t="str">
            <v>Onshore</v>
          </cell>
          <cell r="G1245" t="str">
            <v>EU-S</v>
          </cell>
          <cell r="H1245" t="str">
            <v>España</v>
          </cell>
          <cell r="I1245" t="str">
            <v>Galicia</v>
          </cell>
          <cell r="J1245" t="str">
            <v>Orense</v>
          </cell>
          <cell r="K1245">
            <v>42.097733400000003</v>
          </cell>
          <cell r="L1245">
            <v>-7.9879705000000003</v>
          </cell>
          <cell r="N1245">
            <v>1</v>
          </cell>
          <cell r="O1245">
            <v>1</v>
          </cell>
          <cell r="P1245">
            <v>0</v>
          </cell>
          <cell r="Q1245" t="str">
            <v>No</v>
          </cell>
          <cell r="R1245" t="str">
            <v>No</v>
          </cell>
          <cell r="S1245">
            <v>39082</v>
          </cell>
          <cell r="T1245">
            <v>39753</v>
          </cell>
          <cell r="U1245">
            <v>39814</v>
          </cell>
          <cell r="V1245" t="str">
            <v>3 Gamesa G52-0,85</v>
          </cell>
          <cell r="W1245" t="str">
            <v>Gamesa</v>
          </cell>
          <cell r="X1245" t="str">
            <v>G52</v>
          </cell>
          <cell r="Y1245">
            <v>0.85</v>
          </cell>
          <cell r="Z1245">
            <v>3</v>
          </cell>
          <cell r="AA1245" t="str">
            <v>Gamesa</v>
          </cell>
          <cell r="AB1245" t="str">
            <v>G58</v>
          </cell>
          <cell r="AC1245">
            <v>0.85</v>
          </cell>
          <cell r="AD1245">
            <v>13</v>
          </cell>
          <cell r="AE1245" t="str">
            <v>Gamesa</v>
          </cell>
          <cell r="AF1245" t="str">
            <v>G80</v>
          </cell>
          <cell r="AG1245">
            <v>2</v>
          </cell>
          <cell r="AH1245">
            <v>1</v>
          </cell>
          <cell r="AI1245" t="str">
            <v>Gamesa</v>
          </cell>
          <cell r="AJ1245" t="str">
            <v>G87</v>
          </cell>
          <cell r="AK1245">
            <v>2</v>
          </cell>
          <cell r="AL1245">
            <v>2</v>
          </cell>
          <cell r="AM1245">
            <v>19.600000000000001</v>
          </cell>
          <cell r="AN1245">
            <v>19.599999999999998</v>
          </cell>
          <cell r="AO1245">
            <v>19.599999999999998</v>
          </cell>
          <cell r="AP1245">
            <v>0</v>
          </cell>
          <cell r="AQ1245">
            <v>19.600000000000001</v>
          </cell>
          <cell r="AR1245">
            <v>1.0000000000000002</v>
          </cell>
          <cell r="AS1245">
            <v>39326</v>
          </cell>
          <cell r="AT1245" t="str">
            <v>OC</v>
          </cell>
          <cell r="BH1245" t="str">
            <v/>
          </cell>
          <cell r="BU1245" t="str">
            <v/>
          </cell>
          <cell r="CH1245" t="str">
            <v/>
          </cell>
          <cell r="CU1245" t="str">
            <v/>
          </cell>
          <cell r="DH1245" t="str">
            <v/>
          </cell>
          <cell r="DU1245" t="str">
            <v/>
          </cell>
          <cell r="DV1245">
            <v>19.600000000000001</v>
          </cell>
          <cell r="EH1245">
            <v>19.600000000000001</v>
          </cell>
          <cell r="EU1245" t="str">
            <v/>
          </cell>
          <cell r="FH1245" t="str">
            <v/>
          </cell>
          <cell r="FU1245" t="str">
            <v/>
          </cell>
          <cell r="GH1245" t="str">
            <v/>
          </cell>
          <cell r="GU1245" t="str">
            <v/>
          </cell>
          <cell r="HH1245" t="str">
            <v/>
          </cell>
          <cell r="HU1245" t="str">
            <v/>
          </cell>
          <cell r="IH1245" t="str">
            <v/>
          </cell>
          <cell r="IU1245" t="str">
            <v/>
          </cell>
          <cell r="JH1245" t="str">
            <v/>
          </cell>
          <cell r="JU1245" t="str">
            <v/>
          </cell>
          <cell r="KH1245" t="str">
            <v/>
          </cell>
          <cell r="KU1245" t="str">
            <v/>
          </cell>
          <cell r="LH1245" t="str">
            <v/>
          </cell>
          <cell r="LU1245" t="str">
            <v/>
          </cell>
          <cell r="MH1245" t="str">
            <v/>
          </cell>
          <cell r="MU1245" t="str">
            <v/>
          </cell>
          <cell r="NH1245" t="str">
            <v/>
          </cell>
          <cell r="NU1245" t="str">
            <v/>
          </cell>
          <cell r="OH1245" t="str">
            <v/>
          </cell>
          <cell r="OU1245" t="str">
            <v/>
          </cell>
        </row>
        <row r="1246">
          <cell r="C1246" t="str">
            <v>ON_ES_CANO1IN</v>
          </cell>
          <cell r="D1246" t="str">
            <v>ON_ES_CANO</v>
          </cell>
          <cell r="E1246" t="str">
            <v>Cañoneras</v>
          </cell>
          <cell r="F1246" t="str">
            <v>Onshore</v>
          </cell>
          <cell r="G1246" t="str">
            <v>EU-S</v>
          </cell>
          <cell r="H1246" t="str">
            <v>España</v>
          </cell>
          <cell r="I1246" t="str">
            <v>Cantabria</v>
          </cell>
          <cell r="J1246" t="str">
            <v>Cantabria</v>
          </cell>
          <cell r="K1246">
            <v>43.1525368</v>
          </cell>
          <cell r="L1246">
            <v>-3.4696180999999999</v>
          </cell>
          <cell r="N1246">
            <v>0.51</v>
          </cell>
          <cell r="O1246">
            <v>1</v>
          </cell>
          <cell r="P1246">
            <v>0</v>
          </cell>
          <cell r="Q1246" t="str">
            <v>No</v>
          </cell>
          <cell r="R1246" t="str">
            <v>No</v>
          </cell>
          <cell r="S1246">
            <v>39082</v>
          </cell>
          <cell r="T1246">
            <v>39508</v>
          </cell>
          <cell r="U1246">
            <v>41609</v>
          </cell>
          <cell r="V1246" t="str">
            <v>38 Gamesa G52 PC-0,85</v>
          </cell>
          <cell r="W1246" t="str">
            <v>Gamesa</v>
          </cell>
          <cell r="X1246" t="str">
            <v>G52 PC</v>
          </cell>
          <cell r="Y1246">
            <v>0.85</v>
          </cell>
          <cell r="Z1246">
            <v>38</v>
          </cell>
          <cell r="AM1246">
            <v>32.299999999999997</v>
          </cell>
          <cell r="AN1246">
            <v>32.299999999999997</v>
          </cell>
          <cell r="AO1246">
            <v>32.299999999999997</v>
          </cell>
          <cell r="AP1246">
            <v>0</v>
          </cell>
          <cell r="AQ1246">
            <v>32.299999999999997</v>
          </cell>
          <cell r="AR1246">
            <v>1</v>
          </cell>
          <cell r="AS1246">
            <v>39417</v>
          </cell>
          <cell r="AT1246" t="str">
            <v>IN</v>
          </cell>
          <cell r="BH1246" t="str">
            <v/>
          </cell>
          <cell r="BU1246" t="str">
            <v/>
          </cell>
          <cell r="CH1246" t="str">
            <v/>
          </cell>
          <cell r="CU1246" t="str">
            <v/>
          </cell>
          <cell r="DH1246" t="str">
            <v/>
          </cell>
          <cell r="DK1246">
            <v>9.1</v>
          </cell>
          <cell r="DU1246">
            <v>9.1</v>
          </cell>
          <cell r="EH1246" t="str">
            <v/>
          </cell>
          <cell r="ET1246">
            <v>7.37</v>
          </cell>
          <cell r="EU1246">
            <v>7.37</v>
          </cell>
          <cell r="FH1246" t="str">
            <v/>
          </cell>
          <cell r="FU1246" t="str">
            <v/>
          </cell>
          <cell r="GG1246">
            <v>15.83</v>
          </cell>
          <cell r="GH1246">
            <v>15.83</v>
          </cell>
          <cell r="GU1246" t="str">
            <v/>
          </cell>
          <cell r="HH1246" t="str">
            <v/>
          </cell>
          <cell r="HU1246" t="str">
            <v/>
          </cell>
          <cell r="IH1246" t="str">
            <v/>
          </cell>
          <cell r="IU1246" t="str">
            <v/>
          </cell>
          <cell r="JH1246" t="str">
            <v/>
          </cell>
          <cell r="JU1246" t="str">
            <v/>
          </cell>
          <cell r="KH1246" t="str">
            <v/>
          </cell>
          <cell r="KU1246" t="str">
            <v/>
          </cell>
          <cell r="LH1246" t="str">
            <v/>
          </cell>
          <cell r="LU1246" t="str">
            <v/>
          </cell>
          <cell r="MH1246" t="str">
            <v/>
          </cell>
          <cell r="MU1246" t="str">
            <v/>
          </cell>
          <cell r="NH1246" t="str">
            <v/>
          </cell>
          <cell r="NU1246" t="str">
            <v/>
          </cell>
          <cell r="OH1246" t="str">
            <v/>
          </cell>
          <cell r="OU1246" t="str">
            <v/>
          </cell>
        </row>
        <row r="1247">
          <cell r="C1247" t="str">
            <v>ON_ES_CANO2OP</v>
          </cell>
          <cell r="D1247" t="str">
            <v>ON_ES_CANO</v>
          </cell>
          <cell r="E1247" t="str">
            <v>Cañoneras</v>
          </cell>
          <cell r="F1247" t="str">
            <v>Onshore</v>
          </cell>
          <cell r="G1247" t="str">
            <v>EU-S</v>
          </cell>
          <cell r="H1247" t="str">
            <v>España</v>
          </cell>
          <cell r="I1247" t="str">
            <v>Cantabria</v>
          </cell>
          <cell r="J1247" t="str">
            <v>Cantabria</v>
          </cell>
          <cell r="K1247">
            <v>43.1525368</v>
          </cell>
          <cell r="L1247">
            <v>-3.4696180999999999</v>
          </cell>
          <cell r="N1247">
            <v>0.51</v>
          </cell>
          <cell r="O1247">
            <v>1</v>
          </cell>
          <cell r="P1247">
            <v>0</v>
          </cell>
          <cell r="Q1247" t="str">
            <v>No</v>
          </cell>
          <cell r="R1247" t="str">
            <v>No</v>
          </cell>
          <cell r="S1247">
            <v>39082</v>
          </cell>
          <cell r="T1247">
            <v>39508</v>
          </cell>
          <cell r="U1247">
            <v>41609</v>
          </cell>
          <cell r="V1247" t="str">
            <v>38 Gamesa G52 PC-0,85</v>
          </cell>
          <cell r="W1247" t="str">
            <v>Gamesa</v>
          </cell>
          <cell r="X1247" t="str">
            <v>G52 PC</v>
          </cell>
          <cell r="Y1247">
            <v>0.85</v>
          </cell>
          <cell r="Z1247">
            <v>38</v>
          </cell>
          <cell r="AM1247">
            <v>32.299999999999997</v>
          </cell>
          <cell r="AN1247">
            <v>32.299999999999997</v>
          </cell>
          <cell r="AO1247">
            <v>32.299999999999997</v>
          </cell>
          <cell r="AP1247">
            <v>0</v>
          </cell>
          <cell r="AQ1247">
            <v>32.299999999999997</v>
          </cell>
          <cell r="AR1247">
            <v>1</v>
          </cell>
          <cell r="AS1247">
            <v>39417</v>
          </cell>
          <cell r="AT1247" t="str">
            <v>OP</v>
          </cell>
          <cell r="BH1247" t="str">
            <v/>
          </cell>
          <cell r="BU1247" t="str">
            <v/>
          </cell>
          <cell r="CH1247" t="str">
            <v/>
          </cell>
          <cell r="CU1247" t="str">
            <v/>
          </cell>
          <cell r="DH1247" t="str">
            <v/>
          </cell>
          <cell r="DK1247">
            <v>9.1</v>
          </cell>
          <cell r="DU1247">
            <v>9.1</v>
          </cell>
          <cell r="EH1247" t="str">
            <v/>
          </cell>
          <cell r="ET1247">
            <v>7.37</v>
          </cell>
          <cell r="EU1247">
            <v>7.37</v>
          </cell>
          <cell r="FH1247" t="str">
            <v/>
          </cell>
          <cell r="FU1247" t="str">
            <v/>
          </cell>
          <cell r="GG1247">
            <v>15.83</v>
          </cell>
          <cell r="GH1247">
            <v>15.83</v>
          </cell>
          <cell r="GU1247" t="str">
            <v/>
          </cell>
          <cell r="HH1247" t="str">
            <v/>
          </cell>
          <cell r="HU1247" t="str">
            <v/>
          </cell>
          <cell r="IH1247" t="str">
            <v/>
          </cell>
          <cell r="IU1247" t="str">
            <v/>
          </cell>
          <cell r="JH1247" t="str">
            <v/>
          </cell>
          <cell r="JU1247" t="str">
            <v/>
          </cell>
          <cell r="KH1247" t="str">
            <v/>
          </cell>
          <cell r="KU1247" t="str">
            <v/>
          </cell>
          <cell r="LH1247" t="str">
            <v/>
          </cell>
          <cell r="LU1247" t="str">
            <v/>
          </cell>
          <cell r="MH1247" t="str">
            <v/>
          </cell>
          <cell r="MU1247" t="str">
            <v/>
          </cell>
          <cell r="NH1247" t="str">
            <v/>
          </cell>
          <cell r="NU1247" t="str">
            <v/>
          </cell>
          <cell r="OH1247" t="str">
            <v/>
          </cell>
          <cell r="OU1247" t="str">
            <v/>
          </cell>
        </row>
        <row r="1248">
          <cell r="C1248" t="str">
            <v>ON_ES_CANO3CO</v>
          </cell>
          <cell r="D1248" t="str">
            <v>ON_ES_CANO</v>
          </cell>
          <cell r="E1248" t="str">
            <v>Cañoneras</v>
          </cell>
          <cell r="F1248" t="str">
            <v>Onshore</v>
          </cell>
          <cell r="G1248" t="str">
            <v>EU-S</v>
          </cell>
          <cell r="H1248" t="str">
            <v>España</v>
          </cell>
          <cell r="I1248" t="str">
            <v>Cantabria</v>
          </cell>
          <cell r="J1248" t="str">
            <v>Cantabria</v>
          </cell>
          <cell r="K1248">
            <v>43.1525368</v>
          </cell>
          <cell r="L1248">
            <v>-3.4696180999999999</v>
          </cell>
          <cell r="N1248">
            <v>0.51</v>
          </cell>
          <cell r="O1248">
            <v>1</v>
          </cell>
          <cell r="P1248">
            <v>0</v>
          </cell>
          <cell r="Q1248" t="str">
            <v>No</v>
          </cell>
          <cell r="R1248" t="str">
            <v>No</v>
          </cell>
          <cell r="S1248">
            <v>39082</v>
          </cell>
          <cell r="T1248">
            <v>39508</v>
          </cell>
          <cell r="U1248">
            <v>41609</v>
          </cell>
          <cell r="V1248" t="str">
            <v>38 Gamesa G52 PC-0,85</v>
          </cell>
          <cell r="W1248" t="str">
            <v>Gamesa</v>
          </cell>
          <cell r="X1248" t="str">
            <v>G52 PC</v>
          </cell>
          <cell r="Y1248">
            <v>0.85</v>
          </cell>
          <cell r="Z1248">
            <v>38</v>
          </cell>
          <cell r="AM1248">
            <v>32.299999999999997</v>
          </cell>
          <cell r="AN1248">
            <v>32.299999999999997</v>
          </cell>
          <cell r="AO1248">
            <v>32.299999999999997</v>
          </cell>
          <cell r="AP1248">
            <v>0</v>
          </cell>
          <cell r="AQ1248">
            <v>32.299999999999997</v>
          </cell>
          <cell r="AR1248">
            <v>1</v>
          </cell>
          <cell r="AS1248">
            <v>39417</v>
          </cell>
          <cell r="AT1248" t="str">
            <v>CO</v>
          </cell>
          <cell r="BH1248" t="str">
            <v/>
          </cell>
          <cell r="BU1248" t="str">
            <v/>
          </cell>
          <cell r="CH1248" t="str">
            <v/>
          </cell>
          <cell r="CU1248" t="str">
            <v/>
          </cell>
          <cell r="DH1248" t="str">
            <v/>
          </cell>
          <cell r="DK1248">
            <v>9.1</v>
          </cell>
          <cell r="DU1248">
            <v>9.1</v>
          </cell>
          <cell r="EH1248" t="str">
            <v/>
          </cell>
          <cell r="ET1248">
            <v>7.37</v>
          </cell>
          <cell r="EU1248">
            <v>7.37</v>
          </cell>
          <cell r="FH1248" t="str">
            <v/>
          </cell>
          <cell r="FU1248" t="str">
            <v/>
          </cell>
          <cell r="GG1248">
            <v>15.83</v>
          </cell>
          <cell r="GH1248">
            <v>15.83</v>
          </cell>
          <cell r="GU1248" t="str">
            <v/>
          </cell>
          <cell r="HH1248" t="str">
            <v/>
          </cell>
          <cell r="HU1248" t="str">
            <v/>
          </cell>
          <cell r="IH1248" t="str">
            <v/>
          </cell>
          <cell r="IU1248" t="str">
            <v/>
          </cell>
          <cell r="JH1248" t="str">
            <v/>
          </cell>
          <cell r="JU1248" t="str">
            <v/>
          </cell>
          <cell r="KH1248" t="str">
            <v/>
          </cell>
          <cell r="KU1248" t="str">
            <v/>
          </cell>
          <cell r="LH1248" t="str">
            <v/>
          </cell>
          <cell r="LU1248" t="str">
            <v/>
          </cell>
          <cell r="MH1248" t="str">
            <v/>
          </cell>
          <cell r="MU1248" t="str">
            <v/>
          </cell>
          <cell r="NH1248" t="str">
            <v/>
          </cell>
          <cell r="NU1248" t="str">
            <v/>
          </cell>
          <cell r="OH1248" t="str">
            <v/>
          </cell>
          <cell r="OU1248" t="str">
            <v/>
          </cell>
        </row>
        <row r="1249">
          <cell r="C1249" t="str">
            <v>ON_ES_CANO4FL</v>
          </cell>
          <cell r="D1249" t="str">
            <v>ON_ES_CANO</v>
          </cell>
          <cell r="E1249" t="str">
            <v>Cañoneras</v>
          </cell>
          <cell r="F1249" t="str">
            <v>Onshore</v>
          </cell>
          <cell r="G1249" t="str">
            <v>EU-S</v>
          </cell>
          <cell r="H1249" t="str">
            <v>España</v>
          </cell>
          <cell r="I1249" t="str">
            <v>Cantabria</v>
          </cell>
          <cell r="J1249" t="str">
            <v>Cantabria</v>
          </cell>
          <cell r="K1249">
            <v>43.1525368</v>
          </cell>
          <cell r="L1249">
            <v>-3.4696180999999999</v>
          </cell>
          <cell r="N1249">
            <v>0.51</v>
          </cell>
          <cell r="O1249">
            <v>1</v>
          </cell>
          <cell r="P1249">
            <v>0</v>
          </cell>
          <cell r="Q1249" t="str">
            <v>No</v>
          </cell>
          <cell r="R1249" t="str">
            <v>No</v>
          </cell>
          <cell r="S1249">
            <v>39082</v>
          </cell>
          <cell r="T1249">
            <v>39508</v>
          </cell>
          <cell r="U1249">
            <v>41609</v>
          </cell>
          <cell r="V1249" t="str">
            <v>38 Gamesa G52 PC-0,85</v>
          </cell>
          <cell r="W1249" t="str">
            <v>Gamesa</v>
          </cell>
          <cell r="X1249" t="str">
            <v>G52 PC</v>
          </cell>
          <cell r="Y1249">
            <v>0.85</v>
          </cell>
          <cell r="Z1249">
            <v>38</v>
          </cell>
          <cell r="AM1249">
            <v>32.299999999999997</v>
          </cell>
          <cell r="AN1249">
            <v>32.299999999999997</v>
          </cell>
          <cell r="AO1249">
            <v>32.299999999999997</v>
          </cell>
          <cell r="AP1249">
            <v>0</v>
          </cell>
          <cell r="AQ1249">
            <v>32.299999999999997</v>
          </cell>
          <cell r="AR1249">
            <v>1</v>
          </cell>
          <cell r="AS1249">
            <v>39417</v>
          </cell>
          <cell r="AT1249" t="str">
            <v>FL</v>
          </cell>
          <cell r="BH1249" t="str">
            <v/>
          </cell>
          <cell r="BU1249" t="str">
            <v/>
          </cell>
          <cell r="CH1249" t="str">
            <v/>
          </cell>
          <cell r="CU1249" t="str">
            <v/>
          </cell>
          <cell r="DH1249" t="str">
            <v/>
          </cell>
          <cell r="DU1249" t="str">
            <v/>
          </cell>
          <cell r="EH1249" t="str">
            <v/>
          </cell>
          <cell r="EU1249" t="str">
            <v/>
          </cell>
          <cell r="FH1249" t="str">
            <v/>
          </cell>
          <cell r="FU1249" t="str">
            <v/>
          </cell>
          <cell r="GG1249">
            <v>32.299999999999997</v>
          </cell>
          <cell r="GH1249">
            <v>32.299999999999997</v>
          </cell>
          <cell r="GU1249" t="str">
            <v/>
          </cell>
          <cell r="HH1249" t="str">
            <v/>
          </cell>
          <cell r="HU1249" t="str">
            <v/>
          </cell>
          <cell r="IH1249" t="str">
            <v/>
          </cell>
          <cell r="IU1249" t="str">
            <v/>
          </cell>
          <cell r="JH1249" t="str">
            <v/>
          </cell>
          <cell r="JU1249" t="str">
            <v/>
          </cell>
          <cell r="KH1249" t="str">
            <v/>
          </cell>
          <cell r="KU1249" t="str">
            <v/>
          </cell>
          <cell r="LH1249" t="str">
            <v/>
          </cell>
          <cell r="LU1249" t="str">
            <v/>
          </cell>
          <cell r="MH1249" t="str">
            <v/>
          </cell>
          <cell r="MU1249" t="str">
            <v/>
          </cell>
          <cell r="NH1249" t="str">
            <v/>
          </cell>
          <cell r="NU1249" t="str">
            <v/>
          </cell>
          <cell r="OH1249" t="str">
            <v/>
          </cell>
          <cell r="OU1249" t="str">
            <v/>
          </cell>
        </row>
        <row r="1250">
          <cell r="C1250" t="str">
            <v>ON_ES_CANO5OC</v>
          </cell>
          <cell r="D1250" t="str">
            <v>ON_ES_CANO</v>
          </cell>
          <cell r="E1250" t="str">
            <v>Cañoneras</v>
          </cell>
          <cell r="F1250" t="str">
            <v>Onshore</v>
          </cell>
          <cell r="G1250" t="str">
            <v>EU-S</v>
          </cell>
          <cell r="H1250" t="str">
            <v>España</v>
          </cell>
          <cell r="I1250" t="str">
            <v>Cantabria</v>
          </cell>
          <cell r="J1250" t="str">
            <v>Cantabria</v>
          </cell>
          <cell r="K1250">
            <v>43.1525368</v>
          </cell>
          <cell r="L1250">
            <v>-3.4696180999999999</v>
          </cell>
          <cell r="N1250">
            <v>0.51</v>
          </cell>
          <cell r="O1250">
            <v>1</v>
          </cell>
          <cell r="P1250">
            <v>0</v>
          </cell>
          <cell r="Q1250" t="str">
            <v>No</v>
          </cell>
          <cell r="R1250" t="str">
            <v>No</v>
          </cell>
          <cell r="S1250">
            <v>39082</v>
          </cell>
          <cell r="T1250">
            <v>39508</v>
          </cell>
          <cell r="U1250">
            <v>41609</v>
          </cell>
          <cell r="V1250" t="str">
            <v>38 Gamesa G52 PC-0,85</v>
          </cell>
          <cell r="W1250" t="str">
            <v>Gamesa</v>
          </cell>
          <cell r="X1250" t="str">
            <v>G52 PC</v>
          </cell>
          <cell r="Y1250">
            <v>0.85</v>
          </cell>
          <cell r="Z1250">
            <v>38</v>
          </cell>
          <cell r="AM1250">
            <v>32.299999999999997</v>
          </cell>
          <cell r="AN1250">
            <v>32.299999999999997</v>
          </cell>
          <cell r="AO1250">
            <v>32.299999999999997</v>
          </cell>
          <cell r="AP1250">
            <v>0</v>
          </cell>
          <cell r="AQ1250">
            <v>32.299999999999997</v>
          </cell>
          <cell r="AR1250">
            <v>1</v>
          </cell>
          <cell r="AS1250">
            <v>39417</v>
          </cell>
          <cell r="AT1250" t="str">
            <v>OC</v>
          </cell>
          <cell r="BH1250" t="str">
            <v/>
          </cell>
          <cell r="BU1250" t="str">
            <v/>
          </cell>
          <cell r="CH1250" t="str">
            <v/>
          </cell>
          <cell r="CU1250" t="str">
            <v/>
          </cell>
          <cell r="DH1250" t="str">
            <v/>
          </cell>
          <cell r="DU1250" t="str">
            <v/>
          </cell>
          <cell r="EH1250" t="str">
            <v/>
          </cell>
          <cell r="EU1250" t="str">
            <v/>
          </cell>
          <cell r="FH1250" t="str">
            <v/>
          </cell>
          <cell r="FU1250" t="str">
            <v/>
          </cell>
          <cell r="GG1250">
            <v>32.299999999999997</v>
          </cell>
          <cell r="GH1250">
            <v>32.299999999999997</v>
          </cell>
          <cell r="GU1250" t="str">
            <v/>
          </cell>
          <cell r="HH1250" t="str">
            <v/>
          </cell>
          <cell r="HU1250" t="str">
            <v/>
          </cell>
          <cell r="IH1250" t="str">
            <v/>
          </cell>
          <cell r="IU1250" t="str">
            <v/>
          </cell>
          <cell r="JH1250" t="str">
            <v/>
          </cell>
          <cell r="JU1250" t="str">
            <v/>
          </cell>
          <cell r="KH1250" t="str">
            <v/>
          </cell>
          <cell r="KU1250" t="str">
            <v/>
          </cell>
          <cell r="LH1250" t="str">
            <v/>
          </cell>
          <cell r="LU1250" t="str">
            <v/>
          </cell>
          <cell r="MH1250" t="str">
            <v/>
          </cell>
          <cell r="MU1250" t="str">
            <v/>
          </cell>
          <cell r="NH1250" t="str">
            <v/>
          </cell>
          <cell r="NU1250" t="str">
            <v/>
          </cell>
          <cell r="OH1250" t="str">
            <v/>
          </cell>
          <cell r="OU1250" t="str">
            <v/>
          </cell>
        </row>
        <row r="1251">
          <cell r="C1251" t="str">
            <v>ON_ES_TORRE1IN</v>
          </cell>
          <cell r="D1251" t="str">
            <v>ON_ES_TORRE</v>
          </cell>
          <cell r="E1251" t="str">
            <v>La Torrecilla</v>
          </cell>
          <cell r="F1251" t="str">
            <v>Onshore</v>
          </cell>
          <cell r="G1251" t="str">
            <v>EU-S</v>
          </cell>
          <cell r="H1251" t="str">
            <v>España</v>
          </cell>
          <cell r="I1251" t="str">
            <v>Aragón</v>
          </cell>
          <cell r="J1251" t="str">
            <v>Teruel</v>
          </cell>
          <cell r="K1251">
            <v>40.792233500000002</v>
          </cell>
          <cell r="L1251">
            <v>-0.96950700000000001</v>
          </cell>
          <cell r="N1251">
            <v>1</v>
          </cell>
          <cell r="O1251">
            <v>1</v>
          </cell>
          <cell r="P1251">
            <v>0</v>
          </cell>
          <cell r="Q1251" t="str">
            <v>No</v>
          </cell>
          <cell r="R1251" t="str">
            <v>No</v>
          </cell>
          <cell r="S1251">
            <v>39082</v>
          </cell>
          <cell r="T1251">
            <v>39479</v>
          </cell>
          <cell r="U1251">
            <v>41214</v>
          </cell>
          <cell r="V1251" t="str">
            <v>45 Gamesa G58 PC-0,85</v>
          </cell>
          <cell r="W1251" t="str">
            <v>Gamesa</v>
          </cell>
          <cell r="X1251" t="str">
            <v>G58 PC</v>
          </cell>
          <cell r="Y1251">
            <v>0.85</v>
          </cell>
          <cell r="Z1251">
            <v>45</v>
          </cell>
          <cell r="AM1251">
            <v>38.25</v>
          </cell>
          <cell r="AN1251">
            <v>38.25</v>
          </cell>
          <cell r="AO1251">
            <v>38.25</v>
          </cell>
          <cell r="AP1251">
            <v>0</v>
          </cell>
          <cell r="AQ1251">
            <v>38.25</v>
          </cell>
          <cell r="AR1251">
            <v>1</v>
          </cell>
          <cell r="AS1251">
            <v>39417</v>
          </cell>
          <cell r="AT1251" t="str">
            <v>IN</v>
          </cell>
          <cell r="BH1251" t="str">
            <v/>
          </cell>
          <cell r="BU1251" t="str">
            <v/>
          </cell>
          <cell r="CH1251" t="str">
            <v/>
          </cell>
          <cell r="CU1251" t="str">
            <v/>
          </cell>
          <cell r="DH1251" t="str">
            <v/>
          </cell>
          <cell r="DJ1251">
            <v>16.149999999999999</v>
          </cell>
          <cell r="DU1251">
            <v>16.149999999999999</v>
          </cell>
          <cell r="EH1251" t="str">
            <v/>
          </cell>
          <cell r="EU1251" t="str">
            <v/>
          </cell>
          <cell r="FH1251" t="str">
            <v/>
          </cell>
          <cell r="FP1251">
            <v>11.05</v>
          </cell>
          <cell r="FQ1251">
            <v>11.05</v>
          </cell>
          <cell r="FU1251">
            <v>22.1</v>
          </cell>
          <cell r="GH1251" t="str">
            <v/>
          </cell>
          <cell r="GU1251" t="str">
            <v/>
          </cell>
          <cell r="HH1251" t="str">
            <v/>
          </cell>
          <cell r="HU1251" t="str">
            <v/>
          </cell>
          <cell r="IH1251" t="str">
            <v/>
          </cell>
          <cell r="IU1251" t="str">
            <v/>
          </cell>
          <cell r="JH1251" t="str">
            <v/>
          </cell>
          <cell r="JU1251" t="str">
            <v/>
          </cell>
          <cell r="KH1251" t="str">
            <v/>
          </cell>
          <cell r="KU1251" t="str">
            <v/>
          </cell>
          <cell r="LH1251" t="str">
            <v/>
          </cell>
          <cell r="LU1251" t="str">
            <v/>
          </cell>
          <cell r="MH1251" t="str">
            <v/>
          </cell>
          <cell r="MU1251" t="str">
            <v/>
          </cell>
          <cell r="NH1251" t="str">
            <v/>
          </cell>
          <cell r="NU1251" t="str">
            <v/>
          </cell>
          <cell r="OH1251" t="str">
            <v/>
          </cell>
          <cell r="OU1251" t="str">
            <v/>
          </cell>
        </row>
        <row r="1252">
          <cell r="C1252" t="str">
            <v>ON_ES_TORRE2OP</v>
          </cell>
          <cell r="D1252" t="str">
            <v>ON_ES_TORRE</v>
          </cell>
          <cell r="E1252" t="str">
            <v>La Torrecilla</v>
          </cell>
          <cell r="F1252" t="str">
            <v>Onshore</v>
          </cell>
          <cell r="G1252" t="str">
            <v>EU-S</v>
          </cell>
          <cell r="H1252" t="str">
            <v>España</v>
          </cell>
          <cell r="I1252" t="str">
            <v>Aragón</v>
          </cell>
          <cell r="J1252" t="str">
            <v>Teruel</v>
          </cell>
          <cell r="K1252">
            <v>40.792233500000002</v>
          </cell>
          <cell r="L1252">
            <v>-0.96950700000000001</v>
          </cell>
          <cell r="N1252">
            <v>1</v>
          </cell>
          <cell r="O1252">
            <v>1</v>
          </cell>
          <cell r="P1252">
            <v>0</v>
          </cell>
          <cell r="Q1252" t="str">
            <v>No</v>
          </cell>
          <cell r="R1252" t="str">
            <v>No</v>
          </cell>
          <cell r="S1252">
            <v>39082</v>
          </cell>
          <cell r="T1252">
            <v>39479</v>
          </cell>
          <cell r="U1252">
            <v>41214</v>
          </cell>
          <cell r="V1252" t="str">
            <v>45 Gamesa G58 PC-0,85</v>
          </cell>
          <cell r="W1252" t="str">
            <v>Gamesa</v>
          </cell>
          <cell r="X1252" t="str">
            <v>G58 PC</v>
          </cell>
          <cell r="Y1252">
            <v>0.85</v>
          </cell>
          <cell r="Z1252">
            <v>45</v>
          </cell>
          <cell r="AM1252">
            <v>38.25</v>
          </cell>
          <cell r="AN1252">
            <v>38.25</v>
          </cell>
          <cell r="AO1252">
            <v>38.25</v>
          </cell>
          <cell r="AP1252">
            <v>0</v>
          </cell>
          <cell r="AQ1252">
            <v>38.25</v>
          </cell>
          <cell r="AR1252">
            <v>1</v>
          </cell>
          <cell r="AS1252">
            <v>39417</v>
          </cell>
          <cell r="AT1252" t="str">
            <v>OP</v>
          </cell>
          <cell r="BH1252" t="str">
            <v/>
          </cell>
          <cell r="BU1252" t="str">
            <v/>
          </cell>
          <cell r="CH1252" t="str">
            <v/>
          </cell>
          <cell r="CU1252" t="str">
            <v/>
          </cell>
          <cell r="DH1252" t="str">
            <v/>
          </cell>
          <cell r="DJ1252">
            <v>16.149999999999999</v>
          </cell>
          <cell r="DU1252">
            <v>16.149999999999999</v>
          </cell>
          <cell r="EH1252" t="str">
            <v/>
          </cell>
          <cell r="EU1252" t="str">
            <v/>
          </cell>
          <cell r="FH1252" t="str">
            <v/>
          </cell>
          <cell r="FP1252">
            <v>11.05</v>
          </cell>
          <cell r="FQ1252">
            <v>11.05</v>
          </cell>
          <cell r="FU1252">
            <v>22.1</v>
          </cell>
          <cell r="GH1252" t="str">
            <v/>
          </cell>
          <cell r="GU1252" t="str">
            <v/>
          </cell>
          <cell r="HH1252" t="str">
            <v/>
          </cell>
          <cell r="HU1252" t="str">
            <v/>
          </cell>
          <cell r="IH1252" t="str">
            <v/>
          </cell>
          <cell r="IU1252" t="str">
            <v/>
          </cell>
          <cell r="JH1252" t="str">
            <v/>
          </cell>
          <cell r="JU1252" t="str">
            <v/>
          </cell>
          <cell r="KH1252" t="str">
            <v/>
          </cell>
          <cell r="KU1252" t="str">
            <v/>
          </cell>
          <cell r="LH1252" t="str">
            <v/>
          </cell>
          <cell r="LU1252" t="str">
            <v/>
          </cell>
          <cell r="MH1252" t="str">
            <v/>
          </cell>
          <cell r="MU1252" t="str">
            <v/>
          </cell>
          <cell r="NH1252" t="str">
            <v/>
          </cell>
          <cell r="NU1252" t="str">
            <v/>
          </cell>
          <cell r="OH1252" t="str">
            <v/>
          </cell>
          <cell r="OU1252" t="str">
            <v/>
          </cell>
        </row>
        <row r="1253">
          <cell r="C1253" t="str">
            <v>ON_ES_TORRE3CO</v>
          </cell>
          <cell r="D1253" t="str">
            <v>ON_ES_TORRE</v>
          </cell>
          <cell r="E1253" t="str">
            <v>La Torrecilla</v>
          </cell>
          <cell r="F1253" t="str">
            <v>Onshore</v>
          </cell>
          <cell r="G1253" t="str">
            <v>EU-S</v>
          </cell>
          <cell r="H1253" t="str">
            <v>España</v>
          </cell>
          <cell r="I1253" t="str">
            <v>Aragón</v>
          </cell>
          <cell r="J1253" t="str">
            <v>Teruel</v>
          </cell>
          <cell r="K1253">
            <v>40.792233500000002</v>
          </cell>
          <cell r="L1253">
            <v>-0.96950700000000001</v>
          </cell>
          <cell r="N1253">
            <v>1</v>
          </cell>
          <cell r="O1253">
            <v>1</v>
          </cell>
          <cell r="P1253">
            <v>0</v>
          </cell>
          <cell r="Q1253" t="str">
            <v>No</v>
          </cell>
          <cell r="R1253" t="str">
            <v>No</v>
          </cell>
          <cell r="S1253">
            <v>39082</v>
          </cell>
          <cell r="T1253">
            <v>39479</v>
          </cell>
          <cell r="U1253">
            <v>41214</v>
          </cell>
          <cell r="V1253" t="str">
            <v>45 Gamesa G58 PC-0,85</v>
          </cell>
          <cell r="W1253" t="str">
            <v>Gamesa</v>
          </cell>
          <cell r="X1253" t="str">
            <v>G58 PC</v>
          </cell>
          <cell r="Y1253">
            <v>0.85</v>
          </cell>
          <cell r="Z1253">
            <v>45</v>
          </cell>
          <cell r="AM1253">
            <v>38.25</v>
          </cell>
          <cell r="AN1253">
            <v>38.25</v>
          </cell>
          <cell r="AO1253">
            <v>38.25</v>
          </cell>
          <cell r="AP1253">
            <v>0</v>
          </cell>
          <cell r="AQ1253">
            <v>38.25</v>
          </cell>
          <cell r="AR1253">
            <v>1</v>
          </cell>
          <cell r="AS1253">
            <v>39417</v>
          </cell>
          <cell r="AT1253" t="str">
            <v>CO</v>
          </cell>
          <cell r="BH1253" t="str">
            <v/>
          </cell>
          <cell r="BU1253" t="str">
            <v/>
          </cell>
          <cell r="CH1253" t="str">
            <v/>
          </cell>
          <cell r="CU1253" t="str">
            <v/>
          </cell>
          <cell r="DH1253" t="str">
            <v/>
          </cell>
          <cell r="DJ1253">
            <v>16.149999999999999</v>
          </cell>
          <cell r="DU1253">
            <v>16.149999999999999</v>
          </cell>
          <cell r="EH1253" t="str">
            <v/>
          </cell>
          <cell r="EU1253" t="str">
            <v/>
          </cell>
          <cell r="FH1253" t="str">
            <v/>
          </cell>
          <cell r="FQ1253">
            <v>9.35</v>
          </cell>
          <cell r="FR1253">
            <v>12.75</v>
          </cell>
          <cell r="FU1253">
            <v>22.1</v>
          </cell>
          <cell r="GH1253" t="str">
            <v/>
          </cell>
          <cell r="GU1253" t="str">
            <v/>
          </cell>
          <cell r="HH1253" t="str">
            <v/>
          </cell>
          <cell r="HU1253" t="str">
            <v/>
          </cell>
          <cell r="IH1253" t="str">
            <v/>
          </cell>
          <cell r="IU1253" t="str">
            <v/>
          </cell>
          <cell r="JH1253" t="str">
            <v/>
          </cell>
          <cell r="JU1253" t="str">
            <v/>
          </cell>
          <cell r="KH1253" t="str">
            <v/>
          </cell>
          <cell r="KU1253" t="str">
            <v/>
          </cell>
          <cell r="LH1253" t="str">
            <v/>
          </cell>
          <cell r="LU1253" t="str">
            <v/>
          </cell>
          <cell r="MH1253" t="str">
            <v/>
          </cell>
          <cell r="MU1253" t="str">
            <v/>
          </cell>
          <cell r="NH1253" t="str">
            <v/>
          </cell>
          <cell r="NU1253" t="str">
            <v/>
          </cell>
          <cell r="OH1253" t="str">
            <v/>
          </cell>
          <cell r="OU1253" t="str">
            <v/>
          </cell>
        </row>
        <row r="1254">
          <cell r="C1254" t="str">
            <v>ON_ES_TORRE4FL</v>
          </cell>
          <cell r="D1254" t="str">
            <v>ON_ES_TORRE</v>
          </cell>
          <cell r="E1254" t="str">
            <v>La Torrecilla</v>
          </cell>
          <cell r="F1254" t="str">
            <v>Onshore</v>
          </cell>
          <cell r="G1254" t="str">
            <v>EU-S</v>
          </cell>
          <cell r="H1254" t="str">
            <v>España</v>
          </cell>
          <cell r="I1254" t="str">
            <v>Aragón</v>
          </cell>
          <cell r="J1254" t="str">
            <v>Teruel</v>
          </cell>
          <cell r="K1254">
            <v>40.792233500000002</v>
          </cell>
          <cell r="L1254">
            <v>-0.96950700000000001</v>
          </cell>
          <cell r="N1254">
            <v>1</v>
          </cell>
          <cell r="O1254">
            <v>1</v>
          </cell>
          <cell r="P1254">
            <v>0</v>
          </cell>
          <cell r="Q1254" t="str">
            <v>No</v>
          </cell>
          <cell r="R1254" t="str">
            <v>No</v>
          </cell>
          <cell r="S1254">
            <v>39082</v>
          </cell>
          <cell r="T1254">
            <v>39479</v>
          </cell>
          <cell r="U1254">
            <v>41214</v>
          </cell>
          <cell r="V1254" t="str">
            <v>45 Gamesa G58 PC-0,85</v>
          </cell>
          <cell r="W1254" t="str">
            <v>Gamesa</v>
          </cell>
          <cell r="X1254" t="str">
            <v>G58 PC</v>
          </cell>
          <cell r="Y1254">
            <v>0.85</v>
          </cell>
          <cell r="Z1254">
            <v>45</v>
          </cell>
          <cell r="AM1254">
            <v>38.25</v>
          </cell>
          <cell r="AN1254">
            <v>38.25</v>
          </cell>
          <cell r="AO1254">
            <v>38.25</v>
          </cell>
          <cell r="AP1254">
            <v>0</v>
          </cell>
          <cell r="AQ1254">
            <v>38.25</v>
          </cell>
          <cell r="AR1254">
            <v>1</v>
          </cell>
          <cell r="AS1254">
            <v>39417</v>
          </cell>
          <cell r="AT1254" t="str">
            <v>FL</v>
          </cell>
          <cell r="BH1254" t="str">
            <v/>
          </cell>
          <cell r="BU1254" t="str">
            <v/>
          </cell>
          <cell r="CH1254" t="str">
            <v/>
          </cell>
          <cell r="CU1254" t="str">
            <v/>
          </cell>
          <cell r="DH1254" t="str">
            <v/>
          </cell>
          <cell r="DU1254" t="str">
            <v/>
          </cell>
          <cell r="EH1254" t="str">
            <v/>
          </cell>
          <cell r="EU1254" t="str">
            <v/>
          </cell>
          <cell r="FH1254" t="str">
            <v/>
          </cell>
          <cell r="FR1254">
            <v>38.25</v>
          </cell>
          <cell r="FU1254">
            <v>38.25</v>
          </cell>
          <cell r="GH1254" t="str">
            <v/>
          </cell>
          <cell r="GU1254" t="str">
            <v/>
          </cell>
          <cell r="HH1254" t="str">
            <v/>
          </cell>
          <cell r="HU1254" t="str">
            <v/>
          </cell>
          <cell r="IH1254" t="str">
            <v/>
          </cell>
          <cell r="IU1254" t="str">
            <v/>
          </cell>
          <cell r="JH1254" t="str">
            <v/>
          </cell>
          <cell r="JU1254" t="str">
            <v/>
          </cell>
          <cell r="KH1254" t="str">
            <v/>
          </cell>
          <cell r="KU1254" t="str">
            <v/>
          </cell>
          <cell r="LH1254" t="str">
            <v/>
          </cell>
          <cell r="LU1254" t="str">
            <v/>
          </cell>
          <cell r="MH1254" t="str">
            <v/>
          </cell>
          <cell r="MU1254" t="str">
            <v/>
          </cell>
          <cell r="NH1254" t="str">
            <v/>
          </cell>
          <cell r="NU1254" t="str">
            <v/>
          </cell>
          <cell r="OH1254" t="str">
            <v/>
          </cell>
          <cell r="OU1254" t="str">
            <v/>
          </cell>
        </row>
        <row r="1255">
          <cell r="C1255" t="str">
            <v>ON_ES_TORRE5OC</v>
          </cell>
          <cell r="D1255" t="str">
            <v>ON_ES_TORRE</v>
          </cell>
          <cell r="E1255" t="str">
            <v>La Torrecilla</v>
          </cell>
          <cell r="F1255" t="str">
            <v>Onshore</v>
          </cell>
          <cell r="G1255" t="str">
            <v>EU-S</v>
          </cell>
          <cell r="H1255" t="str">
            <v>España</v>
          </cell>
          <cell r="I1255" t="str">
            <v>Aragón</v>
          </cell>
          <cell r="J1255" t="str">
            <v>Teruel</v>
          </cell>
          <cell r="K1255">
            <v>40.792233500000002</v>
          </cell>
          <cell r="L1255">
            <v>-0.96950700000000001</v>
          </cell>
          <cell r="N1255">
            <v>1</v>
          </cell>
          <cell r="O1255">
            <v>1</v>
          </cell>
          <cell r="P1255">
            <v>0</v>
          </cell>
          <cell r="Q1255" t="str">
            <v>No</v>
          </cell>
          <cell r="R1255" t="str">
            <v>No</v>
          </cell>
          <cell r="S1255">
            <v>39082</v>
          </cell>
          <cell r="T1255">
            <v>39479</v>
          </cell>
          <cell r="U1255">
            <v>41214</v>
          </cell>
          <cell r="V1255" t="str">
            <v>45 Gamesa G58 PC-0,85</v>
          </cell>
          <cell r="W1255" t="str">
            <v>Gamesa</v>
          </cell>
          <cell r="X1255" t="str">
            <v>G58 PC</v>
          </cell>
          <cell r="Y1255">
            <v>0.85</v>
          </cell>
          <cell r="Z1255">
            <v>45</v>
          </cell>
          <cell r="AM1255">
            <v>38.25</v>
          </cell>
          <cell r="AN1255">
            <v>38.25</v>
          </cell>
          <cell r="AO1255">
            <v>38.25</v>
          </cell>
          <cell r="AP1255">
            <v>0</v>
          </cell>
          <cell r="AQ1255">
            <v>38.25</v>
          </cell>
          <cell r="AR1255">
            <v>1</v>
          </cell>
          <cell r="AS1255">
            <v>39417</v>
          </cell>
          <cell r="AT1255" t="str">
            <v>OC</v>
          </cell>
          <cell r="BH1255" t="str">
            <v/>
          </cell>
          <cell r="BU1255" t="str">
            <v/>
          </cell>
          <cell r="CH1255" t="str">
            <v/>
          </cell>
          <cell r="CU1255" t="str">
            <v/>
          </cell>
          <cell r="DH1255" t="str">
            <v/>
          </cell>
          <cell r="DU1255" t="str">
            <v/>
          </cell>
          <cell r="EH1255" t="str">
            <v/>
          </cell>
          <cell r="EU1255" t="str">
            <v/>
          </cell>
          <cell r="FH1255" t="str">
            <v/>
          </cell>
          <cell r="FS1255">
            <v>38.25</v>
          </cell>
          <cell r="FU1255">
            <v>38.25</v>
          </cell>
          <cell r="GH1255" t="str">
            <v/>
          </cell>
          <cell r="GU1255" t="str">
            <v/>
          </cell>
          <cell r="HH1255" t="str">
            <v/>
          </cell>
          <cell r="HU1255" t="str">
            <v/>
          </cell>
          <cell r="IH1255" t="str">
            <v/>
          </cell>
          <cell r="IU1255" t="str">
            <v/>
          </cell>
          <cell r="JH1255" t="str">
            <v/>
          </cell>
          <cell r="JU1255" t="str">
            <v/>
          </cell>
          <cell r="KH1255" t="str">
            <v/>
          </cell>
          <cell r="KU1255" t="str">
            <v/>
          </cell>
          <cell r="LH1255" t="str">
            <v/>
          </cell>
          <cell r="LU1255" t="str">
            <v/>
          </cell>
          <cell r="MH1255" t="str">
            <v/>
          </cell>
          <cell r="MU1255" t="str">
            <v/>
          </cell>
          <cell r="NH1255" t="str">
            <v/>
          </cell>
          <cell r="NU1255" t="str">
            <v/>
          </cell>
          <cell r="OH1255" t="str">
            <v/>
          </cell>
          <cell r="OU1255" t="str">
            <v/>
          </cell>
        </row>
        <row r="1256">
          <cell r="C1256" t="str">
            <v>ON_ES_PMALA1IN</v>
          </cell>
          <cell r="D1256" t="str">
            <v>ON_ES_PMALA</v>
          </cell>
          <cell r="E1256" t="str">
            <v>Puerto de Malaga</v>
          </cell>
          <cell r="F1256" t="str">
            <v>Onshore</v>
          </cell>
          <cell r="G1256" t="str">
            <v>EU-S</v>
          </cell>
          <cell r="H1256" t="str">
            <v>España</v>
          </cell>
          <cell r="I1256" t="str">
            <v>Andalucía</v>
          </cell>
          <cell r="J1256" t="str">
            <v>Málaga</v>
          </cell>
          <cell r="K1256">
            <v>36.862144800000003</v>
          </cell>
          <cell r="L1256">
            <v>-4.8411847999999997</v>
          </cell>
          <cell r="N1256">
            <v>1</v>
          </cell>
          <cell r="O1256">
            <v>1</v>
          </cell>
          <cell r="P1256">
            <v>0</v>
          </cell>
          <cell r="Q1256" t="str">
            <v>No</v>
          </cell>
          <cell r="R1256" t="str">
            <v>No</v>
          </cell>
          <cell r="S1256">
            <v>39082</v>
          </cell>
          <cell r="T1256">
            <v>39722</v>
          </cell>
          <cell r="U1256">
            <v>39722</v>
          </cell>
          <cell r="V1256" t="str">
            <v>6 Gamesa G87-2</v>
          </cell>
          <cell r="W1256" t="str">
            <v>Gamesa</v>
          </cell>
          <cell r="X1256" t="str">
            <v>G87</v>
          </cell>
          <cell r="Y1256">
            <v>2</v>
          </cell>
          <cell r="Z1256">
            <v>6</v>
          </cell>
          <cell r="AM1256">
            <v>12</v>
          </cell>
          <cell r="AN1256">
            <v>12</v>
          </cell>
          <cell r="AO1256">
            <v>12</v>
          </cell>
          <cell r="AP1256">
            <v>0</v>
          </cell>
          <cell r="AQ1256">
            <v>12</v>
          </cell>
          <cell r="AR1256">
            <v>1</v>
          </cell>
          <cell r="AS1256">
            <v>39326</v>
          </cell>
          <cell r="AT1256" t="str">
            <v>IN</v>
          </cell>
          <cell r="BH1256" t="str">
            <v/>
          </cell>
          <cell r="BU1256" t="str">
            <v/>
          </cell>
          <cell r="CH1256" t="str">
            <v/>
          </cell>
          <cell r="CU1256" t="str">
            <v/>
          </cell>
          <cell r="DH1256" t="str">
            <v/>
          </cell>
          <cell r="DN1256">
            <v>2</v>
          </cell>
          <cell r="DO1256">
            <v>10</v>
          </cell>
          <cell r="DU1256">
            <v>12</v>
          </cell>
          <cell r="EH1256" t="str">
            <v/>
          </cell>
          <cell r="EU1256" t="str">
            <v/>
          </cell>
          <cell r="FH1256" t="str">
            <v/>
          </cell>
          <cell r="FU1256" t="str">
            <v/>
          </cell>
          <cell r="GH1256" t="str">
            <v/>
          </cell>
          <cell r="GU1256" t="str">
            <v/>
          </cell>
          <cell r="HH1256" t="str">
            <v/>
          </cell>
          <cell r="HU1256" t="str">
            <v/>
          </cell>
          <cell r="IH1256" t="str">
            <v/>
          </cell>
          <cell r="IU1256" t="str">
            <v/>
          </cell>
          <cell r="JH1256" t="str">
            <v/>
          </cell>
          <cell r="JU1256" t="str">
            <v/>
          </cell>
          <cell r="KH1256" t="str">
            <v/>
          </cell>
          <cell r="KU1256" t="str">
            <v/>
          </cell>
          <cell r="LH1256" t="str">
            <v/>
          </cell>
          <cell r="LU1256" t="str">
            <v/>
          </cell>
          <cell r="MH1256" t="str">
            <v/>
          </cell>
          <cell r="MU1256" t="str">
            <v/>
          </cell>
          <cell r="NH1256" t="str">
            <v/>
          </cell>
          <cell r="NU1256" t="str">
            <v/>
          </cell>
          <cell r="OH1256" t="str">
            <v/>
          </cell>
          <cell r="OU1256" t="str">
            <v/>
          </cell>
        </row>
        <row r="1257">
          <cell r="C1257" t="str">
            <v>ON_ES_PMALA2OP</v>
          </cell>
          <cell r="D1257" t="str">
            <v>ON_ES_PMALA</v>
          </cell>
          <cell r="E1257" t="str">
            <v>Puerto de Malaga</v>
          </cell>
          <cell r="F1257" t="str">
            <v>Onshore</v>
          </cell>
          <cell r="G1257" t="str">
            <v>EU-S</v>
          </cell>
          <cell r="H1257" t="str">
            <v>España</v>
          </cell>
          <cell r="I1257" t="str">
            <v>Andalucía</v>
          </cell>
          <cell r="J1257" t="str">
            <v>Málaga</v>
          </cell>
          <cell r="K1257">
            <v>36.862144800000003</v>
          </cell>
          <cell r="L1257">
            <v>-4.8411847999999997</v>
          </cell>
          <cell r="N1257">
            <v>1</v>
          </cell>
          <cell r="O1257">
            <v>1</v>
          </cell>
          <cell r="P1257">
            <v>0</v>
          </cell>
          <cell r="Q1257" t="str">
            <v>No</v>
          </cell>
          <cell r="R1257" t="str">
            <v>No</v>
          </cell>
          <cell r="S1257">
            <v>39082</v>
          </cell>
          <cell r="T1257">
            <v>39722</v>
          </cell>
          <cell r="U1257">
            <v>39722</v>
          </cell>
          <cell r="V1257" t="str">
            <v>6 Gamesa G87-2</v>
          </cell>
          <cell r="W1257" t="str">
            <v>Gamesa</v>
          </cell>
          <cell r="X1257" t="str">
            <v>G87</v>
          </cell>
          <cell r="Y1257">
            <v>2</v>
          </cell>
          <cell r="Z1257">
            <v>6</v>
          </cell>
          <cell r="AM1257">
            <v>12</v>
          </cell>
          <cell r="AN1257">
            <v>12</v>
          </cell>
          <cell r="AO1257">
            <v>12</v>
          </cell>
          <cell r="AP1257">
            <v>0</v>
          </cell>
          <cell r="AQ1257">
            <v>12</v>
          </cell>
          <cell r="AR1257">
            <v>1</v>
          </cell>
          <cell r="AS1257">
            <v>39326</v>
          </cell>
          <cell r="AT1257" t="str">
            <v>OP</v>
          </cell>
          <cell r="BH1257" t="str">
            <v/>
          </cell>
          <cell r="BU1257" t="str">
            <v/>
          </cell>
          <cell r="CH1257" t="str">
            <v/>
          </cell>
          <cell r="CU1257" t="str">
            <v/>
          </cell>
          <cell r="DH1257" t="str">
            <v/>
          </cell>
          <cell r="DR1257">
            <v>12</v>
          </cell>
          <cell r="DU1257">
            <v>12</v>
          </cell>
          <cell r="EH1257" t="str">
            <v/>
          </cell>
          <cell r="EU1257" t="str">
            <v/>
          </cell>
          <cell r="FH1257" t="str">
            <v/>
          </cell>
          <cell r="FU1257" t="str">
            <v/>
          </cell>
          <cell r="GH1257" t="str">
            <v/>
          </cell>
          <cell r="GU1257" t="str">
            <v/>
          </cell>
          <cell r="HH1257" t="str">
            <v/>
          </cell>
          <cell r="HU1257" t="str">
            <v/>
          </cell>
          <cell r="IH1257" t="str">
            <v/>
          </cell>
          <cell r="IU1257" t="str">
            <v/>
          </cell>
          <cell r="JH1257" t="str">
            <v/>
          </cell>
          <cell r="JU1257" t="str">
            <v/>
          </cell>
          <cell r="KH1257" t="str">
            <v/>
          </cell>
          <cell r="KU1257" t="str">
            <v/>
          </cell>
          <cell r="LH1257" t="str">
            <v/>
          </cell>
          <cell r="LU1257" t="str">
            <v/>
          </cell>
          <cell r="MH1257" t="str">
            <v/>
          </cell>
          <cell r="MU1257" t="str">
            <v/>
          </cell>
          <cell r="NH1257" t="str">
            <v/>
          </cell>
          <cell r="NU1257" t="str">
            <v/>
          </cell>
          <cell r="OH1257" t="str">
            <v/>
          </cell>
          <cell r="OU1257" t="str">
            <v/>
          </cell>
        </row>
        <row r="1258">
          <cell r="C1258" t="str">
            <v>ON_ES_PMALA3CO</v>
          </cell>
          <cell r="D1258" t="str">
            <v>ON_ES_PMALA</v>
          </cell>
          <cell r="E1258" t="str">
            <v>Puerto de Malaga</v>
          </cell>
          <cell r="F1258" t="str">
            <v>Onshore</v>
          </cell>
          <cell r="G1258" t="str">
            <v>EU-S</v>
          </cell>
          <cell r="H1258" t="str">
            <v>España</v>
          </cell>
          <cell r="I1258" t="str">
            <v>Andalucía</v>
          </cell>
          <cell r="J1258" t="str">
            <v>Málaga</v>
          </cell>
          <cell r="K1258">
            <v>36.862144800000003</v>
          </cell>
          <cell r="L1258">
            <v>-4.8411847999999997</v>
          </cell>
          <cell r="N1258">
            <v>1</v>
          </cell>
          <cell r="O1258">
            <v>1</v>
          </cell>
          <cell r="P1258">
            <v>0</v>
          </cell>
          <cell r="Q1258" t="str">
            <v>No</v>
          </cell>
          <cell r="R1258" t="str">
            <v>No</v>
          </cell>
          <cell r="S1258">
            <v>39082</v>
          </cell>
          <cell r="T1258">
            <v>39722</v>
          </cell>
          <cell r="U1258">
            <v>39722</v>
          </cell>
          <cell r="V1258" t="str">
            <v>6 Gamesa G87-2</v>
          </cell>
          <cell r="W1258" t="str">
            <v>Gamesa</v>
          </cell>
          <cell r="X1258" t="str">
            <v>G87</v>
          </cell>
          <cell r="Y1258">
            <v>2</v>
          </cell>
          <cell r="Z1258">
            <v>6</v>
          </cell>
          <cell r="AM1258">
            <v>12</v>
          </cell>
          <cell r="AN1258">
            <v>12</v>
          </cell>
          <cell r="AO1258">
            <v>12</v>
          </cell>
          <cell r="AP1258">
            <v>0</v>
          </cell>
          <cell r="AQ1258">
            <v>12</v>
          </cell>
          <cell r="AR1258">
            <v>1</v>
          </cell>
          <cell r="AS1258">
            <v>39326</v>
          </cell>
          <cell r="AT1258" t="str">
            <v>CO</v>
          </cell>
          <cell r="BH1258" t="str">
            <v/>
          </cell>
          <cell r="BU1258" t="str">
            <v/>
          </cell>
          <cell r="CH1258" t="str">
            <v/>
          </cell>
          <cell r="CU1258" t="str">
            <v/>
          </cell>
          <cell r="DH1258" t="str">
            <v/>
          </cell>
          <cell r="DR1258">
            <v>12</v>
          </cell>
          <cell r="DU1258">
            <v>12</v>
          </cell>
          <cell r="EH1258" t="str">
            <v/>
          </cell>
          <cell r="EU1258" t="str">
            <v/>
          </cell>
          <cell r="FH1258" t="str">
            <v/>
          </cell>
          <cell r="FU1258" t="str">
            <v/>
          </cell>
          <cell r="GH1258" t="str">
            <v/>
          </cell>
          <cell r="GU1258" t="str">
            <v/>
          </cell>
          <cell r="HH1258" t="str">
            <v/>
          </cell>
          <cell r="HU1258" t="str">
            <v/>
          </cell>
          <cell r="IH1258" t="str">
            <v/>
          </cell>
          <cell r="IU1258" t="str">
            <v/>
          </cell>
          <cell r="JH1258" t="str">
            <v/>
          </cell>
          <cell r="JU1258" t="str">
            <v/>
          </cell>
          <cell r="KH1258" t="str">
            <v/>
          </cell>
          <cell r="KU1258" t="str">
            <v/>
          </cell>
          <cell r="LH1258" t="str">
            <v/>
          </cell>
          <cell r="LU1258" t="str">
            <v/>
          </cell>
          <cell r="MH1258" t="str">
            <v/>
          </cell>
          <cell r="MU1258" t="str">
            <v/>
          </cell>
          <cell r="NH1258" t="str">
            <v/>
          </cell>
          <cell r="NU1258" t="str">
            <v/>
          </cell>
          <cell r="OH1258" t="str">
            <v/>
          </cell>
          <cell r="OU1258" t="str">
            <v/>
          </cell>
        </row>
        <row r="1259">
          <cell r="C1259" t="str">
            <v>ON_ES_PMALA4FL</v>
          </cell>
          <cell r="D1259" t="str">
            <v>ON_ES_PMALA</v>
          </cell>
          <cell r="E1259" t="str">
            <v>Puerto de Malaga</v>
          </cell>
          <cell r="F1259" t="str">
            <v>Onshore</v>
          </cell>
          <cell r="G1259" t="str">
            <v>EU-S</v>
          </cell>
          <cell r="H1259" t="str">
            <v>España</v>
          </cell>
          <cell r="I1259" t="str">
            <v>Andalucía</v>
          </cell>
          <cell r="J1259" t="str">
            <v>Málaga</v>
          </cell>
          <cell r="K1259">
            <v>36.862144800000003</v>
          </cell>
          <cell r="L1259">
            <v>-4.8411847999999997</v>
          </cell>
          <cell r="N1259">
            <v>1</v>
          </cell>
          <cell r="O1259">
            <v>1</v>
          </cell>
          <cell r="P1259">
            <v>0</v>
          </cell>
          <cell r="Q1259" t="str">
            <v>No</v>
          </cell>
          <cell r="R1259" t="str">
            <v>No</v>
          </cell>
          <cell r="S1259">
            <v>39082</v>
          </cell>
          <cell r="T1259">
            <v>39722</v>
          </cell>
          <cell r="U1259">
            <v>39722</v>
          </cell>
          <cell r="V1259" t="str">
            <v>6 Gamesa G87-2</v>
          </cell>
          <cell r="W1259" t="str">
            <v>Gamesa</v>
          </cell>
          <cell r="X1259" t="str">
            <v>G87</v>
          </cell>
          <cell r="Y1259">
            <v>2</v>
          </cell>
          <cell r="Z1259">
            <v>6</v>
          </cell>
          <cell r="AM1259">
            <v>12</v>
          </cell>
          <cell r="AN1259">
            <v>12</v>
          </cell>
          <cell r="AO1259">
            <v>12</v>
          </cell>
          <cell r="AP1259">
            <v>0</v>
          </cell>
          <cell r="AQ1259">
            <v>12</v>
          </cell>
          <cell r="AR1259">
            <v>1</v>
          </cell>
          <cell r="AS1259">
            <v>39326</v>
          </cell>
          <cell r="AT1259" t="str">
            <v>FL</v>
          </cell>
          <cell r="BH1259" t="str">
            <v/>
          </cell>
          <cell r="BU1259" t="str">
            <v/>
          </cell>
          <cell r="CH1259" t="str">
            <v/>
          </cell>
          <cell r="CU1259" t="str">
            <v/>
          </cell>
          <cell r="DH1259" t="str">
            <v/>
          </cell>
          <cell r="DR1259">
            <v>12</v>
          </cell>
          <cell r="DU1259">
            <v>12</v>
          </cell>
          <cell r="EH1259" t="str">
            <v/>
          </cell>
          <cell r="EU1259" t="str">
            <v/>
          </cell>
          <cell r="FH1259" t="str">
            <v/>
          </cell>
          <cell r="FU1259" t="str">
            <v/>
          </cell>
          <cell r="GH1259" t="str">
            <v/>
          </cell>
          <cell r="GU1259" t="str">
            <v/>
          </cell>
          <cell r="HH1259" t="str">
            <v/>
          </cell>
          <cell r="HU1259" t="str">
            <v/>
          </cell>
          <cell r="IH1259" t="str">
            <v/>
          </cell>
          <cell r="IU1259" t="str">
            <v/>
          </cell>
          <cell r="JH1259" t="str">
            <v/>
          </cell>
          <cell r="JU1259" t="str">
            <v/>
          </cell>
          <cell r="KH1259" t="str">
            <v/>
          </cell>
          <cell r="KU1259" t="str">
            <v/>
          </cell>
          <cell r="LH1259" t="str">
            <v/>
          </cell>
          <cell r="LU1259" t="str">
            <v/>
          </cell>
          <cell r="MH1259" t="str">
            <v/>
          </cell>
          <cell r="MU1259" t="str">
            <v/>
          </cell>
          <cell r="NH1259" t="str">
            <v/>
          </cell>
          <cell r="NU1259" t="str">
            <v/>
          </cell>
          <cell r="OH1259" t="str">
            <v/>
          </cell>
          <cell r="OU1259" t="str">
            <v/>
          </cell>
        </row>
        <row r="1260">
          <cell r="C1260" t="str">
            <v>ON_ES_PMALA5OC</v>
          </cell>
          <cell r="D1260" t="str">
            <v>ON_ES_PMALA</v>
          </cell>
          <cell r="E1260" t="str">
            <v>Puerto de Malaga</v>
          </cell>
          <cell r="F1260" t="str">
            <v>Onshore</v>
          </cell>
          <cell r="G1260" t="str">
            <v>EU-S</v>
          </cell>
          <cell r="H1260" t="str">
            <v>España</v>
          </cell>
          <cell r="I1260" t="str">
            <v>Andalucía</v>
          </cell>
          <cell r="J1260" t="str">
            <v>Málaga</v>
          </cell>
          <cell r="K1260">
            <v>36.862144800000003</v>
          </cell>
          <cell r="L1260">
            <v>-4.8411847999999997</v>
          </cell>
          <cell r="N1260">
            <v>1</v>
          </cell>
          <cell r="O1260">
            <v>1</v>
          </cell>
          <cell r="P1260">
            <v>0</v>
          </cell>
          <cell r="Q1260" t="str">
            <v>No</v>
          </cell>
          <cell r="R1260" t="str">
            <v>No</v>
          </cell>
          <cell r="S1260">
            <v>39082</v>
          </cell>
          <cell r="T1260">
            <v>39722</v>
          </cell>
          <cell r="U1260">
            <v>39722</v>
          </cell>
          <cell r="V1260" t="str">
            <v>6 Gamesa G87-2</v>
          </cell>
          <cell r="W1260" t="str">
            <v>Gamesa</v>
          </cell>
          <cell r="X1260" t="str">
            <v>G87</v>
          </cell>
          <cell r="Y1260">
            <v>2</v>
          </cell>
          <cell r="Z1260">
            <v>6</v>
          </cell>
          <cell r="AM1260">
            <v>12</v>
          </cell>
          <cell r="AN1260">
            <v>12</v>
          </cell>
          <cell r="AO1260">
            <v>12</v>
          </cell>
          <cell r="AP1260">
            <v>0</v>
          </cell>
          <cell r="AQ1260">
            <v>12</v>
          </cell>
          <cell r="AR1260">
            <v>1</v>
          </cell>
          <cell r="AS1260">
            <v>39326</v>
          </cell>
          <cell r="AT1260" t="str">
            <v>OC</v>
          </cell>
          <cell r="BH1260" t="str">
            <v/>
          </cell>
          <cell r="BU1260" t="str">
            <v/>
          </cell>
          <cell r="CH1260" t="str">
            <v/>
          </cell>
          <cell r="CU1260" t="str">
            <v/>
          </cell>
          <cell r="DH1260" t="str">
            <v/>
          </cell>
          <cell r="DR1260">
            <v>12</v>
          </cell>
          <cell r="DU1260">
            <v>12</v>
          </cell>
          <cell r="EH1260" t="str">
            <v/>
          </cell>
          <cell r="EU1260" t="str">
            <v/>
          </cell>
          <cell r="FH1260" t="str">
            <v/>
          </cell>
          <cell r="FU1260" t="str">
            <v/>
          </cell>
          <cell r="GH1260" t="str">
            <v/>
          </cell>
          <cell r="GU1260" t="str">
            <v/>
          </cell>
          <cell r="HH1260" t="str">
            <v/>
          </cell>
          <cell r="HU1260" t="str">
            <v/>
          </cell>
          <cell r="IH1260" t="str">
            <v/>
          </cell>
          <cell r="IU1260" t="str">
            <v/>
          </cell>
          <cell r="JH1260" t="str">
            <v/>
          </cell>
          <cell r="JU1260" t="str">
            <v/>
          </cell>
          <cell r="KH1260" t="str">
            <v/>
          </cell>
          <cell r="KU1260" t="str">
            <v/>
          </cell>
          <cell r="LH1260" t="str">
            <v/>
          </cell>
          <cell r="LU1260" t="str">
            <v/>
          </cell>
          <cell r="MH1260" t="str">
            <v/>
          </cell>
          <cell r="MU1260" t="str">
            <v/>
          </cell>
          <cell r="NH1260" t="str">
            <v/>
          </cell>
          <cell r="NU1260" t="str">
            <v/>
          </cell>
          <cell r="OH1260" t="str">
            <v/>
          </cell>
          <cell r="OU1260" t="str">
            <v/>
          </cell>
        </row>
        <row r="1261">
          <cell r="C1261" t="str">
            <v>ON_ES_ALTAM1IN</v>
          </cell>
          <cell r="D1261" t="str">
            <v>ON_ES_ALTAM</v>
          </cell>
          <cell r="E1261" t="str">
            <v>Altamira</v>
          </cell>
          <cell r="F1261" t="str">
            <v>Onshore</v>
          </cell>
          <cell r="G1261" t="str">
            <v>EU-S</v>
          </cell>
          <cell r="H1261" t="str">
            <v>España</v>
          </cell>
          <cell r="I1261" t="str">
            <v>Andalucía</v>
          </cell>
          <cell r="J1261" t="str">
            <v>Málaga</v>
          </cell>
          <cell r="K1261">
            <v>37.0419579</v>
          </cell>
          <cell r="L1261">
            <v>-4.9746815</v>
          </cell>
          <cell r="N1261">
            <v>0.51</v>
          </cell>
          <cell r="O1261">
            <v>1</v>
          </cell>
          <cell r="P1261">
            <v>0</v>
          </cell>
          <cell r="Q1261" t="str">
            <v>No</v>
          </cell>
          <cell r="R1261" t="str">
            <v>No</v>
          </cell>
          <cell r="S1261">
            <v>43100</v>
          </cell>
          <cell r="T1261">
            <v>39873</v>
          </cell>
          <cell r="U1261">
            <v>40057</v>
          </cell>
          <cell r="V1261" t="str">
            <v>25 Gamesa G90-2</v>
          </cell>
          <cell r="W1261" t="str">
            <v>Gamesa</v>
          </cell>
          <cell r="X1261" t="str">
            <v>G90</v>
          </cell>
          <cell r="Y1261">
            <v>2</v>
          </cell>
          <cell r="Z1261">
            <v>25</v>
          </cell>
          <cell r="AM1261">
            <v>49.3</v>
          </cell>
          <cell r="AN1261">
            <v>49.3</v>
          </cell>
          <cell r="AO1261">
            <v>49.3</v>
          </cell>
          <cell r="AP1261">
            <v>0</v>
          </cell>
          <cell r="AQ1261">
            <v>0</v>
          </cell>
          <cell r="AR1261">
            <v>0</v>
          </cell>
          <cell r="AS1261">
            <v>39539</v>
          </cell>
          <cell r="AT1261" t="str">
            <v>IN</v>
          </cell>
          <cell r="BH1261" t="str">
            <v/>
          </cell>
          <cell r="BU1261" t="str">
            <v/>
          </cell>
          <cell r="CH1261" t="str">
            <v/>
          </cell>
          <cell r="CU1261" t="str">
            <v/>
          </cell>
          <cell r="DH1261" t="str">
            <v/>
          </cell>
          <cell r="DU1261" t="str">
            <v/>
          </cell>
          <cell r="DX1261">
            <v>4</v>
          </cell>
          <cell r="DY1261">
            <v>24</v>
          </cell>
          <cell r="DZ1261">
            <v>18</v>
          </cell>
          <cell r="EA1261">
            <v>3.3</v>
          </cell>
          <cell r="EH1261">
            <v>49.3</v>
          </cell>
          <cell r="EU1261" t="str">
            <v/>
          </cell>
          <cell r="FH1261" t="str">
            <v/>
          </cell>
          <cell r="FU1261" t="str">
            <v/>
          </cell>
          <cell r="GH1261" t="str">
            <v/>
          </cell>
          <cell r="GU1261" t="str">
            <v/>
          </cell>
          <cell r="HH1261" t="str">
            <v/>
          </cell>
          <cell r="HU1261" t="str">
            <v/>
          </cell>
          <cell r="IH1261" t="str">
            <v/>
          </cell>
          <cell r="IU1261" t="str">
            <v/>
          </cell>
          <cell r="JH1261" t="str">
            <v/>
          </cell>
          <cell r="JU1261" t="str">
            <v/>
          </cell>
          <cell r="KA1261">
            <v>-49.3</v>
          </cell>
          <cell r="KH1261">
            <v>-49.3</v>
          </cell>
          <cell r="KU1261" t="str">
            <v/>
          </cell>
          <cell r="KZ1261">
            <v>49.3</v>
          </cell>
          <cell r="LH1261">
            <v>49.3</v>
          </cell>
          <cell r="LU1261" t="str">
            <v/>
          </cell>
          <cell r="MH1261" t="str">
            <v/>
          </cell>
          <cell r="MU1261" t="str">
            <v/>
          </cell>
          <cell r="NH1261" t="str">
            <v/>
          </cell>
          <cell r="NU1261" t="str">
            <v/>
          </cell>
          <cell r="OH1261" t="str">
            <v/>
          </cell>
          <cell r="OU1261" t="str">
            <v/>
          </cell>
        </row>
        <row r="1262">
          <cell r="C1262" t="str">
            <v>ON_ES_ALTAM2OP</v>
          </cell>
          <cell r="D1262" t="str">
            <v>ON_ES_ALTAM</v>
          </cell>
          <cell r="E1262" t="str">
            <v>Altamira</v>
          </cell>
          <cell r="F1262" t="str">
            <v>Onshore</v>
          </cell>
          <cell r="G1262" t="str">
            <v>EU-S</v>
          </cell>
          <cell r="H1262" t="str">
            <v>España</v>
          </cell>
          <cell r="I1262" t="str">
            <v>Andalucía</v>
          </cell>
          <cell r="J1262" t="str">
            <v>Málaga</v>
          </cell>
          <cell r="K1262">
            <v>37.0419579</v>
          </cell>
          <cell r="L1262">
            <v>-4.9746815</v>
          </cell>
          <cell r="N1262">
            <v>0.51</v>
          </cell>
          <cell r="O1262">
            <v>1</v>
          </cell>
          <cell r="P1262">
            <v>0</v>
          </cell>
          <cell r="Q1262" t="str">
            <v>No</v>
          </cell>
          <cell r="R1262" t="str">
            <v>No</v>
          </cell>
          <cell r="S1262">
            <v>43100</v>
          </cell>
          <cell r="T1262">
            <v>39873</v>
          </cell>
          <cell r="U1262">
            <v>40057</v>
          </cell>
          <cell r="V1262" t="str">
            <v>25 Gamesa G90-2</v>
          </cell>
          <cell r="W1262" t="str">
            <v>Gamesa</v>
          </cell>
          <cell r="X1262" t="str">
            <v>G90</v>
          </cell>
          <cell r="Y1262">
            <v>2</v>
          </cell>
          <cell r="Z1262">
            <v>25</v>
          </cell>
          <cell r="AM1262">
            <v>49.3</v>
          </cell>
          <cell r="AN1262">
            <v>49.3</v>
          </cell>
          <cell r="AO1262">
            <v>49.3</v>
          </cell>
          <cell r="AP1262">
            <v>0</v>
          </cell>
          <cell r="AQ1262">
            <v>0</v>
          </cell>
          <cell r="AR1262">
            <v>0</v>
          </cell>
          <cell r="AS1262">
            <v>39539</v>
          </cell>
          <cell r="AT1262" t="str">
            <v>OP</v>
          </cell>
          <cell r="BH1262" t="str">
            <v/>
          </cell>
          <cell r="BU1262" t="str">
            <v/>
          </cell>
          <cell r="CH1262" t="str">
            <v/>
          </cell>
          <cell r="CU1262" t="str">
            <v/>
          </cell>
          <cell r="DH1262" t="str">
            <v/>
          </cell>
          <cell r="DU1262" t="str">
            <v/>
          </cell>
          <cell r="DX1262">
            <v>4</v>
          </cell>
          <cell r="DY1262">
            <v>24</v>
          </cell>
          <cell r="DZ1262">
            <v>18</v>
          </cell>
          <cell r="EA1262">
            <v>3.3</v>
          </cell>
          <cell r="EH1262">
            <v>49.3</v>
          </cell>
          <cell r="EU1262" t="str">
            <v/>
          </cell>
          <cell r="FH1262" t="str">
            <v/>
          </cell>
          <cell r="FU1262" t="str">
            <v/>
          </cell>
          <cell r="GH1262" t="str">
            <v/>
          </cell>
          <cell r="GU1262" t="str">
            <v/>
          </cell>
          <cell r="HH1262" t="str">
            <v/>
          </cell>
          <cell r="HU1262" t="str">
            <v/>
          </cell>
          <cell r="IH1262" t="str">
            <v/>
          </cell>
          <cell r="IU1262" t="str">
            <v/>
          </cell>
          <cell r="JH1262" t="str">
            <v/>
          </cell>
          <cell r="JU1262" t="str">
            <v/>
          </cell>
          <cell r="KA1262">
            <v>-49.3</v>
          </cell>
          <cell r="KH1262">
            <v>-49.3</v>
          </cell>
          <cell r="KU1262" t="str">
            <v/>
          </cell>
          <cell r="KZ1262">
            <v>49.3</v>
          </cell>
          <cell r="LH1262">
            <v>49.3</v>
          </cell>
          <cell r="LU1262" t="str">
            <v/>
          </cell>
          <cell r="MH1262" t="str">
            <v/>
          </cell>
          <cell r="MU1262" t="str">
            <v/>
          </cell>
          <cell r="NH1262" t="str">
            <v/>
          </cell>
          <cell r="NU1262" t="str">
            <v/>
          </cell>
          <cell r="OH1262" t="str">
            <v/>
          </cell>
          <cell r="OU1262" t="str">
            <v/>
          </cell>
        </row>
        <row r="1263">
          <cell r="C1263" t="str">
            <v>ON_ES_ALTAM3CO</v>
          </cell>
          <cell r="D1263" t="str">
            <v>ON_ES_ALTAM</v>
          </cell>
          <cell r="E1263" t="str">
            <v>Altamira</v>
          </cell>
          <cell r="F1263" t="str">
            <v>Onshore</v>
          </cell>
          <cell r="G1263" t="str">
            <v>EU-S</v>
          </cell>
          <cell r="H1263" t="str">
            <v>España</v>
          </cell>
          <cell r="I1263" t="str">
            <v>Andalucía</v>
          </cell>
          <cell r="J1263" t="str">
            <v>Málaga</v>
          </cell>
          <cell r="K1263">
            <v>37.0419579</v>
          </cell>
          <cell r="L1263">
            <v>-4.9746815</v>
          </cell>
          <cell r="N1263">
            <v>0.51</v>
          </cell>
          <cell r="O1263">
            <v>1</v>
          </cell>
          <cell r="P1263">
            <v>0</v>
          </cell>
          <cell r="Q1263" t="str">
            <v>No</v>
          </cell>
          <cell r="R1263" t="str">
            <v>No</v>
          </cell>
          <cell r="S1263">
            <v>43100</v>
          </cell>
          <cell r="T1263">
            <v>39873</v>
          </cell>
          <cell r="U1263">
            <v>40057</v>
          </cell>
          <cell r="V1263" t="str">
            <v>25 Gamesa G90-2</v>
          </cell>
          <cell r="W1263" t="str">
            <v>Gamesa</v>
          </cell>
          <cell r="X1263" t="str">
            <v>G90</v>
          </cell>
          <cell r="Y1263">
            <v>2</v>
          </cell>
          <cell r="Z1263">
            <v>25</v>
          </cell>
          <cell r="AM1263">
            <v>49.3</v>
          </cell>
          <cell r="AN1263">
            <v>49.3</v>
          </cell>
          <cell r="AO1263">
            <v>49.3</v>
          </cell>
          <cell r="AP1263">
            <v>0</v>
          </cell>
          <cell r="AQ1263">
            <v>0</v>
          </cell>
          <cell r="AR1263">
            <v>0</v>
          </cell>
          <cell r="AS1263">
            <v>39539</v>
          </cell>
          <cell r="AT1263" t="str">
            <v>CO</v>
          </cell>
          <cell r="BH1263" t="str">
            <v/>
          </cell>
          <cell r="BU1263" t="str">
            <v/>
          </cell>
          <cell r="CH1263" t="str">
            <v/>
          </cell>
          <cell r="CU1263" t="str">
            <v/>
          </cell>
          <cell r="DH1263" t="str">
            <v/>
          </cell>
          <cell r="DU1263" t="str">
            <v/>
          </cell>
          <cell r="DX1263">
            <v>4</v>
          </cell>
          <cell r="DY1263">
            <v>2</v>
          </cell>
          <cell r="DZ1263">
            <v>2</v>
          </cell>
          <cell r="EB1263">
            <v>4</v>
          </cell>
          <cell r="EC1263">
            <v>28</v>
          </cell>
          <cell r="ED1263">
            <v>9.3000000000000007</v>
          </cell>
          <cell r="EH1263">
            <v>49.3</v>
          </cell>
          <cell r="EU1263" t="str">
            <v/>
          </cell>
          <cell r="FH1263" t="str">
            <v/>
          </cell>
          <cell r="FU1263" t="str">
            <v/>
          </cell>
          <cell r="GH1263" t="str">
            <v/>
          </cell>
          <cell r="GU1263" t="str">
            <v/>
          </cell>
          <cell r="HH1263" t="str">
            <v/>
          </cell>
          <cell r="HU1263" t="str">
            <v/>
          </cell>
          <cell r="IH1263" t="str">
            <v/>
          </cell>
          <cell r="IU1263" t="str">
            <v/>
          </cell>
          <cell r="JH1263" t="str">
            <v/>
          </cell>
          <cell r="JU1263" t="str">
            <v/>
          </cell>
          <cell r="KA1263">
            <v>-49.3</v>
          </cell>
          <cell r="KH1263">
            <v>-49.3</v>
          </cell>
          <cell r="KU1263" t="str">
            <v/>
          </cell>
          <cell r="KZ1263">
            <v>49.3</v>
          </cell>
          <cell r="LH1263">
            <v>49.3</v>
          </cell>
          <cell r="LU1263" t="str">
            <v/>
          </cell>
          <cell r="MH1263" t="str">
            <v/>
          </cell>
          <cell r="MU1263" t="str">
            <v/>
          </cell>
          <cell r="NH1263" t="str">
            <v/>
          </cell>
          <cell r="NU1263" t="str">
            <v/>
          </cell>
          <cell r="OH1263" t="str">
            <v/>
          </cell>
          <cell r="OU1263" t="str">
            <v/>
          </cell>
        </row>
        <row r="1264">
          <cell r="C1264" t="str">
            <v>ON_ES_ALTAM4FL</v>
          </cell>
          <cell r="D1264" t="str">
            <v>ON_ES_ALTAM</v>
          </cell>
          <cell r="E1264" t="str">
            <v>Altamira</v>
          </cell>
          <cell r="F1264" t="str">
            <v>Onshore</v>
          </cell>
          <cell r="G1264" t="str">
            <v>EU-S</v>
          </cell>
          <cell r="H1264" t="str">
            <v>España</v>
          </cell>
          <cell r="I1264" t="str">
            <v>Andalucía</v>
          </cell>
          <cell r="J1264" t="str">
            <v>Málaga</v>
          </cell>
          <cell r="K1264">
            <v>37.0419579</v>
          </cell>
          <cell r="L1264">
            <v>-4.9746815</v>
          </cell>
          <cell r="N1264">
            <v>0.51</v>
          </cell>
          <cell r="O1264">
            <v>1</v>
          </cell>
          <cell r="P1264">
            <v>0</v>
          </cell>
          <cell r="Q1264" t="str">
            <v>No</v>
          </cell>
          <cell r="R1264" t="str">
            <v>No</v>
          </cell>
          <cell r="S1264">
            <v>43100</v>
          </cell>
          <cell r="T1264">
            <v>39873</v>
          </cell>
          <cell r="U1264">
            <v>40057</v>
          </cell>
          <cell r="V1264" t="str">
            <v>25 Gamesa G90-2</v>
          </cell>
          <cell r="W1264" t="str">
            <v>Gamesa</v>
          </cell>
          <cell r="X1264" t="str">
            <v>G90</v>
          </cell>
          <cell r="Y1264">
            <v>2</v>
          </cell>
          <cell r="Z1264">
            <v>25</v>
          </cell>
          <cell r="AM1264">
            <v>49.3</v>
          </cell>
          <cell r="AN1264">
            <v>49.3</v>
          </cell>
          <cell r="AO1264">
            <v>49.3</v>
          </cell>
          <cell r="AP1264">
            <v>0</v>
          </cell>
          <cell r="AQ1264">
            <v>0</v>
          </cell>
          <cell r="AR1264">
            <v>0</v>
          </cell>
          <cell r="AS1264">
            <v>39539</v>
          </cell>
          <cell r="AT1264" t="str">
            <v>FL</v>
          </cell>
          <cell r="BH1264" t="str">
            <v/>
          </cell>
          <cell r="BU1264" t="str">
            <v/>
          </cell>
          <cell r="CH1264" t="str">
            <v/>
          </cell>
          <cell r="CU1264" t="str">
            <v/>
          </cell>
          <cell r="DH1264" t="str">
            <v/>
          </cell>
          <cell r="DU1264" t="str">
            <v/>
          </cell>
          <cell r="ED1264">
            <v>49.3</v>
          </cell>
          <cell r="EH1264">
            <v>49.3</v>
          </cell>
          <cell r="EU1264" t="str">
            <v/>
          </cell>
          <cell r="FH1264" t="str">
            <v/>
          </cell>
          <cell r="FU1264" t="str">
            <v/>
          </cell>
          <cell r="GH1264" t="str">
            <v/>
          </cell>
          <cell r="GU1264" t="str">
            <v/>
          </cell>
          <cell r="HH1264" t="str">
            <v/>
          </cell>
          <cell r="HU1264" t="str">
            <v/>
          </cell>
          <cell r="IH1264" t="str">
            <v/>
          </cell>
          <cell r="IU1264" t="str">
            <v/>
          </cell>
          <cell r="JH1264" t="str">
            <v/>
          </cell>
          <cell r="JU1264" t="str">
            <v/>
          </cell>
          <cell r="KA1264">
            <v>-49.3</v>
          </cell>
          <cell r="KH1264">
            <v>-49.3</v>
          </cell>
          <cell r="KU1264" t="str">
            <v/>
          </cell>
          <cell r="KZ1264">
            <v>49.3</v>
          </cell>
          <cell r="LH1264">
            <v>49.3</v>
          </cell>
          <cell r="LU1264" t="str">
            <v/>
          </cell>
          <cell r="MH1264" t="str">
            <v/>
          </cell>
          <cell r="MU1264" t="str">
            <v/>
          </cell>
          <cell r="NH1264" t="str">
            <v/>
          </cell>
          <cell r="NU1264" t="str">
            <v/>
          </cell>
          <cell r="OH1264" t="str">
            <v/>
          </cell>
          <cell r="OU1264" t="str">
            <v/>
          </cell>
        </row>
        <row r="1265">
          <cell r="C1265" t="str">
            <v>ON_ES_ALTAM5OC</v>
          </cell>
          <cell r="D1265" t="str">
            <v>ON_ES_ALTAM</v>
          </cell>
          <cell r="E1265" t="str">
            <v>Altamira</v>
          </cell>
          <cell r="F1265" t="str">
            <v>Onshore</v>
          </cell>
          <cell r="G1265" t="str">
            <v>EU-S</v>
          </cell>
          <cell r="H1265" t="str">
            <v>España</v>
          </cell>
          <cell r="I1265" t="str">
            <v>Andalucía</v>
          </cell>
          <cell r="J1265" t="str">
            <v>Málaga</v>
          </cell>
          <cell r="K1265">
            <v>37.0419579</v>
          </cell>
          <cell r="L1265">
            <v>-4.9746815</v>
          </cell>
          <cell r="N1265">
            <v>0.51</v>
          </cell>
          <cell r="O1265">
            <v>1</v>
          </cell>
          <cell r="P1265">
            <v>0</v>
          </cell>
          <cell r="Q1265" t="str">
            <v>No</v>
          </cell>
          <cell r="R1265" t="str">
            <v>No</v>
          </cell>
          <cell r="S1265">
            <v>43100</v>
          </cell>
          <cell r="T1265">
            <v>39873</v>
          </cell>
          <cell r="U1265">
            <v>40057</v>
          </cell>
          <cell r="V1265" t="str">
            <v>25 Gamesa G90-2</v>
          </cell>
          <cell r="W1265" t="str">
            <v>Gamesa</v>
          </cell>
          <cell r="X1265" t="str">
            <v>G90</v>
          </cell>
          <cell r="Y1265">
            <v>2</v>
          </cell>
          <cell r="Z1265">
            <v>25</v>
          </cell>
          <cell r="AM1265">
            <v>49.3</v>
          </cell>
          <cell r="AN1265">
            <v>49.3</v>
          </cell>
          <cell r="AO1265">
            <v>49.3</v>
          </cell>
          <cell r="AP1265">
            <v>0</v>
          </cell>
          <cell r="AQ1265">
            <v>0</v>
          </cell>
          <cell r="AR1265">
            <v>0</v>
          </cell>
          <cell r="AS1265">
            <v>39539</v>
          </cell>
          <cell r="AT1265" t="str">
            <v>OC</v>
          </cell>
          <cell r="BH1265" t="str">
            <v/>
          </cell>
          <cell r="BU1265" t="str">
            <v/>
          </cell>
          <cell r="CH1265" t="str">
            <v/>
          </cell>
          <cell r="CU1265" t="str">
            <v/>
          </cell>
          <cell r="DH1265" t="str">
            <v/>
          </cell>
          <cell r="DU1265" t="str">
            <v/>
          </cell>
          <cell r="ED1265">
            <v>49.3</v>
          </cell>
          <cell r="EH1265">
            <v>49.3</v>
          </cell>
          <cell r="EU1265" t="str">
            <v/>
          </cell>
          <cell r="FH1265" t="str">
            <v/>
          </cell>
          <cell r="FU1265" t="str">
            <v/>
          </cell>
          <cell r="GH1265" t="str">
            <v/>
          </cell>
          <cell r="GU1265" t="str">
            <v/>
          </cell>
          <cell r="HH1265" t="str">
            <v/>
          </cell>
          <cell r="HU1265" t="str">
            <v/>
          </cell>
          <cell r="IH1265" t="str">
            <v/>
          </cell>
          <cell r="IU1265" t="str">
            <v/>
          </cell>
          <cell r="JH1265" t="str">
            <v/>
          </cell>
          <cell r="JU1265" t="str">
            <v/>
          </cell>
          <cell r="KA1265">
            <v>-49.3</v>
          </cell>
          <cell r="KH1265">
            <v>-49.3</v>
          </cell>
          <cell r="KU1265" t="str">
            <v/>
          </cell>
          <cell r="KZ1265">
            <v>49.3</v>
          </cell>
          <cell r="LH1265">
            <v>49.3</v>
          </cell>
          <cell r="LU1265" t="str">
            <v/>
          </cell>
          <cell r="MH1265" t="str">
            <v/>
          </cell>
          <cell r="MU1265" t="str">
            <v/>
          </cell>
          <cell r="NH1265" t="str">
            <v/>
          </cell>
          <cell r="NU1265" t="str">
            <v/>
          </cell>
          <cell r="OH1265" t="str">
            <v/>
          </cell>
          <cell r="OU1265" t="str">
            <v/>
          </cell>
        </row>
        <row r="1266">
          <cell r="C1266" t="str">
            <v>ON_ES_LINE1IN</v>
          </cell>
          <cell r="D1266" t="str">
            <v>ON_ES_LINE</v>
          </cell>
          <cell r="E1266" t="str">
            <v>Cortijo La Linera</v>
          </cell>
          <cell r="F1266" t="str">
            <v>Onshore</v>
          </cell>
          <cell r="G1266" t="str">
            <v>EU-S</v>
          </cell>
          <cell r="H1266" t="str">
            <v>España</v>
          </cell>
          <cell r="I1266" t="str">
            <v>Andalucía</v>
          </cell>
          <cell r="J1266" t="str">
            <v>Málaga</v>
          </cell>
          <cell r="K1266">
            <v>37.0419579</v>
          </cell>
          <cell r="L1266">
            <v>-4.9746815</v>
          </cell>
          <cell r="N1266">
            <v>0.51</v>
          </cell>
          <cell r="O1266">
            <v>1</v>
          </cell>
          <cell r="P1266">
            <v>0</v>
          </cell>
          <cell r="Q1266" t="str">
            <v>No</v>
          </cell>
          <cell r="R1266" t="str">
            <v>No</v>
          </cell>
          <cell r="S1266">
            <v>43100</v>
          </cell>
          <cell r="T1266">
            <v>39783</v>
          </cell>
          <cell r="U1266">
            <v>39873</v>
          </cell>
          <cell r="V1266" t="str">
            <v>13 Gamesa G90-2</v>
          </cell>
          <cell r="W1266" t="str">
            <v>Gamesa</v>
          </cell>
          <cell r="X1266" t="str">
            <v>G90</v>
          </cell>
          <cell r="Y1266">
            <v>2</v>
          </cell>
          <cell r="Z1266">
            <v>13</v>
          </cell>
          <cell r="AA1266" t="str">
            <v>Gamesa</v>
          </cell>
          <cell r="AB1266" t="str">
            <v>G87</v>
          </cell>
          <cell r="AC1266">
            <v>2</v>
          </cell>
          <cell r="AD1266">
            <v>1</v>
          </cell>
          <cell r="AM1266">
            <v>28</v>
          </cell>
          <cell r="AN1266">
            <v>28</v>
          </cell>
          <cell r="AO1266">
            <v>28</v>
          </cell>
          <cell r="AP1266">
            <v>0</v>
          </cell>
          <cell r="AQ1266">
            <v>0</v>
          </cell>
          <cell r="AR1266">
            <v>0</v>
          </cell>
          <cell r="AS1266">
            <v>39534</v>
          </cell>
          <cell r="AT1266" t="str">
            <v>IN</v>
          </cell>
          <cell r="BH1266" t="str">
            <v/>
          </cell>
          <cell r="BU1266" t="str">
            <v/>
          </cell>
          <cell r="CH1266" t="str">
            <v/>
          </cell>
          <cell r="CU1266" t="str">
            <v/>
          </cell>
          <cell r="DH1266" t="str">
            <v/>
          </cell>
          <cell r="DT1266">
            <v>22</v>
          </cell>
          <cell r="DU1266">
            <v>22</v>
          </cell>
          <cell r="DV1266">
            <v>6</v>
          </cell>
          <cell r="EH1266">
            <v>6</v>
          </cell>
          <cell r="EU1266" t="str">
            <v/>
          </cell>
          <cell r="FH1266" t="str">
            <v/>
          </cell>
          <cell r="FU1266" t="str">
            <v/>
          </cell>
          <cell r="GH1266" t="str">
            <v/>
          </cell>
          <cell r="GU1266" t="str">
            <v/>
          </cell>
          <cell r="HH1266" t="str">
            <v/>
          </cell>
          <cell r="HU1266" t="str">
            <v/>
          </cell>
          <cell r="IH1266" t="str">
            <v/>
          </cell>
          <cell r="IU1266" t="str">
            <v/>
          </cell>
          <cell r="JH1266" t="str">
            <v/>
          </cell>
          <cell r="JU1266" t="str">
            <v/>
          </cell>
          <cell r="KA1266">
            <v>-28</v>
          </cell>
          <cell r="KH1266">
            <v>-28</v>
          </cell>
          <cell r="KU1266" t="str">
            <v/>
          </cell>
          <cell r="KZ1266">
            <v>28</v>
          </cell>
          <cell r="LH1266">
            <v>28</v>
          </cell>
          <cell r="LU1266" t="str">
            <v/>
          </cell>
          <cell r="MH1266" t="str">
            <v/>
          </cell>
          <cell r="MU1266" t="str">
            <v/>
          </cell>
          <cell r="NH1266" t="str">
            <v/>
          </cell>
          <cell r="NU1266" t="str">
            <v/>
          </cell>
          <cell r="OH1266" t="str">
            <v/>
          </cell>
          <cell r="OU1266" t="str">
            <v/>
          </cell>
        </row>
        <row r="1267">
          <cell r="C1267" t="str">
            <v>ON_ES_LINE2OP</v>
          </cell>
          <cell r="D1267" t="str">
            <v>ON_ES_LINE</v>
          </cell>
          <cell r="E1267" t="str">
            <v>Cortijo La Linera</v>
          </cell>
          <cell r="F1267" t="str">
            <v>Onshore</v>
          </cell>
          <cell r="G1267" t="str">
            <v>EU-S</v>
          </cell>
          <cell r="H1267" t="str">
            <v>España</v>
          </cell>
          <cell r="I1267" t="str">
            <v>Andalucía</v>
          </cell>
          <cell r="J1267" t="str">
            <v>Málaga</v>
          </cell>
          <cell r="K1267">
            <v>37.0419579</v>
          </cell>
          <cell r="L1267">
            <v>-4.9746815</v>
          </cell>
          <cell r="N1267">
            <v>0.51</v>
          </cell>
          <cell r="O1267">
            <v>1</v>
          </cell>
          <cell r="P1267">
            <v>0</v>
          </cell>
          <cell r="Q1267" t="str">
            <v>No</v>
          </cell>
          <cell r="R1267" t="str">
            <v>No</v>
          </cell>
          <cell r="S1267">
            <v>43100</v>
          </cell>
          <cell r="T1267">
            <v>39783</v>
          </cell>
          <cell r="U1267">
            <v>39873</v>
          </cell>
          <cell r="V1267" t="str">
            <v>13 Gamesa G90-2</v>
          </cell>
          <cell r="W1267" t="str">
            <v>Gamesa</v>
          </cell>
          <cell r="X1267" t="str">
            <v>G90</v>
          </cell>
          <cell r="Y1267">
            <v>2</v>
          </cell>
          <cell r="Z1267">
            <v>13</v>
          </cell>
          <cell r="AA1267" t="str">
            <v>Gamesa</v>
          </cell>
          <cell r="AB1267" t="str">
            <v>G87</v>
          </cell>
          <cell r="AC1267">
            <v>2</v>
          </cell>
          <cell r="AD1267">
            <v>1</v>
          </cell>
          <cell r="AM1267">
            <v>28</v>
          </cell>
          <cell r="AN1267">
            <v>28</v>
          </cell>
          <cell r="AO1267">
            <v>28</v>
          </cell>
          <cell r="AP1267">
            <v>0</v>
          </cell>
          <cell r="AQ1267">
            <v>0</v>
          </cell>
          <cell r="AR1267">
            <v>0</v>
          </cell>
          <cell r="AS1267">
            <v>39534</v>
          </cell>
          <cell r="AT1267" t="str">
            <v>OP</v>
          </cell>
          <cell r="BH1267" t="str">
            <v/>
          </cell>
          <cell r="BU1267" t="str">
            <v/>
          </cell>
          <cell r="CH1267" t="str">
            <v/>
          </cell>
          <cell r="CU1267" t="str">
            <v/>
          </cell>
          <cell r="DH1267" t="str">
            <v/>
          </cell>
          <cell r="DT1267">
            <v>22</v>
          </cell>
          <cell r="DU1267">
            <v>22</v>
          </cell>
          <cell r="DV1267">
            <v>6</v>
          </cell>
          <cell r="EH1267">
            <v>6</v>
          </cell>
          <cell r="EU1267" t="str">
            <v/>
          </cell>
          <cell r="FH1267" t="str">
            <v/>
          </cell>
          <cell r="FU1267" t="str">
            <v/>
          </cell>
          <cell r="GH1267" t="str">
            <v/>
          </cell>
          <cell r="GU1267" t="str">
            <v/>
          </cell>
          <cell r="HH1267" t="str">
            <v/>
          </cell>
          <cell r="HU1267" t="str">
            <v/>
          </cell>
          <cell r="IH1267" t="str">
            <v/>
          </cell>
          <cell r="IU1267" t="str">
            <v/>
          </cell>
          <cell r="JH1267" t="str">
            <v/>
          </cell>
          <cell r="JU1267" t="str">
            <v/>
          </cell>
          <cell r="KA1267">
            <v>-28</v>
          </cell>
          <cell r="KH1267">
            <v>-28</v>
          </cell>
          <cell r="KU1267" t="str">
            <v/>
          </cell>
          <cell r="KZ1267">
            <v>28</v>
          </cell>
          <cell r="LH1267">
            <v>28</v>
          </cell>
          <cell r="LU1267" t="str">
            <v/>
          </cell>
          <cell r="MH1267" t="str">
            <v/>
          </cell>
          <cell r="MU1267" t="str">
            <v/>
          </cell>
          <cell r="NH1267" t="str">
            <v/>
          </cell>
          <cell r="NU1267" t="str">
            <v/>
          </cell>
          <cell r="OH1267" t="str">
            <v/>
          </cell>
          <cell r="OU1267" t="str">
            <v/>
          </cell>
        </row>
        <row r="1268">
          <cell r="C1268" t="str">
            <v>ON_ES_LINE3CO</v>
          </cell>
          <cell r="D1268" t="str">
            <v>ON_ES_LINE</v>
          </cell>
          <cell r="E1268" t="str">
            <v>Cortijo La Linera</v>
          </cell>
          <cell r="F1268" t="str">
            <v>Onshore</v>
          </cell>
          <cell r="G1268" t="str">
            <v>EU-S</v>
          </cell>
          <cell r="H1268" t="str">
            <v>España</v>
          </cell>
          <cell r="I1268" t="str">
            <v>Andalucía</v>
          </cell>
          <cell r="J1268" t="str">
            <v>Málaga</v>
          </cell>
          <cell r="K1268">
            <v>37.0419579</v>
          </cell>
          <cell r="L1268">
            <v>-4.9746815</v>
          </cell>
          <cell r="N1268">
            <v>0.51</v>
          </cell>
          <cell r="O1268">
            <v>1</v>
          </cell>
          <cell r="P1268">
            <v>0</v>
          </cell>
          <cell r="Q1268" t="str">
            <v>No</v>
          </cell>
          <cell r="R1268" t="str">
            <v>No</v>
          </cell>
          <cell r="S1268">
            <v>43100</v>
          </cell>
          <cell r="T1268">
            <v>39783</v>
          </cell>
          <cell r="U1268">
            <v>39873</v>
          </cell>
          <cell r="V1268" t="str">
            <v>13 Gamesa G90-2</v>
          </cell>
          <cell r="W1268" t="str">
            <v>Gamesa</v>
          </cell>
          <cell r="X1268" t="str">
            <v>G90</v>
          </cell>
          <cell r="Y1268">
            <v>2</v>
          </cell>
          <cell r="Z1268">
            <v>13</v>
          </cell>
          <cell r="AA1268" t="str">
            <v>Gamesa</v>
          </cell>
          <cell r="AB1268" t="str">
            <v>G87</v>
          </cell>
          <cell r="AC1268">
            <v>2</v>
          </cell>
          <cell r="AD1268">
            <v>1</v>
          </cell>
          <cell r="AM1268">
            <v>28</v>
          </cell>
          <cell r="AN1268">
            <v>28</v>
          </cell>
          <cell r="AO1268">
            <v>28</v>
          </cell>
          <cell r="AP1268">
            <v>0</v>
          </cell>
          <cell r="AQ1268">
            <v>0</v>
          </cell>
          <cell r="AR1268">
            <v>0</v>
          </cell>
          <cell r="AS1268">
            <v>39534</v>
          </cell>
          <cell r="AT1268" t="str">
            <v>CO</v>
          </cell>
          <cell r="BH1268" t="str">
            <v/>
          </cell>
          <cell r="BU1268" t="str">
            <v/>
          </cell>
          <cell r="CH1268" t="str">
            <v/>
          </cell>
          <cell r="CU1268" t="str">
            <v/>
          </cell>
          <cell r="DH1268" t="str">
            <v/>
          </cell>
          <cell r="DT1268">
            <v>6</v>
          </cell>
          <cell r="DU1268">
            <v>6</v>
          </cell>
          <cell r="DW1268">
            <v>18</v>
          </cell>
          <cell r="DX1268">
            <v>4</v>
          </cell>
          <cell r="EH1268">
            <v>22</v>
          </cell>
          <cell r="EU1268" t="str">
            <v/>
          </cell>
          <cell r="FH1268" t="str">
            <v/>
          </cell>
          <cell r="FU1268" t="str">
            <v/>
          </cell>
          <cell r="GH1268" t="str">
            <v/>
          </cell>
          <cell r="GU1268" t="str">
            <v/>
          </cell>
          <cell r="HH1268" t="str">
            <v/>
          </cell>
          <cell r="HU1268" t="str">
            <v/>
          </cell>
          <cell r="IH1268" t="str">
            <v/>
          </cell>
          <cell r="IU1268" t="str">
            <v/>
          </cell>
          <cell r="JH1268" t="str">
            <v/>
          </cell>
          <cell r="JU1268" t="str">
            <v/>
          </cell>
          <cell r="KA1268">
            <v>-28</v>
          </cell>
          <cell r="KH1268">
            <v>-28</v>
          </cell>
          <cell r="KU1268" t="str">
            <v/>
          </cell>
          <cell r="KZ1268">
            <v>28</v>
          </cell>
          <cell r="LH1268">
            <v>28</v>
          </cell>
          <cell r="LU1268" t="str">
            <v/>
          </cell>
          <cell r="MH1268" t="str">
            <v/>
          </cell>
          <cell r="MU1268" t="str">
            <v/>
          </cell>
          <cell r="NH1268" t="str">
            <v/>
          </cell>
          <cell r="NU1268" t="str">
            <v/>
          </cell>
          <cell r="OH1268" t="str">
            <v/>
          </cell>
          <cell r="OU1268" t="str">
            <v/>
          </cell>
        </row>
        <row r="1269">
          <cell r="C1269" t="str">
            <v>ON_ES_LINE4FL</v>
          </cell>
          <cell r="D1269" t="str">
            <v>ON_ES_LINE</v>
          </cell>
          <cell r="E1269" t="str">
            <v>Cortijo La Linera</v>
          </cell>
          <cell r="F1269" t="str">
            <v>Onshore</v>
          </cell>
          <cell r="G1269" t="str">
            <v>EU-S</v>
          </cell>
          <cell r="H1269" t="str">
            <v>España</v>
          </cell>
          <cell r="I1269" t="str">
            <v>Andalucía</v>
          </cell>
          <cell r="J1269" t="str">
            <v>Málaga</v>
          </cell>
          <cell r="K1269">
            <v>37.0419579</v>
          </cell>
          <cell r="L1269">
            <v>-4.9746815</v>
          </cell>
          <cell r="N1269">
            <v>0.51</v>
          </cell>
          <cell r="O1269">
            <v>1</v>
          </cell>
          <cell r="P1269">
            <v>0</v>
          </cell>
          <cell r="Q1269" t="str">
            <v>No</v>
          </cell>
          <cell r="R1269" t="str">
            <v>No</v>
          </cell>
          <cell r="S1269">
            <v>43100</v>
          </cell>
          <cell r="T1269">
            <v>39783</v>
          </cell>
          <cell r="U1269">
            <v>39873</v>
          </cell>
          <cell r="V1269" t="str">
            <v>13 Gamesa G90-2</v>
          </cell>
          <cell r="W1269" t="str">
            <v>Gamesa</v>
          </cell>
          <cell r="X1269" t="str">
            <v>G90</v>
          </cell>
          <cell r="Y1269">
            <v>2</v>
          </cell>
          <cell r="Z1269">
            <v>13</v>
          </cell>
          <cell r="AA1269" t="str">
            <v>Gamesa</v>
          </cell>
          <cell r="AB1269" t="str">
            <v>G87</v>
          </cell>
          <cell r="AC1269">
            <v>2</v>
          </cell>
          <cell r="AD1269">
            <v>1</v>
          </cell>
          <cell r="AM1269">
            <v>28</v>
          </cell>
          <cell r="AN1269">
            <v>28</v>
          </cell>
          <cell r="AO1269">
            <v>28</v>
          </cell>
          <cell r="AP1269">
            <v>0</v>
          </cell>
          <cell r="AQ1269">
            <v>0</v>
          </cell>
          <cell r="AR1269">
            <v>0</v>
          </cell>
          <cell r="AS1269">
            <v>39534</v>
          </cell>
          <cell r="AT1269" t="str">
            <v>FL</v>
          </cell>
          <cell r="BH1269" t="str">
            <v/>
          </cell>
          <cell r="BU1269" t="str">
            <v/>
          </cell>
          <cell r="CH1269" t="str">
            <v/>
          </cell>
          <cell r="CU1269" t="str">
            <v/>
          </cell>
          <cell r="DH1269" t="str">
            <v/>
          </cell>
          <cell r="DU1269" t="str">
            <v/>
          </cell>
          <cell r="DX1269">
            <v>28</v>
          </cell>
          <cell r="EH1269">
            <v>28</v>
          </cell>
          <cell r="EU1269" t="str">
            <v/>
          </cell>
          <cell r="FH1269" t="str">
            <v/>
          </cell>
          <cell r="FU1269" t="str">
            <v/>
          </cell>
          <cell r="GH1269" t="str">
            <v/>
          </cell>
          <cell r="GU1269" t="str">
            <v/>
          </cell>
          <cell r="HH1269" t="str">
            <v/>
          </cell>
          <cell r="HU1269" t="str">
            <v/>
          </cell>
          <cell r="IH1269" t="str">
            <v/>
          </cell>
          <cell r="IU1269" t="str">
            <v/>
          </cell>
          <cell r="JH1269" t="str">
            <v/>
          </cell>
          <cell r="JU1269" t="str">
            <v/>
          </cell>
          <cell r="KA1269">
            <v>-28</v>
          </cell>
          <cell r="KH1269">
            <v>-28</v>
          </cell>
          <cell r="KU1269" t="str">
            <v/>
          </cell>
          <cell r="KZ1269">
            <v>28</v>
          </cell>
          <cell r="LH1269">
            <v>28</v>
          </cell>
          <cell r="LU1269" t="str">
            <v/>
          </cell>
          <cell r="MH1269" t="str">
            <v/>
          </cell>
          <cell r="MU1269" t="str">
            <v/>
          </cell>
          <cell r="NH1269" t="str">
            <v/>
          </cell>
          <cell r="NU1269" t="str">
            <v/>
          </cell>
          <cell r="OH1269" t="str">
            <v/>
          </cell>
          <cell r="OU1269" t="str">
            <v/>
          </cell>
        </row>
        <row r="1270">
          <cell r="C1270" t="str">
            <v>ON_ES_LINE5OC</v>
          </cell>
          <cell r="D1270" t="str">
            <v>ON_ES_LINE</v>
          </cell>
          <cell r="E1270" t="str">
            <v>Cortijo La Linera</v>
          </cell>
          <cell r="F1270" t="str">
            <v>Onshore</v>
          </cell>
          <cell r="G1270" t="str">
            <v>EU-S</v>
          </cell>
          <cell r="H1270" t="str">
            <v>España</v>
          </cell>
          <cell r="I1270" t="str">
            <v>Andalucía</v>
          </cell>
          <cell r="J1270" t="str">
            <v>Málaga</v>
          </cell>
          <cell r="K1270">
            <v>37.0419579</v>
          </cell>
          <cell r="L1270">
            <v>-4.9746815</v>
          </cell>
          <cell r="N1270">
            <v>0.51</v>
          </cell>
          <cell r="O1270">
            <v>1</v>
          </cell>
          <cell r="P1270">
            <v>0</v>
          </cell>
          <cell r="Q1270" t="str">
            <v>No</v>
          </cell>
          <cell r="R1270" t="str">
            <v>No</v>
          </cell>
          <cell r="S1270">
            <v>43100</v>
          </cell>
          <cell r="T1270">
            <v>39783</v>
          </cell>
          <cell r="U1270">
            <v>39873</v>
          </cell>
          <cell r="V1270" t="str">
            <v>13 Gamesa G90-2</v>
          </cell>
          <cell r="W1270" t="str">
            <v>Gamesa</v>
          </cell>
          <cell r="X1270" t="str">
            <v>G90</v>
          </cell>
          <cell r="Y1270">
            <v>2</v>
          </cell>
          <cell r="Z1270">
            <v>13</v>
          </cell>
          <cell r="AA1270" t="str">
            <v>Gamesa</v>
          </cell>
          <cell r="AB1270" t="str">
            <v>G87</v>
          </cell>
          <cell r="AC1270">
            <v>2</v>
          </cell>
          <cell r="AD1270">
            <v>1</v>
          </cell>
          <cell r="AM1270">
            <v>28</v>
          </cell>
          <cell r="AN1270">
            <v>28</v>
          </cell>
          <cell r="AO1270">
            <v>28</v>
          </cell>
          <cell r="AP1270">
            <v>0</v>
          </cell>
          <cell r="AQ1270">
            <v>0</v>
          </cell>
          <cell r="AR1270">
            <v>0</v>
          </cell>
          <cell r="AS1270">
            <v>39534</v>
          </cell>
          <cell r="AT1270" t="str">
            <v>OC</v>
          </cell>
          <cell r="BH1270" t="str">
            <v/>
          </cell>
          <cell r="BU1270" t="str">
            <v/>
          </cell>
          <cell r="CH1270" t="str">
            <v/>
          </cell>
          <cell r="CU1270" t="str">
            <v/>
          </cell>
          <cell r="DH1270" t="str">
            <v/>
          </cell>
          <cell r="DU1270" t="str">
            <v/>
          </cell>
          <cell r="DX1270">
            <v>28</v>
          </cell>
          <cell r="EH1270">
            <v>28</v>
          </cell>
          <cell r="EU1270" t="str">
            <v/>
          </cell>
          <cell r="FH1270" t="str">
            <v/>
          </cell>
          <cell r="FU1270" t="str">
            <v/>
          </cell>
          <cell r="GH1270" t="str">
            <v/>
          </cell>
          <cell r="GU1270" t="str">
            <v/>
          </cell>
          <cell r="HH1270" t="str">
            <v/>
          </cell>
          <cell r="HU1270" t="str">
            <v/>
          </cell>
          <cell r="IH1270" t="str">
            <v/>
          </cell>
          <cell r="IU1270" t="str">
            <v/>
          </cell>
          <cell r="JH1270" t="str">
            <v/>
          </cell>
          <cell r="JU1270" t="str">
            <v/>
          </cell>
          <cell r="KA1270">
            <v>-28</v>
          </cell>
          <cell r="KH1270">
            <v>-28</v>
          </cell>
          <cell r="KU1270" t="str">
            <v/>
          </cell>
          <cell r="KZ1270">
            <v>28</v>
          </cell>
          <cell r="LH1270">
            <v>28</v>
          </cell>
          <cell r="LU1270" t="str">
            <v/>
          </cell>
          <cell r="MH1270" t="str">
            <v/>
          </cell>
          <cell r="MU1270" t="str">
            <v/>
          </cell>
          <cell r="NH1270" t="str">
            <v/>
          </cell>
          <cell r="NU1270" t="str">
            <v/>
          </cell>
          <cell r="OH1270" t="str">
            <v/>
          </cell>
          <cell r="OU1270" t="str">
            <v/>
          </cell>
        </row>
        <row r="1271">
          <cell r="C1271" t="str">
            <v>ON_ES_NACI1IN</v>
          </cell>
          <cell r="D1271" t="str">
            <v>ON_ES_NACI</v>
          </cell>
          <cell r="E1271" t="str">
            <v>Nacimiento</v>
          </cell>
          <cell r="F1271" t="str">
            <v>Onshore</v>
          </cell>
          <cell r="G1271" t="str">
            <v>EU-S</v>
          </cell>
          <cell r="H1271" t="str">
            <v>España</v>
          </cell>
          <cell r="I1271" t="str">
            <v>Andalucía</v>
          </cell>
          <cell r="J1271" t="str">
            <v>Almería</v>
          </cell>
          <cell r="K1271">
            <v>37.217906999999997</v>
          </cell>
          <cell r="L1271">
            <v>-2.9431547999999998</v>
          </cell>
          <cell r="N1271">
            <v>0.51</v>
          </cell>
          <cell r="O1271">
            <v>1</v>
          </cell>
          <cell r="P1271">
            <v>0</v>
          </cell>
          <cell r="Q1271" t="str">
            <v>No</v>
          </cell>
          <cell r="R1271" t="str">
            <v>No</v>
          </cell>
          <cell r="S1271">
            <v>39082</v>
          </cell>
          <cell r="T1271">
            <v>39479</v>
          </cell>
          <cell r="U1271">
            <v>39569</v>
          </cell>
          <cell r="V1271" t="str">
            <v>12 Gamesa G87-2</v>
          </cell>
          <cell r="W1271" t="str">
            <v>Gamesa</v>
          </cell>
          <cell r="X1271" t="str">
            <v>G87</v>
          </cell>
          <cell r="Y1271">
            <v>2</v>
          </cell>
          <cell r="Z1271">
            <v>12</v>
          </cell>
          <cell r="AM1271">
            <v>23.8</v>
          </cell>
          <cell r="AN1271">
            <v>23.8</v>
          </cell>
          <cell r="AO1271">
            <v>23.8</v>
          </cell>
          <cell r="AP1271">
            <v>0</v>
          </cell>
          <cell r="AQ1271">
            <v>0</v>
          </cell>
          <cell r="AR1271">
            <v>0</v>
          </cell>
          <cell r="AS1271">
            <v>39417</v>
          </cell>
          <cell r="AT1271" t="str">
            <v>IN</v>
          </cell>
          <cell r="BH1271" t="str">
            <v/>
          </cell>
          <cell r="BU1271" t="str">
            <v/>
          </cell>
          <cell r="CH1271" t="str">
            <v/>
          </cell>
          <cell r="CU1271" t="str">
            <v/>
          </cell>
          <cell r="DH1271" t="str">
            <v/>
          </cell>
          <cell r="DJ1271">
            <v>2</v>
          </cell>
          <cell r="DL1271">
            <v>4</v>
          </cell>
          <cell r="DM1271">
            <v>17.8</v>
          </cell>
          <cell r="DU1271">
            <v>23.8</v>
          </cell>
          <cell r="EH1271" t="str">
            <v/>
          </cell>
          <cell r="EU1271" t="str">
            <v/>
          </cell>
          <cell r="FH1271" t="str">
            <v/>
          </cell>
          <cell r="FU1271" t="str">
            <v/>
          </cell>
          <cell r="GH1271" t="str">
            <v/>
          </cell>
          <cell r="GU1271" t="str">
            <v/>
          </cell>
          <cell r="HH1271" t="str">
            <v/>
          </cell>
          <cell r="HU1271" t="str">
            <v/>
          </cell>
          <cell r="IH1271" t="str">
            <v/>
          </cell>
          <cell r="IU1271" t="str">
            <v/>
          </cell>
          <cell r="JH1271" t="str">
            <v/>
          </cell>
          <cell r="JU1271" t="str">
            <v/>
          </cell>
          <cell r="KD1271">
            <v>-23.8</v>
          </cell>
          <cell r="KH1271">
            <v>-23.8</v>
          </cell>
          <cell r="KU1271" t="str">
            <v/>
          </cell>
          <cell r="KZ1271">
            <v>23.8</v>
          </cell>
          <cell r="LH1271">
            <v>23.8</v>
          </cell>
          <cell r="LU1271" t="str">
            <v/>
          </cell>
          <cell r="MH1271" t="str">
            <v/>
          </cell>
          <cell r="MU1271" t="str">
            <v/>
          </cell>
          <cell r="NH1271" t="str">
            <v/>
          </cell>
          <cell r="NU1271" t="str">
            <v/>
          </cell>
          <cell r="OH1271" t="str">
            <v/>
          </cell>
          <cell r="OU1271" t="str">
            <v/>
          </cell>
        </row>
        <row r="1272">
          <cell r="C1272" t="str">
            <v>ON_ES_NACI2OP</v>
          </cell>
          <cell r="D1272" t="str">
            <v>ON_ES_NACI</v>
          </cell>
          <cell r="E1272" t="str">
            <v>Nacimiento</v>
          </cell>
          <cell r="F1272" t="str">
            <v>Onshore</v>
          </cell>
          <cell r="G1272" t="str">
            <v>EU-S</v>
          </cell>
          <cell r="H1272" t="str">
            <v>España</v>
          </cell>
          <cell r="I1272" t="str">
            <v>Andalucía</v>
          </cell>
          <cell r="J1272" t="str">
            <v>Almería</v>
          </cell>
          <cell r="K1272">
            <v>37.217906999999997</v>
          </cell>
          <cell r="L1272">
            <v>-2.9431547999999998</v>
          </cell>
          <cell r="N1272">
            <v>0.51</v>
          </cell>
          <cell r="O1272">
            <v>1</v>
          </cell>
          <cell r="P1272">
            <v>0</v>
          </cell>
          <cell r="Q1272" t="str">
            <v>No</v>
          </cell>
          <cell r="R1272" t="str">
            <v>No</v>
          </cell>
          <cell r="S1272">
            <v>39082</v>
          </cell>
          <cell r="T1272">
            <v>39479</v>
          </cell>
          <cell r="U1272">
            <v>39569</v>
          </cell>
          <cell r="V1272" t="str">
            <v>12 Gamesa G87-2</v>
          </cell>
          <cell r="W1272" t="str">
            <v>Gamesa</v>
          </cell>
          <cell r="X1272" t="str">
            <v>G87</v>
          </cell>
          <cell r="Y1272">
            <v>2</v>
          </cell>
          <cell r="Z1272">
            <v>12</v>
          </cell>
          <cell r="AM1272">
            <v>23.8</v>
          </cell>
          <cell r="AN1272">
            <v>23.8</v>
          </cell>
          <cell r="AO1272">
            <v>23.8</v>
          </cell>
          <cell r="AP1272">
            <v>0</v>
          </cell>
          <cell r="AQ1272">
            <v>0</v>
          </cell>
          <cell r="AR1272">
            <v>0</v>
          </cell>
          <cell r="AS1272">
            <v>39417</v>
          </cell>
          <cell r="AT1272" t="str">
            <v>OP</v>
          </cell>
          <cell r="BH1272" t="str">
            <v/>
          </cell>
          <cell r="BU1272" t="str">
            <v/>
          </cell>
          <cell r="CH1272" t="str">
            <v/>
          </cell>
          <cell r="CU1272" t="str">
            <v/>
          </cell>
          <cell r="DH1272" t="str">
            <v/>
          </cell>
          <cell r="DJ1272">
            <v>2</v>
          </cell>
          <cell r="DL1272">
            <v>4</v>
          </cell>
          <cell r="DM1272">
            <v>17.8</v>
          </cell>
          <cell r="DU1272">
            <v>23.8</v>
          </cell>
          <cell r="EH1272" t="str">
            <v/>
          </cell>
          <cell r="EU1272" t="str">
            <v/>
          </cell>
          <cell r="FH1272" t="str">
            <v/>
          </cell>
          <cell r="FU1272" t="str">
            <v/>
          </cell>
          <cell r="GH1272" t="str">
            <v/>
          </cell>
          <cell r="GU1272" t="str">
            <v/>
          </cell>
          <cell r="HH1272" t="str">
            <v/>
          </cell>
          <cell r="HU1272" t="str">
            <v/>
          </cell>
          <cell r="IH1272" t="str">
            <v/>
          </cell>
          <cell r="IU1272" t="str">
            <v/>
          </cell>
          <cell r="JH1272" t="str">
            <v/>
          </cell>
          <cell r="JU1272" t="str">
            <v/>
          </cell>
          <cell r="KD1272">
            <v>-23.8</v>
          </cell>
          <cell r="KH1272">
            <v>-23.8</v>
          </cell>
          <cell r="KU1272" t="str">
            <v/>
          </cell>
          <cell r="KZ1272">
            <v>23.8</v>
          </cell>
          <cell r="LH1272">
            <v>23.8</v>
          </cell>
          <cell r="LU1272" t="str">
            <v/>
          </cell>
          <cell r="MH1272" t="str">
            <v/>
          </cell>
          <cell r="MU1272" t="str">
            <v/>
          </cell>
          <cell r="NH1272" t="str">
            <v/>
          </cell>
          <cell r="NU1272" t="str">
            <v/>
          </cell>
          <cell r="OH1272" t="str">
            <v/>
          </cell>
          <cell r="OU1272" t="str">
            <v/>
          </cell>
        </row>
        <row r="1273">
          <cell r="C1273" t="str">
            <v>ON_ES_NACI3CO</v>
          </cell>
          <cell r="D1273" t="str">
            <v>ON_ES_NACI</v>
          </cell>
          <cell r="E1273" t="str">
            <v>Nacimiento</v>
          </cell>
          <cell r="F1273" t="str">
            <v>Onshore</v>
          </cell>
          <cell r="G1273" t="str">
            <v>EU-S</v>
          </cell>
          <cell r="H1273" t="str">
            <v>España</v>
          </cell>
          <cell r="I1273" t="str">
            <v>Andalucía</v>
          </cell>
          <cell r="J1273" t="str">
            <v>Almería</v>
          </cell>
          <cell r="K1273">
            <v>37.217906999999997</v>
          </cell>
          <cell r="L1273">
            <v>-2.9431547999999998</v>
          </cell>
          <cell r="N1273">
            <v>0.51</v>
          </cell>
          <cell r="O1273">
            <v>1</v>
          </cell>
          <cell r="P1273">
            <v>0</v>
          </cell>
          <cell r="Q1273" t="str">
            <v>No</v>
          </cell>
          <cell r="R1273" t="str">
            <v>No</v>
          </cell>
          <cell r="S1273">
            <v>39082</v>
          </cell>
          <cell r="T1273">
            <v>39479</v>
          </cell>
          <cell r="U1273">
            <v>39569</v>
          </cell>
          <cell r="V1273" t="str">
            <v>12 Gamesa G87-2</v>
          </cell>
          <cell r="W1273" t="str">
            <v>Gamesa</v>
          </cell>
          <cell r="X1273" t="str">
            <v>G87</v>
          </cell>
          <cell r="Y1273">
            <v>2</v>
          </cell>
          <cell r="Z1273">
            <v>12</v>
          </cell>
          <cell r="AM1273">
            <v>23.8</v>
          </cell>
          <cell r="AN1273">
            <v>23.8</v>
          </cell>
          <cell r="AO1273">
            <v>23.8</v>
          </cell>
          <cell r="AP1273">
            <v>0</v>
          </cell>
          <cell r="AQ1273">
            <v>0</v>
          </cell>
          <cell r="AR1273">
            <v>0</v>
          </cell>
          <cell r="AS1273">
            <v>39417</v>
          </cell>
          <cell r="AT1273" t="str">
            <v>CO</v>
          </cell>
          <cell r="BH1273" t="str">
            <v/>
          </cell>
          <cell r="BU1273" t="str">
            <v/>
          </cell>
          <cell r="CH1273" t="str">
            <v/>
          </cell>
          <cell r="CU1273" t="str">
            <v/>
          </cell>
          <cell r="DH1273" t="str">
            <v/>
          </cell>
          <cell r="DJ1273">
            <v>2</v>
          </cell>
          <cell r="DL1273">
            <v>4</v>
          </cell>
          <cell r="DM1273">
            <v>17.8</v>
          </cell>
          <cell r="DU1273">
            <v>23.8</v>
          </cell>
          <cell r="EH1273" t="str">
            <v/>
          </cell>
          <cell r="EU1273" t="str">
            <v/>
          </cell>
          <cell r="FH1273" t="str">
            <v/>
          </cell>
          <cell r="FU1273" t="str">
            <v/>
          </cell>
          <cell r="GH1273" t="str">
            <v/>
          </cell>
          <cell r="GU1273" t="str">
            <v/>
          </cell>
          <cell r="HH1273" t="str">
            <v/>
          </cell>
          <cell r="HU1273" t="str">
            <v/>
          </cell>
          <cell r="IH1273" t="str">
            <v/>
          </cell>
          <cell r="IU1273" t="str">
            <v/>
          </cell>
          <cell r="JH1273" t="str">
            <v/>
          </cell>
          <cell r="JU1273" t="str">
            <v/>
          </cell>
          <cell r="KD1273">
            <v>-23.8</v>
          </cell>
          <cell r="KH1273">
            <v>-23.8</v>
          </cell>
          <cell r="KU1273" t="str">
            <v/>
          </cell>
          <cell r="KZ1273">
            <v>23.8</v>
          </cell>
          <cell r="LH1273">
            <v>23.8</v>
          </cell>
          <cell r="LU1273" t="str">
            <v/>
          </cell>
          <cell r="MH1273" t="str">
            <v/>
          </cell>
          <cell r="MU1273" t="str">
            <v/>
          </cell>
          <cell r="NH1273" t="str">
            <v/>
          </cell>
          <cell r="NU1273" t="str">
            <v/>
          </cell>
          <cell r="OH1273" t="str">
            <v/>
          </cell>
          <cell r="OU1273" t="str">
            <v/>
          </cell>
        </row>
        <row r="1274">
          <cell r="C1274" t="str">
            <v>ON_ES_NACI4FL</v>
          </cell>
          <cell r="D1274" t="str">
            <v>ON_ES_NACI</v>
          </cell>
          <cell r="E1274" t="str">
            <v>Nacimiento</v>
          </cell>
          <cell r="F1274" t="str">
            <v>Onshore</v>
          </cell>
          <cell r="G1274" t="str">
            <v>EU-S</v>
          </cell>
          <cell r="H1274" t="str">
            <v>España</v>
          </cell>
          <cell r="I1274" t="str">
            <v>Andalucía</v>
          </cell>
          <cell r="J1274" t="str">
            <v>Almería</v>
          </cell>
          <cell r="K1274">
            <v>37.217906999999997</v>
          </cell>
          <cell r="L1274">
            <v>-2.9431547999999998</v>
          </cell>
          <cell r="N1274">
            <v>0.51</v>
          </cell>
          <cell r="O1274">
            <v>1</v>
          </cell>
          <cell r="P1274">
            <v>0</v>
          </cell>
          <cell r="Q1274" t="str">
            <v>No</v>
          </cell>
          <cell r="R1274" t="str">
            <v>No</v>
          </cell>
          <cell r="S1274">
            <v>39082</v>
          </cell>
          <cell r="T1274">
            <v>39479</v>
          </cell>
          <cell r="U1274">
            <v>39569</v>
          </cell>
          <cell r="V1274" t="str">
            <v>12 Gamesa G87-2</v>
          </cell>
          <cell r="W1274" t="str">
            <v>Gamesa</v>
          </cell>
          <cell r="X1274" t="str">
            <v>G87</v>
          </cell>
          <cell r="Y1274">
            <v>2</v>
          </cell>
          <cell r="Z1274">
            <v>12</v>
          </cell>
          <cell r="AM1274">
            <v>23.8</v>
          </cell>
          <cell r="AN1274">
            <v>23.8</v>
          </cell>
          <cell r="AO1274">
            <v>23.8</v>
          </cell>
          <cell r="AP1274">
            <v>0</v>
          </cell>
          <cell r="AQ1274">
            <v>0</v>
          </cell>
          <cell r="AR1274">
            <v>0</v>
          </cell>
          <cell r="AS1274">
            <v>39417</v>
          </cell>
          <cell r="AT1274" t="str">
            <v>FL</v>
          </cell>
          <cell r="BH1274" t="str">
            <v/>
          </cell>
          <cell r="BU1274" t="str">
            <v/>
          </cell>
          <cell r="CH1274" t="str">
            <v/>
          </cell>
          <cell r="CU1274" t="str">
            <v/>
          </cell>
          <cell r="DH1274" t="str">
            <v/>
          </cell>
          <cell r="DM1274">
            <v>23.8</v>
          </cell>
          <cell r="DU1274">
            <v>23.8</v>
          </cell>
          <cell r="EH1274" t="str">
            <v/>
          </cell>
          <cell r="EU1274" t="str">
            <v/>
          </cell>
          <cell r="FH1274" t="str">
            <v/>
          </cell>
          <cell r="FU1274" t="str">
            <v/>
          </cell>
          <cell r="GH1274" t="str">
            <v/>
          </cell>
          <cell r="GU1274" t="str">
            <v/>
          </cell>
          <cell r="HH1274" t="str">
            <v/>
          </cell>
          <cell r="HU1274" t="str">
            <v/>
          </cell>
          <cell r="IH1274" t="str">
            <v/>
          </cell>
          <cell r="IU1274" t="str">
            <v/>
          </cell>
          <cell r="JH1274" t="str">
            <v/>
          </cell>
          <cell r="JU1274" t="str">
            <v/>
          </cell>
          <cell r="KD1274">
            <v>-23.8</v>
          </cell>
          <cell r="KH1274">
            <v>-23.8</v>
          </cell>
          <cell r="KU1274" t="str">
            <v/>
          </cell>
          <cell r="KZ1274">
            <v>23.8</v>
          </cell>
          <cell r="LH1274">
            <v>23.8</v>
          </cell>
          <cell r="LU1274" t="str">
            <v/>
          </cell>
          <cell r="MH1274" t="str">
            <v/>
          </cell>
          <cell r="MU1274" t="str">
            <v/>
          </cell>
          <cell r="NH1274" t="str">
            <v/>
          </cell>
          <cell r="NU1274" t="str">
            <v/>
          </cell>
          <cell r="OH1274" t="str">
            <v/>
          </cell>
          <cell r="OU1274" t="str">
            <v/>
          </cell>
        </row>
        <row r="1275">
          <cell r="C1275" t="str">
            <v>ON_ES_NACI5OC</v>
          </cell>
          <cell r="D1275" t="str">
            <v>ON_ES_NACI</v>
          </cell>
          <cell r="E1275" t="str">
            <v>Nacimiento</v>
          </cell>
          <cell r="F1275" t="str">
            <v>Onshore</v>
          </cell>
          <cell r="G1275" t="str">
            <v>EU-S</v>
          </cell>
          <cell r="H1275" t="str">
            <v>España</v>
          </cell>
          <cell r="I1275" t="str">
            <v>Andalucía</v>
          </cell>
          <cell r="J1275" t="str">
            <v>Almería</v>
          </cell>
          <cell r="K1275">
            <v>37.217906999999997</v>
          </cell>
          <cell r="L1275">
            <v>-2.9431547999999998</v>
          </cell>
          <cell r="N1275">
            <v>0.51</v>
          </cell>
          <cell r="O1275">
            <v>1</v>
          </cell>
          <cell r="P1275">
            <v>0</v>
          </cell>
          <cell r="Q1275" t="str">
            <v>No</v>
          </cell>
          <cell r="R1275" t="str">
            <v>No</v>
          </cell>
          <cell r="S1275">
            <v>39082</v>
          </cell>
          <cell r="T1275">
            <v>39479</v>
          </cell>
          <cell r="U1275">
            <v>39569</v>
          </cell>
          <cell r="V1275" t="str">
            <v>12 Gamesa G87-2</v>
          </cell>
          <cell r="W1275" t="str">
            <v>Gamesa</v>
          </cell>
          <cell r="X1275" t="str">
            <v>G87</v>
          </cell>
          <cell r="Y1275">
            <v>2</v>
          </cell>
          <cell r="Z1275">
            <v>12</v>
          </cell>
          <cell r="AM1275">
            <v>23.8</v>
          </cell>
          <cell r="AN1275">
            <v>23.8</v>
          </cell>
          <cell r="AO1275">
            <v>23.8</v>
          </cell>
          <cell r="AP1275">
            <v>0</v>
          </cell>
          <cell r="AQ1275">
            <v>0</v>
          </cell>
          <cell r="AR1275">
            <v>0</v>
          </cell>
          <cell r="AS1275">
            <v>39417</v>
          </cell>
          <cell r="AT1275" t="str">
            <v>OC</v>
          </cell>
          <cell r="BH1275" t="str">
            <v/>
          </cell>
          <cell r="BU1275" t="str">
            <v/>
          </cell>
          <cell r="CH1275" t="str">
            <v/>
          </cell>
          <cell r="CU1275" t="str">
            <v/>
          </cell>
          <cell r="DH1275" t="str">
            <v/>
          </cell>
          <cell r="DM1275">
            <v>23.8</v>
          </cell>
          <cell r="DU1275">
            <v>23.8</v>
          </cell>
          <cell r="EH1275" t="str">
            <v/>
          </cell>
          <cell r="EU1275" t="str">
            <v/>
          </cell>
          <cell r="FH1275" t="str">
            <v/>
          </cell>
          <cell r="FU1275" t="str">
            <v/>
          </cell>
          <cell r="GH1275" t="str">
            <v/>
          </cell>
          <cell r="GU1275" t="str">
            <v/>
          </cell>
          <cell r="HH1275" t="str">
            <v/>
          </cell>
          <cell r="HU1275" t="str">
            <v/>
          </cell>
          <cell r="IH1275" t="str">
            <v/>
          </cell>
          <cell r="IU1275" t="str">
            <v/>
          </cell>
          <cell r="JH1275" t="str">
            <v/>
          </cell>
          <cell r="JU1275" t="str">
            <v/>
          </cell>
          <cell r="KD1275">
            <v>-23.8</v>
          </cell>
          <cell r="KH1275">
            <v>-23.8</v>
          </cell>
          <cell r="KU1275" t="str">
            <v/>
          </cell>
          <cell r="KZ1275">
            <v>23.8</v>
          </cell>
          <cell r="LH1275">
            <v>23.8</v>
          </cell>
          <cell r="LU1275" t="str">
            <v/>
          </cell>
          <cell r="MH1275" t="str">
            <v/>
          </cell>
          <cell r="MU1275" t="str">
            <v/>
          </cell>
          <cell r="NH1275" t="str">
            <v/>
          </cell>
          <cell r="NU1275" t="str">
            <v/>
          </cell>
          <cell r="OH1275" t="str">
            <v/>
          </cell>
          <cell r="OU1275" t="str">
            <v/>
          </cell>
        </row>
        <row r="1276">
          <cell r="C1276" t="str">
            <v>ON_ES_TACI1IN</v>
          </cell>
          <cell r="D1276" t="str">
            <v>ON_ES_TACI</v>
          </cell>
          <cell r="E1276" t="str">
            <v>Tacica de Plata</v>
          </cell>
          <cell r="F1276" t="str">
            <v>Onshore</v>
          </cell>
          <cell r="G1276" t="str">
            <v>EU-S</v>
          </cell>
          <cell r="H1276" t="str">
            <v>España</v>
          </cell>
          <cell r="I1276" t="str">
            <v>Andalucía</v>
          </cell>
          <cell r="J1276" t="str">
            <v>Almería</v>
          </cell>
          <cell r="K1276">
            <v>37.217906999999997</v>
          </cell>
          <cell r="L1276">
            <v>-2.9431547999999998</v>
          </cell>
          <cell r="N1276">
            <v>0.51</v>
          </cell>
          <cell r="O1276">
            <v>1</v>
          </cell>
          <cell r="P1276">
            <v>0</v>
          </cell>
          <cell r="Q1276" t="str">
            <v>No</v>
          </cell>
          <cell r="R1276" t="str">
            <v>No</v>
          </cell>
          <cell r="S1276">
            <v>39082</v>
          </cell>
          <cell r="T1276">
            <v>39417</v>
          </cell>
          <cell r="U1276">
            <v>39417</v>
          </cell>
          <cell r="V1276" t="str">
            <v>13 Gamesa G87-2</v>
          </cell>
          <cell r="W1276" t="str">
            <v>Gamesa</v>
          </cell>
          <cell r="X1276" t="str">
            <v>G87</v>
          </cell>
          <cell r="Y1276">
            <v>2</v>
          </cell>
          <cell r="Z1276">
            <v>13</v>
          </cell>
          <cell r="AM1276">
            <v>26</v>
          </cell>
          <cell r="AN1276">
            <v>26</v>
          </cell>
          <cell r="AO1276">
            <v>26</v>
          </cell>
          <cell r="AP1276">
            <v>0</v>
          </cell>
          <cell r="AQ1276">
            <v>0</v>
          </cell>
          <cell r="AR1276">
            <v>0</v>
          </cell>
          <cell r="AS1276">
            <v>39417</v>
          </cell>
          <cell r="AT1276" t="str">
            <v>IN</v>
          </cell>
          <cell r="BH1276" t="str">
            <v/>
          </cell>
          <cell r="BU1276" t="str">
            <v/>
          </cell>
          <cell r="CH1276" t="str">
            <v/>
          </cell>
          <cell r="CU1276" t="str">
            <v/>
          </cell>
          <cell r="DF1276">
            <v>12</v>
          </cell>
          <cell r="DG1276">
            <v>14</v>
          </cell>
          <cell r="DH1276">
            <v>26</v>
          </cell>
          <cell r="DU1276" t="str">
            <v/>
          </cell>
          <cell r="EH1276" t="str">
            <v/>
          </cell>
          <cell r="EU1276" t="str">
            <v/>
          </cell>
          <cell r="FH1276" t="str">
            <v/>
          </cell>
          <cell r="FU1276" t="str">
            <v/>
          </cell>
          <cell r="GH1276" t="str">
            <v/>
          </cell>
          <cell r="GU1276" t="str">
            <v/>
          </cell>
          <cell r="HH1276" t="str">
            <v/>
          </cell>
          <cell r="HU1276" t="str">
            <v/>
          </cell>
          <cell r="IH1276" t="str">
            <v/>
          </cell>
          <cell r="IU1276" t="str">
            <v/>
          </cell>
          <cell r="JH1276" t="str">
            <v/>
          </cell>
          <cell r="JU1276" t="str">
            <v/>
          </cell>
          <cell r="KD1276">
            <v>-26</v>
          </cell>
          <cell r="KH1276">
            <v>-26</v>
          </cell>
          <cell r="KU1276" t="str">
            <v/>
          </cell>
          <cell r="KZ1276">
            <v>26</v>
          </cell>
          <cell r="LH1276">
            <v>26</v>
          </cell>
          <cell r="LU1276" t="str">
            <v/>
          </cell>
          <cell r="MH1276" t="str">
            <v/>
          </cell>
          <cell r="MU1276" t="str">
            <v/>
          </cell>
          <cell r="NH1276" t="str">
            <v/>
          </cell>
          <cell r="NU1276" t="str">
            <v/>
          </cell>
          <cell r="OH1276" t="str">
            <v/>
          </cell>
          <cell r="OU1276" t="str">
            <v/>
          </cell>
        </row>
        <row r="1277">
          <cell r="C1277" t="str">
            <v>ON_ES_TACI2OP</v>
          </cell>
          <cell r="D1277" t="str">
            <v>ON_ES_TACI</v>
          </cell>
          <cell r="E1277" t="str">
            <v>Tacica de Plata</v>
          </cell>
          <cell r="F1277" t="str">
            <v>Onshore</v>
          </cell>
          <cell r="G1277" t="str">
            <v>EU-S</v>
          </cell>
          <cell r="H1277" t="str">
            <v>España</v>
          </cell>
          <cell r="I1277" t="str">
            <v>Andalucía</v>
          </cell>
          <cell r="J1277" t="str">
            <v>Almería</v>
          </cell>
          <cell r="K1277">
            <v>37.217906999999997</v>
          </cell>
          <cell r="L1277">
            <v>-2.9431547999999998</v>
          </cell>
          <cell r="N1277">
            <v>0.51</v>
          </cell>
          <cell r="O1277">
            <v>1</v>
          </cell>
          <cell r="P1277">
            <v>0</v>
          </cell>
          <cell r="Q1277" t="str">
            <v>No</v>
          </cell>
          <cell r="R1277" t="str">
            <v>No</v>
          </cell>
          <cell r="S1277">
            <v>39082</v>
          </cell>
          <cell r="T1277">
            <v>39417</v>
          </cell>
          <cell r="U1277">
            <v>39417</v>
          </cell>
          <cell r="V1277" t="str">
            <v>13 Gamesa G87-2</v>
          </cell>
          <cell r="W1277" t="str">
            <v>Gamesa</v>
          </cell>
          <cell r="X1277" t="str">
            <v>G87</v>
          </cell>
          <cell r="Y1277">
            <v>2</v>
          </cell>
          <cell r="Z1277">
            <v>13</v>
          </cell>
          <cell r="AM1277">
            <v>26</v>
          </cell>
          <cell r="AN1277">
            <v>26</v>
          </cell>
          <cell r="AO1277">
            <v>26</v>
          </cell>
          <cell r="AP1277">
            <v>0</v>
          </cell>
          <cell r="AQ1277">
            <v>0</v>
          </cell>
          <cell r="AR1277">
            <v>0</v>
          </cell>
          <cell r="AS1277">
            <v>39417</v>
          </cell>
          <cell r="AT1277" t="str">
            <v>OP</v>
          </cell>
          <cell r="BH1277" t="str">
            <v/>
          </cell>
          <cell r="BU1277" t="str">
            <v/>
          </cell>
          <cell r="CH1277" t="str">
            <v/>
          </cell>
          <cell r="CU1277" t="str">
            <v/>
          </cell>
          <cell r="DG1277">
            <v>26</v>
          </cell>
          <cell r="DH1277">
            <v>26</v>
          </cell>
          <cell r="DU1277" t="str">
            <v/>
          </cell>
          <cell r="EH1277" t="str">
            <v/>
          </cell>
          <cell r="EU1277" t="str">
            <v/>
          </cell>
          <cell r="FH1277" t="str">
            <v/>
          </cell>
          <cell r="FU1277" t="str">
            <v/>
          </cell>
          <cell r="GH1277" t="str">
            <v/>
          </cell>
          <cell r="GU1277" t="str">
            <v/>
          </cell>
          <cell r="HH1277" t="str">
            <v/>
          </cell>
          <cell r="HU1277" t="str">
            <v/>
          </cell>
          <cell r="IH1277" t="str">
            <v/>
          </cell>
          <cell r="IU1277" t="str">
            <v/>
          </cell>
          <cell r="JH1277" t="str">
            <v/>
          </cell>
          <cell r="JU1277" t="str">
            <v/>
          </cell>
          <cell r="KD1277">
            <v>-26</v>
          </cell>
          <cell r="KH1277">
            <v>-26</v>
          </cell>
          <cell r="KU1277" t="str">
            <v/>
          </cell>
          <cell r="KZ1277">
            <v>26</v>
          </cell>
          <cell r="LH1277">
            <v>26</v>
          </cell>
          <cell r="LU1277" t="str">
            <v/>
          </cell>
          <cell r="MH1277" t="str">
            <v/>
          </cell>
          <cell r="MU1277" t="str">
            <v/>
          </cell>
          <cell r="NH1277" t="str">
            <v/>
          </cell>
          <cell r="NU1277" t="str">
            <v/>
          </cell>
          <cell r="OH1277" t="str">
            <v/>
          </cell>
          <cell r="OU1277" t="str">
            <v/>
          </cell>
        </row>
        <row r="1278">
          <cell r="C1278" t="str">
            <v>ON_ES_TACI3CO</v>
          </cell>
          <cell r="D1278" t="str">
            <v>ON_ES_TACI</v>
          </cell>
          <cell r="E1278" t="str">
            <v>Tacica de Plata</v>
          </cell>
          <cell r="F1278" t="str">
            <v>Onshore</v>
          </cell>
          <cell r="G1278" t="str">
            <v>EU-S</v>
          </cell>
          <cell r="H1278" t="str">
            <v>España</v>
          </cell>
          <cell r="I1278" t="str">
            <v>Andalucía</v>
          </cell>
          <cell r="J1278" t="str">
            <v>Almería</v>
          </cell>
          <cell r="K1278">
            <v>37.217906999999997</v>
          </cell>
          <cell r="L1278">
            <v>-2.9431547999999998</v>
          </cell>
          <cell r="N1278">
            <v>0.51</v>
          </cell>
          <cell r="O1278">
            <v>1</v>
          </cell>
          <cell r="P1278">
            <v>0</v>
          </cell>
          <cell r="Q1278" t="str">
            <v>No</v>
          </cell>
          <cell r="R1278" t="str">
            <v>No</v>
          </cell>
          <cell r="S1278">
            <v>39082</v>
          </cell>
          <cell r="T1278">
            <v>39417</v>
          </cell>
          <cell r="U1278">
            <v>39417</v>
          </cell>
          <cell r="V1278" t="str">
            <v>13 Gamesa G87-2</v>
          </cell>
          <cell r="W1278" t="str">
            <v>Gamesa</v>
          </cell>
          <cell r="X1278" t="str">
            <v>G87</v>
          </cell>
          <cell r="Y1278">
            <v>2</v>
          </cell>
          <cell r="Z1278">
            <v>13</v>
          </cell>
          <cell r="AM1278">
            <v>26</v>
          </cell>
          <cell r="AN1278">
            <v>26</v>
          </cell>
          <cell r="AO1278">
            <v>26</v>
          </cell>
          <cell r="AP1278">
            <v>0</v>
          </cell>
          <cell r="AQ1278">
            <v>0</v>
          </cell>
          <cell r="AR1278">
            <v>0</v>
          </cell>
          <cell r="AS1278">
            <v>39417</v>
          </cell>
          <cell r="AT1278" t="str">
            <v>CO</v>
          </cell>
          <cell r="BH1278" t="str">
            <v/>
          </cell>
          <cell r="BU1278" t="str">
            <v/>
          </cell>
          <cell r="CH1278" t="str">
            <v/>
          </cell>
          <cell r="CU1278" t="str">
            <v/>
          </cell>
          <cell r="DG1278">
            <v>26</v>
          </cell>
          <cell r="DH1278">
            <v>26</v>
          </cell>
          <cell r="DU1278" t="str">
            <v/>
          </cell>
          <cell r="EH1278" t="str">
            <v/>
          </cell>
          <cell r="EU1278" t="str">
            <v/>
          </cell>
          <cell r="FH1278" t="str">
            <v/>
          </cell>
          <cell r="FU1278" t="str">
            <v/>
          </cell>
          <cell r="GH1278" t="str">
            <v/>
          </cell>
          <cell r="GU1278" t="str">
            <v/>
          </cell>
          <cell r="HH1278" t="str">
            <v/>
          </cell>
          <cell r="HU1278" t="str">
            <v/>
          </cell>
          <cell r="IH1278" t="str">
            <v/>
          </cell>
          <cell r="IU1278" t="str">
            <v/>
          </cell>
          <cell r="JH1278" t="str">
            <v/>
          </cell>
          <cell r="JU1278" t="str">
            <v/>
          </cell>
          <cell r="KD1278">
            <v>-26</v>
          </cell>
          <cell r="KH1278">
            <v>-26</v>
          </cell>
          <cell r="KU1278" t="str">
            <v/>
          </cell>
          <cell r="KZ1278">
            <v>26</v>
          </cell>
          <cell r="LH1278">
            <v>26</v>
          </cell>
          <cell r="LU1278" t="str">
            <v/>
          </cell>
          <cell r="MH1278" t="str">
            <v/>
          </cell>
          <cell r="MU1278" t="str">
            <v/>
          </cell>
          <cell r="NH1278" t="str">
            <v/>
          </cell>
          <cell r="NU1278" t="str">
            <v/>
          </cell>
          <cell r="OH1278" t="str">
            <v/>
          </cell>
          <cell r="OU1278" t="str">
            <v/>
          </cell>
        </row>
        <row r="1279">
          <cell r="C1279" t="str">
            <v>ON_ES_TACI4FL</v>
          </cell>
          <cell r="D1279" t="str">
            <v>ON_ES_TACI</v>
          </cell>
          <cell r="E1279" t="str">
            <v>Tacica de Plata</v>
          </cell>
          <cell r="F1279" t="str">
            <v>Onshore</v>
          </cell>
          <cell r="G1279" t="str">
            <v>EU-S</v>
          </cell>
          <cell r="H1279" t="str">
            <v>España</v>
          </cell>
          <cell r="I1279" t="str">
            <v>Andalucía</v>
          </cell>
          <cell r="J1279" t="str">
            <v>Almería</v>
          </cell>
          <cell r="K1279">
            <v>37.217906999999997</v>
          </cell>
          <cell r="L1279">
            <v>-2.9431547999999998</v>
          </cell>
          <cell r="N1279">
            <v>0.51</v>
          </cell>
          <cell r="O1279">
            <v>1</v>
          </cell>
          <cell r="P1279">
            <v>0</v>
          </cell>
          <cell r="Q1279" t="str">
            <v>No</v>
          </cell>
          <cell r="R1279" t="str">
            <v>No</v>
          </cell>
          <cell r="S1279">
            <v>39082</v>
          </cell>
          <cell r="T1279">
            <v>39417</v>
          </cell>
          <cell r="U1279">
            <v>39417</v>
          </cell>
          <cell r="V1279" t="str">
            <v>13 Gamesa G87-2</v>
          </cell>
          <cell r="W1279" t="str">
            <v>Gamesa</v>
          </cell>
          <cell r="X1279" t="str">
            <v>G87</v>
          </cell>
          <cell r="Y1279">
            <v>2</v>
          </cell>
          <cell r="Z1279">
            <v>13</v>
          </cell>
          <cell r="AM1279">
            <v>26</v>
          </cell>
          <cell r="AN1279">
            <v>26</v>
          </cell>
          <cell r="AO1279">
            <v>26</v>
          </cell>
          <cell r="AP1279">
            <v>0</v>
          </cell>
          <cell r="AQ1279">
            <v>0</v>
          </cell>
          <cell r="AR1279">
            <v>0</v>
          </cell>
          <cell r="AS1279">
            <v>39417</v>
          </cell>
          <cell r="AT1279" t="str">
            <v>FL</v>
          </cell>
          <cell r="BH1279" t="str">
            <v/>
          </cell>
          <cell r="BU1279" t="str">
            <v/>
          </cell>
          <cell r="CH1279" t="str">
            <v/>
          </cell>
          <cell r="CU1279" t="str">
            <v/>
          </cell>
          <cell r="DG1279">
            <v>26</v>
          </cell>
          <cell r="DH1279">
            <v>26</v>
          </cell>
          <cell r="DU1279" t="str">
            <v/>
          </cell>
          <cell r="EH1279" t="str">
            <v/>
          </cell>
          <cell r="EU1279" t="str">
            <v/>
          </cell>
          <cell r="FH1279" t="str">
            <v/>
          </cell>
          <cell r="FU1279" t="str">
            <v/>
          </cell>
          <cell r="GH1279" t="str">
            <v/>
          </cell>
          <cell r="GU1279" t="str">
            <v/>
          </cell>
          <cell r="HH1279" t="str">
            <v/>
          </cell>
          <cell r="HU1279" t="str">
            <v/>
          </cell>
          <cell r="IH1279" t="str">
            <v/>
          </cell>
          <cell r="IU1279" t="str">
            <v/>
          </cell>
          <cell r="JH1279" t="str">
            <v/>
          </cell>
          <cell r="JU1279" t="str">
            <v/>
          </cell>
          <cell r="KD1279">
            <v>-26</v>
          </cell>
          <cell r="KH1279">
            <v>-26</v>
          </cell>
          <cell r="KU1279" t="str">
            <v/>
          </cell>
          <cell r="KZ1279">
            <v>26</v>
          </cell>
          <cell r="LH1279">
            <v>26</v>
          </cell>
          <cell r="LU1279" t="str">
            <v/>
          </cell>
          <cell r="MH1279" t="str">
            <v/>
          </cell>
          <cell r="MU1279" t="str">
            <v/>
          </cell>
          <cell r="NH1279" t="str">
            <v/>
          </cell>
          <cell r="NU1279" t="str">
            <v/>
          </cell>
          <cell r="OH1279" t="str">
            <v/>
          </cell>
          <cell r="OU1279" t="str">
            <v/>
          </cell>
        </row>
        <row r="1280">
          <cell r="C1280" t="str">
            <v>ON_ES_TACI5OC</v>
          </cell>
          <cell r="D1280" t="str">
            <v>ON_ES_TACI</v>
          </cell>
          <cell r="E1280" t="str">
            <v>Tacica de Plata</v>
          </cell>
          <cell r="F1280" t="str">
            <v>Onshore</v>
          </cell>
          <cell r="G1280" t="str">
            <v>EU-S</v>
          </cell>
          <cell r="H1280" t="str">
            <v>España</v>
          </cell>
          <cell r="I1280" t="str">
            <v>Andalucía</v>
          </cell>
          <cell r="J1280" t="str">
            <v>Almería</v>
          </cell>
          <cell r="K1280">
            <v>37.217906999999997</v>
          </cell>
          <cell r="L1280">
            <v>-2.9431547999999998</v>
          </cell>
          <cell r="N1280">
            <v>0.51</v>
          </cell>
          <cell r="O1280">
            <v>1</v>
          </cell>
          <cell r="P1280">
            <v>0</v>
          </cell>
          <cell r="Q1280" t="str">
            <v>No</v>
          </cell>
          <cell r="R1280" t="str">
            <v>No</v>
          </cell>
          <cell r="S1280">
            <v>39082</v>
          </cell>
          <cell r="T1280">
            <v>39417</v>
          </cell>
          <cell r="U1280">
            <v>39417</v>
          </cell>
          <cell r="V1280" t="str">
            <v>13 Gamesa G87-2</v>
          </cell>
          <cell r="W1280" t="str">
            <v>Gamesa</v>
          </cell>
          <cell r="X1280" t="str">
            <v>G87</v>
          </cell>
          <cell r="Y1280">
            <v>2</v>
          </cell>
          <cell r="Z1280">
            <v>13</v>
          </cell>
          <cell r="AM1280">
            <v>26</v>
          </cell>
          <cell r="AN1280">
            <v>26</v>
          </cell>
          <cell r="AO1280">
            <v>26</v>
          </cell>
          <cell r="AP1280">
            <v>0</v>
          </cell>
          <cell r="AQ1280">
            <v>0</v>
          </cell>
          <cell r="AR1280">
            <v>0</v>
          </cell>
          <cell r="AS1280">
            <v>39417</v>
          </cell>
          <cell r="AT1280" t="str">
            <v>OC</v>
          </cell>
          <cell r="BH1280" t="str">
            <v/>
          </cell>
          <cell r="BU1280" t="str">
            <v/>
          </cell>
          <cell r="CH1280" t="str">
            <v/>
          </cell>
          <cell r="CU1280" t="str">
            <v/>
          </cell>
          <cell r="DG1280">
            <v>26</v>
          </cell>
          <cell r="DH1280">
            <v>26</v>
          </cell>
          <cell r="DU1280" t="str">
            <v/>
          </cell>
          <cell r="EH1280" t="str">
            <v/>
          </cell>
          <cell r="EU1280" t="str">
            <v/>
          </cell>
          <cell r="FH1280" t="str">
            <v/>
          </cell>
          <cell r="FU1280" t="str">
            <v/>
          </cell>
          <cell r="GH1280" t="str">
            <v/>
          </cell>
          <cell r="GU1280" t="str">
            <v/>
          </cell>
          <cell r="HH1280" t="str">
            <v/>
          </cell>
          <cell r="HU1280" t="str">
            <v/>
          </cell>
          <cell r="IH1280" t="str">
            <v/>
          </cell>
          <cell r="IU1280" t="str">
            <v/>
          </cell>
          <cell r="JH1280" t="str">
            <v/>
          </cell>
          <cell r="JU1280" t="str">
            <v/>
          </cell>
          <cell r="KD1280">
            <v>-26</v>
          </cell>
          <cell r="KH1280">
            <v>-26</v>
          </cell>
          <cell r="KU1280" t="str">
            <v/>
          </cell>
          <cell r="KZ1280">
            <v>26</v>
          </cell>
          <cell r="LH1280">
            <v>26</v>
          </cell>
          <cell r="LU1280" t="str">
            <v/>
          </cell>
          <cell r="MH1280" t="str">
            <v/>
          </cell>
          <cell r="MU1280" t="str">
            <v/>
          </cell>
          <cell r="NH1280" t="str">
            <v/>
          </cell>
          <cell r="NU1280" t="str">
            <v/>
          </cell>
          <cell r="OH1280" t="str">
            <v/>
          </cell>
          <cell r="OU1280" t="str">
            <v/>
          </cell>
        </row>
        <row r="1281">
          <cell r="C1281" t="str">
            <v>ON_ES_REVE1IN</v>
          </cell>
          <cell r="D1281" t="str">
            <v>ON_ES_REVE</v>
          </cell>
          <cell r="E1281" t="str">
            <v>Reventones</v>
          </cell>
          <cell r="F1281" t="str">
            <v>Onshore</v>
          </cell>
          <cell r="G1281" t="str">
            <v>EU-S</v>
          </cell>
          <cell r="H1281" t="str">
            <v>España</v>
          </cell>
          <cell r="I1281" t="str">
            <v>Murcia</v>
          </cell>
          <cell r="J1281" t="str">
            <v>Murcia</v>
          </cell>
          <cell r="K1281">
            <v>38.681115400000003</v>
          </cell>
          <cell r="L1281">
            <v>-1.4045601999999999</v>
          </cell>
          <cell r="N1281">
            <v>1</v>
          </cell>
          <cell r="O1281">
            <v>1</v>
          </cell>
          <cell r="P1281">
            <v>0</v>
          </cell>
          <cell r="Q1281" t="str">
            <v>No</v>
          </cell>
          <cell r="R1281" t="str">
            <v>No</v>
          </cell>
          <cell r="S1281">
            <v>39813</v>
          </cell>
          <cell r="T1281">
            <v>39417</v>
          </cell>
          <cell r="U1281">
            <v>40148</v>
          </cell>
          <cell r="V1281" t="str">
            <v>17 Gamesa G90-2</v>
          </cell>
          <cell r="W1281" t="str">
            <v>Gamesa</v>
          </cell>
          <cell r="X1281" t="str">
            <v>G90</v>
          </cell>
          <cell r="Y1281">
            <v>2</v>
          </cell>
          <cell r="Z1281">
            <v>17</v>
          </cell>
          <cell r="AM1281">
            <v>34</v>
          </cell>
          <cell r="AN1281">
            <v>34</v>
          </cell>
          <cell r="AO1281">
            <v>34</v>
          </cell>
          <cell r="AP1281">
            <v>0</v>
          </cell>
          <cell r="AQ1281">
            <v>34</v>
          </cell>
          <cell r="AR1281">
            <v>1</v>
          </cell>
          <cell r="AS1281">
            <v>39814</v>
          </cell>
          <cell r="AT1281" t="str">
            <v>IN</v>
          </cell>
          <cell r="BH1281" t="str">
            <v/>
          </cell>
          <cell r="BU1281" t="str">
            <v/>
          </cell>
          <cell r="CH1281" t="str">
            <v/>
          </cell>
          <cell r="CU1281" t="str">
            <v/>
          </cell>
          <cell r="DG1281">
            <v>17</v>
          </cell>
          <cell r="DH1281">
            <v>17</v>
          </cell>
          <cell r="DU1281" t="str">
            <v/>
          </cell>
          <cell r="EG1281">
            <v>17</v>
          </cell>
          <cell r="EH1281">
            <v>17</v>
          </cell>
          <cell r="EU1281" t="str">
            <v/>
          </cell>
          <cell r="FH1281" t="str">
            <v/>
          </cell>
          <cell r="FU1281" t="str">
            <v/>
          </cell>
          <cell r="GH1281" t="str">
            <v/>
          </cell>
          <cell r="GU1281" t="str">
            <v/>
          </cell>
          <cell r="HH1281" t="str">
            <v/>
          </cell>
          <cell r="HU1281" t="str">
            <v/>
          </cell>
          <cell r="IH1281" t="str">
            <v/>
          </cell>
          <cell r="IU1281" t="str">
            <v/>
          </cell>
          <cell r="JH1281" t="str">
            <v/>
          </cell>
          <cell r="JU1281" t="str">
            <v/>
          </cell>
          <cell r="KH1281" t="str">
            <v/>
          </cell>
          <cell r="KU1281" t="str">
            <v/>
          </cell>
          <cell r="LH1281" t="str">
            <v/>
          </cell>
          <cell r="LU1281" t="str">
            <v/>
          </cell>
          <cell r="MH1281" t="str">
            <v/>
          </cell>
          <cell r="MU1281" t="str">
            <v/>
          </cell>
          <cell r="NH1281" t="str">
            <v/>
          </cell>
          <cell r="NU1281" t="str">
            <v/>
          </cell>
          <cell r="OH1281" t="str">
            <v/>
          </cell>
          <cell r="OU1281" t="str">
            <v/>
          </cell>
        </row>
        <row r="1282">
          <cell r="C1282" t="str">
            <v>ON_ES_REVE2OP</v>
          </cell>
          <cell r="D1282" t="str">
            <v>ON_ES_REVE</v>
          </cell>
          <cell r="E1282" t="str">
            <v>Reventones</v>
          </cell>
          <cell r="F1282" t="str">
            <v>Onshore</v>
          </cell>
          <cell r="G1282" t="str">
            <v>EU-S</v>
          </cell>
          <cell r="H1282" t="str">
            <v>España</v>
          </cell>
          <cell r="I1282" t="str">
            <v>Murcia</v>
          </cell>
          <cell r="J1282" t="str">
            <v>Murcia</v>
          </cell>
          <cell r="K1282">
            <v>38.681115400000003</v>
          </cell>
          <cell r="L1282">
            <v>-1.4045601999999999</v>
          </cell>
          <cell r="N1282">
            <v>1</v>
          </cell>
          <cell r="O1282">
            <v>1</v>
          </cell>
          <cell r="P1282">
            <v>0</v>
          </cell>
          <cell r="Q1282" t="str">
            <v>No</v>
          </cell>
          <cell r="R1282" t="str">
            <v>No</v>
          </cell>
          <cell r="S1282">
            <v>39813</v>
          </cell>
          <cell r="T1282">
            <v>39417</v>
          </cell>
          <cell r="U1282">
            <v>40148</v>
          </cell>
          <cell r="V1282" t="str">
            <v>17 Gamesa G90-2</v>
          </cell>
          <cell r="W1282" t="str">
            <v>Gamesa</v>
          </cell>
          <cell r="X1282" t="str">
            <v>G90</v>
          </cell>
          <cell r="Y1282">
            <v>2</v>
          </cell>
          <cell r="Z1282">
            <v>17</v>
          </cell>
          <cell r="AM1282">
            <v>34</v>
          </cell>
          <cell r="AN1282">
            <v>34</v>
          </cell>
          <cell r="AO1282">
            <v>34</v>
          </cell>
          <cell r="AP1282">
            <v>0</v>
          </cell>
          <cell r="AQ1282">
            <v>34</v>
          </cell>
          <cell r="AR1282">
            <v>1</v>
          </cell>
          <cell r="AS1282">
            <v>39814</v>
          </cell>
          <cell r="AT1282" t="str">
            <v>OP</v>
          </cell>
          <cell r="BH1282" t="str">
            <v/>
          </cell>
          <cell r="BU1282" t="str">
            <v/>
          </cell>
          <cell r="CH1282" t="str">
            <v/>
          </cell>
          <cell r="CU1282" t="str">
            <v/>
          </cell>
          <cell r="DG1282">
            <v>17</v>
          </cell>
          <cell r="DH1282">
            <v>17</v>
          </cell>
          <cell r="DU1282" t="str">
            <v/>
          </cell>
          <cell r="EG1282">
            <v>17</v>
          </cell>
          <cell r="EH1282">
            <v>17</v>
          </cell>
          <cell r="EU1282" t="str">
            <v/>
          </cell>
          <cell r="FH1282" t="str">
            <v/>
          </cell>
          <cell r="FU1282" t="str">
            <v/>
          </cell>
          <cell r="GH1282" t="str">
            <v/>
          </cell>
          <cell r="GU1282" t="str">
            <v/>
          </cell>
          <cell r="HH1282" t="str">
            <v/>
          </cell>
          <cell r="HU1282" t="str">
            <v/>
          </cell>
          <cell r="IH1282" t="str">
            <v/>
          </cell>
          <cell r="IU1282" t="str">
            <v/>
          </cell>
          <cell r="JH1282" t="str">
            <v/>
          </cell>
          <cell r="JU1282" t="str">
            <v/>
          </cell>
          <cell r="KH1282" t="str">
            <v/>
          </cell>
          <cell r="KU1282" t="str">
            <v/>
          </cell>
          <cell r="LH1282" t="str">
            <v/>
          </cell>
          <cell r="LU1282" t="str">
            <v/>
          </cell>
          <cell r="MH1282" t="str">
            <v/>
          </cell>
          <cell r="MU1282" t="str">
            <v/>
          </cell>
          <cell r="NH1282" t="str">
            <v/>
          </cell>
          <cell r="NU1282" t="str">
            <v/>
          </cell>
          <cell r="OH1282" t="str">
            <v/>
          </cell>
          <cell r="OU1282" t="str">
            <v/>
          </cell>
        </row>
        <row r="1283">
          <cell r="C1283" t="str">
            <v>ON_ES_REVE3CO</v>
          </cell>
          <cell r="D1283" t="str">
            <v>ON_ES_REVE</v>
          </cell>
          <cell r="E1283" t="str">
            <v>Reventones</v>
          </cell>
          <cell r="F1283" t="str">
            <v>Onshore</v>
          </cell>
          <cell r="G1283" t="str">
            <v>EU-S</v>
          </cell>
          <cell r="H1283" t="str">
            <v>España</v>
          </cell>
          <cell r="I1283" t="str">
            <v>Murcia</v>
          </cell>
          <cell r="J1283" t="str">
            <v>Murcia</v>
          </cell>
          <cell r="K1283">
            <v>38.681115400000003</v>
          </cell>
          <cell r="L1283">
            <v>-1.4045601999999999</v>
          </cell>
          <cell r="N1283">
            <v>1</v>
          </cell>
          <cell r="O1283">
            <v>1</v>
          </cell>
          <cell r="P1283">
            <v>0</v>
          </cell>
          <cell r="Q1283" t="str">
            <v>No</v>
          </cell>
          <cell r="R1283" t="str">
            <v>No</v>
          </cell>
          <cell r="S1283">
            <v>39813</v>
          </cell>
          <cell r="T1283">
            <v>39417</v>
          </cell>
          <cell r="U1283">
            <v>40148</v>
          </cell>
          <cell r="V1283" t="str">
            <v>17 Gamesa G90-2</v>
          </cell>
          <cell r="W1283" t="str">
            <v>Gamesa</v>
          </cell>
          <cell r="X1283" t="str">
            <v>G90</v>
          </cell>
          <cell r="Y1283">
            <v>2</v>
          </cell>
          <cell r="Z1283">
            <v>17</v>
          </cell>
          <cell r="AM1283">
            <v>34</v>
          </cell>
          <cell r="AN1283">
            <v>34</v>
          </cell>
          <cell r="AO1283">
            <v>34</v>
          </cell>
          <cell r="AP1283">
            <v>0</v>
          </cell>
          <cell r="AQ1283">
            <v>34</v>
          </cell>
          <cell r="AR1283">
            <v>1</v>
          </cell>
          <cell r="AS1283">
            <v>39814</v>
          </cell>
          <cell r="AT1283" t="str">
            <v>CO</v>
          </cell>
          <cell r="BH1283" t="str">
            <v/>
          </cell>
          <cell r="BU1283" t="str">
            <v/>
          </cell>
          <cell r="CH1283" t="str">
            <v/>
          </cell>
          <cell r="CU1283" t="str">
            <v/>
          </cell>
          <cell r="DG1283">
            <v>17</v>
          </cell>
          <cell r="DH1283">
            <v>17</v>
          </cell>
          <cell r="DU1283" t="str">
            <v/>
          </cell>
          <cell r="EG1283">
            <v>17</v>
          </cell>
          <cell r="EH1283">
            <v>17</v>
          </cell>
          <cell r="EU1283" t="str">
            <v/>
          </cell>
          <cell r="FH1283" t="str">
            <v/>
          </cell>
          <cell r="FU1283" t="str">
            <v/>
          </cell>
          <cell r="GH1283" t="str">
            <v/>
          </cell>
          <cell r="GU1283" t="str">
            <v/>
          </cell>
          <cell r="HH1283" t="str">
            <v/>
          </cell>
          <cell r="HU1283" t="str">
            <v/>
          </cell>
          <cell r="IH1283" t="str">
            <v/>
          </cell>
          <cell r="IU1283" t="str">
            <v/>
          </cell>
          <cell r="JH1283" t="str">
            <v/>
          </cell>
          <cell r="JU1283" t="str">
            <v/>
          </cell>
          <cell r="KH1283" t="str">
            <v/>
          </cell>
          <cell r="KU1283" t="str">
            <v/>
          </cell>
          <cell r="LH1283" t="str">
            <v/>
          </cell>
          <cell r="LU1283" t="str">
            <v/>
          </cell>
          <cell r="MH1283" t="str">
            <v/>
          </cell>
          <cell r="MU1283" t="str">
            <v/>
          </cell>
          <cell r="NH1283" t="str">
            <v/>
          </cell>
          <cell r="NU1283" t="str">
            <v/>
          </cell>
          <cell r="OH1283" t="str">
            <v/>
          </cell>
          <cell r="OU1283" t="str">
            <v/>
          </cell>
        </row>
        <row r="1284">
          <cell r="C1284" t="str">
            <v>ON_ES_REVE4FL</v>
          </cell>
          <cell r="D1284" t="str">
            <v>ON_ES_REVE</v>
          </cell>
          <cell r="E1284" t="str">
            <v>Reventones</v>
          </cell>
          <cell r="F1284" t="str">
            <v>Onshore</v>
          </cell>
          <cell r="G1284" t="str">
            <v>EU-S</v>
          </cell>
          <cell r="H1284" t="str">
            <v>España</v>
          </cell>
          <cell r="I1284" t="str">
            <v>Murcia</v>
          </cell>
          <cell r="J1284" t="str">
            <v>Murcia</v>
          </cell>
          <cell r="K1284">
            <v>38.681115400000003</v>
          </cell>
          <cell r="L1284">
            <v>-1.4045601999999999</v>
          </cell>
          <cell r="N1284">
            <v>1</v>
          </cell>
          <cell r="O1284">
            <v>1</v>
          </cell>
          <cell r="P1284">
            <v>0</v>
          </cell>
          <cell r="Q1284" t="str">
            <v>No</v>
          </cell>
          <cell r="R1284" t="str">
            <v>No</v>
          </cell>
          <cell r="S1284">
            <v>39813</v>
          </cell>
          <cell r="T1284">
            <v>39417</v>
          </cell>
          <cell r="U1284">
            <v>40148</v>
          </cell>
          <cell r="V1284" t="str">
            <v>17 Gamesa G90-2</v>
          </cell>
          <cell r="W1284" t="str">
            <v>Gamesa</v>
          </cell>
          <cell r="X1284" t="str">
            <v>G90</v>
          </cell>
          <cell r="Y1284">
            <v>2</v>
          </cell>
          <cell r="Z1284">
            <v>17</v>
          </cell>
          <cell r="AM1284">
            <v>34</v>
          </cell>
          <cell r="AN1284">
            <v>34</v>
          </cell>
          <cell r="AO1284">
            <v>34</v>
          </cell>
          <cell r="AP1284">
            <v>0</v>
          </cell>
          <cell r="AQ1284">
            <v>34</v>
          </cell>
          <cell r="AR1284">
            <v>1</v>
          </cell>
          <cell r="AS1284">
            <v>39814</v>
          </cell>
          <cell r="AT1284" t="str">
            <v>FL</v>
          </cell>
          <cell r="BH1284" t="str">
            <v/>
          </cell>
          <cell r="BU1284" t="str">
            <v/>
          </cell>
          <cell r="CH1284" t="str">
            <v/>
          </cell>
          <cell r="CU1284" t="str">
            <v/>
          </cell>
          <cell r="DH1284" t="str">
            <v/>
          </cell>
          <cell r="DU1284" t="str">
            <v/>
          </cell>
          <cell r="EG1284">
            <v>34</v>
          </cell>
          <cell r="EH1284">
            <v>34</v>
          </cell>
          <cell r="EU1284" t="str">
            <v/>
          </cell>
          <cell r="FH1284" t="str">
            <v/>
          </cell>
          <cell r="FU1284" t="str">
            <v/>
          </cell>
          <cell r="GH1284" t="str">
            <v/>
          </cell>
          <cell r="GU1284" t="str">
            <v/>
          </cell>
          <cell r="HH1284" t="str">
            <v/>
          </cell>
          <cell r="HU1284" t="str">
            <v/>
          </cell>
          <cell r="IH1284" t="str">
            <v/>
          </cell>
          <cell r="IU1284" t="str">
            <v/>
          </cell>
          <cell r="JH1284" t="str">
            <v/>
          </cell>
          <cell r="JU1284" t="str">
            <v/>
          </cell>
          <cell r="KH1284" t="str">
            <v/>
          </cell>
          <cell r="KU1284" t="str">
            <v/>
          </cell>
          <cell r="LH1284" t="str">
            <v/>
          </cell>
          <cell r="LU1284" t="str">
            <v/>
          </cell>
          <cell r="MH1284" t="str">
            <v/>
          </cell>
          <cell r="MU1284" t="str">
            <v/>
          </cell>
          <cell r="NH1284" t="str">
            <v/>
          </cell>
          <cell r="NU1284" t="str">
            <v/>
          </cell>
          <cell r="OH1284" t="str">
            <v/>
          </cell>
          <cell r="OU1284" t="str">
            <v/>
          </cell>
        </row>
        <row r="1285">
          <cell r="C1285" t="str">
            <v>ON_ES_REVE5OC</v>
          </cell>
          <cell r="D1285" t="str">
            <v>ON_ES_REVE</v>
          </cell>
          <cell r="E1285" t="str">
            <v>Reventones</v>
          </cell>
          <cell r="F1285" t="str">
            <v>Onshore</v>
          </cell>
          <cell r="G1285" t="str">
            <v>EU-S</v>
          </cell>
          <cell r="H1285" t="str">
            <v>España</v>
          </cell>
          <cell r="I1285" t="str">
            <v>Murcia</v>
          </cell>
          <cell r="J1285" t="str">
            <v>Murcia</v>
          </cell>
          <cell r="K1285">
            <v>38.681115400000003</v>
          </cell>
          <cell r="L1285">
            <v>-1.4045601999999999</v>
          </cell>
          <cell r="N1285">
            <v>1</v>
          </cell>
          <cell r="O1285">
            <v>1</v>
          </cell>
          <cell r="P1285">
            <v>0</v>
          </cell>
          <cell r="Q1285" t="str">
            <v>No</v>
          </cell>
          <cell r="R1285" t="str">
            <v>No</v>
          </cell>
          <cell r="S1285">
            <v>39813</v>
          </cell>
          <cell r="T1285">
            <v>39417</v>
          </cell>
          <cell r="U1285">
            <v>40148</v>
          </cell>
          <cell r="V1285" t="str">
            <v>17 Gamesa G90-2</v>
          </cell>
          <cell r="W1285" t="str">
            <v>Gamesa</v>
          </cell>
          <cell r="X1285" t="str">
            <v>G90</v>
          </cell>
          <cell r="Y1285">
            <v>2</v>
          </cell>
          <cell r="Z1285">
            <v>17</v>
          </cell>
          <cell r="AM1285">
            <v>34</v>
          </cell>
          <cell r="AN1285">
            <v>34</v>
          </cell>
          <cell r="AO1285">
            <v>34</v>
          </cell>
          <cell r="AP1285">
            <v>0</v>
          </cell>
          <cell r="AQ1285">
            <v>34</v>
          </cell>
          <cell r="AR1285">
            <v>1</v>
          </cell>
          <cell r="AS1285">
            <v>39814</v>
          </cell>
          <cell r="AT1285" t="str">
            <v>OC</v>
          </cell>
          <cell r="BH1285" t="str">
            <v/>
          </cell>
          <cell r="BU1285" t="str">
            <v/>
          </cell>
          <cell r="CH1285" t="str">
            <v/>
          </cell>
          <cell r="CU1285" t="str">
            <v/>
          </cell>
          <cell r="DH1285" t="str">
            <v/>
          </cell>
          <cell r="DU1285" t="str">
            <v/>
          </cell>
          <cell r="EG1285">
            <v>34</v>
          </cell>
          <cell r="EH1285">
            <v>34</v>
          </cell>
          <cell r="EU1285" t="str">
            <v/>
          </cell>
          <cell r="FH1285" t="str">
            <v/>
          </cell>
          <cell r="FU1285" t="str">
            <v/>
          </cell>
          <cell r="GH1285" t="str">
            <v/>
          </cell>
          <cell r="GU1285" t="str">
            <v/>
          </cell>
          <cell r="HH1285" t="str">
            <v/>
          </cell>
          <cell r="HU1285" t="str">
            <v/>
          </cell>
          <cell r="IH1285" t="str">
            <v/>
          </cell>
          <cell r="IU1285" t="str">
            <v/>
          </cell>
          <cell r="JH1285" t="str">
            <v/>
          </cell>
          <cell r="JU1285" t="str">
            <v/>
          </cell>
          <cell r="KH1285" t="str">
            <v/>
          </cell>
          <cell r="KU1285" t="str">
            <v/>
          </cell>
          <cell r="LH1285" t="str">
            <v/>
          </cell>
          <cell r="LU1285" t="str">
            <v/>
          </cell>
          <cell r="MH1285" t="str">
            <v/>
          </cell>
          <cell r="MU1285" t="str">
            <v/>
          </cell>
          <cell r="NH1285" t="str">
            <v/>
          </cell>
          <cell r="NU1285" t="str">
            <v/>
          </cell>
          <cell r="OH1285" t="str">
            <v/>
          </cell>
          <cell r="OU1285" t="str">
            <v/>
          </cell>
        </row>
        <row r="1286">
          <cell r="C1286" t="str">
            <v>ON_ES_GAVI1IN</v>
          </cell>
          <cell r="D1286" t="str">
            <v>ON_ES_GAVI</v>
          </cell>
          <cell r="E1286" t="str">
            <v>Gavilanes</v>
          </cell>
          <cell r="F1286" t="str">
            <v>Onshore</v>
          </cell>
          <cell r="G1286" t="str">
            <v>EU-S</v>
          </cell>
          <cell r="H1286" t="str">
            <v>España</v>
          </cell>
          <cell r="I1286" t="str">
            <v>Murcia</v>
          </cell>
          <cell r="J1286" t="str">
            <v>Murcia</v>
          </cell>
          <cell r="K1286">
            <v>38.529318199999999</v>
          </cell>
          <cell r="L1286">
            <v>-1.2497711</v>
          </cell>
          <cell r="N1286">
            <v>1</v>
          </cell>
          <cell r="O1286">
            <v>1</v>
          </cell>
          <cell r="P1286">
            <v>0</v>
          </cell>
          <cell r="Q1286" t="str">
            <v>No</v>
          </cell>
          <cell r="R1286" t="str">
            <v>No</v>
          </cell>
          <cell r="S1286">
            <v>39813</v>
          </cell>
          <cell r="T1286">
            <v>37956</v>
          </cell>
          <cell r="U1286">
            <v>40148</v>
          </cell>
          <cell r="V1286" t="str">
            <v>15 General Electric GE 1.5 sl-1,5</v>
          </cell>
          <cell r="W1286" t="str">
            <v>General Electric</v>
          </cell>
          <cell r="X1286" t="str">
            <v>GE 1.5 sl</v>
          </cell>
          <cell r="Y1286">
            <v>1.5</v>
          </cell>
          <cell r="Z1286">
            <v>15</v>
          </cell>
          <cell r="AM1286">
            <v>22.5</v>
          </cell>
          <cell r="AN1286">
            <v>22.5</v>
          </cell>
          <cell r="AO1286">
            <v>22.5</v>
          </cell>
          <cell r="AP1286">
            <v>0</v>
          </cell>
          <cell r="AQ1286">
            <v>22.5</v>
          </cell>
          <cell r="AR1286">
            <v>1</v>
          </cell>
          <cell r="AS1286">
            <v>39814</v>
          </cell>
          <cell r="AT1286" t="str">
            <v>IN</v>
          </cell>
          <cell r="BG1286">
            <v>8.25</v>
          </cell>
          <cell r="BH1286">
            <v>8.25</v>
          </cell>
          <cell r="BT1286">
            <v>3</v>
          </cell>
          <cell r="BU1286">
            <v>3</v>
          </cell>
          <cell r="CH1286" t="str">
            <v/>
          </cell>
          <cell r="CU1286" t="str">
            <v/>
          </cell>
          <cell r="DH1286" t="str">
            <v/>
          </cell>
          <cell r="DU1286" t="str">
            <v/>
          </cell>
          <cell r="EG1286">
            <v>11.25</v>
          </cell>
          <cell r="EH1286">
            <v>11.25</v>
          </cell>
          <cell r="EU1286" t="str">
            <v/>
          </cell>
          <cell r="FH1286" t="str">
            <v/>
          </cell>
          <cell r="FU1286" t="str">
            <v/>
          </cell>
          <cell r="GH1286" t="str">
            <v/>
          </cell>
          <cell r="GU1286" t="str">
            <v/>
          </cell>
          <cell r="HH1286" t="str">
            <v/>
          </cell>
          <cell r="HU1286" t="str">
            <v/>
          </cell>
          <cell r="IH1286" t="str">
            <v/>
          </cell>
          <cell r="IU1286" t="str">
            <v/>
          </cell>
          <cell r="JH1286" t="str">
            <v/>
          </cell>
          <cell r="JU1286" t="str">
            <v/>
          </cell>
          <cell r="KH1286" t="str">
            <v/>
          </cell>
          <cell r="KU1286" t="str">
            <v/>
          </cell>
          <cell r="LH1286" t="str">
            <v/>
          </cell>
          <cell r="LU1286" t="str">
            <v/>
          </cell>
          <cell r="MH1286" t="str">
            <v/>
          </cell>
          <cell r="MU1286" t="str">
            <v/>
          </cell>
          <cell r="NH1286" t="str">
            <v/>
          </cell>
          <cell r="NU1286" t="str">
            <v/>
          </cell>
          <cell r="OH1286" t="str">
            <v/>
          </cell>
          <cell r="OU1286" t="str">
            <v/>
          </cell>
        </row>
        <row r="1287">
          <cell r="C1287" t="str">
            <v>ON_ES_GAVI2OP</v>
          </cell>
          <cell r="D1287" t="str">
            <v>ON_ES_GAVI</v>
          </cell>
          <cell r="E1287" t="str">
            <v>Gavilanes</v>
          </cell>
          <cell r="F1287" t="str">
            <v>Onshore</v>
          </cell>
          <cell r="G1287" t="str">
            <v>EU-S</v>
          </cell>
          <cell r="H1287" t="str">
            <v>España</v>
          </cell>
          <cell r="I1287" t="str">
            <v>Murcia</v>
          </cell>
          <cell r="J1287" t="str">
            <v>Murcia</v>
          </cell>
          <cell r="K1287">
            <v>38.529318199999999</v>
          </cell>
          <cell r="L1287">
            <v>-1.2497711</v>
          </cell>
          <cell r="N1287">
            <v>1</v>
          </cell>
          <cell r="O1287">
            <v>1</v>
          </cell>
          <cell r="P1287">
            <v>0</v>
          </cell>
          <cell r="Q1287" t="str">
            <v>No</v>
          </cell>
          <cell r="R1287" t="str">
            <v>No</v>
          </cell>
          <cell r="S1287">
            <v>39813</v>
          </cell>
          <cell r="T1287">
            <v>37956</v>
          </cell>
          <cell r="U1287">
            <v>40148</v>
          </cell>
          <cell r="V1287" t="str">
            <v>15 General Electric GE 1.5 sl-1,5</v>
          </cell>
          <cell r="W1287" t="str">
            <v>General Electric</v>
          </cell>
          <cell r="X1287" t="str">
            <v>GE 1.5 sl</v>
          </cell>
          <cell r="Y1287">
            <v>1.5</v>
          </cell>
          <cell r="Z1287">
            <v>15</v>
          </cell>
          <cell r="AM1287">
            <v>22.5</v>
          </cell>
          <cell r="AN1287">
            <v>22.5</v>
          </cell>
          <cell r="AO1287">
            <v>22.5</v>
          </cell>
          <cell r="AP1287">
            <v>0</v>
          </cell>
          <cell r="AQ1287">
            <v>22.5</v>
          </cell>
          <cell r="AR1287">
            <v>1</v>
          </cell>
          <cell r="AS1287">
            <v>39814</v>
          </cell>
          <cell r="AT1287" t="str">
            <v>OP</v>
          </cell>
          <cell r="BG1287">
            <v>8.25</v>
          </cell>
          <cell r="BH1287">
            <v>8.25</v>
          </cell>
          <cell r="BT1287">
            <v>3</v>
          </cell>
          <cell r="BU1287">
            <v>3</v>
          </cell>
          <cell r="CH1287" t="str">
            <v/>
          </cell>
          <cell r="CU1287" t="str">
            <v/>
          </cell>
          <cell r="DH1287" t="str">
            <v/>
          </cell>
          <cell r="DU1287" t="str">
            <v/>
          </cell>
          <cell r="EG1287">
            <v>11.25</v>
          </cell>
          <cell r="EH1287">
            <v>11.25</v>
          </cell>
          <cell r="EU1287" t="str">
            <v/>
          </cell>
          <cell r="FH1287" t="str">
            <v/>
          </cell>
          <cell r="FU1287" t="str">
            <v/>
          </cell>
          <cell r="GH1287" t="str">
            <v/>
          </cell>
          <cell r="GU1287" t="str">
            <v/>
          </cell>
          <cell r="HH1287" t="str">
            <v/>
          </cell>
          <cell r="HU1287" t="str">
            <v/>
          </cell>
          <cell r="IH1287" t="str">
            <v/>
          </cell>
          <cell r="IU1287" t="str">
            <v/>
          </cell>
          <cell r="JH1287" t="str">
            <v/>
          </cell>
          <cell r="JU1287" t="str">
            <v/>
          </cell>
          <cell r="KH1287" t="str">
            <v/>
          </cell>
          <cell r="KU1287" t="str">
            <v/>
          </cell>
          <cell r="LH1287" t="str">
            <v/>
          </cell>
          <cell r="LU1287" t="str">
            <v/>
          </cell>
          <cell r="MH1287" t="str">
            <v/>
          </cell>
          <cell r="MU1287" t="str">
            <v/>
          </cell>
          <cell r="NH1287" t="str">
            <v/>
          </cell>
          <cell r="NU1287" t="str">
            <v/>
          </cell>
          <cell r="OH1287" t="str">
            <v/>
          </cell>
          <cell r="OU1287" t="str">
            <v/>
          </cell>
        </row>
        <row r="1288">
          <cell r="C1288" t="str">
            <v>ON_ES_GAVI3CO</v>
          </cell>
          <cell r="D1288" t="str">
            <v>ON_ES_GAVI</v>
          </cell>
          <cell r="E1288" t="str">
            <v>Gavilanes</v>
          </cell>
          <cell r="F1288" t="str">
            <v>Onshore</v>
          </cell>
          <cell r="G1288" t="str">
            <v>EU-S</v>
          </cell>
          <cell r="H1288" t="str">
            <v>España</v>
          </cell>
          <cell r="I1288" t="str">
            <v>Murcia</v>
          </cell>
          <cell r="J1288" t="str">
            <v>Murcia</v>
          </cell>
          <cell r="K1288">
            <v>38.529318199999999</v>
          </cell>
          <cell r="L1288">
            <v>-1.2497711</v>
          </cell>
          <cell r="N1288">
            <v>1</v>
          </cell>
          <cell r="O1288">
            <v>1</v>
          </cell>
          <cell r="P1288">
            <v>0</v>
          </cell>
          <cell r="Q1288" t="str">
            <v>No</v>
          </cell>
          <cell r="R1288" t="str">
            <v>No</v>
          </cell>
          <cell r="S1288">
            <v>39813</v>
          </cell>
          <cell r="T1288">
            <v>37956</v>
          </cell>
          <cell r="U1288">
            <v>40148</v>
          </cell>
          <cell r="V1288" t="str">
            <v>15 General Electric GE 1.5 sl-1,5</v>
          </cell>
          <cell r="W1288" t="str">
            <v>General Electric</v>
          </cell>
          <cell r="X1288" t="str">
            <v>GE 1.5 sl</v>
          </cell>
          <cell r="Y1288">
            <v>1.5</v>
          </cell>
          <cell r="Z1288">
            <v>15</v>
          </cell>
          <cell r="AM1288">
            <v>22.5</v>
          </cell>
          <cell r="AN1288">
            <v>22.5</v>
          </cell>
          <cell r="AO1288">
            <v>22.5</v>
          </cell>
          <cell r="AP1288">
            <v>0</v>
          </cell>
          <cell r="AQ1288">
            <v>22.5</v>
          </cell>
          <cell r="AR1288">
            <v>1</v>
          </cell>
          <cell r="AS1288">
            <v>39814</v>
          </cell>
          <cell r="AT1288" t="str">
            <v>CO</v>
          </cell>
          <cell r="BG1288">
            <v>8.25</v>
          </cell>
          <cell r="BH1288">
            <v>8.25</v>
          </cell>
          <cell r="BT1288">
            <v>3</v>
          </cell>
          <cell r="BU1288">
            <v>3</v>
          </cell>
          <cell r="CH1288" t="str">
            <v/>
          </cell>
          <cell r="CU1288" t="str">
            <v/>
          </cell>
          <cell r="DH1288" t="str">
            <v/>
          </cell>
          <cell r="DU1288" t="str">
            <v/>
          </cell>
          <cell r="EG1288">
            <v>11.25</v>
          </cell>
          <cell r="EH1288">
            <v>11.25</v>
          </cell>
          <cell r="EU1288" t="str">
            <v/>
          </cell>
          <cell r="FH1288" t="str">
            <v/>
          </cell>
          <cell r="FU1288" t="str">
            <v/>
          </cell>
          <cell r="GH1288" t="str">
            <v/>
          </cell>
          <cell r="GU1288" t="str">
            <v/>
          </cell>
          <cell r="HH1288" t="str">
            <v/>
          </cell>
          <cell r="HU1288" t="str">
            <v/>
          </cell>
          <cell r="IH1288" t="str">
            <v/>
          </cell>
          <cell r="IU1288" t="str">
            <v/>
          </cell>
          <cell r="JH1288" t="str">
            <v/>
          </cell>
          <cell r="JU1288" t="str">
            <v/>
          </cell>
          <cell r="KH1288" t="str">
            <v/>
          </cell>
          <cell r="KU1288" t="str">
            <v/>
          </cell>
          <cell r="LH1288" t="str">
            <v/>
          </cell>
          <cell r="LU1288" t="str">
            <v/>
          </cell>
          <cell r="MH1288" t="str">
            <v/>
          </cell>
          <cell r="MU1288" t="str">
            <v/>
          </cell>
          <cell r="NH1288" t="str">
            <v/>
          </cell>
          <cell r="NU1288" t="str">
            <v/>
          </cell>
          <cell r="OH1288" t="str">
            <v/>
          </cell>
          <cell r="OU1288" t="str">
            <v/>
          </cell>
        </row>
        <row r="1289">
          <cell r="C1289" t="str">
            <v>ON_ES_GAVI4FL</v>
          </cell>
          <cell r="D1289" t="str">
            <v>ON_ES_GAVI</v>
          </cell>
          <cell r="E1289" t="str">
            <v>Gavilanes</v>
          </cell>
          <cell r="F1289" t="str">
            <v>Onshore</v>
          </cell>
          <cell r="G1289" t="str">
            <v>EU-S</v>
          </cell>
          <cell r="H1289" t="str">
            <v>España</v>
          </cell>
          <cell r="I1289" t="str">
            <v>Murcia</v>
          </cell>
          <cell r="J1289" t="str">
            <v>Murcia</v>
          </cell>
          <cell r="K1289">
            <v>38.529318199999999</v>
          </cell>
          <cell r="L1289">
            <v>-1.2497711</v>
          </cell>
          <cell r="N1289">
            <v>1</v>
          </cell>
          <cell r="O1289">
            <v>1</v>
          </cell>
          <cell r="P1289">
            <v>0</v>
          </cell>
          <cell r="Q1289" t="str">
            <v>No</v>
          </cell>
          <cell r="R1289" t="str">
            <v>No</v>
          </cell>
          <cell r="S1289">
            <v>39813</v>
          </cell>
          <cell r="T1289">
            <v>37956</v>
          </cell>
          <cell r="U1289">
            <v>40148</v>
          </cell>
          <cell r="V1289" t="str">
            <v>15 General Electric GE 1.5 sl-1,5</v>
          </cell>
          <cell r="W1289" t="str">
            <v>General Electric</v>
          </cell>
          <cell r="X1289" t="str">
            <v>GE 1.5 sl</v>
          </cell>
          <cell r="Y1289">
            <v>1.5</v>
          </cell>
          <cell r="Z1289">
            <v>15</v>
          </cell>
          <cell r="AM1289">
            <v>22.5</v>
          </cell>
          <cell r="AN1289">
            <v>22.5</v>
          </cell>
          <cell r="AO1289">
            <v>22.5</v>
          </cell>
          <cell r="AP1289">
            <v>0</v>
          </cell>
          <cell r="AQ1289">
            <v>22.5</v>
          </cell>
          <cell r="AR1289">
            <v>1</v>
          </cell>
          <cell r="AS1289">
            <v>39814</v>
          </cell>
          <cell r="AT1289" t="str">
            <v>FL</v>
          </cell>
          <cell r="BH1289" t="str">
            <v/>
          </cell>
          <cell r="BU1289" t="str">
            <v/>
          </cell>
          <cell r="CH1289" t="str">
            <v/>
          </cell>
          <cell r="CU1289" t="str">
            <v/>
          </cell>
          <cell r="DH1289" t="str">
            <v/>
          </cell>
          <cell r="DU1289" t="str">
            <v/>
          </cell>
          <cell r="EG1289">
            <v>22.5</v>
          </cell>
          <cell r="EH1289">
            <v>22.5</v>
          </cell>
          <cell r="EU1289" t="str">
            <v/>
          </cell>
          <cell r="FH1289" t="str">
            <v/>
          </cell>
          <cell r="FU1289" t="str">
            <v/>
          </cell>
          <cell r="GH1289" t="str">
            <v/>
          </cell>
          <cell r="GU1289" t="str">
            <v/>
          </cell>
          <cell r="HH1289" t="str">
            <v/>
          </cell>
          <cell r="HU1289" t="str">
            <v/>
          </cell>
          <cell r="IH1289" t="str">
            <v/>
          </cell>
          <cell r="IU1289" t="str">
            <v/>
          </cell>
          <cell r="JH1289" t="str">
            <v/>
          </cell>
          <cell r="JU1289" t="str">
            <v/>
          </cell>
          <cell r="KH1289" t="str">
            <v/>
          </cell>
          <cell r="KU1289" t="str">
            <v/>
          </cell>
          <cell r="LH1289" t="str">
            <v/>
          </cell>
          <cell r="LU1289" t="str">
            <v/>
          </cell>
          <cell r="MH1289" t="str">
            <v/>
          </cell>
          <cell r="MU1289" t="str">
            <v/>
          </cell>
          <cell r="NH1289" t="str">
            <v/>
          </cell>
          <cell r="NU1289" t="str">
            <v/>
          </cell>
          <cell r="OH1289" t="str">
            <v/>
          </cell>
          <cell r="OU1289" t="str">
            <v/>
          </cell>
        </row>
        <row r="1290">
          <cell r="C1290" t="str">
            <v>ON_ES_GAVI5OC</v>
          </cell>
          <cell r="D1290" t="str">
            <v>ON_ES_GAVI</v>
          </cell>
          <cell r="E1290" t="str">
            <v>Gavilanes</v>
          </cell>
          <cell r="F1290" t="str">
            <v>Onshore</v>
          </cell>
          <cell r="G1290" t="str">
            <v>EU-S</v>
          </cell>
          <cell r="H1290" t="str">
            <v>España</v>
          </cell>
          <cell r="I1290" t="str">
            <v>Murcia</v>
          </cell>
          <cell r="J1290" t="str">
            <v>Murcia</v>
          </cell>
          <cell r="K1290">
            <v>38.529318199999999</v>
          </cell>
          <cell r="L1290">
            <v>-1.2497711</v>
          </cell>
          <cell r="N1290">
            <v>1</v>
          </cell>
          <cell r="O1290">
            <v>1</v>
          </cell>
          <cell r="P1290">
            <v>0</v>
          </cell>
          <cell r="Q1290" t="str">
            <v>No</v>
          </cell>
          <cell r="R1290" t="str">
            <v>No</v>
          </cell>
          <cell r="S1290">
            <v>39813</v>
          </cell>
          <cell r="T1290">
            <v>37956</v>
          </cell>
          <cell r="U1290">
            <v>40148</v>
          </cell>
          <cell r="V1290" t="str">
            <v>15 General Electric GE 1.5 sl-1,5</v>
          </cell>
          <cell r="W1290" t="str">
            <v>General Electric</v>
          </cell>
          <cell r="X1290" t="str">
            <v>GE 1.5 sl</v>
          </cell>
          <cell r="Y1290">
            <v>1.5</v>
          </cell>
          <cell r="Z1290">
            <v>15</v>
          </cell>
          <cell r="AM1290">
            <v>22.5</v>
          </cell>
          <cell r="AN1290">
            <v>22.5</v>
          </cell>
          <cell r="AO1290">
            <v>22.5</v>
          </cell>
          <cell r="AP1290">
            <v>0</v>
          </cell>
          <cell r="AQ1290">
            <v>22.5</v>
          </cell>
          <cell r="AR1290">
            <v>1</v>
          </cell>
          <cell r="AS1290">
            <v>39814</v>
          </cell>
          <cell r="AT1290" t="str">
            <v>OC</v>
          </cell>
          <cell r="BH1290" t="str">
            <v/>
          </cell>
          <cell r="BU1290" t="str">
            <v/>
          </cell>
          <cell r="CH1290" t="str">
            <v/>
          </cell>
          <cell r="CU1290" t="str">
            <v/>
          </cell>
          <cell r="DH1290" t="str">
            <v/>
          </cell>
          <cell r="DU1290" t="str">
            <v/>
          </cell>
          <cell r="EG1290">
            <v>22.5</v>
          </cell>
          <cell r="EH1290">
            <v>22.5</v>
          </cell>
          <cell r="EU1290" t="str">
            <v/>
          </cell>
          <cell r="FH1290" t="str">
            <v/>
          </cell>
          <cell r="FU1290" t="str">
            <v/>
          </cell>
          <cell r="GH1290" t="str">
            <v/>
          </cell>
          <cell r="GU1290" t="str">
            <v/>
          </cell>
          <cell r="HH1290" t="str">
            <v/>
          </cell>
          <cell r="HU1290" t="str">
            <v/>
          </cell>
          <cell r="IH1290" t="str">
            <v/>
          </cell>
          <cell r="IU1290" t="str">
            <v/>
          </cell>
          <cell r="JH1290" t="str">
            <v/>
          </cell>
          <cell r="JU1290" t="str">
            <v/>
          </cell>
          <cell r="KH1290" t="str">
            <v/>
          </cell>
          <cell r="KU1290" t="str">
            <v/>
          </cell>
          <cell r="LH1290" t="str">
            <v/>
          </cell>
          <cell r="LU1290" t="str">
            <v/>
          </cell>
          <cell r="MH1290" t="str">
            <v/>
          </cell>
          <cell r="MU1290" t="str">
            <v/>
          </cell>
          <cell r="NH1290" t="str">
            <v/>
          </cell>
          <cell r="NU1290" t="str">
            <v/>
          </cell>
          <cell r="OH1290" t="str">
            <v/>
          </cell>
          <cell r="OU1290" t="str">
            <v/>
          </cell>
        </row>
        <row r="1291">
          <cell r="C1291" t="str">
            <v>ON_ES_GAVIX1IN</v>
          </cell>
          <cell r="D1291" t="str">
            <v>ON_ES_GAVIX</v>
          </cell>
          <cell r="E1291" t="str">
            <v>Gavilanes ampliacion</v>
          </cell>
          <cell r="F1291" t="str">
            <v>Onshore</v>
          </cell>
          <cell r="G1291" t="str">
            <v>EU-S</v>
          </cell>
          <cell r="H1291" t="str">
            <v>España</v>
          </cell>
          <cell r="I1291" t="str">
            <v>Murcia</v>
          </cell>
          <cell r="J1291" t="str">
            <v>Murcia</v>
          </cell>
          <cell r="K1291">
            <v>38.529318199999999</v>
          </cell>
          <cell r="L1291">
            <v>-1.2497711</v>
          </cell>
          <cell r="N1291">
            <v>1</v>
          </cell>
          <cell r="O1291">
            <v>1</v>
          </cell>
          <cell r="P1291">
            <v>0</v>
          </cell>
          <cell r="Q1291" t="str">
            <v>No</v>
          </cell>
          <cell r="R1291" t="str">
            <v>No</v>
          </cell>
          <cell r="S1291">
            <v>39813</v>
          </cell>
          <cell r="T1291">
            <v>39052</v>
          </cell>
          <cell r="U1291">
            <v>40148</v>
          </cell>
          <cell r="V1291" t="str">
            <v>3 Gamesa G58-0,85</v>
          </cell>
          <cell r="W1291" t="str">
            <v>Gamesa</v>
          </cell>
          <cell r="X1291" t="str">
            <v>G58</v>
          </cell>
          <cell r="Y1291">
            <v>0.85</v>
          </cell>
          <cell r="Z1291">
            <v>3</v>
          </cell>
          <cell r="AA1291" t="str">
            <v>Gamesa</v>
          </cell>
          <cell r="AB1291" t="str">
            <v>G58 PC</v>
          </cell>
          <cell r="AC1291">
            <v>0.85</v>
          </cell>
          <cell r="AD1291">
            <v>15</v>
          </cell>
          <cell r="AM1291">
            <v>15.3</v>
          </cell>
          <cell r="AN1291">
            <v>15.3</v>
          </cell>
          <cell r="AO1291">
            <v>15.3</v>
          </cell>
          <cell r="AP1291">
            <v>0</v>
          </cell>
          <cell r="AQ1291">
            <v>15.3</v>
          </cell>
          <cell r="AR1291">
            <v>1</v>
          </cell>
          <cell r="AS1291">
            <v>39814</v>
          </cell>
          <cell r="AT1291" t="str">
            <v>IN</v>
          </cell>
          <cell r="BH1291" t="str">
            <v/>
          </cell>
          <cell r="BU1291" t="str">
            <v/>
          </cell>
          <cell r="CH1291" t="str">
            <v/>
          </cell>
          <cell r="CT1291">
            <v>6.375</v>
          </cell>
          <cell r="CU1291">
            <v>6.375</v>
          </cell>
          <cell r="DG1291">
            <v>1.2749999999999999</v>
          </cell>
          <cell r="DH1291">
            <v>1.2749999999999999</v>
          </cell>
          <cell r="DU1291" t="str">
            <v/>
          </cell>
          <cell r="EG1291">
            <v>7.65</v>
          </cell>
          <cell r="EH1291">
            <v>7.65</v>
          </cell>
          <cell r="EU1291" t="str">
            <v/>
          </cell>
          <cell r="FH1291" t="str">
            <v/>
          </cell>
          <cell r="FU1291" t="str">
            <v/>
          </cell>
          <cell r="GH1291" t="str">
            <v/>
          </cell>
          <cell r="GU1291" t="str">
            <v/>
          </cell>
          <cell r="HH1291" t="str">
            <v/>
          </cell>
          <cell r="HU1291" t="str">
            <v/>
          </cell>
          <cell r="IH1291" t="str">
            <v/>
          </cell>
          <cell r="IU1291" t="str">
            <v/>
          </cell>
          <cell r="JH1291" t="str">
            <v/>
          </cell>
          <cell r="JU1291" t="str">
            <v/>
          </cell>
          <cell r="KH1291" t="str">
            <v/>
          </cell>
          <cell r="KU1291" t="str">
            <v/>
          </cell>
          <cell r="LH1291" t="str">
            <v/>
          </cell>
          <cell r="LU1291" t="str">
            <v/>
          </cell>
          <cell r="MH1291" t="str">
            <v/>
          </cell>
          <cell r="MU1291" t="str">
            <v/>
          </cell>
          <cell r="NH1291" t="str">
            <v/>
          </cell>
          <cell r="NU1291" t="str">
            <v/>
          </cell>
          <cell r="OH1291" t="str">
            <v/>
          </cell>
          <cell r="OU1291" t="str">
            <v/>
          </cell>
        </row>
        <row r="1292">
          <cell r="C1292" t="str">
            <v>ON_ES_GAVIX2OP</v>
          </cell>
          <cell r="D1292" t="str">
            <v>ON_ES_GAVIX</v>
          </cell>
          <cell r="E1292" t="str">
            <v>Gavilanes ampliacion</v>
          </cell>
          <cell r="F1292" t="str">
            <v>Onshore</v>
          </cell>
          <cell r="G1292" t="str">
            <v>EU-S</v>
          </cell>
          <cell r="H1292" t="str">
            <v>España</v>
          </cell>
          <cell r="I1292" t="str">
            <v>Murcia</v>
          </cell>
          <cell r="J1292" t="str">
            <v>Murcia</v>
          </cell>
          <cell r="K1292">
            <v>38.529318199999999</v>
          </cell>
          <cell r="L1292">
            <v>-1.2497711</v>
          </cell>
          <cell r="N1292">
            <v>1</v>
          </cell>
          <cell r="O1292">
            <v>1</v>
          </cell>
          <cell r="P1292">
            <v>0</v>
          </cell>
          <cell r="Q1292" t="str">
            <v>No</v>
          </cell>
          <cell r="R1292" t="str">
            <v>No</v>
          </cell>
          <cell r="S1292">
            <v>39813</v>
          </cell>
          <cell r="T1292">
            <v>39052</v>
          </cell>
          <cell r="U1292">
            <v>40148</v>
          </cell>
          <cell r="V1292" t="str">
            <v>3 Gamesa G58-0,85</v>
          </cell>
          <cell r="W1292" t="str">
            <v>Gamesa</v>
          </cell>
          <cell r="X1292" t="str">
            <v>G58</v>
          </cell>
          <cell r="Y1292">
            <v>0.85</v>
          </cell>
          <cell r="Z1292">
            <v>3</v>
          </cell>
          <cell r="AA1292" t="str">
            <v>Gamesa</v>
          </cell>
          <cell r="AB1292" t="str">
            <v>G58 PC</v>
          </cell>
          <cell r="AC1292">
            <v>0.85</v>
          </cell>
          <cell r="AD1292">
            <v>15</v>
          </cell>
          <cell r="AM1292">
            <v>15.3</v>
          </cell>
          <cell r="AN1292">
            <v>15.3</v>
          </cell>
          <cell r="AO1292">
            <v>15.3</v>
          </cell>
          <cell r="AP1292">
            <v>0</v>
          </cell>
          <cell r="AQ1292">
            <v>15.3</v>
          </cell>
          <cell r="AR1292">
            <v>1</v>
          </cell>
          <cell r="AS1292">
            <v>39814</v>
          </cell>
          <cell r="AT1292" t="str">
            <v>OP</v>
          </cell>
          <cell r="BH1292" t="str">
            <v/>
          </cell>
          <cell r="BU1292" t="str">
            <v/>
          </cell>
          <cell r="CH1292" t="str">
            <v/>
          </cell>
          <cell r="CT1292">
            <v>6.375</v>
          </cell>
          <cell r="CU1292">
            <v>6.375</v>
          </cell>
          <cell r="DG1292">
            <v>1.2749999999999999</v>
          </cell>
          <cell r="DH1292">
            <v>1.2749999999999999</v>
          </cell>
          <cell r="DU1292" t="str">
            <v/>
          </cell>
          <cell r="EG1292">
            <v>7.65</v>
          </cell>
          <cell r="EH1292">
            <v>7.65</v>
          </cell>
          <cell r="EU1292" t="str">
            <v/>
          </cell>
          <cell r="FH1292" t="str">
            <v/>
          </cell>
          <cell r="FU1292" t="str">
            <v/>
          </cell>
          <cell r="GH1292" t="str">
            <v/>
          </cell>
          <cell r="GU1292" t="str">
            <v/>
          </cell>
          <cell r="HH1292" t="str">
            <v/>
          </cell>
          <cell r="HU1292" t="str">
            <v/>
          </cell>
          <cell r="IH1292" t="str">
            <v/>
          </cell>
          <cell r="IU1292" t="str">
            <v/>
          </cell>
          <cell r="JH1292" t="str">
            <v/>
          </cell>
          <cell r="JU1292" t="str">
            <v/>
          </cell>
          <cell r="KH1292" t="str">
            <v/>
          </cell>
          <cell r="KU1292" t="str">
            <v/>
          </cell>
          <cell r="LH1292" t="str">
            <v/>
          </cell>
          <cell r="LU1292" t="str">
            <v/>
          </cell>
          <cell r="MH1292" t="str">
            <v/>
          </cell>
          <cell r="MU1292" t="str">
            <v/>
          </cell>
          <cell r="NH1292" t="str">
            <v/>
          </cell>
          <cell r="NU1292" t="str">
            <v/>
          </cell>
          <cell r="OH1292" t="str">
            <v/>
          </cell>
          <cell r="OU1292" t="str">
            <v/>
          </cell>
        </row>
        <row r="1293">
          <cell r="C1293" t="str">
            <v>ON_ES_GAVIX3CO</v>
          </cell>
          <cell r="D1293" t="str">
            <v>ON_ES_GAVIX</v>
          </cell>
          <cell r="E1293" t="str">
            <v>Gavilanes ampliacion</v>
          </cell>
          <cell r="F1293" t="str">
            <v>Onshore</v>
          </cell>
          <cell r="G1293" t="str">
            <v>EU-S</v>
          </cell>
          <cell r="H1293" t="str">
            <v>España</v>
          </cell>
          <cell r="I1293" t="str">
            <v>Murcia</v>
          </cell>
          <cell r="J1293" t="str">
            <v>Murcia</v>
          </cell>
          <cell r="K1293">
            <v>38.529318199999999</v>
          </cell>
          <cell r="L1293">
            <v>-1.2497711</v>
          </cell>
          <cell r="N1293">
            <v>1</v>
          </cell>
          <cell r="O1293">
            <v>1</v>
          </cell>
          <cell r="P1293">
            <v>0</v>
          </cell>
          <cell r="Q1293" t="str">
            <v>No</v>
          </cell>
          <cell r="R1293" t="str">
            <v>No</v>
          </cell>
          <cell r="S1293">
            <v>39813</v>
          </cell>
          <cell r="T1293">
            <v>39052</v>
          </cell>
          <cell r="U1293">
            <v>40148</v>
          </cell>
          <cell r="V1293" t="str">
            <v>3 Gamesa G58-0,85</v>
          </cell>
          <cell r="W1293" t="str">
            <v>Gamesa</v>
          </cell>
          <cell r="X1293" t="str">
            <v>G58</v>
          </cell>
          <cell r="Y1293">
            <v>0.85</v>
          </cell>
          <cell r="Z1293">
            <v>3</v>
          </cell>
          <cell r="AA1293" t="str">
            <v>Gamesa</v>
          </cell>
          <cell r="AB1293" t="str">
            <v>G58 PC</v>
          </cell>
          <cell r="AC1293">
            <v>0.85</v>
          </cell>
          <cell r="AD1293">
            <v>15</v>
          </cell>
          <cell r="AM1293">
            <v>15.3</v>
          </cell>
          <cell r="AN1293">
            <v>15.3</v>
          </cell>
          <cell r="AO1293">
            <v>15.3</v>
          </cell>
          <cell r="AP1293">
            <v>0</v>
          </cell>
          <cell r="AQ1293">
            <v>15.3</v>
          </cell>
          <cell r="AR1293">
            <v>1</v>
          </cell>
          <cell r="AS1293">
            <v>39814</v>
          </cell>
          <cell r="AT1293" t="str">
            <v>CO</v>
          </cell>
          <cell r="BH1293" t="str">
            <v/>
          </cell>
          <cell r="BU1293" t="str">
            <v/>
          </cell>
          <cell r="CH1293" t="str">
            <v/>
          </cell>
          <cell r="CT1293">
            <v>6.375</v>
          </cell>
          <cell r="CU1293">
            <v>6.375</v>
          </cell>
          <cell r="DG1293">
            <v>1.2749999999999999</v>
          </cell>
          <cell r="DH1293">
            <v>1.2749999999999999</v>
          </cell>
          <cell r="DU1293" t="str">
            <v/>
          </cell>
          <cell r="EG1293">
            <v>7.65</v>
          </cell>
          <cell r="EH1293">
            <v>7.65</v>
          </cell>
          <cell r="EU1293" t="str">
            <v/>
          </cell>
          <cell r="FH1293" t="str">
            <v/>
          </cell>
          <cell r="FU1293" t="str">
            <v/>
          </cell>
          <cell r="GH1293" t="str">
            <v/>
          </cell>
          <cell r="GU1293" t="str">
            <v/>
          </cell>
          <cell r="HH1293" t="str">
            <v/>
          </cell>
          <cell r="HU1293" t="str">
            <v/>
          </cell>
          <cell r="IH1293" t="str">
            <v/>
          </cell>
          <cell r="IU1293" t="str">
            <v/>
          </cell>
          <cell r="JH1293" t="str">
            <v/>
          </cell>
          <cell r="JU1293" t="str">
            <v/>
          </cell>
          <cell r="KH1293" t="str">
            <v/>
          </cell>
          <cell r="KU1293" t="str">
            <v/>
          </cell>
          <cell r="LH1293" t="str">
            <v/>
          </cell>
          <cell r="LU1293" t="str">
            <v/>
          </cell>
          <cell r="MH1293" t="str">
            <v/>
          </cell>
          <cell r="MU1293" t="str">
            <v/>
          </cell>
          <cell r="NH1293" t="str">
            <v/>
          </cell>
          <cell r="NU1293" t="str">
            <v/>
          </cell>
          <cell r="OH1293" t="str">
            <v/>
          </cell>
          <cell r="OU1293" t="str">
            <v/>
          </cell>
        </row>
        <row r="1294">
          <cell r="C1294" t="str">
            <v>ON_ES_GAVIX4FL</v>
          </cell>
          <cell r="D1294" t="str">
            <v>ON_ES_GAVIX</v>
          </cell>
          <cell r="E1294" t="str">
            <v>Gavilanes ampliacion</v>
          </cell>
          <cell r="F1294" t="str">
            <v>Onshore</v>
          </cell>
          <cell r="G1294" t="str">
            <v>EU-S</v>
          </cell>
          <cell r="H1294" t="str">
            <v>España</v>
          </cell>
          <cell r="I1294" t="str">
            <v>Murcia</v>
          </cell>
          <cell r="J1294" t="str">
            <v>Murcia</v>
          </cell>
          <cell r="K1294">
            <v>38.529318199999999</v>
          </cell>
          <cell r="L1294">
            <v>-1.2497711</v>
          </cell>
          <cell r="N1294">
            <v>1</v>
          </cell>
          <cell r="O1294">
            <v>1</v>
          </cell>
          <cell r="P1294">
            <v>0</v>
          </cell>
          <cell r="Q1294" t="str">
            <v>No</v>
          </cell>
          <cell r="R1294" t="str">
            <v>No</v>
          </cell>
          <cell r="S1294">
            <v>39813</v>
          </cell>
          <cell r="T1294">
            <v>39052</v>
          </cell>
          <cell r="U1294">
            <v>40148</v>
          </cell>
          <cell r="V1294" t="str">
            <v>3 Gamesa G58-0,85</v>
          </cell>
          <cell r="W1294" t="str">
            <v>Gamesa</v>
          </cell>
          <cell r="X1294" t="str">
            <v>G58</v>
          </cell>
          <cell r="Y1294">
            <v>0.85</v>
          </cell>
          <cell r="Z1294">
            <v>3</v>
          </cell>
          <cell r="AA1294" t="str">
            <v>Gamesa</v>
          </cell>
          <cell r="AB1294" t="str">
            <v>G58 PC</v>
          </cell>
          <cell r="AC1294">
            <v>0.85</v>
          </cell>
          <cell r="AD1294">
            <v>15</v>
          </cell>
          <cell r="AM1294">
            <v>15.3</v>
          </cell>
          <cell r="AN1294">
            <v>15.3</v>
          </cell>
          <cell r="AO1294">
            <v>15.3</v>
          </cell>
          <cell r="AP1294">
            <v>0</v>
          </cell>
          <cell r="AQ1294">
            <v>15.3</v>
          </cell>
          <cell r="AR1294">
            <v>1</v>
          </cell>
          <cell r="AS1294">
            <v>39814</v>
          </cell>
          <cell r="AT1294" t="str">
            <v>FL</v>
          </cell>
          <cell r="BH1294" t="str">
            <v/>
          </cell>
          <cell r="BU1294" t="str">
            <v/>
          </cell>
          <cell r="CH1294" t="str">
            <v/>
          </cell>
          <cell r="CU1294" t="str">
            <v/>
          </cell>
          <cell r="DH1294" t="str">
            <v/>
          </cell>
          <cell r="DU1294" t="str">
            <v/>
          </cell>
          <cell r="EG1294">
            <v>15.3</v>
          </cell>
          <cell r="EH1294">
            <v>15.3</v>
          </cell>
          <cell r="EU1294" t="str">
            <v/>
          </cell>
          <cell r="FH1294" t="str">
            <v/>
          </cell>
          <cell r="FU1294" t="str">
            <v/>
          </cell>
          <cell r="GH1294" t="str">
            <v/>
          </cell>
          <cell r="GU1294" t="str">
            <v/>
          </cell>
          <cell r="HH1294" t="str">
            <v/>
          </cell>
          <cell r="HU1294" t="str">
            <v/>
          </cell>
          <cell r="IH1294" t="str">
            <v/>
          </cell>
          <cell r="IU1294" t="str">
            <v/>
          </cell>
          <cell r="JH1294" t="str">
            <v/>
          </cell>
          <cell r="JU1294" t="str">
            <v/>
          </cell>
          <cell r="KH1294" t="str">
            <v/>
          </cell>
          <cell r="KU1294" t="str">
            <v/>
          </cell>
          <cell r="LH1294" t="str">
            <v/>
          </cell>
          <cell r="LU1294" t="str">
            <v/>
          </cell>
          <cell r="MH1294" t="str">
            <v/>
          </cell>
          <cell r="MU1294" t="str">
            <v/>
          </cell>
          <cell r="NH1294" t="str">
            <v/>
          </cell>
          <cell r="NU1294" t="str">
            <v/>
          </cell>
          <cell r="OH1294" t="str">
            <v/>
          </cell>
          <cell r="OU1294" t="str">
            <v/>
          </cell>
        </row>
        <row r="1295">
          <cell r="C1295" t="str">
            <v>ON_ES_GAVIX5OC</v>
          </cell>
          <cell r="D1295" t="str">
            <v>ON_ES_GAVIX</v>
          </cell>
          <cell r="E1295" t="str">
            <v>Gavilanes ampliacion</v>
          </cell>
          <cell r="F1295" t="str">
            <v>Onshore</v>
          </cell>
          <cell r="G1295" t="str">
            <v>EU-S</v>
          </cell>
          <cell r="H1295" t="str">
            <v>España</v>
          </cell>
          <cell r="I1295" t="str">
            <v>Murcia</v>
          </cell>
          <cell r="J1295" t="str">
            <v>Murcia</v>
          </cell>
          <cell r="K1295">
            <v>38.529318199999999</v>
          </cell>
          <cell r="L1295">
            <v>-1.2497711</v>
          </cell>
          <cell r="N1295">
            <v>1</v>
          </cell>
          <cell r="O1295">
            <v>1</v>
          </cell>
          <cell r="P1295">
            <v>0</v>
          </cell>
          <cell r="Q1295" t="str">
            <v>No</v>
          </cell>
          <cell r="R1295" t="str">
            <v>No</v>
          </cell>
          <cell r="S1295">
            <v>39813</v>
          </cell>
          <cell r="T1295">
            <v>39052</v>
          </cell>
          <cell r="U1295">
            <v>40148</v>
          </cell>
          <cell r="V1295" t="str">
            <v>3 Gamesa G58-0,85</v>
          </cell>
          <cell r="W1295" t="str">
            <v>Gamesa</v>
          </cell>
          <cell r="X1295" t="str">
            <v>G58</v>
          </cell>
          <cell r="Y1295">
            <v>0.85</v>
          </cell>
          <cell r="Z1295">
            <v>3</v>
          </cell>
          <cell r="AA1295" t="str">
            <v>Gamesa</v>
          </cell>
          <cell r="AB1295" t="str">
            <v>G58 PC</v>
          </cell>
          <cell r="AC1295">
            <v>0.85</v>
          </cell>
          <cell r="AD1295">
            <v>15</v>
          </cell>
          <cell r="AM1295">
            <v>15.3</v>
          </cell>
          <cell r="AN1295">
            <v>15.3</v>
          </cell>
          <cell r="AO1295">
            <v>15.3</v>
          </cell>
          <cell r="AP1295">
            <v>0</v>
          </cell>
          <cell r="AQ1295">
            <v>15.3</v>
          </cell>
          <cell r="AR1295">
            <v>1</v>
          </cell>
          <cell r="AS1295">
            <v>39814</v>
          </cell>
          <cell r="AT1295" t="str">
            <v>OC</v>
          </cell>
          <cell r="BH1295" t="str">
            <v/>
          </cell>
          <cell r="BU1295" t="str">
            <v/>
          </cell>
          <cell r="CH1295" t="str">
            <v/>
          </cell>
          <cell r="CU1295" t="str">
            <v/>
          </cell>
          <cell r="DH1295" t="str">
            <v/>
          </cell>
          <cell r="DU1295" t="str">
            <v/>
          </cell>
          <cell r="EG1295">
            <v>15.3</v>
          </cell>
          <cell r="EH1295">
            <v>15.3</v>
          </cell>
          <cell r="EU1295" t="str">
            <v/>
          </cell>
          <cell r="FH1295" t="str">
            <v/>
          </cell>
          <cell r="FU1295" t="str">
            <v/>
          </cell>
          <cell r="GH1295" t="str">
            <v/>
          </cell>
          <cell r="GU1295" t="str">
            <v/>
          </cell>
          <cell r="HH1295" t="str">
            <v/>
          </cell>
          <cell r="HU1295" t="str">
            <v/>
          </cell>
          <cell r="IH1295" t="str">
            <v/>
          </cell>
          <cell r="IU1295" t="str">
            <v/>
          </cell>
          <cell r="JH1295" t="str">
            <v/>
          </cell>
          <cell r="JU1295" t="str">
            <v/>
          </cell>
          <cell r="KH1295" t="str">
            <v/>
          </cell>
          <cell r="KU1295" t="str">
            <v/>
          </cell>
          <cell r="LH1295" t="str">
            <v/>
          </cell>
          <cell r="LU1295" t="str">
            <v/>
          </cell>
          <cell r="MH1295" t="str">
            <v/>
          </cell>
          <cell r="MU1295" t="str">
            <v/>
          </cell>
          <cell r="NH1295" t="str">
            <v/>
          </cell>
          <cell r="NU1295" t="str">
            <v/>
          </cell>
          <cell r="OH1295" t="str">
            <v/>
          </cell>
          <cell r="OU1295" t="str">
            <v/>
          </cell>
        </row>
        <row r="1296">
          <cell r="C1296" t="str">
            <v>ON_ES_ALME11IN</v>
          </cell>
          <cell r="D1296" t="str">
            <v>ON_ES_ALME1</v>
          </cell>
          <cell r="E1296" t="str">
            <v>Almendros 1</v>
          </cell>
          <cell r="F1296" t="str">
            <v>Onshore</v>
          </cell>
          <cell r="G1296" t="str">
            <v>EU-S</v>
          </cell>
          <cell r="H1296" t="str">
            <v>España</v>
          </cell>
          <cell r="I1296" t="str">
            <v>Murcia</v>
          </cell>
          <cell r="J1296" t="str">
            <v>Murcia</v>
          </cell>
          <cell r="K1296">
            <v>38.681115400000003</v>
          </cell>
          <cell r="L1296">
            <v>-1.4045601999999999</v>
          </cell>
          <cell r="N1296">
            <v>1</v>
          </cell>
          <cell r="O1296">
            <v>1</v>
          </cell>
          <cell r="P1296">
            <v>0</v>
          </cell>
          <cell r="Q1296" t="str">
            <v>No</v>
          </cell>
          <cell r="R1296" t="str">
            <v>No</v>
          </cell>
          <cell r="S1296">
            <v>39813</v>
          </cell>
          <cell r="T1296">
            <v>39417</v>
          </cell>
          <cell r="U1296">
            <v>40148</v>
          </cell>
          <cell r="V1296" t="str">
            <v>12 Almston Ecotecnia Eco80-1,67</v>
          </cell>
          <cell r="W1296" t="str">
            <v>Almston Ecotecnia</v>
          </cell>
          <cell r="X1296" t="str">
            <v>Eco80</v>
          </cell>
          <cell r="Y1296">
            <v>1.67</v>
          </cell>
          <cell r="Z1296">
            <v>12</v>
          </cell>
          <cell r="AM1296">
            <v>20.04</v>
          </cell>
          <cell r="AN1296">
            <v>20.04</v>
          </cell>
          <cell r="AO1296">
            <v>20.04</v>
          </cell>
          <cell r="AP1296">
            <v>0</v>
          </cell>
          <cell r="AQ1296">
            <v>20.04</v>
          </cell>
          <cell r="AR1296">
            <v>1</v>
          </cell>
          <cell r="AS1296">
            <v>39814</v>
          </cell>
          <cell r="AT1296" t="str">
            <v>IN</v>
          </cell>
          <cell r="BH1296" t="str">
            <v/>
          </cell>
          <cell r="BU1296" t="str">
            <v/>
          </cell>
          <cell r="CH1296" t="str">
            <v/>
          </cell>
          <cell r="CU1296" t="str">
            <v/>
          </cell>
          <cell r="DG1296">
            <v>10.02</v>
          </cell>
          <cell r="DH1296">
            <v>10.02</v>
          </cell>
          <cell r="DU1296" t="str">
            <v/>
          </cell>
          <cell r="EG1296">
            <v>10.02</v>
          </cell>
          <cell r="EH1296">
            <v>10.02</v>
          </cell>
          <cell r="EU1296" t="str">
            <v/>
          </cell>
          <cell r="FH1296" t="str">
            <v/>
          </cell>
          <cell r="FU1296" t="str">
            <v/>
          </cell>
          <cell r="GH1296" t="str">
            <v/>
          </cell>
          <cell r="GU1296" t="str">
            <v/>
          </cell>
          <cell r="HH1296" t="str">
            <v/>
          </cell>
          <cell r="HU1296" t="str">
            <v/>
          </cell>
          <cell r="IH1296" t="str">
            <v/>
          </cell>
          <cell r="IU1296" t="str">
            <v/>
          </cell>
          <cell r="JH1296" t="str">
            <v/>
          </cell>
          <cell r="JU1296" t="str">
            <v/>
          </cell>
          <cell r="KH1296" t="str">
            <v/>
          </cell>
          <cell r="KU1296" t="str">
            <v/>
          </cell>
          <cell r="LH1296" t="str">
            <v/>
          </cell>
          <cell r="LU1296" t="str">
            <v/>
          </cell>
          <cell r="MH1296" t="str">
            <v/>
          </cell>
          <cell r="MU1296" t="str">
            <v/>
          </cell>
          <cell r="NH1296" t="str">
            <v/>
          </cell>
          <cell r="NU1296" t="str">
            <v/>
          </cell>
          <cell r="OH1296" t="str">
            <v/>
          </cell>
          <cell r="OU1296" t="str">
            <v/>
          </cell>
        </row>
        <row r="1297">
          <cell r="C1297" t="str">
            <v>ON_ES_ALME12OP</v>
          </cell>
          <cell r="D1297" t="str">
            <v>ON_ES_ALME1</v>
          </cell>
          <cell r="E1297" t="str">
            <v>Almendros 1</v>
          </cell>
          <cell r="F1297" t="str">
            <v>Onshore</v>
          </cell>
          <cell r="G1297" t="str">
            <v>EU-S</v>
          </cell>
          <cell r="H1297" t="str">
            <v>España</v>
          </cell>
          <cell r="I1297" t="str">
            <v>Murcia</v>
          </cell>
          <cell r="J1297" t="str">
            <v>Murcia</v>
          </cell>
          <cell r="K1297">
            <v>38.681115400000003</v>
          </cell>
          <cell r="L1297">
            <v>-1.4045601999999999</v>
          </cell>
          <cell r="N1297">
            <v>1</v>
          </cell>
          <cell r="O1297">
            <v>1</v>
          </cell>
          <cell r="P1297">
            <v>0</v>
          </cell>
          <cell r="Q1297" t="str">
            <v>No</v>
          </cell>
          <cell r="R1297" t="str">
            <v>No</v>
          </cell>
          <cell r="S1297">
            <v>39813</v>
          </cell>
          <cell r="T1297">
            <v>39417</v>
          </cell>
          <cell r="U1297">
            <v>40148</v>
          </cell>
          <cell r="V1297" t="str">
            <v>12 Almston Ecotecnia Eco80-1,67</v>
          </cell>
          <cell r="W1297" t="str">
            <v>Almston Ecotecnia</v>
          </cell>
          <cell r="X1297" t="str">
            <v>Eco80</v>
          </cell>
          <cell r="Y1297">
            <v>1.67</v>
          </cell>
          <cell r="Z1297">
            <v>12</v>
          </cell>
          <cell r="AM1297">
            <v>20.04</v>
          </cell>
          <cell r="AN1297">
            <v>20.04</v>
          </cell>
          <cell r="AO1297">
            <v>20.04</v>
          </cell>
          <cell r="AP1297">
            <v>0</v>
          </cell>
          <cell r="AQ1297">
            <v>20.04</v>
          </cell>
          <cell r="AR1297">
            <v>1</v>
          </cell>
          <cell r="AS1297">
            <v>39814</v>
          </cell>
          <cell r="AT1297" t="str">
            <v>OP</v>
          </cell>
          <cell r="BH1297" t="str">
            <v/>
          </cell>
          <cell r="BU1297" t="str">
            <v/>
          </cell>
          <cell r="CH1297" t="str">
            <v/>
          </cell>
          <cell r="CU1297" t="str">
            <v/>
          </cell>
          <cell r="DG1297">
            <v>10.02</v>
          </cell>
          <cell r="DH1297">
            <v>10.02</v>
          </cell>
          <cell r="DU1297" t="str">
            <v/>
          </cell>
          <cell r="EG1297">
            <v>10.02</v>
          </cell>
          <cell r="EH1297">
            <v>10.02</v>
          </cell>
          <cell r="EU1297" t="str">
            <v/>
          </cell>
          <cell r="FH1297" t="str">
            <v/>
          </cell>
          <cell r="FU1297" t="str">
            <v/>
          </cell>
          <cell r="GH1297" t="str">
            <v/>
          </cell>
          <cell r="GU1297" t="str">
            <v/>
          </cell>
          <cell r="HH1297" t="str">
            <v/>
          </cell>
          <cell r="HU1297" t="str">
            <v/>
          </cell>
          <cell r="IH1297" t="str">
            <v/>
          </cell>
          <cell r="IU1297" t="str">
            <v/>
          </cell>
          <cell r="JH1297" t="str">
            <v/>
          </cell>
          <cell r="JU1297" t="str">
            <v/>
          </cell>
          <cell r="KH1297" t="str">
            <v/>
          </cell>
          <cell r="KU1297" t="str">
            <v/>
          </cell>
          <cell r="LH1297" t="str">
            <v/>
          </cell>
          <cell r="LU1297" t="str">
            <v/>
          </cell>
          <cell r="MH1297" t="str">
            <v/>
          </cell>
          <cell r="MU1297" t="str">
            <v/>
          </cell>
          <cell r="NH1297" t="str">
            <v/>
          </cell>
          <cell r="NU1297" t="str">
            <v/>
          </cell>
          <cell r="OH1297" t="str">
            <v/>
          </cell>
          <cell r="OU1297" t="str">
            <v/>
          </cell>
        </row>
        <row r="1298">
          <cell r="C1298" t="str">
            <v>ON_ES_ALME13CO</v>
          </cell>
          <cell r="D1298" t="str">
            <v>ON_ES_ALME1</v>
          </cell>
          <cell r="E1298" t="str">
            <v>Almendros 1</v>
          </cell>
          <cell r="F1298" t="str">
            <v>Onshore</v>
          </cell>
          <cell r="G1298" t="str">
            <v>EU-S</v>
          </cell>
          <cell r="H1298" t="str">
            <v>España</v>
          </cell>
          <cell r="I1298" t="str">
            <v>Murcia</v>
          </cell>
          <cell r="J1298" t="str">
            <v>Murcia</v>
          </cell>
          <cell r="K1298">
            <v>38.681115400000003</v>
          </cell>
          <cell r="L1298">
            <v>-1.4045601999999999</v>
          </cell>
          <cell r="N1298">
            <v>1</v>
          </cell>
          <cell r="O1298">
            <v>1</v>
          </cell>
          <cell r="P1298">
            <v>0</v>
          </cell>
          <cell r="Q1298" t="str">
            <v>No</v>
          </cell>
          <cell r="R1298" t="str">
            <v>No</v>
          </cell>
          <cell r="S1298">
            <v>39813</v>
          </cell>
          <cell r="T1298">
            <v>39417</v>
          </cell>
          <cell r="U1298">
            <v>40148</v>
          </cell>
          <cell r="V1298" t="str">
            <v>12 Almston Ecotecnia Eco80-1,67</v>
          </cell>
          <cell r="W1298" t="str">
            <v>Almston Ecotecnia</v>
          </cell>
          <cell r="X1298" t="str">
            <v>Eco80</v>
          </cell>
          <cell r="Y1298">
            <v>1.67</v>
          </cell>
          <cell r="Z1298">
            <v>12</v>
          </cell>
          <cell r="AM1298">
            <v>20.04</v>
          </cell>
          <cell r="AN1298">
            <v>20.04</v>
          </cell>
          <cell r="AO1298">
            <v>20.04</v>
          </cell>
          <cell r="AP1298">
            <v>0</v>
          </cell>
          <cell r="AQ1298">
            <v>20.04</v>
          </cell>
          <cell r="AR1298">
            <v>1</v>
          </cell>
          <cell r="AS1298">
            <v>39814</v>
          </cell>
          <cell r="AT1298" t="str">
            <v>CO</v>
          </cell>
          <cell r="BH1298" t="str">
            <v/>
          </cell>
          <cell r="BU1298" t="str">
            <v/>
          </cell>
          <cell r="CH1298" t="str">
            <v/>
          </cell>
          <cell r="CU1298" t="str">
            <v/>
          </cell>
          <cell r="DG1298">
            <v>10.02</v>
          </cell>
          <cell r="DH1298">
            <v>10.02</v>
          </cell>
          <cell r="DU1298" t="str">
            <v/>
          </cell>
          <cell r="EG1298">
            <v>10.02</v>
          </cell>
          <cell r="EH1298">
            <v>10.02</v>
          </cell>
          <cell r="EU1298" t="str">
            <v/>
          </cell>
          <cell r="FH1298" t="str">
            <v/>
          </cell>
          <cell r="FU1298" t="str">
            <v/>
          </cell>
          <cell r="GH1298" t="str">
            <v/>
          </cell>
          <cell r="GU1298" t="str">
            <v/>
          </cell>
          <cell r="HH1298" t="str">
            <v/>
          </cell>
          <cell r="HU1298" t="str">
            <v/>
          </cell>
          <cell r="IH1298" t="str">
            <v/>
          </cell>
          <cell r="IU1298" t="str">
            <v/>
          </cell>
          <cell r="JH1298" t="str">
            <v/>
          </cell>
          <cell r="JU1298" t="str">
            <v/>
          </cell>
          <cell r="KH1298" t="str">
            <v/>
          </cell>
          <cell r="KU1298" t="str">
            <v/>
          </cell>
          <cell r="LH1298" t="str">
            <v/>
          </cell>
          <cell r="LU1298" t="str">
            <v/>
          </cell>
          <cell r="MH1298" t="str">
            <v/>
          </cell>
          <cell r="MU1298" t="str">
            <v/>
          </cell>
          <cell r="NH1298" t="str">
            <v/>
          </cell>
          <cell r="NU1298" t="str">
            <v/>
          </cell>
          <cell r="OH1298" t="str">
            <v/>
          </cell>
          <cell r="OU1298" t="str">
            <v/>
          </cell>
        </row>
        <row r="1299">
          <cell r="C1299" t="str">
            <v>ON_ES_ALME14FL</v>
          </cell>
          <cell r="D1299" t="str">
            <v>ON_ES_ALME1</v>
          </cell>
          <cell r="E1299" t="str">
            <v>Almendros 1</v>
          </cell>
          <cell r="F1299" t="str">
            <v>Onshore</v>
          </cell>
          <cell r="G1299" t="str">
            <v>EU-S</v>
          </cell>
          <cell r="H1299" t="str">
            <v>España</v>
          </cell>
          <cell r="I1299" t="str">
            <v>Murcia</v>
          </cell>
          <cell r="J1299" t="str">
            <v>Murcia</v>
          </cell>
          <cell r="K1299">
            <v>38.681115400000003</v>
          </cell>
          <cell r="L1299">
            <v>-1.4045601999999999</v>
          </cell>
          <cell r="N1299">
            <v>1</v>
          </cell>
          <cell r="O1299">
            <v>1</v>
          </cell>
          <cell r="P1299">
            <v>0</v>
          </cell>
          <cell r="Q1299" t="str">
            <v>No</v>
          </cell>
          <cell r="R1299" t="str">
            <v>No</v>
          </cell>
          <cell r="S1299">
            <v>39813</v>
          </cell>
          <cell r="T1299">
            <v>39417</v>
          </cell>
          <cell r="U1299">
            <v>40148</v>
          </cell>
          <cell r="V1299" t="str">
            <v>12 Almston Ecotecnia Eco80-1,67</v>
          </cell>
          <cell r="W1299" t="str">
            <v>Almston Ecotecnia</v>
          </cell>
          <cell r="X1299" t="str">
            <v>Eco80</v>
          </cell>
          <cell r="Y1299">
            <v>1.67</v>
          </cell>
          <cell r="Z1299">
            <v>12</v>
          </cell>
          <cell r="AM1299">
            <v>20.04</v>
          </cell>
          <cell r="AN1299">
            <v>20.04</v>
          </cell>
          <cell r="AO1299">
            <v>20.04</v>
          </cell>
          <cell r="AP1299">
            <v>0</v>
          </cell>
          <cell r="AQ1299">
            <v>20.04</v>
          </cell>
          <cell r="AR1299">
            <v>1</v>
          </cell>
          <cell r="AS1299">
            <v>39814</v>
          </cell>
          <cell r="AT1299" t="str">
            <v>FL</v>
          </cell>
          <cell r="BH1299" t="str">
            <v/>
          </cell>
          <cell r="BU1299" t="str">
            <v/>
          </cell>
          <cell r="CH1299" t="str">
            <v/>
          </cell>
          <cell r="CU1299" t="str">
            <v/>
          </cell>
          <cell r="DH1299" t="str">
            <v/>
          </cell>
          <cell r="DU1299" t="str">
            <v/>
          </cell>
          <cell r="EG1299">
            <v>20.04</v>
          </cell>
          <cell r="EH1299">
            <v>20.04</v>
          </cell>
          <cell r="EU1299" t="str">
            <v/>
          </cell>
          <cell r="FH1299" t="str">
            <v/>
          </cell>
          <cell r="FU1299" t="str">
            <v/>
          </cell>
          <cell r="GH1299" t="str">
            <v/>
          </cell>
          <cell r="GU1299" t="str">
            <v/>
          </cell>
          <cell r="HH1299" t="str">
            <v/>
          </cell>
          <cell r="HU1299" t="str">
            <v/>
          </cell>
          <cell r="IH1299" t="str">
            <v/>
          </cell>
          <cell r="IU1299" t="str">
            <v/>
          </cell>
          <cell r="JH1299" t="str">
            <v/>
          </cell>
          <cell r="JU1299" t="str">
            <v/>
          </cell>
          <cell r="KH1299" t="str">
            <v/>
          </cell>
          <cell r="KU1299" t="str">
            <v/>
          </cell>
          <cell r="LH1299" t="str">
            <v/>
          </cell>
          <cell r="LU1299" t="str">
            <v/>
          </cell>
          <cell r="MH1299" t="str">
            <v/>
          </cell>
          <cell r="MU1299" t="str">
            <v/>
          </cell>
          <cell r="NH1299" t="str">
            <v/>
          </cell>
          <cell r="NU1299" t="str">
            <v/>
          </cell>
          <cell r="OH1299" t="str">
            <v/>
          </cell>
          <cell r="OU1299" t="str">
            <v/>
          </cell>
        </row>
        <row r="1300">
          <cell r="C1300" t="str">
            <v>ON_ES_ALME15OC</v>
          </cell>
          <cell r="D1300" t="str">
            <v>ON_ES_ALME1</v>
          </cell>
          <cell r="E1300" t="str">
            <v>Almendros 1</v>
          </cell>
          <cell r="F1300" t="str">
            <v>Onshore</v>
          </cell>
          <cell r="G1300" t="str">
            <v>EU-S</v>
          </cell>
          <cell r="H1300" t="str">
            <v>España</v>
          </cell>
          <cell r="I1300" t="str">
            <v>Murcia</v>
          </cell>
          <cell r="J1300" t="str">
            <v>Murcia</v>
          </cell>
          <cell r="K1300">
            <v>38.681115400000003</v>
          </cell>
          <cell r="L1300">
            <v>-1.4045601999999999</v>
          </cell>
          <cell r="N1300">
            <v>1</v>
          </cell>
          <cell r="O1300">
            <v>1</v>
          </cell>
          <cell r="P1300">
            <v>0</v>
          </cell>
          <cell r="Q1300" t="str">
            <v>No</v>
          </cell>
          <cell r="R1300" t="str">
            <v>No</v>
          </cell>
          <cell r="S1300">
            <v>39813</v>
          </cell>
          <cell r="T1300">
            <v>39417</v>
          </cell>
          <cell r="U1300">
            <v>40148</v>
          </cell>
          <cell r="V1300" t="str">
            <v>12 Almston Ecotecnia Eco80-1,67</v>
          </cell>
          <cell r="W1300" t="str">
            <v>Almston Ecotecnia</v>
          </cell>
          <cell r="X1300" t="str">
            <v>Eco80</v>
          </cell>
          <cell r="Y1300">
            <v>1.67</v>
          </cell>
          <cell r="Z1300">
            <v>12</v>
          </cell>
          <cell r="AM1300">
            <v>20.04</v>
          </cell>
          <cell r="AN1300">
            <v>20.04</v>
          </cell>
          <cell r="AO1300">
            <v>20.04</v>
          </cell>
          <cell r="AP1300">
            <v>0</v>
          </cell>
          <cell r="AQ1300">
            <v>20.04</v>
          </cell>
          <cell r="AR1300">
            <v>1</v>
          </cell>
          <cell r="AS1300">
            <v>39814</v>
          </cell>
          <cell r="AT1300" t="str">
            <v>OC</v>
          </cell>
          <cell r="BH1300" t="str">
            <v/>
          </cell>
          <cell r="BU1300" t="str">
            <v/>
          </cell>
          <cell r="CH1300" t="str">
            <v/>
          </cell>
          <cell r="CU1300" t="str">
            <v/>
          </cell>
          <cell r="DH1300" t="str">
            <v/>
          </cell>
          <cell r="DU1300" t="str">
            <v/>
          </cell>
          <cell r="EG1300">
            <v>20.04</v>
          </cell>
          <cell r="EH1300">
            <v>20.04</v>
          </cell>
          <cell r="EU1300" t="str">
            <v/>
          </cell>
          <cell r="FH1300" t="str">
            <v/>
          </cell>
          <cell r="FU1300" t="str">
            <v/>
          </cell>
          <cell r="GH1300" t="str">
            <v/>
          </cell>
          <cell r="GU1300" t="str">
            <v/>
          </cell>
          <cell r="HH1300" t="str">
            <v/>
          </cell>
          <cell r="HU1300" t="str">
            <v/>
          </cell>
          <cell r="IH1300" t="str">
            <v/>
          </cell>
          <cell r="IU1300" t="str">
            <v/>
          </cell>
          <cell r="JH1300" t="str">
            <v/>
          </cell>
          <cell r="JU1300" t="str">
            <v/>
          </cell>
          <cell r="KH1300" t="str">
            <v/>
          </cell>
          <cell r="KU1300" t="str">
            <v/>
          </cell>
          <cell r="LH1300" t="str">
            <v/>
          </cell>
          <cell r="LU1300" t="str">
            <v/>
          </cell>
          <cell r="MH1300" t="str">
            <v/>
          </cell>
          <cell r="MU1300" t="str">
            <v/>
          </cell>
          <cell r="NH1300" t="str">
            <v/>
          </cell>
          <cell r="NU1300" t="str">
            <v/>
          </cell>
          <cell r="OH1300" t="str">
            <v/>
          </cell>
          <cell r="OU1300" t="str">
            <v/>
          </cell>
        </row>
        <row r="1301">
          <cell r="C1301" t="str">
            <v>ON_ES_ALME21IN</v>
          </cell>
          <cell r="D1301" t="str">
            <v>ON_ES_ALME2</v>
          </cell>
          <cell r="E1301" t="str">
            <v>Almendros 2</v>
          </cell>
          <cell r="F1301" t="str">
            <v>Onshore</v>
          </cell>
          <cell r="G1301" t="str">
            <v>EU-S</v>
          </cell>
          <cell r="H1301" t="str">
            <v>España</v>
          </cell>
          <cell r="I1301" t="str">
            <v>Murcia</v>
          </cell>
          <cell r="J1301" t="str">
            <v>Murcia</v>
          </cell>
          <cell r="K1301">
            <v>38.681115400000003</v>
          </cell>
          <cell r="L1301">
            <v>-1.4045601999999999</v>
          </cell>
          <cell r="N1301">
            <v>1</v>
          </cell>
          <cell r="O1301">
            <v>1</v>
          </cell>
          <cell r="P1301">
            <v>0</v>
          </cell>
          <cell r="Q1301" t="str">
            <v>No</v>
          </cell>
          <cell r="R1301" t="str">
            <v>No</v>
          </cell>
          <cell r="S1301">
            <v>39813</v>
          </cell>
          <cell r="T1301">
            <v>39417</v>
          </cell>
          <cell r="U1301">
            <v>40148</v>
          </cell>
          <cell r="V1301" t="str">
            <v>14 Gamesa G90-2</v>
          </cell>
          <cell r="W1301" t="str">
            <v>Gamesa</v>
          </cell>
          <cell r="X1301" t="str">
            <v>G90</v>
          </cell>
          <cell r="Y1301">
            <v>2</v>
          </cell>
          <cell r="Z1301">
            <v>14</v>
          </cell>
          <cell r="AM1301">
            <v>28</v>
          </cell>
          <cell r="AN1301">
            <v>28</v>
          </cell>
          <cell r="AO1301">
            <v>28</v>
          </cell>
          <cell r="AP1301">
            <v>0</v>
          </cell>
          <cell r="AQ1301">
            <v>28</v>
          </cell>
          <cell r="AR1301">
            <v>1</v>
          </cell>
          <cell r="AS1301">
            <v>39814</v>
          </cell>
          <cell r="AT1301" t="str">
            <v>IN</v>
          </cell>
          <cell r="BH1301" t="str">
            <v/>
          </cell>
          <cell r="BU1301" t="str">
            <v/>
          </cell>
          <cell r="CH1301" t="str">
            <v/>
          </cell>
          <cell r="CU1301" t="str">
            <v/>
          </cell>
          <cell r="DG1301">
            <v>14</v>
          </cell>
          <cell r="DH1301">
            <v>14</v>
          </cell>
          <cell r="DU1301" t="str">
            <v/>
          </cell>
          <cell r="EG1301">
            <v>14</v>
          </cell>
          <cell r="EH1301">
            <v>14</v>
          </cell>
          <cell r="EU1301" t="str">
            <v/>
          </cell>
          <cell r="FH1301" t="str">
            <v/>
          </cell>
          <cell r="FU1301" t="str">
            <v/>
          </cell>
          <cell r="GH1301" t="str">
            <v/>
          </cell>
          <cell r="GU1301" t="str">
            <v/>
          </cell>
          <cell r="HH1301" t="str">
            <v/>
          </cell>
          <cell r="HU1301" t="str">
            <v/>
          </cell>
          <cell r="IH1301" t="str">
            <v/>
          </cell>
          <cell r="IU1301" t="str">
            <v/>
          </cell>
          <cell r="JH1301" t="str">
            <v/>
          </cell>
          <cell r="JU1301" t="str">
            <v/>
          </cell>
          <cell r="KH1301" t="str">
            <v/>
          </cell>
          <cell r="KU1301" t="str">
            <v/>
          </cell>
          <cell r="LH1301" t="str">
            <v/>
          </cell>
          <cell r="LU1301" t="str">
            <v/>
          </cell>
          <cell r="MH1301" t="str">
            <v/>
          </cell>
          <cell r="MU1301" t="str">
            <v/>
          </cell>
          <cell r="NH1301" t="str">
            <v/>
          </cell>
          <cell r="NU1301" t="str">
            <v/>
          </cell>
          <cell r="OH1301" t="str">
            <v/>
          </cell>
          <cell r="OU1301" t="str">
            <v/>
          </cell>
        </row>
        <row r="1302">
          <cell r="C1302" t="str">
            <v>ON_ES_ALME22OP</v>
          </cell>
          <cell r="D1302" t="str">
            <v>ON_ES_ALME2</v>
          </cell>
          <cell r="E1302" t="str">
            <v>Almendros 2</v>
          </cell>
          <cell r="F1302" t="str">
            <v>Onshore</v>
          </cell>
          <cell r="G1302" t="str">
            <v>EU-S</v>
          </cell>
          <cell r="H1302" t="str">
            <v>España</v>
          </cell>
          <cell r="I1302" t="str">
            <v>Murcia</v>
          </cell>
          <cell r="J1302" t="str">
            <v>Murcia</v>
          </cell>
          <cell r="K1302">
            <v>38.681115400000003</v>
          </cell>
          <cell r="L1302">
            <v>-1.4045601999999999</v>
          </cell>
          <cell r="N1302">
            <v>1</v>
          </cell>
          <cell r="O1302">
            <v>1</v>
          </cell>
          <cell r="P1302">
            <v>0</v>
          </cell>
          <cell r="Q1302" t="str">
            <v>No</v>
          </cell>
          <cell r="R1302" t="str">
            <v>No</v>
          </cell>
          <cell r="S1302">
            <v>39813</v>
          </cell>
          <cell r="T1302">
            <v>39417</v>
          </cell>
          <cell r="U1302">
            <v>40148</v>
          </cell>
          <cell r="V1302" t="str">
            <v>14 Gamesa G90-2</v>
          </cell>
          <cell r="W1302" t="str">
            <v>Gamesa</v>
          </cell>
          <cell r="X1302" t="str">
            <v>G90</v>
          </cell>
          <cell r="Y1302">
            <v>2</v>
          </cell>
          <cell r="Z1302">
            <v>14</v>
          </cell>
          <cell r="AM1302">
            <v>28</v>
          </cell>
          <cell r="AN1302">
            <v>28</v>
          </cell>
          <cell r="AO1302">
            <v>28</v>
          </cell>
          <cell r="AP1302">
            <v>0</v>
          </cell>
          <cell r="AQ1302">
            <v>28</v>
          </cell>
          <cell r="AR1302">
            <v>1</v>
          </cell>
          <cell r="AS1302">
            <v>39814</v>
          </cell>
          <cell r="AT1302" t="str">
            <v>OP</v>
          </cell>
          <cell r="BH1302" t="str">
            <v/>
          </cell>
          <cell r="BU1302" t="str">
            <v/>
          </cell>
          <cell r="CH1302" t="str">
            <v/>
          </cell>
          <cell r="CU1302" t="str">
            <v/>
          </cell>
          <cell r="DG1302">
            <v>14</v>
          </cell>
          <cell r="DH1302">
            <v>14</v>
          </cell>
          <cell r="DU1302" t="str">
            <v/>
          </cell>
          <cell r="EG1302">
            <v>14</v>
          </cell>
          <cell r="EH1302">
            <v>14</v>
          </cell>
          <cell r="EU1302" t="str">
            <v/>
          </cell>
          <cell r="FH1302" t="str">
            <v/>
          </cell>
          <cell r="FU1302" t="str">
            <v/>
          </cell>
          <cell r="GH1302" t="str">
            <v/>
          </cell>
          <cell r="GU1302" t="str">
            <v/>
          </cell>
          <cell r="HH1302" t="str">
            <v/>
          </cell>
          <cell r="HU1302" t="str">
            <v/>
          </cell>
          <cell r="IH1302" t="str">
            <v/>
          </cell>
          <cell r="IU1302" t="str">
            <v/>
          </cell>
          <cell r="JH1302" t="str">
            <v/>
          </cell>
          <cell r="JU1302" t="str">
            <v/>
          </cell>
          <cell r="KH1302" t="str">
            <v/>
          </cell>
          <cell r="KU1302" t="str">
            <v/>
          </cell>
          <cell r="LH1302" t="str">
            <v/>
          </cell>
          <cell r="LU1302" t="str">
            <v/>
          </cell>
          <cell r="MH1302" t="str">
            <v/>
          </cell>
          <cell r="MU1302" t="str">
            <v/>
          </cell>
          <cell r="NH1302" t="str">
            <v/>
          </cell>
          <cell r="NU1302" t="str">
            <v/>
          </cell>
          <cell r="OH1302" t="str">
            <v/>
          </cell>
          <cell r="OU1302" t="str">
            <v/>
          </cell>
        </row>
        <row r="1303">
          <cell r="C1303" t="str">
            <v>ON_ES_ALME23CO</v>
          </cell>
          <cell r="D1303" t="str">
            <v>ON_ES_ALME2</v>
          </cell>
          <cell r="E1303" t="str">
            <v>Almendros 2</v>
          </cell>
          <cell r="F1303" t="str">
            <v>Onshore</v>
          </cell>
          <cell r="G1303" t="str">
            <v>EU-S</v>
          </cell>
          <cell r="H1303" t="str">
            <v>España</v>
          </cell>
          <cell r="I1303" t="str">
            <v>Murcia</v>
          </cell>
          <cell r="J1303" t="str">
            <v>Murcia</v>
          </cell>
          <cell r="K1303">
            <v>38.681115400000003</v>
          </cell>
          <cell r="L1303">
            <v>-1.4045601999999999</v>
          </cell>
          <cell r="N1303">
            <v>1</v>
          </cell>
          <cell r="O1303">
            <v>1</v>
          </cell>
          <cell r="P1303">
            <v>0</v>
          </cell>
          <cell r="Q1303" t="str">
            <v>No</v>
          </cell>
          <cell r="R1303" t="str">
            <v>No</v>
          </cell>
          <cell r="S1303">
            <v>39813</v>
          </cell>
          <cell r="T1303">
            <v>39417</v>
          </cell>
          <cell r="U1303">
            <v>40148</v>
          </cell>
          <cell r="V1303" t="str">
            <v>14 Gamesa G90-2</v>
          </cell>
          <cell r="W1303" t="str">
            <v>Gamesa</v>
          </cell>
          <cell r="X1303" t="str">
            <v>G90</v>
          </cell>
          <cell r="Y1303">
            <v>2</v>
          </cell>
          <cell r="Z1303">
            <v>14</v>
          </cell>
          <cell r="AM1303">
            <v>28</v>
          </cell>
          <cell r="AN1303">
            <v>28</v>
          </cell>
          <cell r="AO1303">
            <v>28</v>
          </cell>
          <cell r="AP1303">
            <v>0</v>
          </cell>
          <cell r="AQ1303">
            <v>28</v>
          </cell>
          <cell r="AR1303">
            <v>1</v>
          </cell>
          <cell r="AS1303">
            <v>39814</v>
          </cell>
          <cell r="AT1303" t="str">
            <v>CO</v>
          </cell>
          <cell r="BH1303" t="str">
            <v/>
          </cell>
          <cell r="BU1303" t="str">
            <v/>
          </cell>
          <cell r="CH1303" t="str">
            <v/>
          </cell>
          <cell r="CU1303" t="str">
            <v/>
          </cell>
          <cell r="DG1303">
            <v>14</v>
          </cell>
          <cell r="DH1303">
            <v>14</v>
          </cell>
          <cell r="DU1303" t="str">
            <v/>
          </cell>
          <cell r="EG1303">
            <v>14</v>
          </cell>
          <cell r="EH1303">
            <v>14</v>
          </cell>
          <cell r="EU1303" t="str">
            <v/>
          </cell>
          <cell r="FH1303" t="str">
            <v/>
          </cell>
          <cell r="FU1303" t="str">
            <v/>
          </cell>
          <cell r="GH1303" t="str">
            <v/>
          </cell>
          <cell r="GU1303" t="str">
            <v/>
          </cell>
          <cell r="HH1303" t="str">
            <v/>
          </cell>
          <cell r="HU1303" t="str">
            <v/>
          </cell>
          <cell r="IH1303" t="str">
            <v/>
          </cell>
          <cell r="IU1303" t="str">
            <v/>
          </cell>
          <cell r="JH1303" t="str">
            <v/>
          </cell>
          <cell r="JU1303" t="str">
            <v/>
          </cell>
          <cell r="KH1303" t="str">
            <v/>
          </cell>
          <cell r="KU1303" t="str">
            <v/>
          </cell>
          <cell r="LH1303" t="str">
            <v/>
          </cell>
          <cell r="LU1303" t="str">
            <v/>
          </cell>
          <cell r="MH1303" t="str">
            <v/>
          </cell>
          <cell r="MU1303" t="str">
            <v/>
          </cell>
          <cell r="NH1303" t="str">
            <v/>
          </cell>
          <cell r="NU1303" t="str">
            <v/>
          </cell>
          <cell r="OH1303" t="str">
            <v/>
          </cell>
          <cell r="OU1303" t="str">
            <v/>
          </cell>
        </row>
        <row r="1304">
          <cell r="C1304" t="str">
            <v>ON_ES_ALME24FL</v>
          </cell>
          <cell r="D1304" t="str">
            <v>ON_ES_ALME2</v>
          </cell>
          <cell r="E1304" t="str">
            <v>Almendros 2</v>
          </cell>
          <cell r="F1304" t="str">
            <v>Onshore</v>
          </cell>
          <cell r="G1304" t="str">
            <v>EU-S</v>
          </cell>
          <cell r="H1304" t="str">
            <v>España</v>
          </cell>
          <cell r="I1304" t="str">
            <v>Murcia</v>
          </cell>
          <cell r="J1304" t="str">
            <v>Murcia</v>
          </cell>
          <cell r="K1304">
            <v>38.681115400000003</v>
          </cell>
          <cell r="L1304">
            <v>-1.4045601999999999</v>
          </cell>
          <cell r="N1304">
            <v>1</v>
          </cell>
          <cell r="O1304">
            <v>1</v>
          </cell>
          <cell r="P1304">
            <v>0</v>
          </cell>
          <cell r="Q1304" t="str">
            <v>No</v>
          </cell>
          <cell r="R1304" t="str">
            <v>No</v>
          </cell>
          <cell r="S1304">
            <v>39813</v>
          </cell>
          <cell r="T1304">
            <v>39417</v>
          </cell>
          <cell r="U1304">
            <v>40148</v>
          </cell>
          <cell r="V1304" t="str">
            <v>14 Gamesa G90-2</v>
          </cell>
          <cell r="W1304" t="str">
            <v>Gamesa</v>
          </cell>
          <cell r="X1304" t="str">
            <v>G90</v>
          </cell>
          <cell r="Y1304">
            <v>2</v>
          </cell>
          <cell r="Z1304">
            <v>14</v>
          </cell>
          <cell r="AM1304">
            <v>28</v>
          </cell>
          <cell r="AN1304">
            <v>28</v>
          </cell>
          <cell r="AO1304">
            <v>28</v>
          </cell>
          <cell r="AP1304">
            <v>0</v>
          </cell>
          <cell r="AQ1304">
            <v>28</v>
          </cell>
          <cell r="AR1304">
            <v>1</v>
          </cell>
          <cell r="AS1304">
            <v>39814</v>
          </cell>
          <cell r="AT1304" t="str">
            <v>FL</v>
          </cell>
          <cell r="BH1304" t="str">
            <v/>
          </cell>
          <cell r="BU1304" t="str">
            <v/>
          </cell>
          <cell r="CH1304" t="str">
            <v/>
          </cell>
          <cell r="CU1304" t="str">
            <v/>
          </cell>
          <cell r="DH1304" t="str">
            <v/>
          </cell>
          <cell r="DU1304" t="str">
            <v/>
          </cell>
          <cell r="EG1304">
            <v>28</v>
          </cell>
          <cell r="EH1304">
            <v>28</v>
          </cell>
          <cell r="EU1304" t="str">
            <v/>
          </cell>
          <cell r="FH1304" t="str">
            <v/>
          </cell>
          <cell r="FU1304" t="str">
            <v/>
          </cell>
          <cell r="GH1304" t="str">
            <v/>
          </cell>
          <cell r="GU1304" t="str">
            <v/>
          </cell>
          <cell r="HH1304" t="str">
            <v/>
          </cell>
          <cell r="HU1304" t="str">
            <v/>
          </cell>
          <cell r="IH1304" t="str">
            <v/>
          </cell>
          <cell r="IU1304" t="str">
            <v/>
          </cell>
          <cell r="JH1304" t="str">
            <v/>
          </cell>
          <cell r="JU1304" t="str">
            <v/>
          </cell>
          <cell r="KH1304" t="str">
            <v/>
          </cell>
          <cell r="KU1304" t="str">
            <v/>
          </cell>
          <cell r="LH1304" t="str">
            <v/>
          </cell>
          <cell r="LU1304" t="str">
            <v/>
          </cell>
          <cell r="MH1304" t="str">
            <v/>
          </cell>
          <cell r="MU1304" t="str">
            <v/>
          </cell>
          <cell r="NH1304" t="str">
            <v/>
          </cell>
          <cell r="NU1304" t="str">
            <v/>
          </cell>
          <cell r="OH1304" t="str">
            <v/>
          </cell>
          <cell r="OU1304" t="str">
            <v/>
          </cell>
        </row>
        <row r="1305">
          <cell r="C1305" t="str">
            <v>ON_ES_ALME25OC</v>
          </cell>
          <cell r="D1305" t="str">
            <v>ON_ES_ALME2</v>
          </cell>
          <cell r="E1305" t="str">
            <v>Almendros 2</v>
          </cell>
          <cell r="F1305" t="str">
            <v>Onshore</v>
          </cell>
          <cell r="G1305" t="str">
            <v>EU-S</v>
          </cell>
          <cell r="H1305" t="str">
            <v>España</v>
          </cell>
          <cell r="I1305" t="str">
            <v>Murcia</v>
          </cell>
          <cell r="J1305" t="str">
            <v>Murcia</v>
          </cell>
          <cell r="K1305">
            <v>38.681115400000003</v>
          </cell>
          <cell r="L1305">
            <v>-1.4045601999999999</v>
          </cell>
          <cell r="N1305">
            <v>1</v>
          </cell>
          <cell r="O1305">
            <v>1</v>
          </cell>
          <cell r="P1305">
            <v>0</v>
          </cell>
          <cell r="Q1305" t="str">
            <v>No</v>
          </cell>
          <cell r="R1305" t="str">
            <v>No</v>
          </cell>
          <cell r="S1305">
            <v>39813</v>
          </cell>
          <cell r="T1305">
            <v>39417</v>
          </cell>
          <cell r="U1305">
            <v>40148</v>
          </cell>
          <cell r="V1305" t="str">
            <v>14 Gamesa G90-2</v>
          </cell>
          <cell r="W1305" t="str">
            <v>Gamesa</v>
          </cell>
          <cell r="X1305" t="str">
            <v>G90</v>
          </cell>
          <cell r="Y1305">
            <v>2</v>
          </cell>
          <cell r="Z1305">
            <v>14</v>
          </cell>
          <cell r="AM1305">
            <v>28</v>
          </cell>
          <cell r="AN1305">
            <v>28</v>
          </cell>
          <cell r="AO1305">
            <v>28</v>
          </cell>
          <cell r="AP1305">
            <v>0</v>
          </cell>
          <cell r="AQ1305">
            <v>28</v>
          </cell>
          <cell r="AR1305">
            <v>1</v>
          </cell>
          <cell r="AS1305">
            <v>39814</v>
          </cell>
          <cell r="AT1305" t="str">
            <v>OC</v>
          </cell>
          <cell r="BH1305" t="str">
            <v/>
          </cell>
          <cell r="BU1305" t="str">
            <v/>
          </cell>
          <cell r="CH1305" t="str">
            <v/>
          </cell>
          <cell r="CU1305" t="str">
            <v/>
          </cell>
          <cell r="DH1305" t="str">
            <v/>
          </cell>
          <cell r="DU1305" t="str">
            <v/>
          </cell>
          <cell r="EG1305">
            <v>28</v>
          </cell>
          <cell r="EH1305">
            <v>28</v>
          </cell>
          <cell r="EU1305" t="str">
            <v/>
          </cell>
          <cell r="FH1305" t="str">
            <v/>
          </cell>
          <cell r="FU1305" t="str">
            <v/>
          </cell>
          <cell r="GH1305" t="str">
            <v/>
          </cell>
          <cell r="GU1305" t="str">
            <v/>
          </cell>
          <cell r="HH1305" t="str">
            <v/>
          </cell>
          <cell r="HU1305" t="str">
            <v/>
          </cell>
          <cell r="IH1305" t="str">
            <v/>
          </cell>
          <cell r="IU1305" t="str">
            <v/>
          </cell>
          <cell r="JH1305" t="str">
            <v/>
          </cell>
          <cell r="JU1305" t="str">
            <v/>
          </cell>
          <cell r="KH1305" t="str">
            <v/>
          </cell>
          <cell r="KU1305" t="str">
            <v/>
          </cell>
          <cell r="LH1305" t="str">
            <v/>
          </cell>
          <cell r="LU1305" t="str">
            <v/>
          </cell>
          <cell r="MH1305" t="str">
            <v/>
          </cell>
          <cell r="MU1305" t="str">
            <v/>
          </cell>
          <cell r="NH1305" t="str">
            <v/>
          </cell>
          <cell r="NU1305" t="str">
            <v/>
          </cell>
          <cell r="OH1305" t="str">
            <v/>
          </cell>
          <cell r="OU1305" t="str">
            <v/>
          </cell>
        </row>
        <row r="1306">
          <cell r="C1306" t="str">
            <v>ON_ES_SBUEY1IN</v>
          </cell>
          <cell r="D1306" t="str">
            <v>ON_ES_SBUEY</v>
          </cell>
          <cell r="E1306" t="str">
            <v>Sierra del Buey</v>
          </cell>
          <cell r="F1306" t="str">
            <v>Onshore</v>
          </cell>
          <cell r="G1306" t="str">
            <v>EU-S</v>
          </cell>
          <cell r="H1306" t="str">
            <v>España</v>
          </cell>
          <cell r="I1306" t="str">
            <v>Murcia</v>
          </cell>
          <cell r="J1306" t="str">
            <v>Murcia</v>
          </cell>
          <cell r="K1306">
            <v>38.529318199999999</v>
          </cell>
          <cell r="L1306">
            <v>-1.2497711</v>
          </cell>
          <cell r="N1306">
            <v>1</v>
          </cell>
          <cell r="O1306">
            <v>1</v>
          </cell>
          <cell r="P1306">
            <v>0</v>
          </cell>
          <cell r="Q1306" t="str">
            <v>No</v>
          </cell>
          <cell r="R1306" t="str">
            <v>No</v>
          </cell>
          <cell r="S1306">
            <v>39813</v>
          </cell>
          <cell r="T1306">
            <v>37956</v>
          </cell>
          <cell r="U1306">
            <v>40148</v>
          </cell>
          <cell r="V1306" t="str">
            <v>16 Gamesa G58-0,85</v>
          </cell>
          <cell r="W1306" t="str">
            <v>Gamesa</v>
          </cell>
          <cell r="X1306" t="str">
            <v>G58</v>
          </cell>
          <cell r="Y1306">
            <v>0.85</v>
          </cell>
          <cell r="Z1306">
            <v>16</v>
          </cell>
          <cell r="AA1306" t="str">
            <v>Gamesa</v>
          </cell>
          <cell r="AB1306" t="str">
            <v>G52</v>
          </cell>
          <cell r="AC1306">
            <v>0.85</v>
          </cell>
          <cell r="AD1306">
            <v>7</v>
          </cell>
          <cell r="AM1306">
            <v>19.55</v>
          </cell>
          <cell r="AN1306">
            <v>19.55</v>
          </cell>
          <cell r="AO1306">
            <v>19.55</v>
          </cell>
          <cell r="AP1306">
            <v>0</v>
          </cell>
          <cell r="AQ1306">
            <v>19.55</v>
          </cell>
          <cell r="AR1306">
            <v>1</v>
          </cell>
          <cell r="AS1306">
            <v>39814</v>
          </cell>
          <cell r="AT1306" t="str">
            <v>IN</v>
          </cell>
          <cell r="BG1306">
            <v>9.7750000000000004</v>
          </cell>
          <cell r="BH1306">
            <v>9.7750000000000004</v>
          </cell>
          <cell r="BU1306" t="str">
            <v/>
          </cell>
          <cell r="CH1306" t="str">
            <v/>
          </cell>
          <cell r="CU1306" t="str">
            <v/>
          </cell>
          <cell r="DH1306" t="str">
            <v/>
          </cell>
          <cell r="DU1306" t="str">
            <v/>
          </cell>
          <cell r="EG1306">
            <v>9.7750000000000004</v>
          </cell>
          <cell r="EH1306">
            <v>9.7750000000000004</v>
          </cell>
          <cell r="EU1306" t="str">
            <v/>
          </cell>
          <cell r="FH1306" t="str">
            <v/>
          </cell>
          <cell r="FU1306" t="str">
            <v/>
          </cell>
          <cell r="GH1306" t="str">
            <v/>
          </cell>
          <cell r="GU1306" t="str">
            <v/>
          </cell>
          <cell r="HH1306" t="str">
            <v/>
          </cell>
          <cell r="HU1306" t="str">
            <v/>
          </cell>
          <cell r="IH1306" t="str">
            <v/>
          </cell>
          <cell r="IU1306" t="str">
            <v/>
          </cell>
          <cell r="JH1306" t="str">
            <v/>
          </cell>
          <cell r="JU1306" t="str">
            <v/>
          </cell>
          <cell r="KH1306" t="str">
            <v/>
          </cell>
          <cell r="KU1306" t="str">
            <v/>
          </cell>
          <cell r="LH1306" t="str">
            <v/>
          </cell>
          <cell r="LU1306" t="str">
            <v/>
          </cell>
          <cell r="MH1306" t="str">
            <v/>
          </cell>
          <cell r="MU1306" t="str">
            <v/>
          </cell>
          <cell r="NH1306" t="str">
            <v/>
          </cell>
          <cell r="NU1306" t="str">
            <v/>
          </cell>
          <cell r="OH1306" t="str">
            <v/>
          </cell>
          <cell r="OU1306" t="str">
            <v/>
          </cell>
        </row>
        <row r="1307">
          <cell r="C1307" t="str">
            <v>ON_ES_SBUEY2OP</v>
          </cell>
          <cell r="D1307" t="str">
            <v>ON_ES_SBUEY</v>
          </cell>
          <cell r="E1307" t="str">
            <v>Sierra del Buey</v>
          </cell>
          <cell r="F1307" t="str">
            <v>Onshore</v>
          </cell>
          <cell r="G1307" t="str">
            <v>EU-S</v>
          </cell>
          <cell r="H1307" t="str">
            <v>España</v>
          </cell>
          <cell r="I1307" t="str">
            <v>Murcia</v>
          </cell>
          <cell r="J1307" t="str">
            <v>Murcia</v>
          </cell>
          <cell r="K1307">
            <v>38.529318199999999</v>
          </cell>
          <cell r="L1307">
            <v>-1.2497711</v>
          </cell>
          <cell r="N1307">
            <v>1</v>
          </cell>
          <cell r="O1307">
            <v>1</v>
          </cell>
          <cell r="P1307">
            <v>0</v>
          </cell>
          <cell r="Q1307" t="str">
            <v>No</v>
          </cell>
          <cell r="R1307" t="str">
            <v>No</v>
          </cell>
          <cell r="S1307">
            <v>39813</v>
          </cell>
          <cell r="T1307">
            <v>37956</v>
          </cell>
          <cell r="U1307">
            <v>40148</v>
          </cell>
          <cell r="V1307" t="str">
            <v>16 Gamesa G58-0,85</v>
          </cell>
          <cell r="W1307" t="str">
            <v>Gamesa</v>
          </cell>
          <cell r="X1307" t="str">
            <v>G58</v>
          </cell>
          <cell r="Y1307">
            <v>0.85</v>
          </cell>
          <cell r="Z1307">
            <v>16</v>
          </cell>
          <cell r="AA1307" t="str">
            <v>Gamesa</v>
          </cell>
          <cell r="AB1307" t="str">
            <v>G52</v>
          </cell>
          <cell r="AC1307">
            <v>0.85</v>
          </cell>
          <cell r="AD1307">
            <v>7</v>
          </cell>
          <cell r="AM1307">
            <v>19.55</v>
          </cell>
          <cell r="AN1307">
            <v>19.55</v>
          </cell>
          <cell r="AO1307">
            <v>19.55</v>
          </cell>
          <cell r="AP1307">
            <v>0</v>
          </cell>
          <cell r="AQ1307">
            <v>19.55</v>
          </cell>
          <cell r="AR1307">
            <v>1</v>
          </cell>
          <cell r="AS1307">
            <v>39814</v>
          </cell>
          <cell r="AT1307" t="str">
            <v>OP</v>
          </cell>
          <cell r="BG1307">
            <v>9.7750000000000004</v>
          </cell>
          <cell r="BH1307">
            <v>9.7750000000000004</v>
          </cell>
          <cell r="BU1307" t="str">
            <v/>
          </cell>
          <cell r="CH1307" t="str">
            <v/>
          </cell>
          <cell r="CU1307" t="str">
            <v/>
          </cell>
          <cell r="DH1307" t="str">
            <v/>
          </cell>
          <cell r="DU1307" t="str">
            <v/>
          </cell>
          <cell r="EG1307">
            <v>9.7750000000000004</v>
          </cell>
          <cell r="EH1307">
            <v>9.7750000000000004</v>
          </cell>
          <cell r="EU1307" t="str">
            <v/>
          </cell>
          <cell r="FH1307" t="str">
            <v/>
          </cell>
          <cell r="FU1307" t="str">
            <v/>
          </cell>
          <cell r="GH1307" t="str">
            <v/>
          </cell>
          <cell r="GU1307" t="str">
            <v/>
          </cell>
          <cell r="HH1307" t="str">
            <v/>
          </cell>
          <cell r="HU1307" t="str">
            <v/>
          </cell>
          <cell r="IH1307" t="str">
            <v/>
          </cell>
          <cell r="IU1307" t="str">
            <v/>
          </cell>
          <cell r="JH1307" t="str">
            <v/>
          </cell>
          <cell r="JU1307" t="str">
            <v/>
          </cell>
          <cell r="KH1307" t="str">
            <v/>
          </cell>
          <cell r="KU1307" t="str">
            <v/>
          </cell>
          <cell r="LH1307" t="str">
            <v/>
          </cell>
          <cell r="LU1307" t="str">
            <v/>
          </cell>
          <cell r="MH1307" t="str">
            <v/>
          </cell>
          <cell r="MU1307" t="str">
            <v/>
          </cell>
          <cell r="NH1307" t="str">
            <v/>
          </cell>
          <cell r="NU1307" t="str">
            <v/>
          </cell>
          <cell r="OH1307" t="str">
            <v/>
          </cell>
          <cell r="OU1307" t="str">
            <v/>
          </cell>
        </row>
        <row r="1308">
          <cell r="C1308" t="str">
            <v>ON_ES_SBUEY3CO</v>
          </cell>
          <cell r="D1308" t="str">
            <v>ON_ES_SBUEY</v>
          </cell>
          <cell r="E1308" t="str">
            <v>Sierra del Buey</v>
          </cell>
          <cell r="F1308" t="str">
            <v>Onshore</v>
          </cell>
          <cell r="G1308" t="str">
            <v>EU-S</v>
          </cell>
          <cell r="H1308" t="str">
            <v>España</v>
          </cell>
          <cell r="I1308" t="str">
            <v>Murcia</v>
          </cell>
          <cell r="J1308" t="str">
            <v>Murcia</v>
          </cell>
          <cell r="K1308">
            <v>38.529318199999999</v>
          </cell>
          <cell r="L1308">
            <v>-1.2497711</v>
          </cell>
          <cell r="N1308">
            <v>1</v>
          </cell>
          <cell r="O1308">
            <v>1</v>
          </cell>
          <cell r="P1308">
            <v>0</v>
          </cell>
          <cell r="Q1308" t="str">
            <v>No</v>
          </cell>
          <cell r="R1308" t="str">
            <v>No</v>
          </cell>
          <cell r="S1308">
            <v>39813</v>
          </cell>
          <cell r="T1308">
            <v>37956</v>
          </cell>
          <cell r="U1308">
            <v>40148</v>
          </cell>
          <cell r="V1308" t="str">
            <v>16 Gamesa G58-0,85</v>
          </cell>
          <cell r="W1308" t="str">
            <v>Gamesa</v>
          </cell>
          <cell r="X1308" t="str">
            <v>G58</v>
          </cell>
          <cell r="Y1308">
            <v>0.85</v>
          </cell>
          <cell r="Z1308">
            <v>16</v>
          </cell>
          <cell r="AA1308" t="str">
            <v>Gamesa</v>
          </cell>
          <cell r="AB1308" t="str">
            <v>G52</v>
          </cell>
          <cell r="AC1308">
            <v>0.85</v>
          </cell>
          <cell r="AD1308">
            <v>7</v>
          </cell>
          <cell r="AM1308">
            <v>19.55</v>
          </cell>
          <cell r="AN1308">
            <v>19.55</v>
          </cell>
          <cell r="AO1308">
            <v>19.55</v>
          </cell>
          <cell r="AP1308">
            <v>0</v>
          </cell>
          <cell r="AQ1308">
            <v>19.55</v>
          </cell>
          <cell r="AR1308">
            <v>1</v>
          </cell>
          <cell r="AS1308">
            <v>39814</v>
          </cell>
          <cell r="AT1308" t="str">
            <v>CO</v>
          </cell>
          <cell r="BG1308">
            <v>9.7750000000000004</v>
          </cell>
          <cell r="BH1308">
            <v>9.7750000000000004</v>
          </cell>
          <cell r="BU1308" t="str">
            <v/>
          </cell>
          <cell r="CH1308" t="str">
            <v/>
          </cell>
          <cell r="CU1308" t="str">
            <v/>
          </cell>
          <cell r="DH1308" t="str">
            <v/>
          </cell>
          <cell r="DU1308" t="str">
            <v/>
          </cell>
          <cell r="EG1308">
            <v>9.7750000000000004</v>
          </cell>
          <cell r="EH1308">
            <v>9.7750000000000004</v>
          </cell>
          <cell r="EU1308" t="str">
            <v/>
          </cell>
          <cell r="FH1308" t="str">
            <v/>
          </cell>
          <cell r="FU1308" t="str">
            <v/>
          </cell>
          <cell r="GH1308" t="str">
            <v/>
          </cell>
          <cell r="GU1308" t="str">
            <v/>
          </cell>
          <cell r="HH1308" t="str">
            <v/>
          </cell>
          <cell r="HU1308" t="str">
            <v/>
          </cell>
          <cell r="IH1308" t="str">
            <v/>
          </cell>
          <cell r="IU1308" t="str">
            <v/>
          </cell>
          <cell r="JH1308" t="str">
            <v/>
          </cell>
          <cell r="JU1308" t="str">
            <v/>
          </cell>
          <cell r="KH1308" t="str">
            <v/>
          </cell>
          <cell r="KU1308" t="str">
            <v/>
          </cell>
          <cell r="LH1308" t="str">
            <v/>
          </cell>
          <cell r="LU1308" t="str">
            <v/>
          </cell>
          <cell r="MH1308" t="str">
            <v/>
          </cell>
          <cell r="MU1308" t="str">
            <v/>
          </cell>
          <cell r="NH1308" t="str">
            <v/>
          </cell>
          <cell r="NU1308" t="str">
            <v/>
          </cell>
          <cell r="OH1308" t="str">
            <v/>
          </cell>
          <cell r="OU1308" t="str">
            <v/>
          </cell>
        </row>
        <row r="1309">
          <cell r="C1309" t="str">
            <v>ON_ES_SBUEY4FL</v>
          </cell>
          <cell r="D1309" t="str">
            <v>ON_ES_SBUEY</v>
          </cell>
          <cell r="E1309" t="str">
            <v>Sierra del Buey</v>
          </cell>
          <cell r="F1309" t="str">
            <v>Onshore</v>
          </cell>
          <cell r="G1309" t="str">
            <v>EU-S</v>
          </cell>
          <cell r="H1309" t="str">
            <v>España</v>
          </cell>
          <cell r="I1309" t="str">
            <v>Murcia</v>
          </cell>
          <cell r="J1309" t="str">
            <v>Murcia</v>
          </cell>
          <cell r="K1309">
            <v>38.529318199999999</v>
          </cell>
          <cell r="L1309">
            <v>-1.2497711</v>
          </cell>
          <cell r="N1309">
            <v>1</v>
          </cell>
          <cell r="O1309">
            <v>1</v>
          </cell>
          <cell r="P1309">
            <v>0</v>
          </cell>
          <cell r="Q1309" t="str">
            <v>No</v>
          </cell>
          <cell r="R1309" t="str">
            <v>No</v>
          </cell>
          <cell r="S1309">
            <v>39813</v>
          </cell>
          <cell r="T1309">
            <v>37956</v>
          </cell>
          <cell r="U1309">
            <v>40148</v>
          </cell>
          <cell r="V1309" t="str">
            <v>16 Gamesa G58-0,85</v>
          </cell>
          <cell r="W1309" t="str">
            <v>Gamesa</v>
          </cell>
          <cell r="X1309" t="str">
            <v>G58</v>
          </cell>
          <cell r="Y1309">
            <v>0.85</v>
          </cell>
          <cell r="Z1309">
            <v>16</v>
          </cell>
          <cell r="AA1309" t="str">
            <v>Gamesa</v>
          </cell>
          <cell r="AB1309" t="str">
            <v>G52</v>
          </cell>
          <cell r="AC1309">
            <v>0.85</v>
          </cell>
          <cell r="AD1309">
            <v>7</v>
          </cell>
          <cell r="AM1309">
            <v>19.55</v>
          </cell>
          <cell r="AN1309">
            <v>19.55</v>
          </cell>
          <cell r="AO1309">
            <v>19.55</v>
          </cell>
          <cell r="AP1309">
            <v>0</v>
          </cell>
          <cell r="AQ1309">
            <v>19.55</v>
          </cell>
          <cell r="AR1309">
            <v>1</v>
          </cell>
          <cell r="AS1309">
            <v>39814</v>
          </cell>
          <cell r="AT1309" t="str">
            <v>FL</v>
          </cell>
          <cell r="BH1309" t="str">
            <v/>
          </cell>
          <cell r="BU1309" t="str">
            <v/>
          </cell>
          <cell r="CH1309" t="str">
            <v/>
          </cell>
          <cell r="CU1309" t="str">
            <v/>
          </cell>
          <cell r="DH1309" t="str">
            <v/>
          </cell>
          <cell r="DU1309" t="str">
            <v/>
          </cell>
          <cell r="EG1309">
            <v>19.55</v>
          </cell>
          <cell r="EH1309">
            <v>19.55</v>
          </cell>
          <cell r="EU1309" t="str">
            <v/>
          </cell>
          <cell r="FH1309" t="str">
            <v/>
          </cell>
          <cell r="FU1309" t="str">
            <v/>
          </cell>
          <cell r="GH1309" t="str">
            <v/>
          </cell>
          <cell r="GU1309" t="str">
            <v/>
          </cell>
          <cell r="HH1309" t="str">
            <v/>
          </cell>
          <cell r="HU1309" t="str">
            <v/>
          </cell>
          <cell r="IH1309" t="str">
            <v/>
          </cell>
          <cell r="IU1309" t="str">
            <v/>
          </cell>
          <cell r="JH1309" t="str">
            <v/>
          </cell>
          <cell r="JU1309" t="str">
            <v/>
          </cell>
          <cell r="KH1309" t="str">
            <v/>
          </cell>
          <cell r="KU1309" t="str">
            <v/>
          </cell>
          <cell r="LH1309" t="str">
            <v/>
          </cell>
          <cell r="LU1309" t="str">
            <v/>
          </cell>
          <cell r="MH1309" t="str">
            <v/>
          </cell>
          <cell r="MU1309" t="str">
            <v/>
          </cell>
          <cell r="NH1309" t="str">
            <v/>
          </cell>
          <cell r="NU1309" t="str">
            <v/>
          </cell>
          <cell r="OH1309" t="str">
            <v/>
          </cell>
          <cell r="OU1309" t="str">
            <v/>
          </cell>
        </row>
        <row r="1310">
          <cell r="C1310" t="str">
            <v>ON_ES_SBUEY5OC</v>
          </cell>
          <cell r="D1310" t="str">
            <v>ON_ES_SBUEY</v>
          </cell>
          <cell r="E1310" t="str">
            <v>Sierra del Buey</v>
          </cell>
          <cell r="F1310" t="str">
            <v>Onshore</v>
          </cell>
          <cell r="G1310" t="str">
            <v>EU-S</v>
          </cell>
          <cell r="H1310" t="str">
            <v>España</v>
          </cell>
          <cell r="I1310" t="str">
            <v>Murcia</v>
          </cell>
          <cell r="J1310" t="str">
            <v>Murcia</v>
          </cell>
          <cell r="K1310">
            <v>38.529318199999999</v>
          </cell>
          <cell r="L1310">
            <v>-1.2497711</v>
          </cell>
          <cell r="N1310">
            <v>1</v>
          </cell>
          <cell r="O1310">
            <v>1</v>
          </cell>
          <cell r="P1310">
            <v>0</v>
          </cell>
          <cell r="Q1310" t="str">
            <v>No</v>
          </cell>
          <cell r="R1310" t="str">
            <v>No</v>
          </cell>
          <cell r="S1310">
            <v>39813</v>
          </cell>
          <cell r="T1310">
            <v>37956</v>
          </cell>
          <cell r="U1310">
            <v>40148</v>
          </cell>
          <cell r="V1310" t="str">
            <v>16 Gamesa G58-0,85</v>
          </cell>
          <cell r="W1310" t="str">
            <v>Gamesa</v>
          </cell>
          <cell r="X1310" t="str">
            <v>G58</v>
          </cell>
          <cell r="Y1310">
            <v>0.85</v>
          </cell>
          <cell r="Z1310">
            <v>16</v>
          </cell>
          <cell r="AA1310" t="str">
            <v>Gamesa</v>
          </cell>
          <cell r="AB1310" t="str">
            <v>G52</v>
          </cell>
          <cell r="AC1310">
            <v>0.85</v>
          </cell>
          <cell r="AD1310">
            <v>7</v>
          </cell>
          <cell r="AM1310">
            <v>19.55</v>
          </cell>
          <cell r="AN1310">
            <v>19.55</v>
          </cell>
          <cell r="AO1310">
            <v>19.55</v>
          </cell>
          <cell r="AP1310">
            <v>0</v>
          </cell>
          <cell r="AQ1310">
            <v>19.55</v>
          </cell>
          <cell r="AR1310">
            <v>1</v>
          </cell>
          <cell r="AS1310">
            <v>39814</v>
          </cell>
          <cell r="AT1310" t="str">
            <v>OC</v>
          </cell>
          <cell r="BH1310" t="str">
            <v/>
          </cell>
          <cell r="BU1310" t="str">
            <v/>
          </cell>
          <cell r="CH1310" t="str">
            <v/>
          </cell>
          <cell r="CU1310" t="str">
            <v/>
          </cell>
          <cell r="DH1310" t="str">
            <v/>
          </cell>
          <cell r="DU1310" t="str">
            <v/>
          </cell>
          <cell r="EG1310">
            <v>19.55</v>
          </cell>
          <cell r="EH1310">
            <v>19.55</v>
          </cell>
          <cell r="EU1310" t="str">
            <v/>
          </cell>
          <cell r="FH1310" t="str">
            <v/>
          </cell>
          <cell r="FU1310" t="str">
            <v/>
          </cell>
          <cell r="GH1310" t="str">
            <v/>
          </cell>
          <cell r="GU1310" t="str">
            <v/>
          </cell>
          <cell r="HH1310" t="str">
            <v/>
          </cell>
          <cell r="HU1310" t="str">
            <v/>
          </cell>
          <cell r="IH1310" t="str">
            <v/>
          </cell>
          <cell r="IU1310" t="str">
            <v/>
          </cell>
          <cell r="JH1310" t="str">
            <v/>
          </cell>
          <cell r="JU1310" t="str">
            <v/>
          </cell>
          <cell r="KH1310" t="str">
            <v/>
          </cell>
          <cell r="KU1310" t="str">
            <v/>
          </cell>
          <cell r="LH1310" t="str">
            <v/>
          </cell>
          <cell r="LU1310" t="str">
            <v/>
          </cell>
          <cell r="MH1310" t="str">
            <v/>
          </cell>
          <cell r="MU1310" t="str">
            <v/>
          </cell>
          <cell r="NH1310" t="str">
            <v/>
          </cell>
          <cell r="NU1310" t="str">
            <v/>
          </cell>
          <cell r="OH1310" t="str">
            <v/>
          </cell>
          <cell r="OU1310" t="str">
            <v/>
          </cell>
        </row>
        <row r="1311">
          <cell r="C1311" t="str">
            <v>ON_ES_ALTOD1IN</v>
          </cell>
          <cell r="D1311" t="str">
            <v>ON_ES_ALTOD</v>
          </cell>
          <cell r="E1311" t="str">
            <v>Alto Degollada</v>
          </cell>
          <cell r="F1311" t="str">
            <v>Onshore</v>
          </cell>
          <cell r="G1311" t="str">
            <v>EU-S</v>
          </cell>
          <cell r="H1311" t="str">
            <v>España</v>
          </cell>
          <cell r="I1311" t="str">
            <v>Castilla y León</v>
          </cell>
          <cell r="J1311" t="str">
            <v>Burgos</v>
          </cell>
          <cell r="K1311">
            <v>42.24342</v>
          </cell>
          <cell r="L1311">
            <v>-4.1638400000000004</v>
          </cell>
          <cell r="N1311">
            <v>0.51</v>
          </cell>
          <cell r="O1311">
            <v>1</v>
          </cell>
          <cell r="P1311">
            <v>0</v>
          </cell>
          <cell r="Q1311" t="str">
            <v>No</v>
          </cell>
          <cell r="R1311" t="str">
            <v>No</v>
          </cell>
          <cell r="S1311">
            <v>39937</v>
          </cell>
          <cell r="T1311">
            <v>40513</v>
          </cell>
          <cell r="U1311">
            <v>40787</v>
          </cell>
          <cell r="V1311" t="str">
            <v>25 Gamesa G90-2</v>
          </cell>
          <cell r="W1311" t="str">
            <v>Gamesa</v>
          </cell>
          <cell r="X1311" t="str">
            <v>G90</v>
          </cell>
          <cell r="Y1311">
            <v>2</v>
          </cell>
          <cell r="Z1311">
            <v>25</v>
          </cell>
          <cell r="AM1311">
            <v>50</v>
          </cell>
          <cell r="AN1311">
            <v>50</v>
          </cell>
          <cell r="AO1311">
            <v>50</v>
          </cell>
          <cell r="AP1311">
            <v>0</v>
          </cell>
          <cell r="AQ1311">
            <v>0</v>
          </cell>
          <cell r="AR1311">
            <v>0</v>
          </cell>
          <cell r="AS1311">
            <v>40179</v>
          </cell>
          <cell r="AT1311" t="str">
            <v>IN</v>
          </cell>
          <cell r="BH1311" t="str">
            <v/>
          </cell>
          <cell r="BU1311" t="str">
            <v/>
          </cell>
          <cell r="CH1311" t="str">
            <v/>
          </cell>
          <cell r="CU1311" t="str">
            <v/>
          </cell>
          <cell r="DH1311" t="str">
            <v/>
          </cell>
          <cell r="DU1311" t="str">
            <v/>
          </cell>
          <cell r="EH1311" t="str">
            <v/>
          </cell>
          <cell r="ET1311">
            <v>50</v>
          </cell>
          <cell r="EU1311">
            <v>50</v>
          </cell>
          <cell r="FH1311" t="str">
            <v/>
          </cell>
          <cell r="FU1311" t="str">
            <v/>
          </cell>
          <cell r="GH1311" t="str">
            <v/>
          </cell>
          <cell r="GU1311" t="str">
            <v/>
          </cell>
          <cell r="HH1311" t="str">
            <v/>
          </cell>
          <cell r="HU1311" t="str">
            <v/>
          </cell>
          <cell r="IH1311" t="str">
            <v/>
          </cell>
          <cell r="IU1311" t="str">
            <v/>
          </cell>
          <cell r="JH1311" t="str">
            <v/>
          </cell>
          <cell r="JU1311" t="str">
            <v/>
          </cell>
          <cell r="KF1311">
            <v>-50</v>
          </cell>
          <cell r="KH1311">
            <v>-50</v>
          </cell>
          <cell r="KU1311" t="str">
            <v/>
          </cell>
          <cell r="KZ1311">
            <v>50</v>
          </cell>
          <cell r="LH1311">
            <v>50</v>
          </cell>
          <cell r="LU1311" t="str">
            <v/>
          </cell>
          <cell r="MH1311" t="str">
            <v/>
          </cell>
          <cell r="MU1311" t="str">
            <v/>
          </cell>
          <cell r="NH1311" t="str">
            <v/>
          </cell>
          <cell r="NU1311" t="str">
            <v/>
          </cell>
          <cell r="OH1311" t="str">
            <v/>
          </cell>
          <cell r="OU1311" t="str">
            <v/>
          </cell>
        </row>
        <row r="1312">
          <cell r="C1312" t="str">
            <v>ON_ES_ALTOD2OP</v>
          </cell>
          <cell r="D1312" t="str">
            <v>ON_ES_ALTOD</v>
          </cell>
          <cell r="E1312" t="str">
            <v>Alto Degollada</v>
          </cell>
          <cell r="F1312" t="str">
            <v>Onshore</v>
          </cell>
          <cell r="G1312" t="str">
            <v>EU-S</v>
          </cell>
          <cell r="H1312" t="str">
            <v>España</v>
          </cell>
          <cell r="I1312" t="str">
            <v>Castilla y León</v>
          </cell>
          <cell r="J1312" t="str">
            <v>Burgos</v>
          </cell>
          <cell r="K1312">
            <v>42.24342</v>
          </cell>
          <cell r="L1312">
            <v>-4.1638400000000004</v>
          </cell>
          <cell r="N1312">
            <v>0.51</v>
          </cell>
          <cell r="O1312">
            <v>1</v>
          </cell>
          <cell r="P1312">
            <v>0</v>
          </cell>
          <cell r="Q1312" t="str">
            <v>No</v>
          </cell>
          <cell r="R1312" t="str">
            <v>No</v>
          </cell>
          <cell r="S1312">
            <v>39937</v>
          </cell>
          <cell r="T1312">
            <v>40513</v>
          </cell>
          <cell r="U1312">
            <v>40787</v>
          </cell>
          <cell r="V1312" t="str">
            <v>25 Gamesa G90-2</v>
          </cell>
          <cell r="W1312" t="str">
            <v>Gamesa</v>
          </cell>
          <cell r="X1312" t="str">
            <v>G90</v>
          </cell>
          <cell r="Y1312">
            <v>2</v>
          </cell>
          <cell r="Z1312">
            <v>25</v>
          </cell>
          <cell r="AM1312">
            <v>50</v>
          </cell>
          <cell r="AN1312">
            <v>50</v>
          </cell>
          <cell r="AO1312">
            <v>50</v>
          </cell>
          <cell r="AP1312">
            <v>0</v>
          </cell>
          <cell r="AQ1312">
            <v>0</v>
          </cell>
          <cell r="AR1312">
            <v>0</v>
          </cell>
          <cell r="AS1312">
            <v>40179</v>
          </cell>
          <cell r="AT1312" t="str">
            <v>OP</v>
          </cell>
          <cell r="BH1312" t="str">
            <v/>
          </cell>
          <cell r="BU1312" t="str">
            <v/>
          </cell>
          <cell r="CH1312" t="str">
            <v/>
          </cell>
          <cell r="CU1312" t="str">
            <v/>
          </cell>
          <cell r="DH1312" t="str">
            <v/>
          </cell>
          <cell r="DU1312" t="str">
            <v/>
          </cell>
          <cell r="EH1312" t="str">
            <v/>
          </cell>
          <cell r="ET1312">
            <v>50</v>
          </cell>
          <cell r="EU1312">
            <v>50</v>
          </cell>
          <cell r="FH1312" t="str">
            <v/>
          </cell>
          <cell r="FU1312" t="str">
            <v/>
          </cell>
          <cell r="GH1312" t="str">
            <v/>
          </cell>
          <cell r="GU1312" t="str">
            <v/>
          </cell>
          <cell r="HH1312" t="str">
            <v/>
          </cell>
          <cell r="HU1312" t="str">
            <v/>
          </cell>
          <cell r="IH1312" t="str">
            <v/>
          </cell>
          <cell r="IU1312" t="str">
            <v/>
          </cell>
          <cell r="JH1312" t="str">
            <v/>
          </cell>
          <cell r="JU1312" t="str">
            <v/>
          </cell>
          <cell r="KF1312">
            <v>-50</v>
          </cell>
          <cell r="KH1312">
            <v>-50</v>
          </cell>
          <cell r="KU1312" t="str">
            <v/>
          </cell>
          <cell r="KZ1312">
            <v>50</v>
          </cell>
          <cell r="LH1312">
            <v>50</v>
          </cell>
          <cell r="LU1312" t="str">
            <v/>
          </cell>
          <cell r="MH1312" t="str">
            <v/>
          </cell>
          <cell r="MU1312" t="str">
            <v/>
          </cell>
          <cell r="NH1312" t="str">
            <v/>
          </cell>
          <cell r="NU1312" t="str">
            <v/>
          </cell>
          <cell r="OH1312" t="str">
            <v/>
          </cell>
          <cell r="OU1312" t="str">
            <v/>
          </cell>
        </row>
        <row r="1313">
          <cell r="C1313" t="str">
            <v>ON_ES_ALTOD3CO</v>
          </cell>
          <cell r="D1313" t="str">
            <v>ON_ES_ALTOD</v>
          </cell>
          <cell r="E1313" t="str">
            <v>Alto Degollada</v>
          </cell>
          <cell r="F1313" t="str">
            <v>Onshore</v>
          </cell>
          <cell r="G1313" t="str">
            <v>EU-S</v>
          </cell>
          <cell r="H1313" t="str">
            <v>España</v>
          </cell>
          <cell r="I1313" t="str">
            <v>Castilla y León</v>
          </cell>
          <cell r="J1313" t="str">
            <v>Burgos</v>
          </cell>
          <cell r="K1313">
            <v>42.24342</v>
          </cell>
          <cell r="L1313">
            <v>-4.1638400000000004</v>
          </cell>
          <cell r="N1313">
            <v>0.51</v>
          </cell>
          <cell r="O1313">
            <v>1</v>
          </cell>
          <cell r="P1313">
            <v>0</v>
          </cell>
          <cell r="Q1313" t="str">
            <v>No</v>
          </cell>
          <cell r="R1313" t="str">
            <v>No</v>
          </cell>
          <cell r="S1313">
            <v>39937</v>
          </cell>
          <cell r="T1313">
            <v>40513</v>
          </cell>
          <cell r="U1313">
            <v>40787</v>
          </cell>
          <cell r="V1313" t="str">
            <v>25 Gamesa G90-2</v>
          </cell>
          <cell r="W1313" t="str">
            <v>Gamesa</v>
          </cell>
          <cell r="X1313" t="str">
            <v>G90</v>
          </cell>
          <cell r="Y1313">
            <v>2</v>
          </cell>
          <cell r="Z1313">
            <v>25</v>
          </cell>
          <cell r="AM1313">
            <v>50</v>
          </cell>
          <cell r="AN1313">
            <v>50</v>
          </cell>
          <cell r="AO1313">
            <v>50</v>
          </cell>
          <cell r="AP1313">
            <v>0</v>
          </cell>
          <cell r="AQ1313">
            <v>0</v>
          </cell>
          <cell r="AR1313">
            <v>0</v>
          </cell>
          <cell r="AS1313">
            <v>40179</v>
          </cell>
          <cell r="AT1313" t="str">
            <v>CO</v>
          </cell>
          <cell r="BH1313" t="str">
            <v/>
          </cell>
          <cell r="BU1313" t="str">
            <v/>
          </cell>
          <cell r="CH1313" t="str">
            <v/>
          </cell>
          <cell r="CU1313" t="str">
            <v/>
          </cell>
          <cell r="DH1313" t="str">
            <v/>
          </cell>
          <cell r="DU1313" t="str">
            <v/>
          </cell>
          <cell r="EH1313" t="str">
            <v/>
          </cell>
          <cell r="ET1313">
            <v>50</v>
          </cell>
          <cell r="EU1313">
            <v>50</v>
          </cell>
          <cell r="FH1313" t="str">
            <v/>
          </cell>
          <cell r="FU1313" t="str">
            <v/>
          </cell>
          <cell r="GH1313" t="str">
            <v/>
          </cell>
          <cell r="GU1313" t="str">
            <v/>
          </cell>
          <cell r="HH1313" t="str">
            <v/>
          </cell>
          <cell r="HU1313" t="str">
            <v/>
          </cell>
          <cell r="IH1313" t="str">
            <v/>
          </cell>
          <cell r="IU1313" t="str">
            <v/>
          </cell>
          <cell r="JH1313" t="str">
            <v/>
          </cell>
          <cell r="JU1313" t="str">
            <v/>
          </cell>
          <cell r="KF1313">
            <v>-50</v>
          </cell>
          <cell r="KH1313">
            <v>-50</v>
          </cell>
          <cell r="KU1313" t="str">
            <v/>
          </cell>
          <cell r="KZ1313">
            <v>50</v>
          </cell>
          <cell r="LH1313">
            <v>50</v>
          </cell>
          <cell r="LU1313" t="str">
            <v/>
          </cell>
          <cell r="MH1313" t="str">
            <v/>
          </cell>
          <cell r="MU1313" t="str">
            <v/>
          </cell>
          <cell r="NH1313" t="str">
            <v/>
          </cell>
          <cell r="NU1313" t="str">
            <v/>
          </cell>
          <cell r="OH1313" t="str">
            <v/>
          </cell>
          <cell r="OU1313" t="str">
            <v/>
          </cell>
        </row>
        <row r="1314">
          <cell r="C1314" t="str">
            <v>ON_ES_ALTOD4FL</v>
          </cell>
          <cell r="D1314" t="str">
            <v>ON_ES_ALTOD</v>
          </cell>
          <cell r="E1314" t="str">
            <v>Alto Degollada</v>
          </cell>
          <cell r="F1314" t="str">
            <v>Onshore</v>
          </cell>
          <cell r="G1314" t="str">
            <v>EU-S</v>
          </cell>
          <cell r="H1314" t="str">
            <v>España</v>
          </cell>
          <cell r="I1314" t="str">
            <v>Castilla y León</v>
          </cell>
          <cell r="J1314" t="str">
            <v>Burgos</v>
          </cell>
          <cell r="K1314">
            <v>42.24342</v>
          </cell>
          <cell r="L1314">
            <v>-4.1638400000000004</v>
          </cell>
          <cell r="N1314">
            <v>0.51</v>
          </cell>
          <cell r="O1314">
            <v>1</v>
          </cell>
          <cell r="P1314">
            <v>0</v>
          </cell>
          <cell r="Q1314" t="str">
            <v>No</v>
          </cell>
          <cell r="R1314" t="str">
            <v>No</v>
          </cell>
          <cell r="S1314">
            <v>39937</v>
          </cell>
          <cell r="T1314">
            <v>40513</v>
          </cell>
          <cell r="U1314">
            <v>40787</v>
          </cell>
          <cell r="V1314" t="str">
            <v>25 Gamesa G90-2</v>
          </cell>
          <cell r="W1314" t="str">
            <v>Gamesa</v>
          </cell>
          <cell r="X1314" t="str">
            <v>G90</v>
          </cell>
          <cell r="Y1314">
            <v>2</v>
          </cell>
          <cell r="Z1314">
            <v>25</v>
          </cell>
          <cell r="AM1314">
            <v>50</v>
          </cell>
          <cell r="AN1314">
            <v>50</v>
          </cell>
          <cell r="AO1314">
            <v>50</v>
          </cell>
          <cell r="AP1314">
            <v>0</v>
          </cell>
          <cell r="AQ1314">
            <v>0</v>
          </cell>
          <cell r="AR1314">
            <v>0</v>
          </cell>
          <cell r="AS1314">
            <v>40179</v>
          </cell>
          <cell r="AT1314" t="str">
            <v>FL</v>
          </cell>
          <cell r="BH1314" t="str">
            <v/>
          </cell>
          <cell r="BU1314" t="str">
            <v/>
          </cell>
          <cell r="CH1314" t="str">
            <v/>
          </cell>
          <cell r="CU1314" t="str">
            <v/>
          </cell>
          <cell r="DH1314" t="str">
            <v/>
          </cell>
          <cell r="DU1314" t="str">
            <v/>
          </cell>
          <cell r="EH1314" t="str">
            <v/>
          </cell>
          <cell r="ET1314">
            <v>50</v>
          </cell>
          <cell r="EU1314">
            <v>50</v>
          </cell>
          <cell r="FH1314" t="str">
            <v/>
          </cell>
          <cell r="FU1314" t="str">
            <v/>
          </cell>
          <cell r="GH1314" t="str">
            <v/>
          </cell>
          <cell r="GU1314" t="str">
            <v/>
          </cell>
          <cell r="HH1314" t="str">
            <v/>
          </cell>
          <cell r="HU1314" t="str">
            <v/>
          </cell>
          <cell r="IH1314" t="str">
            <v/>
          </cell>
          <cell r="IU1314" t="str">
            <v/>
          </cell>
          <cell r="JH1314" t="str">
            <v/>
          </cell>
          <cell r="JU1314" t="str">
            <v/>
          </cell>
          <cell r="KF1314">
            <v>-50</v>
          </cell>
          <cell r="KH1314">
            <v>-50</v>
          </cell>
          <cell r="KU1314" t="str">
            <v/>
          </cell>
          <cell r="KZ1314">
            <v>50</v>
          </cell>
          <cell r="LH1314">
            <v>50</v>
          </cell>
          <cell r="LU1314" t="str">
            <v/>
          </cell>
          <cell r="MH1314" t="str">
            <v/>
          </cell>
          <cell r="MU1314" t="str">
            <v/>
          </cell>
          <cell r="NH1314" t="str">
            <v/>
          </cell>
          <cell r="NU1314" t="str">
            <v/>
          </cell>
          <cell r="OH1314" t="str">
            <v/>
          </cell>
          <cell r="OU1314" t="str">
            <v/>
          </cell>
        </row>
        <row r="1315">
          <cell r="C1315" t="str">
            <v>ON_ES_ALTOD5OC</v>
          </cell>
          <cell r="D1315" t="str">
            <v>ON_ES_ALTOD</v>
          </cell>
          <cell r="E1315" t="str">
            <v>Alto Degollada</v>
          </cell>
          <cell r="F1315" t="str">
            <v>Onshore</v>
          </cell>
          <cell r="G1315" t="str">
            <v>EU-S</v>
          </cell>
          <cell r="H1315" t="str">
            <v>España</v>
          </cell>
          <cell r="I1315" t="str">
            <v>Castilla y León</v>
          </cell>
          <cell r="J1315" t="str">
            <v>Burgos</v>
          </cell>
          <cell r="K1315">
            <v>42.24342</v>
          </cell>
          <cell r="L1315">
            <v>-4.1638400000000004</v>
          </cell>
          <cell r="N1315">
            <v>0.51</v>
          </cell>
          <cell r="O1315">
            <v>1</v>
          </cell>
          <cell r="P1315">
            <v>0</v>
          </cell>
          <cell r="Q1315" t="str">
            <v>No</v>
          </cell>
          <cell r="R1315" t="str">
            <v>No</v>
          </cell>
          <cell r="S1315">
            <v>39937</v>
          </cell>
          <cell r="T1315">
            <v>40513</v>
          </cell>
          <cell r="U1315">
            <v>40787</v>
          </cell>
          <cell r="V1315" t="str">
            <v>25 Gamesa G90-2</v>
          </cell>
          <cell r="W1315" t="str">
            <v>Gamesa</v>
          </cell>
          <cell r="X1315" t="str">
            <v>G90</v>
          </cell>
          <cell r="Y1315">
            <v>2</v>
          </cell>
          <cell r="Z1315">
            <v>25</v>
          </cell>
          <cell r="AM1315">
            <v>50</v>
          </cell>
          <cell r="AN1315">
            <v>50</v>
          </cell>
          <cell r="AO1315">
            <v>50</v>
          </cell>
          <cell r="AP1315">
            <v>0</v>
          </cell>
          <cell r="AQ1315">
            <v>0</v>
          </cell>
          <cell r="AR1315">
            <v>0</v>
          </cell>
          <cell r="AS1315">
            <v>40179</v>
          </cell>
          <cell r="AT1315" t="str">
            <v>OC</v>
          </cell>
          <cell r="BH1315" t="str">
            <v/>
          </cell>
          <cell r="BU1315" t="str">
            <v/>
          </cell>
          <cell r="CH1315" t="str">
            <v/>
          </cell>
          <cell r="CU1315" t="str">
            <v/>
          </cell>
          <cell r="DH1315" t="str">
            <v/>
          </cell>
          <cell r="DU1315" t="str">
            <v/>
          </cell>
          <cell r="EH1315" t="str">
            <v/>
          </cell>
          <cell r="EU1315" t="str">
            <v/>
          </cell>
          <cell r="FD1315">
            <v>50</v>
          </cell>
          <cell r="FH1315">
            <v>50</v>
          </cell>
          <cell r="FU1315" t="str">
            <v/>
          </cell>
          <cell r="GH1315" t="str">
            <v/>
          </cell>
          <cell r="GU1315" t="str">
            <v/>
          </cell>
          <cell r="HH1315" t="str">
            <v/>
          </cell>
          <cell r="HU1315" t="str">
            <v/>
          </cell>
          <cell r="IH1315" t="str">
            <v/>
          </cell>
          <cell r="IU1315" t="str">
            <v/>
          </cell>
          <cell r="JH1315" t="str">
            <v/>
          </cell>
          <cell r="JU1315" t="str">
            <v/>
          </cell>
          <cell r="KF1315">
            <v>-50</v>
          </cell>
          <cell r="KH1315">
            <v>-50</v>
          </cell>
          <cell r="KU1315" t="str">
            <v/>
          </cell>
          <cell r="KZ1315">
            <v>50</v>
          </cell>
          <cell r="LH1315">
            <v>50</v>
          </cell>
          <cell r="LU1315" t="str">
            <v/>
          </cell>
          <cell r="MH1315" t="str">
            <v/>
          </cell>
          <cell r="MU1315" t="str">
            <v/>
          </cell>
          <cell r="NH1315" t="str">
            <v/>
          </cell>
          <cell r="NU1315" t="str">
            <v/>
          </cell>
          <cell r="OH1315" t="str">
            <v/>
          </cell>
          <cell r="OU1315" t="str">
            <v/>
          </cell>
        </row>
        <row r="1316">
          <cell r="C1316" t="str">
            <v>ON_ES_GOME1IN</v>
          </cell>
          <cell r="D1316" t="str">
            <v>ON_ES_GOME</v>
          </cell>
          <cell r="E1316" t="str">
            <v>Gomera</v>
          </cell>
          <cell r="F1316" t="str">
            <v>Onshore</v>
          </cell>
          <cell r="G1316" t="str">
            <v>EU-S</v>
          </cell>
          <cell r="H1316" t="str">
            <v>España</v>
          </cell>
          <cell r="I1316" t="str">
            <v>Andalucía</v>
          </cell>
          <cell r="J1316" t="str">
            <v>Sevilla</v>
          </cell>
          <cell r="K1316">
            <v>37.144399999999997</v>
          </cell>
          <cell r="L1316">
            <v>-5.1008332999999997</v>
          </cell>
          <cell r="N1316">
            <v>0.51</v>
          </cell>
          <cell r="O1316">
            <v>1</v>
          </cell>
          <cell r="P1316">
            <v>0</v>
          </cell>
          <cell r="Q1316" t="str">
            <v>No</v>
          </cell>
          <cell r="R1316" t="str">
            <v>No</v>
          </cell>
          <cell r="S1316">
            <v>39937</v>
          </cell>
          <cell r="T1316">
            <v>40360</v>
          </cell>
          <cell r="U1316">
            <v>41183</v>
          </cell>
          <cell r="V1316" t="str">
            <v>9 Gamesa G90-2</v>
          </cell>
          <cell r="W1316" t="str">
            <v>Gamesa</v>
          </cell>
          <cell r="X1316" t="str">
            <v>G90</v>
          </cell>
          <cell r="Y1316">
            <v>2</v>
          </cell>
          <cell r="Z1316">
            <v>9</v>
          </cell>
          <cell r="AM1316">
            <v>12</v>
          </cell>
          <cell r="AN1316">
            <v>18</v>
          </cell>
          <cell r="AO1316">
            <v>18</v>
          </cell>
          <cell r="AP1316">
            <v>0</v>
          </cell>
          <cell r="AQ1316">
            <v>0</v>
          </cell>
          <cell r="AR1316">
            <v>0</v>
          </cell>
          <cell r="AS1316">
            <v>39904</v>
          </cell>
          <cell r="AT1316" t="str">
            <v>IN</v>
          </cell>
          <cell r="BH1316" t="str">
            <v/>
          </cell>
          <cell r="BU1316" t="str">
            <v/>
          </cell>
          <cell r="CH1316" t="str">
            <v/>
          </cell>
          <cell r="CU1316" t="str">
            <v/>
          </cell>
          <cell r="DH1316" t="str">
            <v/>
          </cell>
          <cell r="DU1316" t="str">
            <v/>
          </cell>
          <cell r="EH1316" t="str">
            <v/>
          </cell>
          <cell r="EN1316">
            <v>12</v>
          </cell>
          <cell r="EU1316">
            <v>12</v>
          </cell>
          <cell r="FH1316" t="str">
            <v/>
          </cell>
          <cell r="FQ1316">
            <v>6</v>
          </cell>
          <cell r="FU1316">
            <v>6</v>
          </cell>
          <cell r="GH1316" t="str">
            <v/>
          </cell>
          <cell r="GU1316" t="str">
            <v/>
          </cell>
          <cell r="HH1316" t="str">
            <v/>
          </cell>
          <cell r="HU1316" t="str">
            <v/>
          </cell>
          <cell r="IH1316" t="str">
            <v/>
          </cell>
          <cell r="IU1316" t="str">
            <v/>
          </cell>
          <cell r="JH1316" t="str">
            <v/>
          </cell>
          <cell r="JU1316" t="str">
            <v/>
          </cell>
          <cell r="KA1316">
            <v>-18</v>
          </cell>
          <cell r="KH1316">
            <v>-18</v>
          </cell>
          <cell r="KU1316" t="str">
            <v/>
          </cell>
          <cell r="KZ1316">
            <v>18</v>
          </cell>
          <cell r="LH1316">
            <v>18</v>
          </cell>
          <cell r="LU1316" t="str">
            <v/>
          </cell>
          <cell r="MH1316" t="str">
            <v/>
          </cell>
          <cell r="MU1316" t="str">
            <v/>
          </cell>
          <cell r="NH1316" t="str">
            <v/>
          </cell>
          <cell r="NU1316" t="str">
            <v/>
          </cell>
          <cell r="OH1316" t="str">
            <v/>
          </cell>
          <cell r="OU1316" t="str">
            <v/>
          </cell>
        </row>
        <row r="1317">
          <cell r="C1317" t="str">
            <v>ON_ES_GOME2OP</v>
          </cell>
          <cell r="D1317" t="str">
            <v>ON_ES_GOME</v>
          </cell>
          <cell r="E1317" t="str">
            <v>Gomera</v>
          </cell>
          <cell r="F1317" t="str">
            <v>Onshore</v>
          </cell>
          <cell r="G1317" t="str">
            <v>EU-S</v>
          </cell>
          <cell r="H1317" t="str">
            <v>España</v>
          </cell>
          <cell r="I1317" t="str">
            <v>Andalucía</v>
          </cell>
          <cell r="J1317" t="str">
            <v>Sevilla</v>
          </cell>
          <cell r="K1317">
            <v>37.144399999999997</v>
          </cell>
          <cell r="L1317">
            <v>-5.1008332999999997</v>
          </cell>
          <cell r="N1317">
            <v>0.51</v>
          </cell>
          <cell r="O1317">
            <v>1</v>
          </cell>
          <cell r="P1317">
            <v>0</v>
          </cell>
          <cell r="Q1317" t="str">
            <v>No</v>
          </cell>
          <cell r="R1317" t="str">
            <v>No</v>
          </cell>
          <cell r="S1317">
            <v>39937</v>
          </cell>
          <cell r="T1317">
            <v>40360</v>
          </cell>
          <cell r="U1317">
            <v>41183</v>
          </cell>
          <cell r="V1317" t="str">
            <v>9 Gamesa G90-2</v>
          </cell>
          <cell r="W1317" t="str">
            <v>Gamesa</v>
          </cell>
          <cell r="X1317" t="str">
            <v>G90</v>
          </cell>
          <cell r="Y1317">
            <v>2</v>
          </cell>
          <cell r="Z1317">
            <v>9</v>
          </cell>
          <cell r="AM1317">
            <v>12</v>
          </cell>
          <cell r="AN1317">
            <v>18</v>
          </cell>
          <cell r="AO1317">
            <v>18</v>
          </cell>
          <cell r="AP1317">
            <v>0</v>
          </cell>
          <cell r="AQ1317">
            <v>0</v>
          </cell>
          <cell r="AR1317">
            <v>0</v>
          </cell>
          <cell r="AS1317">
            <v>39904</v>
          </cell>
          <cell r="AT1317" t="str">
            <v>OP</v>
          </cell>
          <cell r="BH1317" t="str">
            <v/>
          </cell>
          <cell r="BU1317" t="str">
            <v/>
          </cell>
          <cell r="CH1317" t="str">
            <v/>
          </cell>
          <cell r="CU1317" t="str">
            <v/>
          </cell>
          <cell r="DH1317" t="str">
            <v/>
          </cell>
          <cell r="DU1317" t="str">
            <v/>
          </cell>
          <cell r="EH1317" t="str">
            <v/>
          </cell>
          <cell r="EO1317">
            <v>12</v>
          </cell>
          <cell r="EU1317">
            <v>12</v>
          </cell>
          <cell r="FH1317" t="str">
            <v/>
          </cell>
          <cell r="FQ1317">
            <v>6</v>
          </cell>
          <cell r="FU1317">
            <v>6</v>
          </cell>
          <cell r="GH1317" t="str">
            <v/>
          </cell>
          <cell r="GU1317" t="str">
            <v/>
          </cell>
          <cell r="HH1317" t="str">
            <v/>
          </cell>
          <cell r="HU1317" t="str">
            <v/>
          </cell>
          <cell r="IH1317" t="str">
            <v/>
          </cell>
          <cell r="IU1317" t="str">
            <v/>
          </cell>
          <cell r="JH1317" t="str">
            <v/>
          </cell>
          <cell r="JU1317" t="str">
            <v/>
          </cell>
          <cell r="KA1317">
            <v>-18</v>
          </cell>
          <cell r="KH1317">
            <v>-18</v>
          </cell>
          <cell r="KU1317" t="str">
            <v/>
          </cell>
          <cell r="KZ1317">
            <v>18</v>
          </cell>
          <cell r="LH1317">
            <v>18</v>
          </cell>
          <cell r="LU1317" t="str">
            <v/>
          </cell>
          <cell r="MH1317" t="str">
            <v/>
          </cell>
          <cell r="MU1317" t="str">
            <v/>
          </cell>
          <cell r="NH1317" t="str">
            <v/>
          </cell>
          <cell r="NU1317" t="str">
            <v/>
          </cell>
          <cell r="OH1317" t="str">
            <v/>
          </cell>
          <cell r="OU1317" t="str">
            <v/>
          </cell>
        </row>
        <row r="1318">
          <cell r="C1318" t="str">
            <v>ON_ES_GOME3CO</v>
          </cell>
          <cell r="D1318" t="str">
            <v>ON_ES_GOME</v>
          </cell>
          <cell r="E1318" t="str">
            <v>Gomera</v>
          </cell>
          <cell r="F1318" t="str">
            <v>Onshore</v>
          </cell>
          <cell r="G1318" t="str">
            <v>EU-S</v>
          </cell>
          <cell r="H1318" t="str">
            <v>España</v>
          </cell>
          <cell r="I1318" t="str">
            <v>Andalucía</v>
          </cell>
          <cell r="J1318" t="str">
            <v>Sevilla</v>
          </cell>
          <cell r="K1318">
            <v>37.144399999999997</v>
          </cell>
          <cell r="L1318">
            <v>-5.1008332999999997</v>
          </cell>
          <cell r="N1318">
            <v>0.51</v>
          </cell>
          <cell r="O1318">
            <v>1</v>
          </cell>
          <cell r="P1318">
            <v>0</v>
          </cell>
          <cell r="Q1318" t="str">
            <v>No</v>
          </cell>
          <cell r="R1318" t="str">
            <v>No</v>
          </cell>
          <cell r="S1318">
            <v>39937</v>
          </cell>
          <cell r="T1318">
            <v>40360</v>
          </cell>
          <cell r="U1318">
            <v>41183</v>
          </cell>
          <cell r="V1318" t="str">
            <v>9 Gamesa G90-2</v>
          </cell>
          <cell r="W1318" t="str">
            <v>Gamesa</v>
          </cell>
          <cell r="X1318" t="str">
            <v>G90</v>
          </cell>
          <cell r="Y1318">
            <v>2</v>
          </cell>
          <cell r="Z1318">
            <v>9</v>
          </cell>
          <cell r="AM1318">
            <v>12</v>
          </cell>
          <cell r="AN1318">
            <v>18</v>
          </cell>
          <cell r="AO1318">
            <v>18</v>
          </cell>
          <cell r="AP1318">
            <v>0</v>
          </cell>
          <cell r="AQ1318">
            <v>0</v>
          </cell>
          <cell r="AR1318">
            <v>0</v>
          </cell>
          <cell r="AS1318">
            <v>39904</v>
          </cell>
          <cell r="AT1318" t="str">
            <v>CO</v>
          </cell>
          <cell r="BH1318" t="str">
            <v/>
          </cell>
          <cell r="BU1318" t="str">
            <v/>
          </cell>
          <cell r="CH1318" t="str">
            <v/>
          </cell>
          <cell r="CU1318" t="str">
            <v/>
          </cell>
          <cell r="DH1318" t="str">
            <v/>
          </cell>
          <cell r="DU1318" t="str">
            <v/>
          </cell>
          <cell r="EH1318" t="str">
            <v/>
          </cell>
          <cell r="EO1318">
            <v>12</v>
          </cell>
          <cell r="EU1318">
            <v>12</v>
          </cell>
          <cell r="FH1318" t="str">
            <v/>
          </cell>
          <cell r="FR1318">
            <v>6</v>
          </cell>
          <cell r="FU1318">
            <v>6</v>
          </cell>
          <cell r="GH1318" t="str">
            <v/>
          </cell>
          <cell r="GU1318" t="str">
            <v/>
          </cell>
          <cell r="HH1318" t="str">
            <v/>
          </cell>
          <cell r="HU1318" t="str">
            <v/>
          </cell>
          <cell r="IH1318" t="str">
            <v/>
          </cell>
          <cell r="IU1318" t="str">
            <v/>
          </cell>
          <cell r="JH1318" t="str">
            <v/>
          </cell>
          <cell r="JU1318" t="str">
            <v/>
          </cell>
          <cell r="KA1318">
            <v>-18</v>
          </cell>
          <cell r="KH1318">
            <v>-18</v>
          </cell>
          <cell r="KU1318" t="str">
            <v/>
          </cell>
          <cell r="KZ1318">
            <v>18</v>
          </cell>
          <cell r="LH1318">
            <v>18</v>
          </cell>
          <cell r="LU1318" t="str">
            <v/>
          </cell>
          <cell r="MH1318" t="str">
            <v/>
          </cell>
          <cell r="MU1318" t="str">
            <v/>
          </cell>
          <cell r="NH1318" t="str">
            <v/>
          </cell>
          <cell r="NU1318" t="str">
            <v/>
          </cell>
          <cell r="OH1318" t="str">
            <v/>
          </cell>
          <cell r="OU1318" t="str">
            <v/>
          </cell>
        </row>
        <row r="1319">
          <cell r="C1319" t="str">
            <v>ON_ES_GOME4FL</v>
          </cell>
          <cell r="D1319" t="str">
            <v>ON_ES_GOME</v>
          </cell>
          <cell r="E1319" t="str">
            <v>Gomera</v>
          </cell>
          <cell r="F1319" t="str">
            <v>Onshore</v>
          </cell>
          <cell r="G1319" t="str">
            <v>EU-S</v>
          </cell>
          <cell r="H1319" t="str">
            <v>España</v>
          </cell>
          <cell r="I1319" t="str">
            <v>Andalucía</v>
          </cell>
          <cell r="J1319" t="str">
            <v>Sevilla</v>
          </cell>
          <cell r="K1319">
            <v>37.144399999999997</v>
          </cell>
          <cell r="L1319">
            <v>-5.1008332999999997</v>
          </cell>
          <cell r="N1319">
            <v>0.51</v>
          </cell>
          <cell r="O1319">
            <v>1</v>
          </cell>
          <cell r="P1319">
            <v>0</v>
          </cell>
          <cell r="Q1319" t="str">
            <v>No</v>
          </cell>
          <cell r="R1319" t="str">
            <v>No</v>
          </cell>
          <cell r="S1319">
            <v>39937</v>
          </cell>
          <cell r="T1319">
            <v>40360</v>
          </cell>
          <cell r="U1319">
            <v>41183</v>
          </cell>
          <cell r="V1319" t="str">
            <v>9 Gamesa G90-2</v>
          </cell>
          <cell r="W1319" t="str">
            <v>Gamesa</v>
          </cell>
          <cell r="X1319" t="str">
            <v>G90</v>
          </cell>
          <cell r="Y1319">
            <v>2</v>
          </cell>
          <cell r="Z1319">
            <v>9</v>
          </cell>
          <cell r="AM1319">
            <v>12</v>
          </cell>
          <cell r="AN1319">
            <v>18</v>
          </cell>
          <cell r="AO1319">
            <v>18</v>
          </cell>
          <cell r="AP1319">
            <v>0</v>
          </cell>
          <cell r="AQ1319">
            <v>0</v>
          </cell>
          <cell r="AR1319">
            <v>0</v>
          </cell>
          <cell r="AS1319">
            <v>39904</v>
          </cell>
          <cell r="AT1319" t="str">
            <v>FL</v>
          </cell>
          <cell r="BH1319" t="str">
            <v/>
          </cell>
          <cell r="BU1319" t="str">
            <v/>
          </cell>
          <cell r="CH1319" t="str">
            <v/>
          </cell>
          <cell r="CU1319" t="str">
            <v/>
          </cell>
          <cell r="DH1319" t="str">
            <v/>
          </cell>
          <cell r="DU1319" t="str">
            <v/>
          </cell>
          <cell r="EH1319" t="str">
            <v/>
          </cell>
          <cell r="EU1319" t="str">
            <v/>
          </cell>
          <cell r="FH1319" t="str">
            <v/>
          </cell>
          <cell r="FR1319">
            <v>18</v>
          </cell>
          <cell r="FU1319">
            <v>18</v>
          </cell>
          <cell r="GH1319" t="str">
            <v/>
          </cell>
          <cell r="GU1319" t="str">
            <v/>
          </cell>
          <cell r="HH1319" t="str">
            <v/>
          </cell>
          <cell r="HU1319" t="str">
            <v/>
          </cell>
          <cell r="IH1319" t="str">
            <v/>
          </cell>
          <cell r="IU1319" t="str">
            <v/>
          </cell>
          <cell r="JH1319" t="str">
            <v/>
          </cell>
          <cell r="JU1319" t="str">
            <v/>
          </cell>
          <cell r="KA1319">
            <v>-18</v>
          </cell>
          <cell r="KH1319">
            <v>-18</v>
          </cell>
          <cell r="KU1319" t="str">
            <v/>
          </cell>
          <cell r="KZ1319">
            <v>18</v>
          </cell>
          <cell r="LH1319">
            <v>18</v>
          </cell>
          <cell r="LU1319" t="str">
            <v/>
          </cell>
          <cell r="MH1319" t="str">
            <v/>
          </cell>
          <cell r="MU1319" t="str">
            <v/>
          </cell>
          <cell r="NH1319" t="str">
            <v/>
          </cell>
          <cell r="NU1319" t="str">
            <v/>
          </cell>
          <cell r="OH1319" t="str">
            <v/>
          </cell>
          <cell r="OU1319" t="str">
            <v/>
          </cell>
        </row>
        <row r="1320">
          <cell r="C1320" t="str">
            <v>ON_ES_GOME5OC</v>
          </cell>
          <cell r="D1320" t="str">
            <v>ON_ES_GOME</v>
          </cell>
          <cell r="E1320" t="str">
            <v>Gomera</v>
          </cell>
          <cell r="F1320" t="str">
            <v>Onshore</v>
          </cell>
          <cell r="G1320" t="str">
            <v>EU-S</v>
          </cell>
          <cell r="H1320" t="str">
            <v>España</v>
          </cell>
          <cell r="I1320" t="str">
            <v>Andalucía</v>
          </cell>
          <cell r="J1320" t="str">
            <v>Sevilla</v>
          </cell>
          <cell r="K1320">
            <v>37.144399999999997</v>
          </cell>
          <cell r="L1320">
            <v>-5.1008332999999997</v>
          </cell>
          <cell r="N1320">
            <v>0.51</v>
          </cell>
          <cell r="O1320">
            <v>1</v>
          </cell>
          <cell r="P1320">
            <v>0</v>
          </cell>
          <cell r="Q1320" t="str">
            <v>No</v>
          </cell>
          <cell r="R1320" t="str">
            <v>No</v>
          </cell>
          <cell r="S1320">
            <v>39937</v>
          </cell>
          <cell r="T1320">
            <v>40360</v>
          </cell>
          <cell r="U1320">
            <v>41183</v>
          </cell>
          <cell r="V1320" t="str">
            <v>9 Gamesa G90-2</v>
          </cell>
          <cell r="W1320" t="str">
            <v>Gamesa</v>
          </cell>
          <cell r="X1320" t="str">
            <v>G90</v>
          </cell>
          <cell r="Y1320">
            <v>2</v>
          </cell>
          <cell r="Z1320">
            <v>9</v>
          </cell>
          <cell r="AM1320">
            <v>12</v>
          </cell>
          <cell r="AN1320">
            <v>18</v>
          </cell>
          <cell r="AO1320">
            <v>18</v>
          </cell>
          <cell r="AP1320">
            <v>0</v>
          </cell>
          <cell r="AQ1320">
            <v>0</v>
          </cell>
          <cell r="AR1320">
            <v>0</v>
          </cell>
          <cell r="AS1320">
            <v>39904</v>
          </cell>
          <cell r="AT1320" t="str">
            <v>OC</v>
          </cell>
          <cell r="BH1320" t="str">
            <v/>
          </cell>
          <cell r="BU1320" t="str">
            <v/>
          </cell>
          <cell r="CH1320" t="str">
            <v/>
          </cell>
          <cell r="CU1320" t="str">
            <v/>
          </cell>
          <cell r="DH1320" t="str">
            <v/>
          </cell>
          <cell r="DU1320" t="str">
            <v/>
          </cell>
          <cell r="EH1320" t="str">
            <v/>
          </cell>
          <cell r="EU1320" t="str">
            <v/>
          </cell>
          <cell r="FH1320" t="str">
            <v/>
          </cell>
          <cell r="FR1320">
            <v>18</v>
          </cell>
          <cell r="FU1320">
            <v>18</v>
          </cell>
          <cell r="GH1320" t="str">
            <v/>
          </cell>
          <cell r="GU1320" t="str">
            <v/>
          </cell>
          <cell r="HH1320" t="str">
            <v/>
          </cell>
          <cell r="HU1320" t="str">
            <v/>
          </cell>
          <cell r="IH1320" t="str">
            <v/>
          </cell>
          <cell r="IU1320" t="str">
            <v/>
          </cell>
          <cell r="JH1320" t="str">
            <v/>
          </cell>
          <cell r="JU1320" t="str">
            <v/>
          </cell>
          <cell r="KA1320">
            <v>-18</v>
          </cell>
          <cell r="KH1320">
            <v>-18</v>
          </cell>
          <cell r="KU1320" t="str">
            <v/>
          </cell>
          <cell r="KZ1320">
            <v>18</v>
          </cell>
          <cell r="LH1320">
            <v>18</v>
          </cell>
          <cell r="LU1320" t="str">
            <v/>
          </cell>
          <cell r="MH1320" t="str">
            <v/>
          </cell>
          <cell r="MU1320" t="str">
            <v/>
          </cell>
          <cell r="NH1320" t="str">
            <v/>
          </cell>
          <cell r="NU1320" t="str">
            <v/>
          </cell>
          <cell r="OH1320" t="str">
            <v/>
          </cell>
          <cell r="OU1320" t="str">
            <v/>
          </cell>
        </row>
        <row r="1321">
          <cell r="C1321" t="str">
            <v>ON_ES_VINAS1IN</v>
          </cell>
          <cell r="D1321" t="str">
            <v>ON_ES_VINAS</v>
          </cell>
          <cell r="E1321" t="str">
            <v>Las Viñas</v>
          </cell>
          <cell r="F1321" t="str">
            <v>Onshore</v>
          </cell>
          <cell r="G1321" t="str">
            <v>EU-S</v>
          </cell>
          <cell r="H1321" t="str">
            <v>España</v>
          </cell>
          <cell r="I1321" t="str">
            <v>Castilla y León</v>
          </cell>
          <cell r="J1321" t="str">
            <v>Burgos</v>
          </cell>
          <cell r="K1321">
            <v>42.45825</v>
          </cell>
          <cell r="L1321">
            <v>-3.73265555</v>
          </cell>
          <cell r="N1321">
            <v>0.95</v>
          </cell>
          <cell r="O1321">
            <v>1</v>
          </cell>
          <cell r="P1321">
            <v>0</v>
          </cell>
          <cell r="Q1321" t="str">
            <v>No</v>
          </cell>
          <cell r="R1321" t="str">
            <v>No</v>
          </cell>
          <cell r="S1321">
            <v>39937</v>
          </cell>
          <cell r="T1321">
            <v>40238</v>
          </cell>
          <cell r="U1321">
            <v>40603</v>
          </cell>
          <cell r="V1321" t="str">
            <v>19 Gamesa G87-2</v>
          </cell>
          <cell r="W1321" t="str">
            <v>Gamesa</v>
          </cell>
          <cell r="X1321" t="str">
            <v>G87</v>
          </cell>
          <cell r="Y1321">
            <v>2</v>
          </cell>
          <cell r="Z1321">
            <v>19</v>
          </cell>
          <cell r="AM1321">
            <v>38</v>
          </cell>
          <cell r="AN1321">
            <v>38</v>
          </cell>
          <cell r="AO1321">
            <v>38</v>
          </cell>
          <cell r="AP1321">
            <v>0</v>
          </cell>
          <cell r="AQ1321">
            <v>38</v>
          </cell>
          <cell r="AR1321">
            <v>1</v>
          </cell>
          <cell r="AS1321">
            <v>39401</v>
          </cell>
          <cell r="AT1321" t="str">
            <v>IN</v>
          </cell>
          <cell r="BH1321" t="str">
            <v/>
          </cell>
          <cell r="BU1321" t="str">
            <v/>
          </cell>
          <cell r="CH1321" t="str">
            <v/>
          </cell>
          <cell r="CU1321" t="str">
            <v/>
          </cell>
          <cell r="DH1321" t="str">
            <v/>
          </cell>
          <cell r="DU1321" t="str">
            <v/>
          </cell>
          <cell r="EH1321" t="str">
            <v/>
          </cell>
          <cell r="EK1321">
            <v>38</v>
          </cell>
          <cell r="EU1321">
            <v>38</v>
          </cell>
          <cell r="FH1321" t="str">
            <v/>
          </cell>
          <cell r="FU1321" t="str">
            <v/>
          </cell>
          <cell r="GH1321" t="str">
            <v/>
          </cell>
          <cell r="GU1321" t="str">
            <v/>
          </cell>
          <cell r="HH1321" t="str">
            <v/>
          </cell>
          <cell r="HU1321" t="str">
            <v/>
          </cell>
          <cell r="IH1321" t="str">
            <v/>
          </cell>
          <cell r="IU1321" t="str">
            <v/>
          </cell>
          <cell r="JH1321" t="str">
            <v/>
          </cell>
          <cell r="JU1321" t="str">
            <v/>
          </cell>
          <cell r="KH1321" t="str">
            <v/>
          </cell>
          <cell r="KU1321" t="str">
            <v/>
          </cell>
          <cell r="LH1321" t="str">
            <v/>
          </cell>
          <cell r="LU1321" t="str">
            <v/>
          </cell>
          <cell r="MH1321" t="str">
            <v/>
          </cell>
          <cell r="MU1321" t="str">
            <v/>
          </cell>
          <cell r="NH1321" t="str">
            <v/>
          </cell>
          <cell r="NU1321" t="str">
            <v/>
          </cell>
          <cell r="OH1321" t="str">
            <v/>
          </cell>
          <cell r="OU1321" t="str">
            <v/>
          </cell>
        </row>
        <row r="1322">
          <cell r="C1322" t="str">
            <v>ON_ES_VINAS2OP</v>
          </cell>
          <cell r="D1322" t="str">
            <v>ON_ES_VINAS</v>
          </cell>
          <cell r="E1322" t="str">
            <v>Las Viñas</v>
          </cell>
          <cell r="F1322" t="str">
            <v>Onshore</v>
          </cell>
          <cell r="G1322" t="str">
            <v>EU-S</v>
          </cell>
          <cell r="H1322" t="str">
            <v>España</v>
          </cell>
          <cell r="I1322" t="str">
            <v>Castilla y León</v>
          </cell>
          <cell r="J1322" t="str">
            <v>Burgos</v>
          </cell>
          <cell r="K1322">
            <v>42.45825</v>
          </cell>
          <cell r="L1322">
            <v>-3.73265555</v>
          </cell>
          <cell r="N1322">
            <v>0.95</v>
          </cell>
          <cell r="O1322">
            <v>1</v>
          </cell>
          <cell r="P1322">
            <v>0</v>
          </cell>
          <cell r="Q1322" t="str">
            <v>No</v>
          </cell>
          <cell r="R1322" t="str">
            <v>No</v>
          </cell>
          <cell r="S1322">
            <v>39937</v>
          </cell>
          <cell r="T1322">
            <v>40238</v>
          </cell>
          <cell r="U1322">
            <v>40603</v>
          </cell>
          <cell r="V1322" t="str">
            <v>19 Gamesa G87-2</v>
          </cell>
          <cell r="W1322" t="str">
            <v>Gamesa</v>
          </cell>
          <cell r="X1322" t="str">
            <v>G87</v>
          </cell>
          <cell r="Y1322">
            <v>2</v>
          </cell>
          <cell r="Z1322">
            <v>19</v>
          </cell>
          <cell r="AM1322">
            <v>38</v>
          </cell>
          <cell r="AN1322">
            <v>38</v>
          </cell>
          <cell r="AO1322">
            <v>38</v>
          </cell>
          <cell r="AP1322">
            <v>0</v>
          </cell>
          <cell r="AQ1322">
            <v>38</v>
          </cell>
          <cell r="AR1322">
            <v>1</v>
          </cell>
          <cell r="AS1322">
            <v>39401</v>
          </cell>
          <cell r="AT1322" t="str">
            <v>OP</v>
          </cell>
          <cell r="BH1322" t="str">
            <v/>
          </cell>
          <cell r="BU1322" t="str">
            <v/>
          </cell>
          <cell r="CH1322" t="str">
            <v/>
          </cell>
          <cell r="CU1322" t="str">
            <v/>
          </cell>
          <cell r="DH1322" t="str">
            <v/>
          </cell>
          <cell r="DU1322" t="str">
            <v/>
          </cell>
          <cell r="EH1322" t="str">
            <v/>
          </cell>
          <cell r="EK1322">
            <v>38</v>
          </cell>
          <cell r="EU1322">
            <v>38</v>
          </cell>
          <cell r="FH1322" t="str">
            <v/>
          </cell>
          <cell r="FU1322" t="str">
            <v/>
          </cell>
          <cell r="GH1322" t="str">
            <v/>
          </cell>
          <cell r="GU1322" t="str">
            <v/>
          </cell>
          <cell r="HH1322" t="str">
            <v/>
          </cell>
          <cell r="HU1322" t="str">
            <v/>
          </cell>
          <cell r="IH1322" t="str">
            <v/>
          </cell>
          <cell r="IU1322" t="str">
            <v/>
          </cell>
          <cell r="JH1322" t="str">
            <v/>
          </cell>
          <cell r="JU1322" t="str">
            <v/>
          </cell>
          <cell r="KH1322" t="str">
            <v/>
          </cell>
          <cell r="KU1322" t="str">
            <v/>
          </cell>
          <cell r="LH1322" t="str">
            <v/>
          </cell>
          <cell r="LU1322" t="str">
            <v/>
          </cell>
          <cell r="MH1322" t="str">
            <v/>
          </cell>
          <cell r="MU1322" t="str">
            <v/>
          </cell>
          <cell r="NH1322" t="str">
            <v/>
          </cell>
          <cell r="NU1322" t="str">
            <v/>
          </cell>
          <cell r="OH1322" t="str">
            <v/>
          </cell>
          <cell r="OU1322" t="str">
            <v/>
          </cell>
        </row>
        <row r="1323">
          <cell r="C1323" t="str">
            <v>ON_ES_VINAS3CO</v>
          </cell>
          <cell r="D1323" t="str">
            <v>ON_ES_VINAS</v>
          </cell>
          <cell r="E1323" t="str">
            <v>Las Viñas</v>
          </cell>
          <cell r="F1323" t="str">
            <v>Onshore</v>
          </cell>
          <cell r="G1323" t="str">
            <v>EU-S</v>
          </cell>
          <cell r="H1323" t="str">
            <v>España</v>
          </cell>
          <cell r="I1323" t="str">
            <v>Castilla y León</v>
          </cell>
          <cell r="J1323" t="str">
            <v>Burgos</v>
          </cell>
          <cell r="K1323">
            <v>42.45825</v>
          </cell>
          <cell r="L1323">
            <v>-3.73265555</v>
          </cell>
          <cell r="N1323">
            <v>0.95</v>
          </cell>
          <cell r="O1323">
            <v>1</v>
          </cell>
          <cell r="P1323">
            <v>0</v>
          </cell>
          <cell r="Q1323" t="str">
            <v>No</v>
          </cell>
          <cell r="R1323" t="str">
            <v>No</v>
          </cell>
          <cell r="S1323">
            <v>39937</v>
          </cell>
          <cell r="T1323">
            <v>40238</v>
          </cell>
          <cell r="U1323">
            <v>40603</v>
          </cell>
          <cell r="V1323" t="str">
            <v>19 Gamesa G87-2</v>
          </cell>
          <cell r="W1323" t="str">
            <v>Gamesa</v>
          </cell>
          <cell r="X1323" t="str">
            <v>G87</v>
          </cell>
          <cell r="Y1323">
            <v>2</v>
          </cell>
          <cell r="Z1323">
            <v>19</v>
          </cell>
          <cell r="AM1323">
            <v>38</v>
          </cell>
          <cell r="AN1323">
            <v>38</v>
          </cell>
          <cell r="AO1323">
            <v>38</v>
          </cell>
          <cell r="AP1323">
            <v>0</v>
          </cell>
          <cell r="AQ1323">
            <v>38</v>
          </cell>
          <cell r="AR1323">
            <v>1</v>
          </cell>
          <cell r="AS1323">
            <v>39401</v>
          </cell>
          <cell r="AT1323" t="str">
            <v>CO</v>
          </cell>
          <cell r="BH1323" t="str">
            <v/>
          </cell>
          <cell r="BU1323" t="str">
            <v/>
          </cell>
          <cell r="CH1323" t="str">
            <v/>
          </cell>
          <cell r="CU1323" t="str">
            <v/>
          </cell>
          <cell r="DH1323" t="str">
            <v/>
          </cell>
          <cell r="DU1323" t="str">
            <v/>
          </cell>
          <cell r="EH1323" t="str">
            <v/>
          </cell>
          <cell r="EK1323">
            <v>4</v>
          </cell>
          <cell r="EL1323">
            <v>20</v>
          </cell>
          <cell r="EM1323">
            <v>14</v>
          </cell>
          <cell r="EU1323">
            <v>38</v>
          </cell>
          <cell r="FH1323" t="str">
            <v/>
          </cell>
          <cell r="FU1323" t="str">
            <v/>
          </cell>
          <cell r="GH1323" t="str">
            <v/>
          </cell>
          <cell r="GU1323" t="str">
            <v/>
          </cell>
          <cell r="HH1323" t="str">
            <v/>
          </cell>
          <cell r="HU1323" t="str">
            <v/>
          </cell>
          <cell r="IH1323" t="str">
            <v/>
          </cell>
          <cell r="IU1323" t="str">
            <v/>
          </cell>
          <cell r="JH1323" t="str">
            <v/>
          </cell>
          <cell r="JU1323" t="str">
            <v/>
          </cell>
          <cell r="KH1323" t="str">
            <v/>
          </cell>
          <cell r="KU1323" t="str">
            <v/>
          </cell>
          <cell r="LH1323" t="str">
            <v/>
          </cell>
          <cell r="LU1323" t="str">
            <v/>
          </cell>
          <cell r="MH1323" t="str">
            <v/>
          </cell>
          <cell r="MU1323" t="str">
            <v/>
          </cell>
          <cell r="NH1323" t="str">
            <v/>
          </cell>
          <cell r="NU1323" t="str">
            <v/>
          </cell>
          <cell r="OH1323" t="str">
            <v/>
          </cell>
          <cell r="OU1323" t="str">
            <v/>
          </cell>
        </row>
        <row r="1324">
          <cell r="C1324" t="str">
            <v>ON_ES_VINAS4FL</v>
          </cell>
          <cell r="D1324" t="str">
            <v>ON_ES_VINAS</v>
          </cell>
          <cell r="E1324" t="str">
            <v>Las Viñas</v>
          </cell>
          <cell r="F1324" t="str">
            <v>Onshore</v>
          </cell>
          <cell r="G1324" t="str">
            <v>EU-S</v>
          </cell>
          <cell r="H1324" t="str">
            <v>España</v>
          </cell>
          <cell r="I1324" t="str">
            <v>Castilla y León</v>
          </cell>
          <cell r="J1324" t="str">
            <v>Burgos</v>
          </cell>
          <cell r="K1324">
            <v>42.45825</v>
          </cell>
          <cell r="L1324">
            <v>-3.73265555</v>
          </cell>
          <cell r="N1324">
            <v>0.95</v>
          </cell>
          <cell r="O1324">
            <v>1</v>
          </cell>
          <cell r="P1324">
            <v>0</v>
          </cell>
          <cell r="Q1324" t="str">
            <v>No</v>
          </cell>
          <cell r="R1324" t="str">
            <v>No</v>
          </cell>
          <cell r="S1324">
            <v>39937</v>
          </cell>
          <cell r="T1324">
            <v>40238</v>
          </cell>
          <cell r="U1324">
            <v>40603</v>
          </cell>
          <cell r="V1324" t="str">
            <v>19 Gamesa G87-2</v>
          </cell>
          <cell r="W1324" t="str">
            <v>Gamesa</v>
          </cell>
          <cell r="X1324" t="str">
            <v>G87</v>
          </cell>
          <cell r="Y1324">
            <v>2</v>
          </cell>
          <cell r="Z1324">
            <v>19</v>
          </cell>
          <cell r="AM1324">
            <v>38</v>
          </cell>
          <cell r="AN1324">
            <v>38</v>
          </cell>
          <cell r="AO1324">
            <v>38</v>
          </cell>
          <cell r="AP1324">
            <v>0</v>
          </cell>
          <cell r="AQ1324">
            <v>38</v>
          </cell>
          <cell r="AR1324">
            <v>1</v>
          </cell>
          <cell r="AS1324">
            <v>39401</v>
          </cell>
          <cell r="AT1324" t="str">
            <v>FL</v>
          </cell>
          <cell r="BH1324" t="str">
            <v/>
          </cell>
          <cell r="BU1324" t="str">
            <v/>
          </cell>
          <cell r="CH1324" t="str">
            <v/>
          </cell>
          <cell r="CU1324" t="str">
            <v/>
          </cell>
          <cell r="DH1324" t="str">
            <v/>
          </cell>
          <cell r="DU1324" t="str">
            <v/>
          </cell>
          <cell r="EH1324" t="str">
            <v/>
          </cell>
          <cell r="EM1324">
            <v>38</v>
          </cell>
          <cell r="EU1324">
            <v>38</v>
          </cell>
          <cell r="FH1324" t="str">
            <v/>
          </cell>
          <cell r="FU1324" t="str">
            <v/>
          </cell>
          <cell r="GH1324" t="str">
            <v/>
          </cell>
          <cell r="GU1324" t="str">
            <v/>
          </cell>
          <cell r="HH1324" t="str">
            <v/>
          </cell>
          <cell r="HU1324" t="str">
            <v/>
          </cell>
          <cell r="IH1324" t="str">
            <v/>
          </cell>
          <cell r="IU1324" t="str">
            <v/>
          </cell>
          <cell r="JH1324" t="str">
            <v/>
          </cell>
          <cell r="JU1324" t="str">
            <v/>
          </cell>
          <cell r="KH1324" t="str">
            <v/>
          </cell>
          <cell r="KU1324" t="str">
            <v/>
          </cell>
          <cell r="LH1324" t="str">
            <v/>
          </cell>
          <cell r="LU1324" t="str">
            <v/>
          </cell>
          <cell r="MH1324" t="str">
            <v/>
          </cell>
          <cell r="MU1324" t="str">
            <v/>
          </cell>
          <cell r="NH1324" t="str">
            <v/>
          </cell>
          <cell r="NU1324" t="str">
            <v/>
          </cell>
          <cell r="OH1324" t="str">
            <v/>
          </cell>
          <cell r="OU1324" t="str">
            <v/>
          </cell>
        </row>
        <row r="1325">
          <cell r="C1325" t="str">
            <v>ON_ES_VINAS5OC</v>
          </cell>
          <cell r="D1325" t="str">
            <v>ON_ES_VINAS</v>
          </cell>
          <cell r="E1325" t="str">
            <v>Las Viñas</v>
          </cell>
          <cell r="F1325" t="str">
            <v>Onshore</v>
          </cell>
          <cell r="G1325" t="str">
            <v>EU-S</v>
          </cell>
          <cell r="H1325" t="str">
            <v>España</v>
          </cell>
          <cell r="I1325" t="str">
            <v>Castilla y León</v>
          </cell>
          <cell r="J1325" t="str">
            <v>Burgos</v>
          </cell>
          <cell r="K1325">
            <v>42.45825</v>
          </cell>
          <cell r="L1325">
            <v>-3.73265555</v>
          </cell>
          <cell r="N1325">
            <v>0.95</v>
          </cell>
          <cell r="O1325">
            <v>1</v>
          </cell>
          <cell r="P1325">
            <v>0</v>
          </cell>
          <cell r="Q1325" t="str">
            <v>No</v>
          </cell>
          <cell r="R1325" t="str">
            <v>No</v>
          </cell>
          <cell r="S1325">
            <v>39937</v>
          </cell>
          <cell r="T1325">
            <v>40238</v>
          </cell>
          <cell r="U1325">
            <v>40603</v>
          </cell>
          <cell r="V1325" t="str">
            <v>19 Gamesa G87-2</v>
          </cell>
          <cell r="W1325" t="str">
            <v>Gamesa</v>
          </cell>
          <cell r="X1325" t="str">
            <v>G87</v>
          </cell>
          <cell r="Y1325">
            <v>2</v>
          </cell>
          <cell r="Z1325">
            <v>19</v>
          </cell>
          <cell r="AM1325">
            <v>38</v>
          </cell>
          <cell r="AN1325">
            <v>38</v>
          </cell>
          <cell r="AO1325">
            <v>38</v>
          </cell>
          <cell r="AP1325">
            <v>0</v>
          </cell>
          <cell r="AQ1325">
            <v>38</v>
          </cell>
          <cell r="AR1325">
            <v>1</v>
          </cell>
          <cell r="AS1325">
            <v>39401</v>
          </cell>
          <cell r="AT1325" t="str">
            <v>OC</v>
          </cell>
          <cell r="BH1325" t="str">
            <v/>
          </cell>
          <cell r="BU1325" t="str">
            <v/>
          </cell>
          <cell r="CH1325" t="str">
            <v/>
          </cell>
          <cell r="CU1325" t="str">
            <v/>
          </cell>
          <cell r="DH1325" t="str">
            <v/>
          </cell>
          <cell r="DU1325" t="str">
            <v/>
          </cell>
          <cell r="EH1325" t="str">
            <v/>
          </cell>
          <cell r="EU1325" t="str">
            <v/>
          </cell>
          <cell r="EX1325">
            <v>38</v>
          </cell>
          <cell r="FH1325">
            <v>38</v>
          </cell>
          <cell r="FU1325" t="str">
            <v/>
          </cell>
          <cell r="GH1325" t="str">
            <v/>
          </cell>
          <cell r="GU1325" t="str">
            <v/>
          </cell>
          <cell r="HH1325" t="str">
            <v/>
          </cell>
          <cell r="HU1325" t="str">
            <v/>
          </cell>
          <cell r="IH1325" t="str">
            <v/>
          </cell>
          <cell r="IU1325" t="str">
            <v/>
          </cell>
          <cell r="JH1325" t="str">
            <v/>
          </cell>
          <cell r="JU1325" t="str">
            <v/>
          </cell>
          <cell r="KH1325" t="str">
            <v/>
          </cell>
          <cell r="KU1325" t="str">
            <v/>
          </cell>
          <cell r="LH1325" t="str">
            <v/>
          </cell>
          <cell r="LU1325" t="str">
            <v/>
          </cell>
          <cell r="MH1325" t="str">
            <v/>
          </cell>
          <cell r="MU1325" t="str">
            <v/>
          </cell>
          <cell r="NH1325" t="str">
            <v/>
          </cell>
          <cell r="NU1325" t="str">
            <v/>
          </cell>
          <cell r="OH1325" t="str">
            <v/>
          </cell>
          <cell r="OU1325" t="str">
            <v/>
          </cell>
        </row>
        <row r="1326">
          <cell r="C1326" t="str">
            <v>ON_ES_CUEZA1IN</v>
          </cell>
          <cell r="D1326" t="str">
            <v>ON_ES_CUEZA</v>
          </cell>
          <cell r="E1326" t="str">
            <v>La Cueza</v>
          </cell>
          <cell r="F1326" t="str">
            <v>Onshore</v>
          </cell>
          <cell r="G1326" t="str">
            <v>EU-S</v>
          </cell>
          <cell r="H1326" t="str">
            <v>España</v>
          </cell>
          <cell r="I1326" t="str">
            <v>Castilla y León</v>
          </cell>
          <cell r="J1326" t="str">
            <v>León</v>
          </cell>
          <cell r="K1326">
            <v>42.372030000000002</v>
          </cell>
          <cell r="L1326">
            <v>-5.0304399999999996</v>
          </cell>
          <cell r="N1326">
            <v>0.95</v>
          </cell>
          <cell r="O1326">
            <v>1</v>
          </cell>
          <cell r="P1326">
            <v>0</v>
          </cell>
          <cell r="Q1326" t="str">
            <v>No</v>
          </cell>
          <cell r="R1326" t="str">
            <v>No</v>
          </cell>
          <cell r="S1326">
            <v>39265</v>
          </cell>
          <cell r="T1326">
            <v>40269</v>
          </cell>
          <cell r="U1326">
            <v>40603</v>
          </cell>
          <cell r="V1326" t="str">
            <v>4 Gamesa G90-2</v>
          </cell>
          <cell r="W1326" t="str">
            <v>Gamesa</v>
          </cell>
          <cell r="X1326" t="str">
            <v>G90</v>
          </cell>
          <cell r="Y1326">
            <v>2</v>
          </cell>
          <cell r="Z1326">
            <v>4</v>
          </cell>
          <cell r="AM1326">
            <v>8</v>
          </cell>
          <cell r="AN1326">
            <v>8</v>
          </cell>
          <cell r="AO1326">
            <v>8</v>
          </cell>
          <cell r="AP1326">
            <v>0</v>
          </cell>
          <cell r="AQ1326">
            <v>8</v>
          </cell>
          <cell r="AR1326">
            <v>1</v>
          </cell>
          <cell r="AS1326">
            <v>39356</v>
          </cell>
          <cell r="AT1326" t="str">
            <v>IN</v>
          </cell>
          <cell r="BH1326" t="str">
            <v/>
          </cell>
          <cell r="BU1326" t="str">
            <v/>
          </cell>
          <cell r="CH1326" t="str">
            <v/>
          </cell>
          <cell r="CU1326" t="str">
            <v/>
          </cell>
          <cell r="DH1326" t="str">
            <v/>
          </cell>
          <cell r="DU1326" t="str">
            <v/>
          </cell>
          <cell r="EH1326" t="str">
            <v/>
          </cell>
          <cell r="EK1326">
            <v>8</v>
          </cell>
          <cell r="EU1326">
            <v>8</v>
          </cell>
          <cell r="FH1326" t="str">
            <v/>
          </cell>
          <cell r="FU1326" t="str">
            <v/>
          </cell>
          <cell r="GH1326" t="str">
            <v/>
          </cell>
          <cell r="GU1326" t="str">
            <v/>
          </cell>
          <cell r="HH1326" t="str">
            <v/>
          </cell>
          <cell r="HU1326" t="str">
            <v/>
          </cell>
          <cell r="IH1326" t="str">
            <v/>
          </cell>
          <cell r="IU1326" t="str">
            <v/>
          </cell>
          <cell r="JH1326" t="str">
            <v/>
          </cell>
          <cell r="JU1326" t="str">
            <v/>
          </cell>
          <cell r="KH1326" t="str">
            <v/>
          </cell>
          <cell r="KU1326" t="str">
            <v/>
          </cell>
          <cell r="LH1326" t="str">
            <v/>
          </cell>
          <cell r="LU1326" t="str">
            <v/>
          </cell>
          <cell r="MH1326" t="str">
            <v/>
          </cell>
          <cell r="MU1326" t="str">
            <v/>
          </cell>
          <cell r="NH1326" t="str">
            <v/>
          </cell>
          <cell r="NU1326" t="str">
            <v/>
          </cell>
          <cell r="OH1326" t="str">
            <v/>
          </cell>
          <cell r="OU1326" t="str">
            <v/>
          </cell>
        </row>
        <row r="1327">
          <cell r="C1327" t="str">
            <v>ON_ES_CUEZA2OP</v>
          </cell>
          <cell r="D1327" t="str">
            <v>ON_ES_CUEZA</v>
          </cell>
          <cell r="E1327" t="str">
            <v>La Cueza</v>
          </cell>
          <cell r="F1327" t="str">
            <v>Onshore</v>
          </cell>
          <cell r="G1327" t="str">
            <v>EU-S</v>
          </cell>
          <cell r="H1327" t="str">
            <v>España</v>
          </cell>
          <cell r="I1327" t="str">
            <v>Castilla y León</v>
          </cell>
          <cell r="J1327" t="str">
            <v>León</v>
          </cell>
          <cell r="K1327">
            <v>42.372030000000002</v>
          </cell>
          <cell r="L1327">
            <v>-5.0304399999999996</v>
          </cell>
          <cell r="N1327">
            <v>0.95</v>
          </cell>
          <cell r="O1327">
            <v>1</v>
          </cell>
          <cell r="P1327">
            <v>0</v>
          </cell>
          <cell r="Q1327" t="str">
            <v>No</v>
          </cell>
          <cell r="R1327" t="str">
            <v>No</v>
          </cell>
          <cell r="S1327">
            <v>39265</v>
          </cell>
          <cell r="T1327">
            <v>40269</v>
          </cell>
          <cell r="U1327">
            <v>40603</v>
          </cell>
          <cell r="V1327" t="str">
            <v>4 Gamesa G90-2</v>
          </cell>
          <cell r="W1327" t="str">
            <v>Gamesa</v>
          </cell>
          <cell r="X1327" t="str">
            <v>G90</v>
          </cell>
          <cell r="Y1327">
            <v>2</v>
          </cell>
          <cell r="Z1327">
            <v>4</v>
          </cell>
          <cell r="AM1327">
            <v>8</v>
          </cell>
          <cell r="AN1327">
            <v>8</v>
          </cell>
          <cell r="AO1327">
            <v>8</v>
          </cell>
          <cell r="AP1327">
            <v>0</v>
          </cell>
          <cell r="AQ1327">
            <v>8</v>
          </cell>
          <cell r="AR1327">
            <v>1</v>
          </cell>
          <cell r="AS1327">
            <v>39356</v>
          </cell>
          <cell r="AT1327" t="str">
            <v>OP</v>
          </cell>
          <cell r="BH1327" t="str">
            <v/>
          </cell>
          <cell r="BU1327" t="str">
            <v/>
          </cell>
          <cell r="CH1327" t="str">
            <v/>
          </cell>
          <cell r="CU1327" t="str">
            <v/>
          </cell>
          <cell r="DH1327" t="str">
            <v/>
          </cell>
          <cell r="DU1327" t="str">
            <v/>
          </cell>
          <cell r="EH1327" t="str">
            <v/>
          </cell>
          <cell r="EL1327">
            <v>8</v>
          </cell>
          <cell r="EU1327">
            <v>8</v>
          </cell>
          <cell r="FH1327" t="str">
            <v/>
          </cell>
          <cell r="FU1327" t="str">
            <v/>
          </cell>
          <cell r="GH1327" t="str">
            <v/>
          </cell>
          <cell r="GU1327" t="str">
            <v/>
          </cell>
          <cell r="HH1327" t="str">
            <v/>
          </cell>
          <cell r="HU1327" t="str">
            <v/>
          </cell>
          <cell r="IH1327" t="str">
            <v/>
          </cell>
          <cell r="IU1327" t="str">
            <v/>
          </cell>
          <cell r="JH1327" t="str">
            <v/>
          </cell>
          <cell r="JU1327" t="str">
            <v/>
          </cell>
          <cell r="KH1327" t="str">
            <v/>
          </cell>
          <cell r="KU1327" t="str">
            <v/>
          </cell>
          <cell r="LH1327" t="str">
            <v/>
          </cell>
          <cell r="LU1327" t="str">
            <v/>
          </cell>
          <cell r="MH1327" t="str">
            <v/>
          </cell>
          <cell r="MU1327" t="str">
            <v/>
          </cell>
          <cell r="NH1327" t="str">
            <v/>
          </cell>
          <cell r="NU1327" t="str">
            <v/>
          </cell>
          <cell r="OH1327" t="str">
            <v/>
          </cell>
          <cell r="OU1327" t="str">
            <v/>
          </cell>
        </row>
        <row r="1328">
          <cell r="C1328" t="str">
            <v>ON_ES_CUEZA3CO</v>
          </cell>
          <cell r="D1328" t="str">
            <v>ON_ES_CUEZA</v>
          </cell>
          <cell r="E1328" t="str">
            <v>La Cueza</v>
          </cell>
          <cell r="F1328" t="str">
            <v>Onshore</v>
          </cell>
          <cell r="G1328" t="str">
            <v>EU-S</v>
          </cell>
          <cell r="H1328" t="str">
            <v>España</v>
          </cell>
          <cell r="I1328" t="str">
            <v>Castilla y León</v>
          </cell>
          <cell r="J1328" t="str">
            <v>León</v>
          </cell>
          <cell r="K1328">
            <v>42.372030000000002</v>
          </cell>
          <cell r="L1328">
            <v>-5.0304399999999996</v>
          </cell>
          <cell r="N1328">
            <v>0.95</v>
          </cell>
          <cell r="O1328">
            <v>1</v>
          </cell>
          <cell r="P1328">
            <v>0</v>
          </cell>
          <cell r="Q1328" t="str">
            <v>No</v>
          </cell>
          <cell r="R1328" t="str">
            <v>No</v>
          </cell>
          <cell r="S1328">
            <v>39265</v>
          </cell>
          <cell r="T1328">
            <v>40269</v>
          </cell>
          <cell r="U1328">
            <v>40603</v>
          </cell>
          <cell r="V1328" t="str">
            <v>4 Gamesa G90-2</v>
          </cell>
          <cell r="W1328" t="str">
            <v>Gamesa</v>
          </cell>
          <cell r="X1328" t="str">
            <v>G90</v>
          </cell>
          <cell r="Y1328">
            <v>2</v>
          </cell>
          <cell r="Z1328">
            <v>4</v>
          </cell>
          <cell r="AM1328">
            <v>8</v>
          </cell>
          <cell r="AN1328">
            <v>8</v>
          </cell>
          <cell r="AO1328">
            <v>8</v>
          </cell>
          <cell r="AP1328">
            <v>0</v>
          </cell>
          <cell r="AQ1328">
            <v>8</v>
          </cell>
          <cell r="AR1328">
            <v>1</v>
          </cell>
          <cell r="AS1328">
            <v>39356</v>
          </cell>
          <cell r="AT1328" t="str">
            <v>CO</v>
          </cell>
          <cell r="BH1328" t="str">
            <v/>
          </cell>
          <cell r="BU1328" t="str">
            <v/>
          </cell>
          <cell r="CH1328" t="str">
            <v/>
          </cell>
          <cell r="CU1328" t="str">
            <v/>
          </cell>
          <cell r="DH1328" t="str">
            <v/>
          </cell>
          <cell r="DU1328" t="str">
            <v/>
          </cell>
          <cell r="EH1328" t="str">
            <v/>
          </cell>
          <cell r="EL1328">
            <v>8</v>
          </cell>
          <cell r="EU1328">
            <v>8</v>
          </cell>
          <cell r="FH1328" t="str">
            <v/>
          </cell>
          <cell r="FU1328" t="str">
            <v/>
          </cell>
          <cell r="GH1328" t="str">
            <v/>
          </cell>
          <cell r="GU1328" t="str">
            <v/>
          </cell>
          <cell r="HH1328" t="str">
            <v/>
          </cell>
          <cell r="HU1328" t="str">
            <v/>
          </cell>
          <cell r="IH1328" t="str">
            <v/>
          </cell>
          <cell r="IU1328" t="str">
            <v/>
          </cell>
          <cell r="JH1328" t="str">
            <v/>
          </cell>
          <cell r="JU1328" t="str">
            <v/>
          </cell>
          <cell r="KH1328" t="str">
            <v/>
          </cell>
          <cell r="KU1328" t="str">
            <v/>
          </cell>
          <cell r="LH1328" t="str">
            <v/>
          </cell>
          <cell r="LU1328" t="str">
            <v/>
          </cell>
          <cell r="MH1328" t="str">
            <v/>
          </cell>
          <cell r="MU1328" t="str">
            <v/>
          </cell>
          <cell r="NH1328" t="str">
            <v/>
          </cell>
          <cell r="NU1328" t="str">
            <v/>
          </cell>
          <cell r="OH1328" t="str">
            <v/>
          </cell>
          <cell r="OU1328" t="str">
            <v/>
          </cell>
        </row>
        <row r="1329">
          <cell r="C1329" t="str">
            <v>ON_ES_CUEZA4FL</v>
          </cell>
          <cell r="D1329" t="str">
            <v>ON_ES_CUEZA</v>
          </cell>
          <cell r="E1329" t="str">
            <v>La Cueza</v>
          </cell>
          <cell r="F1329" t="str">
            <v>Onshore</v>
          </cell>
          <cell r="G1329" t="str">
            <v>EU-S</v>
          </cell>
          <cell r="H1329" t="str">
            <v>España</v>
          </cell>
          <cell r="I1329" t="str">
            <v>Castilla y León</v>
          </cell>
          <cell r="J1329" t="str">
            <v>León</v>
          </cell>
          <cell r="K1329">
            <v>42.372030000000002</v>
          </cell>
          <cell r="L1329">
            <v>-5.0304399999999996</v>
          </cell>
          <cell r="N1329">
            <v>0.95</v>
          </cell>
          <cell r="O1329">
            <v>1</v>
          </cell>
          <cell r="P1329">
            <v>0</v>
          </cell>
          <cell r="Q1329" t="str">
            <v>No</v>
          </cell>
          <cell r="R1329" t="str">
            <v>No</v>
          </cell>
          <cell r="S1329">
            <v>39265</v>
          </cell>
          <cell r="T1329">
            <v>40269</v>
          </cell>
          <cell r="U1329">
            <v>40603</v>
          </cell>
          <cell r="V1329" t="str">
            <v>4 Gamesa G90-2</v>
          </cell>
          <cell r="W1329" t="str">
            <v>Gamesa</v>
          </cell>
          <cell r="X1329" t="str">
            <v>G90</v>
          </cell>
          <cell r="Y1329">
            <v>2</v>
          </cell>
          <cell r="Z1329">
            <v>4</v>
          </cell>
          <cell r="AM1329">
            <v>8</v>
          </cell>
          <cell r="AN1329">
            <v>8</v>
          </cell>
          <cell r="AO1329">
            <v>8</v>
          </cell>
          <cell r="AP1329">
            <v>0</v>
          </cell>
          <cell r="AQ1329">
            <v>8</v>
          </cell>
          <cell r="AR1329">
            <v>1</v>
          </cell>
          <cell r="AS1329">
            <v>39356</v>
          </cell>
          <cell r="AT1329" t="str">
            <v>FL</v>
          </cell>
          <cell r="BH1329" t="str">
            <v/>
          </cell>
          <cell r="BU1329" t="str">
            <v/>
          </cell>
          <cell r="CH1329" t="str">
            <v/>
          </cell>
          <cell r="CU1329" t="str">
            <v/>
          </cell>
          <cell r="DH1329" t="str">
            <v/>
          </cell>
          <cell r="DU1329" t="str">
            <v/>
          </cell>
          <cell r="EH1329" t="str">
            <v/>
          </cell>
          <cell r="EL1329">
            <v>8</v>
          </cell>
          <cell r="EU1329">
            <v>8</v>
          </cell>
          <cell r="FH1329" t="str">
            <v/>
          </cell>
          <cell r="FU1329" t="str">
            <v/>
          </cell>
          <cell r="GH1329" t="str">
            <v/>
          </cell>
          <cell r="GU1329" t="str">
            <v/>
          </cell>
          <cell r="HH1329" t="str">
            <v/>
          </cell>
          <cell r="HU1329" t="str">
            <v/>
          </cell>
          <cell r="IH1329" t="str">
            <v/>
          </cell>
          <cell r="IU1329" t="str">
            <v/>
          </cell>
          <cell r="JH1329" t="str">
            <v/>
          </cell>
          <cell r="JU1329" t="str">
            <v/>
          </cell>
          <cell r="KH1329" t="str">
            <v/>
          </cell>
          <cell r="KU1329" t="str">
            <v/>
          </cell>
          <cell r="LH1329" t="str">
            <v/>
          </cell>
          <cell r="LU1329" t="str">
            <v/>
          </cell>
          <cell r="MH1329" t="str">
            <v/>
          </cell>
          <cell r="MU1329" t="str">
            <v/>
          </cell>
          <cell r="NH1329" t="str">
            <v/>
          </cell>
          <cell r="NU1329" t="str">
            <v/>
          </cell>
          <cell r="OH1329" t="str">
            <v/>
          </cell>
          <cell r="OU1329" t="str">
            <v/>
          </cell>
        </row>
        <row r="1330">
          <cell r="C1330" t="str">
            <v>ON_ES_CUEZA5OC</v>
          </cell>
          <cell r="D1330" t="str">
            <v>ON_ES_CUEZA</v>
          </cell>
          <cell r="E1330" t="str">
            <v>La Cueza</v>
          </cell>
          <cell r="F1330" t="str">
            <v>Onshore</v>
          </cell>
          <cell r="G1330" t="str">
            <v>EU-S</v>
          </cell>
          <cell r="H1330" t="str">
            <v>España</v>
          </cell>
          <cell r="I1330" t="str">
            <v>Castilla y León</v>
          </cell>
          <cell r="J1330" t="str">
            <v>León</v>
          </cell>
          <cell r="K1330">
            <v>42.372030000000002</v>
          </cell>
          <cell r="L1330">
            <v>-5.0304399999999996</v>
          </cell>
          <cell r="N1330">
            <v>0.95</v>
          </cell>
          <cell r="O1330">
            <v>1</v>
          </cell>
          <cell r="P1330">
            <v>0</v>
          </cell>
          <cell r="Q1330" t="str">
            <v>No</v>
          </cell>
          <cell r="R1330" t="str">
            <v>No</v>
          </cell>
          <cell r="S1330">
            <v>39265</v>
          </cell>
          <cell r="T1330">
            <v>40269</v>
          </cell>
          <cell r="U1330">
            <v>40603</v>
          </cell>
          <cell r="V1330" t="str">
            <v>4 Gamesa G90-2</v>
          </cell>
          <cell r="W1330" t="str">
            <v>Gamesa</v>
          </cell>
          <cell r="X1330" t="str">
            <v>G90</v>
          </cell>
          <cell r="Y1330">
            <v>2</v>
          </cell>
          <cell r="Z1330">
            <v>4</v>
          </cell>
          <cell r="AM1330">
            <v>8</v>
          </cell>
          <cell r="AN1330">
            <v>8</v>
          </cell>
          <cell r="AO1330">
            <v>8</v>
          </cell>
          <cell r="AP1330">
            <v>0</v>
          </cell>
          <cell r="AQ1330">
            <v>8</v>
          </cell>
          <cell r="AR1330">
            <v>1</v>
          </cell>
          <cell r="AS1330">
            <v>39356</v>
          </cell>
          <cell r="AT1330" t="str">
            <v>OC</v>
          </cell>
          <cell r="BH1330" t="str">
            <v/>
          </cell>
          <cell r="BU1330" t="str">
            <v/>
          </cell>
          <cell r="CH1330" t="str">
            <v/>
          </cell>
          <cell r="CU1330" t="str">
            <v/>
          </cell>
          <cell r="DH1330" t="str">
            <v/>
          </cell>
          <cell r="DU1330" t="str">
            <v/>
          </cell>
          <cell r="EH1330" t="str">
            <v/>
          </cell>
          <cell r="EU1330" t="str">
            <v/>
          </cell>
          <cell r="EX1330">
            <v>8</v>
          </cell>
          <cell r="FH1330">
            <v>8</v>
          </cell>
          <cell r="FU1330" t="str">
            <v/>
          </cell>
          <cell r="GH1330" t="str">
            <v/>
          </cell>
          <cell r="GU1330" t="str">
            <v/>
          </cell>
          <cell r="HH1330" t="str">
            <v/>
          </cell>
          <cell r="HU1330" t="str">
            <v/>
          </cell>
          <cell r="IH1330" t="str">
            <v/>
          </cell>
          <cell r="IU1330" t="str">
            <v/>
          </cell>
          <cell r="JH1330" t="str">
            <v/>
          </cell>
          <cell r="JU1330" t="str">
            <v/>
          </cell>
          <cell r="KH1330" t="str">
            <v/>
          </cell>
          <cell r="KU1330" t="str">
            <v/>
          </cell>
          <cell r="LH1330" t="str">
            <v/>
          </cell>
          <cell r="LU1330" t="str">
            <v/>
          </cell>
          <cell r="MH1330" t="str">
            <v/>
          </cell>
          <cell r="MU1330" t="str">
            <v/>
          </cell>
          <cell r="NH1330" t="str">
            <v/>
          </cell>
          <cell r="NU1330" t="str">
            <v/>
          </cell>
          <cell r="OH1330" t="str">
            <v/>
          </cell>
          <cell r="OU1330" t="str">
            <v/>
          </cell>
        </row>
        <row r="1331">
          <cell r="C1331" t="str">
            <v>ON_ES_SAUCI1IN</v>
          </cell>
          <cell r="D1331" t="str">
            <v>ON_ES_SAUCI</v>
          </cell>
          <cell r="E1331" t="str">
            <v>El Saucito</v>
          </cell>
          <cell r="F1331" t="str">
            <v>Onshore</v>
          </cell>
          <cell r="G1331" t="str">
            <v>EU-S</v>
          </cell>
          <cell r="H1331" t="str">
            <v>España</v>
          </cell>
          <cell r="I1331" t="str">
            <v>Andalucía</v>
          </cell>
          <cell r="J1331" t="str">
            <v>Huelva</v>
          </cell>
          <cell r="K1331">
            <v>37.581338299999999</v>
          </cell>
          <cell r="L1331">
            <v>-7.1563352</v>
          </cell>
          <cell r="N1331">
            <v>1</v>
          </cell>
          <cell r="O1331">
            <v>1</v>
          </cell>
          <cell r="P1331">
            <v>0</v>
          </cell>
          <cell r="Q1331" t="str">
            <v>No</v>
          </cell>
          <cell r="R1331" t="str">
            <v>No</v>
          </cell>
          <cell r="S1331">
            <v>39937</v>
          </cell>
          <cell r="T1331">
            <v>40238</v>
          </cell>
          <cell r="U1331">
            <v>40452</v>
          </cell>
          <cell r="V1331" t="str">
            <v>13 Gamesa G90-2</v>
          </cell>
          <cell r="W1331" t="str">
            <v>Gamesa</v>
          </cell>
          <cell r="X1331" t="str">
            <v>G90</v>
          </cell>
          <cell r="Y1331">
            <v>2</v>
          </cell>
          <cell r="Z1331">
            <v>13</v>
          </cell>
          <cell r="AA1331" t="str">
            <v>Gamesa</v>
          </cell>
          <cell r="AB1331" t="str">
            <v>G58</v>
          </cell>
          <cell r="AC1331">
            <v>0.85</v>
          </cell>
          <cell r="AD1331">
            <v>5</v>
          </cell>
          <cell r="AM1331">
            <v>30.25</v>
          </cell>
          <cell r="AN1331">
            <v>30.25</v>
          </cell>
          <cell r="AO1331">
            <v>30.25</v>
          </cell>
          <cell r="AP1331">
            <v>0</v>
          </cell>
          <cell r="AQ1331">
            <v>30.25</v>
          </cell>
          <cell r="AR1331">
            <v>1</v>
          </cell>
          <cell r="AS1331">
            <v>40087</v>
          </cell>
          <cell r="AT1331" t="str">
            <v>IN</v>
          </cell>
          <cell r="BH1331" t="str">
            <v/>
          </cell>
          <cell r="BU1331" t="str">
            <v/>
          </cell>
          <cell r="CH1331" t="str">
            <v/>
          </cell>
          <cell r="CU1331" t="str">
            <v/>
          </cell>
          <cell r="DH1331" t="str">
            <v/>
          </cell>
          <cell r="DU1331" t="str">
            <v/>
          </cell>
          <cell r="EH1331" t="str">
            <v/>
          </cell>
          <cell r="EK1331">
            <v>30.25</v>
          </cell>
          <cell r="EU1331">
            <v>30.25</v>
          </cell>
          <cell r="FH1331" t="str">
            <v/>
          </cell>
          <cell r="FU1331" t="str">
            <v/>
          </cell>
          <cell r="GH1331" t="str">
            <v/>
          </cell>
          <cell r="GU1331" t="str">
            <v/>
          </cell>
          <cell r="HH1331" t="str">
            <v/>
          </cell>
          <cell r="HU1331" t="str">
            <v/>
          </cell>
          <cell r="IH1331" t="str">
            <v/>
          </cell>
          <cell r="IU1331" t="str">
            <v/>
          </cell>
          <cell r="JH1331" t="str">
            <v/>
          </cell>
          <cell r="JU1331" t="str">
            <v/>
          </cell>
          <cell r="KH1331" t="str">
            <v/>
          </cell>
          <cell r="KU1331" t="str">
            <v/>
          </cell>
          <cell r="LH1331" t="str">
            <v/>
          </cell>
          <cell r="LU1331" t="str">
            <v/>
          </cell>
          <cell r="MH1331" t="str">
            <v/>
          </cell>
          <cell r="MU1331" t="str">
            <v/>
          </cell>
          <cell r="NH1331" t="str">
            <v/>
          </cell>
          <cell r="NU1331" t="str">
            <v/>
          </cell>
          <cell r="OH1331" t="str">
            <v/>
          </cell>
          <cell r="OU1331" t="str">
            <v/>
          </cell>
        </row>
        <row r="1332">
          <cell r="C1332" t="str">
            <v>ON_ES_SAUCI2OP</v>
          </cell>
          <cell r="D1332" t="str">
            <v>ON_ES_SAUCI</v>
          </cell>
          <cell r="E1332" t="str">
            <v>El Saucito</v>
          </cell>
          <cell r="F1332" t="str">
            <v>Onshore</v>
          </cell>
          <cell r="G1332" t="str">
            <v>EU-S</v>
          </cell>
          <cell r="H1332" t="str">
            <v>España</v>
          </cell>
          <cell r="I1332" t="str">
            <v>Andalucía</v>
          </cell>
          <cell r="J1332" t="str">
            <v>Huelva</v>
          </cell>
          <cell r="K1332">
            <v>37.581338299999999</v>
          </cell>
          <cell r="L1332">
            <v>-7.1563352</v>
          </cell>
          <cell r="N1332">
            <v>1</v>
          </cell>
          <cell r="O1332">
            <v>1</v>
          </cell>
          <cell r="P1332">
            <v>0</v>
          </cell>
          <cell r="Q1332" t="str">
            <v>No</v>
          </cell>
          <cell r="R1332" t="str">
            <v>No</v>
          </cell>
          <cell r="S1332">
            <v>39937</v>
          </cell>
          <cell r="T1332">
            <v>40238</v>
          </cell>
          <cell r="U1332">
            <v>40452</v>
          </cell>
          <cell r="V1332" t="str">
            <v>13 Gamesa G90-2</v>
          </cell>
          <cell r="W1332" t="str">
            <v>Gamesa</v>
          </cell>
          <cell r="X1332" t="str">
            <v>G90</v>
          </cell>
          <cell r="Y1332">
            <v>2</v>
          </cell>
          <cell r="Z1332">
            <v>13</v>
          </cell>
          <cell r="AA1332" t="str">
            <v>Gamesa</v>
          </cell>
          <cell r="AB1332" t="str">
            <v>G58</v>
          </cell>
          <cell r="AC1332">
            <v>0.85</v>
          </cell>
          <cell r="AD1332">
            <v>5</v>
          </cell>
          <cell r="AM1332">
            <v>30.25</v>
          </cell>
          <cell r="AN1332">
            <v>30.25</v>
          </cell>
          <cell r="AO1332">
            <v>30.25</v>
          </cell>
          <cell r="AP1332">
            <v>0</v>
          </cell>
          <cell r="AQ1332">
            <v>30.25</v>
          </cell>
          <cell r="AR1332">
            <v>1</v>
          </cell>
          <cell r="AS1332">
            <v>40087</v>
          </cell>
          <cell r="AT1332" t="str">
            <v>OP</v>
          </cell>
          <cell r="BH1332" t="str">
            <v/>
          </cell>
          <cell r="BU1332" t="str">
            <v/>
          </cell>
          <cell r="CH1332" t="str">
            <v/>
          </cell>
          <cell r="CU1332" t="str">
            <v/>
          </cell>
          <cell r="DH1332" t="str">
            <v/>
          </cell>
          <cell r="DU1332" t="str">
            <v/>
          </cell>
          <cell r="EH1332" t="str">
            <v/>
          </cell>
          <cell r="EK1332">
            <v>30.25</v>
          </cell>
          <cell r="EU1332">
            <v>30.25</v>
          </cell>
          <cell r="FH1332" t="str">
            <v/>
          </cell>
          <cell r="FU1332" t="str">
            <v/>
          </cell>
          <cell r="GH1332" t="str">
            <v/>
          </cell>
          <cell r="GU1332" t="str">
            <v/>
          </cell>
          <cell r="HH1332" t="str">
            <v/>
          </cell>
          <cell r="HU1332" t="str">
            <v/>
          </cell>
          <cell r="IH1332" t="str">
            <v/>
          </cell>
          <cell r="IU1332" t="str">
            <v/>
          </cell>
          <cell r="JH1332" t="str">
            <v/>
          </cell>
          <cell r="JU1332" t="str">
            <v/>
          </cell>
          <cell r="KH1332" t="str">
            <v/>
          </cell>
          <cell r="KU1332" t="str">
            <v/>
          </cell>
          <cell r="LH1332" t="str">
            <v/>
          </cell>
          <cell r="LU1332" t="str">
            <v/>
          </cell>
          <cell r="MH1332" t="str">
            <v/>
          </cell>
          <cell r="MU1332" t="str">
            <v/>
          </cell>
          <cell r="NH1332" t="str">
            <v/>
          </cell>
          <cell r="NU1332" t="str">
            <v/>
          </cell>
          <cell r="OH1332" t="str">
            <v/>
          </cell>
          <cell r="OU1332" t="str">
            <v/>
          </cell>
        </row>
        <row r="1333">
          <cell r="C1333" t="str">
            <v>ON_ES_SAUCI3CO</v>
          </cell>
          <cell r="D1333" t="str">
            <v>ON_ES_SAUCI</v>
          </cell>
          <cell r="E1333" t="str">
            <v>El Saucito</v>
          </cell>
          <cell r="F1333" t="str">
            <v>Onshore</v>
          </cell>
          <cell r="G1333" t="str">
            <v>EU-S</v>
          </cell>
          <cell r="H1333" t="str">
            <v>España</v>
          </cell>
          <cell r="I1333" t="str">
            <v>Andalucía</v>
          </cell>
          <cell r="J1333" t="str">
            <v>Huelva</v>
          </cell>
          <cell r="K1333">
            <v>37.581338299999999</v>
          </cell>
          <cell r="L1333">
            <v>-7.1563352</v>
          </cell>
          <cell r="N1333">
            <v>1</v>
          </cell>
          <cell r="O1333">
            <v>1</v>
          </cell>
          <cell r="P1333">
            <v>0</v>
          </cell>
          <cell r="Q1333" t="str">
            <v>No</v>
          </cell>
          <cell r="R1333" t="str">
            <v>No</v>
          </cell>
          <cell r="S1333">
            <v>39937</v>
          </cell>
          <cell r="T1333">
            <v>40238</v>
          </cell>
          <cell r="U1333">
            <v>40452</v>
          </cell>
          <cell r="V1333" t="str">
            <v>13 Gamesa G90-2</v>
          </cell>
          <cell r="W1333" t="str">
            <v>Gamesa</v>
          </cell>
          <cell r="X1333" t="str">
            <v>G90</v>
          </cell>
          <cell r="Y1333">
            <v>2</v>
          </cell>
          <cell r="Z1333">
            <v>13</v>
          </cell>
          <cell r="AA1333" t="str">
            <v>Gamesa</v>
          </cell>
          <cell r="AB1333" t="str">
            <v>G58</v>
          </cell>
          <cell r="AC1333">
            <v>0.85</v>
          </cell>
          <cell r="AD1333">
            <v>5</v>
          </cell>
          <cell r="AM1333">
            <v>30.25</v>
          </cell>
          <cell r="AN1333">
            <v>30.25</v>
          </cell>
          <cell r="AO1333">
            <v>30.25</v>
          </cell>
          <cell r="AP1333">
            <v>0</v>
          </cell>
          <cell r="AQ1333">
            <v>30.25</v>
          </cell>
          <cell r="AR1333">
            <v>1</v>
          </cell>
          <cell r="AS1333">
            <v>40087</v>
          </cell>
          <cell r="AT1333" t="str">
            <v>CO</v>
          </cell>
          <cell r="BH1333" t="str">
            <v/>
          </cell>
          <cell r="BU1333" t="str">
            <v/>
          </cell>
          <cell r="CH1333" t="str">
            <v/>
          </cell>
          <cell r="CU1333" t="str">
            <v/>
          </cell>
          <cell r="DH1333" t="str">
            <v/>
          </cell>
          <cell r="DU1333" t="str">
            <v/>
          </cell>
          <cell r="EH1333" t="str">
            <v/>
          </cell>
          <cell r="EK1333">
            <v>25.4</v>
          </cell>
          <cell r="EL1333">
            <v>4.8499999999999996</v>
          </cell>
          <cell r="EU1333">
            <v>30.25</v>
          </cell>
          <cell r="FH1333" t="str">
            <v/>
          </cell>
          <cell r="FU1333" t="str">
            <v/>
          </cell>
          <cell r="GH1333" t="str">
            <v/>
          </cell>
          <cell r="GU1333" t="str">
            <v/>
          </cell>
          <cell r="HH1333" t="str">
            <v/>
          </cell>
          <cell r="HU1333" t="str">
            <v/>
          </cell>
          <cell r="IH1333" t="str">
            <v/>
          </cell>
          <cell r="IU1333" t="str">
            <v/>
          </cell>
          <cell r="JH1333" t="str">
            <v/>
          </cell>
          <cell r="JU1333" t="str">
            <v/>
          </cell>
          <cell r="KH1333" t="str">
            <v/>
          </cell>
          <cell r="KU1333" t="str">
            <v/>
          </cell>
          <cell r="LH1333" t="str">
            <v/>
          </cell>
          <cell r="LU1333" t="str">
            <v/>
          </cell>
          <cell r="MH1333" t="str">
            <v/>
          </cell>
          <cell r="MU1333" t="str">
            <v/>
          </cell>
          <cell r="NH1333" t="str">
            <v/>
          </cell>
          <cell r="NU1333" t="str">
            <v/>
          </cell>
          <cell r="OH1333" t="str">
            <v/>
          </cell>
          <cell r="OU1333" t="str">
            <v/>
          </cell>
        </row>
        <row r="1334">
          <cell r="C1334" t="str">
            <v>ON_ES_SAUCI4FL</v>
          </cell>
          <cell r="D1334" t="str">
            <v>ON_ES_SAUCI</v>
          </cell>
          <cell r="E1334" t="str">
            <v>El Saucito</v>
          </cell>
          <cell r="F1334" t="str">
            <v>Onshore</v>
          </cell>
          <cell r="G1334" t="str">
            <v>EU-S</v>
          </cell>
          <cell r="H1334" t="str">
            <v>España</v>
          </cell>
          <cell r="I1334" t="str">
            <v>Andalucía</v>
          </cell>
          <cell r="J1334" t="str">
            <v>Huelva</v>
          </cell>
          <cell r="K1334">
            <v>37.581338299999999</v>
          </cell>
          <cell r="L1334">
            <v>-7.1563352</v>
          </cell>
          <cell r="N1334">
            <v>1</v>
          </cell>
          <cell r="O1334">
            <v>1</v>
          </cell>
          <cell r="P1334">
            <v>0</v>
          </cell>
          <cell r="Q1334" t="str">
            <v>No</v>
          </cell>
          <cell r="R1334" t="str">
            <v>No</v>
          </cell>
          <cell r="S1334">
            <v>39937</v>
          </cell>
          <cell r="T1334">
            <v>40238</v>
          </cell>
          <cell r="U1334">
            <v>40452</v>
          </cell>
          <cell r="V1334" t="str">
            <v>13 Gamesa G90-2</v>
          </cell>
          <cell r="W1334" t="str">
            <v>Gamesa</v>
          </cell>
          <cell r="X1334" t="str">
            <v>G90</v>
          </cell>
          <cell r="Y1334">
            <v>2</v>
          </cell>
          <cell r="Z1334">
            <v>13</v>
          </cell>
          <cell r="AA1334" t="str">
            <v>Gamesa</v>
          </cell>
          <cell r="AB1334" t="str">
            <v>G58</v>
          </cell>
          <cell r="AC1334">
            <v>0.85</v>
          </cell>
          <cell r="AD1334">
            <v>5</v>
          </cell>
          <cell r="AM1334">
            <v>30.25</v>
          </cell>
          <cell r="AN1334">
            <v>30.25</v>
          </cell>
          <cell r="AO1334">
            <v>30.25</v>
          </cell>
          <cell r="AP1334">
            <v>0</v>
          </cell>
          <cell r="AQ1334">
            <v>30.25</v>
          </cell>
          <cell r="AR1334">
            <v>1</v>
          </cell>
          <cell r="AS1334">
            <v>40087</v>
          </cell>
          <cell r="AT1334" t="str">
            <v>FL</v>
          </cell>
          <cell r="BH1334" t="str">
            <v/>
          </cell>
          <cell r="BU1334" t="str">
            <v/>
          </cell>
          <cell r="CH1334" t="str">
            <v/>
          </cell>
          <cell r="CU1334" t="str">
            <v/>
          </cell>
          <cell r="DH1334" t="str">
            <v/>
          </cell>
          <cell r="DU1334" t="str">
            <v/>
          </cell>
          <cell r="EH1334" t="str">
            <v/>
          </cell>
          <cell r="EL1334">
            <v>30.25</v>
          </cell>
          <cell r="EU1334">
            <v>30.25</v>
          </cell>
          <cell r="FH1334" t="str">
            <v/>
          </cell>
          <cell r="FU1334" t="str">
            <v/>
          </cell>
          <cell r="GH1334" t="str">
            <v/>
          </cell>
          <cell r="GU1334" t="str">
            <v/>
          </cell>
          <cell r="HH1334" t="str">
            <v/>
          </cell>
          <cell r="HU1334" t="str">
            <v/>
          </cell>
          <cell r="IH1334" t="str">
            <v/>
          </cell>
          <cell r="IU1334" t="str">
            <v/>
          </cell>
          <cell r="JH1334" t="str">
            <v/>
          </cell>
          <cell r="JU1334" t="str">
            <v/>
          </cell>
          <cell r="KH1334" t="str">
            <v/>
          </cell>
          <cell r="KU1334" t="str">
            <v/>
          </cell>
          <cell r="LH1334" t="str">
            <v/>
          </cell>
          <cell r="LU1334" t="str">
            <v/>
          </cell>
          <cell r="MH1334" t="str">
            <v/>
          </cell>
          <cell r="MU1334" t="str">
            <v/>
          </cell>
          <cell r="NH1334" t="str">
            <v/>
          </cell>
          <cell r="NU1334" t="str">
            <v/>
          </cell>
          <cell r="OH1334" t="str">
            <v/>
          </cell>
          <cell r="OU1334" t="str">
            <v/>
          </cell>
        </row>
        <row r="1335">
          <cell r="C1335" t="str">
            <v>ON_ES_SAUCI5OC</v>
          </cell>
          <cell r="D1335" t="str">
            <v>ON_ES_SAUCI</v>
          </cell>
          <cell r="E1335" t="str">
            <v>El Saucito</v>
          </cell>
          <cell r="F1335" t="str">
            <v>Onshore</v>
          </cell>
          <cell r="G1335" t="str">
            <v>EU-S</v>
          </cell>
          <cell r="H1335" t="str">
            <v>España</v>
          </cell>
          <cell r="I1335" t="str">
            <v>Andalucía</v>
          </cell>
          <cell r="J1335" t="str">
            <v>Huelva</v>
          </cell>
          <cell r="K1335">
            <v>37.581338299999999</v>
          </cell>
          <cell r="L1335">
            <v>-7.1563352</v>
          </cell>
          <cell r="N1335">
            <v>1</v>
          </cell>
          <cell r="O1335">
            <v>1</v>
          </cell>
          <cell r="P1335">
            <v>0</v>
          </cell>
          <cell r="Q1335" t="str">
            <v>No</v>
          </cell>
          <cell r="R1335" t="str">
            <v>No</v>
          </cell>
          <cell r="S1335">
            <v>39937</v>
          </cell>
          <cell r="T1335">
            <v>40238</v>
          </cell>
          <cell r="U1335">
            <v>40452</v>
          </cell>
          <cell r="V1335" t="str">
            <v>13 Gamesa G90-2</v>
          </cell>
          <cell r="W1335" t="str">
            <v>Gamesa</v>
          </cell>
          <cell r="X1335" t="str">
            <v>G90</v>
          </cell>
          <cell r="Y1335">
            <v>2</v>
          </cell>
          <cell r="Z1335">
            <v>13</v>
          </cell>
          <cell r="AA1335" t="str">
            <v>Gamesa</v>
          </cell>
          <cell r="AB1335" t="str">
            <v>G58</v>
          </cell>
          <cell r="AC1335">
            <v>0.85</v>
          </cell>
          <cell r="AD1335">
            <v>5</v>
          </cell>
          <cell r="AM1335">
            <v>30.25</v>
          </cell>
          <cell r="AN1335">
            <v>30.25</v>
          </cell>
          <cell r="AO1335">
            <v>30.25</v>
          </cell>
          <cell r="AP1335">
            <v>0</v>
          </cell>
          <cell r="AQ1335">
            <v>30.25</v>
          </cell>
          <cell r="AR1335">
            <v>1</v>
          </cell>
          <cell r="AS1335">
            <v>40087</v>
          </cell>
          <cell r="AT1335" t="str">
            <v>OC</v>
          </cell>
          <cell r="BH1335" t="str">
            <v/>
          </cell>
          <cell r="BU1335" t="str">
            <v/>
          </cell>
          <cell r="CH1335" t="str">
            <v/>
          </cell>
          <cell r="CU1335" t="str">
            <v/>
          </cell>
          <cell r="DH1335" t="str">
            <v/>
          </cell>
          <cell r="DU1335" t="str">
            <v/>
          </cell>
          <cell r="EH1335" t="str">
            <v/>
          </cell>
          <cell r="ER1335">
            <v>30.25</v>
          </cell>
          <cell r="EU1335">
            <v>30.25</v>
          </cell>
          <cell r="FH1335" t="str">
            <v/>
          </cell>
          <cell r="FU1335" t="str">
            <v/>
          </cell>
          <cell r="GH1335" t="str">
            <v/>
          </cell>
          <cell r="GU1335" t="str">
            <v/>
          </cell>
          <cell r="HH1335" t="str">
            <v/>
          </cell>
          <cell r="HU1335" t="str">
            <v/>
          </cell>
          <cell r="IH1335" t="str">
            <v/>
          </cell>
          <cell r="IU1335" t="str">
            <v/>
          </cell>
          <cell r="JH1335" t="str">
            <v/>
          </cell>
          <cell r="JU1335" t="str">
            <v/>
          </cell>
          <cell r="KH1335" t="str">
            <v/>
          </cell>
          <cell r="KU1335" t="str">
            <v/>
          </cell>
          <cell r="LH1335" t="str">
            <v/>
          </cell>
          <cell r="LU1335" t="str">
            <v/>
          </cell>
          <cell r="MH1335" t="str">
            <v/>
          </cell>
          <cell r="MU1335" t="str">
            <v/>
          </cell>
          <cell r="NH1335" t="str">
            <v/>
          </cell>
          <cell r="NU1335" t="str">
            <v/>
          </cell>
          <cell r="OH1335" t="str">
            <v/>
          </cell>
          <cell r="OU1335" t="str">
            <v/>
          </cell>
        </row>
        <row r="1336">
          <cell r="C1336" t="str">
            <v>ON_ES_CENTEN1IN</v>
          </cell>
          <cell r="D1336" t="str">
            <v>ON_ES_CENTEN</v>
          </cell>
          <cell r="E1336" t="str">
            <v>El Centenar</v>
          </cell>
          <cell r="F1336" t="str">
            <v>Onshore</v>
          </cell>
          <cell r="G1336" t="str">
            <v>EU-S</v>
          </cell>
          <cell r="H1336" t="str">
            <v>España</v>
          </cell>
          <cell r="I1336" t="str">
            <v>Andalucía</v>
          </cell>
          <cell r="J1336" t="str">
            <v>Huelva</v>
          </cell>
          <cell r="K1336">
            <v>37.5850948</v>
          </cell>
          <cell r="L1336">
            <v>-7.2243957999999999</v>
          </cell>
          <cell r="N1336">
            <v>1</v>
          </cell>
          <cell r="O1336">
            <v>1</v>
          </cell>
          <cell r="P1336">
            <v>0</v>
          </cell>
          <cell r="Q1336" t="str">
            <v>No</v>
          </cell>
          <cell r="R1336" t="str">
            <v>No</v>
          </cell>
          <cell r="S1336">
            <v>39937</v>
          </cell>
          <cell r="T1336">
            <v>40238</v>
          </cell>
          <cell r="U1336">
            <v>40452</v>
          </cell>
          <cell r="V1336" t="str">
            <v>20 Gamesa G90-2</v>
          </cell>
          <cell r="W1336" t="str">
            <v>Gamesa</v>
          </cell>
          <cell r="X1336" t="str">
            <v>G90</v>
          </cell>
          <cell r="Y1336">
            <v>2</v>
          </cell>
          <cell r="Z1336">
            <v>20</v>
          </cell>
          <cell r="AM1336">
            <v>40</v>
          </cell>
          <cell r="AN1336">
            <v>40</v>
          </cell>
          <cell r="AO1336">
            <v>40</v>
          </cell>
          <cell r="AP1336">
            <v>0</v>
          </cell>
          <cell r="AQ1336">
            <v>40</v>
          </cell>
          <cell r="AR1336">
            <v>1</v>
          </cell>
          <cell r="AS1336">
            <v>39814</v>
          </cell>
          <cell r="AT1336" t="str">
            <v>IN</v>
          </cell>
          <cell r="BH1336" t="str">
            <v/>
          </cell>
          <cell r="BU1336" t="str">
            <v/>
          </cell>
          <cell r="CH1336" t="str">
            <v/>
          </cell>
          <cell r="CU1336" t="str">
            <v/>
          </cell>
          <cell r="DH1336" t="str">
            <v/>
          </cell>
          <cell r="DU1336" t="str">
            <v/>
          </cell>
          <cell r="EH1336" t="str">
            <v/>
          </cell>
          <cell r="EK1336">
            <v>40</v>
          </cell>
          <cell r="EU1336">
            <v>40</v>
          </cell>
          <cell r="FH1336" t="str">
            <v/>
          </cell>
          <cell r="FU1336" t="str">
            <v/>
          </cell>
          <cell r="GH1336" t="str">
            <v/>
          </cell>
          <cell r="GU1336" t="str">
            <v/>
          </cell>
          <cell r="HH1336" t="str">
            <v/>
          </cell>
          <cell r="HU1336" t="str">
            <v/>
          </cell>
          <cell r="IH1336" t="str">
            <v/>
          </cell>
          <cell r="IU1336" t="str">
            <v/>
          </cell>
          <cell r="JH1336" t="str">
            <v/>
          </cell>
          <cell r="JU1336" t="str">
            <v/>
          </cell>
          <cell r="KH1336" t="str">
            <v/>
          </cell>
          <cell r="KU1336" t="str">
            <v/>
          </cell>
          <cell r="LH1336" t="str">
            <v/>
          </cell>
          <cell r="LU1336" t="str">
            <v/>
          </cell>
          <cell r="MH1336" t="str">
            <v/>
          </cell>
          <cell r="MU1336" t="str">
            <v/>
          </cell>
          <cell r="NH1336" t="str">
            <v/>
          </cell>
          <cell r="NU1336" t="str">
            <v/>
          </cell>
          <cell r="OH1336" t="str">
            <v/>
          </cell>
          <cell r="OU1336" t="str">
            <v/>
          </cell>
        </row>
        <row r="1337">
          <cell r="C1337" t="str">
            <v>ON_ES_CENTEN2OP</v>
          </cell>
          <cell r="D1337" t="str">
            <v>ON_ES_CENTEN</v>
          </cell>
          <cell r="E1337" t="str">
            <v>El Centenar</v>
          </cell>
          <cell r="F1337" t="str">
            <v>Onshore</v>
          </cell>
          <cell r="G1337" t="str">
            <v>EU-S</v>
          </cell>
          <cell r="H1337" t="str">
            <v>España</v>
          </cell>
          <cell r="I1337" t="str">
            <v>Andalucía</v>
          </cell>
          <cell r="J1337" t="str">
            <v>Huelva</v>
          </cell>
          <cell r="K1337">
            <v>37.5850948</v>
          </cell>
          <cell r="L1337">
            <v>-7.2243957999999999</v>
          </cell>
          <cell r="N1337">
            <v>1</v>
          </cell>
          <cell r="O1337">
            <v>1</v>
          </cell>
          <cell r="P1337">
            <v>0</v>
          </cell>
          <cell r="Q1337" t="str">
            <v>No</v>
          </cell>
          <cell r="R1337" t="str">
            <v>No</v>
          </cell>
          <cell r="S1337">
            <v>39937</v>
          </cell>
          <cell r="T1337">
            <v>40238</v>
          </cell>
          <cell r="U1337">
            <v>40452</v>
          </cell>
          <cell r="V1337" t="str">
            <v>20 Gamesa G90-2</v>
          </cell>
          <cell r="W1337" t="str">
            <v>Gamesa</v>
          </cell>
          <cell r="X1337" t="str">
            <v>G90</v>
          </cell>
          <cell r="Y1337">
            <v>2</v>
          </cell>
          <cell r="Z1337">
            <v>20</v>
          </cell>
          <cell r="AM1337">
            <v>40</v>
          </cell>
          <cell r="AN1337">
            <v>40</v>
          </cell>
          <cell r="AO1337">
            <v>40</v>
          </cell>
          <cell r="AP1337">
            <v>0</v>
          </cell>
          <cell r="AQ1337">
            <v>40</v>
          </cell>
          <cell r="AR1337">
            <v>1</v>
          </cell>
          <cell r="AS1337">
            <v>39814</v>
          </cell>
          <cell r="AT1337" t="str">
            <v>OP</v>
          </cell>
          <cell r="BH1337" t="str">
            <v/>
          </cell>
          <cell r="BU1337" t="str">
            <v/>
          </cell>
          <cell r="CH1337" t="str">
            <v/>
          </cell>
          <cell r="CU1337" t="str">
            <v/>
          </cell>
          <cell r="DH1337" t="str">
            <v/>
          </cell>
          <cell r="DU1337" t="str">
            <v/>
          </cell>
          <cell r="EH1337" t="str">
            <v/>
          </cell>
          <cell r="EK1337">
            <v>40</v>
          </cell>
          <cell r="EU1337">
            <v>40</v>
          </cell>
          <cell r="FH1337" t="str">
            <v/>
          </cell>
          <cell r="FU1337" t="str">
            <v/>
          </cell>
          <cell r="GH1337" t="str">
            <v/>
          </cell>
          <cell r="GU1337" t="str">
            <v/>
          </cell>
          <cell r="HH1337" t="str">
            <v/>
          </cell>
          <cell r="HU1337" t="str">
            <v/>
          </cell>
          <cell r="IH1337" t="str">
            <v/>
          </cell>
          <cell r="IU1337" t="str">
            <v/>
          </cell>
          <cell r="JH1337" t="str">
            <v/>
          </cell>
          <cell r="JU1337" t="str">
            <v/>
          </cell>
          <cell r="KH1337" t="str">
            <v/>
          </cell>
          <cell r="KU1337" t="str">
            <v/>
          </cell>
          <cell r="LH1337" t="str">
            <v/>
          </cell>
          <cell r="LU1337" t="str">
            <v/>
          </cell>
          <cell r="MH1337" t="str">
            <v/>
          </cell>
          <cell r="MU1337" t="str">
            <v/>
          </cell>
          <cell r="NH1337" t="str">
            <v/>
          </cell>
          <cell r="NU1337" t="str">
            <v/>
          </cell>
          <cell r="OH1337" t="str">
            <v/>
          </cell>
          <cell r="OU1337" t="str">
            <v/>
          </cell>
        </row>
        <row r="1338">
          <cell r="C1338" t="str">
            <v>ON_ES_CENTEN3CO</v>
          </cell>
          <cell r="D1338" t="str">
            <v>ON_ES_CENTEN</v>
          </cell>
          <cell r="E1338" t="str">
            <v>El Centenar</v>
          </cell>
          <cell r="F1338" t="str">
            <v>Onshore</v>
          </cell>
          <cell r="G1338" t="str">
            <v>EU-S</v>
          </cell>
          <cell r="H1338" t="str">
            <v>España</v>
          </cell>
          <cell r="I1338" t="str">
            <v>Andalucía</v>
          </cell>
          <cell r="J1338" t="str">
            <v>Huelva</v>
          </cell>
          <cell r="K1338">
            <v>37.5850948</v>
          </cell>
          <cell r="L1338">
            <v>-7.2243957999999999</v>
          </cell>
          <cell r="N1338">
            <v>1</v>
          </cell>
          <cell r="O1338">
            <v>1</v>
          </cell>
          <cell r="P1338">
            <v>0</v>
          </cell>
          <cell r="Q1338" t="str">
            <v>No</v>
          </cell>
          <cell r="R1338" t="str">
            <v>No</v>
          </cell>
          <cell r="S1338">
            <v>39937</v>
          </cell>
          <cell r="T1338">
            <v>40238</v>
          </cell>
          <cell r="U1338">
            <v>40452</v>
          </cell>
          <cell r="V1338" t="str">
            <v>20 Gamesa G90-2</v>
          </cell>
          <cell r="W1338" t="str">
            <v>Gamesa</v>
          </cell>
          <cell r="X1338" t="str">
            <v>G90</v>
          </cell>
          <cell r="Y1338">
            <v>2</v>
          </cell>
          <cell r="Z1338">
            <v>20</v>
          </cell>
          <cell r="AM1338">
            <v>40</v>
          </cell>
          <cell r="AN1338">
            <v>40</v>
          </cell>
          <cell r="AO1338">
            <v>40</v>
          </cell>
          <cell r="AP1338">
            <v>0</v>
          </cell>
          <cell r="AQ1338">
            <v>40</v>
          </cell>
          <cell r="AR1338">
            <v>1</v>
          </cell>
          <cell r="AS1338">
            <v>39814</v>
          </cell>
          <cell r="AT1338" t="str">
            <v>CO</v>
          </cell>
          <cell r="BH1338" t="str">
            <v/>
          </cell>
          <cell r="BU1338" t="str">
            <v/>
          </cell>
          <cell r="CH1338" t="str">
            <v/>
          </cell>
          <cell r="CU1338" t="str">
            <v/>
          </cell>
          <cell r="DH1338" t="str">
            <v/>
          </cell>
          <cell r="DU1338" t="str">
            <v/>
          </cell>
          <cell r="EH1338" t="str">
            <v/>
          </cell>
          <cell r="EK1338">
            <v>18</v>
          </cell>
          <cell r="EL1338">
            <v>12</v>
          </cell>
          <cell r="EM1338">
            <v>10</v>
          </cell>
          <cell r="EU1338">
            <v>40</v>
          </cell>
          <cell r="FH1338" t="str">
            <v/>
          </cell>
          <cell r="FU1338" t="str">
            <v/>
          </cell>
          <cell r="GH1338" t="str">
            <v/>
          </cell>
          <cell r="GU1338" t="str">
            <v/>
          </cell>
          <cell r="HH1338" t="str">
            <v/>
          </cell>
          <cell r="HU1338" t="str">
            <v/>
          </cell>
          <cell r="IH1338" t="str">
            <v/>
          </cell>
          <cell r="IU1338" t="str">
            <v/>
          </cell>
          <cell r="JH1338" t="str">
            <v/>
          </cell>
          <cell r="JU1338" t="str">
            <v/>
          </cell>
          <cell r="KH1338" t="str">
            <v/>
          </cell>
          <cell r="KU1338" t="str">
            <v/>
          </cell>
          <cell r="LH1338" t="str">
            <v/>
          </cell>
          <cell r="LU1338" t="str">
            <v/>
          </cell>
          <cell r="MH1338" t="str">
            <v/>
          </cell>
          <cell r="MU1338" t="str">
            <v/>
          </cell>
          <cell r="NH1338" t="str">
            <v/>
          </cell>
          <cell r="NU1338" t="str">
            <v/>
          </cell>
          <cell r="OH1338" t="str">
            <v/>
          </cell>
          <cell r="OU1338" t="str">
            <v/>
          </cell>
        </row>
        <row r="1339">
          <cell r="C1339" t="str">
            <v>ON_ES_CENTEN4FL</v>
          </cell>
          <cell r="D1339" t="str">
            <v>ON_ES_CENTEN</v>
          </cell>
          <cell r="E1339" t="str">
            <v>El Centenar</v>
          </cell>
          <cell r="F1339" t="str">
            <v>Onshore</v>
          </cell>
          <cell r="G1339" t="str">
            <v>EU-S</v>
          </cell>
          <cell r="H1339" t="str">
            <v>España</v>
          </cell>
          <cell r="I1339" t="str">
            <v>Andalucía</v>
          </cell>
          <cell r="J1339" t="str">
            <v>Huelva</v>
          </cell>
          <cell r="K1339">
            <v>37.5850948</v>
          </cell>
          <cell r="L1339">
            <v>-7.2243957999999999</v>
          </cell>
          <cell r="N1339">
            <v>1</v>
          </cell>
          <cell r="O1339">
            <v>1</v>
          </cell>
          <cell r="P1339">
            <v>0</v>
          </cell>
          <cell r="Q1339" t="str">
            <v>No</v>
          </cell>
          <cell r="R1339" t="str">
            <v>No</v>
          </cell>
          <cell r="S1339">
            <v>39937</v>
          </cell>
          <cell r="T1339">
            <v>40238</v>
          </cell>
          <cell r="U1339">
            <v>40452</v>
          </cell>
          <cell r="V1339" t="str">
            <v>20 Gamesa G90-2</v>
          </cell>
          <cell r="W1339" t="str">
            <v>Gamesa</v>
          </cell>
          <cell r="X1339" t="str">
            <v>G90</v>
          </cell>
          <cell r="Y1339">
            <v>2</v>
          </cell>
          <cell r="Z1339">
            <v>20</v>
          </cell>
          <cell r="AM1339">
            <v>40</v>
          </cell>
          <cell r="AN1339">
            <v>40</v>
          </cell>
          <cell r="AO1339">
            <v>40</v>
          </cell>
          <cell r="AP1339">
            <v>0</v>
          </cell>
          <cell r="AQ1339">
            <v>40</v>
          </cell>
          <cell r="AR1339">
            <v>1</v>
          </cell>
          <cell r="AS1339">
            <v>39814</v>
          </cell>
          <cell r="AT1339" t="str">
            <v>FL</v>
          </cell>
          <cell r="BH1339" t="str">
            <v/>
          </cell>
          <cell r="BU1339" t="str">
            <v/>
          </cell>
          <cell r="CH1339" t="str">
            <v/>
          </cell>
          <cell r="CU1339" t="str">
            <v/>
          </cell>
          <cell r="DH1339" t="str">
            <v/>
          </cell>
          <cell r="DU1339" t="str">
            <v/>
          </cell>
          <cell r="EH1339" t="str">
            <v/>
          </cell>
          <cell r="EM1339">
            <v>40</v>
          </cell>
          <cell r="EU1339">
            <v>40</v>
          </cell>
          <cell r="FH1339" t="str">
            <v/>
          </cell>
          <cell r="FU1339" t="str">
            <v/>
          </cell>
          <cell r="GH1339" t="str">
            <v/>
          </cell>
          <cell r="GU1339" t="str">
            <v/>
          </cell>
          <cell r="HH1339" t="str">
            <v/>
          </cell>
          <cell r="HU1339" t="str">
            <v/>
          </cell>
          <cell r="IH1339" t="str">
            <v/>
          </cell>
          <cell r="IU1339" t="str">
            <v/>
          </cell>
          <cell r="JH1339" t="str">
            <v/>
          </cell>
          <cell r="JU1339" t="str">
            <v/>
          </cell>
          <cell r="KH1339" t="str">
            <v/>
          </cell>
          <cell r="KU1339" t="str">
            <v/>
          </cell>
          <cell r="LH1339" t="str">
            <v/>
          </cell>
          <cell r="LU1339" t="str">
            <v/>
          </cell>
          <cell r="MH1339" t="str">
            <v/>
          </cell>
          <cell r="MU1339" t="str">
            <v/>
          </cell>
          <cell r="NH1339" t="str">
            <v/>
          </cell>
          <cell r="NU1339" t="str">
            <v/>
          </cell>
          <cell r="OH1339" t="str">
            <v/>
          </cell>
          <cell r="OU1339" t="str">
            <v/>
          </cell>
        </row>
        <row r="1340">
          <cell r="C1340" t="str">
            <v>ON_ES_CENTEN5OC</v>
          </cell>
          <cell r="D1340" t="str">
            <v>ON_ES_CENTEN</v>
          </cell>
          <cell r="E1340" t="str">
            <v>El Centenar</v>
          </cell>
          <cell r="F1340" t="str">
            <v>Onshore</v>
          </cell>
          <cell r="G1340" t="str">
            <v>EU-S</v>
          </cell>
          <cell r="H1340" t="str">
            <v>España</v>
          </cell>
          <cell r="I1340" t="str">
            <v>Andalucía</v>
          </cell>
          <cell r="J1340" t="str">
            <v>Huelva</v>
          </cell>
          <cell r="K1340">
            <v>37.5850948</v>
          </cell>
          <cell r="L1340">
            <v>-7.2243957999999999</v>
          </cell>
          <cell r="N1340">
            <v>1</v>
          </cell>
          <cell r="O1340">
            <v>1</v>
          </cell>
          <cell r="P1340">
            <v>0</v>
          </cell>
          <cell r="Q1340" t="str">
            <v>No</v>
          </cell>
          <cell r="R1340" t="str">
            <v>No</v>
          </cell>
          <cell r="S1340">
            <v>39937</v>
          </cell>
          <cell r="T1340">
            <v>40238</v>
          </cell>
          <cell r="U1340">
            <v>40452</v>
          </cell>
          <cell r="V1340" t="str">
            <v>20 Gamesa G90-2</v>
          </cell>
          <cell r="W1340" t="str">
            <v>Gamesa</v>
          </cell>
          <cell r="X1340" t="str">
            <v>G90</v>
          </cell>
          <cell r="Y1340">
            <v>2</v>
          </cell>
          <cell r="Z1340">
            <v>20</v>
          </cell>
          <cell r="AM1340">
            <v>40</v>
          </cell>
          <cell r="AN1340">
            <v>40</v>
          </cell>
          <cell r="AO1340">
            <v>40</v>
          </cell>
          <cell r="AP1340">
            <v>0</v>
          </cell>
          <cell r="AQ1340">
            <v>40</v>
          </cell>
          <cell r="AR1340">
            <v>1</v>
          </cell>
          <cell r="AS1340">
            <v>39814</v>
          </cell>
          <cell r="AT1340" t="str">
            <v>OC</v>
          </cell>
          <cell r="BH1340" t="str">
            <v/>
          </cell>
          <cell r="BU1340" t="str">
            <v/>
          </cell>
          <cell r="CH1340" t="str">
            <v/>
          </cell>
          <cell r="CU1340" t="str">
            <v/>
          </cell>
          <cell r="DH1340" t="str">
            <v/>
          </cell>
          <cell r="DU1340" t="str">
            <v/>
          </cell>
          <cell r="EH1340" t="str">
            <v/>
          </cell>
          <cell r="ER1340">
            <v>40</v>
          </cell>
          <cell r="EU1340">
            <v>40</v>
          </cell>
          <cell r="FH1340" t="str">
            <v/>
          </cell>
          <cell r="FU1340" t="str">
            <v/>
          </cell>
          <cell r="GH1340" t="str">
            <v/>
          </cell>
          <cell r="GU1340" t="str">
            <v/>
          </cell>
          <cell r="HH1340" t="str">
            <v/>
          </cell>
          <cell r="HU1340" t="str">
            <v/>
          </cell>
          <cell r="IH1340" t="str">
            <v/>
          </cell>
          <cell r="IU1340" t="str">
            <v/>
          </cell>
          <cell r="JH1340" t="str">
            <v/>
          </cell>
          <cell r="JU1340" t="str">
            <v/>
          </cell>
          <cell r="KH1340" t="str">
            <v/>
          </cell>
          <cell r="KU1340" t="str">
            <v/>
          </cell>
          <cell r="LH1340" t="str">
            <v/>
          </cell>
          <cell r="LU1340" t="str">
            <v/>
          </cell>
          <cell r="MH1340" t="str">
            <v/>
          </cell>
          <cell r="MU1340" t="str">
            <v/>
          </cell>
          <cell r="NH1340" t="str">
            <v/>
          </cell>
          <cell r="NU1340" t="str">
            <v/>
          </cell>
          <cell r="OH1340" t="str">
            <v/>
          </cell>
          <cell r="OU1340" t="str">
            <v/>
          </cell>
        </row>
        <row r="1341">
          <cell r="C1341" t="str">
            <v>ON_ES_CABEZA1IN</v>
          </cell>
          <cell r="D1341" t="str">
            <v>ON_ES_CABEZA</v>
          </cell>
          <cell r="E1341" t="str">
            <v>Las Cabezas</v>
          </cell>
          <cell r="F1341" t="str">
            <v>Onshore</v>
          </cell>
          <cell r="G1341" t="str">
            <v>EU-S</v>
          </cell>
          <cell r="H1341" t="str">
            <v>España</v>
          </cell>
          <cell r="I1341" t="str">
            <v>Andalucía</v>
          </cell>
          <cell r="J1341" t="str">
            <v>Huelva</v>
          </cell>
          <cell r="K1341">
            <v>37.600114400000002</v>
          </cell>
          <cell r="L1341">
            <v>-7.3226655999999997</v>
          </cell>
          <cell r="N1341">
            <v>1</v>
          </cell>
          <cell r="O1341">
            <v>1</v>
          </cell>
          <cell r="P1341">
            <v>0</v>
          </cell>
          <cell r="Q1341" t="str">
            <v>No</v>
          </cell>
          <cell r="R1341" t="str">
            <v>No</v>
          </cell>
          <cell r="S1341">
            <v>39937</v>
          </cell>
          <cell r="T1341">
            <v>40179</v>
          </cell>
          <cell r="U1341">
            <v>40452</v>
          </cell>
          <cell r="V1341" t="str">
            <v>7 Gamesa G90-2</v>
          </cell>
          <cell r="W1341" t="str">
            <v>Gamesa</v>
          </cell>
          <cell r="X1341" t="str">
            <v>G90</v>
          </cell>
          <cell r="Y1341">
            <v>2</v>
          </cell>
          <cell r="Z1341">
            <v>7</v>
          </cell>
          <cell r="AA1341" t="str">
            <v>Gamesa</v>
          </cell>
          <cell r="AB1341" t="str">
            <v>G58</v>
          </cell>
          <cell r="AC1341">
            <v>0.85</v>
          </cell>
          <cell r="AD1341">
            <v>4</v>
          </cell>
          <cell r="AM1341">
            <v>17.399999999999999</v>
          </cell>
          <cell r="AN1341">
            <v>17.399999999999999</v>
          </cell>
          <cell r="AO1341">
            <v>17.399999999999999</v>
          </cell>
          <cell r="AP1341">
            <v>0</v>
          </cell>
          <cell r="AQ1341">
            <v>17.399999999999999</v>
          </cell>
          <cell r="AR1341">
            <v>1</v>
          </cell>
          <cell r="AS1341">
            <v>40087</v>
          </cell>
          <cell r="AT1341" t="str">
            <v>IN</v>
          </cell>
          <cell r="BH1341" t="str">
            <v/>
          </cell>
          <cell r="BU1341" t="str">
            <v/>
          </cell>
          <cell r="CH1341" t="str">
            <v/>
          </cell>
          <cell r="CU1341" t="str">
            <v/>
          </cell>
          <cell r="DH1341" t="str">
            <v/>
          </cell>
          <cell r="DU1341" t="str">
            <v/>
          </cell>
          <cell r="EH1341" t="str">
            <v/>
          </cell>
          <cell r="EI1341">
            <v>17.399999999999999</v>
          </cell>
          <cell r="EU1341">
            <v>17.399999999999999</v>
          </cell>
          <cell r="FH1341" t="str">
            <v/>
          </cell>
          <cell r="FU1341" t="str">
            <v/>
          </cell>
          <cell r="GH1341" t="str">
            <v/>
          </cell>
          <cell r="GU1341" t="str">
            <v/>
          </cell>
          <cell r="HH1341" t="str">
            <v/>
          </cell>
          <cell r="HU1341" t="str">
            <v/>
          </cell>
          <cell r="IH1341" t="str">
            <v/>
          </cell>
          <cell r="IU1341" t="str">
            <v/>
          </cell>
          <cell r="JH1341" t="str">
            <v/>
          </cell>
          <cell r="JU1341" t="str">
            <v/>
          </cell>
          <cell r="KH1341" t="str">
            <v/>
          </cell>
          <cell r="KU1341" t="str">
            <v/>
          </cell>
          <cell r="LH1341" t="str">
            <v/>
          </cell>
          <cell r="LU1341" t="str">
            <v/>
          </cell>
          <cell r="MH1341" t="str">
            <v/>
          </cell>
          <cell r="MU1341" t="str">
            <v/>
          </cell>
          <cell r="NH1341" t="str">
            <v/>
          </cell>
          <cell r="NU1341" t="str">
            <v/>
          </cell>
          <cell r="OH1341" t="str">
            <v/>
          </cell>
          <cell r="OU1341" t="str">
            <v/>
          </cell>
        </row>
        <row r="1342">
          <cell r="C1342" t="str">
            <v>ON_ES_CABEZA2OP</v>
          </cell>
          <cell r="D1342" t="str">
            <v>ON_ES_CABEZA</v>
          </cell>
          <cell r="E1342" t="str">
            <v>Las Cabezas</v>
          </cell>
          <cell r="F1342" t="str">
            <v>Onshore</v>
          </cell>
          <cell r="G1342" t="str">
            <v>EU-S</v>
          </cell>
          <cell r="H1342" t="str">
            <v>España</v>
          </cell>
          <cell r="I1342" t="str">
            <v>Andalucía</v>
          </cell>
          <cell r="J1342" t="str">
            <v>Huelva</v>
          </cell>
          <cell r="K1342">
            <v>37.600114400000002</v>
          </cell>
          <cell r="L1342">
            <v>-7.3226655999999997</v>
          </cell>
          <cell r="N1342">
            <v>1</v>
          </cell>
          <cell r="O1342">
            <v>1</v>
          </cell>
          <cell r="P1342">
            <v>0</v>
          </cell>
          <cell r="Q1342" t="str">
            <v>No</v>
          </cell>
          <cell r="R1342" t="str">
            <v>No</v>
          </cell>
          <cell r="S1342">
            <v>39937</v>
          </cell>
          <cell r="T1342">
            <v>40179</v>
          </cell>
          <cell r="U1342">
            <v>40452</v>
          </cell>
          <cell r="V1342" t="str">
            <v>7 Gamesa G90-2</v>
          </cell>
          <cell r="W1342" t="str">
            <v>Gamesa</v>
          </cell>
          <cell r="X1342" t="str">
            <v>G90</v>
          </cell>
          <cell r="Y1342">
            <v>2</v>
          </cell>
          <cell r="Z1342">
            <v>7</v>
          </cell>
          <cell r="AA1342" t="str">
            <v>Gamesa</v>
          </cell>
          <cell r="AB1342" t="str">
            <v>G58</v>
          </cell>
          <cell r="AC1342">
            <v>0.85</v>
          </cell>
          <cell r="AD1342">
            <v>4</v>
          </cell>
          <cell r="AM1342">
            <v>17.399999999999999</v>
          </cell>
          <cell r="AN1342">
            <v>17.399999999999999</v>
          </cell>
          <cell r="AO1342">
            <v>17.399999999999999</v>
          </cell>
          <cell r="AP1342">
            <v>0</v>
          </cell>
          <cell r="AQ1342">
            <v>17.399999999999999</v>
          </cell>
          <cell r="AR1342">
            <v>1</v>
          </cell>
          <cell r="AS1342">
            <v>40087</v>
          </cell>
          <cell r="AT1342" t="str">
            <v>OP</v>
          </cell>
          <cell r="BH1342" t="str">
            <v/>
          </cell>
          <cell r="BU1342" t="str">
            <v/>
          </cell>
          <cell r="CH1342" t="str">
            <v/>
          </cell>
          <cell r="CU1342" t="str">
            <v/>
          </cell>
          <cell r="DH1342" t="str">
            <v/>
          </cell>
          <cell r="DU1342" t="str">
            <v/>
          </cell>
          <cell r="EH1342" t="str">
            <v/>
          </cell>
          <cell r="EI1342">
            <v>17.399999999999999</v>
          </cell>
          <cell r="EU1342">
            <v>17.399999999999999</v>
          </cell>
          <cell r="FH1342" t="str">
            <v/>
          </cell>
          <cell r="FU1342" t="str">
            <v/>
          </cell>
          <cell r="GH1342" t="str">
            <v/>
          </cell>
          <cell r="GU1342" t="str">
            <v/>
          </cell>
          <cell r="HH1342" t="str">
            <v/>
          </cell>
          <cell r="HU1342" t="str">
            <v/>
          </cell>
          <cell r="IH1342" t="str">
            <v/>
          </cell>
          <cell r="IU1342" t="str">
            <v/>
          </cell>
          <cell r="JH1342" t="str">
            <v/>
          </cell>
          <cell r="JU1342" t="str">
            <v/>
          </cell>
          <cell r="KH1342" t="str">
            <v/>
          </cell>
          <cell r="KU1342" t="str">
            <v/>
          </cell>
          <cell r="LH1342" t="str">
            <v/>
          </cell>
          <cell r="LU1342" t="str">
            <v/>
          </cell>
          <cell r="MH1342" t="str">
            <v/>
          </cell>
          <cell r="MU1342" t="str">
            <v/>
          </cell>
          <cell r="NH1342" t="str">
            <v/>
          </cell>
          <cell r="NU1342" t="str">
            <v/>
          </cell>
          <cell r="OH1342" t="str">
            <v/>
          </cell>
          <cell r="OU1342" t="str">
            <v/>
          </cell>
        </row>
        <row r="1343">
          <cell r="C1343" t="str">
            <v>ON_ES_CABEZA3CO</v>
          </cell>
          <cell r="D1343" t="str">
            <v>ON_ES_CABEZA</v>
          </cell>
          <cell r="E1343" t="str">
            <v>Las Cabezas</v>
          </cell>
          <cell r="F1343" t="str">
            <v>Onshore</v>
          </cell>
          <cell r="G1343" t="str">
            <v>EU-S</v>
          </cell>
          <cell r="H1343" t="str">
            <v>España</v>
          </cell>
          <cell r="I1343" t="str">
            <v>Andalucía</v>
          </cell>
          <cell r="J1343" t="str">
            <v>Huelva</v>
          </cell>
          <cell r="K1343">
            <v>37.600114400000002</v>
          </cell>
          <cell r="L1343">
            <v>-7.3226655999999997</v>
          </cell>
          <cell r="N1343">
            <v>1</v>
          </cell>
          <cell r="O1343">
            <v>1</v>
          </cell>
          <cell r="P1343">
            <v>0</v>
          </cell>
          <cell r="Q1343" t="str">
            <v>No</v>
          </cell>
          <cell r="R1343" t="str">
            <v>No</v>
          </cell>
          <cell r="S1343">
            <v>39937</v>
          </cell>
          <cell r="T1343">
            <v>40179</v>
          </cell>
          <cell r="U1343">
            <v>40452</v>
          </cell>
          <cell r="V1343" t="str">
            <v>7 Gamesa G90-2</v>
          </cell>
          <cell r="W1343" t="str">
            <v>Gamesa</v>
          </cell>
          <cell r="X1343" t="str">
            <v>G90</v>
          </cell>
          <cell r="Y1343">
            <v>2</v>
          </cell>
          <cell r="Z1343">
            <v>7</v>
          </cell>
          <cell r="AA1343" t="str">
            <v>Gamesa</v>
          </cell>
          <cell r="AB1343" t="str">
            <v>G58</v>
          </cell>
          <cell r="AC1343">
            <v>0.85</v>
          </cell>
          <cell r="AD1343">
            <v>4</v>
          </cell>
          <cell r="AM1343">
            <v>17.399999999999999</v>
          </cell>
          <cell r="AN1343">
            <v>17.399999999999999</v>
          </cell>
          <cell r="AO1343">
            <v>17.399999999999999</v>
          </cell>
          <cell r="AP1343">
            <v>0</v>
          </cell>
          <cell r="AQ1343">
            <v>17.399999999999999</v>
          </cell>
          <cell r="AR1343">
            <v>1</v>
          </cell>
          <cell r="AS1343">
            <v>40087</v>
          </cell>
          <cell r="AT1343" t="str">
            <v>CO</v>
          </cell>
          <cell r="BH1343" t="str">
            <v/>
          </cell>
          <cell r="BU1343" t="str">
            <v/>
          </cell>
          <cell r="CH1343" t="str">
            <v/>
          </cell>
          <cell r="CU1343" t="str">
            <v/>
          </cell>
          <cell r="DH1343" t="str">
            <v/>
          </cell>
          <cell r="DU1343" t="str">
            <v/>
          </cell>
          <cell r="EH1343" t="str">
            <v/>
          </cell>
          <cell r="EI1343">
            <v>15.4</v>
          </cell>
          <cell r="EJ1343">
            <v>2</v>
          </cell>
          <cell r="EU1343">
            <v>17.399999999999999</v>
          </cell>
          <cell r="FH1343" t="str">
            <v/>
          </cell>
          <cell r="FU1343" t="str">
            <v/>
          </cell>
          <cell r="GH1343" t="str">
            <v/>
          </cell>
          <cell r="GU1343" t="str">
            <v/>
          </cell>
          <cell r="HH1343" t="str">
            <v/>
          </cell>
          <cell r="HU1343" t="str">
            <v/>
          </cell>
          <cell r="IH1343" t="str">
            <v/>
          </cell>
          <cell r="IU1343" t="str">
            <v/>
          </cell>
          <cell r="JH1343" t="str">
            <v/>
          </cell>
          <cell r="JU1343" t="str">
            <v/>
          </cell>
          <cell r="KH1343" t="str">
            <v/>
          </cell>
          <cell r="KU1343" t="str">
            <v/>
          </cell>
          <cell r="LH1343" t="str">
            <v/>
          </cell>
          <cell r="LU1343" t="str">
            <v/>
          </cell>
          <cell r="MH1343" t="str">
            <v/>
          </cell>
          <cell r="MU1343" t="str">
            <v/>
          </cell>
          <cell r="NH1343" t="str">
            <v/>
          </cell>
          <cell r="NU1343" t="str">
            <v/>
          </cell>
          <cell r="OH1343" t="str">
            <v/>
          </cell>
          <cell r="OU1343" t="str">
            <v/>
          </cell>
        </row>
        <row r="1344">
          <cell r="C1344" t="str">
            <v>ON_ES_CABEZA4FL</v>
          </cell>
          <cell r="D1344" t="str">
            <v>ON_ES_CABEZA</v>
          </cell>
          <cell r="E1344" t="str">
            <v>Las Cabezas</v>
          </cell>
          <cell r="F1344" t="str">
            <v>Onshore</v>
          </cell>
          <cell r="G1344" t="str">
            <v>EU-S</v>
          </cell>
          <cell r="H1344" t="str">
            <v>España</v>
          </cell>
          <cell r="I1344" t="str">
            <v>Andalucía</v>
          </cell>
          <cell r="J1344" t="str">
            <v>Huelva</v>
          </cell>
          <cell r="K1344">
            <v>37.600114400000002</v>
          </cell>
          <cell r="L1344">
            <v>-7.3226655999999997</v>
          </cell>
          <cell r="N1344">
            <v>1</v>
          </cell>
          <cell r="O1344">
            <v>1</v>
          </cell>
          <cell r="P1344">
            <v>0</v>
          </cell>
          <cell r="Q1344" t="str">
            <v>No</v>
          </cell>
          <cell r="R1344" t="str">
            <v>No</v>
          </cell>
          <cell r="S1344">
            <v>39937</v>
          </cell>
          <cell r="T1344">
            <v>40179</v>
          </cell>
          <cell r="U1344">
            <v>40452</v>
          </cell>
          <cell r="V1344" t="str">
            <v>7 Gamesa G90-2</v>
          </cell>
          <cell r="W1344" t="str">
            <v>Gamesa</v>
          </cell>
          <cell r="X1344" t="str">
            <v>G90</v>
          </cell>
          <cell r="Y1344">
            <v>2</v>
          </cell>
          <cell r="Z1344">
            <v>7</v>
          </cell>
          <cell r="AA1344" t="str">
            <v>Gamesa</v>
          </cell>
          <cell r="AB1344" t="str">
            <v>G58</v>
          </cell>
          <cell r="AC1344">
            <v>0.85</v>
          </cell>
          <cell r="AD1344">
            <v>4</v>
          </cell>
          <cell r="AM1344">
            <v>17.399999999999999</v>
          </cell>
          <cell r="AN1344">
            <v>17.399999999999999</v>
          </cell>
          <cell r="AO1344">
            <v>17.399999999999999</v>
          </cell>
          <cell r="AP1344">
            <v>0</v>
          </cell>
          <cell r="AQ1344">
            <v>17.399999999999999</v>
          </cell>
          <cell r="AR1344">
            <v>1</v>
          </cell>
          <cell r="AS1344">
            <v>40087</v>
          </cell>
          <cell r="AT1344" t="str">
            <v>FL</v>
          </cell>
          <cell r="BH1344" t="str">
            <v/>
          </cell>
          <cell r="BU1344" t="str">
            <v/>
          </cell>
          <cell r="CH1344" t="str">
            <v/>
          </cell>
          <cell r="CU1344" t="str">
            <v/>
          </cell>
          <cell r="DH1344" t="str">
            <v/>
          </cell>
          <cell r="DU1344" t="str">
            <v/>
          </cell>
          <cell r="EH1344" t="str">
            <v/>
          </cell>
          <cell r="EJ1344">
            <v>17.399999999999999</v>
          </cell>
          <cell r="EU1344">
            <v>17.399999999999999</v>
          </cell>
          <cell r="FH1344" t="str">
            <v/>
          </cell>
          <cell r="FU1344" t="str">
            <v/>
          </cell>
          <cell r="GH1344" t="str">
            <v/>
          </cell>
          <cell r="GU1344" t="str">
            <v/>
          </cell>
          <cell r="HH1344" t="str">
            <v/>
          </cell>
          <cell r="HU1344" t="str">
            <v/>
          </cell>
          <cell r="IH1344" t="str">
            <v/>
          </cell>
          <cell r="IU1344" t="str">
            <v/>
          </cell>
          <cell r="JH1344" t="str">
            <v/>
          </cell>
          <cell r="JU1344" t="str">
            <v/>
          </cell>
          <cell r="KH1344" t="str">
            <v/>
          </cell>
          <cell r="KU1344" t="str">
            <v/>
          </cell>
          <cell r="LH1344" t="str">
            <v/>
          </cell>
          <cell r="LU1344" t="str">
            <v/>
          </cell>
          <cell r="MH1344" t="str">
            <v/>
          </cell>
          <cell r="MU1344" t="str">
            <v/>
          </cell>
          <cell r="NH1344" t="str">
            <v/>
          </cell>
          <cell r="NU1344" t="str">
            <v/>
          </cell>
          <cell r="OH1344" t="str">
            <v/>
          </cell>
          <cell r="OU1344" t="str">
            <v/>
          </cell>
        </row>
        <row r="1345">
          <cell r="C1345" t="str">
            <v>ON_ES_CABEZA5OC</v>
          </cell>
          <cell r="D1345" t="str">
            <v>ON_ES_CABEZA</v>
          </cell>
          <cell r="E1345" t="str">
            <v>Las Cabezas</v>
          </cell>
          <cell r="F1345" t="str">
            <v>Onshore</v>
          </cell>
          <cell r="G1345" t="str">
            <v>EU-S</v>
          </cell>
          <cell r="H1345" t="str">
            <v>España</v>
          </cell>
          <cell r="I1345" t="str">
            <v>Andalucía</v>
          </cell>
          <cell r="J1345" t="str">
            <v>Huelva</v>
          </cell>
          <cell r="K1345">
            <v>37.600114400000002</v>
          </cell>
          <cell r="L1345">
            <v>-7.3226655999999997</v>
          </cell>
          <cell r="N1345">
            <v>1</v>
          </cell>
          <cell r="O1345">
            <v>1</v>
          </cell>
          <cell r="P1345">
            <v>0</v>
          </cell>
          <cell r="Q1345" t="str">
            <v>No</v>
          </cell>
          <cell r="R1345" t="str">
            <v>No</v>
          </cell>
          <cell r="S1345">
            <v>39937</v>
          </cell>
          <cell r="T1345">
            <v>40179</v>
          </cell>
          <cell r="U1345">
            <v>40452</v>
          </cell>
          <cell r="V1345" t="str">
            <v>7 Gamesa G90-2</v>
          </cell>
          <cell r="W1345" t="str">
            <v>Gamesa</v>
          </cell>
          <cell r="X1345" t="str">
            <v>G90</v>
          </cell>
          <cell r="Y1345">
            <v>2</v>
          </cell>
          <cell r="Z1345">
            <v>7</v>
          </cell>
          <cell r="AA1345" t="str">
            <v>Gamesa</v>
          </cell>
          <cell r="AB1345" t="str">
            <v>G58</v>
          </cell>
          <cell r="AC1345">
            <v>0.85</v>
          </cell>
          <cell r="AD1345">
            <v>4</v>
          </cell>
          <cell r="AM1345">
            <v>17.399999999999999</v>
          </cell>
          <cell r="AN1345">
            <v>17.399999999999999</v>
          </cell>
          <cell r="AO1345">
            <v>17.399999999999999</v>
          </cell>
          <cell r="AP1345">
            <v>0</v>
          </cell>
          <cell r="AQ1345">
            <v>17.399999999999999</v>
          </cell>
          <cell r="AR1345">
            <v>1</v>
          </cell>
          <cell r="AS1345">
            <v>40087</v>
          </cell>
          <cell r="AT1345" t="str">
            <v>OC</v>
          </cell>
          <cell r="BH1345" t="str">
            <v/>
          </cell>
          <cell r="BU1345" t="str">
            <v/>
          </cell>
          <cell r="CH1345" t="str">
            <v/>
          </cell>
          <cell r="CU1345" t="str">
            <v/>
          </cell>
          <cell r="DH1345" t="str">
            <v/>
          </cell>
          <cell r="DU1345" t="str">
            <v/>
          </cell>
          <cell r="EH1345" t="str">
            <v/>
          </cell>
          <cell r="ER1345">
            <v>17.399999999999999</v>
          </cell>
          <cell r="EU1345">
            <v>17.399999999999999</v>
          </cell>
          <cell r="FH1345" t="str">
            <v/>
          </cell>
          <cell r="FU1345" t="str">
            <v/>
          </cell>
          <cell r="GH1345" t="str">
            <v/>
          </cell>
          <cell r="GU1345" t="str">
            <v/>
          </cell>
          <cell r="HH1345" t="str">
            <v/>
          </cell>
          <cell r="HU1345" t="str">
            <v/>
          </cell>
          <cell r="IH1345" t="str">
            <v/>
          </cell>
          <cell r="IU1345" t="str">
            <v/>
          </cell>
          <cell r="JH1345" t="str">
            <v/>
          </cell>
          <cell r="JU1345" t="str">
            <v/>
          </cell>
          <cell r="KH1345" t="str">
            <v/>
          </cell>
          <cell r="KU1345" t="str">
            <v/>
          </cell>
          <cell r="LH1345" t="str">
            <v/>
          </cell>
          <cell r="LU1345" t="str">
            <v/>
          </cell>
          <cell r="MH1345" t="str">
            <v/>
          </cell>
          <cell r="MU1345" t="str">
            <v/>
          </cell>
          <cell r="NH1345" t="str">
            <v/>
          </cell>
          <cell r="NU1345" t="str">
            <v/>
          </cell>
          <cell r="OH1345" t="str">
            <v/>
          </cell>
          <cell r="OU1345" t="str">
            <v/>
          </cell>
        </row>
        <row r="1346">
          <cell r="C1346" t="str">
            <v>ON_ES_TUERTA1IN</v>
          </cell>
          <cell r="D1346" t="str">
            <v>ON_ES_TUERTA</v>
          </cell>
          <cell r="E1346" t="str">
            <v>La Retuerta</v>
          </cell>
          <cell r="F1346" t="str">
            <v>Onshore</v>
          </cell>
          <cell r="G1346" t="str">
            <v>EU-S</v>
          </cell>
          <cell r="H1346" t="str">
            <v>España</v>
          </cell>
          <cell r="I1346" t="str">
            <v>Andalucía</v>
          </cell>
          <cell r="J1346" t="str">
            <v>Huelva</v>
          </cell>
          <cell r="K1346">
            <v>37.530781699999999</v>
          </cell>
          <cell r="L1346">
            <v>-7.2956675000000004</v>
          </cell>
          <cell r="N1346">
            <v>1</v>
          </cell>
          <cell r="O1346">
            <v>1</v>
          </cell>
          <cell r="P1346">
            <v>0</v>
          </cell>
          <cell r="Q1346" t="str">
            <v>No</v>
          </cell>
          <cell r="R1346" t="str">
            <v>No</v>
          </cell>
          <cell r="S1346">
            <v>39937</v>
          </cell>
          <cell r="T1346">
            <v>40210</v>
          </cell>
          <cell r="U1346">
            <v>40452</v>
          </cell>
          <cell r="V1346" t="str">
            <v>19 Gamesa G90-2</v>
          </cell>
          <cell r="W1346" t="str">
            <v>Gamesa</v>
          </cell>
          <cell r="X1346" t="str">
            <v>G90</v>
          </cell>
          <cell r="Y1346">
            <v>2</v>
          </cell>
          <cell r="Z1346">
            <v>19</v>
          </cell>
          <cell r="AM1346">
            <v>38</v>
          </cell>
          <cell r="AN1346">
            <v>38</v>
          </cell>
          <cell r="AO1346">
            <v>38</v>
          </cell>
          <cell r="AP1346">
            <v>0</v>
          </cell>
          <cell r="AQ1346">
            <v>38</v>
          </cell>
          <cell r="AR1346">
            <v>1</v>
          </cell>
          <cell r="AS1346">
            <v>40087</v>
          </cell>
          <cell r="AT1346" t="str">
            <v>IN</v>
          </cell>
          <cell r="BH1346" t="str">
            <v/>
          </cell>
          <cell r="BU1346" t="str">
            <v/>
          </cell>
          <cell r="CH1346" t="str">
            <v/>
          </cell>
          <cell r="CU1346" t="str">
            <v/>
          </cell>
          <cell r="DH1346" t="str">
            <v/>
          </cell>
          <cell r="DU1346" t="str">
            <v/>
          </cell>
          <cell r="EH1346" t="str">
            <v/>
          </cell>
          <cell r="EJ1346">
            <v>38</v>
          </cell>
          <cell r="EU1346">
            <v>38</v>
          </cell>
          <cell r="FH1346" t="str">
            <v/>
          </cell>
          <cell r="FU1346" t="str">
            <v/>
          </cell>
          <cell r="GH1346" t="str">
            <v/>
          </cell>
          <cell r="GU1346" t="str">
            <v/>
          </cell>
          <cell r="HH1346" t="str">
            <v/>
          </cell>
          <cell r="HU1346" t="str">
            <v/>
          </cell>
          <cell r="IH1346" t="str">
            <v/>
          </cell>
          <cell r="IU1346" t="str">
            <v/>
          </cell>
          <cell r="JH1346" t="str">
            <v/>
          </cell>
          <cell r="JU1346" t="str">
            <v/>
          </cell>
          <cell r="KH1346" t="str">
            <v/>
          </cell>
          <cell r="KU1346" t="str">
            <v/>
          </cell>
          <cell r="LH1346" t="str">
            <v/>
          </cell>
          <cell r="LU1346" t="str">
            <v/>
          </cell>
          <cell r="MH1346" t="str">
            <v/>
          </cell>
          <cell r="MU1346" t="str">
            <v/>
          </cell>
          <cell r="NH1346" t="str">
            <v/>
          </cell>
          <cell r="NU1346" t="str">
            <v/>
          </cell>
          <cell r="OH1346" t="str">
            <v/>
          </cell>
          <cell r="OU1346" t="str">
            <v/>
          </cell>
        </row>
        <row r="1347">
          <cell r="C1347" t="str">
            <v>ON_ES_TUERTA2OP</v>
          </cell>
          <cell r="D1347" t="str">
            <v>ON_ES_TUERTA</v>
          </cell>
          <cell r="E1347" t="str">
            <v>La Retuerta</v>
          </cell>
          <cell r="F1347" t="str">
            <v>Onshore</v>
          </cell>
          <cell r="G1347" t="str">
            <v>EU-S</v>
          </cell>
          <cell r="H1347" t="str">
            <v>España</v>
          </cell>
          <cell r="I1347" t="str">
            <v>Andalucía</v>
          </cell>
          <cell r="J1347" t="str">
            <v>Huelva</v>
          </cell>
          <cell r="K1347">
            <v>37.530781699999999</v>
          </cell>
          <cell r="L1347">
            <v>-7.2956675000000004</v>
          </cell>
          <cell r="N1347">
            <v>1</v>
          </cell>
          <cell r="O1347">
            <v>1</v>
          </cell>
          <cell r="P1347">
            <v>0</v>
          </cell>
          <cell r="Q1347" t="str">
            <v>No</v>
          </cell>
          <cell r="R1347" t="str">
            <v>No</v>
          </cell>
          <cell r="S1347">
            <v>39937</v>
          </cell>
          <cell r="T1347">
            <v>40210</v>
          </cell>
          <cell r="U1347">
            <v>40452</v>
          </cell>
          <cell r="V1347" t="str">
            <v>19 Gamesa G90-2</v>
          </cell>
          <cell r="W1347" t="str">
            <v>Gamesa</v>
          </cell>
          <cell r="X1347" t="str">
            <v>G90</v>
          </cell>
          <cell r="Y1347">
            <v>2</v>
          </cell>
          <cell r="Z1347">
            <v>19</v>
          </cell>
          <cell r="AM1347">
            <v>38</v>
          </cell>
          <cell r="AN1347">
            <v>38</v>
          </cell>
          <cell r="AO1347">
            <v>38</v>
          </cell>
          <cell r="AP1347">
            <v>0</v>
          </cell>
          <cell r="AQ1347">
            <v>38</v>
          </cell>
          <cell r="AR1347">
            <v>1</v>
          </cell>
          <cell r="AS1347">
            <v>40087</v>
          </cell>
          <cell r="AT1347" t="str">
            <v>OP</v>
          </cell>
          <cell r="BH1347" t="str">
            <v/>
          </cell>
          <cell r="BU1347" t="str">
            <v/>
          </cell>
          <cell r="CH1347" t="str">
            <v/>
          </cell>
          <cell r="CU1347" t="str">
            <v/>
          </cell>
          <cell r="DH1347" t="str">
            <v/>
          </cell>
          <cell r="DU1347" t="str">
            <v/>
          </cell>
          <cell r="EH1347" t="str">
            <v/>
          </cell>
          <cell r="EJ1347">
            <v>38</v>
          </cell>
          <cell r="EU1347">
            <v>38</v>
          </cell>
          <cell r="FH1347" t="str">
            <v/>
          </cell>
          <cell r="FU1347" t="str">
            <v/>
          </cell>
          <cell r="GH1347" t="str">
            <v/>
          </cell>
          <cell r="GU1347" t="str">
            <v/>
          </cell>
          <cell r="HH1347" t="str">
            <v/>
          </cell>
          <cell r="HU1347" t="str">
            <v/>
          </cell>
          <cell r="IH1347" t="str">
            <v/>
          </cell>
          <cell r="IU1347" t="str">
            <v/>
          </cell>
          <cell r="JH1347" t="str">
            <v/>
          </cell>
          <cell r="JU1347" t="str">
            <v/>
          </cell>
          <cell r="KH1347" t="str">
            <v/>
          </cell>
          <cell r="KU1347" t="str">
            <v/>
          </cell>
          <cell r="LH1347" t="str">
            <v/>
          </cell>
          <cell r="LU1347" t="str">
            <v/>
          </cell>
          <cell r="MH1347" t="str">
            <v/>
          </cell>
          <cell r="MU1347" t="str">
            <v/>
          </cell>
          <cell r="NH1347" t="str">
            <v/>
          </cell>
          <cell r="NU1347" t="str">
            <v/>
          </cell>
          <cell r="OH1347" t="str">
            <v/>
          </cell>
          <cell r="OU1347" t="str">
            <v/>
          </cell>
        </row>
        <row r="1348">
          <cell r="C1348" t="str">
            <v>ON_ES_TUERTA3CO</v>
          </cell>
          <cell r="D1348" t="str">
            <v>ON_ES_TUERTA</v>
          </cell>
          <cell r="E1348" t="str">
            <v>La Retuerta</v>
          </cell>
          <cell r="F1348" t="str">
            <v>Onshore</v>
          </cell>
          <cell r="G1348" t="str">
            <v>EU-S</v>
          </cell>
          <cell r="H1348" t="str">
            <v>España</v>
          </cell>
          <cell r="I1348" t="str">
            <v>Andalucía</v>
          </cell>
          <cell r="J1348" t="str">
            <v>Huelva</v>
          </cell>
          <cell r="K1348">
            <v>37.530781699999999</v>
          </cell>
          <cell r="L1348">
            <v>-7.2956675000000004</v>
          </cell>
          <cell r="N1348">
            <v>1</v>
          </cell>
          <cell r="O1348">
            <v>1</v>
          </cell>
          <cell r="P1348">
            <v>0</v>
          </cell>
          <cell r="Q1348" t="str">
            <v>No</v>
          </cell>
          <cell r="R1348" t="str">
            <v>No</v>
          </cell>
          <cell r="S1348">
            <v>39937</v>
          </cell>
          <cell r="T1348">
            <v>40210</v>
          </cell>
          <cell r="U1348">
            <v>40452</v>
          </cell>
          <cell r="V1348" t="str">
            <v>19 Gamesa G90-2</v>
          </cell>
          <cell r="W1348" t="str">
            <v>Gamesa</v>
          </cell>
          <cell r="X1348" t="str">
            <v>G90</v>
          </cell>
          <cell r="Y1348">
            <v>2</v>
          </cell>
          <cell r="Z1348">
            <v>19</v>
          </cell>
          <cell r="AM1348">
            <v>38</v>
          </cell>
          <cell r="AN1348">
            <v>38</v>
          </cell>
          <cell r="AO1348">
            <v>38</v>
          </cell>
          <cell r="AP1348">
            <v>0</v>
          </cell>
          <cell r="AQ1348">
            <v>38</v>
          </cell>
          <cell r="AR1348">
            <v>1</v>
          </cell>
          <cell r="AS1348">
            <v>40087</v>
          </cell>
          <cell r="AT1348" t="str">
            <v>CO</v>
          </cell>
          <cell r="BH1348" t="str">
            <v/>
          </cell>
          <cell r="BU1348" t="str">
            <v/>
          </cell>
          <cell r="CH1348" t="str">
            <v/>
          </cell>
          <cell r="CU1348" t="str">
            <v/>
          </cell>
          <cell r="DH1348" t="str">
            <v/>
          </cell>
          <cell r="DU1348" t="str">
            <v/>
          </cell>
          <cell r="EH1348" t="str">
            <v/>
          </cell>
          <cell r="EJ1348">
            <v>28</v>
          </cell>
          <cell r="EK1348">
            <v>10</v>
          </cell>
          <cell r="EU1348">
            <v>38</v>
          </cell>
          <cell r="FH1348" t="str">
            <v/>
          </cell>
          <cell r="FU1348" t="str">
            <v/>
          </cell>
          <cell r="GH1348" t="str">
            <v/>
          </cell>
          <cell r="GU1348" t="str">
            <v/>
          </cell>
          <cell r="HH1348" t="str">
            <v/>
          </cell>
          <cell r="HU1348" t="str">
            <v/>
          </cell>
          <cell r="IH1348" t="str">
            <v/>
          </cell>
          <cell r="IU1348" t="str">
            <v/>
          </cell>
          <cell r="JH1348" t="str">
            <v/>
          </cell>
          <cell r="JU1348" t="str">
            <v/>
          </cell>
          <cell r="KH1348" t="str">
            <v/>
          </cell>
          <cell r="KU1348" t="str">
            <v/>
          </cell>
          <cell r="LH1348" t="str">
            <v/>
          </cell>
          <cell r="LU1348" t="str">
            <v/>
          </cell>
          <cell r="MH1348" t="str">
            <v/>
          </cell>
          <cell r="MU1348" t="str">
            <v/>
          </cell>
          <cell r="NH1348" t="str">
            <v/>
          </cell>
          <cell r="NU1348" t="str">
            <v/>
          </cell>
          <cell r="OH1348" t="str">
            <v/>
          </cell>
          <cell r="OU1348" t="str">
            <v/>
          </cell>
        </row>
        <row r="1349">
          <cell r="C1349" t="str">
            <v>ON_ES_TUERTA4FL</v>
          </cell>
          <cell r="D1349" t="str">
            <v>ON_ES_TUERTA</v>
          </cell>
          <cell r="E1349" t="str">
            <v>La Retuerta</v>
          </cell>
          <cell r="F1349" t="str">
            <v>Onshore</v>
          </cell>
          <cell r="G1349" t="str">
            <v>EU-S</v>
          </cell>
          <cell r="H1349" t="str">
            <v>España</v>
          </cell>
          <cell r="I1349" t="str">
            <v>Andalucía</v>
          </cell>
          <cell r="J1349" t="str">
            <v>Huelva</v>
          </cell>
          <cell r="K1349">
            <v>37.530781699999999</v>
          </cell>
          <cell r="L1349">
            <v>-7.2956675000000004</v>
          </cell>
          <cell r="N1349">
            <v>1</v>
          </cell>
          <cell r="O1349">
            <v>1</v>
          </cell>
          <cell r="P1349">
            <v>0</v>
          </cell>
          <cell r="Q1349" t="str">
            <v>No</v>
          </cell>
          <cell r="R1349" t="str">
            <v>No</v>
          </cell>
          <cell r="S1349">
            <v>39937</v>
          </cell>
          <cell r="T1349">
            <v>40210</v>
          </cell>
          <cell r="U1349">
            <v>40452</v>
          </cell>
          <cell r="V1349" t="str">
            <v>19 Gamesa G90-2</v>
          </cell>
          <cell r="W1349" t="str">
            <v>Gamesa</v>
          </cell>
          <cell r="X1349" t="str">
            <v>G90</v>
          </cell>
          <cell r="Y1349">
            <v>2</v>
          </cell>
          <cell r="Z1349">
            <v>19</v>
          </cell>
          <cell r="AM1349">
            <v>38</v>
          </cell>
          <cell r="AN1349">
            <v>38</v>
          </cell>
          <cell r="AO1349">
            <v>38</v>
          </cell>
          <cell r="AP1349">
            <v>0</v>
          </cell>
          <cell r="AQ1349">
            <v>38</v>
          </cell>
          <cell r="AR1349">
            <v>1</v>
          </cell>
          <cell r="AS1349">
            <v>40087</v>
          </cell>
          <cell r="AT1349" t="str">
            <v>FL</v>
          </cell>
          <cell r="BH1349" t="str">
            <v/>
          </cell>
          <cell r="BU1349" t="str">
            <v/>
          </cell>
          <cell r="CH1349" t="str">
            <v/>
          </cell>
          <cell r="CU1349" t="str">
            <v/>
          </cell>
          <cell r="DH1349" t="str">
            <v/>
          </cell>
          <cell r="DU1349" t="str">
            <v/>
          </cell>
          <cell r="EH1349" t="str">
            <v/>
          </cell>
          <cell r="EK1349">
            <v>38</v>
          </cell>
          <cell r="EU1349">
            <v>38</v>
          </cell>
          <cell r="FH1349" t="str">
            <v/>
          </cell>
          <cell r="FU1349" t="str">
            <v/>
          </cell>
          <cell r="GH1349" t="str">
            <v/>
          </cell>
          <cell r="GU1349" t="str">
            <v/>
          </cell>
          <cell r="HH1349" t="str">
            <v/>
          </cell>
          <cell r="HU1349" t="str">
            <v/>
          </cell>
          <cell r="IH1349" t="str">
            <v/>
          </cell>
          <cell r="IU1349" t="str">
            <v/>
          </cell>
          <cell r="JH1349" t="str">
            <v/>
          </cell>
          <cell r="JU1349" t="str">
            <v/>
          </cell>
          <cell r="KH1349" t="str">
            <v/>
          </cell>
          <cell r="KU1349" t="str">
            <v/>
          </cell>
          <cell r="LH1349" t="str">
            <v/>
          </cell>
          <cell r="LU1349" t="str">
            <v/>
          </cell>
          <cell r="MH1349" t="str">
            <v/>
          </cell>
          <cell r="MU1349" t="str">
            <v/>
          </cell>
          <cell r="NH1349" t="str">
            <v/>
          </cell>
          <cell r="NU1349" t="str">
            <v/>
          </cell>
          <cell r="OH1349" t="str">
            <v/>
          </cell>
          <cell r="OU1349" t="str">
            <v/>
          </cell>
        </row>
        <row r="1350">
          <cell r="C1350" t="str">
            <v>ON_ES_TUERTA5OC</v>
          </cell>
          <cell r="D1350" t="str">
            <v>ON_ES_TUERTA</v>
          </cell>
          <cell r="E1350" t="str">
            <v>La Retuerta</v>
          </cell>
          <cell r="F1350" t="str">
            <v>Onshore</v>
          </cell>
          <cell r="G1350" t="str">
            <v>EU-S</v>
          </cell>
          <cell r="H1350" t="str">
            <v>España</v>
          </cell>
          <cell r="I1350" t="str">
            <v>Andalucía</v>
          </cell>
          <cell r="J1350" t="str">
            <v>Huelva</v>
          </cell>
          <cell r="K1350">
            <v>37.530781699999999</v>
          </cell>
          <cell r="L1350">
            <v>-7.2956675000000004</v>
          </cell>
          <cell r="N1350">
            <v>1</v>
          </cell>
          <cell r="O1350">
            <v>1</v>
          </cell>
          <cell r="P1350">
            <v>0</v>
          </cell>
          <cell r="Q1350" t="str">
            <v>No</v>
          </cell>
          <cell r="R1350" t="str">
            <v>No</v>
          </cell>
          <cell r="S1350">
            <v>39937</v>
          </cell>
          <cell r="T1350">
            <v>40210</v>
          </cell>
          <cell r="U1350">
            <v>40452</v>
          </cell>
          <cell r="V1350" t="str">
            <v>19 Gamesa G90-2</v>
          </cell>
          <cell r="W1350" t="str">
            <v>Gamesa</v>
          </cell>
          <cell r="X1350" t="str">
            <v>G90</v>
          </cell>
          <cell r="Y1350">
            <v>2</v>
          </cell>
          <cell r="Z1350">
            <v>19</v>
          </cell>
          <cell r="AM1350">
            <v>38</v>
          </cell>
          <cell r="AN1350">
            <v>38</v>
          </cell>
          <cell r="AO1350">
            <v>38</v>
          </cell>
          <cell r="AP1350">
            <v>0</v>
          </cell>
          <cell r="AQ1350">
            <v>38</v>
          </cell>
          <cell r="AR1350">
            <v>1</v>
          </cell>
          <cell r="AS1350">
            <v>40087</v>
          </cell>
          <cell r="AT1350" t="str">
            <v>OC</v>
          </cell>
          <cell r="BH1350" t="str">
            <v/>
          </cell>
          <cell r="BU1350" t="str">
            <v/>
          </cell>
          <cell r="CH1350" t="str">
            <v/>
          </cell>
          <cell r="CU1350" t="str">
            <v/>
          </cell>
          <cell r="DH1350" t="str">
            <v/>
          </cell>
          <cell r="DU1350" t="str">
            <v/>
          </cell>
          <cell r="EH1350" t="str">
            <v/>
          </cell>
          <cell r="ER1350">
            <v>38</v>
          </cell>
          <cell r="EU1350">
            <v>38</v>
          </cell>
          <cell r="FH1350" t="str">
            <v/>
          </cell>
          <cell r="FU1350" t="str">
            <v/>
          </cell>
          <cell r="GH1350" t="str">
            <v/>
          </cell>
          <cell r="GU1350" t="str">
            <v/>
          </cell>
          <cell r="HH1350" t="str">
            <v/>
          </cell>
          <cell r="HU1350" t="str">
            <v/>
          </cell>
          <cell r="IH1350" t="str">
            <v/>
          </cell>
          <cell r="IU1350" t="str">
            <v/>
          </cell>
          <cell r="JH1350" t="str">
            <v/>
          </cell>
          <cell r="JU1350" t="str">
            <v/>
          </cell>
          <cell r="KH1350" t="str">
            <v/>
          </cell>
          <cell r="KU1350" t="str">
            <v/>
          </cell>
          <cell r="LH1350" t="str">
            <v/>
          </cell>
          <cell r="LU1350" t="str">
            <v/>
          </cell>
          <cell r="MH1350" t="str">
            <v/>
          </cell>
          <cell r="MU1350" t="str">
            <v/>
          </cell>
          <cell r="NH1350" t="str">
            <v/>
          </cell>
          <cell r="NU1350" t="str">
            <v/>
          </cell>
          <cell r="OH1350" t="str">
            <v/>
          </cell>
          <cell r="OU1350" t="str">
            <v/>
          </cell>
        </row>
        <row r="1351">
          <cell r="C1351" t="str">
            <v>ON_ES_TALLI1IN</v>
          </cell>
          <cell r="D1351" t="str">
            <v>ON_ES_TALLI</v>
          </cell>
          <cell r="E1351" t="str">
            <v>La Tallisca</v>
          </cell>
          <cell r="F1351" t="str">
            <v>Onshore</v>
          </cell>
          <cell r="G1351" t="str">
            <v>EU-S</v>
          </cell>
          <cell r="H1351" t="str">
            <v>España</v>
          </cell>
          <cell r="I1351" t="str">
            <v>Andalucía</v>
          </cell>
          <cell r="J1351" t="str">
            <v>Huelva</v>
          </cell>
          <cell r="K1351">
            <v>37.540133099999998</v>
          </cell>
          <cell r="L1351">
            <v>-7.3603196999999998</v>
          </cell>
          <cell r="N1351">
            <v>1</v>
          </cell>
          <cell r="O1351">
            <v>1</v>
          </cell>
          <cell r="P1351">
            <v>0</v>
          </cell>
          <cell r="Q1351" t="str">
            <v>No</v>
          </cell>
          <cell r="R1351" t="str">
            <v>No</v>
          </cell>
          <cell r="S1351">
            <v>39937</v>
          </cell>
          <cell r="T1351">
            <v>40210</v>
          </cell>
          <cell r="U1351">
            <v>40452</v>
          </cell>
          <cell r="V1351" t="str">
            <v>20 Gamesa G90-2</v>
          </cell>
          <cell r="W1351" t="str">
            <v>Gamesa</v>
          </cell>
          <cell r="X1351" t="str">
            <v>G90</v>
          </cell>
          <cell r="Y1351">
            <v>2</v>
          </cell>
          <cell r="Z1351">
            <v>20</v>
          </cell>
          <cell r="AM1351">
            <v>40</v>
          </cell>
          <cell r="AN1351">
            <v>40</v>
          </cell>
          <cell r="AO1351">
            <v>40</v>
          </cell>
          <cell r="AP1351">
            <v>0</v>
          </cell>
          <cell r="AQ1351">
            <v>40</v>
          </cell>
          <cell r="AR1351">
            <v>1</v>
          </cell>
          <cell r="AS1351">
            <v>40087</v>
          </cell>
          <cell r="AT1351" t="str">
            <v>IN</v>
          </cell>
          <cell r="BH1351" t="str">
            <v/>
          </cell>
          <cell r="BU1351" t="str">
            <v/>
          </cell>
          <cell r="CH1351" t="str">
            <v/>
          </cell>
          <cell r="CU1351" t="str">
            <v/>
          </cell>
          <cell r="DH1351" t="str">
            <v/>
          </cell>
          <cell r="DU1351" t="str">
            <v/>
          </cell>
          <cell r="EH1351" t="str">
            <v/>
          </cell>
          <cell r="EJ1351">
            <v>40</v>
          </cell>
          <cell r="EU1351">
            <v>40</v>
          </cell>
          <cell r="FH1351" t="str">
            <v/>
          </cell>
          <cell r="FU1351" t="str">
            <v/>
          </cell>
          <cell r="GH1351" t="str">
            <v/>
          </cell>
          <cell r="GU1351" t="str">
            <v/>
          </cell>
          <cell r="HH1351" t="str">
            <v/>
          </cell>
          <cell r="HU1351" t="str">
            <v/>
          </cell>
          <cell r="IH1351" t="str">
            <v/>
          </cell>
          <cell r="IU1351" t="str">
            <v/>
          </cell>
          <cell r="JH1351" t="str">
            <v/>
          </cell>
          <cell r="JU1351" t="str">
            <v/>
          </cell>
          <cell r="KH1351" t="str">
            <v/>
          </cell>
          <cell r="KU1351" t="str">
            <v/>
          </cell>
          <cell r="LH1351" t="str">
            <v/>
          </cell>
          <cell r="LU1351" t="str">
            <v/>
          </cell>
          <cell r="MH1351" t="str">
            <v/>
          </cell>
          <cell r="MU1351" t="str">
            <v/>
          </cell>
          <cell r="NH1351" t="str">
            <v/>
          </cell>
          <cell r="NU1351" t="str">
            <v/>
          </cell>
          <cell r="OH1351" t="str">
            <v/>
          </cell>
          <cell r="OU1351" t="str">
            <v/>
          </cell>
        </row>
        <row r="1352">
          <cell r="C1352" t="str">
            <v>ON_ES_TALLI2OP</v>
          </cell>
          <cell r="D1352" t="str">
            <v>ON_ES_TALLI</v>
          </cell>
          <cell r="E1352" t="str">
            <v>La Tallisca</v>
          </cell>
          <cell r="F1352" t="str">
            <v>Onshore</v>
          </cell>
          <cell r="G1352" t="str">
            <v>EU-S</v>
          </cell>
          <cell r="H1352" t="str">
            <v>España</v>
          </cell>
          <cell r="I1352" t="str">
            <v>Andalucía</v>
          </cell>
          <cell r="J1352" t="str">
            <v>Huelva</v>
          </cell>
          <cell r="K1352">
            <v>37.540133099999998</v>
          </cell>
          <cell r="L1352">
            <v>-7.3603196999999998</v>
          </cell>
          <cell r="N1352">
            <v>1</v>
          </cell>
          <cell r="O1352">
            <v>1</v>
          </cell>
          <cell r="P1352">
            <v>0</v>
          </cell>
          <cell r="Q1352" t="str">
            <v>No</v>
          </cell>
          <cell r="R1352" t="str">
            <v>No</v>
          </cell>
          <cell r="S1352">
            <v>39937</v>
          </cell>
          <cell r="T1352">
            <v>40210</v>
          </cell>
          <cell r="U1352">
            <v>40452</v>
          </cell>
          <cell r="V1352" t="str">
            <v>20 Gamesa G90-2</v>
          </cell>
          <cell r="W1352" t="str">
            <v>Gamesa</v>
          </cell>
          <cell r="X1352" t="str">
            <v>G90</v>
          </cell>
          <cell r="Y1352">
            <v>2</v>
          </cell>
          <cell r="Z1352">
            <v>20</v>
          </cell>
          <cell r="AM1352">
            <v>40</v>
          </cell>
          <cell r="AN1352">
            <v>40</v>
          </cell>
          <cell r="AO1352">
            <v>40</v>
          </cell>
          <cell r="AP1352">
            <v>0</v>
          </cell>
          <cell r="AQ1352">
            <v>40</v>
          </cell>
          <cell r="AR1352">
            <v>1</v>
          </cell>
          <cell r="AS1352">
            <v>40087</v>
          </cell>
          <cell r="AT1352" t="str">
            <v>OP</v>
          </cell>
          <cell r="BH1352" t="str">
            <v/>
          </cell>
          <cell r="BU1352" t="str">
            <v/>
          </cell>
          <cell r="CH1352" t="str">
            <v/>
          </cell>
          <cell r="CU1352" t="str">
            <v/>
          </cell>
          <cell r="DH1352" t="str">
            <v/>
          </cell>
          <cell r="DU1352" t="str">
            <v/>
          </cell>
          <cell r="EH1352" t="str">
            <v/>
          </cell>
          <cell r="EJ1352">
            <v>40</v>
          </cell>
          <cell r="EU1352">
            <v>40</v>
          </cell>
          <cell r="FH1352" t="str">
            <v/>
          </cell>
          <cell r="FU1352" t="str">
            <v/>
          </cell>
          <cell r="GH1352" t="str">
            <v/>
          </cell>
          <cell r="GU1352" t="str">
            <v/>
          </cell>
          <cell r="HH1352" t="str">
            <v/>
          </cell>
          <cell r="HU1352" t="str">
            <v/>
          </cell>
          <cell r="IH1352" t="str">
            <v/>
          </cell>
          <cell r="IU1352" t="str">
            <v/>
          </cell>
          <cell r="JH1352" t="str">
            <v/>
          </cell>
          <cell r="JU1352" t="str">
            <v/>
          </cell>
          <cell r="KH1352" t="str">
            <v/>
          </cell>
          <cell r="KU1352" t="str">
            <v/>
          </cell>
          <cell r="LH1352" t="str">
            <v/>
          </cell>
          <cell r="LU1352" t="str">
            <v/>
          </cell>
          <cell r="MH1352" t="str">
            <v/>
          </cell>
          <cell r="MU1352" t="str">
            <v/>
          </cell>
          <cell r="NH1352" t="str">
            <v/>
          </cell>
          <cell r="NU1352" t="str">
            <v/>
          </cell>
          <cell r="OH1352" t="str">
            <v/>
          </cell>
          <cell r="OU1352" t="str">
            <v/>
          </cell>
        </row>
        <row r="1353">
          <cell r="C1353" t="str">
            <v>ON_ES_TALLI3CO</v>
          </cell>
          <cell r="D1353" t="str">
            <v>ON_ES_TALLI</v>
          </cell>
          <cell r="E1353" t="str">
            <v>La Tallisca</v>
          </cell>
          <cell r="F1353" t="str">
            <v>Onshore</v>
          </cell>
          <cell r="G1353" t="str">
            <v>EU-S</v>
          </cell>
          <cell r="H1353" t="str">
            <v>España</v>
          </cell>
          <cell r="I1353" t="str">
            <v>Andalucía</v>
          </cell>
          <cell r="J1353" t="str">
            <v>Huelva</v>
          </cell>
          <cell r="K1353">
            <v>37.540133099999998</v>
          </cell>
          <cell r="L1353">
            <v>-7.3603196999999998</v>
          </cell>
          <cell r="N1353">
            <v>1</v>
          </cell>
          <cell r="O1353">
            <v>1</v>
          </cell>
          <cell r="P1353">
            <v>0</v>
          </cell>
          <cell r="Q1353" t="str">
            <v>No</v>
          </cell>
          <cell r="R1353" t="str">
            <v>No</v>
          </cell>
          <cell r="S1353">
            <v>39937</v>
          </cell>
          <cell r="T1353">
            <v>40210</v>
          </cell>
          <cell r="U1353">
            <v>40452</v>
          </cell>
          <cell r="V1353" t="str">
            <v>20 Gamesa G90-2</v>
          </cell>
          <cell r="W1353" t="str">
            <v>Gamesa</v>
          </cell>
          <cell r="X1353" t="str">
            <v>G90</v>
          </cell>
          <cell r="Y1353">
            <v>2</v>
          </cell>
          <cell r="Z1353">
            <v>20</v>
          </cell>
          <cell r="AM1353">
            <v>40</v>
          </cell>
          <cell r="AN1353">
            <v>40</v>
          </cell>
          <cell r="AO1353">
            <v>40</v>
          </cell>
          <cell r="AP1353">
            <v>0</v>
          </cell>
          <cell r="AQ1353">
            <v>40</v>
          </cell>
          <cell r="AR1353">
            <v>1</v>
          </cell>
          <cell r="AS1353">
            <v>40087</v>
          </cell>
          <cell r="AT1353" t="str">
            <v>CO</v>
          </cell>
          <cell r="BH1353" t="str">
            <v/>
          </cell>
          <cell r="BU1353" t="str">
            <v/>
          </cell>
          <cell r="CH1353" t="str">
            <v/>
          </cell>
          <cell r="CU1353" t="str">
            <v/>
          </cell>
          <cell r="DH1353" t="str">
            <v/>
          </cell>
          <cell r="DU1353" t="str">
            <v/>
          </cell>
          <cell r="EH1353" t="str">
            <v/>
          </cell>
          <cell r="EJ1353">
            <v>30</v>
          </cell>
          <cell r="EK1353">
            <v>10</v>
          </cell>
          <cell r="EU1353">
            <v>40</v>
          </cell>
          <cell r="FH1353" t="str">
            <v/>
          </cell>
          <cell r="FU1353" t="str">
            <v/>
          </cell>
          <cell r="GH1353" t="str">
            <v/>
          </cell>
          <cell r="GU1353" t="str">
            <v/>
          </cell>
          <cell r="HH1353" t="str">
            <v/>
          </cell>
          <cell r="HU1353" t="str">
            <v/>
          </cell>
          <cell r="IH1353" t="str">
            <v/>
          </cell>
          <cell r="IU1353" t="str">
            <v/>
          </cell>
          <cell r="JH1353" t="str">
            <v/>
          </cell>
          <cell r="JU1353" t="str">
            <v/>
          </cell>
          <cell r="KH1353" t="str">
            <v/>
          </cell>
          <cell r="KU1353" t="str">
            <v/>
          </cell>
          <cell r="LH1353" t="str">
            <v/>
          </cell>
          <cell r="LU1353" t="str">
            <v/>
          </cell>
          <cell r="MH1353" t="str">
            <v/>
          </cell>
          <cell r="MU1353" t="str">
            <v/>
          </cell>
          <cell r="NH1353" t="str">
            <v/>
          </cell>
          <cell r="NU1353" t="str">
            <v/>
          </cell>
          <cell r="OH1353" t="str">
            <v/>
          </cell>
          <cell r="OU1353" t="str">
            <v/>
          </cell>
        </row>
        <row r="1354">
          <cell r="C1354" t="str">
            <v>ON_ES_TALLI4FL</v>
          </cell>
          <cell r="D1354" t="str">
            <v>ON_ES_TALLI</v>
          </cell>
          <cell r="E1354" t="str">
            <v>La Tallisca</v>
          </cell>
          <cell r="F1354" t="str">
            <v>Onshore</v>
          </cell>
          <cell r="G1354" t="str">
            <v>EU-S</v>
          </cell>
          <cell r="H1354" t="str">
            <v>España</v>
          </cell>
          <cell r="I1354" t="str">
            <v>Andalucía</v>
          </cell>
          <cell r="J1354" t="str">
            <v>Huelva</v>
          </cell>
          <cell r="K1354">
            <v>37.540133099999998</v>
          </cell>
          <cell r="L1354">
            <v>-7.3603196999999998</v>
          </cell>
          <cell r="N1354">
            <v>1</v>
          </cell>
          <cell r="O1354">
            <v>1</v>
          </cell>
          <cell r="P1354">
            <v>0</v>
          </cell>
          <cell r="Q1354" t="str">
            <v>No</v>
          </cell>
          <cell r="R1354" t="str">
            <v>No</v>
          </cell>
          <cell r="S1354">
            <v>39937</v>
          </cell>
          <cell r="T1354">
            <v>40210</v>
          </cell>
          <cell r="U1354">
            <v>40452</v>
          </cell>
          <cell r="V1354" t="str">
            <v>20 Gamesa G90-2</v>
          </cell>
          <cell r="W1354" t="str">
            <v>Gamesa</v>
          </cell>
          <cell r="X1354" t="str">
            <v>G90</v>
          </cell>
          <cell r="Y1354">
            <v>2</v>
          </cell>
          <cell r="Z1354">
            <v>20</v>
          </cell>
          <cell r="AM1354">
            <v>40</v>
          </cell>
          <cell r="AN1354">
            <v>40</v>
          </cell>
          <cell r="AO1354">
            <v>40</v>
          </cell>
          <cell r="AP1354">
            <v>0</v>
          </cell>
          <cell r="AQ1354">
            <v>40</v>
          </cell>
          <cell r="AR1354">
            <v>1</v>
          </cell>
          <cell r="AS1354">
            <v>40087</v>
          </cell>
          <cell r="AT1354" t="str">
            <v>FL</v>
          </cell>
          <cell r="BH1354" t="str">
            <v/>
          </cell>
          <cell r="BU1354" t="str">
            <v/>
          </cell>
          <cell r="CH1354" t="str">
            <v/>
          </cell>
          <cell r="CU1354" t="str">
            <v/>
          </cell>
          <cell r="DH1354" t="str">
            <v/>
          </cell>
          <cell r="DU1354" t="str">
            <v/>
          </cell>
          <cell r="EH1354" t="str">
            <v/>
          </cell>
          <cell r="EK1354">
            <v>40</v>
          </cell>
          <cell r="EU1354">
            <v>40</v>
          </cell>
          <cell r="FH1354" t="str">
            <v/>
          </cell>
          <cell r="FU1354" t="str">
            <v/>
          </cell>
          <cell r="GH1354" t="str">
            <v/>
          </cell>
          <cell r="GU1354" t="str">
            <v/>
          </cell>
          <cell r="HH1354" t="str">
            <v/>
          </cell>
          <cell r="HU1354" t="str">
            <v/>
          </cell>
          <cell r="IH1354" t="str">
            <v/>
          </cell>
          <cell r="IU1354" t="str">
            <v/>
          </cell>
          <cell r="JH1354" t="str">
            <v/>
          </cell>
          <cell r="JU1354" t="str">
            <v/>
          </cell>
          <cell r="KH1354" t="str">
            <v/>
          </cell>
          <cell r="KU1354" t="str">
            <v/>
          </cell>
          <cell r="LH1354" t="str">
            <v/>
          </cell>
          <cell r="LU1354" t="str">
            <v/>
          </cell>
          <cell r="MH1354" t="str">
            <v/>
          </cell>
          <cell r="MU1354" t="str">
            <v/>
          </cell>
          <cell r="NH1354" t="str">
            <v/>
          </cell>
          <cell r="NU1354" t="str">
            <v/>
          </cell>
          <cell r="OH1354" t="str">
            <v/>
          </cell>
          <cell r="OU1354" t="str">
            <v/>
          </cell>
        </row>
        <row r="1355">
          <cell r="C1355" t="str">
            <v>ON_ES_TALLI5OC</v>
          </cell>
          <cell r="D1355" t="str">
            <v>ON_ES_TALLI</v>
          </cell>
          <cell r="E1355" t="str">
            <v>La Tallisca</v>
          </cell>
          <cell r="F1355" t="str">
            <v>Onshore</v>
          </cell>
          <cell r="G1355" t="str">
            <v>EU-S</v>
          </cell>
          <cell r="H1355" t="str">
            <v>España</v>
          </cell>
          <cell r="I1355" t="str">
            <v>Andalucía</v>
          </cell>
          <cell r="J1355" t="str">
            <v>Huelva</v>
          </cell>
          <cell r="K1355">
            <v>37.540133099999998</v>
          </cell>
          <cell r="L1355">
            <v>-7.3603196999999998</v>
          </cell>
          <cell r="N1355">
            <v>1</v>
          </cell>
          <cell r="O1355">
            <v>1</v>
          </cell>
          <cell r="P1355">
            <v>0</v>
          </cell>
          <cell r="Q1355" t="str">
            <v>No</v>
          </cell>
          <cell r="R1355" t="str">
            <v>No</v>
          </cell>
          <cell r="S1355">
            <v>39937</v>
          </cell>
          <cell r="T1355">
            <v>40210</v>
          </cell>
          <cell r="U1355">
            <v>40452</v>
          </cell>
          <cell r="V1355" t="str">
            <v>20 Gamesa G90-2</v>
          </cell>
          <cell r="W1355" t="str">
            <v>Gamesa</v>
          </cell>
          <cell r="X1355" t="str">
            <v>G90</v>
          </cell>
          <cell r="Y1355">
            <v>2</v>
          </cell>
          <cell r="Z1355">
            <v>20</v>
          </cell>
          <cell r="AM1355">
            <v>40</v>
          </cell>
          <cell r="AN1355">
            <v>40</v>
          </cell>
          <cell r="AO1355">
            <v>40</v>
          </cell>
          <cell r="AP1355">
            <v>0</v>
          </cell>
          <cell r="AQ1355">
            <v>40</v>
          </cell>
          <cell r="AR1355">
            <v>1</v>
          </cell>
          <cell r="AS1355">
            <v>40087</v>
          </cell>
          <cell r="AT1355" t="str">
            <v>OC</v>
          </cell>
          <cell r="BH1355" t="str">
            <v/>
          </cell>
          <cell r="BU1355" t="str">
            <v/>
          </cell>
          <cell r="CH1355" t="str">
            <v/>
          </cell>
          <cell r="CU1355" t="str">
            <v/>
          </cell>
          <cell r="DH1355" t="str">
            <v/>
          </cell>
          <cell r="DU1355" t="str">
            <v/>
          </cell>
          <cell r="EH1355" t="str">
            <v/>
          </cell>
          <cell r="ER1355">
            <v>40</v>
          </cell>
          <cell r="EU1355">
            <v>40</v>
          </cell>
          <cell r="FH1355" t="str">
            <v/>
          </cell>
          <cell r="FU1355" t="str">
            <v/>
          </cell>
          <cell r="GH1355" t="str">
            <v/>
          </cell>
          <cell r="GU1355" t="str">
            <v/>
          </cell>
          <cell r="HH1355" t="str">
            <v/>
          </cell>
          <cell r="HU1355" t="str">
            <v/>
          </cell>
          <cell r="IH1355" t="str">
            <v/>
          </cell>
          <cell r="IU1355" t="str">
            <v/>
          </cell>
          <cell r="JH1355" t="str">
            <v/>
          </cell>
          <cell r="JU1355" t="str">
            <v/>
          </cell>
          <cell r="KH1355" t="str">
            <v/>
          </cell>
          <cell r="KU1355" t="str">
            <v/>
          </cell>
          <cell r="LH1355" t="str">
            <v/>
          </cell>
          <cell r="LU1355" t="str">
            <v/>
          </cell>
          <cell r="MH1355" t="str">
            <v/>
          </cell>
          <cell r="MU1355" t="str">
            <v/>
          </cell>
          <cell r="NH1355" t="str">
            <v/>
          </cell>
          <cell r="NU1355" t="str">
            <v/>
          </cell>
          <cell r="OH1355" t="str">
            <v/>
          </cell>
          <cell r="OU1355" t="str">
            <v/>
          </cell>
        </row>
        <row r="1356">
          <cell r="C1356" t="str">
            <v>ON_ES_VFUENT1IN</v>
          </cell>
          <cell r="D1356" t="str">
            <v>ON_ES_VFUENT</v>
          </cell>
          <cell r="E1356" t="str">
            <v>Valdefuentes</v>
          </cell>
          <cell r="F1356" t="str">
            <v>Onshore</v>
          </cell>
          <cell r="G1356" t="str">
            <v>EU-S</v>
          </cell>
          <cell r="H1356" t="str">
            <v>España</v>
          </cell>
          <cell r="I1356" t="str">
            <v>Andalucía</v>
          </cell>
          <cell r="J1356" t="str">
            <v>Huelva</v>
          </cell>
          <cell r="K1356">
            <v>37.561997699999999</v>
          </cell>
          <cell r="L1356">
            <v>-7.3454620000000004</v>
          </cell>
          <cell r="N1356">
            <v>1</v>
          </cell>
          <cell r="O1356">
            <v>1</v>
          </cell>
          <cell r="P1356">
            <v>0</v>
          </cell>
          <cell r="Q1356" t="str">
            <v>No</v>
          </cell>
          <cell r="R1356" t="str">
            <v>No</v>
          </cell>
          <cell r="S1356">
            <v>39937</v>
          </cell>
          <cell r="T1356">
            <v>40179</v>
          </cell>
          <cell r="U1356">
            <v>40452</v>
          </cell>
          <cell r="V1356" t="str">
            <v>14 Gamesa G90-2</v>
          </cell>
          <cell r="W1356" t="str">
            <v>Gamesa</v>
          </cell>
          <cell r="X1356" t="str">
            <v>G90</v>
          </cell>
          <cell r="Y1356">
            <v>2</v>
          </cell>
          <cell r="Z1356">
            <v>14</v>
          </cell>
          <cell r="AM1356">
            <v>28</v>
          </cell>
          <cell r="AN1356">
            <v>28</v>
          </cell>
          <cell r="AO1356">
            <v>28</v>
          </cell>
          <cell r="AP1356">
            <v>0</v>
          </cell>
          <cell r="AQ1356">
            <v>28</v>
          </cell>
          <cell r="AR1356">
            <v>1</v>
          </cell>
          <cell r="AS1356">
            <v>40087</v>
          </cell>
          <cell r="AT1356" t="str">
            <v>IN</v>
          </cell>
          <cell r="BH1356" t="str">
            <v/>
          </cell>
          <cell r="BU1356" t="str">
            <v/>
          </cell>
          <cell r="CH1356" t="str">
            <v/>
          </cell>
          <cell r="CU1356" t="str">
            <v/>
          </cell>
          <cell r="DH1356" t="str">
            <v/>
          </cell>
          <cell r="DU1356" t="str">
            <v/>
          </cell>
          <cell r="EH1356" t="str">
            <v/>
          </cell>
          <cell r="EI1356">
            <v>28</v>
          </cell>
          <cell r="EU1356">
            <v>28</v>
          </cell>
          <cell r="FH1356" t="str">
            <v/>
          </cell>
          <cell r="FU1356" t="str">
            <v/>
          </cell>
          <cell r="GH1356" t="str">
            <v/>
          </cell>
          <cell r="GU1356" t="str">
            <v/>
          </cell>
          <cell r="HH1356" t="str">
            <v/>
          </cell>
          <cell r="HU1356" t="str">
            <v/>
          </cell>
          <cell r="IH1356" t="str">
            <v/>
          </cell>
          <cell r="IU1356" t="str">
            <v/>
          </cell>
          <cell r="JH1356" t="str">
            <v/>
          </cell>
          <cell r="JU1356" t="str">
            <v/>
          </cell>
          <cell r="KH1356" t="str">
            <v/>
          </cell>
          <cell r="KU1356" t="str">
            <v/>
          </cell>
          <cell r="LH1356" t="str">
            <v/>
          </cell>
          <cell r="LU1356" t="str">
            <v/>
          </cell>
          <cell r="MH1356" t="str">
            <v/>
          </cell>
          <cell r="MU1356" t="str">
            <v/>
          </cell>
          <cell r="NH1356" t="str">
            <v/>
          </cell>
          <cell r="NU1356" t="str">
            <v/>
          </cell>
          <cell r="OH1356" t="str">
            <v/>
          </cell>
          <cell r="OU1356" t="str">
            <v/>
          </cell>
        </row>
        <row r="1357">
          <cell r="C1357" t="str">
            <v>ON_ES_VFUENT2OP</v>
          </cell>
          <cell r="D1357" t="str">
            <v>ON_ES_VFUENT</v>
          </cell>
          <cell r="E1357" t="str">
            <v>Valdefuentes</v>
          </cell>
          <cell r="F1357" t="str">
            <v>Onshore</v>
          </cell>
          <cell r="G1357" t="str">
            <v>EU-S</v>
          </cell>
          <cell r="H1357" t="str">
            <v>España</v>
          </cell>
          <cell r="I1357" t="str">
            <v>Andalucía</v>
          </cell>
          <cell r="J1357" t="str">
            <v>Huelva</v>
          </cell>
          <cell r="K1357">
            <v>37.561997699999999</v>
          </cell>
          <cell r="L1357">
            <v>-7.3454620000000004</v>
          </cell>
          <cell r="N1357">
            <v>1</v>
          </cell>
          <cell r="O1357">
            <v>1</v>
          </cell>
          <cell r="P1357">
            <v>0</v>
          </cell>
          <cell r="Q1357" t="str">
            <v>No</v>
          </cell>
          <cell r="R1357" t="str">
            <v>No</v>
          </cell>
          <cell r="S1357">
            <v>39937</v>
          </cell>
          <cell r="T1357">
            <v>40179</v>
          </cell>
          <cell r="U1357">
            <v>40452</v>
          </cell>
          <cell r="V1357" t="str">
            <v>14 Gamesa G90-2</v>
          </cell>
          <cell r="W1357" t="str">
            <v>Gamesa</v>
          </cell>
          <cell r="X1357" t="str">
            <v>G90</v>
          </cell>
          <cell r="Y1357">
            <v>2</v>
          </cell>
          <cell r="Z1357">
            <v>14</v>
          </cell>
          <cell r="AM1357">
            <v>28</v>
          </cell>
          <cell r="AN1357">
            <v>28</v>
          </cell>
          <cell r="AO1357">
            <v>28</v>
          </cell>
          <cell r="AP1357">
            <v>0</v>
          </cell>
          <cell r="AQ1357">
            <v>28</v>
          </cell>
          <cell r="AR1357">
            <v>1</v>
          </cell>
          <cell r="AS1357">
            <v>40087</v>
          </cell>
          <cell r="AT1357" t="str">
            <v>OP</v>
          </cell>
          <cell r="BH1357" t="str">
            <v/>
          </cell>
          <cell r="BU1357" t="str">
            <v/>
          </cell>
          <cell r="CH1357" t="str">
            <v/>
          </cell>
          <cell r="CU1357" t="str">
            <v/>
          </cell>
          <cell r="DH1357" t="str">
            <v/>
          </cell>
          <cell r="DU1357" t="str">
            <v/>
          </cell>
          <cell r="EH1357" t="str">
            <v/>
          </cell>
          <cell r="EI1357">
            <v>28</v>
          </cell>
          <cell r="EU1357">
            <v>28</v>
          </cell>
          <cell r="FH1357" t="str">
            <v/>
          </cell>
          <cell r="FU1357" t="str">
            <v/>
          </cell>
          <cell r="GH1357" t="str">
            <v/>
          </cell>
          <cell r="GU1357" t="str">
            <v/>
          </cell>
          <cell r="HH1357" t="str">
            <v/>
          </cell>
          <cell r="HU1357" t="str">
            <v/>
          </cell>
          <cell r="IH1357" t="str">
            <v/>
          </cell>
          <cell r="IU1357" t="str">
            <v/>
          </cell>
          <cell r="JH1357" t="str">
            <v/>
          </cell>
          <cell r="JU1357" t="str">
            <v/>
          </cell>
          <cell r="KH1357" t="str">
            <v/>
          </cell>
          <cell r="KU1357" t="str">
            <v/>
          </cell>
          <cell r="LH1357" t="str">
            <v/>
          </cell>
          <cell r="LU1357" t="str">
            <v/>
          </cell>
          <cell r="MH1357" t="str">
            <v/>
          </cell>
          <cell r="MU1357" t="str">
            <v/>
          </cell>
          <cell r="NH1357" t="str">
            <v/>
          </cell>
          <cell r="NU1357" t="str">
            <v/>
          </cell>
          <cell r="OH1357" t="str">
            <v/>
          </cell>
          <cell r="OU1357" t="str">
            <v/>
          </cell>
        </row>
        <row r="1358">
          <cell r="C1358" t="str">
            <v>ON_ES_VFUENT3CO</v>
          </cell>
          <cell r="D1358" t="str">
            <v>ON_ES_VFUENT</v>
          </cell>
          <cell r="E1358" t="str">
            <v>Valdefuentes</v>
          </cell>
          <cell r="F1358" t="str">
            <v>Onshore</v>
          </cell>
          <cell r="G1358" t="str">
            <v>EU-S</v>
          </cell>
          <cell r="H1358" t="str">
            <v>España</v>
          </cell>
          <cell r="I1358" t="str">
            <v>Andalucía</v>
          </cell>
          <cell r="J1358" t="str">
            <v>Huelva</v>
          </cell>
          <cell r="K1358">
            <v>37.561997699999999</v>
          </cell>
          <cell r="L1358">
            <v>-7.3454620000000004</v>
          </cell>
          <cell r="N1358">
            <v>1</v>
          </cell>
          <cell r="O1358">
            <v>1</v>
          </cell>
          <cell r="P1358">
            <v>0</v>
          </cell>
          <cell r="Q1358" t="str">
            <v>No</v>
          </cell>
          <cell r="R1358" t="str">
            <v>No</v>
          </cell>
          <cell r="S1358">
            <v>39937</v>
          </cell>
          <cell r="T1358">
            <v>40179</v>
          </cell>
          <cell r="U1358">
            <v>40452</v>
          </cell>
          <cell r="V1358" t="str">
            <v>14 Gamesa G90-2</v>
          </cell>
          <cell r="W1358" t="str">
            <v>Gamesa</v>
          </cell>
          <cell r="X1358" t="str">
            <v>G90</v>
          </cell>
          <cell r="Y1358">
            <v>2</v>
          </cell>
          <cell r="Z1358">
            <v>14</v>
          </cell>
          <cell r="AM1358">
            <v>28</v>
          </cell>
          <cell r="AN1358">
            <v>28</v>
          </cell>
          <cell r="AO1358">
            <v>28</v>
          </cell>
          <cell r="AP1358">
            <v>0</v>
          </cell>
          <cell r="AQ1358">
            <v>28</v>
          </cell>
          <cell r="AR1358">
            <v>1</v>
          </cell>
          <cell r="AS1358">
            <v>40087</v>
          </cell>
          <cell r="AT1358" t="str">
            <v>CO</v>
          </cell>
          <cell r="BH1358" t="str">
            <v/>
          </cell>
          <cell r="BU1358" t="str">
            <v/>
          </cell>
          <cell r="CH1358" t="str">
            <v/>
          </cell>
          <cell r="CU1358" t="str">
            <v/>
          </cell>
          <cell r="DH1358" t="str">
            <v/>
          </cell>
          <cell r="DU1358" t="str">
            <v/>
          </cell>
          <cell r="EH1358" t="str">
            <v/>
          </cell>
          <cell r="EI1358">
            <v>24</v>
          </cell>
          <cell r="EK1358">
            <v>4</v>
          </cell>
          <cell r="EU1358">
            <v>28</v>
          </cell>
          <cell r="FH1358" t="str">
            <v/>
          </cell>
          <cell r="FU1358" t="str">
            <v/>
          </cell>
          <cell r="GH1358" t="str">
            <v/>
          </cell>
          <cell r="GU1358" t="str">
            <v/>
          </cell>
          <cell r="HH1358" t="str">
            <v/>
          </cell>
          <cell r="HU1358" t="str">
            <v/>
          </cell>
          <cell r="IH1358" t="str">
            <v/>
          </cell>
          <cell r="IU1358" t="str">
            <v/>
          </cell>
          <cell r="JH1358" t="str">
            <v/>
          </cell>
          <cell r="JU1358" t="str">
            <v/>
          </cell>
          <cell r="KH1358" t="str">
            <v/>
          </cell>
          <cell r="KU1358" t="str">
            <v/>
          </cell>
          <cell r="LH1358" t="str">
            <v/>
          </cell>
          <cell r="LU1358" t="str">
            <v/>
          </cell>
          <cell r="MH1358" t="str">
            <v/>
          </cell>
          <cell r="MU1358" t="str">
            <v/>
          </cell>
          <cell r="NH1358" t="str">
            <v/>
          </cell>
          <cell r="NU1358" t="str">
            <v/>
          </cell>
          <cell r="OH1358" t="str">
            <v/>
          </cell>
          <cell r="OU1358" t="str">
            <v/>
          </cell>
        </row>
        <row r="1359">
          <cell r="C1359" t="str">
            <v>ON_ES_VFUENT4FL</v>
          </cell>
          <cell r="D1359" t="str">
            <v>ON_ES_VFUENT</v>
          </cell>
          <cell r="E1359" t="str">
            <v>Valdefuentes</v>
          </cell>
          <cell r="F1359" t="str">
            <v>Onshore</v>
          </cell>
          <cell r="G1359" t="str">
            <v>EU-S</v>
          </cell>
          <cell r="H1359" t="str">
            <v>España</v>
          </cell>
          <cell r="I1359" t="str">
            <v>Andalucía</v>
          </cell>
          <cell r="J1359" t="str">
            <v>Huelva</v>
          </cell>
          <cell r="K1359">
            <v>37.561997699999999</v>
          </cell>
          <cell r="L1359">
            <v>-7.3454620000000004</v>
          </cell>
          <cell r="N1359">
            <v>1</v>
          </cell>
          <cell r="O1359">
            <v>1</v>
          </cell>
          <cell r="P1359">
            <v>0</v>
          </cell>
          <cell r="Q1359" t="str">
            <v>No</v>
          </cell>
          <cell r="R1359" t="str">
            <v>No</v>
          </cell>
          <cell r="S1359">
            <v>39937</v>
          </cell>
          <cell r="T1359">
            <v>40179</v>
          </cell>
          <cell r="U1359">
            <v>40452</v>
          </cell>
          <cell r="V1359" t="str">
            <v>14 Gamesa G90-2</v>
          </cell>
          <cell r="W1359" t="str">
            <v>Gamesa</v>
          </cell>
          <cell r="X1359" t="str">
            <v>G90</v>
          </cell>
          <cell r="Y1359">
            <v>2</v>
          </cell>
          <cell r="Z1359">
            <v>14</v>
          </cell>
          <cell r="AM1359">
            <v>28</v>
          </cell>
          <cell r="AN1359">
            <v>28</v>
          </cell>
          <cell r="AO1359">
            <v>28</v>
          </cell>
          <cell r="AP1359">
            <v>0</v>
          </cell>
          <cell r="AQ1359">
            <v>28</v>
          </cell>
          <cell r="AR1359">
            <v>1</v>
          </cell>
          <cell r="AS1359">
            <v>40087</v>
          </cell>
          <cell r="AT1359" t="str">
            <v>FL</v>
          </cell>
          <cell r="BH1359" t="str">
            <v/>
          </cell>
          <cell r="BU1359" t="str">
            <v/>
          </cell>
          <cell r="CH1359" t="str">
            <v/>
          </cell>
          <cell r="CU1359" t="str">
            <v/>
          </cell>
          <cell r="DH1359" t="str">
            <v/>
          </cell>
          <cell r="DU1359" t="str">
            <v/>
          </cell>
          <cell r="EH1359" t="str">
            <v/>
          </cell>
          <cell r="EK1359">
            <v>28</v>
          </cell>
          <cell r="EU1359">
            <v>28</v>
          </cell>
          <cell r="FH1359" t="str">
            <v/>
          </cell>
          <cell r="FU1359" t="str">
            <v/>
          </cell>
          <cell r="GH1359" t="str">
            <v/>
          </cell>
          <cell r="GU1359" t="str">
            <v/>
          </cell>
          <cell r="HH1359" t="str">
            <v/>
          </cell>
          <cell r="HU1359" t="str">
            <v/>
          </cell>
          <cell r="IH1359" t="str">
            <v/>
          </cell>
          <cell r="IU1359" t="str">
            <v/>
          </cell>
          <cell r="JH1359" t="str">
            <v/>
          </cell>
          <cell r="JU1359" t="str">
            <v/>
          </cell>
          <cell r="KH1359" t="str">
            <v/>
          </cell>
          <cell r="KU1359" t="str">
            <v/>
          </cell>
          <cell r="LH1359" t="str">
            <v/>
          </cell>
          <cell r="LU1359" t="str">
            <v/>
          </cell>
          <cell r="MH1359" t="str">
            <v/>
          </cell>
          <cell r="MU1359" t="str">
            <v/>
          </cell>
          <cell r="NH1359" t="str">
            <v/>
          </cell>
          <cell r="NU1359" t="str">
            <v/>
          </cell>
          <cell r="OH1359" t="str">
            <v/>
          </cell>
          <cell r="OU1359" t="str">
            <v/>
          </cell>
        </row>
        <row r="1360">
          <cell r="C1360" t="str">
            <v>ON_ES_VFUENT5OC</v>
          </cell>
          <cell r="D1360" t="str">
            <v>ON_ES_VFUENT</v>
          </cell>
          <cell r="E1360" t="str">
            <v>Valdefuentes</v>
          </cell>
          <cell r="F1360" t="str">
            <v>Onshore</v>
          </cell>
          <cell r="G1360" t="str">
            <v>EU-S</v>
          </cell>
          <cell r="H1360" t="str">
            <v>España</v>
          </cell>
          <cell r="I1360" t="str">
            <v>Andalucía</v>
          </cell>
          <cell r="J1360" t="str">
            <v>Huelva</v>
          </cell>
          <cell r="K1360">
            <v>37.561997699999999</v>
          </cell>
          <cell r="L1360">
            <v>-7.3454620000000004</v>
          </cell>
          <cell r="N1360">
            <v>1</v>
          </cell>
          <cell r="O1360">
            <v>1</v>
          </cell>
          <cell r="P1360">
            <v>0</v>
          </cell>
          <cell r="Q1360" t="str">
            <v>No</v>
          </cell>
          <cell r="R1360" t="str">
            <v>No</v>
          </cell>
          <cell r="S1360">
            <v>39937</v>
          </cell>
          <cell r="T1360">
            <v>40179</v>
          </cell>
          <cell r="U1360">
            <v>40452</v>
          </cell>
          <cell r="V1360" t="str">
            <v>14 Gamesa G90-2</v>
          </cell>
          <cell r="W1360" t="str">
            <v>Gamesa</v>
          </cell>
          <cell r="X1360" t="str">
            <v>G90</v>
          </cell>
          <cell r="Y1360">
            <v>2</v>
          </cell>
          <cell r="Z1360">
            <v>14</v>
          </cell>
          <cell r="AM1360">
            <v>28</v>
          </cell>
          <cell r="AN1360">
            <v>28</v>
          </cell>
          <cell r="AO1360">
            <v>28</v>
          </cell>
          <cell r="AP1360">
            <v>0</v>
          </cell>
          <cell r="AQ1360">
            <v>28</v>
          </cell>
          <cell r="AR1360">
            <v>1</v>
          </cell>
          <cell r="AS1360">
            <v>40087</v>
          </cell>
          <cell r="AT1360" t="str">
            <v>OC</v>
          </cell>
          <cell r="BH1360" t="str">
            <v/>
          </cell>
          <cell r="BU1360" t="str">
            <v/>
          </cell>
          <cell r="CH1360" t="str">
            <v/>
          </cell>
          <cell r="CU1360" t="str">
            <v/>
          </cell>
          <cell r="DH1360" t="str">
            <v/>
          </cell>
          <cell r="DU1360" t="str">
            <v/>
          </cell>
          <cell r="EH1360" t="str">
            <v/>
          </cell>
          <cell r="ER1360">
            <v>28</v>
          </cell>
          <cell r="EU1360">
            <v>28</v>
          </cell>
          <cell r="FH1360" t="str">
            <v/>
          </cell>
          <cell r="FU1360" t="str">
            <v/>
          </cell>
          <cell r="GH1360" t="str">
            <v/>
          </cell>
          <cell r="GU1360" t="str">
            <v/>
          </cell>
          <cell r="HH1360" t="str">
            <v/>
          </cell>
          <cell r="HU1360" t="str">
            <v/>
          </cell>
          <cell r="IH1360" t="str">
            <v/>
          </cell>
          <cell r="IU1360" t="str">
            <v/>
          </cell>
          <cell r="JH1360" t="str">
            <v/>
          </cell>
          <cell r="JU1360" t="str">
            <v/>
          </cell>
          <cell r="KH1360" t="str">
            <v/>
          </cell>
          <cell r="KU1360" t="str">
            <v/>
          </cell>
          <cell r="LH1360" t="str">
            <v/>
          </cell>
          <cell r="LU1360" t="str">
            <v/>
          </cell>
          <cell r="MH1360" t="str">
            <v/>
          </cell>
          <cell r="MU1360" t="str">
            <v/>
          </cell>
          <cell r="NH1360" t="str">
            <v/>
          </cell>
          <cell r="NU1360" t="str">
            <v/>
          </cell>
          <cell r="OH1360" t="str">
            <v/>
          </cell>
          <cell r="OU1360" t="str">
            <v/>
          </cell>
        </row>
        <row r="1361">
          <cell r="C1361" t="str">
            <v>ON_ES_MAJAL1IN</v>
          </cell>
          <cell r="D1361" t="str">
            <v>ON_ES_MAJAL</v>
          </cell>
          <cell r="E1361" t="str">
            <v>Majal Alto</v>
          </cell>
          <cell r="F1361" t="str">
            <v>Onshore</v>
          </cell>
          <cell r="G1361" t="str">
            <v>EU-S</v>
          </cell>
          <cell r="H1361" t="str">
            <v>España</v>
          </cell>
          <cell r="I1361" t="str">
            <v>Andalucía</v>
          </cell>
          <cell r="J1361" t="str">
            <v>Huelva</v>
          </cell>
          <cell r="K1361">
            <v>37.549699699999998</v>
          </cell>
          <cell r="L1361">
            <v>-7.2386157999999998</v>
          </cell>
          <cell r="N1361">
            <v>1</v>
          </cell>
          <cell r="O1361">
            <v>1</v>
          </cell>
          <cell r="P1361">
            <v>0</v>
          </cell>
          <cell r="Q1361" t="str">
            <v>No</v>
          </cell>
          <cell r="R1361" t="str">
            <v>No</v>
          </cell>
          <cell r="S1361">
            <v>39937</v>
          </cell>
          <cell r="T1361">
            <v>40179</v>
          </cell>
          <cell r="U1361">
            <v>40452</v>
          </cell>
          <cell r="V1361" t="str">
            <v>25 Gamesa G90-2</v>
          </cell>
          <cell r="W1361" t="str">
            <v>Gamesa</v>
          </cell>
          <cell r="X1361" t="str">
            <v>G90</v>
          </cell>
          <cell r="Y1361">
            <v>2</v>
          </cell>
          <cell r="Z1361">
            <v>25</v>
          </cell>
          <cell r="AM1361">
            <v>50</v>
          </cell>
          <cell r="AN1361">
            <v>50</v>
          </cell>
          <cell r="AO1361">
            <v>50</v>
          </cell>
          <cell r="AP1361">
            <v>0</v>
          </cell>
          <cell r="AQ1361">
            <v>50</v>
          </cell>
          <cell r="AR1361">
            <v>1</v>
          </cell>
          <cell r="AS1361">
            <v>39814</v>
          </cell>
          <cell r="AT1361" t="str">
            <v>IN</v>
          </cell>
          <cell r="BH1361" t="str">
            <v/>
          </cell>
          <cell r="BU1361" t="str">
            <v/>
          </cell>
          <cell r="CH1361" t="str">
            <v/>
          </cell>
          <cell r="CU1361" t="str">
            <v/>
          </cell>
          <cell r="DH1361" t="str">
            <v/>
          </cell>
          <cell r="DU1361" t="str">
            <v/>
          </cell>
          <cell r="EH1361" t="str">
            <v/>
          </cell>
          <cell r="EI1361">
            <v>50</v>
          </cell>
          <cell r="EU1361">
            <v>50</v>
          </cell>
          <cell r="FH1361" t="str">
            <v/>
          </cell>
          <cell r="FU1361" t="str">
            <v/>
          </cell>
          <cell r="GH1361" t="str">
            <v/>
          </cell>
          <cell r="GU1361" t="str">
            <v/>
          </cell>
          <cell r="HH1361" t="str">
            <v/>
          </cell>
          <cell r="HU1361" t="str">
            <v/>
          </cell>
          <cell r="IH1361" t="str">
            <v/>
          </cell>
          <cell r="IU1361" t="str">
            <v/>
          </cell>
          <cell r="JH1361" t="str">
            <v/>
          </cell>
          <cell r="JU1361" t="str">
            <v/>
          </cell>
          <cell r="KH1361" t="str">
            <v/>
          </cell>
          <cell r="KU1361" t="str">
            <v/>
          </cell>
          <cell r="LH1361" t="str">
            <v/>
          </cell>
          <cell r="LU1361" t="str">
            <v/>
          </cell>
          <cell r="MH1361" t="str">
            <v/>
          </cell>
          <cell r="MU1361" t="str">
            <v/>
          </cell>
          <cell r="NH1361" t="str">
            <v/>
          </cell>
          <cell r="NU1361" t="str">
            <v/>
          </cell>
          <cell r="OH1361" t="str">
            <v/>
          </cell>
          <cell r="OU1361" t="str">
            <v/>
          </cell>
        </row>
        <row r="1362">
          <cell r="C1362" t="str">
            <v>ON_ES_MAJAL2OP</v>
          </cell>
          <cell r="D1362" t="str">
            <v>ON_ES_MAJAL</v>
          </cell>
          <cell r="E1362" t="str">
            <v>Majal Alto</v>
          </cell>
          <cell r="F1362" t="str">
            <v>Onshore</v>
          </cell>
          <cell r="G1362" t="str">
            <v>EU-S</v>
          </cell>
          <cell r="H1362" t="str">
            <v>España</v>
          </cell>
          <cell r="I1362" t="str">
            <v>Andalucía</v>
          </cell>
          <cell r="J1362" t="str">
            <v>Huelva</v>
          </cell>
          <cell r="K1362">
            <v>37.549699699999998</v>
          </cell>
          <cell r="L1362">
            <v>-7.2386157999999998</v>
          </cell>
          <cell r="N1362">
            <v>1</v>
          </cell>
          <cell r="O1362">
            <v>1</v>
          </cell>
          <cell r="P1362">
            <v>0</v>
          </cell>
          <cell r="Q1362" t="str">
            <v>No</v>
          </cell>
          <cell r="R1362" t="str">
            <v>No</v>
          </cell>
          <cell r="S1362">
            <v>39937</v>
          </cell>
          <cell r="T1362">
            <v>40179</v>
          </cell>
          <cell r="U1362">
            <v>40452</v>
          </cell>
          <cell r="V1362" t="str">
            <v>25 Gamesa G90-2</v>
          </cell>
          <cell r="W1362" t="str">
            <v>Gamesa</v>
          </cell>
          <cell r="X1362" t="str">
            <v>G90</v>
          </cell>
          <cell r="Y1362">
            <v>2</v>
          </cell>
          <cell r="Z1362">
            <v>25</v>
          </cell>
          <cell r="AM1362">
            <v>50</v>
          </cell>
          <cell r="AN1362">
            <v>50</v>
          </cell>
          <cell r="AO1362">
            <v>50</v>
          </cell>
          <cell r="AP1362">
            <v>0</v>
          </cell>
          <cell r="AQ1362">
            <v>50</v>
          </cell>
          <cell r="AR1362">
            <v>1</v>
          </cell>
          <cell r="AS1362">
            <v>39814</v>
          </cell>
          <cell r="AT1362" t="str">
            <v>OP</v>
          </cell>
          <cell r="BH1362" t="str">
            <v/>
          </cell>
          <cell r="BU1362" t="str">
            <v/>
          </cell>
          <cell r="CH1362" t="str">
            <v/>
          </cell>
          <cell r="CU1362" t="str">
            <v/>
          </cell>
          <cell r="DH1362" t="str">
            <v/>
          </cell>
          <cell r="DU1362" t="str">
            <v/>
          </cell>
          <cell r="EH1362" t="str">
            <v/>
          </cell>
          <cell r="EI1362">
            <v>50</v>
          </cell>
          <cell r="EU1362">
            <v>50</v>
          </cell>
          <cell r="FH1362" t="str">
            <v/>
          </cell>
          <cell r="FU1362" t="str">
            <v/>
          </cell>
          <cell r="GH1362" t="str">
            <v/>
          </cell>
          <cell r="GU1362" t="str">
            <v/>
          </cell>
          <cell r="HH1362" t="str">
            <v/>
          </cell>
          <cell r="HU1362" t="str">
            <v/>
          </cell>
          <cell r="IH1362" t="str">
            <v/>
          </cell>
          <cell r="IU1362" t="str">
            <v/>
          </cell>
          <cell r="JH1362" t="str">
            <v/>
          </cell>
          <cell r="JU1362" t="str">
            <v/>
          </cell>
          <cell r="KH1362" t="str">
            <v/>
          </cell>
          <cell r="KU1362" t="str">
            <v/>
          </cell>
          <cell r="LH1362" t="str">
            <v/>
          </cell>
          <cell r="LU1362" t="str">
            <v/>
          </cell>
          <cell r="MH1362" t="str">
            <v/>
          </cell>
          <cell r="MU1362" t="str">
            <v/>
          </cell>
          <cell r="NH1362" t="str">
            <v/>
          </cell>
          <cell r="NU1362" t="str">
            <v/>
          </cell>
          <cell r="OH1362" t="str">
            <v/>
          </cell>
          <cell r="OU1362" t="str">
            <v/>
          </cell>
        </row>
        <row r="1363">
          <cell r="C1363" t="str">
            <v>ON_ES_MAJAL3CO</v>
          </cell>
          <cell r="D1363" t="str">
            <v>ON_ES_MAJAL</v>
          </cell>
          <cell r="E1363" t="str">
            <v>Majal Alto</v>
          </cell>
          <cell r="F1363" t="str">
            <v>Onshore</v>
          </cell>
          <cell r="G1363" t="str">
            <v>EU-S</v>
          </cell>
          <cell r="H1363" t="str">
            <v>España</v>
          </cell>
          <cell r="I1363" t="str">
            <v>Andalucía</v>
          </cell>
          <cell r="J1363" t="str">
            <v>Huelva</v>
          </cell>
          <cell r="K1363">
            <v>37.549699699999998</v>
          </cell>
          <cell r="L1363">
            <v>-7.2386157999999998</v>
          </cell>
          <cell r="N1363">
            <v>1</v>
          </cell>
          <cell r="O1363">
            <v>1</v>
          </cell>
          <cell r="P1363">
            <v>0</v>
          </cell>
          <cell r="Q1363" t="str">
            <v>No</v>
          </cell>
          <cell r="R1363" t="str">
            <v>No</v>
          </cell>
          <cell r="S1363">
            <v>39937</v>
          </cell>
          <cell r="T1363">
            <v>40179</v>
          </cell>
          <cell r="U1363">
            <v>40452</v>
          </cell>
          <cell r="V1363" t="str">
            <v>25 Gamesa G90-2</v>
          </cell>
          <cell r="W1363" t="str">
            <v>Gamesa</v>
          </cell>
          <cell r="X1363" t="str">
            <v>G90</v>
          </cell>
          <cell r="Y1363">
            <v>2</v>
          </cell>
          <cell r="Z1363">
            <v>25</v>
          </cell>
          <cell r="AM1363">
            <v>50</v>
          </cell>
          <cell r="AN1363">
            <v>50</v>
          </cell>
          <cell r="AO1363">
            <v>50</v>
          </cell>
          <cell r="AP1363">
            <v>0</v>
          </cell>
          <cell r="AQ1363">
            <v>50</v>
          </cell>
          <cell r="AR1363">
            <v>1</v>
          </cell>
          <cell r="AS1363">
            <v>39814</v>
          </cell>
          <cell r="AT1363" t="str">
            <v>CO</v>
          </cell>
          <cell r="BH1363" t="str">
            <v/>
          </cell>
          <cell r="BU1363" t="str">
            <v/>
          </cell>
          <cell r="CH1363" t="str">
            <v/>
          </cell>
          <cell r="CU1363" t="str">
            <v/>
          </cell>
          <cell r="DH1363" t="str">
            <v/>
          </cell>
          <cell r="DU1363" t="str">
            <v/>
          </cell>
          <cell r="EH1363" t="str">
            <v/>
          </cell>
          <cell r="EI1363">
            <v>50</v>
          </cell>
          <cell r="EU1363">
            <v>50</v>
          </cell>
          <cell r="FH1363" t="str">
            <v/>
          </cell>
          <cell r="FU1363" t="str">
            <v/>
          </cell>
          <cell r="GH1363" t="str">
            <v/>
          </cell>
          <cell r="GU1363" t="str">
            <v/>
          </cell>
          <cell r="HH1363" t="str">
            <v/>
          </cell>
          <cell r="HU1363" t="str">
            <v/>
          </cell>
          <cell r="IH1363" t="str">
            <v/>
          </cell>
          <cell r="IU1363" t="str">
            <v/>
          </cell>
          <cell r="JH1363" t="str">
            <v/>
          </cell>
          <cell r="JU1363" t="str">
            <v/>
          </cell>
          <cell r="KH1363" t="str">
            <v/>
          </cell>
          <cell r="KU1363" t="str">
            <v/>
          </cell>
          <cell r="LH1363" t="str">
            <v/>
          </cell>
          <cell r="LU1363" t="str">
            <v/>
          </cell>
          <cell r="MH1363" t="str">
            <v/>
          </cell>
          <cell r="MU1363" t="str">
            <v/>
          </cell>
          <cell r="NH1363" t="str">
            <v/>
          </cell>
          <cell r="NU1363" t="str">
            <v/>
          </cell>
          <cell r="OH1363" t="str">
            <v/>
          </cell>
          <cell r="OU1363" t="str">
            <v/>
          </cell>
        </row>
        <row r="1364">
          <cell r="C1364" t="str">
            <v>ON_ES_MAJAL4FL</v>
          </cell>
          <cell r="D1364" t="str">
            <v>ON_ES_MAJAL</v>
          </cell>
          <cell r="E1364" t="str">
            <v>Majal Alto</v>
          </cell>
          <cell r="F1364" t="str">
            <v>Onshore</v>
          </cell>
          <cell r="G1364" t="str">
            <v>EU-S</v>
          </cell>
          <cell r="H1364" t="str">
            <v>España</v>
          </cell>
          <cell r="I1364" t="str">
            <v>Andalucía</v>
          </cell>
          <cell r="J1364" t="str">
            <v>Huelva</v>
          </cell>
          <cell r="K1364">
            <v>37.549699699999998</v>
          </cell>
          <cell r="L1364">
            <v>-7.2386157999999998</v>
          </cell>
          <cell r="N1364">
            <v>1</v>
          </cell>
          <cell r="O1364">
            <v>1</v>
          </cell>
          <cell r="P1364">
            <v>0</v>
          </cell>
          <cell r="Q1364" t="str">
            <v>No</v>
          </cell>
          <cell r="R1364" t="str">
            <v>No</v>
          </cell>
          <cell r="S1364">
            <v>39937</v>
          </cell>
          <cell r="T1364">
            <v>40179</v>
          </cell>
          <cell r="U1364">
            <v>40452</v>
          </cell>
          <cell r="V1364" t="str">
            <v>25 Gamesa G90-2</v>
          </cell>
          <cell r="W1364" t="str">
            <v>Gamesa</v>
          </cell>
          <cell r="X1364" t="str">
            <v>G90</v>
          </cell>
          <cell r="Y1364">
            <v>2</v>
          </cell>
          <cell r="Z1364">
            <v>25</v>
          </cell>
          <cell r="AM1364">
            <v>50</v>
          </cell>
          <cell r="AN1364">
            <v>50</v>
          </cell>
          <cell r="AO1364">
            <v>50</v>
          </cell>
          <cell r="AP1364">
            <v>0</v>
          </cell>
          <cell r="AQ1364">
            <v>50</v>
          </cell>
          <cell r="AR1364">
            <v>1</v>
          </cell>
          <cell r="AS1364">
            <v>39814</v>
          </cell>
          <cell r="AT1364" t="str">
            <v>FL</v>
          </cell>
          <cell r="BH1364" t="str">
            <v/>
          </cell>
          <cell r="BU1364" t="str">
            <v/>
          </cell>
          <cell r="CH1364" t="str">
            <v/>
          </cell>
          <cell r="CU1364" t="str">
            <v/>
          </cell>
          <cell r="DH1364" t="str">
            <v/>
          </cell>
          <cell r="DU1364" t="str">
            <v/>
          </cell>
          <cell r="EH1364" t="str">
            <v/>
          </cell>
          <cell r="EI1364">
            <v>50</v>
          </cell>
          <cell r="EU1364">
            <v>50</v>
          </cell>
          <cell r="FH1364" t="str">
            <v/>
          </cell>
          <cell r="FU1364" t="str">
            <v/>
          </cell>
          <cell r="GH1364" t="str">
            <v/>
          </cell>
          <cell r="GU1364" t="str">
            <v/>
          </cell>
          <cell r="HH1364" t="str">
            <v/>
          </cell>
          <cell r="HU1364" t="str">
            <v/>
          </cell>
          <cell r="IH1364" t="str">
            <v/>
          </cell>
          <cell r="IU1364" t="str">
            <v/>
          </cell>
          <cell r="JH1364" t="str">
            <v/>
          </cell>
          <cell r="JU1364" t="str">
            <v/>
          </cell>
          <cell r="KH1364" t="str">
            <v/>
          </cell>
          <cell r="KU1364" t="str">
            <v/>
          </cell>
          <cell r="LH1364" t="str">
            <v/>
          </cell>
          <cell r="LU1364" t="str">
            <v/>
          </cell>
          <cell r="MH1364" t="str">
            <v/>
          </cell>
          <cell r="MU1364" t="str">
            <v/>
          </cell>
          <cell r="NH1364" t="str">
            <v/>
          </cell>
          <cell r="NU1364" t="str">
            <v/>
          </cell>
          <cell r="OH1364" t="str">
            <v/>
          </cell>
          <cell r="OU1364" t="str">
            <v/>
          </cell>
        </row>
        <row r="1365">
          <cell r="C1365" t="str">
            <v>ON_ES_MAJAL5OC</v>
          </cell>
          <cell r="D1365" t="str">
            <v>ON_ES_MAJAL</v>
          </cell>
          <cell r="E1365" t="str">
            <v>Majal Alto</v>
          </cell>
          <cell r="F1365" t="str">
            <v>Onshore</v>
          </cell>
          <cell r="G1365" t="str">
            <v>EU-S</v>
          </cell>
          <cell r="H1365" t="str">
            <v>España</v>
          </cell>
          <cell r="I1365" t="str">
            <v>Andalucía</v>
          </cell>
          <cell r="J1365" t="str">
            <v>Huelva</v>
          </cell>
          <cell r="K1365">
            <v>37.549699699999998</v>
          </cell>
          <cell r="L1365">
            <v>-7.2386157999999998</v>
          </cell>
          <cell r="N1365">
            <v>1</v>
          </cell>
          <cell r="O1365">
            <v>1</v>
          </cell>
          <cell r="P1365">
            <v>0</v>
          </cell>
          <cell r="Q1365" t="str">
            <v>No</v>
          </cell>
          <cell r="R1365" t="str">
            <v>No</v>
          </cell>
          <cell r="S1365">
            <v>39937</v>
          </cell>
          <cell r="T1365">
            <v>40179</v>
          </cell>
          <cell r="U1365">
            <v>40452</v>
          </cell>
          <cell r="V1365" t="str">
            <v>25 Gamesa G90-2</v>
          </cell>
          <cell r="W1365" t="str">
            <v>Gamesa</v>
          </cell>
          <cell r="X1365" t="str">
            <v>G90</v>
          </cell>
          <cell r="Y1365">
            <v>2</v>
          </cell>
          <cell r="Z1365">
            <v>25</v>
          </cell>
          <cell r="AM1365">
            <v>50</v>
          </cell>
          <cell r="AN1365">
            <v>50</v>
          </cell>
          <cell r="AO1365">
            <v>50</v>
          </cell>
          <cell r="AP1365">
            <v>0</v>
          </cell>
          <cell r="AQ1365">
            <v>50</v>
          </cell>
          <cell r="AR1365">
            <v>1</v>
          </cell>
          <cell r="AS1365">
            <v>39814</v>
          </cell>
          <cell r="AT1365" t="str">
            <v>OC</v>
          </cell>
          <cell r="BH1365" t="str">
            <v/>
          </cell>
          <cell r="BU1365" t="str">
            <v/>
          </cell>
          <cell r="CH1365" t="str">
            <v/>
          </cell>
          <cell r="CU1365" t="str">
            <v/>
          </cell>
          <cell r="DH1365" t="str">
            <v/>
          </cell>
          <cell r="DU1365" t="str">
            <v/>
          </cell>
          <cell r="EH1365" t="str">
            <v/>
          </cell>
          <cell r="ER1365">
            <v>50</v>
          </cell>
          <cell r="EU1365">
            <v>50</v>
          </cell>
          <cell r="FH1365" t="str">
            <v/>
          </cell>
          <cell r="FU1365" t="str">
            <v/>
          </cell>
          <cell r="GH1365" t="str">
            <v/>
          </cell>
          <cell r="GU1365" t="str">
            <v/>
          </cell>
          <cell r="HH1365" t="str">
            <v/>
          </cell>
          <cell r="HU1365" t="str">
            <v/>
          </cell>
          <cell r="IH1365" t="str">
            <v/>
          </cell>
          <cell r="IU1365" t="str">
            <v/>
          </cell>
          <cell r="JH1365" t="str">
            <v/>
          </cell>
          <cell r="JU1365" t="str">
            <v/>
          </cell>
          <cell r="KH1365" t="str">
            <v/>
          </cell>
          <cell r="KU1365" t="str">
            <v/>
          </cell>
          <cell r="LH1365" t="str">
            <v/>
          </cell>
          <cell r="LU1365" t="str">
            <v/>
          </cell>
          <cell r="MH1365" t="str">
            <v/>
          </cell>
          <cell r="MU1365" t="str">
            <v/>
          </cell>
          <cell r="NH1365" t="str">
            <v/>
          </cell>
          <cell r="NU1365" t="str">
            <v/>
          </cell>
          <cell r="OH1365" t="str">
            <v/>
          </cell>
          <cell r="OU1365" t="str">
            <v/>
          </cell>
        </row>
        <row r="1366">
          <cell r="C1366" t="str">
            <v>ON_ES_VCARR1IN</v>
          </cell>
          <cell r="D1366" t="str">
            <v>ON_ES_VCARR</v>
          </cell>
          <cell r="E1366" t="str">
            <v>Valdecarrión</v>
          </cell>
          <cell r="F1366" t="str">
            <v>Onshore</v>
          </cell>
          <cell r="G1366" t="str">
            <v>EU-S</v>
          </cell>
          <cell r="H1366" t="str">
            <v>España</v>
          </cell>
          <cell r="I1366" t="str">
            <v>Castilla y León</v>
          </cell>
          <cell r="J1366" t="str">
            <v>León</v>
          </cell>
          <cell r="K1366">
            <v>42.441569999999999</v>
          </cell>
          <cell r="L1366">
            <v>-4.9397799999999998</v>
          </cell>
          <cell r="N1366">
            <v>0.95</v>
          </cell>
          <cell r="O1366">
            <v>1</v>
          </cell>
          <cell r="P1366">
            <v>0</v>
          </cell>
          <cell r="Q1366" t="str">
            <v>No</v>
          </cell>
          <cell r="R1366" t="str">
            <v>No</v>
          </cell>
          <cell r="S1366">
            <v>39265</v>
          </cell>
          <cell r="T1366">
            <v>40269</v>
          </cell>
          <cell r="U1366">
            <v>40603</v>
          </cell>
          <cell r="V1366" t="str">
            <v>17 Gamesa G90-2</v>
          </cell>
          <cell r="W1366" t="str">
            <v>Gamesa</v>
          </cell>
          <cell r="X1366" t="str">
            <v>G90</v>
          </cell>
          <cell r="Y1366">
            <v>2</v>
          </cell>
          <cell r="Z1366">
            <v>17</v>
          </cell>
          <cell r="AM1366">
            <v>34</v>
          </cell>
          <cell r="AN1366">
            <v>34</v>
          </cell>
          <cell r="AO1366">
            <v>34</v>
          </cell>
          <cell r="AP1366">
            <v>0</v>
          </cell>
          <cell r="AQ1366">
            <v>34</v>
          </cell>
          <cell r="AR1366">
            <v>1</v>
          </cell>
          <cell r="AS1366">
            <v>39508</v>
          </cell>
          <cell r="AT1366" t="str">
            <v>IN</v>
          </cell>
          <cell r="BH1366" t="str">
            <v/>
          </cell>
          <cell r="BU1366" t="str">
            <v/>
          </cell>
          <cell r="CH1366" t="str">
            <v/>
          </cell>
          <cell r="CU1366" t="str">
            <v/>
          </cell>
          <cell r="DH1366" t="str">
            <v/>
          </cell>
          <cell r="DU1366" t="str">
            <v/>
          </cell>
          <cell r="EC1366">
            <v>14</v>
          </cell>
          <cell r="ED1366">
            <v>14</v>
          </cell>
          <cell r="EE1366">
            <v>6</v>
          </cell>
          <cell r="EH1366">
            <v>34</v>
          </cell>
          <cell r="EU1366" t="str">
            <v/>
          </cell>
          <cell r="FH1366" t="str">
            <v/>
          </cell>
          <cell r="FU1366" t="str">
            <v/>
          </cell>
          <cell r="GH1366" t="str">
            <v/>
          </cell>
          <cell r="GU1366" t="str">
            <v/>
          </cell>
          <cell r="HH1366" t="str">
            <v/>
          </cell>
          <cell r="HU1366" t="str">
            <v/>
          </cell>
          <cell r="IH1366" t="str">
            <v/>
          </cell>
          <cell r="IU1366" t="str">
            <v/>
          </cell>
          <cell r="JH1366" t="str">
            <v/>
          </cell>
          <cell r="JU1366" t="str">
            <v/>
          </cell>
          <cell r="KH1366" t="str">
            <v/>
          </cell>
          <cell r="KU1366" t="str">
            <v/>
          </cell>
          <cell r="LH1366" t="str">
            <v/>
          </cell>
          <cell r="LU1366" t="str">
            <v/>
          </cell>
          <cell r="MH1366" t="str">
            <v/>
          </cell>
          <cell r="MU1366" t="str">
            <v/>
          </cell>
          <cell r="NH1366" t="str">
            <v/>
          </cell>
          <cell r="NU1366" t="str">
            <v/>
          </cell>
          <cell r="OH1366" t="str">
            <v/>
          </cell>
          <cell r="OU1366" t="str">
            <v/>
          </cell>
        </row>
        <row r="1367">
          <cell r="C1367" t="str">
            <v>ON_ES_VCARR2OP</v>
          </cell>
          <cell r="D1367" t="str">
            <v>ON_ES_VCARR</v>
          </cell>
          <cell r="E1367" t="str">
            <v>Valdecarrión</v>
          </cell>
          <cell r="F1367" t="str">
            <v>Onshore</v>
          </cell>
          <cell r="G1367" t="str">
            <v>EU-S</v>
          </cell>
          <cell r="H1367" t="str">
            <v>España</v>
          </cell>
          <cell r="I1367" t="str">
            <v>Castilla y León</v>
          </cell>
          <cell r="J1367" t="str">
            <v>León</v>
          </cell>
          <cell r="K1367">
            <v>42.441569999999999</v>
          </cell>
          <cell r="L1367">
            <v>-4.9397799999999998</v>
          </cell>
          <cell r="N1367">
            <v>0.95</v>
          </cell>
          <cell r="O1367">
            <v>1</v>
          </cell>
          <cell r="P1367">
            <v>0</v>
          </cell>
          <cell r="Q1367" t="str">
            <v>No</v>
          </cell>
          <cell r="R1367" t="str">
            <v>No</v>
          </cell>
          <cell r="S1367">
            <v>39265</v>
          </cell>
          <cell r="T1367">
            <v>40269</v>
          </cell>
          <cell r="U1367">
            <v>40603</v>
          </cell>
          <cell r="V1367" t="str">
            <v>17 Gamesa G90-2</v>
          </cell>
          <cell r="W1367" t="str">
            <v>Gamesa</v>
          </cell>
          <cell r="X1367" t="str">
            <v>G90</v>
          </cell>
          <cell r="Y1367">
            <v>2</v>
          </cell>
          <cell r="Z1367">
            <v>17</v>
          </cell>
          <cell r="AM1367">
            <v>34</v>
          </cell>
          <cell r="AN1367">
            <v>34</v>
          </cell>
          <cell r="AO1367">
            <v>34</v>
          </cell>
          <cell r="AP1367">
            <v>0</v>
          </cell>
          <cell r="AQ1367">
            <v>34</v>
          </cell>
          <cell r="AR1367">
            <v>1</v>
          </cell>
          <cell r="AS1367">
            <v>39508</v>
          </cell>
          <cell r="AT1367" t="str">
            <v>OP</v>
          </cell>
          <cell r="BH1367" t="str">
            <v/>
          </cell>
          <cell r="BU1367" t="str">
            <v/>
          </cell>
          <cell r="CH1367" t="str">
            <v/>
          </cell>
          <cell r="CU1367" t="str">
            <v/>
          </cell>
          <cell r="DH1367" t="str">
            <v/>
          </cell>
          <cell r="DU1367" t="str">
            <v/>
          </cell>
          <cell r="EH1367" t="str">
            <v/>
          </cell>
          <cell r="EL1367">
            <v>34</v>
          </cell>
          <cell r="EU1367">
            <v>34</v>
          </cell>
          <cell r="FH1367" t="str">
            <v/>
          </cell>
          <cell r="FU1367" t="str">
            <v/>
          </cell>
          <cell r="GH1367" t="str">
            <v/>
          </cell>
          <cell r="GU1367" t="str">
            <v/>
          </cell>
          <cell r="HH1367" t="str">
            <v/>
          </cell>
          <cell r="HU1367" t="str">
            <v/>
          </cell>
          <cell r="IH1367" t="str">
            <v/>
          </cell>
          <cell r="IU1367" t="str">
            <v/>
          </cell>
          <cell r="JH1367" t="str">
            <v/>
          </cell>
          <cell r="JU1367" t="str">
            <v/>
          </cell>
          <cell r="KH1367" t="str">
            <v/>
          </cell>
          <cell r="KU1367" t="str">
            <v/>
          </cell>
          <cell r="LH1367" t="str">
            <v/>
          </cell>
          <cell r="LU1367" t="str">
            <v/>
          </cell>
          <cell r="MH1367" t="str">
            <v/>
          </cell>
          <cell r="MU1367" t="str">
            <v/>
          </cell>
          <cell r="NH1367" t="str">
            <v/>
          </cell>
          <cell r="NU1367" t="str">
            <v/>
          </cell>
          <cell r="OH1367" t="str">
            <v/>
          </cell>
          <cell r="OU1367" t="str">
            <v/>
          </cell>
        </row>
        <row r="1368">
          <cell r="C1368" t="str">
            <v>ON_ES_VCARR3CO</v>
          </cell>
          <cell r="D1368" t="str">
            <v>ON_ES_VCARR</v>
          </cell>
          <cell r="E1368" t="str">
            <v>Valdecarrión</v>
          </cell>
          <cell r="F1368" t="str">
            <v>Onshore</v>
          </cell>
          <cell r="G1368" t="str">
            <v>EU-S</v>
          </cell>
          <cell r="H1368" t="str">
            <v>España</v>
          </cell>
          <cell r="I1368" t="str">
            <v>Castilla y León</v>
          </cell>
          <cell r="J1368" t="str">
            <v>León</v>
          </cell>
          <cell r="K1368">
            <v>42.441569999999999</v>
          </cell>
          <cell r="L1368">
            <v>-4.9397799999999998</v>
          </cell>
          <cell r="N1368">
            <v>0.95</v>
          </cell>
          <cell r="O1368">
            <v>1</v>
          </cell>
          <cell r="P1368">
            <v>0</v>
          </cell>
          <cell r="Q1368" t="str">
            <v>No</v>
          </cell>
          <cell r="R1368" t="str">
            <v>No</v>
          </cell>
          <cell r="S1368">
            <v>39265</v>
          </cell>
          <cell r="T1368">
            <v>40269</v>
          </cell>
          <cell r="U1368">
            <v>40603</v>
          </cell>
          <cell r="V1368" t="str">
            <v>17 Gamesa G90-2</v>
          </cell>
          <cell r="W1368" t="str">
            <v>Gamesa</v>
          </cell>
          <cell r="X1368" t="str">
            <v>G90</v>
          </cell>
          <cell r="Y1368">
            <v>2</v>
          </cell>
          <cell r="Z1368">
            <v>17</v>
          </cell>
          <cell r="AM1368">
            <v>34</v>
          </cell>
          <cell r="AN1368">
            <v>34</v>
          </cell>
          <cell r="AO1368">
            <v>34</v>
          </cell>
          <cell r="AP1368">
            <v>0</v>
          </cell>
          <cell r="AQ1368">
            <v>34</v>
          </cell>
          <cell r="AR1368">
            <v>1</v>
          </cell>
          <cell r="AS1368">
            <v>39508</v>
          </cell>
          <cell r="AT1368" t="str">
            <v>CO</v>
          </cell>
          <cell r="BH1368" t="str">
            <v/>
          </cell>
          <cell r="BU1368" t="str">
            <v/>
          </cell>
          <cell r="CH1368" t="str">
            <v/>
          </cell>
          <cell r="CU1368" t="str">
            <v/>
          </cell>
          <cell r="DH1368" t="str">
            <v/>
          </cell>
          <cell r="DU1368" t="str">
            <v/>
          </cell>
          <cell r="EH1368" t="str">
            <v/>
          </cell>
          <cell r="EL1368">
            <v>8</v>
          </cell>
          <cell r="EM1368">
            <v>18</v>
          </cell>
          <cell r="EN1368">
            <v>8</v>
          </cell>
          <cell r="EU1368">
            <v>34</v>
          </cell>
          <cell r="FH1368" t="str">
            <v/>
          </cell>
          <cell r="FU1368" t="str">
            <v/>
          </cell>
          <cell r="GH1368" t="str">
            <v/>
          </cell>
          <cell r="GU1368" t="str">
            <v/>
          </cell>
          <cell r="HH1368" t="str">
            <v/>
          </cell>
          <cell r="HU1368" t="str">
            <v/>
          </cell>
          <cell r="IH1368" t="str">
            <v/>
          </cell>
          <cell r="IU1368" t="str">
            <v/>
          </cell>
          <cell r="JH1368" t="str">
            <v/>
          </cell>
          <cell r="JU1368" t="str">
            <v/>
          </cell>
          <cell r="KH1368" t="str">
            <v/>
          </cell>
          <cell r="KU1368" t="str">
            <v/>
          </cell>
          <cell r="LH1368" t="str">
            <v/>
          </cell>
          <cell r="LU1368" t="str">
            <v/>
          </cell>
          <cell r="MH1368" t="str">
            <v/>
          </cell>
          <cell r="MU1368" t="str">
            <v/>
          </cell>
          <cell r="NH1368" t="str">
            <v/>
          </cell>
          <cell r="NU1368" t="str">
            <v/>
          </cell>
          <cell r="OH1368" t="str">
            <v/>
          </cell>
          <cell r="OU1368" t="str">
            <v/>
          </cell>
        </row>
        <row r="1369">
          <cell r="C1369" t="str">
            <v>ON_ES_VCARR4FL</v>
          </cell>
          <cell r="D1369" t="str">
            <v>ON_ES_VCARR</v>
          </cell>
          <cell r="E1369" t="str">
            <v>Valdecarrión</v>
          </cell>
          <cell r="F1369" t="str">
            <v>Onshore</v>
          </cell>
          <cell r="G1369" t="str">
            <v>EU-S</v>
          </cell>
          <cell r="H1369" t="str">
            <v>España</v>
          </cell>
          <cell r="I1369" t="str">
            <v>Castilla y León</v>
          </cell>
          <cell r="J1369" t="str">
            <v>León</v>
          </cell>
          <cell r="K1369">
            <v>42.441569999999999</v>
          </cell>
          <cell r="L1369">
            <v>-4.9397799999999998</v>
          </cell>
          <cell r="N1369">
            <v>0.95</v>
          </cell>
          <cell r="O1369">
            <v>1</v>
          </cell>
          <cell r="P1369">
            <v>0</v>
          </cell>
          <cell r="Q1369" t="str">
            <v>No</v>
          </cell>
          <cell r="R1369" t="str">
            <v>No</v>
          </cell>
          <cell r="S1369">
            <v>39265</v>
          </cell>
          <cell r="T1369">
            <v>40269</v>
          </cell>
          <cell r="U1369">
            <v>40603</v>
          </cell>
          <cell r="V1369" t="str">
            <v>17 Gamesa G90-2</v>
          </cell>
          <cell r="W1369" t="str">
            <v>Gamesa</v>
          </cell>
          <cell r="X1369" t="str">
            <v>G90</v>
          </cell>
          <cell r="Y1369">
            <v>2</v>
          </cell>
          <cell r="Z1369">
            <v>17</v>
          </cell>
          <cell r="AM1369">
            <v>34</v>
          </cell>
          <cell r="AN1369">
            <v>34</v>
          </cell>
          <cell r="AO1369">
            <v>34</v>
          </cell>
          <cell r="AP1369">
            <v>0</v>
          </cell>
          <cell r="AQ1369">
            <v>34</v>
          </cell>
          <cell r="AR1369">
            <v>1</v>
          </cell>
          <cell r="AS1369">
            <v>39508</v>
          </cell>
          <cell r="AT1369" t="str">
            <v>FL</v>
          </cell>
          <cell r="BH1369" t="str">
            <v/>
          </cell>
          <cell r="BU1369" t="str">
            <v/>
          </cell>
          <cell r="CH1369" t="str">
            <v/>
          </cell>
          <cell r="CU1369" t="str">
            <v/>
          </cell>
          <cell r="DH1369" t="str">
            <v/>
          </cell>
          <cell r="DU1369" t="str">
            <v/>
          </cell>
          <cell r="EH1369" t="str">
            <v/>
          </cell>
          <cell r="EN1369">
            <v>34</v>
          </cell>
          <cell r="EU1369">
            <v>34</v>
          </cell>
          <cell r="FH1369" t="str">
            <v/>
          </cell>
          <cell r="FU1369" t="str">
            <v/>
          </cell>
          <cell r="GH1369" t="str">
            <v/>
          </cell>
          <cell r="GU1369" t="str">
            <v/>
          </cell>
          <cell r="HH1369" t="str">
            <v/>
          </cell>
          <cell r="HU1369" t="str">
            <v/>
          </cell>
          <cell r="IH1369" t="str">
            <v/>
          </cell>
          <cell r="IU1369" t="str">
            <v/>
          </cell>
          <cell r="JH1369" t="str">
            <v/>
          </cell>
          <cell r="JU1369" t="str">
            <v/>
          </cell>
          <cell r="KH1369" t="str">
            <v/>
          </cell>
          <cell r="KU1369" t="str">
            <v/>
          </cell>
          <cell r="LH1369" t="str">
            <v/>
          </cell>
          <cell r="LU1369" t="str">
            <v/>
          </cell>
          <cell r="MH1369" t="str">
            <v/>
          </cell>
          <cell r="MU1369" t="str">
            <v/>
          </cell>
          <cell r="NH1369" t="str">
            <v/>
          </cell>
          <cell r="NU1369" t="str">
            <v/>
          </cell>
          <cell r="OH1369" t="str">
            <v/>
          </cell>
          <cell r="OU1369" t="str">
            <v/>
          </cell>
        </row>
        <row r="1370">
          <cell r="C1370" t="str">
            <v>ON_ES_VCARR5OC</v>
          </cell>
          <cell r="D1370" t="str">
            <v>ON_ES_VCARR</v>
          </cell>
          <cell r="E1370" t="str">
            <v>Valdecarrión</v>
          </cell>
          <cell r="F1370" t="str">
            <v>Onshore</v>
          </cell>
          <cell r="G1370" t="str">
            <v>EU-S</v>
          </cell>
          <cell r="H1370" t="str">
            <v>España</v>
          </cell>
          <cell r="I1370" t="str">
            <v>Castilla y León</v>
          </cell>
          <cell r="J1370" t="str">
            <v>León</v>
          </cell>
          <cell r="K1370">
            <v>42.441569999999999</v>
          </cell>
          <cell r="L1370">
            <v>-4.9397799999999998</v>
          </cell>
          <cell r="N1370">
            <v>0.95</v>
          </cell>
          <cell r="O1370">
            <v>1</v>
          </cell>
          <cell r="P1370">
            <v>0</v>
          </cell>
          <cell r="Q1370" t="str">
            <v>No</v>
          </cell>
          <cell r="R1370" t="str">
            <v>No</v>
          </cell>
          <cell r="S1370">
            <v>39265</v>
          </cell>
          <cell r="T1370">
            <v>40269</v>
          </cell>
          <cell r="U1370">
            <v>40603</v>
          </cell>
          <cell r="V1370" t="str">
            <v>17 Gamesa G90-2</v>
          </cell>
          <cell r="W1370" t="str">
            <v>Gamesa</v>
          </cell>
          <cell r="X1370" t="str">
            <v>G90</v>
          </cell>
          <cell r="Y1370">
            <v>2</v>
          </cell>
          <cell r="Z1370">
            <v>17</v>
          </cell>
          <cell r="AM1370">
            <v>34</v>
          </cell>
          <cell r="AN1370">
            <v>34</v>
          </cell>
          <cell r="AO1370">
            <v>34</v>
          </cell>
          <cell r="AP1370">
            <v>0</v>
          </cell>
          <cell r="AQ1370">
            <v>34</v>
          </cell>
          <cell r="AR1370">
            <v>1</v>
          </cell>
          <cell r="AS1370">
            <v>39508</v>
          </cell>
          <cell r="AT1370" t="str">
            <v>OC</v>
          </cell>
          <cell r="BH1370" t="str">
            <v/>
          </cell>
          <cell r="BU1370" t="str">
            <v/>
          </cell>
          <cell r="CH1370" t="str">
            <v/>
          </cell>
          <cell r="CU1370" t="str">
            <v/>
          </cell>
          <cell r="DH1370" t="str">
            <v/>
          </cell>
          <cell r="DU1370" t="str">
            <v/>
          </cell>
          <cell r="EH1370" t="str">
            <v/>
          </cell>
          <cell r="EU1370" t="str">
            <v/>
          </cell>
          <cell r="EX1370">
            <v>34</v>
          </cell>
          <cell r="FH1370">
            <v>34</v>
          </cell>
          <cell r="FU1370" t="str">
            <v/>
          </cell>
          <cell r="GH1370" t="str">
            <v/>
          </cell>
          <cell r="GU1370" t="str">
            <v/>
          </cell>
          <cell r="HH1370" t="str">
            <v/>
          </cell>
          <cell r="HU1370" t="str">
            <v/>
          </cell>
          <cell r="IH1370" t="str">
            <v/>
          </cell>
          <cell r="IU1370" t="str">
            <v/>
          </cell>
          <cell r="JH1370" t="str">
            <v/>
          </cell>
          <cell r="JU1370" t="str">
            <v/>
          </cell>
          <cell r="KH1370" t="str">
            <v/>
          </cell>
          <cell r="KU1370" t="str">
            <v/>
          </cell>
          <cell r="LH1370" t="str">
            <v/>
          </cell>
          <cell r="LU1370" t="str">
            <v/>
          </cell>
          <cell r="MH1370" t="str">
            <v/>
          </cell>
          <cell r="MU1370" t="str">
            <v/>
          </cell>
          <cell r="NH1370" t="str">
            <v/>
          </cell>
          <cell r="NU1370" t="str">
            <v/>
          </cell>
          <cell r="OH1370" t="str">
            <v/>
          </cell>
          <cell r="OU1370" t="str">
            <v/>
          </cell>
        </row>
        <row r="1371">
          <cell r="C1371" t="str">
            <v>ON_ES_VPERON1IN</v>
          </cell>
          <cell r="D1371" t="str">
            <v>ON_ES_VPERON</v>
          </cell>
          <cell r="E1371" t="str">
            <v>Valdeperondo</v>
          </cell>
          <cell r="F1371" t="str">
            <v>Onshore</v>
          </cell>
          <cell r="G1371" t="str">
            <v>EU-S</v>
          </cell>
          <cell r="H1371" t="str">
            <v>España</v>
          </cell>
          <cell r="I1371" t="str">
            <v>Castilla y León</v>
          </cell>
          <cell r="J1371" t="str">
            <v>León</v>
          </cell>
          <cell r="K1371">
            <v>42.436893099999999</v>
          </cell>
          <cell r="L1371">
            <v>-4.9373179</v>
          </cell>
          <cell r="N1371">
            <v>0.95</v>
          </cell>
          <cell r="O1371">
            <v>1</v>
          </cell>
          <cell r="P1371">
            <v>0</v>
          </cell>
          <cell r="Q1371" t="str">
            <v>No</v>
          </cell>
          <cell r="R1371" t="str">
            <v>No</v>
          </cell>
          <cell r="S1371">
            <v>39265</v>
          </cell>
          <cell r="T1371">
            <v>40269</v>
          </cell>
          <cell r="U1371">
            <v>40513</v>
          </cell>
          <cell r="V1371" t="str">
            <v>23 Gamesa G90-2</v>
          </cell>
          <cell r="W1371" t="str">
            <v>Gamesa</v>
          </cell>
          <cell r="X1371" t="str">
            <v>G90</v>
          </cell>
          <cell r="Y1371">
            <v>2</v>
          </cell>
          <cell r="Z1371">
            <v>23</v>
          </cell>
          <cell r="AM1371">
            <v>46</v>
          </cell>
          <cell r="AN1371">
            <v>46</v>
          </cell>
          <cell r="AO1371">
            <v>46</v>
          </cell>
          <cell r="AP1371">
            <v>0</v>
          </cell>
          <cell r="AQ1371">
            <v>46</v>
          </cell>
          <cell r="AR1371">
            <v>1</v>
          </cell>
          <cell r="AS1371">
            <v>39332</v>
          </cell>
          <cell r="AT1371" t="str">
            <v>IN</v>
          </cell>
          <cell r="BH1371" t="str">
            <v/>
          </cell>
          <cell r="BU1371" t="str">
            <v/>
          </cell>
          <cell r="CH1371" t="str">
            <v/>
          </cell>
          <cell r="CU1371" t="str">
            <v/>
          </cell>
          <cell r="DH1371" t="str">
            <v/>
          </cell>
          <cell r="DU1371" t="str">
            <v/>
          </cell>
          <cell r="EA1371">
            <v>34</v>
          </cell>
          <cell r="EC1371">
            <v>12</v>
          </cell>
          <cell r="EH1371">
            <v>46</v>
          </cell>
          <cell r="EU1371" t="str">
            <v/>
          </cell>
          <cell r="FH1371" t="str">
            <v/>
          </cell>
          <cell r="FU1371" t="str">
            <v/>
          </cell>
          <cell r="GH1371" t="str">
            <v/>
          </cell>
          <cell r="GU1371" t="str">
            <v/>
          </cell>
          <cell r="HH1371" t="str">
            <v/>
          </cell>
          <cell r="HU1371" t="str">
            <v/>
          </cell>
          <cell r="IH1371" t="str">
            <v/>
          </cell>
          <cell r="IU1371" t="str">
            <v/>
          </cell>
          <cell r="JH1371" t="str">
            <v/>
          </cell>
          <cell r="JU1371" t="str">
            <v/>
          </cell>
          <cell r="KH1371" t="str">
            <v/>
          </cell>
          <cell r="KU1371" t="str">
            <v/>
          </cell>
          <cell r="LH1371" t="str">
            <v/>
          </cell>
          <cell r="LU1371" t="str">
            <v/>
          </cell>
          <cell r="MH1371" t="str">
            <v/>
          </cell>
          <cell r="MU1371" t="str">
            <v/>
          </cell>
          <cell r="NH1371" t="str">
            <v/>
          </cell>
          <cell r="NU1371" t="str">
            <v/>
          </cell>
          <cell r="OH1371" t="str">
            <v/>
          </cell>
          <cell r="OU1371" t="str">
            <v/>
          </cell>
        </row>
        <row r="1372">
          <cell r="C1372" t="str">
            <v>ON_ES_VPERON2OP</v>
          </cell>
          <cell r="D1372" t="str">
            <v>ON_ES_VPERON</v>
          </cell>
          <cell r="E1372" t="str">
            <v>Valdeperondo</v>
          </cell>
          <cell r="F1372" t="str">
            <v>Onshore</v>
          </cell>
          <cell r="G1372" t="str">
            <v>EU-S</v>
          </cell>
          <cell r="H1372" t="str">
            <v>España</v>
          </cell>
          <cell r="I1372" t="str">
            <v>Castilla y León</v>
          </cell>
          <cell r="J1372" t="str">
            <v>León</v>
          </cell>
          <cell r="K1372">
            <v>42.436893099999999</v>
          </cell>
          <cell r="L1372">
            <v>-4.9373179</v>
          </cell>
          <cell r="N1372">
            <v>0.95</v>
          </cell>
          <cell r="O1372">
            <v>1</v>
          </cell>
          <cell r="P1372">
            <v>0</v>
          </cell>
          <cell r="Q1372" t="str">
            <v>No</v>
          </cell>
          <cell r="R1372" t="str">
            <v>No</v>
          </cell>
          <cell r="S1372">
            <v>39265</v>
          </cell>
          <cell r="T1372">
            <v>40269</v>
          </cell>
          <cell r="U1372">
            <v>40513</v>
          </cell>
          <cell r="V1372" t="str">
            <v>23 Gamesa G90-2</v>
          </cell>
          <cell r="W1372" t="str">
            <v>Gamesa</v>
          </cell>
          <cell r="X1372" t="str">
            <v>G90</v>
          </cell>
          <cell r="Y1372">
            <v>2</v>
          </cell>
          <cell r="Z1372">
            <v>23</v>
          </cell>
          <cell r="AM1372">
            <v>46</v>
          </cell>
          <cell r="AN1372">
            <v>46</v>
          </cell>
          <cell r="AO1372">
            <v>46</v>
          </cell>
          <cell r="AP1372">
            <v>0</v>
          </cell>
          <cell r="AQ1372">
            <v>46</v>
          </cell>
          <cell r="AR1372">
            <v>1</v>
          </cell>
          <cell r="AS1372">
            <v>39332</v>
          </cell>
          <cell r="AT1372" t="str">
            <v>OP</v>
          </cell>
          <cell r="BH1372" t="str">
            <v/>
          </cell>
          <cell r="BU1372" t="str">
            <v/>
          </cell>
          <cell r="CH1372" t="str">
            <v/>
          </cell>
          <cell r="CU1372" t="str">
            <v/>
          </cell>
          <cell r="DH1372" t="str">
            <v/>
          </cell>
          <cell r="DU1372" t="str">
            <v/>
          </cell>
          <cell r="EH1372" t="str">
            <v/>
          </cell>
          <cell r="EL1372">
            <v>46</v>
          </cell>
          <cell r="EU1372">
            <v>46</v>
          </cell>
          <cell r="FH1372" t="str">
            <v/>
          </cell>
          <cell r="FU1372" t="str">
            <v/>
          </cell>
          <cell r="GH1372" t="str">
            <v/>
          </cell>
          <cell r="GU1372" t="str">
            <v/>
          </cell>
          <cell r="HH1372" t="str">
            <v/>
          </cell>
          <cell r="HU1372" t="str">
            <v/>
          </cell>
          <cell r="IH1372" t="str">
            <v/>
          </cell>
          <cell r="IU1372" t="str">
            <v/>
          </cell>
          <cell r="JH1372" t="str">
            <v/>
          </cell>
          <cell r="JU1372" t="str">
            <v/>
          </cell>
          <cell r="KH1372" t="str">
            <v/>
          </cell>
          <cell r="KU1372" t="str">
            <v/>
          </cell>
          <cell r="LH1372" t="str">
            <v/>
          </cell>
          <cell r="LU1372" t="str">
            <v/>
          </cell>
          <cell r="MH1372" t="str">
            <v/>
          </cell>
          <cell r="MU1372" t="str">
            <v/>
          </cell>
          <cell r="NH1372" t="str">
            <v/>
          </cell>
          <cell r="NU1372" t="str">
            <v/>
          </cell>
          <cell r="OH1372" t="str">
            <v/>
          </cell>
          <cell r="OU1372" t="str">
            <v/>
          </cell>
        </row>
        <row r="1373">
          <cell r="C1373" t="str">
            <v>ON_ES_VPERON3CO</v>
          </cell>
          <cell r="D1373" t="str">
            <v>ON_ES_VPERON</v>
          </cell>
          <cell r="E1373" t="str">
            <v>Valdeperondo</v>
          </cell>
          <cell r="F1373" t="str">
            <v>Onshore</v>
          </cell>
          <cell r="G1373" t="str">
            <v>EU-S</v>
          </cell>
          <cell r="H1373" t="str">
            <v>España</v>
          </cell>
          <cell r="I1373" t="str">
            <v>Castilla y León</v>
          </cell>
          <cell r="J1373" t="str">
            <v>León</v>
          </cell>
          <cell r="K1373">
            <v>42.436893099999999</v>
          </cell>
          <cell r="L1373">
            <v>-4.9373179</v>
          </cell>
          <cell r="N1373">
            <v>0.95</v>
          </cell>
          <cell r="O1373">
            <v>1</v>
          </cell>
          <cell r="P1373">
            <v>0</v>
          </cell>
          <cell r="Q1373" t="str">
            <v>No</v>
          </cell>
          <cell r="R1373" t="str">
            <v>No</v>
          </cell>
          <cell r="S1373">
            <v>39265</v>
          </cell>
          <cell r="T1373">
            <v>40269</v>
          </cell>
          <cell r="U1373">
            <v>40513</v>
          </cell>
          <cell r="V1373" t="str">
            <v>23 Gamesa G90-2</v>
          </cell>
          <cell r="W1373" t="str">
            <v>Gamesa</v>
          </cell>
          <cell r="X1373" t="str">
            <v>G90</v>
          </cell>
          <cell r="Y1373">
            <v>2</v>
          </cell>
          <cell r="Z1373">
            <v>23</v>
          </cell>
          <cell r="AM1373">
            <v>46</v>
          </cell>
          <cell r="AN1373">
            <v>46</v>
          </cell>
          <cell r="AO1373">
            <v>46</v>
          </cell>
          <cell r="AP1373">
            <v>0</v>
          </cell>
          <cell r="AQ1373">
            <v>46</v>
          </cell>
          <cell r="AR1373">
            <v>1</v>
          </cell>
          <cell r="AS1373">
            <v>39332</v>
          </cell>
          <cell r="AT1373" t="str">
            <v>CO</v>
          </cell>
          <cell r="BH1373" t="str">
            <v/>
          </cell>
          <cell r="BU1373" t="str">
            <v/>
          </cell>
          <cell r="CH1373" t="str">
            <v/>
          </cell>
          <cell r="CU1373" t="str">
            <v/>
          </cell>
          <cell r="DH1373" t="str">
            <v/>
          </cell>
          <cell r="DU1373" t="str">
            <v/>
          </cell>
          <cell r="EH1373" t="str">
            <v/>
          </cell>
          <cell r="EL1373">
            <v>10</v>
          </cell>
          <cell r="EM1373">
            <v>20</v>
          </cell>
          <cell r="EN1373">
            <v>16</v>
          </cell>
          <cell r="EU1373">
            <v>46</v>
          </cell>
          <cell r="FH1373" t="str">
            <v/>
          </cell>
          <cell r="FU1373" t="str">
            <v/>
          </cell>
          <cell r="GH1373" t="str">
            <v/>
          </cell>
          <cell r="GU1373" t="str">
            <v/>
          </cell>
          <cell r="HH1373" t="str">
            <v/>
          </cell>
          <cell r="HU1373" t="str">
            <v/>
          </cell>
          <cell r="IH1373" t="str">
            <v/>
          </cell>
          <cell r="IU1373" t="str">
            <v/>
          </cell>
          <cell r="JH1373" t="str">
            <v/>
          </cell>
          <cell r="JU1373" t="str">
            <v/>
          </cell>
          <cell r="KH1373" t="str">
            <v/>
          </cell>
          <cell r="KU1373" t="str">
            <v/>
          </cell>
          <cell r="LH1373" t="str">
            <v/>
          </cell>
          <cell r="LU1373" t="str">
            <v/>
          </cell>
          <cell r="MH1373" t="str">
            <v/>
          </cell>
          <cell r="MU1373" t="str">
            <v/>
          </cell>
          <cell r="NH1373" t="str">
            <v/>
          </cell>
          <cell r="NU1373" t="str">
            <v/>
          </cell>
          <cell r="OH1373" t="str">
            <v/>
          </cell>
          <cell r="OU1373" t="str">
            <v/>
          </cell>
        </row>
        <row r="1374">
          <cell r="C1374" t="str">
            <v>ON_ES_VPERON4FL</v>
          </cell>
          <cell r="D1374" t="str">
            <v>ON_ES_VPERON</v>
          </cell>
          <cell r="E1374" t="str">
            <v>Valdeperondo</v>
          </cell>
          <cell r="F1374" t="str">
            <v>Onshore</v>
          </cell>
          <cell r="G1374" t="str">
            <v>EU-S</v>
          </cell>
          <cell r="H1374" t="str">
            <v>España</v>
          </cell>
          <cell r="I1374" t="str">
            <v>Castilla y León</v>
          </cell>
          <cell r="J1374" t="str">
            <v>León</v>
          </cell>
          <cell r="K1374">
            <v>42.436893099999999</v>
          </cell>
          <cell r="L1374">
            <v>-4.9373179</v>
          </cell>
          <cell r="N1374">
            <v>0.95</v>
          </cell>
          <cell r="O1374">
            <v>1</v>
          </cell>
          <cell r="P1374">
            <v>0</v>
          </cell>
          <cell r="Q1374" t="str">
            <v>No</v>
          </cell>
          <cell r="R1374" t="str">
            <v>No</v>
          </cell>
          <cell r="S1374">
            <v>39265</v>
          </cell>
          <cell r="T1374">
            <v>40269</v>
          </cell>
          <cell r="U1374">
            <v>40513</v>
          </cell>
          <cell r="V1374" t="str">
            <v>23 Gamesa G90-2</v>
          </cell>
          <cell r="W1374" t="str">
            <v>Gamesa</v>
          </cell>
          <cell r="X1374" t="str">
            <v>G90</v>
          </cell>
          <cell r="Y1374">
            <v>2</v>
          </cell>
          <cell r="Z1374">
            <v>23</v>
          </cell>
          <cell r="AM1374">
            <v>46</v>
          </cell>
          <cell r="AN1374">
            <v>46</v>
          </cell>
          <cell r="AO1374">
            <v>46</v>
          </cell>
          <cell r="AP1374">
            <v>0</v>
          </cell>
          <cell r="AQ1374">
            <v>46</v>
          </cell>
          <cell r="AR1374">
            <v>1</v>
          </cell>
          <cell r="AS1374">
            <v>39332</v>
          </cell>
          <cell r="AT1374" t="str">
            <v>FL</v>
          </cell>
          <cell r="BH1374" t="str">
            <v/>
          </cell>
          <cell r="BU1374" t="str">
            <v/>
          </cell>
          <cell r="CH1374" t="str">
            <v/>
          </cell>
          <cell r="CU1374" t="str">
            <v/>
          </cell>
          <cell r="DH1374" t="str">
            <v/>
          </cell>
          <cell r="DU1374" t="str">
            <v/>
          </cell>
          <cell r="EH1374" t="str">
            <v/>
          </cell>
          <cell r="EN1374">
            <v>46</v>
          </cell>
          <cell r="EU1374">
            <v>46</v>
          </cell>
          <cell r="FH1374" t="str">
            <v/>
          </cell>
          <cell r="FU1374" t="str">
            <v/>
          </cell>
          <cell r="GH1374" t="str">
            <v/>
          </cell>
          <cell r="GU1374" t="str">
            <v/>
          </cell>
          <cell r="HH1374" t="str">
            <v/>
          </cell>
          <cell r="HU1374" t="str">
            <v/>
          </cell>
          <cell r="IH1374" t="str">
            <v/>
          </cell>
          <cell r="IU1374" t="str">
            <v/>
          </cell>
          <cell r="JH1374" t="str">
            <v/>
          </cell>
          <cell r="JU1374" t="str">
            <v/>
          </cell>
          <cell r="KH1374" t="str">
            <v/>
          </cell>
          <cell r="KU1374" t="str">
            <v/>
          </cell>
          <cell r="LH1374" t="str">
            <v/>
          </cell>
          <cell r="LU1374" t="str">
            <v/>
          </cell>
          <cell r="MH1374" t="str">
            <v/>
          </cell>
          <cell r="MU1374" t="str">
            <v/>
          </cell>
          <cell r="NH1374" t="str">
            <v/>
          </cell>
          <cell r="NU1374" t="str">
            <v/>
          </cell>
          <cell r="OH1374" t="str">
            <v/>
          </cell>
          <cell r="OU1374" t="str">
            <v/>
          </cell>
        </row>
        <row r="1375">
          <cell r="C1375" t="str">
            <v>ON_ES_VPERON5OC</v>
          </cell>
          <cell r="D1375" t="str">
            <v>ON_ES_VPERON</v>
          </cell>
          <cell r="E1375" t="str">
            <v>Valdeperondo</v>
          </cell>
          <cell r="F1375" t="str">
            <v>Onshore</v>
          </cell>
          <cell r="G1375" t="str">
            <v>EU-S</v>
          </cell>
          <cell r="H1375" t="str">
            <v>España</v>
          </cell>
          <cell r="I1375" t="str">
            <v>Castilla y León</v>
          </cell>
          <cell r="J1375" t="str">
            <v>León</v>
          </cell>
          <cell r="K1375">
            <v>42.436893099999999</v>
          </cell>
          <cell r="L1375">
            <v>-4.9373179</v>
          </cell>
          <cell r="N1375">
            <v>0.95</v>
          </cell>
          <cell r="O1375">
            <v>1</v>
          </cell>
          <cell r="P1375">
            <v>0</v>
          </cell>
          <cell r="Q1375" t="str">
            <v>No</v>
          </cell>
          <cell r="R1375" t="str">
            <v>No</v>
          </cell>
          <cell r="S1375">
            <v>39265</v>
          </cell>
          <cell r="T1375">
            <v>40269</v>
          </cell>
          <cell r="U1375">
            <v>40513</v>
          </cell>
          <cell r="V1375" t="str">
            <v>23 Gamesa G90-2</v>
          </cell>
          <cell r="W1375" t="str">
            <v>Gamesa</v>
          </cell>
          <cell r="X1375" t="str">
            <v>G90</v>
          </cell>
          <cell r="Y1375">
            <v>2</v>
          </cell>
          <cell r="Z1375">
            <v>23</v>
          </cell>
          <cell r="AM1375">
            <v>46</v>
          </cell>
          <cell r="AN1375">
            <v>46</v>
          </cell>
          <cell r="AO1375">
            <v>46</v>
          </cell>
          <cell r="AP1375">
            <v>0</v>
          </cell>
          <cell r="AQ1375">
            <v>46</v>
          </cell>
          <cell r="AR1375">
            <v>1</v>
          </cell>
          <cell r="AS1375">
            <v>39332</v>
          </cell>
          <cell r="AT1375" t="str">
            <v>OC</v>
          </cell>
          <cell r="BH1375" t="str">
            <v/>
          </cell>
          <cell r="BU1375" t="str">
            <v/>
          </cell>
          <cell r="CH1375" t="str">
            <v/>
          </cell>
          <cell r="CU1375" t="str">
            <v/>
          </cell>
          <cell r="DH1375" t="str">
            <v/>
          </cell>
          <cell r="DU1375" t="str">
            <v/>
          </cell>
          <cell r="EH1375" t="str">
            <v/>
          </cell>
          <cell r="ET1375">
            <v>46</v>
          </cell>
          <cell r="EU1375">
            <v>46</v>
          </cell>
          <cell r="FH1375" t="str">
            <v/>
          </cell>
          <cell r="FU1375" t="str">
            <v/>
          </cell>
          <cell r="GH1375" t="str">
            <v/>
          </cell>
          <cell r="GU1375" t="str">
            <v/>
          </cell>
          <cell r="HH1375" t="str">
            <v/>
          </cell>
          <cell r="HU1375" t="str">
            <v/>
          </cell>
          <cell r="IH1375" t="str">
            <v/>
          </cell>
          <cell r="IU1375" t="str">
            <v/>
          </cell>
          <cell r="JH1375" t="str">
            <v/>
          </cell>
          <cell r="JU1375" t="str">
            <v/>
          </cell>
          <cell r="KH1375" t="str">
            <v/>
          </cell>
          <cell r="KU1375" t="str">
            <v/>
          </cell>
          <cell r="LH1375" t="str">
            <v/>
          </cell>
          <cell r="LU1375" t="str">
            <v/>
          </cell>
          <cell r="MH1375" t="str">
            <v/>
          </cell>
          <cell r="MU1375" t="str">
            <v/>
          </cell>
          <cell r="NH1375" t="str">
            <v/>
          </cell>
          <cell r="NU1375" t="str">
            <v/>
          </cell>
          <cell r="OH1375" t="str">
            <v/>
          </cell>
          <cell r="OU1375" t="str">
            <v/>
          </cell>
        </row>
        <row r="1376">
          <cell r="C1376" t="str">
            <v>ON_ES_NOGUE1IN</v>
          </cell>
          <cell r="D1376" t="str">
            <v>ON_ES_NOGUE</v>
          </cell>
          <cell r="E1376" t="str">
            <v>Nogueira</v>
          </cell>
          <cell r="F1376" t="str">
            <v>Onshore</v>
          </cell>
          <cell r="G1376" t="str">
            <v>EU-S</v>
          </cell>
          <cell r="H1376" t="str">
            <v>España</v>
          </cell>
          <cell r="I1376" t="str">
            <v>Galicia</v>
          </cell>
          <cell r="J1376" t="str">
            <v>Orense</v>
          </cell>
          <cell r="K1376">
            <v>42.358067499999997</v>
          </cell>
          <cell r="L1376">
            <v>-7.6360066</v>
          </cell>
          <cell r="N1376">
            <v>1</v>
          </cell>
          <cell r="O1376">
            <v>1</v>
          </cell>
          <cell r="P1376">
            <v>0</v>
          </cell>
          <cell r="Q1376" t="str">
            <v>No</v>
          </cell>
          <cell r="R1376" t="str">
            <v>No</v>
          </cell>
          <cell r="S1376">
            <v>39083</v>
          </cell>
          <cell r="T1376">
            <v>40238</v>
          </cell>
          <cell r="U1376">
            <v>40269</v>
          </cell>
          <cell r="V1376" t="str">
            <v>1 Gamesa G80-1,7</v>
          </cell>
          <cell r="W1376" t="str">
            <v>Gamesa</v>
          </cell>
          <cell r="X1376" t="str">
            <v>G80</v>
          </cell>
          <cell r="Y1376">
            <v>1.7</v>
          </cell>
          <cell r="Z1376">
            <v>1</v>
          </cell>
          <cell r="AA1376" t="str">
            <v>Gamesa</v>
          </cell>
          <cell r="AB1376" t="str">
            <v>G52</v>
          </cell>
          <cell r="AC1376">
            <v>0.85</v>
          </cell>
          <cell r="AD1376">
            <v>1</v>
          </cell>
          <cell r="AM1376">
            <v>2.5499999999999998</v>
          </cell>
          <cell r="AN1376">
            <v>2.5499999999999998</v>
          </cell>
          <cell r="AO1376">
            <v>2.5499999999999998</v>
          </cell>
          <cell r="AP1376">
            <v>0</v>
          </cell>
          <cell r="AQ1376">
            <v>2.5499999999999998</v>
          </cell>
          <cell r="AR1376">
            <v>1</v>
          </cell>
          <cell r="AS1376">
            <v>39173</v>
          </cell>
          <cell r="AT1376" t="str">
            <v>IN</v>
          </cell>
          <cell r="BH1376" t="str">
            <v/>
          </cell>
          <cell r="BU1376" t="str">
            <v/>
          </cell>
          <cell r="CH1376" t="str">
            <v/>
          </cell>
          <cell r="CU1376" t="str">
            <v/>
          </cell>
          <cell r="DH1376" t="str">
            <v/>
          </cell>
          <cell r="DM1376">
            <v>2.5499999999999998</v>
          </cell>
          <cell r="DU1376">
            <v>2.5499999999999998</v>
          </cell>
          <cell r="EH1376" t="str">
            <v/>
          </cell>
          <cell r="EU1376" t="str">
            <v/>
          </cell>
          <cell r="FH1376" t="str">
            <v/>
          </cell>
          <cell r="FU1376" t="str">
            <v/>
          </cell>
          <cell r="GH1376" t="str">
            <v/>
          </cell>
          <cell r="GU1376" t="str">
            <v/>
          </cell>
          <cell r="HH1376" t="str">
            <v/>
          </cell>
          <cell r="HU1376" t="str">
            <v/>
          </cell>
          <cell r="IH1376" t="str">
            <v/>
          </cell>
          <cell r="IU1376" t="str">
            <v/>
          </cell>
          <cell r="JH1376" t="str">
            <v/>
          </cell>
          <cell r="JU1376" t="str">
            <v/>
          </cell>
          <cell r="KH1376" t="str">
            <v/>
          </cell>
          <cell r="KU1376" t="str">
            <v/>
          </cell>
          <cell r="LH1376" t="str">
            <v/>
          </cell>
          <cell r="LU1376" t="str">
            <v/>
          </cell>
          <cell r="MH1376" t="str">
            <v/>
          </cell>
          <cell r="MU1376" t="str">
            <v/>
          </cell>
          <cell r="NH1376" t="str">
            <v/>
          </cell>
          <cell r="NU1376" t="str">
            <v/>
          </cell>
          <cell r="OH1376" t="str">
            <v/>
          </cell>
          <cell r="OU1376" t="str">
            <v/>
          </cell>
        </row>
        <row r="1377">
          <cell r="C1377" t="str">
            <v>ON_ES_NOGUE2OP</v>
          </cell>
          <cell r="D1377" t="str">
            <v>ON_ES_NOGUE</v>
          </cell>
          <cell r="E1377" t="str">
            <v>Nogueira</v>
          </cell>
          <cell r="F1377" t="str">
            <v>Onshore</v>
          </cell>
          <cell r="G1377" t="str">
            <v>EU-S</v>
          </cell>
          <cell r="H1377" t="str">
            <v>España</v>
          </cell>
          <cell r="I1377" t="str">
            <v>Galicia</v>
          </cell>
          <cell r="J1377" t="str">
            <v>Orense</v>
          </cell>
          <cell r="K1377">
            <v>42.358067499999997</v>
          </cell>
          <cell r="L1377">
            <v>-7.6360066</v>
          </cell>
          <cell r="N1377">
            <v>1</v>
          </cell>
          <cell r="O1377">
            <v>1</v>
          </cell>
          <cell r="P1377">
            <v>0</v>
          </cell>
          <cell r="Q1377" t="str">
            <v>No</v>
          </cell>
          <cell r="R1377" t="str">
            <v>No</v>
          </cell>
          <cell r="S1377">
            <v>39083</v>
          </cell>
          <cell r="T1377">
            <v>40238</v>
          </cell>
          <cell r="U1377">
            <v>40269</v>
          </cell>
          <cell r="V1377" t="str">
            <v>1 Gamesa G80-1,7</v>
          </cell>
          <cell r="W1377" t="str">
            <v>Gamesa</v>
          </cell>
          <cell r="X1377" t="str">
            <v>G80</v>
          </cell>
          <cell r="Y1377">
            <v>1.7</v>
          </cell>
          <cell r="Z1377">
            <v>1</v>
          </cell>
          <cell r="AA1377" t="str">
            <v>Gamesa</v>
          </cell>
          <cell r="AB1377" t="str">
            <v>G52</v>
          </cell>
          <cell r="AC1377">
            <v>0.85</v>
          </cell>
          <cell r="AD1377">
            <v>1</v>
          </cell>
          <cell r="AM1377">
            <v>2.5499999999999998</v>
          </cell>
          <cell r="AN1377">
            <v>2.5499999999999998</v>
          </cell>
          <cell r="AO1377">
            <v>2.5499999999999998</v>
          </cell>
          <cell r="AP1377">
            <v>0</v>
          </cell>
          <cell r="AQ1377">
            <v>2.5499999999999998</v>
          </cell>
          <cell r="AR1377">
            <v>1</v>
          </cell>
          <cell r="AS1377">
            <v>39173</v>
          </cell>
          <cell r="AT1377" t="str">
            <v>OP</v>
          </cell>
          <cell r="BH1377" t="str">
            <v/>
          </cell>
          <cell r="BU1377" t="str">
            <v/>
          </cell>
          <cell r="CH1377" t="str">
            <v/>
          </cell>
          <cell r="CU1377" t="str">
            <v/>
          </cell>
          <cell r="DH1377" t="str">
            <v/>
          </cell>
          <cell r="DU1377" t="str">
            <v/>
          </cell>
          <cell r="EH1377" t="str">
            <v/>
          </cell>
          <cell r="EK1377">
            <v>2.5499999999999998</v>
          </cell>
          <cell r="EU1377">
            <v>2.5499999999999998</v>
          </cell>
          <cell r="FH1377" t="str">
            <v/>
          </cell>
          <cell r="FU1377" t="str">
            <v/>
          </cell>
          <cell r="GH1377" t="str">
            <v/>
          </cell>
          <cell r="GU1377" t="str">
            <v/>
          </cell>
          <cell r="HH1377" t="str">
            <v/>
          </cell>
          <cell r="HU1377" t="str">
            <v/>
          </cell>
          <cell r="IH1377" t="str">
            <v/>
          </cell>
          <cell r="IU1377" t="str">
            <v/>
          </cell>
          <cell r="JH1377" t="str">
            <v/>
          </cell>
          <cell r="JU1377" t="str">
            <v/>
          </cell>
          <cell r="KH1377" t="str">
            <v/>
          </cell>
          <cell r="KU1377" t="str">
            <v/>
          </cell>
          <cell r="LH1377" t="str">
            <v/>
          </cell>
          <cell r="LU1377" t="str">
            <v/>
          </cell>
          <cell r="MH1377" t="str">
            <v/>
          </cell>
          <cell r="MU1377" t="str">
            <v/>
          </cell>
          <cell r="NH1377" t="str">
            <v/>
          </cell>
          <cell r="NU1377" t="str">
            <v/>
          </cell>
          <cell r="OH1377" t="str">
            <v/>
          </cell>
          <cell r="OU1377" t="str">
            <v/>
          </cell>
        </row>
        <row r="1378">
          <cell r="C1378" t="str">
            <v>ON_ES_NOGUE3CO</v>
          </cell>
          <cell r="D1378" t="str">
            <v>ON_ES_NOGUE</v>
          </cell>
          <cell r="E1378" t="str">
            <v>Nogueira</v>
          </cell>
          <cell r="F1378" t="str">
            <v>Onshore</v>
          </cell>
          <cell r="G1378" t="str">
            <v>EU-S</v>
          </cell>
          <cell r="H1378" t="str">
            <v>España</v>
          </cell>
          <cell r="I1378" t="str">
            <v>Galicia</v>
          </cell>
          <cell r="J1378" t="str">
            <v>Orense</v>
          </cell>
          <cell r="K1378">
            <v>42.358067499999997</v>
          </cell>
          <cell r="L1378">
            <v>-7.6360066</v>
          </cell>
          <cell r="N1378">
            <v>1</v>
          </cell>
          <cell r="O1378">
            <v>1</v>
          </cell>
          <cell r="P1378">
            <v>0</v>
          </cell>
          <cell r="Q1378" t="str">
            <v>No</v>
          </cell>
          <cell r="R1378" t="str">
            <v>No</v>
          </cell>
          <cell r="S1378">
            <v>39083</v>
          </cell>
          <cell r="T1378">
            <v>40238</v>
          </cell>
          <cell r="U1378">
            <v>40269</v>
          </cell>
          <cell r="V1378" t="str">
            <v>1 Gamesa G80-1,7</v>
          </cell>
          <cell r="W1378" t="str">
            <v>Gamesa</v>
          </cell>
          <cell r="X1378" t="str">
            <v>G80</v>
          </cell>
          <cell r="Y1378">
            <v>1.7</v>
          </cell>
          <cell r="Z1378">
            <v>1</v>
          </cell>
          <cell r="AA1378" t="str">
            <v>Gamesa</v>
          </cell>
          <cell r="AB1378" t="str">
            <v>G52</v>
          </cell>
          <cell r="AC1378">
            <v>0.85</v>
          </cell>
          <cell r="AD1378">
            <v>1</v>
          </cell>
          <cell r="AM1378">
            <v>2.5499999999999998</v>
          </cell>
          <cell r="AN1378">
            <v>2.5499999999999998</v>
          </cell>
          <cell r="AO1378">
            <v>2.5499999999999998</v>
          </cell>
          <cell r="AP1378">
            <v>0</v>
          </cell>
          <cell r="AQ1378">
            <v>2.5499999999999998</v>
          </cell>
          <cell r="AR1378">
            <v>1</v>
          </cell>
          <cell r="AS1378">
            <v>39173</v>
          </cell>
          <cell r="AT1378" t="str">
            <v>CO</v>
          </cell>
          <cell r="BH1378" t="str">
            <v/>
          </cell>
          <cell r="BU1378" t="str">
            <v/>
          </cell>
          <cell r="CH1378" t="str">
            <v/>
          </cell>
          <cell r="CU1378" t="str">
            <v/>
          </cell>
          <cell r="DH1378" t="str">
            <v/>
          </cell>
          <cell r="DU1378" t="str">
            <v/>
          </cell>
          <cell r="EH1378" t="str">
            <v/>
          </cell>
          <cell r="EK1378">
            <v>0.85</v>
          </cell>
          <cell r="EL1378">
            <v>1.7</v>
          </cell>
          <cell r="EU1378">
            <v>2.5499999999999998</v>
          </cell>
          <cell r="FH1378" t="str">
            <v/>
          </cell>
          <cell r="FU1378" t="str">
            <v/>
          </cell>
          <cell r="GH1378" t="str">
            <v/>
          </cell>
          <cell r="GU1378" t="str">
            <v/>
          </cell>
          <cell r="HH1378" t="str">
            <v/>
          </cell>
          <cell r="HU1378" t="str">
            <v/>
          </cell>
          <cell r="IH1378" t="str">
            <v/>
          </cell>
          <cell r="IU1378" t="str">
            <v/>
          </cell>
          <cell r="JH1378" t="str">
            <v/>
          </cell>
          <cell r="JU1378" t="str">
            <v/>
          </cell>
          <cell r="KH1378" t="str">
            <v/>
          </cell>
          <cell r="KU1378" t="str">
            <v/>
          </cell>
          <cell r="LH1378" t="str">
            <v/>
          </cell>
          <cell r="LU1378" t="str">
            <v/>
          </cell>
          <cell r="MH1378" t="str">
            <v/>
          </cell>
          <cell r="MU1378" t="str">
            <v/>
          </cell>
          <cell r="NH1378" t="str">
            <v/>
          </cell>
          <cell r="NU1378" t="str">
            <v/>
          </cell>
          <cell r="OH1378" t="str">
            <v/>
          </cell>
          <cell r="OU1378" t="str">
            <v/>
          </cell>
        </row>
        <row r="1379">
          <cell r="C1379" t="str">
            <v>ON_ES_NOGUE4FL</v>
          </cell>
          <cell r="D1379" t="str">
            <v>ON_ES_NOGUE</v>
          </cell>
          <cell r="E1379" t="str">
            <v>Nogueira</v>
          </cell>
          <cell r="F1379" t="str">
            <v>Onshore</v>
          </cell>
          <cell r="G1379" t="str">
            <v>EU-S</v>
          </cell>
          <cell r="H1379" t="str">
            <v>España</v>
          </cell>
          <cell r="I1379" t="str">
            <v>Galicia</v>
          </cell>
          <cell r="J1379" t="str">
            <v>Orense</v>
          </cell>
          <cell r="K1379">
            <v>42.358067499999997</v>
          </cell>
          <cell r="L1379">
            <v>-7.6360066</v>
          </cell>
          <cell r="N1379">
            <v>1</v>
          </cell>
          <cell r="O1379">
            <v>1</v>
          </cell>
          <cell r="P1379">
            <v>0</v>
          </cell>
          <cell r="Q1379" t="str">
            <v>No</v>
          </cell>
          <cell r="R1379" t="str">
            <v>No</v>
          </cell>
          <cell r="S1379">
            <v>39083</v>
          </cell>
          <cell r="T1379">
            <v>40238</v>
          </cell>
          <cell r="U1379">
            <v>40269</v>
          </cell>
          <cell r="V1379" t="str">
            <v>1 Gamesa G80-1,7</v>
          </cell>
          <cell r="W1379" t="str">
            <v>Gamesa</v>
          </cell>
          <cell r="X1379" t="str">
            <v>G80</v>
          </cell>
          <cell r="Y1379">
            <v>1.7</v>
          </cell>
          <cell r="Z1379">
            <v>1</v>
          </cell>
          <cell r="AA1379" t="str">
            <v>Gamesa</v>
          </cell>
          <cell r="AB1379" t="str">
            <v>G52</v>
          </cell>
          <cell r="AC1379">
            <v>0.85</v>
          </cell>
          <cell r="AD1379">
            <v>1</v>
          </cell>
          <cell r="AM1379">
            <v>2.5499999999999998</v>
          </cell>
          <cell r="AN1379">
            <v>2.5499999999999998</v>
          </cell>
          <cell r="AO1379">
            <v>2.5499999999999998</v>
          </cell>
          <cell r="AP1379">
            <v>0</v>
          </cell>
          <cell r="AQ1379">
            <v>2.5499999999999998</v>
          </cell>
          <cell r="AR1379">
            <v>1</v>
          </cell>
          <cell r="AS1379">
            <v>39173</v>
          </cell>
          <cell r="AT1379" t="str">
            <v>FL</v>
          </cell>
          <cell r="BH1379" t="str">
            <v/>
          </cell>
          <cell r="BU1379" t="str">
            <v/>
          </cell>
          <cell r="CH1379" t="str">
            <v/>
          </cell>
          <cell r="CU1379" t="str">
            <v/>
          </cell>
          <cell r="DH1379" t="str">
            <v/>
          </cell>
          <cell r="DU1379" t="str">
            <v/>
          </cell>
          <cell r="EH1379" t="str">
            <v/>
          </cell>
          <cell r="EL1379">
            <v>2.5499999999999998</v>
          </cell>
          <cell r="EU1379">
            <v>2.5499999999999998</v>
          </cell>
          <cell r="FH1379" t="str">
            <v/>
          </cell>
          <cell r="FU1379" t="str">
            <v/>
          </cell>
          <cell r="GH1379" t="str">
            <v/>
          </cell>
          <cell r="GU1379" t="str">
            <v/>
          </cell>
          <cell r="HH1379" t="str">
            <v/>
          </cell>
          <cell r="HU1379" t="str">
            <v/>
          </cell>
          <cell r="IH1379" t="str">
            <v/>
          </cell>
          <cell r="IU1379" t="str">
            <v/>
          </cell>
          <cell r="JH1379" t="str">
            <v/>
          </cell>
          <cell r="JU1379" t="str">
            <v/>
          </cell>
          <cell r="KH1379" t="str">
            <v/>
          </cell>
          <cell r="KU1379" t="str">
            <v/>
          </cell>
          <cell r="LH1379" t="str">
            <v/>
          </cell>
          <cell r="LU1379" t="str">
            <v/>
          </cell>
          <cell r="MH1379" t="str">
            <v/>
          </cell>
          <cell r="MU1379" t="str">
            <v/>
          </cell>
          <cell r="NH1379" t="str">
            <v/>
          </cell>
          <cell r="NU1379" t="str">
            <v/>
          </cell>
          <cell r="OH1379" t="str">
            <v/>
          </cell>
          <cell r="OU1379" t="str">
            <v/>
          </cell>
        </row>
        <row r="1380">
          <cell r="C1380" t="str">
            <v>ON_ES_NOGUE5OC</v>
          </cell>
          <cell r="D1380" t="str">
            <v>ON_ES_NOGUE</v>
          </cell>
          <cell r="E1380" t="str">
            <v>Nogueira</v>
          </cell>
          <cell r="F1380" t="str">
            <v>Onshore</v>
          </cell>
          <cell r="G1380" t="str">
            <v>EU-S</v>
          </cell>
          <cell r="H1380" t="str">
            <v>España</v>
          </cell>
          <cell r="I1380" t="str">
            <v>Galicia</v>
          </cell>
          <cell r="J1380" t="str">
            <v>Orense</v>
          </cell>
          <cell r="K1380">
            <v>42.358067499999997</v>
          </cell>
          <cell r="L1380">
            <v>-7.6360066</v>
          </cell>
          <cell r="N1380">
            <v>1</v>
          </cell>
          <cell r="O1380">
            <v>1</v>
          </cell>
          <cell r="P1380">
            <v>0</v>
          </cell>
          <cell r="Q1380" t="str">
            <v>No</v>
          </cell>
          <cell r="R1380" t="str">
            <v>No</v>
          </cell>
          <cell r="S1380">
            <v>39083</v>
          </cell>
          <cell r="T1380">
            <v>40238</v>
          </cell>
          <cell r="U1380">
            <v>40269</v>
          </cell>
          <cell r="V1380" t="str">
            <v>1 Gamesa G80-1,7</v>
          </cell>
          <cell r="W1380" t="str">
            <v>Gamesa</v>
          </cell>
          <cell r="X1380" t="str">
            <v>G80</v>
          </cell>
          <cell r="Y1380">
            <v>1.7</v>
          </cell>
          <cell r="Z1380">
            <v>1</v>
          </cell>
          <cell r="AA1380" t="str">
            <v>Gamesa</v>
          </cell>
          <cell r="AB1380" t="str">
            <v>G52</v>
          </cell>
          <cell r="AC1380">
            <v>0.85</v>
          </cell>
          <cell r="AD1380">
            <v>1</v>
          </cell>
          <cell r="AM1380">
            <v>2.5499999999999998</v>
          </cell>
          <cell r="AN1380">
            <v>2.5499999999999998</v>
          </cell>
          <cell r="AO1380">
            <v>2.5499999999999998</v>
          </cell>
          <cell r="AP1380">
            <v>0</v>
          </cell>
          <cell r="AQ1380">
            <v>2.5499999999999998</v>
          </cell>
          <cell r="AR1380">
            <v>1</v>
          </cell>
          <cell r="AS1380">
            <v>39173</v>
          </cell>
          <cell r="AT1380" t="str">
            <v>OC</v>
          </cell>
          <cell r="BH1380" t="str">
            <v/>
          </cell>
          <cell r="BU1380" t="str">
            <v/>
          </cell>
          <cell r="CH1380" t="str">
            <v/>
          </cell>
          <cell r="CU1380" t="str">
            <v/>
          </cell>
          <cell r="DH1380" t="str">
            <v/>
          </cell>
          <cell r="DU1380" t="str">
            <v/>
          </cell>
          <cell r="EH1380" t="str">
            <v/>
          </cell>
          <cell r="EL1380">
            <v>2.5499999999999998</v>
          </cell>
          <cell r="EU1380">
            <v>2.5499999999999998</v>
          </cell>
          <cell r="FH1380" t="str">
            <v/>
          </cell>
          <cell r="FU1380" t="str">
            <v/>
          </cell>
          <cell r="GH1380" t="str">
            <v/>
          </cell>
          <cell r="GU1380" t="str">
            <v/>
          </cell>
          <cell r="HH1380" t="str">
            <v/>
          </cell>
          <cell r="HU1380" t="str">
            <v/>
          </cell>
          <cell r="IH1380" t="str">
            <v/>
          </cell>
          <cell r="IU1380" t="str">
            <v/>
          </cell>
          <cell r="JH1380" t="str">
            <v/>
          </cell>
          <cell r="JU1380" t="str">
            <v/>
          </cell>
          <cell r="KH1380" t="str">
            <v/>
          </cell>
          <cell r="KU1380" t="str">
            <v/>
          </cell>
          <cell r="LH1380" t="str">
            <v/>
          </cell>
          <cell r="LU1380" t="str">
            <v/>
          </cell>
          <cell r="MH1380" t="str">
            <v/>
          </cell>
          <cell r="MU1380" t="str">
            <v/>
          </cell>
          <cell r="NH1380" t="str">
            <v/>
          </cell>
          <cell r="NU1380" t="str">
            <v/>
          </cell>
          <cell r="OH1380" t="str">
            <v/>
          </cell>
          <cell r="OU1380" t="str">
            <v/>
          </cell>
        </row>
        <row r="1381">
          <cell r="C1381" t="str">
            <v>ON_ES_CONES21IN</v>
          </cell>
          <cell r="D1381" t="str">
            <v>ON_ES_CONES2</v>
          </cell>
          <cell r="E1381" t="str">
            <v>Conesa 2</v>
          </cell>
          <cell r="F1381" t="str">
            <v>Onshore</v>
          </cell>
          <cell r="G1381" t="str">
            <v>EU-S</v>
          </cell>
          <cell r="H1381" t="str">
            <v>España</v>
          </cell>
          <cell r="I1381" t="str">
            <v>Cataluña</v>
          </cell>
          <cell r="J1381" t="str">
            <v>Tarragona</v>
          </cell>
          <cell r="K1381">
            <v>41.504722219999998</v>
          </cell>
          <cell r="L1381">
            <v>1.2716666599999999</v>
          </cell>
          <cell r="N1381">
            <v>0.51</v>
          </cell>
          <cell r="O1381">
            <v>1</v>
          </cell>
          <cell r="P1381">
            <v>0</v>
          </cell>
          <cell r="Q1381" t="str">
            <v>No</v>
          </cell>
          <cell r="R1381" t="str">
            <v>No</v>
          </cell>
          <cell r="S1381">
            <v>40544</v>
          </cell>
          <cell r="T1381">
            <v>40664</v>
          </cell>
          <cell r="U1381">
            <v>40848</v>
          </cell>
          <cell r="V1381" t="str">
            <v>16 Gamesa G90-2</v>
          </cell>
          <cell r="W1381" t="str">
            <v>Gamesa</v>
          </cell>
          <cell r="X1381" t="str">
            <v>G90</v>
          </cell>
          <cell r="Y1381">
            <v>2</v>
          </cell>
          <cell r="Z1381">
            <v>16</v>
          </cell>
          <cell r="AM1381">
            <v>32</v>
          </cell>
          <cell r="AN1381">
            <v>32</v>
          </cell>
          <cell r="AO1381">
            <v>32</v>
          </cell>
          <cell r="AP1381">
            <v>0</v>
          </cell>
          <cell r="AQ1381">
            <v>0</v>
          </cell>
          <cell r="AR1381">
            <v>0</v>
          </cell>
          <cell r="AS1381">
            <v>40544</v>
          </cell>
          <cell r="AT1381" t="str">
            <v>IN</v>
          </cell>
          <cell r="BH1381" t="str">
            <v/>
          </cell>
          <cell r="BU1381" t="str">
            <v/>
          </cell>
          <cell r="CH1381" t="str">
            <v/>
          </cell>
          <cell r="CU1381" t="str">
            <v/>
          </cell>
          <cell r="DH1381" t="str">
            <v/>
          </cell>
          <cell r="DU1381" t="str">
            <v/>
          </cell>
          <cell r="EH1381" t="str">
            <v/>
          </cell>
          <cell r="EU1381" t="str">
            <v/>
          </cell>
          <cell r="EX1381">
            <v>32</v>
          </cell>
          <cell r="FH1381">
            <v>32</v>
          </cell>
          <cell r="FU1381" t="str">
            <v/>
          </cell>
          <cell r="GH1381" t="str">
            <v/>
          </cell>
          <cell r="GU1381" t="str">
            <v/>
          </cell>
          <cell r="HH1381" t="str">
            <v/>
          </cell>
          <cell r="HU1381" t="str">
            <v/>
          </cell>
          <cell r="IH1381" t="str">
            <v/>
          </cell>
          <cell r="IU1381" t="str">
            <v/>
          </cell>
          <cell r="JH1381" t="str">
            <v/>
          </cell>
          <cell r="JU1381" t="str">
            <v/>
          </cell>
          <cell r="KD1381">
            <v>-32</v>
          </cell>
          <cell r="KH1381">
            <v>-32</v>
          </cell>
          <cell r="KU1381" t="str">
            <v/>
          </cell>
          <cell r="KZ1381">
            <v>32</v>
          </cell>
          <cell r="LH1381">
            <v>32</v>
          </cell>
          <cell r="LU1381" t="str">
            <v/>
          </cell>
          <cell r="MH1381" t="str">
            <v/>
          </cell>
          <cell r="MU1381" t="str">
            <v/>
          </cell>
          <cell r="NH1381" t="str">
            <v/>
          </cell>
          <cell r="NU1381" t="str">
            <v/>
          </cell>
          <cell r="OH1381" t="str">
            <v/>
          </cell>
          <cell r="OU1381" t="str">
            <v/>
          </cell>
        </row>
        <row r="1382">
          <cell r="C1382" t="str">
            <v>ON_ES_CONES22OP</v>
          </cell>
          <cell r="D1382" t="str">
            <v>ON_ES_CONES2</v>
          </cell>
          <cell r="E1382" t="str">
            <v>Conesa 2</v>
          </cell>
          <cell r="F1382" t="str">
            <v>Onshore</v>
          </cell>
          <cell r="G1382" t="str">
            <v>EU-S</v>
          </cell>
          <cell r="H1382" t="str">
            <v>España</v>
          </cell>
          <cell r="I1382" t="str">
            <v>Cataluña</v>
          </cell>
          <cell r="J1382" t="str">
            <v>Tarragona</v>
          </cell>
          <cell r="K1382">
            <v>41.504722219999998</v>
          </cell>
          <cell r="L1382">
            <v>1.2716666599999999</v>
          </cell>
          <cell r="N1382">
            <v>0.51</v>
          </cell>
          <cell r="O1382">
            <v>1</v>
          </cell>
          <cell r="P1382">
            <v>0</v>
          </cell>
          <cell r="Q1382" t="str">
            <v>No</v>
          </cell>
          <cell r="R1382" t="str">
            <v>No</v>
          </cell>
          <cell r="S1382">
            <v>40544</v>
          </cell>
          <cell r="T1382">
            <v>40664</v>
          </cell>
          <cell r="U1382">
            <v>40848</v>
          </cell>
          <cell r="V1382" t="str">
            <v>16 Gamesa G90-2</v>
          </cell>
          <cell r="W1382" t="str">
            <v>Gamesa</v>
          </cell>
          <cell r="X1382" t="str">
            <v>G90</v>
          </cell>
          <cell r="Y1382">
            <v>2</v>
          </cell>
          <cell r="Z1382">
            <v>16</v>
          </cell>
          <cell r="AM1382">
            <v>32</v>
          </cell>
          <cell r="AN1382">
            <v>32</v>
          </cell>
          <cell r="AO1382">
            <v>32</v>
          </cell>
          <cell r="AP1382">
            <v>0</v>
          </cell>
          <cell r="AQ1382">
            <v>0</v>
          </cell>
          <cell r="AR1382">
            <v>0</v>
          </cell>
          <cell r="AS1382">
            <v>40544</v>
          </cell>
          <cell r="AT1382" t="str">
            <v>OP</v>
          </cell>
          <cell r="BH1382" t="str">
            <v/>
          </cell>
          <cell r="BU1382" t="str">
            <v/>
          </cell>
          <cell r="CH1382" t="str">
            <v/>
          </cell>
          <cell r="CU1382" t="str">
            <v/>
          </cell>
          <cell r="DH1382" t="str">
            <v/>
          </cell>
          <cell r="DU1382" t="str">
            <v/>
          </cell>
          <cell r="EH1382" t="str">
            <v/>
          </cell>
          <cell r="EU1382" t="str">
            <v/>
          </cell>
          <cell r="EZ1382">
            <v>32</v>
          </cell>
          <cell r="FH1382">
            <v>32</v>
          </cell>
          <cell r="FU1382" t="str">
            <v/>
          </cell>
          <cell r="GH1382" t="str">
            <v/>
          </cell>
          <cell r="GU1382" t="str">
            <v/>
          </cell>
          <cell r="HH1382" t="str">
            <v/>
          </cell>
          <cell r="HU1382" t="str">
            <v/>
          </cell>
          <cell r="IH1382" t="str">
            <v/>
          </cell>
          <cell r="IU1382" t="str">
            <v/>
          </cell>
          <cell r="JH1382" t="str">
            <v/>
          </cell>
          <cell r="JU1382" t="str">
            <v/>
          </cell>
          <cell r="KD1382">
            <v>-32</v>
          </cell>
          <cell r="KH1382">
            <v>-32</v>
          </cell>
          <cell r="KU1382" t="str">
            <v/>
          </cell>
          <cell r="KZ1382">
            <v>32</v>
          </cell>
          <cell r="LH1382">
            <v>32</v>
          </cell>
          <cell r="LU1382" t="str">
            <v/>
          </cell>
          <cell r="MH1382" t="str">
            <v/>
          </cell>
          <cell r="MU1382" t="str">
            <v/>
          </cell>
          <cell r="NH1382" t="str">
            <v/>
          </cell>
          <cell r="NU1382" t="str">
            <v/>
          </cell>
          <cell r="OH1382" t="str">
            <v/>
          </cell>
          <cell r="OU1382" t="str">
            <v/>
          </cell>
        </row>
        <row r="1383">
          <cell r="C1383" t="str">
            <v>ON_ES_CONES23CO</v>
          </cell>
          <cell r="D1383" t="str">
            <v>ON_ES_CONES2</v>
          </cell>
          <cell r="E1383" t="str">
            <v>Conesa 2</v>
          </cell>
          <cell r="F1383" t="str">
            <v>Onshore</v>
          </cell>
          <cell r="G1383" t="str">
            <v>EU-S</v>
          </cell>
          <cell r="H1383" t="str">
            <v>España</v>
          </cell>
          <cell r="I1383" t="str">
            <v>Cataluña</v>
          </cell>
          <cell r="J1383" t="str">
            <v>Tarragona</v>
          </cell>
          <cell r="K1383">
            <v>41.504722219999998</v>
          </cell>
          <cell r="L1383">
            <v>1.2716666599999999</v>
          </cell>
          <cell r="N1383">
            <v>0.51</v>
          </cell>
          <cell r="O1383">
            <v>1</v>
          </cell>
          <cell r="P1383">
            <v>0</v>
          </cell>
          <cell r="Q1383" t="str">
            <v>No</v>
          </cell>
          <cell r="R1383" t="str">
            <v>No</v>
          </cell>
          <cell r="S1383">
            <v>40544</v>
          </cell>
          <cell r="T1383">
            <v>40664</v>
          </cell>
          <cell r="U1383">
            <v>40848</v>
          </cell>
          <cell r="V1383" t="str">
            <v>16 Gamesa G90-2</v>
          </cell>
          <cell r="W1383" t="str">
            <v>Gamesa</v>
          </cell>
          <cell r="X1383" t="str">
            <v>G90</v>
          </cell>
          <cell r="Y1383">
            <v>2</v>
          </cell>
          <cell r="Z1383">
            <v>16</v>
          </cell>
          <cell r="AM1383">
            <v>32</v>
          </cell>
          <cell r="AN1383">
            <v>32</v>
          </cell>
          <cell r="AO1383">
            <v>32</v>
          </cell>
          <cell r="AP1383">
            <v>0</v>
          </cell>
          <cell r="AQ1383">
            <v>0</v>
          </cell>
          <cell r="AR1383">
            <v>0</v>
          </cell>
          <cell r="AS1383">
            <v>40544</v>
          </cell>
          <cell r="AT1383" t="str">
            <v>CO</v>
          </cell>
          <cell r="BH1383" t="str">
            <v/>
          </cell>
          <cell r="BU1383" t="str">
            <v/>
          </cell>
          <cell r="CH1383" t="str">
            <v/>
          </cell>
          <cell r="CU1383" t="str">
            <v/>
          </cell>
          <cell r="DH1383" t="str">
            <v/>
          </cell>
          <cell r="DU1383" t="str">
            <v/>
          </cell>
          <cell r="EH1383" t="str">
            <v/>
          </cell>
          <cell r="EU1383" t="str">
            <v/>
          </cell>
          <cell r="EZ1383">
            <v>32</v>
          </cell>
          <cell r="FH1383">
            <v>32</v>
          </cell>
          <cell r="FU1383" t="str">
            <v/>
          </cell>
          <cell r="GH1383" t="str">
            <v/>
          </cell>
          <cell r="GU1383" t="str">
            <v/>
          </cell>
          <cell r="HH1383" t="str">
            <v/>
          </cell>
          <cell r="HU1383" t="str">
            <v/>
          </cell>
          <cell r="IH1383" t="str">
            <v/>
          </cell>
          <cell r="IU1383" t="str">
            <v/>
          </cell>
          <cell r="JH1383" t="str">
            <v/>
          </cell>
          <cell r="JU1383" t="str">
            <v/>
          </cell>
          <cell r="KD1383">
            <v>-32</v>
          </cell>
          <cell r="KH1383">
            <v>-32</v>
          </cell>
          <cell r="KU1383" t="str">
            <v/>
          </cell>
          <cell r="KZ1383">
            <v>32</v>
          </cell>
          <cell r="LH1383">
            <v>32</v>
          </cell>
          <cell r="LU1383" t="str">
            <v/>
          </cell>
          <cell r="MH1383" t="str">
            <v/>
          </cell>
          <cell r="MU1383" t="str">
            <v/>
          </cell>
          <cell r="NH1383" t="str">
            <v/>
          </cell>
          <cell r="NU1383" t="str">
            <v/>
          </cell>
          <cell r="OH1383" t="str">
            <v/>
          </cell>
          <cell r="OU1383" t="str">
            <v/>
          </cell>
        </row>
        <row r="1384">
          <cell r="C1384" t="str">
            <v>ON_ES_CONES24FL</v>
          </cell>
          <cell r="D1384" t="str">
            <v>ON_ES_CONES2</v>
          </cell>
          <cell r="E1384" t="str">
            <v>Conesa 2</v>
          </cell>
          <cell r="F1384" t="str">
            <v>Onshore</v>
          </cell>
          <cell r="G1384" t="str">
            <v>EU-S</v>
          </cell>
          <cell r="H1384" t="str">
            <v>España</v>
          </cell>
          <cell r="I1384" t="str">
            <v>Cataluña</v>
          </cell>
          <cell r="J1384" t="str">
            <v>Tarragona</v>
          </cell>
          <cell r="K1384">
            <v>41.504722219999998</v>
          </cell>
          <cell r="L1384">
            <v>1.2716666599999999</v>
          </cell>
          <cell r="N1384">
            <v>0.51</v>
          </cell>
          <cell r="O1384">
            <v>1</v>
          </cell>
          <cell r="P1384">
            <v>0</v>
          </cell>
          <cell r="Q1384" t="str">
            <v>No</v>
          </cell>
          <cell r="R1384" t="str">
            <v>No</v>
          </cell>
          <cell r="S1384">
            <v>40544</v>
          </cell>
          <cell r="T1384">
            <v>40664</v>
          </cell>
          <cell r="U1384">
            <v>40848</v>
          </cell>
          <cell r="V1384" t="str">
            <v>16 Gamesa G90-2</v>
          </cell>
          <cell r="W1384" t="str">
            <v>Gamesa</v>
          </cell>
          <cell r="X1384" t="str">
            <v>G90</v>
          </cell>
          <cell r="Y1384">
            <v>2</v>
          </cell>
          <cell r="Z1384">
            <v>16</v>
          </cell>
          <cell r="AM1384">
            <v>32</v>
          </cell>
          <cell r="AN1384">
            <v>32</v>
          </cell>
          <cell r="AO1384">
            <v>32</v>
          </cell>
          <cell r="AP1384">
            <v>0</v>
          </cell>
          <cell r="AQ1384">
            <v>0</v>
          </cell>
          <cell r="AR1384">
            <v>0</v>
          </cell>
          <cell r="AS1384">
            <v>40544</v>
          </cell>
          <cell r="AT1384" t="str">
            <v>FL</v>
          </cell>
          <cell r="BH1384" t="str">
            <v/>
          </cell>
          <cell r="BU1384" t="str">
            <v/>
          </cell>
          <cell r="CH1384" t="str">
            <v/>
          </cell>
          <cell r="CU1384" t="str">
            <v/>
          </cell>
          <cell r="DH1384" t="str">
            <v/>
          </cell>
          <cell r="DU1384" t="str">
            <v/>
          </cell>
          <cell r="EH1384" t="str">
            <v/>
          </cell>
          <cell r="EU1384" t="str">
            <v/>
          </cell>
          <cell r="EZ1384">
            <v>32</v>
          </cell>
          <cell r="FH1384">
            <v>32</v>
          </cell>
          <cell r="FU1384" t="str">
            <v/>
          </cell>
          <cell r="GH1384" t="str">
            <v/>
          </cell>
          <cell r="GU1384" t="str">
            <v/>
          </cell>
          <cell r="HH1384" t="str">
            <v/>
          </cell>
          <cell r="HU1384" t="str">
            <v/>
          </cell>
          <cell r="IH1384" t="str">
            <v/>
          </cell>
          <cell r="IU1384" t="str">
            <v/>
          </cell>
          <cell r="JH1384" t="str">
            <v/>
          </cell>
          <cell r="JU1384" t="str">
            <v/>
          </cell>
          <cell r="KD1384">
            <v>-32</v>
          </cell>
          <cell r="KH1384">
            <v>-32</v>
          </cell>
          <cell r="KU1384" t="str">
            <v/>
          </cell>
          <cell r="KZ1384">
            <v>32</v>
          </cell>
          <cell r="LH1384">
            <v>32</v>
          </cell>
          <cell r="LU1384" t="str">
            <v/>
          </cell>
          <cell r="MH1384" t="str">
            <v/>
          </cell>
          <cell r="MU1384" t="str">
            <v/>
          </cell>
          <cell r="NH1384" t="str">
            <v/>
          </cell>
          <cell r="NU1384" t="str">
            <v/>
          </cell>
          <cell r="OH1384" t="str">
            <v/>
          </cell>
          <cell r="OU1384" t="str">
            <v/>
          </cell>
        </row>
        <row r="1385">
          <cell r="C1385" t="str">
            <v>ON_ES_CONES25OC</v>
          </cell>
          <cell r="D1385" t="str">
            <v>ON_ES_CONES2</v>
          </cell>
          <cell r="E1385" t="str">
            <v>Conesa 2</v>
          </cell>
          <cell r="F1385" t="str">
            <v>Onshore</v>
          </cell>
          <cell r="G1385" t="str">
            <v>EU-S</v>
          </cell>
          <cell r="H1385" t="str">
            <v>España</v>
          </cell>
          <cell r="I1385" t="str">
            <v>Cataluña</v>
          </cell>
          <cell r="J1385" t="str">
            <v>Tarragona</v>
          </cell>
          <cell r="K1385">
            <v>41.504722219999998</v>
          </cell>
          <cell r="L1385">
            <v>1.2716666599999999</v>
          </cell>
          <cell r="N1385">
            <v>0.51</v>
          </cell>
          <cell r="O1385">
            <v>1</v>
          </cell>
          <cell r="P1385">
            <v>0</v>
          </cell>
          <cell r="Q1385" t="str">
            <v>No</v>
          </cell>
          <cell r="R1385" t="str">
            <v>No</v>
          </cell>
          <cell r="S1385">
            <v>40544</v>
          </cell>
          <cell r="T1385">
            <v>40664</v>
          </cell>
          <cell r="U1385">
            <v>40848</v>
          </cell>
          <cell r="V1385" t="str">
            <v>16 Gamesa G90-2</v>
          </cell>
          <cell r="W1385" t="str">
            <v>Gamesa</v>
          </cell>
          <cell r="X1385" t="str">
            <v>G90</v>
          </cell>
          <cell r="Y1385">
            <v>2</v>
          </cell>
          <cell r="Z1385">
            <v>16</v>
          </cell>
          <cell r="AM1385">
            <v>32</v>
          </cell>
          <cell r="AN1385">
            <v>32</v>
          </cell>
          <cell r="AO1385">
            <v>32</v>
          </cell>
          <cell r="AP1385">
            <v>0</v>
          </cell>
          <cell r="AQ1385">
            <v>0</v>
          </cell>
          <cell r="AR1385">
            <v>0</v>
          </cell>
          <cell r="AS1385">
            <v>40544</v>
          </cell>
          <cell r="AT1385" t="str">
            <v>OC</v>
          </cell>
          <cell r="BH1385" t="str">
            <v/>
          </cell>
          <cell r="BU1385" t="str">
            <v/>
          </cell>
          <cell r="CH1385" t="str">
            <v/>
          </cell>
          <cell r="CU1385" t="str">
            <v/>
          </cell>
          <cell r="DH1385" t="str">
            <v/>
          </cell>
          <cell r="DU1385" t="str">
            <v/>
          </cell>
          <cell r="EH1385" t="str">
            <v/>
          </cell>
          <cell r="EU1385" t="str">
            <v/>
          </cell>
          <cell r="FF1385">
            <v>32</v>
          </cell>
          <cell r="FH1385">
            <v>32</v>
          </cell>
          <cell r="FU1385" t="str">
            <v/>
          </cell>
          <cell r="GH1385" t="str">
            <v/>
          </cell>
          <cell r="GU1385" t="str">
            <v/>
          </cell>
          <cell r="HH1385" t="str">
            <v/>
          </cell>
          <cell r="HU1385" t="str">
            <v/>
          </cell>
          <cell r="IH1385" t="str">
            <v/>
          </cell>
          <cell r="IU1385" t="str">
            <v/>
          </cell>
          <cell r="JH1385" t="str">
            <v/>
          </cell>
          <cell r="JU1385" t="str">
            <v/>
          </cell>
          <cell r="KD1385">
            <v>-32</v>
          </cell>
          <cell r="KH1385">
            <v>-32</v>
          </cell>
          <cell r="KU1385" t="str">
            <v/>
          </cell>
          <cell r="KZ1385">
            <v>32</v>
          </cell>
          <cell r="LH1385">
            <v>32</v>
          </cell>
          <cell r="LU1385" t="str">
            <v/>
          </cell>
          <cell r="MH1385" t="str">
            <v/>
          </cell>
          <cell r="MU1385" t="str">
            <v/>
          </cell>
          <cell r="NH1385" t="str">
            <v/>
          </cell>
          <cell r="NU1385" t="str">
            <v/>
          </cell>
          <cell r="OH1385" t="str">
            <v/>
          </cell>
          <cell r="OU1385" t="str">
            <v/>
          </cell>
        </row>
        <row r="1386">
          <cell r="C1386" t="str">
            <v>ON_ES_LIRIOS1IN</v>
          </cell>
          <cell r="D1386" t="str">
            <v>ON_ES_LIRIOS</v>
          </cell>
          <cell r="E1386" t="str">
            <v>Los Lirios</v>
          </cell>
          <cell r="F1386" t="str">
            <v>Onshore</v>
          </cell>
          <cell r="G1386" t="str">
            <v>EU-S</v>
          </cell>
          <cell r="H1386" t="str">
            <v>España</v>
          </cell>
          <cell r="I1386" t="str">
            <v>Andalucía</v>
          </cell>
          <cell r="J1386" t="str">
            <v>Huelva</v>
          </cell>
          <cell r="K1386">
            <v>37.3686048</v>
          </cell>
          <cell r="L1386">
            <v>-7.3618138000000002</v>
          </cell>
          <cell r="N1386">
            <v>1</v>
          </cell>
          <cell r="O1386">
            <v>1</v>
          </cell>
          <cell r="P1386">
            <v>0</v>
          </cell>
          <cell r="Q1386" t="str">
            <v>No</v>
          </cell>
          <cell r="R1386" t="str">
            <v>No</v>
          </cell>
          <cell r="S1386">
            <v>40544</v>
          </cell>
          <cell r="T1386">
            <v>40544</v>
          </cell>
          <cell r="U1386">
            <v>40817</v>
          </cell>
          <cell r="V1386" t="str">
            <v>24 Gamesa G90-2</v>
          </cell>
          <cell r="W1386" t="str">
            <v>Gamesa</v>
          </cell>
          <cell r="X1386" t="str">
            <v>G90</v>
          </cell>
          <cell r="Y1386">
            <v>2</v>
          </cell>
          <cell r="Z1386">
            <v>24</v>
          </cell>
          <cell r="AM1386">
            <v>48</v>
          </cell>
          <cell r="AN1386">
            <v>48</v>
          </cell>
          <cell r="AO1386">
            <v>48</v>
          </cell>
          <cell r="AP1386">
            <v>0</v>
          </cell>
          <cell r="AQ1386">
            <v>48</v>
          </cell>
          <cell r="AR1386">
            <v>1</v>
          </cell>
          <cell r="AS1386">
            <v>40544</v>
          </cell>
          <cell r="AT1386" t="str">
            <v>IN</v>
          </cell>
          <cell r="BH1386" t="str">
            <v/>
          </cell>
          <cell r="BU1386" t="str">
            <v/>
          </cell>
          <cell r="CH1386" t="str">
            <v/>
          </cell>
          <cell r="CU1386" t="str">
            <v/>
          </cell>
          <cell r="DH1386" t="str">
            <v/>
          </cell>
          <cell r="DU1386" t="str">
            <v/>
          </cell>
          <cell r="EH1386" t="str">
            <v/>
          </cell>
          <cell r="EU1386" t="str">
            <v/>
          </cell>
          <cell r="EV1386">
            <v>32</v>
          </cell>
          <cell r="EX1386">
            <v>16</v>
          </cell>
          <cell r="FH1386">
            <v>48</v>
          </cell>
          <cell r="FU1386" t="str">
            <v/>
          </cell>
          <cell r="GH1386" t="str">
            <v/>
          </cell>
          <cell r="GU1386" t="str">
            <v/>
          </cell>
          <cell r="HH1386" t="str">
            <v/>
          </cell>
          <cell r="HU1386" t="str">
            <v/>
          </cell>
          <cell r="IH1386" t="str">
            <v/>
          </cell>
          <cell r="IU1386" t="str">
            <v/>
          </cell>
          <cell r="JH1386" t="str">
            <v/>
          </cell>
          <cell r="JU1386" t="str">
            <v/>
          </cell>
          <cell r="KH1386" t="str">
            <v/>
          </cell>
          <cell r="KU1386" t="str">
            <v/>
          </cell>
          <cell r="LH1386" t="str">
            <v/>
          </cell>
          <cell r="LU1386" t="str">
            <v/>
          </cell>
          <cell r="MH1386" t="str">
            <v/>
          </cell>
          <cell r="MU1386" t="str">
            <v/>
          </cell>
          <cell r="NH1386" t="str">
            <v/>
          </cell>
          <cell r="NU1386" t="str">
            <v/>
          </cell>
          <cell r="OH1386" t="str">
            <v/>
          </cell>
          <cell r="OU1386" t="str">
            <v/>
          </cell>
        </row>
        <row r="1387">
          <cell r="C1387" t="str">
            <v>ON_ES_LIRIOS2OP</v>
          </cell>
          <cell r="D1387" t="str">
            <v>ON_ES_LIRIOS</v>
          </cell>
          <cell r="E1387" t="str">
            <v>Los Lirios</v>
          </cell>
          <cell r="F1387" t="str">
            <v>Onshore</v>
          </cell>
          <cell r="G1387" t="str">
            <v>EU-S</v>
          </cell>
          <cell r="H1387" t="str">
            <v>España</v>
          </cell>
          <cell r="I1387" t="str">
            <v>Andalucía</v>
          </cell>
          <cell r="J1387" t="str">
            <v>Huelva</v>
          </cell>
          <cell r="K1387">
            <v>37.3686048</v>
          </cell>
          <cell r="L1387">
            <v>-7.3618138000000002</v>
          </cell>
          <cell r="N1387">
            <v>1</v>
          </cell>
          <cell r="O1387">
            <v>1</v>
          </cell>
          <cell r="P1387">
            <v>0</v>
          </cell>
          <cell r="Q1387" t="str">
            <v>No</v>
          </cell>
          <cell r="R1387" t="str">
            <v>No</v>
          </cell>
          <cell r="S1387">
            <v>40544</v>
          </cell>
          <cell r="T1387">
            <v>40544</v>
          </cell>
          <cell r="U1387">
            <v>40817</v>
          </cell>
          <cell r="V1387" t="str">
            <v>24 Gamesa G90-2</v>
          </cell>
          <cell r="W1387" t="str">
            <v>Gamesa</v>
          </cell>
          <cell r="X1387" t="str">
            <v>G90</v>
          </cell>
          <cell r="Y1387">
            <v>2</v>
          </cell>
          <cell r="Z1387">
            <v>24</v>
          </cell>
          <cell r="AM1387">
            <v>48</v>
          </cell>
          <cell r="AN1387">
            <v>48</v>
          </cell>
          <cell r="AO1387">
            <v>48</v>
          </cell>
          <cell r="AP1387">
            <v>0</v>
          </cell>
          <cell r="AQ1387">
            <v>48</v>
          </cell>
          <cell r="AR1387">
            <v>1</v>
          </cell>
          <cell r="AS1387">
            <v>40544</v>
          </cell>
          <cell r="AT1387" t="str">
            <v>OP</v>
          </cell>
          <cell r="BH1387" t="str">
            <v/>
          </cell>
          <cell r="BU1387" t="str">
            <v/>
          </cell>
          <cell r="CH1387" t="str">
            <v/>
          </cell>
          <cell r="CU1387" t="str">
            <v/>
          </cell>
          <cell r="DH1387" t="str">
            <v/>
          </cell>
          <cell r="DU1387" t="str">
            <v/>
          </cell>
          <cell r="EH1387" t="str">
            <v/>
          </cell>
          <cell r="EU1387" t="str">
            <v/>
          </cell>
          <cell r="EV1387">
            <v>32</v>
          </cell>
          <cell r="EX1387">
            <v>16</v>
          </cell>
          <cell r="FH1387">
            <v>48</v>
          </cell>
          <cell r="FU1387" t="str">
            <v/>
          </cell>
          <cell r="GH1387" t="str">
            <v/>
          </cell>
          <cell r="GU1387" t="str">
            <v/>
          </cell>
          <cell r="HH1387" t="str">
            <v/>
          </cell>
          <cell r="HU1387" t="str">
            <v/>
          </cell>
          <cell r="IH1387" t="str">
            <v/>
          </cell>
          <cell r="IU1387" t="str">
            <v/>
          </cell>
          <cell r="JH1387" t="str">
            <v/>
          </cell>
          <cell r="JU1387" t="str">
            <v/>
          </cell>
          <cell r="KH1387" t="str">
            <v/>
          </cell>
          <cell r="KU1387" t="str">
            <v/>
          </cell>
          <cell r="LH1387" t="str">
            <v/>
          </cell>
          <cell r="LU1387" t="str">
            <v/>
          </cell>
          <cell r="MH1387" t="str">
            <v/>
          </cell>
          <cell r="MU1387" t="str">
            <v/>
          </cell>
          <cell r="NH1387" t="str">
            <v/>
          </cell>
          <cell r="NU1387" t="str">
            <v/>
          </cell>
          <cell r="OH1387" t="str">
            <v/>
          </cell>
          <cell r="OU1387" t="str">
            <v/>
          </cell>
        </row>
        <row r="1388">
          <cell r="C1388" t="str">
            <v>ON_ES_LIRIOS3CO</v>
          </cell>
          <cell r="D1388" t="str">
            <v>ON_ES_LIRIOS</v>
          </cell>
          <cell r="E1388" t="str">
            <v>Los Lirios</v>
          </cell>
          <cell r="F1388" t="str">
            <v>Onshore</v>
          </cell>
          <cell r="G1388" t="str">
            <v>EU-S</v>
          </cell>
          <cell r="H1388" t="str">
            <v>España</v>
          </cell>
          <cell r="I1388" t="str">
            <v>Andalucía</v>
          </cell>
          <cell r="J1388" t="str">
            <v>Huelva</v>
          </cell>
          <cell r="K1388">
            <v>37.3686048</v>
          </cell>
          <cell r="L1388">
            <v>-7.3618138000000002</v>
          </cell>
          <cell r="N1388">
            <v>1</v>
          </cell>
          <cell r="O1388">
            <v>1</v>
          </cell>
          <cell r="P1388">
            <v>0</v>
          </cell>
          <cell r="Q1388" t="str">
            <v>No</v>
          </cell>
          <cell r="R1388" t="str">
            <v>No</v>
          </cell>
          <cell r="S1388">
            <v>40544</v>
          </cell>
          <cell r="T1388">
            <v>40544</v>
          </cell>
          <cell r="U1388">
            <v>40817</v>
          </cell>
          <cell r="V1388" t="str">
            <v>24 Gamesa G90-2</v>
          </cell>
          <cell r="W1388" t="str">
            <v>Gamesa</v>
          </cell>
          <cell r="X1388" t="str">
            <v>G90</v>
          </cell>
          <cell r="Y1388">
            <v>2</v>
          </cell>
          <cell r="Z1388">
            <v>24</v>
          </cell>
          <cell r="AM1388">
            <v>48</v>
          </cell>
          <cell r="AN1388">
            <v>48</v>
          </cell>
          <cell r="AO1388">
            <v>48</v>
          </cell>
          <cell r="AP1388">
            <v>0</v>
          </cell>
          <cell r="AQ1388">
            <v>48</v>
          </cell>
          <cell r="AR1388">
            <v>1</v>
          </cell>
          <cell r="AS1388">
            <v>40544</v>
          </cell>
          <cell r="AT1388" t="str">
            <v>CO</v>
          </cell>
          <cell r="BH1388" t="str">
            <v/>
          </cell>
          <cell r="BU1388" t="str">
            <v/>
          </cell>
          <cell r="CH1388" t="str">
            <v/>
          </cell>
          <cell r="CU1388" t="str">
            <v/>
          </cell>
          <cell r="DH1388" t="str">
            <v/>
          </cell>
          <cell r="DU1388" t="str">
            <v/>
          </cell>
          <cell r="EH1388" t="str">
            <v/>
          </cell>
          <cell r="EU1388" t="str">
            <v/>
          </cell>
          <cell r="EV1388">
            <v>14</v>
          </cell>
          <cell r="EW1388">
            <v>14</v>
          </cell>
          <cell r="EX1388">
            <v>20</v>
          </cell>
          <cell r="FH1388">
            <v>48</v>
          </cell>
          <cell r="FU1388" t="str">
            <v/>
          </cell>
          <cell r="GH1388" t="str">
            <v/>
          </cell>
          <cell r="GU1388" t="str">
            <v/>
          </cell>
          <cell r="HH1388" t="str">
            <v/>
          </cell>
          <cell r="HU1388" t="str">
            <v/>
          </cell>
          <cell r="IH1388" t="str">
            <v/>
          </cell>
          <cell r="IU1388" t="str">
            <v/>
          </cell>
          <cell r="JH1388" t="str">
            <v/>
          </cell>
          <cell r="JU1388" t="str">
            <v/>
          </cell>
          <cell r="KH1388" t="str">
            <v/>
          </cell>
          <cell r="KU1388" t="str">
            <v/>
          </cell>
          <cell r="LH1388" t="str">
            <v/>
          </cell>
          <cell r="LU1388" t="str">
            <v/>
          </cell>
          <cell r="MH1388" t="str">
            <v/>
          </cell>
          <cell r="MU1388" t="str">
            <v/>
          </cell>
          <cell r="NH1388" t="str">
            <v/>
          </cell>
          <cell r="NU1388" t="str">
            <v/>
          </cell>
          <cell r="OH1388" t="str">
            <v/>
          </cell>
          <cell r="OU1388" t="str">
            <v/>
          </cell>
        </row>
        <row r="1389">
          <cell r="C1389" t="str">
            <v>ON_ES_LIRIOS4FL</v>
          </cell>
          <cell r="D1389" t="str">
            <v>ON_ES_LIRIOS</v>
          </cell>
          <cell r="E1389" t="str">
            <v>Los Lirios</v>
          </cell>
          <cell r="F1389" t="str">
            <v>Onshore</v>
          </cell>
          <cell r="G1389" t="str">
            <v>EU-S</v>
          </cell>
          <cell r="H1389" t="str">
            <v>España</v>
          </cell>
          <cell r="I1389" t="str">
            <v>Andalucía</v>
          </cell>
          <cell r="J1389" t="str">
            <v>Huelva</v>
          </cell>
          <cell r="K1389">
            <v>37.3686048</v>
          </cell>
          <cell r="L1389">
            <v>-7.3618138000000002</v>
          </cell>
          <cell r="N1389">
            <v>1</v>
          </cell>
          <cell r="O1389">
            <v>1</v>
          </cell>
          <cell r="P1389">
            <v>0</v>
          </cell>
          <cell r="Q1389" t="str">
            <v>No</v>
          </cell>
          <cell r="R1389" t="str">
            <v>No</v>
          </cell>
          <cell r="S1389">
            <v>40544</v>
          </cell>
          <cell r="T1389">
            <v>40544</v>
          </cell>
          <cell r="U1389">
            <v>40817</v>
          </cell>
          <cell r="V1389" t="str">
            <v>24 Gamesa G90-2</v>
          </cell>
          <cell r="W1389" t="str">
            <v>Gamesa</v>
          </cell>
          <cell r="X1389" t="str">
            <v>G90</v>
          </cell>
          <cell r="Y1389">
            <v>2</v>
          </cell>
          <cell r="Z1389">
            <v>24</v>
          </cell>
          <cell r="AM1389">
            <v>48</v>
          </cell>
          <cell r="AN1389">
            <v>48</v>
          </cell>
          <cell r="AO1389">
            <v>48</v>
          </cell>
          <cell r="AP1389">
            <v>0</v>
          </cell>
          <cell r="AQ1389">
            <v>48</v>
          </cell>
          <cell r="AR1389">
            <v>1</v>
          </cell>
          <cell r="AS1389">
            <v>40544</v>
          </cell>
          <cell r="AT1389" t="str">
            <v>FL</v>
          </cell>
          <cell r="BH1389" t="str">
            <v/>
          </cell>
          <cell r="BU1389" t="str">
            <v/>
          </cell>
          <cell r="CH1389" t="str">
            <v/>
          </cell>
          <cell r="CU1389" t="str">
            <v/>
          </cell>
          <cell r="DH1389" t="str">
            <v/>
          </cell>
          <cell r="DU1389" t="str">
            <v/>
          </cell>
          <cell r="EH1389" t="str">
            <v/>
          </cell>
          <cell r="EU1389" t="str">
            <v/>
          </cell>
          <cell r="EX1389">
            <v>48</v>
          </cell>
          <cell r="FH1389">
            <v>48</v>
          </cell>
          <cell r="FU1389" t="str">
            <v/>
          </cell>
          <cell r="GH1389" t="str">
            <v/>
          </cell>
          <cell r="GU1389" t="str">
            <v/>
          </cell>
          <cell r="HH1389" t="str">
            <v/>
          </cell>
          <cell r="HU1389" t="str">
            <v/>
          </cell>
          <cell r="IH1389" t="str">
            <v/>
          </cell>
          <cell r="IU1389" t="str">
            <v/>
          </cell>
          <cell r="JH1389" t="str">
            <v/>
          </cell>
          <cell r="JU1389" t="str">
            <v/>
          </cell>
          <cell r="KH1389" t="str">
            <v/>
          </cell>
          <cell r="KU1389" t="str">
            <v/>
          </cell>
          <cell r="LH1389" t="str">
            <v/>
          </cell>
          <cell r="LU1389" t="str">
            <v/>
          </cell>
          <cell r="MH1389" t="str">
            <v/>
          </cell>
          <cell r="MU1389" t="str">
            <v/>
          </cell>
          <cell r="NH1389" t="str">
            <v/>
          </cell>
          <cell r="NU1389" t="str">
            <v/>
          </cell>
          <cell r="OH1389" t="str">
            <v/>
          </cell>
          <cell r="OU1389" t="str">
            <v/>
          </cell>
        </row>
        <row r="1390">
          <cell r="C1390" t="str">
            <v>ON_ES_LIRIOS5OC</v>
          </cell>
          <cell r="D1390" t="str">
            <v>ON_ES_LIRIOS</v>
          </cell>
          <cell r="E1390" t="str">
            <v>Los Lirios</v>
          </cell>
          <cell r="F1390" t="str">
            <v>Onshore</v>
          </cell>
          <cell r="G1390" t="str">
            <v>EU-S</v>
          </cell>
          <cell r="H1390" t="str">
            <v>España</v>
          </cell>
          <cell r="I1390" t="str">
            <v>Andalucía</v>
          </cell>
          <cell r="J1390" t="str">
            <v>Huelva</v>
          </cell>
          <cell r="K1390">
            <v>37.3686048</v>
          </cell>
          <cell r="L1390">
            <v>-7.3618138000000002</v>
          </cell>
          <cell r="N1390">
            <v>1</v>
          </cell>
          <cell r="O1390">
            <v>1</v>
          </cell>
          <cell r="P1390">
            <v>0</v>
          </cell>
          <cell r="Q1390" t="str">
            <v>No</v>
          </cell>
          <cell r="R1390" t="str">
            <v>No</v>
          </cell>
          <cell r="S1390">
            <v>40544</v>
          </cell>
          <cell r="T1390">
            <v>40544</v>
          </cell>
          <cell r="U1390">
            <v>40817</v>
          </cell>
          <cell r="V1390" t="str">
            <v>24 Gamesa G90-2</v>
          </cell>
          <cell r="W1390" t="str">
            <v>Gamesa</v>
          </cell>
          <cell r="X1390" t="str">
            <v>G90</v>
          </cell>
          <cell r="Y1390">
            <v>2</v>
          </cell>
          <cell r="Z1390">
            <v>24</v>
          </cell>
          <cell r="AM1390">
            <v>48</v>
          </cell>
          <cell r="AN1390">
            <v>48</v>
          </cell>
          <cell r="AO1390">
            <v>48</v>
          </cell>
          <cell r="AP1390">
            <v>0</v>
          </cell>
          <cell r="AQ1390">
            <v>48</v>
          </cell>
          <cell r="AR1390">
            <v>1</v>
          </cell>
          <cell r="AS1390">
            <v>40544</v>
          </cell>
          <cell r="AT1390" t="str">
            <v>OC</v>
          </cell>
          <cell r="BH1390" t="str">
            <v/>
          </cell>
          <cell r="BU1390" t="str">
            <v/>
          </cell>
          <cell r="CH1390" t="str">
            <v/>
          </cell>
          <cell r="CU1390" t="str">
            <v/>
          </cell>
          <cell r="DH1390" t="str">
            <v/>
          </cell>
          <cell r="DU1390" t="str">
            <v/>
          </cell>
          <cell r="EH1390" t="str">
            <v/>
          </cell>
          <cell r="EU1390" t="str">
            <v/>
          </cell>
          <cell r="FE1390">
            <v>48</v>
          </cell>
          <cell r="FH1390">
            <v>48</v>
          </cell>
          <cell r="FU1390" t="str">
            <v/>
          </cell>
          <cell r="GH1390" t="str">
            <v/>
          </cell>
          <cell r="GU1390" t="str">
            <v/>
          </cell>
          <cell r="HH1390" t="str">
            <v/>
          </cell>
          <cell r="HU1390" t="str">
            <v/>
          </cell>
          <cell r="IH1390" t="str">
            <v/>
          </cell>
          <cell r="IU1390" t="str">
            <v/>
          </cell>
          <cell r="JH1390" t="str">
            <v/>
          </cell>
          <cell r="JU1390" t="str">
            <v/>
          </cell>
          <cell r="KH1390" t="str">
            <v/>
          </cell>
          <cell r="KU1390" t="str">
            <v/>
          </cell>
          <cell r="LH1390" t="str">
            <v/>
          </cell>
          <cell r="LU1390" t="str">
            <v/>
          </cell>
          <cell r="MH1390" t="str">
            <v/>
          </cell>
          <cell r="MU1390" t="str">
            <v/>
          </cell>
          <cell r="NH1390" t="str">
            <v/>
          </cell>
          <cell r="NU1390" t="str">
            <v/>
          </cell>
          <cell r="OH1390" t="str">
            <v/>
          </cell>
          <cell r="OU1390" t="str">
            <v/>
          </cell>
        </row>
        <row r="1391">
          <cell r="C1391" t="str">
            <v>ON_ES_FSALADA1IN</v>
          </cell>
          <cell r="D1391" t="str">
            <v>ON_ES_FSALADA</v>
          </cell>
          <cell r="E1391" t="str">
            <v>Fuentesalada</v>
          </cell>
          <cell r="F1391" t="str">
            <v>Onshore</v>
          </cell>
          <cell r="G1391" t="str">
            <v>EU-S</v>
          </cell>
          <cell r="H1391" t="str">
            <v>España</v>
          </cell>
          <cell r="I1391" t="str">
            <v>Castilla y León</v>
          </cell>
          <cell r="J1391" t="str">
            <v>Burgos</v>
          </cell>
          <cell r="K1391">
            <v>42.351739999999999</v>
          </cell>
          <cell r="L1391">
            <v>-4.04122</v>
          </cell>
          <cell r="N1391">
            <v>0.95</v>
          </cell>
          <cell r="O1391">
            <v>1</v>
          </cell>
          <cell r="P1391">
            <v>0</v>
          </cell>
          <cell r="Q1391" t="str">
            <v>No</v>
          </cell>
          <cell r="R1391" t="str">
            <v>No</v>
          </cell>
          <cell r="S1391">
            <v>39286</v>
          </cell>
          <cell r="T1391">
            <v>40575</v>
          </cell>
          <cell r="U1391">
            <v>40787</v>
          </cell>
          <cell r="V1391" t="str">
            <v>29 Almston Ecotecnia Eco80-1,6</v>
          </cell>
          <cell r="W1391" t="str">
            <v>Almston Ecotecnia</v>
          </cell>
          <cell r="X1391" t="str">
            <v>Eco80</v>
          </cell>
          <cell r="Y1391">
            <v>1.6</v>
          </cell>
          <cell r="Z1391">
            <v>29</v>
          </cell>
          <cell r="AM1391">
            <v>46.4</v>
          </cell>
          <cell r="AN1391">
            <v>46.400000000000006</v>
          </cell>
          <cell r="AO1391">
            <v>46.400000000000006</v>
          </cell>
          <cell r="AP1391">
            <v>0</v>
          </cell>
          <cell r="AQ1391">
            <v>46.4</v>
          </cell>
          <cell r="AR1391">
            <v>0.99999999999999989</v>
          </cell>
          <cell r="AS1391">
            <v>40118</v>
          </cell>
          <cell r="AT1391" t="str">
            <v>IN</v>
          </cell>
          <cell r="BH1391" t="str">
            <v/>
          </cell>
          <cell r="BU1391" t="str">
            <v/>
          </cell>
          <cell r="CH1391" t="str">
            <v/>
          </cell>
          <cell r="CU1391" t="str">
            <v/>
          </cell>
          <cell r="DH1391" t="str">
            <v/>
          </cell>
          <cell r="DU1391" t="str">
            <v/>
          </cell>
          <cell r="EH1391" t="str">
            <v/>
          </cell>
          <cell r="EU1391" t="str">
            <v/>
          </cell>
          <cell r="EW1391">
            <v>46.4</v>
          </cell>
          <cell r="FH1391">
            <v>46.4</v>
          </cell>
          <cell r="FU1391" t="str">
            <v/>
          </cell>
          <cell r="GH1391" t="str">
            <v/>
          </cell>
          <cell r="GU1391" t="str">
            <v/>
          </cell>
          <cell r="HH1391" t="str">
            <v/>
          </cell>
          <cell r="HU1391" t="str">
            <v/>
          </cell>
          <cell r="IH1391" t="str">
            <v/>
          </cell>
          <cell r="IU1391" t="str">
            <v/>
          </cell>
          <cell r="JH1391" t="str">
            <v/>
          </cell>
          <cell r="JU1391" t="str">
            <v/>
          </cell>
          <cell r="KH1391" t="str">
            <v/>
          </cell>
          <cell r="KU1391" t="str">
            <v/>
          </cell>
          <cell r="LH1391" t="str">
            <v/>
          </cell>
          <cell r="LU1391" t="str">
            <v/>
          </cell>
          <cell r="MH1391" t="str">
            <v/>
          </cell>
          <cell r="MU1391" t="str">
            <v/>
          </cell>
          <cell r="NH1391" t="str">
            <v/>
          </cell>
          <cell r="NU1391" t="str">
            <v/>
          </cell>
          <cell r="OH1391" t="str">
            <v/>
          </cell>
          <cell r="OU1391" t="str">
            <v/>
          </cell>
        </row>
        <row r="1392">
          <cell r="C1392" t="str">
            <v>ON_ES_FSALADA2OP</v>
          </cell>
          <cell r="D1392" t="str">
            <v>ON_ES_FSALADA</v>
          </cell>
          <cell r="E1392" t="str">
            <v>Fuentesalada</v>
          </cell>
          <cell r="F1392" t="str">
            <v>Onshore</v>
          </cell>
          <cell r="G1392" t="str">
            <v>EU-S</v>
          </cell>
          <cell r="H1392" t="str">
            <v>España</v>
          </cell>
          <cell r="I1392" t="str">
            <v>Castilla y León</v>
          </cell>
          <cell r="J1392" t="str">
            <v>Burgos</v>
          </cell>
          <cell r="K1392">
            <v>42.351739999999999</v>
          </cell>
          <cell r="L1392">
            <v>-4.04122</v>
          </cell>
          <cell r="N1392">
            <v>0.95</v>
          </cell>
          <cell r="O1392">
            <v>1</v>
          </cell>
          <cell r="P1392">
            <v>0</v>
          </cell>
          <cell r="Q1392" t="str">
            <v>No</v>
          </cell>
          <cell r="R1392" t="str">
            <v>No</v>
          </cell>
          <cell r="S1392">
            <v>39286</v>
          </cell>
          <cell r="T1392">
            <v>40575</v>
          </cell>
          <cell r="U1392">
            <v>40787</v>
          </cell>
          <cell r="V1392" t="str">
            <v>29 Almston Ecotecnia Eco80-1,6</v>
          </cell>
          <cell r="W1392" t="str">
            <v>Almston Ecotecnia</v>
          </cell>
          <cell r="X1392" t="str">
            <v>Eco80</v>
          </cell>
          <cell r="Y1392">
            <v>1.6</v>
          </cell>
          <cell r="Z1392">
            <v>29</v>
          </cell>
          <cell r="AM1392">
            <v>46.4</v>
          </cell>
          <cell r="AN1392">
            <v>46.400000000000006</v>
          </cell>
          <cell r="AO1392">
            <v>46.400000000000006</v>
          </cell>
          <cell r="AP1392">
            <v>0</v>
          </cell>
          <cell r="AQ1392">
            <v>46.4</v>
          </cell>
          <cell r="AR1392">
            <v>0.99999999999999989</v>
          </cell>
          <cell r="AS1392">
            <v>40118</v>
          </cell>
          <cell r="AT1392" t="str">
            <v>OP</v>
          </cell>
          <cell r="BH1392" t="str">
            <v/>
          </cell>
          <cell r="BU1392" t="str">
            <v/>
          </cell>
          <cell r="CH1392" t="str">
            <v/>
          </cell>
          <cell r="CU1392" t="str">
            <v/>
          </cell>
          <cell r="DH1392" t="str">
            <v/>
          </cell>
          <cell r="DU1392" t="str">
            <v/>
          </cell>
          <cell r="EH1392" t="str">
            <v/>
          </cell>
          <cell r="EU1392" t="str">
            <v/>
          </cell>
          <cell r="EW1392">
            <v>46.4</v>
          </cell>
          <cell r="FH1392">
            <v>46.4</v>
          </cell>
          <cell r="FU1392" t="str">
            <v/>
          </cell>
          <cell r="GH1392" t="str">
            <v/>
          </cell>
          <cell r="GU1392" t="str">
            <v/>
          </cell>
          <cell r="HH1392" t="str">
            <v/>
          </cell>
          <cell r="HU1392" t="str">
            <v/>
          </cell>
          <cell r="IH1392" t="str">
            <v/>
          </cell>
          <cell r="IU1392" t="str">
            <v/>
          </cell>
          <cell r="JH1392" t="str">
            <v/>
          </cell>
          <cell r="JU1392" t="str">
            <v/>
          </cell>
          <cell r="KH1392" t="str">
            <v/>
          </cell>
          <cell r="KU1392" t="str">
            <v/>
          </cell>
          <cell r="LH1392" t="str">
            <v/>
          </cell>
          <cell r="LU1392" t="str">
            <v/>
          </cell>
          <cell r="MH1392" t="str">
            <v/>
          </cell>
          <cell r="MU1392" t="str">
            <v/>
          </cell>
          <cell r="NH1392" t="str">
            <v/>
          </cell>
          <cell r="NU1392" t="str">
            <v/>
          </cell>
          <cell r="OH1392" t="str">
            <v/>
          </cell>
          <cell r="OU1392" t="str">
            <v/>
          </cell>
        </row>
        <row r="1393">
          <cell r="C1393" t="str">
            <v>ON_ES_FSALADA3CO</v>
          </cell>
          <cell r="D1393" t="str">
            <v>ON_ES_FSALADA</v>
          </cell>
          <cell r="E1393" t="str">
            <v>Fuentesalada</v>
          </cell>
          <cell r="F1393" t="str">
            <v>Onshore</v>
          </cell>
          <cell r="G1393" t="str">
            <v>EU-S</v>
          </cell>
          <cell r="H1393" t="str">
            <v>España</v>
          </cell>
          <cell r="I1393" t="str">
            <v>Castilla y León</v>
          </cell>
          <cell r="J1393" t="str">
            <v>Burgos</v>
          </cell>
          <cell r="K1393">
            <v>42.351739999999999</v>
          </cell>
          <cell r="L1393">
            <v>-4.04122</v>
          </cell>
          <cell r="N1393">
            <v>0.95</v>
          </cell>
          <cell r="O1393">
            <v>1</v>
          </cell>
          <cell r="P1393">
            <v>0</v>
          </cell>
          <cell r="Q1393" t="str">
            <v>No</v>
          </cell>
          <cell r="R1393" t="str">
            <v>No</v>
          </cell>
          <cell r="S1393">
            <v>39286</v>
          </cell>
          <cell r="T1393">
            <v>40575</v>
          </cell>
          <cell r="U1393">
            <v>40787</v>
          </cell>
          <cell r="V1393" t="str">
            <v>29 Almston Ecotecnia Eco80-1,6</v>
          </cell>
          <cell r="W1393" t="str">
            <v>Almston Ecotecnia</v>
          </cell>
          <cell r="X1393" t="str">
            <v>Eco80</v>
          </cell>
          <cell r="Y1393">
            <v>1.6</v>
          </cell>
          <cell r="Z1393">
            <v>29</v>
          </cell>
          <cell r="AM1393">
            <v>46.4</v>
          </cell>
          <cell r="AN1393">
            <v>46.400000000000006</v>
          </cell>
          <cell r="AO1393">
            <v>46.400000000000006</v>
          </cell>
          <cell r="AP1393">
            <v>0</v>
          </cell>
          <cell r="AQ1393">
            <v>46.4</v>
          </cell>
          <cell r="AR1393">
            <v>0.99999999999999989</v>
          </cell>
          <cell r="AS1393">
            <v>40118</v>
          </cell>
          <cell r="AT1393" t="str">
            <v>CO</v>
          </cell>
          <cell r="BH1393" t="str">
            <v/>
          </cell>
          <cell r="BU1393" t="str">
            <v/>
          </cell>
          <cell r="CH1393" t="str">
            <v/>
          </cell>
          <cell r="CU1393" t="str">
            <v/>
          </cell>
          <cell r="DH1393" t="str">
            <v/>
          </cell>
          <cell r="DU1393" t="str">
            <v/>
          </cell>
          <cell r="EH1393" t="str">
            <v/>
          </cell>
          <cell r="EU1393" t="str">
            <v/>
          </cell>
          <cell r="EW1393">
            <v>46.4</v>
          </cell>
          <cell r="FH1393">
            <v>46.4</v>
          </cell>
          <cell r="FU1393" t="str">
            <v/>
          </cell>
          <cell r="GH1393" t="str">
            <v/>
          </cell>
          <cell r="GU1393" t="str">
            <v/>
          </cell>
          <cell r="HH1393" t="str">
            <v/>
          </cell>
          <cell r="HU1393" t="str">
            <v/>
          </cell>
          <cell r="IH1393" t="str">
            <v/>
          </cell>
          <cell r="IU1393" t="str">
            <v/>
          </cell>
          <cell r="JH1393" t="str">
            <v/>
          </cell>
          <cell r="JU1393" t="str">
            <v/>
          </cell>
          <cell r="KH1393" t="str">
            <v/>
          </cell>
          <cell r="KU1393" t="str">
            <v/>
          </cell>
          <cell r="LH1393" t="str">
            <v/>
          </cell>
          <cell r="LU1393" t="str">
            <v/>
          </cell>
          <cell r="MH1393" t="str">
            <v/>
          </cell>
          <cell r="MU1393" t="str">
            <v/>
          </cell>
          <cell r="NH1393" t="str">
            <v/>
          </cell>
          <cell r="NU1393" t="str">
            <v/>
          </cell>
          <cell r="OH1393" t="str">
            <v/>
          </cell>
          <cell r="OU1393" t="str">
            <v/>
          </cell>
        </row>
        <row r="1394">
          <cell r="C1394" t="str">
            <v>ON_ES_FSALADA4FL</v>
          </cell>
          <cell r="D1394" t="str">
            <v>ON_ES_FSALADA</v>
          </cell>
          <cell r="E1394" t="str">
            <v>Fuentesalada</v>
          </cell>
          <cell r="F1394" t="str">
            <v>Onshore</v>
          </cell>
          <cell r="G1394" t="str">
            <v>EU-S</v>
          </cell>
          <cell r="H1394" t="str">
            <v>España</v>
          </cell>
          <cell r="I1394" t="str">
            <v>Castilla y León</v>
          </cell>
          <cell r="J1394" t="str">
            <v>Burgos</v>
          </cell>
          <cell r="K1394">
            <v>42.351739999999999</v>
          </cell>
          <cell r="L1394">
            <v>-4.04122</v>
          </cell>
          <cell r="N1394">
            <v>0.95</v>
          </cell>
          <cell r="O1394">
            <v>1</v>
          </cell>
          <cell r="P1394">
            <v>0</v>
          </cell>
          <cell r="Q1394" t="str">
            <v>No</v>
          </cell>
          <cell r="R1394" t="str">
            <v>No</v>
          </cell>
          <cell r="S1394">
            <v>39286</v>
          </cell>
          <cell r="T1394">
            <v>40575</v>
          </cell>
          <cell r="U1394">
            <v>40787</v>
          </cell>
          <cell r="V1394" t="str">
            <v>29 Almston Ecotecnia Eco80-1,6</v>
          </cell>
          <cell r="W1394" t="str">
            <v>Almston Ecotecnia</v>
          </cell>
          <cell r="X1394" t="str">
            <v>Eco80</v>
          </cell>
          <cell r="Y1394">
            <v>1.6</v>
          </cell>
          <cell r="Z1394">
            <v>29</v>
          </cell>
          <cell r="AM1394">
            <v>46.4</v>
          </cell>
          <cell r="AN1394">
            <v>46.400000000000006</v>
          </cell>
          <cell r="AO1394">
            <v>46.400000000000006</v>
          </cell>
          <cell r="AP1394">
            <v>0</v>
          </cell>
          <cell r="AQ1394">
            <v>46.4</v>
          </cell>
          <cell r="AR1394">
            <v>0.99999999999999989</v>
          </cell>
          <cell r="AS1394">
            <v>40118</v>
          </cell>
          <cell r="AT1394" t="str">
            <v>FL</v>
          </cell>
          <cell r="BH1394" t="str">
            <v/>
          </cell>
          <cell r="BU1394" t="str">
            <v/>
          </cell>
          <cell r="CH1394" t="str">
            <v/>
          </cell>
          <cell r="CU1394" t="str">
            <v/>
          </cell>
          <cell r="DH1394" t="str">
            <v/>
          </cell>
          <cell r="DU1394" t="str">
            <v/>
          </cell>
          <cell r="EH1394" t="str">
            <v/>
          </cell>
          <cell r="EU1394" t="str">
            <v/>
          </cell>
          <cell r="EW1394">
            <v>46.4</v>
          </cell>
          <cell r="FH1394">
            <v>46.4</v>
          </cell>
          <cell r="FU1394" t="str">
            <v/>
          </cell>
          <cell r="GH1394" t="str">
            <v/>
          </cell>
          <cell r="GU1394" t="str">
            <v/>
          </cell>
          <cell r="HH1394" t="str">
            <v/>
          </cell>
          <cell r="HU1394" t="str">
            <v/>
          </cell>
          <cell r="IH1394" t="str">
            <v/>
          </cell>
          <cell r="IU1394" t="str">
            <v/>
          </cell>
          <cell r="JH1394" t="str">
            <v/>
          </cell>
          <cell r="JU1394" t="str">
            <v/>
          </cell>
          <cell r="KH1394" t="str">
            <v/>
          </cell>
          <cell r="KU1394" t="str">
            <v/>
          </cell>
          <cell r="LH1394" t="str">
            <v/>
          </cell>
          <cell r="LU1394" t="str">
            <v/>
          </cell>
          <cell r="MH1394" t="str">
            <v/>
          </cell>
          <cell r="MU1394" t="str">
            <v/>
          </cell>
          <cell r="NH1394" t="str">
            <v/>
          </cell>
          <cell r="NU1394" t="str">
            <v/>
          </cell>
          <cell r="OH1394" t="str">
            <v/>
          </cell>
          <cell r="OU1394" t="str">
            <v/>
          </cell>
        </row>
        <row r="1395">
          <cell r="C1395" t="str">
            <v>ON_ES_FSALADA5OC</v>
          </cell>
          <cell r="D1395" t="str">
            <v>ON_ES_FSALADA</v>
          </cell>
          <cell r="E1395" t="str">
            <v>Fuentesalada</v>
          </cell>
          <cell r="F1395" t="str">
            <v>Onshore</v>
          </cell>
          <cell r="G1395" t="str">
            <v>EU-S</v>
          </cell>
          <cell r="H1395" t="str">
            <v>España</v>
          </cell>
          <cell r="I1395" t="str">
            <v>Castilla y León</v>
          </cell>
          <cell r="J1395" t="str">
            <v>Burgos</v>
          </cell>
          <cell r="K1395">
            <v>42.351739999999999</v>
          </cell>
          <cell r="L1395">
            <v>-4.04122</v>
          </cell>
          <cell r="N1395">
            <v>0.95</v>
          </cell>
          <cell r="O1395">
            <v>1</v>
          </cell>
          <cell r="P1395">
            <v>0</v>
          </cell>
          <cell r="Q1395" t="str">
            <v>No</v>
          </cell>
          <cell r="R1395" t="str">
            <v>No</v>
          </cell>
          <cell r="S1395">
            <v>39286</v>
          </cell>
          <cell r="T1395">
            <v>40575</v>
          </cell>
          <cell r="U1395">
            <v>40787</v>
          </cell>
          <cell r="V1395" t="str">
            <v>29 Almston Ecotecnia Eco80-1,6</v>
          </cell>
          <cell r="W1395" t="str">
            <v>Almston Ecotecnia</v>
          </cell>
          <cell r="X1395" t="str">
            <v>Eco80</v>
          </cell>
          <cell r="Y1395">
            <v>1.6</v>
          </cell>
          <cell r="Z1395">
            <v>29</v>
          </cell>
          <cell r="AM1395">
            <v>46.4</v>
          </cell>
          <cell r="AN1395">
            <v>46.400000000000006</v>
          </cell>
          <cell r="AO1395">
            <v>46.400000000000006</v>
          </cell>
          <cell r="AP1395">
            <v>0</v>
          </cell>
          <cell r="AQ1395">
            <v>46.4</v>
          </cell>
          <cell r="AR1395">
            <v>0.99999999999999989</v>
          </cell>
          <cell r="AS1395">
            <v>40118</v>
          </cell>
          <cell r="AT1395" t="str">
            <v>OC</v>
          </cell>
          <cell r="BH1395" t="str">
            <v/>
          </cell>
          <cell r="BU1395" t="str">
            <v/>
          </cell>
          <cell r="CH1395" t="str">
            <v/>
          </cell>
          <cell r="CU1395" t="str">
            <v/>
          </cell>
          <cell r="DH1395" t="str">
            <v/>
          </cell>
          <cell r="DU1395" t="str">
            <v/>
          </cell>
          <cell r="EH1395" t="str">
            <v/>
          </cell>
          <cell r="EU1395" t="str">
            <v/>
          </cell>
          <cell r="FD1395">
            <v>46.4</v>
          </cell>
          <cell r="FH1395">
            <v>46.4</v>
          </cell>
          <cell r="FU1395" t="str">
            <v/>
          </cell>
          <cell r="GH1395" t="str">
            <v/>
          </cell>
          <cell r="GU1395" t="str">
            <v/>
          </cell>
          <cell r="HH1395" t="str">
            <v/>
          </cell>
          <cell r="HU1395" t="str">
            <v/>
          </cell>
          <cell r="IH1395" t="str">
            <v/>
          </cell>
          <cell r="IU1395" t="str">
            <v/>
          </cell>
          <cell r="JH1395" t="str">
            <v/>
          </cell>
          <cell r="JU1395" t="str">
            <v/>
          </cell>
          <cell r="KH1395" t="str">
            <v/>
          </cell>
          <cell r="KU1395" t="str">
            <v/>
          </cell>
          <cell r="LH1395" t="str">
            <v/>
          </cell>
          <cell r="LU1395" t="str">
            <v/>
          </cell>
          <cell r="MH1395" t="str">
            <v/>
          </cell>
          <cell r="MU1395" t="str">
            <v/>
          </cell>
          <cell r="NH1395" t="str">
            <v/>
          </cell>
          <cell r="NU1395" t="str">
            <v/>
          </cell>
          <cell r="OH1395" t="str">
            <v/>
          </cell>
          <cell r="OU1395" t="str">
            <v/>
          </cell>
        </row>
        <row r="1396">
          <cell r="C1396" t="str">
            <v>ON_ES_SAVALL1IN</v>
          </cell>
          <cell r="D1396" t="str">
            <v>ON_ES_SAVALL</v>
          </cell>
          <cell r="E1396" t="str">
            <v>Savalla</v>
          </cell>
          <cell r="F1396" t="str">
            <v>Onshore</v>
          </cell>
          <cell r="G1396" t="str">
            <v>EU-S</v>
          </cell>
          <cell r="H1396" t="str">
            <v>España</v>
          </cell>
          <cell r="I1396" t="str">
            <v>Cataluña</v>
          </cell>
          <cell r="J1396" t="str">
            <v>Tarragona</v>
          </cell>
          <cell r="K1396">
            <v>41.53833333</v>
          </cell>
          <cell r="L1396">
            <v>1.2938888799999999</v>
          </cell>
          <cell r="N1396">
            <v>0.51</v>
          </cell>
          <cell r="O1396">
            <v>1</v>
          </cell>
          <cell r="P1396">
            <v>0</v>
          </cell>
          <cell r="Q1396" t="str">
            <v>No</v>
          </cell>
          <cell r="R1396" t="str">
            <v>No</v>
          </cell>
          <cell r="S1396">
            <v>40544</v>
          </cell>
          <cell r="T1396">
            <v>40544</v>
          </cell>
          <cell r="U1396">
            <v>40848</v>
          </cell>
          <cell r="V1396" t="str">
            <v>9 Gamesa G90-2</v>
          </cell>
          <cell r="W1396" t="str">
            <v>Gamesa</v>
          </cell>
          <cell r="X1396" t="str">
            <v>G90</v>
          </cell>
          <cell r="Y1396">
            <v>2</v>
          </cell>
          <cell r="Z1396">
            <v>9</v>
          </cell>
          <cell r="AM1396">
            <v>18</v>
          </cell>
          <cell r="AN1396">
            <v>18</v>
          </cell>
          <cell r="AO1396">
            <v>18</v>
          </cell>
          <cell r="AP1396">
            <v>0</v>
          </cell>
          <cell r="AQ1396">
            <v>0</v>
          </cell>
          <cell r="AR1396">
            <v>0</v>
          </cell>
          <cell r="AS1396">
            <v>40544</v>
          </cell>
          <cell r="AT1396" t="str">
            <v>IN</v>
          </cell>
          <cell r="BH1396" t="str">
            <v/>
          </cell>
          <cell r="BU1396" t="str">
            <v/>
          </cell>
          <cell r="CH1396" t="str">
            <v/>
          </cell>
          <cell r="CU1396" t="str">
            <v/>
          </cell>
          <cell r="DH1396" t="str">
            <v/>
          </cell>
          <cell r="DU1396" t="str">
            <v/>
          </cell>
          <cell r="EH1396" t="str">
            <v/>
          </cell>
          <cell r="EU1396" t="str">
            <v/>
          </cell>
          <cell r="EV1396">
            <v>18</v>
          </cell>
          <cell r="FH1396">
            <v>18</v>
          </cell>
          <cell r="FU1396" t="str">
            <v/>
          </cell>
          <cell r="GH1396" t="str">
            <v/>
          </cell>
          <cell r="GU1396" t="str">
            <v/>
          </cell>
          <cell r="HH1396" t="str">
            <v/>
          </cell>
          <cell r="HU1396" t="str">
            <v/>
          </cell>
          <cell r="IH1396" t="str">
            <v/>
          </cell>
          <cell r="IU1396" t="str">
            <v/>
          </cell>
          <cell r="JH1396" t="str">
            <v/>
          </cell>
          <cell r="JU1396" t="str">
            <v/>
          </cell>
          <cell r="KD1396">
            <v>-18</v>
          </cell>
          <cell r="KH1396">
            <v>-18</v>
          </cell>
          <cell r="KU1396" t="str">
            <v/>
          </cell>
          <cell r="KZ1396">
            <v>18</v>
          </cell>
          <cell r="LH1396">
            <v>18</v>
          </cell>
          <cell r="LU1396" t="str">
            <v/>
          </cell>
          <cell r="MH1396" t="str">
            <v/>
          </cell>
          <cell r="MU1396" t="str">
            <v/>
          </cell>
          <cell r="NH1396" t="str">
            <v/>
          </cell>
          <cell r="NU1396" t="str">
            <v/>
          </cell>
          <cell r="OH1396" t="str">
            <v/>
          </cell>
          <cell r="OU1396" t="str">
            <v/>
          </cell>
        </row>
        <row r="1397">
          <cell r="C1397" t="str">
            <v>ON_ES_SAVALL2OP</v>
          </cell>
          <cell r="D1397" t="str">
            <v>ON_ES_SAVALL</v>
          </cell>
          <cell r="E1397" t="str">
            <v>Savalla</v>
          </cell>
          <cell r="F1397" t="str">
            <v>Onshore</v>
          </cell>
          <cell r="G1397" t="str">
            <v>EU-S</v>
          </cell>
          <cell r="H1397" t="str">
            <v>España</v>
          </cell>
          <cell r="I1397" t="str">
            <v>Cataluña</v>
          </cell>
          <cell r="J1397" t="str">
            <v>Tarragona</v>
          </cell>
          <cell r="K1397">
            <v>41.53833333</v>
          </cell>
          <cell r="L1397">
            <v>1.2938888799999999</v>
          </cell>
          <cell r="N1397">
            <v>0.51</v>
          </cell>
          <cell r="O1397">
            <v>1</v>
          </cell>
          <cell r="P1397">
            <v>0</v>
          </cell>
          <cell r="Q1397" t="str">
            <v>No</v>
          </cell>
          <cell r="R1397" t="str">
            <v>No</v>
          </cell>
          <cell r="S1397">
            <v>40544</v>
          </cell>
          <cell r="T1397">
            <v>40544</v>
          </cell>
          <cell r="U1397">
            <v>40848</v>
          </cell>
          <cell r="V1397" t="str">
            <v>9 Gamesa G90-2</v>
          </cell>
          <cell r="W1397" t="str">
            <v>Gamesa</v>
          </cell>
          <cell r="X1397" t="str">
            <v>G90</v>
          </cell>
          <cell r="Y1397">
            <v>2</v>
          </cell>
          <cell r="Z1397">
            <v>9</v>
          </cell>
          <cell r="AM1397">
            <v>18</v>
          </cell>
          <cell r="AN1397">
            <v>18</v>
          </cell>
          <cell r="AO1397">
            <v>18</v>
          </cell>
          <cell r="AP1397">
            <v>0</v>
          </cell>
          <cell r="AQ1397">
            <v>0</v>
          </cell>
          <cell r="AR1397">
            <v>0</v>
          </cell>
          <cell r="AS1397">
            <v>40544</v>
          </cell>
          <cell r="AT1397" t="str">
            <v>OP</v>
          </cell>
          <cell r="BH1397" t="str">
            <v/>
          </cell>
          <cell r="BU1397" t="str">
            <v/>
          </cell>
          <cell r="CH1397" t="str">
            <v/>
          </cell>
          <cell r="CU1397" t="str">
            <v/>
          </cell>
          <cell r="DH1397" t="str">
            <v/>
          </cell>
          <cell r="DU1397" t="str">
            <v/>
          </cell>
          <cell r="EH1397" t="str">
            <v/>
          </cell>
          <cell r="EU1397" t="str">
            <v/>
          </cell>
          <cell r="EV1397">
            <v>18</v>
          </cell>
          <cell r="FH1397">
            <v>18</v>
          </cell>
          <cell r="FU1397" t="str">
            <v/>
          </cell>
          <cell r="GH1397" t="str">
            <v/>
          </cell>
          <cell r="GU1397" t="str">
            <v/>
          </cell>
          <cell r="HH1397" t="str">
            <v/>
          </cell>
          <cell r="HU1397" t="str">
            <v/>
          </cell>
          <cell r="IH1397" t="str">
            <v/>
          </cell>
          <cell r="IU1397" t="str">
            <v/>
          </cell>
          <cell r="JH1397" t="str">
            <v/>
          </cell>
          <cell r="JU1397" t="str">
            <v/>
          </cell>
          <cell r="KD1397">
            <v>-18</v>
          </cell>
          <cell r="KH1397">
            <v>-18</v>
          </cell>
          <cell r="KU1397" t="str">
            <v/>
          </cell>
          <cell r="KZ1397">
            <v>18</v>
          </cell>
          <cell r="LH1397">
            <v>18</v>
          </cell>
          <cell r="LU1397" t="str">
            <v/>
          </cell>
          <cell r="MH1397" t="str">
            <v/>
          </cell>
          <cell r="MU1397" t="str">
            <v/>
          </cell>
          <cell r="NH1397" t="str">
            <v/>
          </cell>
          <cell r="NU1397" t="str">
            <v/>
          </cell>
          <cell r="OH1397" t="str">
            <v/>
          </cell>
          <cell r="OU1397" t="str">
            <v/>
          </cell>
        </row>
        <row r="1398">
          <cell r="C1398" t="str">
            <v>ON_ES_SAVALL3CO</v>
          </cell>
          <cell r="D1398" t="str">
            <v>ON_ES_SAVALL</v>
          </cell>
          <cell r="E1398" t="str">
            <v>Savalla</v>
          </cell>
          <cell r="F1398" t="str">
            <v>Onshore</v>
          </cell>
          <cell r="G1398" t="str">
            <v>EU-S</v>
          </cell>
          <cell r="H1398" t="str">
            <v>España</v>
          </cell>
          <cell r="I1398" t="str">
            <v>Cataluña</v>
          </cell>
          <cell r="J1398" t="str">
            <v>Tarragona</v>
          </cell>
          <cell r="K1398">
            <v>41.53833333</v>
          </cell>
          <cell r="L1398">
            <v>1.2938888799999999</v>
          </cell>
          <cell r="N1398">
            <v>0.51</v>
          </cell>
          <cell r="O1398">
            <v>1</v>
          </cell>
          <cell r="P1398">
            <v>0</v>
          </cell>
          <cell r="Q1398" t="str">
            <v>No</v>
          </cell>
          <cell r="R1398" t="str">
            <v>No</v>
          </cell>
          <cell r="S1398">
            <v>40544</v>
          </cell>
          <cell r="T1398">
            <v>40544</v>
          </cell>
          <cell r="U1398">
            <v>40848</v>
          </cell>
          <cell r="V1398" t="str">
            <v>9 Gamesa G90-2</v>
          </cell>
          <cell r="W1398" t="str">
            <v>Gamesa</v>
          </cell>
          <cell r="X1398" t="str">
            <v>G90</v>
          </cell>
          <cell r="Y1398">
            <v>2</v>
          </cell>
          <cell r="Z1398">
            <v>9</v>
          </cell>
          <cell r="AM1398">
            <v>18</v>
          </cell>
          <cell r="AN1398">
            <v>18</v>
          </cell>
          <cell r="AO1398">
            <v>18</v>
          </cell>
          <cell r="AP1398">
            <v>0</v>
          </cell>
          <cell r="AQ1398">
            <v>0</v>
          </cell>
          <cell r="AR1398">
            <v>0</v>
          </cell>
          <cell r="AS1398">
            <v>40544</v>
          </cell>
          <cell r="AT1398" t="str">
            <v>CO</v>
          </cell>
          <cell r="BH1398" t="str">
            <v/>
          </cell>
          <cell r="BU1398" t="str">
            <v/>
          </cell>
          <cell r="CH1398" t="str">
            <v/>
          </cell>
          <cell r="CU1398" t="str">
            <v/>
          </cell>
          <cell r="DH1398" t="str">
            <v/>
          </cell>
          <cell r="DU1398" t="str">
            <v/>
          </cell>
          <cell r="EH1398" t="str">
            <v/>
          </cell>
          <cell r="EU1398" t="str">
            <v/>
          </cell>
          <cell r="EV1398">
            <v>10</v>
          </cell>
          <cell r="EX1398">
            <v>8</v>
          </cell>
          <cell r="FH1398">
            <v>18</v>
          </cell>
          <cell r="FU1398" t="str">
            <v/>
          </cell>
          <cell r="GH1398" t="str">
            <v/>
          </cell>
          <cell r="GU1398" t="str">
            <v/>
          </cell>
          <cell r="HH1398" t="str">
            <v/>
          </cell>
          <cell r="HU1398" t="str">
            <v/>
          </cell>
          <cell r="IH1398" t="str">
            <v/>
          </cell>
          <cell r="IU1398" t="str">
            <v/>
          </cell>
          <cell r="JH1398" t="str">
            <v/>
          </cell>
          <cell r="JU1398" t="str">
            <v/>
          </cell>
          <cell r="KD1398">
            <v>-18</v>
          </cell>
          <cell r="KH1398">
            <v>-18</v>
          </cell>
          <cell r="KU1398" t="str">
            <v/>
          </cell>
          <cell r="KZ1398">
            <v>18</v>
          </cell>
          <cell r="LH1398">
            <v>18</v>
          </cell>
          <cell r="LU1398" t="str">
            <v/>
          </cell>
          <cell r="MH1398" t="str">
            <v/>
          </cell>
          <cell r="MU1398" t="str">
            <v/>
          </cell>
          <cell r="NH1398" t="str">
            <v/>
          </cell>
          <cell r="NU1398" t="str">
            <v/>
          </cell>
          <cell r="OH1398" t="str">
            <v/>
          </cell>
          <cell r="OU1398" t="str">
            <v/>
          </cell>
        </row>
        <row r="1399">
          <cell r="C1399" t="str">
            <v>ON_ES_SAVALL4FL</v>
          </cell>
          <cell r="D1399" t="str">
            <v>ON_ES_SAVALL</v>
          </cell>
          <cell r="E1399" t="str">
            <v>Savalla</v>
          </cell>
          <cell r="F1399" t="str">
            <v>Onshore</v>
          </cell>
          <cell r="G1399" t="str">
            <v>EU-S</v>
          </cell>
          <cell r="H1399" t="str">
            <v>España</v>
          </cell>
          <cell r="I1399" t="str">
            <v>Cataluña</v>
          </cell>
          <cell r="J1399" t="str">
            <v>Tarragona</v>
          </cell>
          <cell r="K1399">
            <v>41.53833333</v>
          </cell>
          <cell r="L1399">
            <v>1.2938888799999999</v>
          </cell>
          <cell r="N1399">
            <v>0.51</v>
          </cell>
          <cell r="O1399">
            <v>1</v>
          </cell>
          <cell r="P1399">
            <v>0</v>
          </cell>
          <cell r="Q1399" t="str">
            <v>No</v>
          </cell>
          <cell r="R1399" t="str">
            <v>No</v>
          </cell>
          <cell r="S1399">
            <v>40544</v>
          </cell>
          <cell r="T1399">
            <v>40544</v>
          </cell>
          <cell r="U1399">
            <v>40848</v>
          </cell>
          <cell r="V1399" t="str">
            <v>9 Gamesa G90-2</v>
          </cell>
          <cell r="W1399" t="str">
            <v>Gamesa</v>
          </cell>
          <cell r="X1399" t="str">
            <v>G90</v>
          </cell>
          <cell r="Y1399">
            <v>2</v>
          </cell>
          <cell r="Z1399">
            <v>9</v>
          </cell>
          <cell r="AM1399">
            <v>18</v>
          </cell>
          <cell r="AN1399">
            <v>18</v>
          </cell>
          <cell r="AO1399">
            <v>18</v>
          </cell>
          <cell r="AP1399">
            <v>0</v>
          </cell>
          <cell r="AQ1399">
            <v>0</v>
          </cell>
          <cell r="AR1399">
            <v>0</v>
          </cell>
          <cell r="AS1399">
            <v>40544</v>
          </cell>
          <cell r="AT1399" t="str">
            <v>FL</v>
          </cell>
          <cell r="BH1399" t="str">
            <v/>
          </cell>
          <cell r="BU1399" t="str">
            <v/>
          </cell>
          <cell r="CH1399" t="str">
            <v/>
          </cell>
          <cell r="CU1399" t="str">
            <v/>
          </cell>
          <cell r="DH1399" t="str">
            <v/>
          </cell>
          <cell r="DU1399" t="str">
            <v/>
          </cell>
          <cell r="EH1399" t="str">
            <v/>
          </cell>
          <cell r="EU1399" t="str">
            <v/>
          </cell>
          <cell r="EX1399">
            <v>18</v>
          </cell>
          <cell r="FH1399">
            <v>18</v>
          </cell>
          <cell r="FU1399" t="str">
            <v/>
          </cell>
          <cell r="GH1399" t="str">
            <v/>
          </cell>
          <cell r="GU1399" t="str">
            <v/>
          </cell>
          <cell r="HH1399" t="str">
            <v/>
          </cell>
          <cell r="HU1399" t="str">
            <v/>
          </cell>
          <cell r="IH1399" t="str">
            <v/>
          </cell>
          <cell r="IU1399" t="str">
            <v/>
          </cell>
          <cell r="JH1399" t="str">
            <v/>
          </cell>
          <cell r="JU1399" t="str">
            <v/>
          </cell>
          <cell r="KD1399">
            <v>-18</v>
          </cell>
          <cell r="KH1399">
            <v>-18</v>
          </cell>
          <cell r="KU1399" t="str">
            <v/>
          </cell>
          <cell r="KZ1399">
            <v>18</v>
          </cell>
          <cell r="LH1399">
            <v>18</v>
          </cell>
          <cell r="LU1399" t="str">
            <v/>
          </cell>
          <cell r="MH1399" t="str">
            <v/>
          </cell>
          <cell r="MU1399" t="str">
            <v/>
          </cell>
          <cell r="NH1399" t="str">
            <v/>
          </cell>
          <cell r="NU1399" t="str">
            <v/>
          </cell>
          <cell r="OH1399" t="str">
            <v/>
          </cell>
          <cell r="OU1399" t="str">
            <v/>
          </cell>
        </row>
        <row r="1400">
          <cell r="C1400" t="str">
            <v>ON_ES_SAVALL5OC</v>
          </cell>
          <cell r="D1400" t="str">
            <v>ON_ES_SAVALL</v>
          </cell>
          <cell r="E1400" t="str">
            <v>Savalla</v>
          </cell>
          <cell r="F1400" t="str">
            <v>Onshore</v>
          </cell>
          <cell r="G1400" t="str">
            <v>EU-S</v>
          </cell>
          <cell r="H1400" t="str">
            <v>España</v>
          </cell>
          <cell r="I1400" t="str">
            <v>Cataluña</v>
          </cell>
          <cell r="J1400" t="str">
            <v>Tarragona</v>
          </cell>
          <cell r="K1400">
            <v>41.53833333</v>
          </cell>
          <cell r="L1400">
            <v>1.2938888799999999</v>
          </cell>
          <cell r="N1400">
            <v>0.51</v>
          </cell>
          <cell r="O1400">
            <v>1</v>
          </cell>
          <cell r="P1400">
            <v>0</v>
          </cell>
          <cell r="Q1400" t="str">
            <v>No</v>
          </cell>
          <cell r="R1400" t="str">
            <v>No</v>
          </cell>
          <cell r="S1400">
            <v>40544</v>
          </cell>
          <cell r="T1400">
            <v>40544</v>
          </cell>
          <cell r="U1400">
            <v>40848</v>
          </cell>
          <cell r="V1400" t="str">
            <v>9 Gamesa G90-2</v>
          </cell>
          <cell r="W1400" t="str">
            <v>Gamesa</v>
          </cell>
          <cell r="X1400" t="str">
            <v>G90</v>
          </cell>
          <cell r="Y1400">
            <v>2</v>
          </cell>
          <cell r="Z1400">
            <v>9</v>
          </cell>
          <cell r="AM1400">
            <v>18</v>
          </cell>
          <cell r="AN1400">
            <v>18</v>
          </cell>
          <cell r="AO1400">
            <v>18</v>
          </cell>
          <cell r="AP1400">
            <v>0</v>
          </cell>
          <cell r="AQ1400">
            <v>0</v>
          </cell>
          <cell r="AR1400">
            <v>0</v>
          </cell>
          <cell r="AS1400">
            <v>40544</v>
          </cell>
          <cell r="AT1400" t="str">
            <v>OC</v>
          </cell>
          <cell r="BH1400" t="str">
            <v/>
          </cell>
          <cell r="BU1400" t="str">
            <v/>
          </cell>
          <cell r="CH1400" t="str">
            <v/>
          </cell>
          <cell r="CU1400" t="str">
            <v/>
          </cell>
          <cell r="DH1400" t="str">
            <v/>
          </cell>
          <cell r="DU1400" t="str">
            <v/>
          </cell>
          <cell r="EH1400" t="str">
            <v/>
          </cell>
          <cell r="EU1400" t="str">
            <v/>
          </cell>
          <cell r="FF1400">
            <v>18</v>
          </cell>
          <cell r="FH1400">
            <v>18</v>
          </cell>
          <cell r="FU1400" t="str">
            <v/>
          </cell>
          <cell r="GH1400" t="str">
            <v/>
          </cell>
          <cell r="GU1400" t="str">
            <v/>
          </cell>
          <cell r="HH1400" t="str">
            <v/>
          </cell>
          <cell r="HU1400" t="str">
            <v/>
          </cell>
          <cell r="IH1400" t="str">
            <v/>
          </cell>
          <cell r="IU1400" t="str">
            <v/>
          </cell>
          <cell r="JH1400" t="str">
            <v/>
          </cell>
          <cell r="JU1400" t="str">
            <v/>
          </cell>
          <cell r="KD1400">
            <v>-18</v>
          </cell>
          <cell r="KH1400">
            <v>-18</v>
          </cell>
          <cell r="KU1400" t="str">
            <v/>
          </cell>
          <cell r="KZ1400">
            <v>18</v>
          </cell>
          <cell r="LH1400">
            <v>18</v>
          </cell>
          <cell r="LU1400" t="str">
            <v/>
          </cell>
          <cell r="MH1400" t="str">
            <v/>
          </cell>
          <cell r="MU1400" t="str">
            <v/>
          </cell>
          <cell r="NH1400" t="str">
            <v/>
          </cell>
          <cell r="NU1400" t="str">
            <v/>
          </cell>
          <cell r="OH1400" t="str">
            <v/>
          </cell>
          <cell r="OU1400" t="str">
            <v/>
          </cell>
        </row>
        <row r="1401">
          <cell r="C1401" t="str">
            <v>ON_ES_CCARRU1IN</v>
          </cell>
          <cell r="D1401" t="str">
            <v>ON_ES_CCARRU</v>
          </cell>
          <cell r="E1401" t="str">
            <v>Cruz de Carrutero</v>
          </cell>
          <cell r="F1401" t="str">
            <v>Onshore</v>
          </cell>
          <cell r="G1401" t="str">
            <v>EU-S</v>
          </cell>
          <cell r="H1401" t="str">
            <v>España</v>
          </cell>
          <cell r="I1401" t="str">
            <v>Castilla y León</v>
          </cell>
          <cell r="J1401" t="str">
            <v>Palencia</v>
          </cell>
          <cell r="K1401">
            <v>42.259610000000002</v>
          </cell>
          <cell r="L1401">
            <v>-4.7205599999999999</v>
          </cell>
          <cell r="N1401">
            <v>0.76</v>
          </cell>
          <cell r="O1401">
            <v>1</v>
          </cell>
          <cell r="P1401">
            <v>0</v>
          </cell>
          <cell r="Q1401" t="str">
            <v>No</v>
          </cell>
          <cell r="R1401" t="str">
            <v>No</v>
          </cell>
          <cell r="S1401">
            <v>39286</v>
          </cell>
          <cell r="T1401">
            <v>40513</v>
          </cell>
          <cell r="U1401">
            <v>40787</v>
          </cell>
          <cell r="V1401" t="str">
            <v>25 Almston Ecotecnia Eco80-1,6</v>
          </cell>
          <cell r="W1401" t="str">
            <v>Almston Ecotecnia</v>
          </cell>
          <cell r="X1401" t="str">
            <v>Eco80</v>
          </cell>
          <cell r="Y1401">
            <v>1.6</v>
          </cell>
          <cell r="Z1401">
            <v>25</v>
          </cell>
          <cell r="AM1401">
            <v>40</v>
          </cell>
          <cell r="AN1401">
            <v>40</v>
          </cell>
          <cell r="AO1401">
            <v>40</v>
          </cell>
          <cell r="AP1401">
            <v>0</v>
          </cell>
          <cell r="AQ1401">
            <v>40</v>
          </cell>
          <cell r="AR1401">
            <v>1</v>
          </cell>
          <cell r="AS1401">
            <v>39600</v>
          </cell>
          <cell r="AT1401" t="str">
            <v>IN</v>
          </cell>
          <cell r="BH1401" t="str">
            <v/>
          </cell>
          <cell r="BU1401" t="str">
            <v/>
          </cell>
          <cell r="CH1401" t="str">
            <v/>
          </cell>
          <cell r="CU1401" t="str">
            <v/>
          </cell>
          <cell r="DH1401" t="str">
            <v/>
          </cell>
          <cell r="DU1401" t="str">
            <v/>
          </cell>
          <cell r="EH1401" t="str">
            <v/>
          </cell>
          <cell r="ET1401">
            <v>40</v>
          </cell>
          <cell r="EU1401">
            <v>40</v>
          </cell>
          <cell r="FH1401" t="str">
            <v/>
          </cell>
          <cell r="FU1401" t="str">
            <v/>
          </cell>
          <cell r="GH1401" t="str">
            <v/>
          </cell>
          <cell r="GU1401" t="str">
            <v/>
          </cell>
          <cell r="HH1401" t="str">
            <v/>
          </cell>
          <cell r="HU1401" t="str">
            <v/>
          </cell>
          <cell r="IH1401" t="str">
            <v/>
          </cell>
          <cell r="IU1401" t="str">
            <v/>
          </cell>
          <cell r="JH1401" t="str">
            <v/>
          </cell>
          <cell r="JU1401" t="str">
            <v/>
          </cell>
          <cell r="KH1401" t="str">
            <v/>
          </cell>
          <cell r="KU1401" t="str">
            <v/>
          </cell>
          <cell r="LH1401" t="str">
            <v/>
          </cell>
          <cell r="LU1401" t="str">
            <v/>
          </cell>
          <cell r="MH1401" t="str">
            <v/>
          </cell>
          <cell r="MU1401" t="str">
            <v/>
          </cell>
          <cell r="NH1401" t="str">
            <v/>
          </cell>
          <cell r="NU1401" t="str">
            <v/>
          </cell>
          <cell r="OH1401" t="str">
            <v/>
          </cell>
          <cell r="OU1401" t="str">
            <v/>
          </cell>
        </row>
        <row r="1402">
          <cell r="C1402" t="str">
            <v>ON_ES_CCARRU2OP</v>
          </cell>
          <cell r="D1402" t="str">
            <v>ON_ES_CCARRU</v>
          </cell>
          <cell r="E1402" t="str">
            <v>Cruz de Carrutero</v>
          </cell>
          <cell r="F1402" t="str">
            <v>Onshore</v>
          </cell>
          <cell r="G1402" t="str">
            <v>EU-S</v>
          </cell>
          <cell r="H1402" t="str">
            <v>España</v>
          </cell>
          <cell r="I1402" t="str">
            <v>Castilla y León</v>
          </cell>
          <cell r="J1402" t="str">
            <v>Palencia</v>
          </cell>
          <cell r="K1402">
            <v>42.259610000000002</v>
          </cell>
          <cell r="L1402">
            <v>-4.7205599999999999</v>
          </cell>
          <cell r="N1402">
            <v>0.76</v>
          </cell>
          <cell r="O1402">
            <v>1</v>
          </cell>
          <cell r="P1402">
            <v>0</v>
          </cell>
          <cell r="Q1402" t="str">
            <v>No</v>
          </cell>
          <cell r="R1402" t="str">
            <v>No</v>
          </cell>
          <cell r="S1402">
            <v>39286</v>
          </cell>
          <cell r="T1402">
            <v>40513</v>
          </cell>
          <cell r="U1402">
            <v>40787</v>
          </cell>
          <cell r="V1402" t="str">
            <v>25 Almston Ecotecnia Eco80-1,6</v>
          </cell>
          <cell r="W1402" t="str">
            <v>Almston Ecotecnia</v>
          </cell>
          <cell r="X1402" t="str">
            <v>Eco80</v>
          </cell>
          <cell r="Y1402">
            <v>1.6</v>
          </cell>
          <cell r="Z1402">
            <v>25</v>
          </cell>
          <cell r="AM1402">
            <v>40</v>
          </cell>
          <cell r="AN1402">
            <v>40</v>
          </cell>
          <cell r="AO1402">
            <v>40</v>
          </cell>
          <cell r="AP1402">
            <v>0</v>
          </cell>
          <cell r="AQ1402">
            <v>40</v>
          </cell>
          <cell r="AR1402">
            <v>1</v>
          </cell>
          <cell r="AS1402">
            <v>39600</v>
          </cell>
          <cell r="AT1402" t="str">
            <v>OP</v>
          </cell>
          <cell r="BH1402" t="str">
            <v/>
          </cell>
          <cell r="BU1402" t="str">
            <v/>
          </cell>
          <cell r="CH1402" t="str">
            <v/>
          </cell>
          <cell r="CU1402" t="str">
            <v/>
          </cell>
          <cell r="DH1402" t="str">
            <v/>
          </cell>
          <cell r="DU1402" t="str">
            <v/>
          </cell>
          <cell r="EH1402" t="str">
            <v/>
          </cell>
          <cell r="ET1402">
            <v>40</v>
          </cell>
          <cell r="EU1402">
            <v>40</v>
          </cell>
          <cell r="FH1402" t="str">
            <v/>
          </cell>
          <cell r="FU1402" t="str">
            <v/>
          </cell>
          <cell r="GH1402" t="str">
            <v/>
          </cell>
          <cell r="GU1402" t="str">
            <v/>
          </cell>
          <cell r="HH1402" t="str">
            <v/>
          </cell>
          <cell r="HU1402" t="str">
            <v/>
          </cell>
          <cell r="IH1402" t="str">
            <v/>
          </cell>
          <cell r="IU1402" t="str">
            <v/>
          </cell>
          <cell r="JH1402" t="str">
            <v/>
          </cell>
          <cell r="JU1402" t="str">
            <v/>
          </cell>
          <cell r="KH1402" t="str">
            <v/>
          </cell>
          <cell r="KU1402" t="str">
            <v/>
          </cell>
          <cell r="LH1402" t="str">
            <v/>
          </cell>
          <cell r="LU1402" t="str">
            <v/>
          </cell>
          <cell r="MH1402" t="str">
            <v/>
          </cell>
          <cell r="MU1402" t="str">
            <v/>
          </cell>
          <cell r="NH1402" t="str">
            <v/>
          </cell>
          <cell r="NU1402" t="str">
            <v/>
          </cell>
          <cell r="OH1402" t="str">
            <v/>
          </cell>
          <cell r="OU1402" t="str">
            <v/>
          </cell>
        </row>
        <row r="1403">
          <cell r="C1403" t="str">
            <v>ON_ES_CCARRU3CO</v>
          </cell>
          <cell r="D1403" t="str">
            <v>ON_ES_CCARRU</v>
          </cell>
          <cell r="E1403" t="str">
            <v>Cruz de Carrutero</v>
          </cell>
          <cell r="F1403" t="str">
            <v>Onshore</v>
          </cell>
          <cell r="G1403" t="str">
            <v>EU-S</v>
          </cell>
          <cell r="H1403" t="str">
            <v>España</v>
          </cell>
          <cell r="I1403" t="str">
            <v>Castilla y León</v>
          </cell>
          <cell r="J1403" t="str">
            <v>Palencia</v>
          </cell>
          <cell r="K1403">
            <v>42.259610000000002</v>
          </cell>
          <cell r="L1403">
            <v>-4.7205599999999999</v>
          </cell>
          <cell r="N1403">
            <v>0.76</v>
          </cell>
          <cell r="O1403">
            <v>1</v>
          </cell>
          <cell r="P1403">
            <v>0</v>
          </cell>
          <cell r="Q1403" t="str">
            <v>No</v>
          </cell>
          <cell r="R1403" t="str">
            <v>No</v>
          </cell>
          <cell r="S1403">
            <v>39286</v>
          </cell>
          <cell r="T1403">
            <v>40513</v>
          </cell>
          <cell r="U1403">
            <v>40787</v>
          </cell>
          <cell r="V1403" t="str">
            <v>25 Almston Ecotecnia Eco80-1,6</v>
          </cell>
          <cell r="W1403" t="str">
            <v>Almston Ecotecnia</v>
          </cell>
          <cell r="X1403" t="str">
            <v>Eco80</v>
          </cell>
          <cell r="Y1403">
            <v>1.6</v>
          </cell>
          <cell r="Z1403">
            <v>25</v>
          </cell>
          <cell r="AM1403">
            <v>40</v>
          </cell>
          <cell r="AN1403">
            <v>40</v>
          </cell>
          <cell r="AO1403">
            <v>40</v>
          </cell>
          <cell r="AP1403">
            <v>0</v>
          </cell>
          <cell r="AQ1403">
            <v>40.000000000000007</v>
          </cell>
          <cell r="AR1403">
            <v>1.0000000000000002</v>
          </cell>
          <cell r="AS1403">
            <v>39600</v>
          </cell>
          <cell r="AT1403" t="str">
            <v>CO</v>
          </cell>
          <cell r="BH1403" t="str">
            <v/>
          </cell>
          <cell r="BU1403" t="str">
            <v/>
          </cell>
          <cell r="CH1403" t="str">
            <v/>
          </cell>
          <cell r="CU1403" t="str">
            <v/>
          </cell>
          <cell r="DH1403" t="str">
            <v/>
          </cell>
          <cell r="DU1403" t="str">
            <v/>
          </cell>
          <cell r="EH1403" t="str">
            <v/>
          </cell>
          <cell r="ET1403">
            <v>1.6</v>
          </cell>
          <cell r="EU1403">
            <v>1.6</v>
          </cell>
          <cell r="EV1403">
            <v>38.400000000000006</v>
          </cell>
          <cell r="FH1403">
            <v>38.400000000000006</v>
          </cell>
          <cell r="FU1403" t="str">
            <v/>
          </cell>
          <cell r="GH1403" t="str">
            <v/>
          </cell>
          <cell r="GU1403" t="str">
            <v/>
          </cell>
          <cell r="HH1403" t="str">
            <v/>
          </cell>
          <cell r="HU1403" t="str">
            <v/>
          </cell>
          <cell r="IH1403" t="str">
            <v/>
          </cell>
          <cell r="IU1403" t="str">
            <v/>
          </cell>
          <cell r="JH1403" t="str">
            <v/>
          </cell>
          <cell r="JU1403" t="str">
            <v/>
          </cell>
          <cell r="KH1403" t="str">
            <v/>
          </cell>
          <cell r="KU1403" t="str">
            <v/>
          </cell>
          <cell r="LH1403" t="str">
            <v/>
          </cell>
          <cell r="LU1403" t="str">
            <v/>
          </cell>
          <cell r="MH1403" t="str">
            <v/>
          </cell>
          <cell r="MU1403" t="str">
            <v/>
          </cell>
          <cell r="NH1403" t="str">
            <v/>
          </cell>
          <cell r="NU1403" t="str">
            <v/>
          </cell>
          <cell r="OH1403" t="str">
            <v/>
          </cell>
          <cell r="OU1403" t="str">
            <v/>
          </cell>
        </row>
        <row r="1404">
          <cell r="C1404" t="str">
            <v>ON_ES_CCARRU4FL</v>
          </cell>
          <cell r="D1404" t="str">
            <v>ON_ES_CCARRU</v>
          </cell>
          <cell r="E1404" t="str">
            <v>Cruz de Carrutero</v>
          </cell>
          <cell r="F1404" t="str">
            <v>Onshore</v>
          </cell>
          <cell r="G1404" t="str">
            <v>EU-S</v>
          </cell>
          <cell r="H1404" t="str">
            <v>España</v>
          </cell>
          <cell r="I1404" t="str">
            <v>Castilla y León</v>
          </cell>
          <cell r="J1404" t="str">
            <v>Palencia</v>
          </cell>
          <cell r="K1404">
            <v>42.259610000000002</v>
          </cell>
          <cell r="L1404">
            <v>-4.7205599999999999</v>
          </cell>
          <cell r="N1404">
            <v>0.76</v>
          </cell>
          <cell r="O1404">
            <v>1</v>
          </cell>
          <cell r="P1404">
            <v>0</v>
          </cell>
          <cell r="Q1404" t="str">
            <v>No</v>
          </cell>
          <cell r="R1404" t="str">
            <v>No</v>
          </cell>
          <cell r="S1404">
            <v>39286</v>
          </cell>
          <cell r="T1404">
            <v>40513</v>
          </cell>
          <cell r="U1404">
            <v>40787</v>
          </cell>
          <cell r="V1404" t="str">
            <v>25 Almston Ecotecnia Eco80-1,6</v>
          </cell>
          <cell r="W1404" t="str">
            <v>Almston Ecotecnia</v>
          </cell>
          <cell r="X1404" t="str">
            <v>Eco80</v>
          </cell>
          <cell r="Y1404">
            <v>1.6</v>
          </cell>
          <cell r="Z1404">
            <v>25</v>
          </cell>
          <cell r="AM1404">
            <v>40</v>
          </cell>
          <cell r="AN1404">
            <v>40</v>
          </cell>
          <cell r="AO1404">
            <v>40</v>
          </cell>
          <cell r="AP1404">
            <v>0</v>
          </cell>
          <cell r="AQ1404">
            <v>40</v>
          </cell>
          <cell r="AR1404">
            <v>1</v>
          </cell>
          <cell r="AS1404">
            <v>39600</v>
          </cell>
          <cell r="AT1404" t="str">
            <v>FL</v>
          </cell>
          <cell r="BH1404" t="str">
            <v/>
          </cell>
          <cell r="BU1404" t="str">
            <v/>
          </cell>
          <cell r="CH1404" t="str">
            <v/>
          </cell>
          <cell r="CU1404" t="str">
            <v/>
          </cell>
          <cell r="DH1404" t="str">
            <v/>
          </cell>
          <cell r="DU1404" t="str">
            <v/>
          </cell>
          <cell r="EH1404" t="str">
            <v/>
          </cell>
          <cell r="EU1404" t="str">
            <v/>
          </cell>
          <cell r="EV1404">
            <v>40</v>
          </cell>
          <cell r="FH1404">
            <v>40</v>
          </cell>
          <cell r="FU1404" t="str">
            <v/>
          </cell>
          <cell r="GH1404" t="str">
            <v/>
          </cell>
          <cell r="GU1404" t="str">
            <v/>
          </cell>
          <cell r="HH1404" t="str">
            <v/>
          </cell>
          <cell r="HU1404" t="str">
            <v/>
          </cell>
          <cell r="IH1404" t="str">
            <v/>
          </cell>
          <cell r="IU1404" t="str">
            <v/>
          </cell>
          <cell r="JH1404" t="str">
            <v/>
          </cell>
          <cell r="JU1404" t="str">
            <v/>
          </cell>
          <cell r="KH1404" t="str">
            <v/>
          </cell>
          <cell r="KU1404" t="str">
            <v/>
          </cell>
          <cell r="LH1404" t="str">
            <v/>
          </cell>
          <cell r="LU1404" t="str">
            <v/>
          </cell>
          <cell r="MH1404" t="str">
            <v/>
          </cell>
          <cell r="MU1404" t="str">
            <v/>
          </cell>
          <cell r="NH1404" t="str">
            <v/>
          </cell>
          <cell r="NU1404" t="str">
            <v/>
          </cell>
          <cell r="OH1404" t="str">
            <v/>
          </cell>
          <cell r="OU1404" t="str">
            <v/>
          </cell>
        </row>
        <row r="1405">
          <cell r="C1405" t="str">
            <v>ON_ES_CCARRU5OC</v>
          </cell>
          <cell r="D1405" t="str">
            <v>ON_ES_CCARRU</v>
          </cell>
          <cell r="E1405" t="str">
            <v>Cruz de Carrutero</v>
          </cell>
          <cell r="F1405" t="str">
            <v>Onshore</v>
          </cell>
          <cell r="G1405" t="str">
            <v>EU-S</v>
          </cell>
          <cell r="H1405" t="str">
            <v>España</v>
          </cell>
          <cell r="I1405" t="str">
            <v>Castilla y León</v>
          </cell>
          <cell r="J1405" t="str">
            <v>Palencia</v>
          </cell>
          <cell r="K1405">
            <v>42.259610000000002</v>
          </cell>
          <cell r="L1405">
            <v>-4.7205599999999999</v>
          </cell>
          <cell r="N1405">
            <v>0.76</v>
          </cell>
          <cell r="O1405">
            <v>1</v>
          </cell>
          <cell r="P1405">
            <v>0</v>
          </cell>
          <cell r="Q1405" t="str">
            <v>No</v>
          </cell>
          <cell r="R1405" t="str">
            <v>No</v>
          </cell>
          <cell r="S1405">
            <v>39286</v>
          </cell>
          <cell r="T1405">
            <v>40513</v>
          </cell>
          <cell r="U1405">
            <v>40787</v>
          </cell>
          <cell r="V1405" t="str">
            <v>25 Almston Ecotecnia Eco80-1,6</v>
          </cell>
          <cell r="W1405" t="str">
            <v>Almston Ecotecnia</v>
          </cell>
          <cell r="X1405" t="str">
            <v>Eco80</v>
          </cell>
          <cell r="Y1405">
            <v>1.6</v>
          </cell>
          <cell r="Z1405">
            <v>25</v>
          </cell>
          <cell r="AM1405">
            <v>40</v>
          </cell>
          <cell r="AN1405">
            <v>40</v>
          </cell>
          <cell r="AO1405">
            <v>40</v>
          </cell>
          <cell r="AP1405">
            <v>0</v>
          </cell>
          <cell r="AQ1405">
            <v>40</v>
          </cell>
          <cell r="AR1405">
            <v>1</v>
          </cell>
          <cell r="AS1405">
            <v>39600</v>
          </cell>
          <cell r="AT1405" t="str">
            <v>OC</v>
          </cell>
          <cell r="BH1405" t="str">
            <v/>
          </cell>
          <cell r="BU1405" t="str">
            <v/>
          </cell>
          <cell r="CH1405" t="str">
            <v/>
          </cell>
          <cell r="CU1405" t="str">
            <v/>
          </cell>
          <cell r="DH1405" t="str">
            <v/>
          </cell>
          <cell r="DU1405" t="str">
            <v/>
          </cell>
          <cell r="EH1405" t="str">
            <v/>
          </cell>
          <cell r="EU1405" t="str">
            <v/>
          </cell>
          <cell r="FD1405">
            <v>40</v>
          </cell>
          <cell r="FH1405">
            <v>40</v>
          </cell>
          <cell r="FU1405" t="str">
            <v/>
          </cell>
          <cell r="GH1405" t="str">
            <v/>
          </cell>
          <cell r="GU1405" t="str">
            <v/>
          </cell>
          <cell r="HH1405" t="str">
            <v/>
          </cell>
          <cell r="HU1405" t="str">
            <v/>
          </cell>
          <cell r="IH1405" t="str">
            <v/>
          </cell>
          <cell r="IU1405" t="str">
            <v/>
          </cell>
          <cell r="JH1405" t="str">
            <v/>
          </cell>
          <cell r="JU1405" t="str">
            <v/>
          </cell>
          <cell r="KH1405" t="str">
            <v/>
          </cell>
          <cell r="KU1405" t="str">
            <v/>
          </cell>
          <cell r="LH1405" t="str">
            <v/>
          </cell>
          <cell r="LU1405" t="str">
            <v/>
          </cell>
          <cell r="MH1405" t="str">
            <v/>
          </cell>
          <cell r="MU1405" t="str">
            <v/>
          </cell>
          <cell r="NH1405" t="str">
            <v/>
          </cell>
          <cell r="NU1405" t="str">
            <v/>
          </cell>
          <cell r="OH1405" t="str">
            <v/>
          </cell>
          <cell r="OU1405" t="str">
            <v/>
          </cell>
        </row>
        <row r="1406">
          <cell r="C1406" t="str">
            <v>HY_ES_ARBOL1IN</v>
          </cell>
          <cell r="D1406" t="str">
            <v>HY_ES_ARBOL</v>
          </cell>
          <cell r="E1406" t="str">
            <v>La Arboleda</v>
          </cell>
          <cell r="F1406" t="str">
            <v>Hydroelectric</v>
          </cell>
          <cell r="G1406" t="str">
            <v>HYDROELECTRIC</v>
          </cell>
          <cell r="H1406" t="str">
            <v>España</v>
          </cell>
          <cell r="I1406" t="str">
            <v>Castilla y León</v>
          </cell>
          <cell r="J1406" t="str">
            <v>Burgos</v>
          </cell>
          <cell r="K1406">
            <v>42.680636100000001</v>
          </cell>
          <cell r="L1406">
            <v>-2.9472934999999998</v>
          </cell>
          <cell r="N1406">
            <v>1</v>
          </cell>
          <cell r="O1406">
            <v>1</v>
          </cell>
          <cell r="P1406">
            <v>0</v>
          </cell>
          <cell r="Q1406" t="str">
            <v>No</v>
          </cell>
          <cell r="R1406" t="str">
            <v>No</v>
          </cell>
          <cell r="S1406">
            <v>37256</v>
          </cell>
          <cell r="T1406" t="str">
            <v>2002</v>
          </cell>
          <cell r="U1406" t="str">
            <v>2002</v>
          </cell>
          <cell r="V1406" t="str">
            <v xml:space="preserve">  -</v>
          </cell>
          <cell r="AM1406">
            <v>1.2</v>
          </cell>
          <cell r="AN1406">
            <v>1.2</v>
          </cell>
          <cell r="AO1406">
            <v>1.2</v>
          </cell>
          <cell r="AP1406">
            <v>0</v>
          </cell>
          <cell r="AQ1406">
            <v>1.2</v>
          </cell>
          <cell r="AR1406">
            <v>1</v>
          </cell>
          <cell r="AS1406">
            <v>37257</v>
          </cell>
          <cell r="AT1406" t="str">
            <v>IN</v>
          </cell>
          <cell r="AU1406">
            <v>1.2</v>
          </cell>
          <cell r="BH1406" t="str">
            <v/>
          </cell>
          <cell r="BU1406" t="str">
            <v/>
          </cell>
          <cell r="CH1406" t="str">
            <v/>
          </cell>
          <cell r="CU1406" t="str">
            <v/>
          </cell>
          <cell r="DH1406" t="str">
            <v/>
          </cell>
          <cell r="DU1406" t="str">
            <v/>
          </cell>
          <cell r="EH1406" t="str">
            <v/>
          </cell>
          <cell r="EU1406" t="str">
            <v/>
          </cell>
          <cell r="FH1406" t="str">
            <v/>
          </cell>
          <cell r="FU1406" t="str">
            <v/>
          </cell>
          <cell r="GH1406" t="str">
            <v/>
          </cell>
          <cell r="GU1406" t="str">
            <v/>
          </cell>
          <cell r="HH1406" t="str">
            <v/>
          </cell>
          <cell r="HU1406" t="str">
            <v/>
          </cell>
          <cell r="IH1406" t="str">
            <v/>
          </cell>
          <cell r="IU1406" t="str">
            <v/>
          </cell>
          <cell r="JH1406" t="str">
            <v/>
          </cell>
          <cell r="JU1406" t="str">
            <v/>
          </cell>
          <cell r="KH1406" t="str">
            <v/>
          </cell>
          <cell r="KU1406" t="str">
            <v/>
          </cell>
          <cell r="LH1406" t="str">
            <v/>
          </cell>
          <cell r="LU1406" t="str">
            <v/>
          </cell>
          <cell r="MH1406" t="str">
            <v/>
          </cell>
          <cell r="MU1406" t="str">
            <v/>
          </cell>
          <cell r="NH1406" t="str">
            <v/>
          </cell>
          <cell r="NU1406" t="str">
            <v/>
          </cell>
          <cell r="OH1406" t="str">
            <v/>
          </cell>
          <cell r="OU1406" t="str">
            <v/>
          </cell>
        </row>
        <row r="1407">
          <cell r="C1407" t="str">
            <v>HY_ES_ARBOL2OP</v>
          </cell>
          <cell r="D1407" t="str">
            <v>HY_ES_ARBOL</v>
          </cell>
          <cell r="E1407" t="str">
            <v>La Arboleda</v>
          </cell>
          <cell r="F1407" t="str">
            <v>Hydroelectric</v>
          </cell>
          <cell r="G1407" t="str">
            <v>HYDROELECTRIC</v>
          </cell>
          <cell r="H1407" t="str">
            <v>España</v>
          </cell>
          <cell r="I1407" t="str">
            <v>Castilla y León</v>
          </cell>
          <cell r="J1407" t="str">
            <v>Burgos</v>
          </cell>
          <cell r="K1407">
            <v>42.680636100000001</v>
          </cell>
          <cell r="L1407">
            <v>-2.9472934999999998</v>
          </cell>
          <cell r="N1407">
            <v>1</v>
          </cell>
          <cell r="O1407">
            <v>1</v>
          </cell>
          <cell r="P1407">
            <v>0</v>
          </cell>
          <cell r="Q1407" t="str">
            <v>No</v>
          </cell>
          <cell r="R1407" t="str">
            <v>No</v>
          </cell>
          <cell r="S1407">
            <v>37256</v>
          </cell>
          <cell r="T1407" t="str">
            <v>2002</v>
          </cell>
          <cell r="U1407" t="str">
            <v>2002</v>
          </cell>
          <cell r="V1407" t="str">
            <v xml:space="preserve">  -</v>
          </cell>
          <cell r="AM1407">
            <v>1.2</v>
          </cell>
          <cell r="AN1407">
            <v>1.2</v>
          </cell>
          <cell r="AO1407">
            <v>1.2</v>
          </cell>
          <cell r="AP1407">
            <v>0</v>
          </cell>
          <cell r="AQ1407">
            <v>1.2</v>
          </cell>
          <cell r="AR1407">
            <v>1</v>
          </cell>
          <cell r="AS1407">
            <v>37257</v>
          </cell>
          <cell r="AT1407" t="str">
            <v>OP</v>
          </cell>
          <cell r="AU1407">
            <v>1.2</v>
          </cell>
          <cell r="BH1407" t="str">
            <v/>
          </cell>
          <cell r="BU1407" t="str">
            <v/>
          </cell>
          <cell r="CH1407" t="str">
            <v/>
          </cell>
          <cell r="CU1407" t="str">
            <v/>
          </cell>
          <cell r="DH1407" t="str">
            <v/>
          </cell>
          <cell r="DU1407" t="str">
            <v/>
          </cell>
          <cell r="EH1407" t="str">
            <v/>
          </cell>
          <cell r="EU1407" t="str">
            <v/>
          </cell>
          <cell r="FH1407" t="str">
            <v/>
          </cell>
          <cell r="FU1407" t="str">
            <v/>
          </cell>
          <cell r="GH1407" t="str">
            <v/>
          </cell>
          <cell r="GU1407" t="str">
            <v/>
          </cell>
          <cell r="HH1407" t="str">
            <v/>
          </cell>
          <cell r="HU1407" t="str">
            <v/>
          </cell>
          <cell r="IH1407" t="str">
            <v/>
          </cell>
          <cell r="IU1407" t="str">
            <v/>
          </cell>
          <cell r="JH1407" t="str">
            <v/>
          </cell>
          <cell r="JU1407" t="str">
            <v/>
          </cell>
          <cell r="KH1407" t="str">
            <v/>
          </cell>
          <cell r="KU1407" t="str">
            <v/>
          </cell>
          <cell r="LH1407" t="str">
            <v/>
          </cell>
          <cell r="LU1407" t="str">
            <v/>
          </cell>
          <cell r="MH1407" t="str">
            <v/>
          </cell>
          <cell r="MU1407" t="str">
            <v/>
          </cell>
          <cell r="NH1407" t="str">
            <v/>
          </cell>
          <cell r="NU1407" t="str">
            <v/>
          </cell>
          <cell r="OH1407" t="str">
            <v/>
          </cell>
          <cell r="OU1407" t="str">
            <v/>
          </cell>
        </row>
        <row r="1408">
          <cell r="C1408" t="str">
            <v>HY_ES_ARBOL3CO</v>
          </cell>
          <cell r="D1408" t="str">
            <v>HY_ES_ARBOL</v>
          </cell>
          <cell r="E1408" t="str">
            <v>La Arboleda</v>
          </cell>
          <cell r="F1408" t="str">
            <v>Hydroelectric</v>
          </cell>
          <cell r="G1408" t="str">
            <v>HYDROELECTRIC</v>
          </cell>
          <cell r="H1408" t="str">
            <v>España</v>
          </cell>
          <cell r="I1408" t="str">
            <v>Castilla y León</v>
          </cell>
          <cell r="J1408" t="str">
            <v>Burgos</v>
          </cell>
          <cell r="K1408">
            <v>42.680636100000001</v>
          </cell>
          <cell r="L1408">
            <v>-2.9472934999999998</v>
          </cell>
          <cell r="N1408">
            <v>1</v>
          </cell>
          <cell r="O1408">
            <v>1</v>
          </cell>
          <cell r="P1408">
            <v>0</v>
          </cell>
          <cell r="Q1408" t="str">
            <v>No</v>
          </cell>
          <cell r="R1408" t="str">
            <v>No</v>
          </cell>
          <cell r="S1408">
            <v>37256</v>
          </cell>
          <cell r="T1408" t="str">
            <v>2002</v>
          </cell>
          <cell r="U1408" t="str">
            <v>2002</v>
          </cell>
          <cell r="V1408" t="str">
            <v xml:space="preserve">  -</v>
          </cell>
          <cell r="AM1408">
            <v>1.2</v>
          </cell>
          <cell r="AN1408">
            <v>1.2</v>
          </cell>
          <cell r="AO1408">
            <v>1.2</v>
          </cell>
          <cell r="AP1408">
            <v>0</v>
          </cell>
          <cell r="AQ1408">
            <v>1.2</v>
          </cell>
          <cell r="AR1408">
            <v>1</v>
          </cell>
          <cell r="AS1408">
            <v>37257</v>
          </cell>
          <cell r="AT1408" t="str">
            <v>CO</v>
          </cell>
          <cell r="AU1408">
            <v>1.2</v>
          </cell>
          <cell r="BH1408" t="str">
            <v/>
          </cell>
          <cell r="BU1408" t="str">
            <v/>
          </cell>
          <cell r="CH1408" t="str">
            <v/>
          </cell>
          <cell r="CU1408" t="str">
            <v/>
          </cell>
          <cell r="DH1408" t="str">
            <v/>
          </cell>
          <cell r="DU1408" t="str">
            <v/>
          </cell>
          <cell r="EH1408" t="str">
            <v/>
          </cell>
          <cell r="EU1408" t="str">
            <v/>
          </cell>
          <cell r="FH1408" t="str">
            <v/>
          </cell>
          <cell r="FU1408" t="str">
            <v/>
          </cell>
          <cell r="GH1408" t="str">
            <v/>
          </cell>
          <cell r="GU1408" t="str">
            <v/>
          </cell>
          <cell r="HH1408" t="str">
            <v/>
          </cell>
          <cell r="HU1408" t="str">
            <v/>
          </cell>
          <cell r="IH1408" t="str">
            <v/>
          </cell>
          <cell r="IU1408" t="str">
            <v/>
          </cell>
          <cell r="JH1408" t="str">
            <v/>
          </cell>
          <cell r="JU1408" t="str">
            <v/>
          </cell>
          <cell r="KH1408" t="str">
            <v/>
          </cell>
          <cell r="KU1408" t="str">
            <v/>
          </cell>
          <cell r="LH1408" t="str">
            <v/>
          </cell>
          <cell r="LU1408" t="str">
            <v/>
          </cell>
          <cell r="MH1408" t="str">
            <v/>
          </cell>
          <cell r="MU1408" t="str">
            <v/>
          </cell>
          <cell r="NH1408" t="str">
            <v/>
          </cell>
          <cell r="NU1408" t="str">
            <v/>
          </cell>
          <cell r="OH1408" t="str">
            <v/>
          </cell>
          <cell r="OU1408" t="str">
            <v/>
          </cell>
        </row>
        <row r="1409">
          <cell r="C1409" t="str">
            <v>HY_ES_ARBOL4FL</v>
          </cell>
          <cell r="D1409" t="str">
            <v>HY_ES_ARBOL</v>
          </cell>
          <cell r="E1409" t="str">
            <v>La Arboleda</v>
          </cell>
          <cell r="F1409" t="str">
            <v>Hydroelectric</v>
          </cell>
          <cell r="G1409" t="str">
            <v>HYDROELECTRIC</v>
          </cell>
          <cell r="H1409" t="str">
            <v>España</v>
          </cell>
          <cell r="I1409" t="str">
            <v>Castilla y León</v>
          </cell>
          <cell r="J1409" t="str">
            <v>Burgos</v>
          </cell>
          <cell r="K1409">
            <v>42.680636100000001</v>
          </cell>
          <cell r="L1409">
            <v>-2.9472934999999998</v>
          </cell>
          <cell r="N1409">
            <v>1</v>
          </cell>
          <cell r="O1409">
            <v>1</v>
          </cell>
          <cell r="P1409">
            <v>0</v>
          </cell>
          <cell r="Q1409" t="str">
            <v>No</v>
          </cell>
          <cell r="R1409" t="str">
            <v>No</v>
          </cell>
          <cell r="S1409">
            <v>37256</v>
          </cell>
          <cell r="T1409" t="str">
            <v>2002</v>
          </cell>
          <cell r="U1409" t="str">
            <v>2002</v>
          </cell>
          <cell r="V1409" t="str">
            <v xml:space="preserve">  -</v>
          </cell>
          <cell r="AM1409">
            <v>1.2</v>
          </cell>
          <cell r="AN1409">
            <v>1.2</v>
          </cell>
          <cell r="AO1409">
            <v>1.2</v>
          </cell>
          <cell r="AP1409">
            <v>0</v>
          </cell>
          <cell r="AQ1409">
            <v>1.2</v>
          </cell>
          <cell r="AR1409">
            <v>1</v>
          </cell>
          <cell r="AS1409">
            <v>37257</v>
          </cell>
          <cell r="AT1409" t="str">
            <v>FL</v>
          </cell>
          <cell r="AU1409">
            <v>1.2</v>
          </cell>
          <cell r="BH1409" t="str">
            <v/>
          </cell>
          <cell r="BU1409" t="str">
            <v/>
          </cell>
          <cell r="CH1409" t="str">
            <v/>
          </cell>
          <cell r="CU1409" t="str">
            <v/>
          </cell>
          <cell r="DH1409" t="str">
            <v/>
          </cell>
          <cell r="DU1409" t="str">
            <v/>
          </cell>
          <cell r="EH1409" t="str">
            <v/>
          </cell>
          <cell r="EU1409" t="str">
            <v/>
          </cell>
          <cell r="FH1409" t="str">
            <v/>
          </cell>
          <cell r="FU1409" t="str">
            <v/>
          </cell>
          <cell r="GH1409" t="str">
            <v/>
          </cell>
          <cell r="GU1409" t="str">
            <v/>
          </cell>
          <cell r="HH1409" t="str">
            <v/>
          </cell>
          <cell r="HU1409" t="str">
            <v/>
          </cell>
          <cell r="IH1409" t="str">
            <v/>
          </cell>
          <cell r="IU1409" t="str">
            <v/>
          </cell>
          <cell r="JH1409" t="str">
            <v/>
          </cell>
          <cell r="JU1409" t="str">
            <v/>
          </cell>
          <cell r="KH1409" t="str">
            <v/>
          </cell>
          <cell r="KU1409" t="str">
            <v/>
          </cell>
          <cell r="LH1409" t="str">
            <v/>
          </cell>
          <cell r="LU1409" t="str">
            <v/>
          </cell>
          <cell r="MH1409" t="str">
            <v/>
          </cell>
          <cell r="MU1409" t="str">
            <v/>
          </cell>
          <cell r="NH1409" t="str">
            <v/>
          </cell>
          <cell r="NU1409" t="str">
            <v/>
          </cell>
          <cell r="OH1409" t="str">
            <v/>
          </cell>
          <cell r="OU1409" t="str">
            <v/>
          </cell>
        </row>
        <row r="1410">
          <cell r="C1410" t="str">
            <v>HY_ES_ARBOL5OC</v>
          </cell>
          <cell r="D1410" t="str">
            <v>HY_ES_ARBOL</v>
          </cell>
          <cell r="E1410" t="str">
            <v>La Arboleda</v>
          </cell>
          <cell r="F1410" t="str">
            <v>Hydroelectric</v>
          </cell>
          <cell r="G1410" t="str">
            <v>HYDROELECTRIC</v>
          </cell>
          <cell r="H1410" t="str">
            <v>España</v>
          </cell>
          <cell r="I1410" t="str">
            <v>Castilla y León</v>
          </cell>
          <cell r="J1410" t="str">
            <v>Burgos</v>
          </cell>
          <cell r="K1410">
            <v>42.680636100000001</v>
          </cell>
          <cell r="L1410">
            <v>-2.9472934999999998</v>
          </cell>
          <cell r="N1410">
            <v>1</v>
          </cell>
          <cell r="O1410">
            <v>1</v>
          </cell>
          <cell r="P1410">
            <v>0</v>
          </cell>
          <cell r="Q1410" t="str">
            <v>No</v>
          </cell>
          <cell r="R1410" t="str">
            <v>No</v>
          </cell>
          <cell r="S1410">
            <v>37256</v>
          </cell>
          <cell r="T1410" t="str">
            <v>2002</v>
          </cell>
          <cell r="U1410" t="str">
            <v>2002</v>
          </cell>
          <cell r="V1410" t="str">
            <v xml:space="preserve">  -</v>
          </cell>
          <cell r="AM1410">
            <v>1.2</v>
          </cell>
          <cell r="AN1410">
            <v>1.2</v>
          </cell>
          <cell r="AO1410">
            <v>1.2</v>
          </cell>
          <cell r="AP1410">
            <v>0</v>
          </cell>
          <cell r="AQ1410">
            <v>1.2</v>
          </cell>
          <cell r="AR1410">
            <v>1</v>
          </cell>
          <cell r="AS1410">
            <v>37257</v>
          </cell>
          <cell r="AT1410" t="str">
            <v>OC</v>
          </cell>
          <cell r="AU1410">
            <v>1.2</v>
          </cell>
          <cell r="BH1410" t="str">
            <v/>
          </cell>
          <cell r="BU1410" t="str">
            <v/>
          </cell>
          <cell r="CH1410" t="str">
            <v/>
          </cell>
          <cell r="CU1410" t="str">
            <v/>
          </cell>
          <cell r="DH1410" t="str">
            <v/>
          </cell>
          <cell r="DU1410" t="str">
            <v/>
          </cell>
          <cell r="EH1410" t="str">
            <v/>
          </cell>
          <cell r="EU1410" t="str">
            <v/>
          </cell>
          <cell r="FH1410" t="str">
            <v/>
          </cell>
          <cell r="FU1410" t="str">
            <v/>
          </cell>
          <cell r="GH1410" t="str">
            <v/>
          </cell>
          <cell r="GU1410" t="str">
            <v/>
          </cell>
          <cell r="HH1410" t="str">
            <v/>
          </cell>
          <cell r="HU1410" t="str">
            <v/>
          </cell>
          <cell r="IH1410" t="str">
            <v/>
          </cell>
          <cell r="IU1410" t="str">
            <v/>
          </cell>
          <cell r="JH1410" t="str">
            <v/>
          </cell>
          <cell r="JU1410" t="str">
            <v/>
          </cell>
          <cell r="KH1410" t="str">
            <v/>
          </cell>
          <cell r="KU1410" t="str">
            <v/>
          </cell>
          <cell r="LH1410" t="str">
            <v/>
          </cell>
          <cell r="LU1410" t="str">
            <v/>
          </cell>
          <cell r="MH1410" t="str">
            <v/>
          </cell>
          <cell r="MU1410" t="str">
            <v/>
          </cell>
          <cell r="NH1410" t="str">
            <v/>
          </cell>
          <cell r="NU1410" t="str">
            <v/>
          </cell>
          <cell r="OH1410" t="str">
            <v/>
          </cell>
          <cell r="OU1410" t="str">
            <v/>
          </cell>
        </row>
        <row r="1411">
          <cell r="C1411" t="str">
            <v>HY_ES_LABAS1IN</v>
          </cell>
          <cell r="D1411" t="str">
            <v>HY_ES_LABAS</v>
          </cell>
          <cell r="E1411" t="str">
            <v>Labastida</v>
          </cell>
          <cell r="F1411" t="str">
            <v>Hydroelectric</v>
          </cell>
          <cell r="G1411" t="str">
            <v>HYDROELECTRIC</v>
          </cell>
          <cell r="H1411" t="str">
            <v>España</v>
          </cell>
          <cell r="I1411" t="str">
            <v>País Vasco</v>
          </cell>
          <cell r="J1411" t="str">
            <v>Álava</v>
          </cell>
          <cell r="K1411">
            <v>42.566189700000002</v>
          </cell>
          <cell r="L1411">
            <v>-2.8007784</v>
          </cell>
          <cell r="N1411">
            <v>1</v>
          </cell>
          <cell r="O1411">
            <v>1</v>
          </cell>
          <cell r="P1411">
            <v>0</v>
          </cell>
          <cell r="Q1411" t="str">
            <v>No</v>
          </cell>
          <cell r="R1411" t="str">
            <v>No</v>
          </cell>
          <cell r="S1411">
            <v>37256</v>
          </cell>
          <cell r="T1411" t="str">
            <v>2002</v>
          </cell>
          <cell r="U1411" t="str">
            <v>2002</v>
          </cell>
          <cell r="V1411" t="str">
            <v xml:space="preserve">  -</v>
          </cell>
          <cell r="AM1411">
            <v>3.38</v>
          </cell>
          <cell r="AN1411">
            <v>3.38</v>
          </cell>
          <cell r="AO1411">
            <v>3.38</v>
          </cell>
          <cell r="AP1411">
            <v>0</v>
          </cell>
          <cell r="AQ1411">
            <v>3.38</v>
          </cell>
          <cell r="AR1411">
            <v>1</v>
          </cell>
          <cell r="AS1411">
            <v>37257</v>
          </cell>
          <cell r="AT1411" t="str">
            <v>IN</v>
          </cell>
          <cell r="AU1411">
            <v>3.38</v>
          </cell>
          <cell r="BH1411" t="str">
            <v/>
          </cell>
          <cell r="BU1411" t="str">
            <v/>
          </cell>
          <cell r="CH1411" t="str">
            <v/>
          </cell>
          <cell r="CU1411" t="str">
            <v/>
          </cell>
          <cell r="DH1411" t="str">
            <v/>
          </cell>
          <cell r="DU1411" t="str">
            <v/>
          </cell>
          <cell r="EH1411" t="str">
            <v/>
          </cell>
          <cell r="EU1411" t="str">
            <v/>
          </cell>
          <cell r="FH1411" t="str">
            <v/>
          </cell>
          <cell r="FU1411" t="str">
            <v/>
          </cell>
          <cell r="GH1411" t="str">
            <v/>
          </cell>
          <cell r="GU1411" t="str">
            <v/>
          </cell>
          <cell r="HH1411" t="str">
            <v/>
          </cell>
          <cell r="HU1411" t="str">
            <v/>
          </cell>
          <cell r="IH1411" t="str">
            <v/>
          </cell>
          <cell r="IU1411" t="str">
            <v/>
          </cell>
          <cell r="JH1411" t="str">
            <v/>
          </cell>
          <cell r="JU1411" t="str">
            <v/>
          </cell>
          <cell r="KH1411" t="str">
            <v/>
          </cell>
          <cell r="KU1411" t="str">
            <v/>
          </cell>
          <cell r="LH1411" t="str">
            <v/>
          </cell>
          <cell r="LU1411" t="str">
            <v/>
          </cell>
          <cell r="MH1411" t="str">
            <v/>
          </cell>
          <cell r="MU1411" t="str">
            <v/>
          </cell>
          <cell r="NH1411" t="str">
            <v/>
          </cell>
          <cell r="NU1411" t="str">
            <v/>
          </cell>
          <cell r="OH1411" t="str">
            <v/>
          </cell>
          <cell r="OU1411" t="str">
            <v/>
          </cell>
        </row>
        <row r="1412">
          <cell r="C1412" t="str">
            <v>HY_ES_LABAS2OP</v>
          </cell>
          <cell r="D1412" t="str">
            <v>HY_ES_LABAS</v>
          </cell>
          <cell r="E1412" t="str">
            <v>Labastida</v>
          </cell>
          <cell r="F1412" t="str">
            <v>Hydroelectric</v>
          </cell>
          <cell r="G1412" t="str">
            <v>HYDROELECTRIC</v>
          </cell>
          <cell r="H1412" t="str">
            <v>España</v>
          </cell>
          <cell r="I1412" t="str">
            <v>País Vasco</v>
          </cell>
          <cell r="J1412" t="str">
            <v>Álava</v>
          </cell>
          <cell r="K1412">
            <v>42.566189700000002</v>
          </cell>
          <cell r="L1412">
            <v>-2.8007784</v>
          </cell>
          <cell r="N1412">
            <v>1</v>
          </cell>
          <cell r="O1412">
            <v>1</v>
          </cell>
          <cell r="P1412">
            <v>0</v>
          </cell>
          <cell r="Q1412" t="str">
            <v>No</v>
          </cell>
          <cell r="R1412" t="str">
            <v>No</v>
          </cell>
          <cell r="S1412">
            <v>37256</v>
          </cell>
          <cell r="T1412" t="str">
            <v>2002</v>
          </cell>
          <cell r="U1412" t="str">
            <v>2002</v>
          </cell>
          <cell r="V1412" t="str">
            <v xml:space="preserve">  -</v>
          </cell>
          <cell r="AM1412">
            <v>3.38</v>
          </cell>
          <cell r="AN1412">
            <v>3.38</v>
          </cell>
          <cell r="AO1412">
            <v>3.38</v>
          </cell>
          <cell r="AP1412">
            <v>0</v>
          </cell>
          <cell r="AQ1412">
            <v>3.38</v>
          </cell>
          <cell r="AR1412">
            <v>1</v>
          </cell>
          <cell r="AS1412">
            <v>37257</v>
          </cell>
          <cell r="AT1412" t="str">
            <v>OP</v>
          </cell>
          <cell r="AU1412">
            <v>3.38</v>
          </cell>
          <cell r="BH1412" t="str">
            <v/>
          </cell>
          <cell r="BU1412" t="str">
            <v/>
          </cell>
          <cell r="CH1412" t="str">
            <v/>
          </cell>
          <cell r="CU1412" t="str">
            <v/>
          </cell>
          <cell r="DH1412" t="str">
            <v/>
          </cell>
          <cell r="DU1412" t="str">
            <v/>
          </cell>
          <cell r="EH1412" t="str">
            <v/>
          </cell>
          <cell r="EU1412" t="str">
            <v/>
          </cell>
          <cell r="FH1412" t="str">
            <v/>
          </cell>
          <cell r="FU1412" t="str">
            <v/>
          </cell>
          <cell r="GH1412" t="str">
            <v/>
          </cell>
          <cell r="GU1412" t="str">
            <v/>
          </cell>
          <cell r="HH1412" t="str">
            <v/>
          </cell>
          <cell r="HU1412" t="str">
            <v/>
          </cell>
          <cell r="IH1412" t="str">
            <v/>
          </cell>
          <cell r="IU1412" t="str">
            <v/>
          </cell>
          <cell r="JH1412" t="str">
            <v/>
          </cell>
          <cell r="JU1412" t="str">
            <v/>
          </cell>
          <cell r="KH1412" t="str">
            <v/>
          </cell>
          <cell r="KU1412" t="str">
            <v/>
          </cell>
          <cell r="LH1412" t="str">
            <v/>
          </cell>
          <cell r="LU1412" t="str">
            <v/>
          </cell>
          <cell r="MH1412" t="str">
            <v/>
          </cell>
          <cell r="MU1412" t="str">
            <v/>
          </cell>
          <cell r="NH1412" t="str">
            <v/>
          </cell>
          <cell r="NU1412" t="str">
            <v/>
          </cell>
          <cell r="OH1412" t="str">
            <v/>
          </cell>
          <cell r="OU1412" t="str">
            <v/>
          </cell>
        </row>
        <row r="1413">
          <cell r="C1413" t="str">
            <v>HY_ES_LABAS3CO</v>
          </cell>
          <cell r="D1413" t="str">
            <v>HY_ES_LABAS</v>
          </cell>
          <cell r="E1413" t="str">
            <v>Labastida</v>
          </cell>
          <cell r="F1413" t="str">
            <v>Hydroelectric</v>
          </cell>
          <cell r="G1413" t="str">
            <v>HYDROELECTRIC</v>
          </cell>
          <cell r="H1413" t="str">
            <v>España</v>
          </cell>
          <cell r="I1413" t="str">
            <v>País Vasco</v>
          </cell>
          <cell r="J1413" t="str">
            <v>Álava</v>
          </cell>
          <cell r="K1413">
            <v>42.566189700000002</v>
          </cell>
          <cell r="L1413">
            <v>-2.8007784</v>
          </cell>
          <cell r="N1413">
            <v>1</v>
          </cell>
          <cell r="O1413">
            <v>1</v>
          </cell>
          <cell r="P1413">
            <v>0</v>
          </cell>
          <cell r="Q1413" t="str">
            <v>No</v>
          </cell>
          <cell r="R1413" t="str">
            <v>No</v>
          </cell>
          <cell r="S1413">
            <v>37256</v>
          </cell>
          <cell r="T1413" t="str">
            <v>2002</v>
          </cell>
          <cell r="U1413" t="str">
            <v>2002</v>
          </cell>
          <cell r="V1413" t="str">
            <v xml:space="preserve">  -</v>
          </cell>
          <cell r="AM1413">
            <v>3.38</v>
          </cell>
          <cell r="AN1413">
            <v>3.38</v>
          </cell>
          <cell r="AO1413">
            <v>3.38</v>
          </cell>
          <cell r="AP1413">
            <v>0</v>
          </cell>
          <cell r="AQ1413">
            <v>3.38</v>
          </cell>
          <cell r="AR1413">
            <v>1</v>
          </cell>
          <cell r="AS1413">
            <v>37257</v>
          </cell>
          <cell r="AT1413" t="str">
            <v>CO</v>
          </cell>
          <cell r="AU1413">
            <v>3.38</v>
          </cell>
          <cell r="BH1413" t="str">
            <v/>
          </cell>
          <cell r="BU1413" t="str">
            <v/>
          </cell>
          <cell r="CH1413" t="str">
            <v/>
          </cell>
          <cell r="CU1413" t="str">
            <v/>
          </cell>
          <cell r="DH1413" t="str">
            <v/>
          </cell>
          <cell r="DU1413" t="str">
            <v/>
          </cell>
          <cell r="EH1413" t="str">
            <v/>
          </cell>
          <cell r="EU1413" t="str">
            <v/>
          </cell>
          <cell r="FH1413" t="str">
            <v/>
          </cell>
          <cell r="FU1413" t="str">
            <v/>
          </cell>
          <cell r="GH1413" t="str">
            <v/>
          </cell>
          <cell r="GU1413" t="str">
            <v/>
          </cell>
          <cell r="HH1413" t="str">
            <v/>
          </cell>
          <cell r="HU1413" t="str">
            <v/>
          </cell>
          <cell r="IH1413" t="str">
            <v/>
          </cell>
          <cell r="IU1413" t="str">
            <v/>
          </cell>
          <cell r="JH1413" t="str">
            <v/>
          </cell>
          <cell r="JU1413" t="str">
            <v/>
          </cell>
          <cell r="KH1413" t="str">
            <v/>
          </cell>
          <cell r="KU1413" t="str">
            <v/>
          </cell>
          <cell r="LH1413" t="str">
            <v/>
          </cell>
          <cell r="LU1413" t="str">
            <v/>
          </cell>
          <cell r="MH1413" t="str">
            <v/>
          </cell>
          <cell r="MU1413" t="str">
            <v/>
          </cell>
          <cell r="NH1413" t="str">
            <v/>
          </cell>
          <cell r="NU1413" t="str">
            <v/>
          </cell>
          <cell r="OH1413" t="str">
            <v/>
          </cell>
          <cell r="OU1413" t="str">
            <v/>
          </cell>
        </row>
        <row r="1414">
          <cell r="C1414" t="str">
            <v>HY_ES_LABAS4FL</v>
          </cell>
          <cell r="D1414" t="str">
            <v>HY_ES_LABAS</v>
          </cell>
          <cell r="E1414" t="str">
            <v>Labastida</v>
          </cell>
          <cell r="F1414" t="str">
            <v>Hydroelectric</v>
          </cell>
          <cell r="G1414" t="str">
            <v>HYDROELECTRIC</v>
          </cell>
          <cell r="H1414" t="str">
            <v>España</v>
          </cell>
          <cell r="I1414" t="str">
            <v>País Vasco</v>
          </cell>
          <cell r="J1414" t="str">
            <v>Álava</v>
          </cell>
          <cell r="K1414">
            <v>42.566189700000002</v>
          </cell>
          <cell r="L1414">
            <v>-2.8007784</v>
          </cell>
          <cell r="N1414">
            <v>1</v>
          </cell>
          <cell r="O1414">
            <v>1</v>
          </cell>
          <cell r="P1414">
            <v>0</v>
          </cell>
          <cell r="Q1414" t="str">
            <v>No</v>
          </cell>
          <cell r="R1414" t="str">
            <v>No</v>
          </cell>
          <cell r="S1414">
            <v>37256</v>
          </cell>
          <cell r="T1414" t="str">
            <v>2002</v>
          </cell>
          <cell r="U1414" t="str">
            <v>2002</v>
          </cell>
          <cell r="V1414" t="str">
            <v xml:space="preserve">  -</v>
          </cell>
          <cell r="AM1414">
            <v>3.38</v>
          </cell>
          <cell r="AN1414">
            <v>3.38</v>
          </cell>
          <cell r="AO1414">
            <v>3.38</v>
          </cell>
          <cell r="AP1414">
            <v>0</v>
          </cell>
          <cell r="AQ1414">
            <v>3.38</v>
          </cell>
          <cell r="AR1414">
            <v>1</v>
          </cell>
          <cell r="AS1414">
            <v>37257</v>
          </cell>
          <cell r="AT1414" t="str">
            <v>FL</v>
          </cell>
          <cell r="AU1414">
            <v>3.38</v>
          </cell>
          <cell r="BH1414" t="str">
            <v/>
          </cell>
          <cell r="BU1414" t="str">
            <v/>
          </cell>
          <cell r="CH1414" t="str">
            <v/>
          </cell>
          <cell r="CU1414" t="str">
            <v/>
          </cell>
          <cell r="DH1414" t="str">
            <v/>
          </cell>
          <cell r="DU1414" t="str">
            <v/>
          </cell>
          <cell r="EH1414" t="str">
            <v/>
          </cell>
          <cell r="EU1414" t="str">
            <v/>
          </cell>
          <cell r="FH1414" t="str">
            <v/>
          </cell>
          <cell r="FU1414" t="str">
            <v/>
          </cell>
          <cell r="GH1414" t="str">
            <v/>
          </cell>
          <cell r="GU1414" t="str">
            <v/>
          </cell>
          <cell r="HH1414" t="str">
            <v/>
          </cell>
          <cell r="HU1414" t="str">
            <v/>
          </cell>
          <cell r="IH1414" t="str">
            <v/>
          </cell>
          <cell r="IU1414" t="str">
            <v/>
          </cell>
          <cell r="JH1414" t="str">
            <v/>
          </cell>
          <cell r="JU1414" t="str">
            <v/>
          </cell>
          <cell r="KH1414" t="str">
            <v/>
          </cell>
          <cell r="KU1414" t="str">
            <v/>
          </cell>
          <cell r="LH1414" t="str">
            <v/>
          </cell>
          <cell r="LU1414" t="str">
            <v/>
          </cell>
          <cell r="MH1414" t="str">
            <v/>
          </cell>
          <cell r="MU1414" t="str">
            <v/>
          </cell>
          <cell r="NH1414" t="str">
            <v/>
          </cell>
          <cell r="NU1414" t="str">
            <v/>
          </cell>
          <cell r="OH1414" t="str">
            <v/>
          </cell>
          <cell r="OU1414" t="str">
            <v/>
          </cell>
        </row>
        <row r="1415">
          <cell r="C1415" t="str">
            <v>HY_ES_LABAS5OC</v>
          </cell>
          <cell r="D1415" t="str">
            <v>HY_ES_LABAS</v>
          </cell>
          <cell r="E1415" t="str">
            <v>Labastida</v>
          </cell>
          <cell r="F1415" t="str">
            <v>Hydroelectric</v>
          </cell>
          <cell r="G1415" t="str">
            <v>HYDROELECTRIC</v>
          </cell>
          <cell r="H1415" t="str">
            <v>España</v>
          </cell>
          <cell r="I1415" t="str">
            <v>País Vasco</v>
          </cell>
          <cell r="J1415" t="str">
            <v>Álava</v>
          </cell>
          <cell r="K1415">
            <v>42.566189700000002</v>
          </cell>
          <cell r="L1415">
            <v>-2.8007784</v>
          </cell>
          <cell r="N1415">
            <v>1</v>
          </cell>
          <cell r="O1415">
            <v>1</v>
          </cell>
          <cell r="P1415">
            <v>0</v>
          </cell>
          <cell r="Q1415" t="str">
            <v>No</v>
          </cell>
          <cell r="R1415" t="str">
            <v>No</v>
          </cell>
          <cell r="S1415">
            <v>37256</v>
          </cell>
          <cell r="T1415" t="str">
            <v>2002</v>
          </cell>
          <cell r="U1415" t="str">
            <v>2002</v>
          </cell>
          <cell r="V1415" t="str">
            <v xml:space="preserve">  -</v>
          </cell>
          <cell r="AM1415">
            <v>3.38</v>
          </cell>
          <cell r="AN1415">
            <v>3.38</v>
          </cell>
          <cell r="AO1415">
            <v>3.38</v>
          </cell>
          <cell r="AP1415">
            <v>0</v>
          </cell>
          <cell r="AQ1415">
            <v>3.38</v>
          </cell>
          <cell r="AR1415">
            <v>1</v>
          </cell>
          <cell r="AS1415">
            <v>37257</v>
          </cell>
          <cell r="AT1415" t="str">
            <v>OC</v>
          </cell>
          <cell r="AU1415">
            <v>3.38</v>
          </cell>
          <cell r="BH1415" t="str">
            <v/>
          </cell>
          <cell r="BU1415" t="str">
            <v/>
          </cell>
          <cell r="CH1415" t="str">
            <v/>
          </cell>
          <cell r="CU1415" t="str">
            <v/>
          </cell>
          <cell r="DH1415" t="str">
            <v/>
          </cell>
          <cell r="DU1415" t="str">
            <v/>
          </cell>
          <cell r="EH1415" t="str">
            <v/>
          </cell>
          <cell r="EU1415" t="str">
            <v/>
          </cell>
          <cell r="FH1415" t="str">
            <v/>
          </cell>
          <cell r="FU1415" t="str">
            <v/>
          </cell>
          <cell r="GH1415" t="str">
            <v/>
          </cell>
          <cell r="GU1415" t="str">
            <v/>
          </cell>
          <cell r="HH1415" t="str">
            <v/>
          </cell>
          <cell r="HU1415" t="str">
            <v/>
          </cell>
          <cell r="IH1415" t="str">
            <v/>
          </cell>
          <cell r="IU1415" t="str">
            <v/>
          </cell>
          <cell r="JH1415" t="str">
            <v/>
          </cell>
          <cell r="JU1415" t="str">
            <v/>
          </cell>
          <cell r="KH1415" t="str">
            <v/>
          </cell>
          <cell r="KU1415" t="str">
            <v/>
          </cell>
          <cell r="LH1415" t="str">
            <v/>
          </cell>
          <cell r="LU1415" t="str">
            <v/>
          </cell>
          <cell r="MH1415" t="str">
            <v/>
          </cell>
          <cell r="MU1415" t="str">
            <v/>
          </cell>
          <cell r="NH1415" t="str">
            <v/>
          </cell>
          <cell r="NU1415" t="str">
            <v/>
          </cell>
          <cell r="OH1415" t="str">
            <v/>
          </cell>
          <cell r="OU1415" t="str">
            <v/>
          </cell>
        </row>
        <row r="1416">
          <cell r="C1416" t="str">
            <v>HY_ES_BENAG1IN</v>
          </cell>
          <cell r="D1416" t="str">
            <v>HY_ES_BENAG</v>
          </cell>
          <cell r="E1416" t="str">
            <v>Benageber</v>
          </cell>
          <cell r="F1416" t="str">
            <v>Hydroelectric</v>
          </cell>
          <cell r="G1416" t="str">
            <v>HYDROELECTRIC</v>
          </cell>
          <cell r="H1416" t="str">
            <v>España</v>
          </cell>
          <cell r="I1416" t="str">
            <v>Comunidad Valenciana</v>
          </cell>
          <cell r="J1416" t="str">
            <v>Valencia</v>
          </cell>
          <cell r="K1416">
            <v>39.7256322</v>
          </cell>
          <cell r="L1416">
            <v>-1.0989831000000001</v>
          </cell>
          <cell r="N1416">
            <v>1</v>
          </cell>
          <cell r="O1416">
            <v>1</v>
          </cell>
          <cell r="P1416">
            <v>0</v>
          </cell>
          <cell r="Q1416" t="str">
            <v>No</v>
          </cell>
          <cell r="R1416" t="str">
            <v>No</v>
          </cell>
          <cell r="S1416">
            <v>37256</v>
          </cell>
          <cell r="T1416" t="str">
            <v>2002</v>
          </cell>
          <cell r="U1416" t="str">
            <v>2002</v>
          </cell>
          <cell r="V1416" t="str">
            <v xml:space="preserve">  -</v>
          </cell>
          <cell r="AM1416">
            <v>20</v>
          </cell>
          <cell r="AN1416">
            <v>20</v>
          </cell>
          <cell r="AO1416">
            <v>20</v>
          </cell>
          <cell r="AP1416">
            <v>0</v>
          </cell>
          <cell r="AQ1416">
            <v>20</v>
          </cell>
          <cell r="AR1416">
            <v>1</v>
          </cell>
          <cell r="AS1416">
            <v>37257</v>
          </cell>
          <cell r="AT1416" t="str">
            <v>IN</v>
          </cell>
          <cell r="AU1416">
            <v>20</v>
          </cell>
          <cell r="BH1416" t="str">
            <v/>
          </cell>
          <cell r="BU1416" t="str">
            <v/>
          </cell>
          <cell r="CH1416" t="str">
            <v/>
          </cell>
          <cell r="CU1416" t="str">
            <v/>
          </cell>
          <cell r="DH1416" t="str">
            <v/>
          </cell>
          <cell r="DU1416" t="str">
            <v/>
          </cell>
          <cell r="EH1416" t="str">
            <v/>
          </cell>
          <cell r="EU1416" t="str">
            <v/>
          </cell>
          <cell r="FH1416" t="str">
            <v/>
          </cell>
          <cell r="FU1416" t="str">
            <v/>
          </cell>
          <cell r="GH1416" t="str">
            <v/>
          </cell>
          <cell r="GU1416" t="str">
            <v/>
          </cell>
          <cell r="HH1416" t="str">
            <v/>
          </cell>
          <cell r="HU1416" t="str">
            <v/>
          </cell>
          <cell r="IH1416" t="str">
            <v/>
          </cell>
          <cell r="IU1416" t="str">
            <v/>
          </cell>
          <cell r="JH1416" t="str">
            <v/>
          </cell>
          <cell r="JU1416" t="str">
            <v/>
          </cell>
          <cell r="KH1416" t="str">
            <v/>
          </cell>
          <cell r="KU1416" t="str">
            <v/>
          </cell>
          <cell r="LH1416" t="str">
            <v/>
          </cell>
          <cell r="LU1416" t="str">
            <v/>
          </cell>
          <cell r="MH1416" t="str">
            <v/>
          </cell>
          <cell r="MU1416" t="str">
            <v/>
          </cell>
          <cell r="NH1416" t="str">
            <v/>
          </cell>
          <cell r="NU1416" t="str">
            <v/>
          </cell>
          <cell r="OH1416" t="str">
            <v/>
          </cell>
          <cell r="OU1416" t="str">
            <v/>
          </cell>
        </row>
        <row r="1417">
          <cell r="C1417" t="str">
            <v>HY_ES_BENAG2OP</v>
          </cell>
          <cell r="D1417" t="str">
            <v>HY_ES_BENAG</v>
          </cell>
          <cell r="E1417" t="str">
            <v>Benageber</v>
          </cell>
          <cell r="F1417" t="str">
            <v>Hydroelectric</v>
          </cell>
          <cell r="G1417" t="str">
            <v>HYDROELECTRIC</v>
          </cell>
          <cell r="H1417" t="str">
            <v>España</v>
          </cell>
          <cell r="I1417" t="str">
            <v>Comunidad Valenciana</v>
          </cell>
          <cell r="J1417" t="str">
            <v>Valencia</v>
          </cell>
          <cell r="K1417">
            <v>39.7256322</v>
          </cell>
          <cell r="L1417">
            <v>-1.0989831000000001</v>
          </cell>
          <cell r="N1417">
            <v>1</v>
          </cell>
          <cell r="O1417">
            <v>1</v>
          </cell>
          <cell r="P1417">
            <v>0</v>
          </cell>
          <cell r="Q1417" t="str">
            <v>No</v>
          </cell>
          <cell r="R1417" t="str">
            <v>No</v>
          </cell>
          <cell r="S1417">
            <v>37256</v>
          </cell>
          <cell r="T1417" t="str">
            <v>2002</v>
          </cell>
          <cell r="U1417" t="str">
            <v>2002</v>
          </cell>
          <cell r="V1417" t="str">
            <v xml:space="preserve">  -</v>
          </cell>
          <cell r="AM1417">
            <v>20</v>
          </cell>
          <cell r="AN1417">
            <v>20</v>
          </cell>
          <cell r="AO1417">
            <v>20</v>
          </cell>
          <cell r="AP1417">
            <v>0</v>
          </cell>
          <cell r="AQ1417">
            <v>20</v>
          </cell>
          <cell r="AR1417">
            <v>1</v>
          </cell>
          <cell r="AS1417">
            <v>37257</v>
          </cell>
          <cell r="AT1417" t="str">
            <v>OP</v>
          </cell>
          <cell r="AU1417">
            <v>20</v>
          </cell>
          <cell r="BH1417" t="str">
            <v/>
          </cell>
          <cell r="BU1417" t="str">
            <v/>
          </cell>
          <cell r="CH1417" t="str">
            <v/>
          </cell>
          <cell r="CU1417" t="str">
            <v/>
          </cell>
          <cell r="DH1417" t="str">
            <v/>
          </cell>
          <cell r="DU1417" t="str">
            <v/>
          </cell>
          <cell r="EH1417" t="str">
            <v/>
          </cell>
          <cell r="EU1417" t="str">
            <v/>
          </cell>
          <cell r="FH1417" t="str">
            <v/>
          </cell>
          <cell r="FU1417" t="str">
            <v/>
          </cell>
          <cell r="GH1417" t="str">
            <v/>
          </cell>
          <cell r="GU1417" t="str">
            <v/>
          </cell>
          <cell r="HH1417" t="str">
            <v/>
          </cell>
          <cell r="HU1417" t="str">
            <v/>
          </cell>
          <cell r="IH1417" t="str">
            <v/>
          </cell>
          <cell r="IU1417" t="str">
            <v/>
          </cell>
          <cell r="JH1417" t="str">
            <v/>
          </cell>
          <cell r="JU1417" t="str">
            <v/>
          </cell>
          <cell r="KH1417" t="str">
            <v/>
          </cell>
          <cell r="KU1417" t="str">
            <v/>
          </cell>
          <cell r="LH1417" t="str">
            <v/>
          </cell>
          <cell r="LU1417" t="str">
            <v/>
          </cell>
          <cell r="MH1417" t="str">
            <v/>
          </cell>
          <cell r="MU1417" t="str">
            <v/>
          </cell>
          <cell r="NH1417" t="str">
            <v/>
          </cell>
          <cell r="NU1417" t="str">
            <v/>
          </cell>
          <cell r="OH1417" t="str">
            <v/>
          </cell>
          <cell r="OU1417" t="str">
            <v/>
          </cell>
        </row>
        <row r="1418">
          <cell r="C1418" t="str">
            <v>HY_ES_BENAG3CO</v>
          </cell>
          <cell r="D1418" t="str">
            <v>HY_ES_BENAG</v>
          </cell>
          <cell r="E1418" t="str">
            <v>Benageber</v>
          </cell>
          <cell r="F1418" t="str">
            <v>Hydroelectric</v>
          </cell>
          <cell r="G1418" t="str">
            <v>HYDROELECTRIC</v>
          </cell>
          <cell r="H1418" t="str">
            <v>España</v>
          </cell>
          <cell r="I1418" t="str">
            <v>Comunidad Valenciana</v>
          </cell>
          <cell r="J1418" t="str">
            <v>Valencia</v>
          </cell>
          <cell r="K1418">
            <v>39.7256322</v>
          </cell>
          <cell r="L1418">
            <v>-1.0989831000000001</v>
          </cell>
          <cell r="N1418">
            <v>1</v>
          </cell>
          <cell r="O1418">
            <v>1</v>
          </cell>
          <cell r="P1418">
            <v>0</v>
          </cell>
          <cell r="Q1418" t="str">
            <v>No</v>
          </cell>
          <cell r="R1418" t="str">
            <v>No</v>
          </cell>
          <cell r="S1418">
            <v>37256</v>
          </cell>
          <cell r="T1418" t="str">
            <v>2002</v>
          </cell>
          <cell r="U1418" t="str">
            <v>2002</v>
          </cell>
          <cell r="V1418" t="str">
            <v xml:space="preserve">  -</v>
          </cell>
          <cell r="AM1418">
            <v>20</v>
          </cell>
          <cell r="AN1418">
            <v>20</v>
          </cell>
          <cell r="AO1418">
            <v>20</v>
          </cell>
          <cell r="AP1418">
            <v>0</v>
          </cell>
          <cell r="AQ1418">
            <v>20</v>
          </cell>
          <cell r="AR1418">
            <v>1</v>
          </cell>
          <cell r="AS1418">
            <v>37257</v>
          </cell>
          <cell r="AT1418" t="str">
            <v>CO</v>
          </cell>
          <cell r="AU1418">
            <v>20</v>
          </cell>
          <cell r="BH1418" t="str">
            <v/>
          </cell>
          <cell r="BU1418" t="str">
            <v/>
          </cell>
          <cell r="CH1418" t="str">
            <v/>
          </cell>
          <cell r="CU1418" t="str">
            <v/>
          </cell>
          <cell r="DH1418" t="str">
            <v/>
          </cell>
          <cell r="DU1418" t="str">
            <v/>
          </cell>
          <cell r="EH1418" t="str">
            <v/>
          </cell>
          <cell r="EU1418" t="str">
            <v/>
          </cell>
          <cell r="FH1418" t="str">
            <v/>
          </cell>
          <cell r="FU1418" t="str">
            <v/>
          </cell>
          <cell r="GH1418" t="str">
            <v/>
          </cell>
          <cell r="GU1418" t="str">
            <v/>
          </cell>
          <cell r="HH1418" t="str">
            <v/>
          </cell>
          <cell r="HU1418" t="str">
            <v/>
          </cell>
          <cell r="IH1418" t="str">
            <v/>
          </cell>
          <cell r="IU1418" t="str">
            <v/>
          </cell>
          <cell r="JH1418" t="str">
            <v/>
          </cell>
          <cell r="JU1418" t="str">
            <v/>
          </cell>
          <cell r="KH1418" t="str">
            <v/>
          </cell>
          <cell r="KU1418" t="str">
            <v/>
          </cell>
          <cell r="LH1418" t="str">
            <v/>
          </cell>
          <cell r="LU1418" t="str">
            <v/>
          </cell>
          <cell r="MH1418" t="str">
            <v/>
          </cell>
          <cell r="MU1418" t="str">
            <v/>
          </cell>
          <cell r="NH1418" t="str">
            <v/>
          </cell>
          <cell r="NU1418" t="str">
            <v/>
          </cell>
          <cell r="OH1418" t="str">
            <v/>
          </cell>
          <cell r="OU1418" t="str">
            <v/>
          </cell>
        </row>
        <row r="1419">
          <cell r="C1419" t="str">
            <v>HY_ES_BENAG4FL</v>
          </cell>
          <cell r="D1419" t="str">
            <v>HY_ES_BENAG</v>
          </cell>
          <cell r="E1419" t="str">
            <v>Benageber</v>
          </cell>
          <cell r="F1419" t="str">
            <v>Hydroelectric</v>
          </cell>
          <cell r="G1419" t="str">
            <v>HYDROELECTRIC</v>
          </cell>
          <cell r="H1419" t="str">
            <v>España</v>
          </cell>
          <cell r="I1419" t="str">
            <v>Comunidad Valenciana</v>
          </cell>
          <cell r="J1419" t="str">
            <v>Valencia</v>
          </cell>
          <cell r="K1419">
            <v>39.7256322</v>
          </cell>
          <cell r="L1419">
            <v>-1.0989831000000001</v>
          </cell>
          <cell r="N1419">
            <v>1</v>
          </cell>
          <cell r="O1419">
            <v>1</v>
          </cell>
          <cell r="P1419">
            <v>0</v>
          </cell>
          <cell r="Q1419" t="str">
            <v>No</v>
          </cell>
          <cell r="R1419" t="str">
            <v>No</v>
          </cell>
          <cell r="S1419">
            <v>37256</v>
          </cell>
          <cell r="T1419" t="str">
            <v>2002</v>
          </cell>
          <cell r="U1419" t="str">
            <v>2002</v>
          </cell>
          <cell r="V1419" t="str">
            <v xml:space="preserve">  -</v>
          </cell>
          <cell r="AM1419">
            <v>20</v>
          </cell>
          <cell r="AN1419">
            <v>20</v>
          </cell>
          <cell r="AO1419">
            <v>20</v>
          </cell>
          <cell r="AP1419">
            <v>0</v>
          </cell>
          <cell r="AQ1419">
            <v>20</v>
          </cell>
          <cell r="AR1419">
            <v>1</v>
          </cell>
          <cell r="AS1419">
            <v>37257</v>
          </cell>
          <cell r="AT1419" t="str">
            <v>FL</v>
          </cell>
          <cell r="AU1419">
            <v>20</v>
          </cell>
          <cell r="BH1419" t="str">
            <v/>
          </cell>
          <cell r="BU1419" t="str">
            <v/>
          </cell>
          <cell r="CH1419" t="str">
            <v/>
          </cell>
          <cell r="CU1419" t="str">
            <v/>
          </cell>
          <cell r="DH1419" t="str">
            <v/>
          </cell>
          <cell r="DU1419" t="str">
            <v/>
          </cell>
          <cell r="EH1419" t="str">
            <v/>
          </cell>
          <cell r="EU1419" t="str">
            <v/>
          </cell>
          <cell r="FH1419" t="str">
            <v/>
          </cell>
          <cell r="FU1419" t="str">
            <v/>
          </cell>
          <cell r="GH1419" t="str">
            <v/>
          </cell>
          <cell r="GU1419" t="str">
            <v/>
          </cell>
          <cell r="HH1419" t="str">
            <v/>
          </cell>
          <cell r="HU1419" t="str">
            <v/>
          </cell>
          <cell r="IH1419" t="str">
            <v/>
          </cell>
          <cell r="IU1419" t="str">
            <v/>
          </cell>
          <cell r="JH1419" t="str">
            <v/>
          </cell>
          <cell r="JU1419" t="str">
            <v/>
          </cell>
          <cell r="KH1419" t="str">
            <v/>
          </cell>
          <cell r="KU1419" t="str">
            <v/>
          </cell>
          <cell r="LH1419" t="str">
            <v/>
          </cell>
          <cell r="LU1419" t="str">
            <v/>
          </cell>
          <cell r="MH1419" t="str">
            <v/>
          </cell>
          <cell r="MU1419" t="str">
            <v/>
          </cell>
          <cell r="NH1419" t="str">
            <v/>
          </cell>
          <cell r="NU1419" t="str">
            <v/>
          </cell>
          <cell r="OH1419" t="str">
            <v/>
          </cell>
          <cell r="OU1419" t="str">
            <v/>
          </cell>
        </row>
        <row r="1420">
          <cell r="C1420" t="str">
            <v>HY_ES_BENAG5OC</v>
          </cell>
          <cell r="D1420" t="str">
            <v>HY_ES_BENAG</v>
          </cell>
          <cell r="E1420" t="str">
            <v>Benageber</v>
          </cell>
          <cell r="F1420" t="str">
            <v>Hydroelectric</v>
          </cell>
          <cell r="G1420" t="str">
            <v>HYDROELECTRIC</v>
          </cell>
          <cell r="H1420" t="str">
            <v>España</v>
          </cell>
          <cell r="I1420" t="str">
            <v>Comunidad Valenciana</v>
          </cell>
          <cell r="J1420" t="str">
            <v>Valencia</v>
          </cell>
          <cell r="K1420">
            <v>39.7256322</v>
          </cell>
          <cell r="L1420">
            <v>-1.0989831000000001</v>
          </cell>
          <cell r="N1420">
            <v>1</v>
          </cell>
          <cell r="O1420">
            <v>1</v>
          </cell>
          <cell r="P1420">
            <v>0</v>
          </cell>
          <cell r="Q1420" t="str">
            <v>No</v>
          </cell>
          <cell r="R1420" t="str">
            <v>No</v>
          </cell>
          <cell r="S1420">
            <v>37256</v>
          </cell>
          <cell r="T1420" t="str">
            <v>2002</v>
          </cell>
          <cell r="U1420" t="str">
            <v>2002</v>
          </cell>
          <cell r="V1420" t="str">
            <v xml:space="preserve">  -</v>
          </cell>
          <cell r="AM1420">
            <v>20</v>
          </cell>
          <cell r="AN1420">
            <v>20</v>
          </cell>
          <cell r="AO1420">
            <v>20</v>
          </cell>
          <cell r="AP1420">
            <v>0</v>
          </cell>
          <cell r="AQ1420">
            <v>20</v>
          </cell>
          <cell r="AR1420">
            <v>1</v>
          </cell>
          <cell r="AS1420">
            <v>37257</v>
          </cell>
          <cell r="AT1420" t="str">
            <v>OC</v>
          </cell>
          <cell r="AU1420">
            <v>20</v>
          </cell>
          <cell r="BH1420" t="str">
            <v/>
          </cell>
          <cell r="BU1420" t="str">
            <v/>
          </cell>
          <cell r="CH1420" t="str">
            <v/>
          </cell>
          <cell r="CU1420" t="str">
            <v/>
          </cell>
          <cell r="DH1420" t="str">
            <v/>
          </cell>
          <cell r="DU1420" t="str">
            <v/>
          </cell>
          <cell r="EH1420" t="str">
            <v/>
          </cell>
          <cell r="EU1420" t="str">
            <v/>
          </cell>
          <cell r="FH1420" t="str">
            <v/>
          </cell>
          <cell r="FU1420" t="str">
            <v/>
          </cell>
          <cell r="GH1420" t="str">
            <v/>
          </cell>
          <cell r="GU1420" t="str">
            <v/>
          </cell>
          <cell r="HH1420" t="str">
            <v/>
          </cell>
          <cell r="HU1420" t="str">
            <v/>
          </cell>
          <cell r="IH1420" t="str">
            <v/>
          </cell>
          <cell r="IU1420" t="str">
            <v/>
          </cell>
          <cell r="JH1420" t="str">
            <v/>
          </cell>
          <cell r="JU1420" t="str">
            <v/>
          </cell>
          <cell r="KH1420" t="str">
            <v/>
          </cell>
          <cell r="KU1420" t="str">
            <v/>
          </cell>
          <cell r="LH1420" t="str">
            <v/>
          </cell>
          <cell r="LU1420" t="str">
            <v/>
          </cell>
          <cell r="MH1420" t="str">
            <v/>
          </cell>
          <cell r="MU1420" t="str">
            <v/>
          </cell>
          <cell r="NH1420" t="str">
            <v/>
          </cell>
          <cell r="NU1420" t="str">
            <v/>
          </cell>
          <cell r="OH1420" t="str">
            <v/>
          </cell>
          <cell r="OU1420" t="str">
            <v/>
          </cell>
        </row>
        <row r="1421">
          <cell r="C1421" t="str">
            <v>HY_ES_ROZAS1IN</v>
          </cell>
          <cell r="D1421" t="str">
            <v>HY_ES_ROZAS</v>
          </cell>
          <cell r="E1421" t="str">
            <v>Rozas</v>
          </cell>
          <cell r="F1421" t="str">
            <v>Hydroelectric</v>
          </cell>
          <cell r="G1421" t="str">
            <v>HYDROELECTRIC</v>
          </cell>
          <cell r="H1421" t="str">
            <v>España</v>
          </cell>
          <cell r="I1421" t="str">
            <v>Cantabria</v>
          </cell>
          <cell r="J1421" t="str">
            <v>Cantabria</v>
          </cell>
          <cell r="K1421">
            <v>42.969664000000002</v>
          </cell>
          <cell r="L1421">
            <v>-4.0518784999999999</v>
          </cell>
          <cell r="N1421">
            <v>0</v>
          </cell>
          <cell r="O1421">
            <v>0</v>
          </cell>
          <cell r="P1421">
            <v>0</v>
          </cell>
          <cell r="Q1421" t="str">
            <v>No</v>
          </cell>
          <cell r="R1421" t="str">
            <v>No</v>
          </cell>
          <cell r="S1421">
            <v>37256</v>
          </cell>
          <cell r="T1421" t="str">
            <v>2002</v>
          </cell>
          <cell r="U1421" t="str">
            <v>2002</v>
          </cell>
          <cell r="V1421" t="str">
            <v xml:space="preserve">  -</v>
          </cell>
          <cell r="AM1421">
            <v>6.5</v>
          </cell>
          <cell r="AN1421">
            <v>6.5</v>
          </cell>
          <cell r="AO1421">
            <v>0</v>
          </cell>
          <cell r="AP1421">
            <v>0</v>
          </cell>
          <cell r="AQ1421">
            <v>0</v>
          </cell>
          <cell r="AR1421" t="str">
            <v>-</v>
          </cell>
          <cell r="AS1421">
            <v>37257</v>
          </cell>
          <cell r="AT1421" t="str">
            <v>IN</v>
          </cell>
          <cell r="AU1421">
            <v>6.5</v>
          </cell>
          <cell r="BH1421" t="str">
            <v/>
          </cell>
          <cell r="BU1421" t="str">
            <v/>
          </cell>
          <cell r="CH1421" t="str">
            <v/>
          </cell>
          <cell r="CU1421" t="str">
            <v/>
          </cell>
          <cell r="DH1421" t="str">
            <v/>
          </cell>
          <cell r="DU1421" t="str">
            <v/>
          </cell>
          <cell r="EH1421" t="str">
            <v/>
          </cell>
          <cell r="EU1421" t="str">
            <v/>
          </cell>
          <cell r="FH1421" t="str">
            <v/>
          </cell>
          <cell r="FU1421" t="str">
            <v/>
          </cell>
          <cell r="GH1421" t="str">
            <v/>
          </cell>
          <cell r="GU1421" t="str">
            <v/>
          </cell>
          <cell r="HH1421" t="str">
            <v/>
          </cell>
          <cell r="HU1421" t="str">
            <v/>
          </cell>
          <cell r="IH1421" t="str">
            <v/>
          </cell>
          <cell r="IU1421" t="str">
            <v/>
          </cell>
          <cell r="JH1421" t="str">
            <v/>
          </cell>
          <cell r="JU1421" t="str">
            <v/>
          </cell>
          <cell r="KH1421" t="str">
            <v/>
          </cell>
          <cell r="KU1421" t="str">
            <v/>
          </cell>
          <cell r="KX1421">
            <v>-6.5</v>
          </cell>
          <cell r="LH1421">
            <v>-6.5</v>
          </cell>
          <cell r="LU1421" t="str">
            <v/>
          </cell>
          <cell r="MH1421" t="str">
            <v/>
          </cell>
          <cell r="MU1421" t="str">
            <v/>
          </cell>
          <cell r="NH1421" t="str">
            <v/>
          </cell>
          <cell r="NU1421" t="str">
            <v/>
          </cell>
          <cell r="OH1421" t="str">
            <v/>
          </cell>
          <cell r="OU1421" t="str">
            <v/>
          </cell>
        </row>
        <row r="1422">
          <cell r="C1422" t="str">
            <v>HY_ES_ROZAS2OP</v>
          </cell>
          <cell r="D1422" t="str">
            <v>HY_ES_ROZAS</v>
          </cell>
          <cell r="E1422" t="str">
            <v>Rozas</v>
          </cell>
          <cell r="F1422" t="str">
            <v>Hydroelectric</v>
          </cell>
          <cell r="G1422" t="str">
            <v>HYDROELECTRIC</v>
          </cell>
          <cell r="H1422" t="str">
            <v>España</v>
          </cell>
          <cell r="I1422" t="str">
            <v>Cantabria</v>
          </cell>
          <cell r="J1422" t="str">
            <v>Cantabria</v>
          </cell>
          <cell r="K1422">
            <v>42.969664000000002</v>
          </cell>
          <cell r="L1422">
            <v>-4.0518784999999999</v>
          </cell>
          <cell r="N1422">
            <v>0</v>
          </cell>
          <cell r="O1422">
            <v>0</v>
          </cell>
          <cell r="P1422">
            <v>0</v>
          </cell>
          <cell r="Q1422" t="str">
            <v>No</v>
          </cell>
          <cell r="R1422" t="str">
            <v>No</v>
          </cell>
          <cell r="S1422">
            <v>37256</v>
          </cell>
          <cell r="T1422" t="str">
            <v>2002</v>
          </cell>
          <cell r="U1422" t="str">
            <v>2002</v>
          </cell>
          <cell r="V1422" t="str">
            <v xml:space="preserve">  -</v>
          </cell>
          <cell r="AM1422">
            <v>6.5</v>
          </cell>
          <cell r="AN1422">
            <v>6.5</v>
          </cell>
          <cell r="AO1422">
            <v>0</v>
          </cell>
          <cell r="AP1422">
            <v>0</v>
          </cell>
          <cell r="AQ1422">
            <v>0</v>
          </cell>
          <cell r="AR1422" t="str">
            <v>-</v>
          </cell>
          <cell r="AS1422">
            <v>37257</v>
          </cell>
          <cell r="AT1422" t="str">
            <v>OP</v>
          </cell>
          <cell r="AU1422">
            <v>6.5</v>
          </cell>
          <cell r="BH1422" t="str">
            <v/>
          </cell>
          <cell r="BU1422" t="str">
            <v/>
          </cell>
          <cell r="CH1422" t="str">
            <v/>
          </cell>
          <cell r="CU1422" t="str">
            <v/>
          </cell>
          <cell r="DH1422" t="str">
            <v/>
          </cell>
          <cell r="DU1422" t="str">
            <v/>
          </cell>
          <cell r="EH1422" t="str">
            <v/>
          </cell>
          <cell r="EU1422" t="str">
            <v/>
          </cell>
          <cell r="FH1422" t="str">
            <v/>
          </cell>
          <cell r="FU1422" t="str">
            <v/>
          </cell>
          <cell r="GH1422" t="str">
            <v/>
          </cell>
          <cell r="GU1422" t="str">
            <v/>
          </cell>
          <cell r="HH1422" t="str">
            <v/>
          </cell>
          <cell r="HU1422" t="str">
            <v/>
          </cell>
          <cell r="IH1422" t="str">
            <v/>
          </cell>
          <cell r="IU1422" t="str">
            <v/>
          </cell>
          <cell r="JH1422" t="str">
            <v/>
          </cell>
          <cell r="JU1422" t="str">
            <v/>
          </cell>
          <cell r="KH1422" t="str">
            <v/>
          </cell>
          <cell r="KU1422" t="str">
            <v/>
          </cell>
          <cell r="KX1422">
            <v>-6.5</v>
          </cell>
          <cell r="LH1422">
            <v>-6.5</v>
          </cell>
          <cell r="LU1422" t="str">
            <v/>
          </cell>
          <cell r="MH1422" t="str">
            <v/>
          </cell>
          <cell r="MU1422" t="str">
            <v/>
          </cell>
          <cell r="NH1422" t="str">
            <v/>
          </cell>
          <cell r="NU1422" t="str">
            <v/>
          </cell>
          <cell r="OH1422" t="str">
            <v/>
          </cell>
          <cell r="OU1422" t="str">
            <v/>
          </cell>
        </row>
        <row r="1423">
          <cell r="C1423" t="str">
            <v>HY_ES_ROZAS3CO</v>
          </cell>
          <cell r="D1423" t="str">
            <v>HY_ES_ROZAS</v>
          </cell>
          <cell r="E1423" t="str">
            <v>Rozas</v>
          </cell>
          <cell r="F1423" t="str">
            <v>Hydroelectric</v>
          </cell>
          <cell r="G1423" t="str">
            <v>HYDROELECTRIC</v>
          </cell>
          <cell r="H1423" t="str">
            <v>España</v>
          </cell>
          <cell r="I1423" t="str">
            <v>Cantabria</v>
          </cell>
          <cell r="J1423" t="str">
            <v>Cantabria</v>
          </cell>
          <cell r="K1423">
            <v>42.969664000000002</v>
          </cell>
          <cell r="L1423">
            <v>-4.0518784999999999</v>
          </cell>
          <cell r="N1423">
            <v>0</v>
          </cell>
          <cell r="O1423">
            <v>0</v>
          </cell>
          <cell r="P1423">
            <v>0</v>
          </cell>
          <cell r="Q1423" t="str">
            <v>No</v>
          </cell>
          <cell r="R1423" t="str">
            <v>No</v>
          </cell>
          <cell r="S1423">
            <v>37256</v>
          </cell>
          <cell r="T1423" t="str">
            <v>2002</v>
          </cell>
          <cell r="U1423" t="str">
            <v>2002</v>
          </cell>
          <cell r="V1423" t="str">
            <v xml:space="preserve">  -</v>
          </cell>
          <cell r="AM1423">
            <v>6.5</v>
          </cell>
          <cell r="AN1423">
            <v>6.5</v>
          </cell>
          <cell r="AO1423">
            <v>0</v>
          </cell>
          <cell r="AP1423">
            <v>0</v>
          </cell>
          <cell r="AQ1423">
            <v>0</v>
          </cell>
          <cell r="AR1423" t="str">
            <v>-</v>
          </cell>
          <cell r="AS1423">
            <v>37257</v>
          </cell>
          <cell r="AT1423" t="str">
            <v>CO</v>
          </cell>
          <cell r="AU1423">
            <v>6.5</v>
          </cell>
          <cell r="BH1423" t="str">
            <v/>
          </cell>
          <cell r="BU1423" t="str">
            <v/>
          </cell>
          <cell r="CH1423" t="str">
            <v/>
          </cell>
          <cell r="CU1423" t="str">
            <v/>
          </cell>
          <cell r="DH1423" t="str">
            <v/>
          </cell>
          <cell r="DU1423" t="str">
            <v/>
          </cell>
          <cell r="EH1423" t="str">
            <v/>
          </cell>
          <cell r="EU1423" t="str">
            <v/>
          </cell>
          <cell r="FH1423" t="str">
            <v/>
          </cell>
          <cell r="FU1423" t="str">
            <v/>
          </cell>
          <cell r="GH1423" t="str">
            <v/>
          </cell>
          <cell r="GU1423" t="str">
            <v/>
          </cell>
          <cell r="HH1423" t="str">
            <v/>
          </cell>
          <cell r="HU1423" t="str">
            <v/>
          </cell>
          <cell r="IH1423" t="str">
            <v/>
          </cell>
          <cell r="IU1423" t="str">
            <v/>
          </cell>
          <cell r="JH1423" t="str">
            <v/>
          </cell>
          <cell r="JU1423" t="str">
            <v/>
          </cell>
          <cell r="KH1423" t="str">
            <v/>
          </cell>
          <cell r="KU1423" t="str">
            <v/>
          </cell>
          <cell r="KX1423">
            <v>-6.5</v>
          </cell>
          <cell r="LH1423">
            <v>-6.5</v>
          </cell>
          <cell r="LU1423" t="str">
            <v/>
          </cell>
          <cell r="MH1423" t="str">
            <v/>
          </cell>
          <cell r="MU1423" t="str">
            <v/>
          </cell>
          <cell r="NH1423" t="str">
            <v/>
          </cell>
          <cell r="NU1423" t="str">
            <v/>
          </cell>
          <cell r="OH1423" t="str">
            <v/>
          </cell>
          <cell r="OU1423" t="str">
            <v/>
          </cell>
        </row>
        <row r="1424">
          <cell r="C1424" t="str">
            <v>HY_ES_ROZAS4FL</v>
          </cell>
          <cell r="D1424" t="str">
            <v>HY_ES_ROZAS</v>
          </cell>
          <cell r="E1424" t="str">
            <v>Rozas</v>
          </cell>
          <cell r="F1424" t="str">
            <v>Hydroelectric</v>
          </cell>
          <cell r="G1424" t="str">
            <v>HYDROELECTRIC</v>
          </cell>
          <cell r="H1424" t="str">
            <v>España</v>
          </cell>
          <cell r="I1424" t="str">
            <v>Cantabria</v>
          </cell>
          <cell r="J1424" t="str">
            <v>Cantabria</v>
          </cell>
          <cell r="K1424">
            <v>42.969664000000002</v>
          </cell>
          <cell r="L1424">
            <v>-4.0518784999999999</v>
          </cell>
          <cell r="N1424">
            <v>0</v>
          </cell>
          <cell r="O1424">
            <v>0</v>
          </cell>
          <cell r="P1424">
            <v>0</v>
          </cell>
          <cell r="Q1424" t="str">
            <v>No</v>
          </cell>
          <cell r="R1424" t="str">
            <v>No</v>
          </cell>
          <cell r="S1424">
            <v>37256</v>
          </cell>
          <cell r="T1424" t="str">
            <v>2002</v>
          </cell>
          <cell r="U1424" t="str">
            <v>2002</v>
          </cell>
          <cell r="V1424" t="str">
            <v xml:space="preserve">  -</v>
          </cell>
          <cell r="AM1424">
            <v>6.5</v>
          </cell>
          <cell r="AN1424">
            <v>6.5</v>
          </cell>
          <cell r="AO1424">
            <v>0</v>
          </cell>
          <cell r="AP1424">
            <v>0</v>
          </cell>
          <cell r="AQ1424">
            <v>0</v>
          </cell>
          <cell r="AR1424" t="str">
            <v>-</v>
          </cell>
          <cell r="AS1424">
            <v>37257</v>
          </cell>
          <cell r="AT1424" t="str">
            <v>FL</v>
          </cell>
          <cell r="AU1424">
            <v>6.5</v>
          </cell>
          <cell r="BH1424" t="str">
            <v/>
          </cell>
          <cell r="BU1424" t="str">
            <v/>
          </cell>
          <cell r="CH1424" t="str">
            <v/>
          </cell>
          <cell r="CU1424" t="str">
            <v/>
          </cell>
          <cell r="DH1424" t="str">
            <v/>
          </cell>
          <cell r="DU1424" t="str">
            <v/>
          </cell>
          <cell r="EH1424" t="str">
            <v/>
          </cell>
          <cell r="EU1424" t="str">
            <v/>
          </cell>
          <cell r="FH1424" t="str">
            <v/>
          </cell>
          <cell r="FU1424" t="str">
            <v/>
          </cell>
          <cell r="GH1424" t="str">
            <v/>
          </cell>
          <cell r="GU1424" t="str">
            <v/>
          </cell>
          <cell r="HH1424" t="str">
            <v/>
          </cell>
          <cell r="HU1424" t="str">
            <v/>
          </cell>
          <cell r="IH1424" t="str">
            <v/>
          </cell>
          <cell r="IU1424" t="str">
            <v/>
          </cell>
          <cell r="JH1424" t="str">
            <v/>
          </cell>
          <cell r="JU1424" t="str">
            <v/>
          </cell>
          <cell r="KH1424" t="str">
            <v/>
          </cell>
          <cell r="KU1424" t="str">
            <v/>
          </cell>
          <cell r="KX1424">
            <v>-6.5</v>
          </cell>
          <cell r="LH1424">
            <v>-6.5</v>
          </cell>
          <cell r="LU1424" t="str">
            <v/>
          </cell>
          <cell r="MH1424" t="str">
            <v/>
          </cell>
          <cell r="MU1424" t="str">
            <v/>
          </cell>
          <cell r="NH1424" t="str">
            <v/>
          </cell>
          <cell r="NU1424" t="str">
            <v/>
          </cell>
          <cell r="OH1424" t="str">
            <v/>
          </cell>
          <cell r="OU1424" t="str">
            <v/>
          </cell>
        </row>
        <row r="1425">
          <cell r="C1425" t="str">
            <v>HY_ES_ROZAS5OC</v>
          </cell>
          <cell r="D1425" t="str">
            <v>HY_ES_ROZAS</v>
          </cell>
          <cell r="E1425" t="str">
            <v>Rozas</v>
          </cell>
          <cell r="F1425" t="str">
            <v>Hydroelectric</v>
          </cell>
          <cell r="G1425" t="str">
            <v>HYDROELECTRIC</v>
          </cell>
          <cell r="H1425" t="str">
            <v>España</v>
          </cell>
          <cell r="I1425" t="str">
            <v>Cantabria</v>
          </cell>
          <cell r="J1425" t="str">
            <v>Cantabria</v>
          </cell>
          <cell r="K1425">
            <v>42.969664000000002</v>
          </cell>
          <cell r="L1425">
            <v>-4.0518784999999999</v>
          </cell>
          <cell r="N1425">
            <v>0</v>
          </cell>
          <cell r="O1425">
            <v>0</v>
          </cell>
          <cell r="P1425">
            <v>0</v>
          </cell>
          <cell r="Q1425" t="str">
            <v>No</v>
          </cell>
          <cell r="R1425" t="str">
            <v>No</v>
          </cell>
          <cell r="S1425">
            <v>37256</v>
          </cell>
          <cell r="T1425" t="str">
            <v>2002</v>
          </cell>
          <cell r="U1425" t="str">
            <v>2002</v>
          </cell>
          <cell r="V1425" t="str">
            <v xml:space="preserve">  -</v>
          </cell>
          <cell r="AM1425">
            <v>6.5</v>
          </cell>
          <cell r="AN1425">
            <v>6.5</v>
          </cell>
          <cell r="AO1425">
            <v>0</v>
          </cell>
          <cell r="AP1425">
            <v>0</v>
          </cell>
          <cell r="AQ1425">
            <v>0</v>
          </cell>
          <cell r="AR1425" t="str">
            <v>-</v>
          </cell>
          <cell r="AS1425">
            <v>37257</v>
          </cell>
          <cell r="AT1425" t="str">
            <v>OC</v>
          </cell>
          <cell r="AU1425">
            <v>6.5</v>
          </cell>
          <cell r="BH1425" t="str">
            <v/>
          </cell>
          <cell r="BU1425" t="str">
            <v/>
          </cell>
          <cell r="CH1425" t="str">
            <v/>
          </cell>
          <cell r="CU1425" t="str">
            <v/>
          </cell>
          <cell r="DH1425" t="str">
            <v/>
          </cell>
          <cell r="DU1425" t="str">
            <v/>
          </cell>
          <cell r="EH1425" t="str">
            <v/>
          </cell>
          <cell r="EU1425" t="str">
            <v/>
          </cell>
          <cell r="FH1425" t="str">
            <v/>
          </cell>
          <cell r="FU1425" t="str">
            <v/>
          </cell>
          <cell r="GH1425" t="str">
            <v/>
          </cell>
          <cell r="GU1425" t="str">
            <v/>
          </cell>
          <cell r="HH1425" t="str">
            <v/>
          </cell>
          <cell r="HU1425" t="str">
            <v/>
          </cell>
          <cell r="IH1425" t="str">
            <v/>
          </cell>
          <cell r="IU1425" t="str">
            <v/>
          </cell>
          <cell r="JH1425" t="str">
            <v/>
          </cell>
          <cell r="JU1425" t="str">
            <v/>
          </cell>
          <cell r="KH1425" t="str">
            <v/>
          </cell>
          <cell r="KU1425" t="str">
            <v/>
          </cell>
          <cell r="KX1425">
            <v>-6.5</v>
          </cell>
          <cell r="LH1425">
            <v>-6.5</v>
          </cell>
          <cell r="LU1425" t="str">
            <v/>
          </cell>
          <cell r="MH1425" t="str">
            <v/>
          </cell>
          <cell r="MU1425" t="str">
            <v/>
          </cell>
          <cell r="NH1425" t="str">
            <v/>
          </cell>
          <cell r="NU1425" t="str">
            <v/>
          </cell>
          <cell r="OH1425" t="str">
            <v/>
          </cell>
          <cell r="OU1425" t="str">
            <v/>
          </cell>
        </row>
        <row r="1426">
          <cell r="C1426" t="str">
            <v>HY_ES_BUIC1IN</v>
          </cell>
          <cell r="D1426" t="str">
            <v>HY_ES_BUIC</v>
          </cell>
          <cell r="E1426" t="str">
            <v>Buicio</v>
          </cell>
          <cell r="F1426" t="str">
            <v>Hydroelectric</v>
          </cell>
          <cell r="G1426" t="str">
            <v>HYDROELECTRIC</v>
          </cell>
          <cell r="H1426" t="str">
            <v>España</v>
          </cell>
          <cell r="I1426" t="str">
            <v>La Rioja</v>
          </cell>
          <cell r="J1426" t="str">
            <v>La Rioja</v>
          </cell>
          <cell r="K1426">
            <v>42.474310799999998</v>
          </cell>
          <cell r="L1426">
            <v>-2.5858772000000001</v>
          </cell>
          <cell r="N1426">
            <v>1</v>
          </cell>
          <cell r="O1426">
            <v>1</v>
          </cell>
          <cell r="P1426">
            <v>0</v>
          </cell>
          <cell r="Q1426" t="str">
            <v>No</v>
          </cell>
          <cell r="R1426" t="str">
            <v>No</v>
          </cell>
          <cell r="S1426">
            <v>37256</v>
          </cell>
          <cell r="T1426" t="str">
            <v>2002</v>
          </cell>
          <cell r="U1426" t="str">
            <v>2002</v>
          </cell>
          <cell r="V1426" t="str">
            <v xml:space="preserve">  -</v>
          </cell>
          <cell r="AM1426">
            <v>2.12</v>
          </cell>
          <cell r="AN1426">
            <v>2.12</v>
          </cell>
          <cell r="AO1426">
            <v>2.12</v>
          </cell>
          <cell r="AP1426">
            <v>0</v>
          </cell>
          <cell r="AQ1426">
            <v>2.12</v>
          </cell>
          <cell r="AR1426">
            <v>1</v>
          </cell>
          <cell r="AS1426">
            <v>37257</v>
          </cell>
          <cell r="AT1426" t="str">
            <v>IN</v>
          </cell>
          <cell r="AU1426">
            <v>2.12</v>
          </cell>
          <cell r="BH1426" t="str">
            <v/>
          </cell>
          <cell r="BU1426" t="str">
            <v/>
          </cell>
          <cell r="CH1426" t="str">
            <v/>
          </cell>
          <cell r="CU1426" t="str">
            <v/>
          </cell>
          <cell r="DH1426" t="str">
            <v/>
          </cell>
          <cell r="DU1426" t="str">
            <v/>
          </cell>
          <cell r="EH1426" t="str">
            <v/>
          </cell>
          <cell r="EU1426" t="str">
            <v/>
          </cell>
          <cell r="FH1426" t="str">
            <v/>
          </cell>
          <cell r="FU1426" t="str">
            <v/>
          </cell>
          <cell r="GH1426" t="str">
            <v/>
          </cell>
          <cell r="GU1426" t="str">
            <v/>
          </cell>
          <cell r="HH1426" t="str">
            <v/>
          </cell>
          <cell r="HU1426" t="str">
            <v/>
          </cell>
          <cell r="IH1426" t="str">
            <v/>
          </cell>
          <cell r="IU1426" t="str">
            <v/>
          </cell>
          <cell r="JH1426" t="str">
            <v/>
          </cell>
          <cell r="JU1426" t="str">
            <v/>
          </cell>
          <cell r="KH1426" t="str">
            <v/>
          </cell>
          <cell r="KU1426" t="str">
            <v/>
          </cell>
          <cell r="LH1426" t="str">
            <v/>
          </cell>
          <cell r="LU1426" t="str">
            <v/>
          </cell>
          <cell r="MH1426" t="str">
            <v/>
          </cell>
          <cell r="MU1426" t="str">
            <v/>
          </cell>
          <cell r="NH1426" t="str">
            <v/>
          </cell>
          <cell r="NU1426" t="str">
            <v/>
          </cell>
          <cell r="OH1426" t="str">
            <v/>
          </cell>
          <cell r="OU1426" t="str">
            <v/>
          </cell>
        </row>
        <row r="1427">
          <cell r="C1427" t="str">
            <v>HY_ES_BUIC2OP</v>
          </cell>
          <cell r="D1427" t="str">
            <v>HY_ES_BUIC</v>
          </cell>
          <cell r="E1427" t="str">
            <v>Buicio</v>
          </cell>
          <cell r="F1427" t="str">
            <v>Hydroelectric</v>
          </cell>
          <cell r="G1427" t="str">
            <v>HYDROELECTRIC</v>
          </cell>
          <cell r="H1427" t="str">
            <v>España</v>
          </cell>
          <cell r="I1427" t="str">
            <v>La Rioja</v>
          </cell>
          <cell r="J1427" t="str">
            <v>La Rioja</v>
          </cell>
          <cell r="K1427">
            <v>42.474310799999998</v>
          </cell>
          <cell r="L1427">
            <v>-2.5858772000000001</v>
          </cell>
          <cell r="N1427">
            <v>1</v>
          </cell>
          <cell r="O1427">
            <v>1</v>
          </cell>
          <cell r="P1427">
            <v>0</v>
          </cell>
          <cell r="Q1427" t="str">
            <v>No</v>
          </cell>
          <cell r="R1427" t="str">
            <v>No</v>
          </cell>
          <cell r="S1427">
            <v>37256</v>
          </cell>
          <cell r="T1427" t="str">
            <v>2002</v>
          </cell>
          <cell r="U1427" t="str">
            <v>2002</v>
          </cell>
          <cell r="V1427" t="str">
            <v xml:space="preserve">  -</v>
          </cell>
          <cell r="AM1427">
            <v>2.12</v>
          </cell>
          <cell r="AN1427">
            <v>2.12</v>
          </cell>
          <cell r="AO1427">
            <v>2.12</v>
          </cell>
          <cell r="AP1427">
            <v>0</v>
          </cell>
          <cell r="AQ1427">
            <v>2.12</v>
          </cell>
          <cell r="AR1427">
            <v>1</v>
          </cell>
          <cell r="AS1427">
            <v>37257</v>
          </cell>
          <cell r="AT1427" t="str">
            <v>OP</v>
          </cell>
          <cell r="AU1427">
            <v>2.12</v>
          </cell>
          <cell r="BH1427" t="str">
            <v/>
          </cell>
          <cell r="BU1427" t="str">
            <v/>
          </cell>
          <cell r="CH1427" t="str">
            <v/>
          </cell>
          <cell r="CU1427" t="str">
            <v/>
          </cell>
          <cell r="DH1427" t="str">
            <v/>
          </cell>
          <cell r="DU1427" t="str">
            <v/>
          </cell>
          <cell r="EH1427" t="str">
            <v/>
          </cell>
          <cell r="EU1427" t="str">
            <v/>
          </cell>
          <cell r="FH1427" t="str">
            <v/>
          </cell>
          <cell r="FU1427" t="str">
            <v/>
          </cell>
          <cell r="GH1427" t="str">
            <v/>
          </cell>
          <cell r="GU1427" t="str">
            <v/>
          </cell>
          <cell r="HH1427" t="str">
            <v/>
          </cell>
          <cell r="HU1427" t="str">
            <v/>
          </cell>
          <cell r="IH1427" t="str">
            <v/>
          </cell>
          <cell r="IU1427" t="str">
            <v/>
          </cell>
          <cell r="JH1427" t="str">
            <v/>
          </cell>
          <cell r="JU1427" t="str">
            <v/>
          </cell>
          <cell r="KH1427" t="str">
            <v/>
          </cell>
          <cell r="KU1427" t="str">
            <v/>
          </cell>
          <cell r="LH1427" t="str">
            <v/>
          </cell>
          <cell r="LU1427" t="str">
            <v/>
          </cell>
          <cell r="MH1427" t="str">
            <v/>
          </cell>
          <cell r="MU1427" t="str">
            <v/>
          </cell>
          <cell r="NH1427" t="str">
            <v/>
          </cell>
          <cell r="NU1427" t="str">
            <v/>
          </cell>
          <cell r="OH1427" t="str">
            <v/>
          </cell>
          <cell r="OU1427" t="str">
            <v/>
          </cell>
        </row>
        <row r="1428">
          <cell r="C1428" t="str">
            <v>HY_ES_BUIC3CO</v>
          </cell>
          <cell r="D1428" t="str">
            <v>HY_ES_BUIC</v>
          </cell>
          <cell r="E1428" t="str">
            <v>Buicio</v>
          </cell>
          <cell r="F1428" t="str">
            <v>Hydroelectric</v>
          </cell>
          <cell r="G1428" t="str">
            <v>HYDROELECTRIC</v>
          </cell>
          <cell r="H1428" t="str">
            <v>España</v>
          </cell>
          <cell r="I1428" t="str">
            <v>La Rioja</v>
          </cell>
          <cell r="J1428" t="str">
            <v>La Rioja</v>
          </cell>
          <cell r="K1428">
            <v>42.474310799999998</v>
          </cell>
          <cell r="L1428">
            <v>-2.5858772000000001</v>
          </cell>
          <cell r="N1428">
            <v>1</v>
          </cell>
          <cell r="O1428">
            <v>1</v>
          </cell>
          <cell r="P1428">
            <v>0</v>
          </cell>
          <cell r="Q1428" t="str">
            <v>No</v>
          </cell>
          <cell r="R1428" t="str">
            <v>No</v>
          </cell>
          <cell r="S1428">
            <v>37256</v>
          </cell>
          <cell r="T1428" t="str">
            <v>2002</v>
          </cell>
          <cell r="U1428" t="str">
            <v>2002</v>
          </cell>
          <cell r="V1428" t="str">
            <v xml:space="preserve">  -</v>
          </cell>
          <cell r="AM1428">
            <v>2.12</v>
          </cell>
          <cell r="AN1428">
            <v>2.12</v>
          </cell>
          <cell r="AO1428">
            <v>2.12</v>
          </cell>
          <cell r="AP1428">
            <v>0</v>
          </cell>
          <cell r="AQ1428">
            <v>2.12</v>
          </cell>
          <cell r="AR1428">
            <v>1</v>
          </cell>
          <cell r="AS1428">
            <v>37257</v>
          </cell>
          <cell r="AT1428" t="str">
            <v>CO</v>
          </cell>
          <cell r="AU1428">
            <v>2.12</v>
          </cell>
          <cell r="BH1428" t="str">
            <v/>
          </cell>
          <cell r="BU1428" t="str">
            <v/>
          </cell>
          <cell r="CH1428" t="str">
            <v/>
          </cell>
          <cell r="CU1428" t="str">
            <v/>
          </cell>
          <cell r="DH1428" t="str">
            <v/>
          </cell>
          <cell r="DU1428" t="str">
            <v/>
          </cell>
          <cell r="EH1428" t="str">
            <v/>
          </cell>
          <cell r="EU1428" t="str">
            <v/>
          </cell>
          <cell r="FH1428" t="str">
            <v/>
          </cell>
          <cell r="FU1428" t="str">
            <v/>
          </cell>
          <cell r="GH1428" t="str">
            <v/>
          </cell>
          <cell r="GU1428" t="str">
            <v/>
          </cell>
          <cell r="HH1428" t="str">
            <v/>
          </cell>
          <cell r="HU1428" t="str">
            <v/>
          </cell>
          <cell r="IH1428" t="str">
            <v/>
          </cell>
          <cell r="IU1428" t="str">
            <v/>
          </cell>
          <cell r="JH1428" t="str">
            <v/>
          </cell>
          <cell r="JU1428" t="str">
            <v/>
          </cell>
          <cell r="KH1428" t="str">
            <v/>
          </cell>
          <cell r="KU1428" t="str">
            <v/>
          </cell>
          <cell r="LH1428" t="str">
            <v/>
          </cell>
          <cell r="LU1428" t="str">
            <v/>
          </cell>
          <cell r="MH1428" t="str">
            <v/>
          </cell>
          <cell r="MU1428" t="str">
            <v/>
          </cell>
          <cell r="NH1428" t="str">
            <v/>
          </cell>
          <cell r="NU1428" t="str">
            <v/>
          </cell>
          <cell r="OH1428" t="str">
            <v/>
          </cell>
          <cell r="OU1428" t="str">
            <v/>
          </cell>
        </row>
        <row r="1429">
          <cell r="C1429" t="str">
            <v>HY_ES_BUIC4FL</v>
          </cell>
          <cell r="D1429" t="str">
            <v>HY_ES_BUIC</v>
          </cell>
          <cell r="E1429" t="str">
            <v>Buicio</v>
          </cell>
          <cell r="F1429" t="str">
            <v>Hydroelectric</v>
          </cell>
          <cell r="G1429" t="str">
            <v>HYDROELECTRIC</v>
          </cell>
          <cell r="H1429" t="str">
            <v>España</v>
          </cell>
          <cell r="I1429" t="str">
            <v>La Rioja</v>
          </cell>
          <cell r="J1429" t="str">
            <v>La Rioja</v>
          </cell>
          <cell r="K1429">
            <v>42.474310799999998</v>
          </cell>
          <cell r="L1429">
            <v>-2.5858772000000001</v>
          </cell>
          <cell r="N1429">
            <v>1</v>
          </cell>
          <cell r="O1429">
            <v>1</v>
          </cell>
          <cell r="P1429">
            <v>0</v>
          </cell>
          <cell r="Q1429" t="str">
            <v>No</v>
          </cell>
          <cell r="R1429" t="str">
            <v>No</v>
          </cell>
          <cell r="S1429">
            <v>37256</v>
          </cell>
          <cell r="T1429" t="str">
            <v>2002</v>
          </cell>
          <cell r="U1429" t="str">
            <v>2002</v>
          </cell>
          <cell r="V1429" t="str">
            <v xml:space="preserve">  -</v>
          </cell>
          <cell r="AM1429">
            <v>2.12</v>
          </cell>
          <cell r="AN1429">
            <v>2.12</v>
          </cell>
          <cell r="AO1429">
            <v>2.12</v>
          </cell>
          <cell r="AP1429">
            <v>0</v>
          </cell>
          <cell r="AQ1429">
            <v>2.12</v>
          </cell>
          <cell r="AR1429">
            <v>1</v>
          </cell>
          <cell r="AS1429">
            <v>37257</v>
          </cell>
          <cell r="AT1429" t="str">
            <v>FL</v>
          </cell>
          <cell r="AU1429">
            <v>2.12</v>
          </cell>
          <cell r="BH1429" t="str">
            <v/>
          </cell>
          <cell r="BU1429" t="str">
            <v/>
          </cell>
          <cell r="CH1429" t="str">
            <v/>
          </cell>
          <cell r="CU1429" t="str">
            <v/>
          </cell>
          <cell r="DH1429" t="str">
            <v/>
          </cell>
          <cell r="DU1429" t="str">
            <v/>
          </cell>
          <cell r="EH1429" t="str">
            <v/>
          </cell>
          <cell r="EU1429" t="str">
            <v/>
          </cell>
          <cell r="FH1429" t="str">
            <v/>
          </cell>
          <cell r="FU1429" t="str">
            <v/>
          </cell>
          <cell r="GH1429" t="str">
            <v/>
          </cell>
          <cell r="GU1429" t="str">
            <v/>
          </cell>
          <cell r="HH1429" t="str">
            <v/>
          </cell>
          <cell r="HU1429" t="str">
            <v/>
          </cell>
          <cell r="IH1429" t="str">
            <v/>
          </cell>
          <cell r="IU1429" t="str">
            <v/>
          </cell>
          <cell r="JH1429" t="str">
            <v/>
          </cell>
          <cell r="JU1429" t="str">
            <v/>
          </cell>
          <cell r="KH1429" t="str">
            <v/>
          </cell>
          <cell r="KU1429" t="str">
            <v/>
          </cell>
          <cell r="LH1429" t="str">
            <v/>
          </cell>
          <cell r="LU1429" t="str">
            <v/>
          </cell>
          <cell r="MH1429" t="str">
            <v/>
          </cell>
          <cell r="MU1429" t="str">
            <v/>
          </cell>
          <cell r="NH1429" t="str">
            <v/>
          </cell>
          <cell r="NU1429" t="str">
            <v/>
          </cell>
          <cell r="OH1429" t="str">
            <v/>
          </cell>
          <cell r="OU1429" t="str">
            <v/>
          </cell>
        </row>
        <row r="1430">
          <cell r="C1430" t="str">
            <v>HY_ES_BUIC5OC</v>
          </cell>
          <cell r="D1430" t="str">
            <v>HY_ES_BUIC</v>
          </cell>
          <cell r="E1430" t="str">
            <v>Buicio</v>
          </cell>
          <cell r="F1430" t="str">
            <v>Hydroelectric</v>
          </cell>
          <cell r="G1430" t="str">
            <v>HYDROELECTRIC</v>
          </cell>
          <cell r="H1430" t="str">
            <v>España</v>
          </cell>
          <cell r="I1430" t="str">
            <v>La Rioja</v>
          </cell>
          <cell r="J1430" t="str">
            <v>La Rioja</v>
          </cell>
          <cell r="K1430">
            <v>42.474310799999998</v>
          </cell>
          <cell r="L1430">
            <v>-2.5858772000000001</v>
          </cell>
          <cell r="N1430">
            <v>1</v>
          </cell>
          <cell r="O1430">
            <v>1</v>
          </cell>
          <cell r="P1430">
            <v>0</v>
          </cell>
          <cell r="Q1430" t="str">
            <v>No</v>
          </cell>
          <cell r="R1430" t="str">
            <v>No</v>
          </cell>
          <cell r="S1430">
            <v>37256</v>
          </cell>
          <cell r="T1430" t="str">
            <v>2002</v>
          </cell>
          <cell r="U1430" t="str">
            <v>2002</v>
          </cell>
          <cell r="V1430" t="str">
            <v xml:space="preserve">  -</v>
          </cell>
          <cell r="AM1430">
            <v>2.12</v>
          </cell>
          <cell r="AN1430">
            <v>2.12</v>
          </cell>
          <cell r="AO1430">
            <v>2.12</v>
          </cell>
          <cell r="AP1430">
            <v>0</v>
          </cell>
          <cell r="AQ1430">
            <v>2.12</v>
          </cell>
          <cell r="AR1430">
            <v>1</v>
          </cell>
          <cell r="AS1430">
            <v>37257</v>
          </cell>
          <cell r="AT1430" t="str">
            <v>OC</v>
          </cell>
          <cell r="AU1430">
            <v>2.12</v>
          </cell>
          <cell r="BH1430" t="str">
            <v/>
          </cell>
          <cell r="BU1430" t="str">
            <v/>
          </cell>
          <cell r="CH1430" t="str">
            <v/>
          </cell>
          <cell r="CU1430" t="str">
            <v/>
          </cell>
          <cell r="DH1430" t="str">
            <v/>
          </cell>
          <cell r="DU1430" t="str">
            <v/>
          </cell>
          <cell r="EH1430" t="str">
            <v/>
          </cell>
          <cell r="EU1430" t="str">
            <v/>
          </cell>
          <cell r="FH1430" t="str">
            <v/>
          </cell>
          <cell r="FU1430" t="str">
            <v/>
          </cell>
          <cell r="GH1430" t="str">
            <v/>
          </cell>
          <cell r="GU1430" t="str">
            <v/>
          </cell>
          <cell r="HH1430" t="str">
            <v/>
          </cell>
          <cell r="HU1430" t="str">
            <v/>
          </cell>
          <cell r="IH1430" t="str">
            <v/>
          </cell>
          <cell r="IU1430" t="str">
            <v/>
          </cell>
          <cell r="JH1430" t="str">
            <v/>
          </cell>
          <cell r="JU1430" t="str">
            <v/>
          </cell>
          <cell r="KH1430" t="str">
            <v/>
          </cell>
          <cell r="KU1430" t="str">
            <v/>
          </cell>
          <cell r="LH1430" t="str">
            <v/>
          </cell>
          <cell r="LU1430" t="str">
            <v/>
          </cell>
          <cell r="MH1430" t="str">
            <v/>
          </cell>
          <cell r="MU1430" t="str">
            <v/>
          </cell>
          <cell r="NH1430" t="str">
            <v/>
          </cell>
          <cell r="NU1430" t="str">
            <v/>
          </cell>
          <cell r="OH1430" t="str">
            <v/>
          </cell>
          <cell r="OU1430" t="str">
            <v/>
          </cell>
        </row>
        <row r="1431">
          <cell r="C1431" t="str">
            <v>HY_ES_HOYO1IN</v>
          </cell>
          <cell r="D1431" t="str">
            <v>HY_ES_HOYO</v>
          </cell>
          <cell r="E1431" t="str">
            <v>Hoyo</v>
          </cell>
          <cell r="F1431" t="str">
            <v>Hydroelectric</v>
          </cell>
          <cell r="G1431" t="str">
            <v>HYDROELECTRIC</v>
          </cell>
          <cell r="H1431" t="str">
            <v>España</v>
          </cell>
          <cell r="I1431" t="str">
            <v>Castilla y León</v>
          </cell>
          <cell r="J1431" t="str">
            <v>Zamora</v>
          </cell>
          <cell r="K1431">
            <v>41.873081300000003</v>
          </cell>
          <cell r="L1431">
            <v>-5.7562236999999996</v>
          </cell>
          <cell r="N1431">
            <v>1</v>
          </cell>
          <cell r="O1431">
            <v>1</v>
          </cell>
          <cell r="P1431">
            <v>0</v>
          </cell>
          <cell r="Q1431" t="str">
            <v>No</v>
          </cell>
          <cell r="R1431" t="str">
            <v>No</v>
          </cell>
          <cell r="S1431">
            <v>37256</v>
          </cell>
          <cell r="T1431" t="str">
            <v>2002</v>
          </cell>
          <cell r="U1431" t="str">
            <v>2002</v>
          </cell>
          <cell r="V1431" t="str">
            <v xml:space="preserve">  -</v>
          </cell>
          <cell r="AM1431">
            <v>3.9420000000000002</v>
          </cell>
          <cell r="AN1431">
            <v>3.9420000000000002</v>
          </cell>
          <cell r="AO1431">
            <v>3.9420000000000002</v>
          </cell>
          <cell r="AP1431">
            <v>0</v>
          </cell>
          <cell r="AQ1431">
            <v>3.9420000000000002</v>
          </cell>
          <cell r="AR1431">
            <v>1</v>
          </cell>
          <cell r="AS1431">
            <v>37257</v>
          </cell>
          <cell r="AT1431" t="str">
            <v>IN</v>
          </cell>
          <cell r="AU1431">
            <v>3.9420000000000002</v>
          </cell>
          <cell r="BH1431" t="str">
            <v/>
          </cell>
          <cell r="BU1431" t="str">
            <v/>
          </cell>
          <cell r="CH1431" t="str">
            <v/>
          </cell>
          <cell r="CU1431" t="str">
            <v/>
          </cell>
          <cell r="DH1431" t="str">
            <v/>
          </cell>
          <cell r="DU1431" t="str">
            <v/>
          </cell>
          <cell r="EH1431" t="str">
            <v/>
          </cell>
          <cell r="EU1431" t="str">
            <v/>
          </cell>
          <cell r="FH1431" t="str">
            <v/>
          </cell>
          <cell r="FU1431" t="str">
            <v/>
          </cell>
          <cell r="GH1431" t="str">
            <v/>
          </cell>
          <cell r="GU1431" t="str">
            <v/>
          </cell>
          <cell r="HH1431" t="str">
            <v/>
          </cell>
          <cell r="HU1431" t="str">
            <v/>
          </cell>
          <cell r="IH1431" t="str">
            <v/>
          </cell>
          <cell r="IU1431" t="str">
            <v/>
          </cell>
          <cell r="JH1431" t="str">
            <v/>
          </cell>
          <cell r="JU1431" t="str">
            <v/>
          </cell>
          <cell r="KH1431" t="str">
            <v/>
          </cell>
          <cell r="KU1431" t="str">
            <v/>
          </cell>
          <cell r="LH1431" t="str">
            <v/>
          </cell>
          <cell r="LU1431" t="str">
            <v/>
          </cell>
          <cell r="MH1431" t="str">
            <v/>
          </cell>
          <cell r="MU1431" t="str">
            <v/>
          </cell>
          <cell r="NH1431" t="str">
            <v/>
          </cell>
          <cell r="NU1431" t="str">
            <v/>
          </cell>
          <cell r="OH1431" t="str">
            <v/>
          </cell>
          <cell r="OU1431" t="str">
            <v/>
          </cell>
        </row>
        <row r="1432">
          <cell r="C1432" t="str">
            <v>HY_ES_HOYO2OP</v>
          </cell>
          <cell r="D1432" t="str">
            <v>HY_ES_HOYO</v>
          </cell>
          <cell r="E1432" t="str">
            <v>Hoyo</v>
          </cell>
          <cell r="F1432" t="str">
            <v>Hydroelectric</v>
          </cell>
          <cell r="G1432" t="str">
            <v>HYDROELECTRIC</v>
          </cell>
          <cell r="H1432" t="str">
            <v>España</v>
          </cell>
          <cell r="I1432" t="str">
            <v>Castilla y León</v>
          </cell>
          <cell r="J1432" t="str">
            <v>Zamora</v>
          </cell>
          <cell r="K1432">
            <v>41.873081300000003</v>
          </cell>
          <cell r="L1432">
            <v>-5.7562236999999996</v>
          </cell>
          <cell r="N1432">
            <v>1</v>
          </cell>
          <cell r="O1432">
            <v>1</v>
          </cell>
          <cell r="P1432">
            <v>0</v>
          </cell>
          <cell r="Q1432" t="str">
            <v>No</v>
          </cell>
          <cell r="R1432" t="str">
            <v>No</v>
          </cell>
          <cell r="S1432">
            <v>37256</v>
          </cell>
          <cell r="T1432" t="str">
            <v>2002</v>
          </cell>
          <cell r="U1432" t="str">
            <v>2002</v>
          </cell>
          <cell r="V1432" t="str">
            <v xml:space="preserve">  -</v>
          </cell>
          <cell r="AM1432">
            <v>3.9420000000000002</v>
          </cell>
          <cell r="AN1432">
            <v>3.9420000000000002</v>
          </cell>
          <cell r="AO1432">
            <v>3.9420000000000002</v>
          </cell>
          <cell r="AP1432">
            <v>0</v>
          </cell>
          <cell r="AQ1432">
            <v>3.9420000000000002</v>
          </cell>
          <cell r="AR1432">
            <v>1</v>
          </cell>
          <cell r="AS1432">
            <v>37257</v>
          </cell>
          <cell r="AT1432" t="str">
            <v>OP</v>
          </cell>
          <cell r="AU1432">
            <v>3.9420000000000002</v>
          </cell>
          <cell r="BH1432" t="str">
            <v/>
          </cell>
          <cell r="BU1432" t="str">
            <v/>
          </cell>
          <cell r="CH1432" t="str">
            <v/>
          </cell>
          <cell r="CU1432" t="str">
            <v/>
          </cell>
          <cell r="DH1432" t="str">
            <v/>
          </cell>
          <cell r="DU1432" t="str">
            <v/>
          </cell>
          <cell r="EH1432" t="str">
            <v/>
          </cell>
          <cell r="EU1432" t="str">
            <v/>
          </cell>
          <cell r="FH1432" t="str">
            <v/>
          </cell>
          <cell r="FU1432" t="str">
            <v/>
          </cell>
          <cell r="GH1432" t="str">
            <v/>
          </cell>
          <cell r="GU1432" t="str">
            <v/>
          </cell>
          <cell r="HH1432" t="str">
            <v/>
          </cell>
          <cell r="HU1432" t="str">
            <v/>
          </cell>
          <cell r="IH1432" t="str">
            <v/>
          </cell>
          <cell r="IU1432" t="str">
            <v/>
          </cell>
          <cell r="JH1432" t="str">
            <v/>
          </cell>
          <cell r="JU1432" t="str">
            <v/>
          </cell>
          <cell r="KH1432" t="str">
            <v/>
          </cell>
          <cell r="KU1432" t="str">
            <v/>
          </cell>
          <cell r="LH1432" t="str">
            <v/>
          </cell>
          <cell r="LU1432" t="str">
            <v/>
          </cell>
          <cell r="MH1432" t="str">
            <v/>
          </cell>
          <cell r="MU1432" t="str">
            <v/>
          </cell>
          <cell r="NH1432" t="str">
            <v/>
          </cell>
          <cell r="NU1432" t="str">
            <v/>
          </cell>
          <cell r="OH1432" t="str">
            <v/>
          </cell>
          <cell r="OU1432" t="str">
            <v/>
          </cell>
        </row>
        <row r="1433">
          <cell r="C1433" t="str">
            <v>HY_ES_HOYO3CO</v>
          </cell>
          <cell r="D1433" t="str">
            <v>HY_ES_HOYO</v>
          </cell>
          <cell r="E1433" t="str">
            <v>Hoyo</v>
          </cell>
          <cell r="F1433" t="str">
            <v>Hydroelectric</v>
          </cell>
          <cell r="G1433" t="str">
            <v>HYDROELECTRIC</v>
          </cell>
          <cell r="H1433" t="str">
            <v>España</v>
          </cell>
          <cell r="I1433" t="str">
            <v>Castilla y León</v>
          </cell>
          <cell r="J1433" t="str">
            <v>Zamora</v>
          </cell>
          <cell r="K1433">
            <v>41.873081300000003</v>
          </cell>
          <cell r="L1433">
            <v>-5.7562236999999996</v>
          </cell>
          <cell r="N1433">
            <v>1</v>
          </cell>
          <cell r="O1433">
            <v>1</v>
          </cell>
          <cell r="P1433">
            <v>0</v>
          </cell>
          <cell r="Q1433" t="str">
            <v>No</v>
          </cell>
          <cell r="R1433" t="str">
            <v>No</v>
          </cell>
          <cell r="S1433">
            <v>37256</v>
          </cell>
          <cell r="T1433" t="str">
            <v>2002</v>
          </cell>
          <cell r="U1433" t="str">
            <v>2002</v>
          </cell>
          <cell r="V1433" t="str">
            <v xml:space="preserve">  -</v>
          </cell>
          <cell r="AM1433">
            <v>3.9420000000000002</v>
          </cell>
          <cell r="AN1433">
            <v>3.9420000000000002</v>
          </cell>
          <cell r="AO1433">
            <v>3.9420000000000002</v>
          </cell>
          <cell r="AP1433">
            <v>0</v>
          </cell>
          <cell r="AQ1433">
            <v>3.9420000000000002</v>
          </cell>
          <cell r="AR1433">
            <v>1</v>
          </cell>
          <cell r="AS1433">
            <v>37257</v>
          </cell>
          <cell r="AT1433" t="str">
            <v>CO</v>
          </cell>
          <cell r="AU1433">
            <v>3.9420000000000002</v>
          </cell>
          <cell r="BH1433" t="str">
            <v/>
          </cell>
          <cell r="BU1433" t="str">
            <v/>
          </cell>
          <cell r="CH1433" t="str">
            <v/>
          </cell>
          <cell r="CU1433" t="str">
            <v/>
          </cell>
          <cell r="DH1433" t="str">
            <v/>
          </cell>
          <cell r="DU1433" t="str">
            <v/>
          </cell>
          <cell r="EH1433" t="str">
            <v/>
          </cell>
          <cell r="EU1433" t="str">
            <v/>
          </cell>
          <cell r="FH1433" t="str">
            <v/>
          </cell>
          <cell r="FU1433" t="str">
            <v/>
          </cell>
          <cell r="GH1433" t="str">
            <v/>
          </cell>
          <cell r="GU1433" t="str">
            <v/>
          </cell>
          <cell r="HH1433" t="str">
            <v/>
          </cell>
          <cell r="HU1433" t="str">
            <v/>
          </cell>
          <cell r="IH1433" t="str">
            <v/>
          </cell>
          <cell r="IU1433" t="str">
            <v/>
          </cell>
          <cell r="JH1433" t="str">
            <v/>
          </cell>
          <cell r="JU1433" t="str">
            <v/>
          </cell>
          <cell r="KH1433" t="str">
            <v/>
          </cell>
          <cell r="KU1433" t="str">
            <v/>
          </cell>
          <cell r="LH1433" t="str">
            <v/>
          </cell>
          <cell r="LU1433" t="str">
            <v/>
          </cell>
          <cell r="MH1433" t="str">
            <v/>
          </cell>
          <cell r="MU1433" t="str">
            <v/>
          </cell>
          <cell r="NH1433" t="str">
            <v/>
          </cell>
          <cell r="NU1433" t="str">
            <v/>
          </cell>
          <cell r="OH1433" t="str">
            <v/>
          </cell>
          <cell r="OU1433" t="str">
            <v/>
          </cell>
        </row>
        <row r="1434">
          <cell r="C1434" t="str">
            <v>HY_ES_HOYO4FL</v>
          </cell>
          <cell r="D1434" t="str">
            <v>HY_ES_HOYO</v>
          </cell>
          <cell r="E1434" t="str">
            <v>Hoyo</v>
          </cell>
          <cell r="F1434" t="str">
            <v>Hydroelectric</v>
          </cell>
          <cell r="G1434" t="str">
            <v>HYDROELECTRIC</v>
          </cell>
          <cell r="H1434" t="str">
            <v>España</v>
          </cell>
          <cell r="I1434" t="str">
            <v>Castilla y León</v>
          </cell>
          <cell r="J1434" t="str">
            <v>Zamora</v>
          </cell>
          <cell r="K1434">
            <v>41.873081300000003</v>
          </cell>
          <cell r="L1434">
            <v>-5.7562236999999996</v>
          </cell>
          <cell r="N1434">
            <v>1</v>
          </cell>
          <cell r="O1434">
            <v>1</v>
          </cell>
          <cell r="P1434">
            <v>0</v>
          </cell>
          <cell r="Q1434" t="str">
            <v>No</v>
          </cell>
          <cell r="R1434" t="str">
            <v>No</v>
          </cell>
          <cell r="S1434">
            <v>37256</v>
          </cell>
          <cell r="T1434" t="str">
            <v>2002</v>
          </cell>
          <cell r="U1434" t="str">
            <v>2002</v>
          </cell>
          <cell r="V1434" t="str">
            <v xml:space="preserve">  -</v>
          </cell>
          <cell r="AM1434">
            <v>3.9420000000000002</v>
          </cell>
          <cell r="AN1434">
            <v>3.9420000000000002</v>
          </cell>
          <cell r="AO1434">
            <v>3.9420000000000002</v>
          </cell>
          <cell r="AP1434">
            <v>0</v>
          </cell>
          <cell r="AQ1434">
            <v>3.9420000000000002</v>
          </cell>
          <cell r="AR1434">
            <v>1</v>
          </cell>
          <cell r="AS1434">
            <v>37257</v>
          </cell>
          <cell r="AT1434" t="str">
            <v>FL</v>
          </cell>
          <cell r="AU1434">
            <v>3.9420000000000002</v>
          </cell>
          <cell r="BH1434" t="str">
            <v/>
          </cell>
          <cell r="BU1434" t="str">
            <v/>
          </cell>
          <cell r="CH1434" t="str">
            <v/>
          </cell>
          <cell r="CU1434" t="str">
            <v/>
          </cell>
          <cell r="DH1434" t="str">
            <v/>
          </cell>
          <cell r="DU1434" t="str">
            <v/>
          </cell>
          <cell r="EH1434" t="str">
            <v/>
          </cell>
          <cell r="EU1434" t="str">
            <v/>
          </cell>
          <cell r="FH1434" t="str">
            <v/>
          </cell>
          <cell r="FU1434" t="str">
            <v/>
          </cell>
          <cell r="GH1434" t="str">
            <v/>
          </cell>
          <cell r="GU1434" t="str">
            <v/>
          </cell>
          <cell r="HH1434" t="str">
            <v/>
          </cell>
          <cell r="HU1434" t="str">
            <v/>
          </cell>
          <cell r="IH1434" t="str">
            <v/>
          </cell>
          <cell r="IU1434" t="str">
            <v/>
          </cell>
          <cell r="JH1434" t="str">
            <v/>
          </cell>
          <cell r="JU1434" t="str">
            <v/>
          </cell>
          <cell r="KH1434" t="str">
            <v/>
          </cell>
          <cell r="KU1434" t="str">
            <v/>
          </cell>
          <cell r="LH1434" t="str">
            <v/>
          </cell>
          <cell r="LU1434" t="str">
            <v/>
          </cell>
          <cell r="MH1434" t="str">
            <v/>
          </cell>
          <cell r="MU1434" t="str">
            <v/>
          </cell>
          <cell r="NH1434" t="str">
            <v/>
          </cell>
          <cell r="NU1434" t="str">
            <v/>
          </cell>
          <cell r="OH1434" t="str">
            <v/>
          </cell>
          <cell r="OU1434" t="str">
            <v/>
          </cell>
        </row>
        <row r="1435">
          <cell r="C1435" t="str">
            <v>HY_ES_HOYO5OC</v>
          </cell>
          <cell r="D1435" t="str">
            <v>HY_ES_HOYO</v>
          </cell>
          <cell r="E1435" t="str">
            <v>Hoyo</v>
          </cell>
          <cell r="F1435" t="str">
            <v>Hydroelectric</v>
          </cell>
          <cell r="G1435" t="str">
            <v>HYDROELECTRIC</v>
          </cell>
          <cell r="H1435" t="str">
            <v>España</v>
          </cell>
          <cell r="I1435" t="str">
            <v>Castilla y León</v>
          </cell>
          <cell r="J1435" t="str">
            <v>Zamora</v>
          </cell>
          <cell r="K1435">
            <v>41.873081300000003</v>
          </cell>
          <cell r="L1435">
            <v>-5.7562236999999996</v>
          </cell>
          <cell r="N1435">
            <v>1</v>
          </cell>
          <cell r="O1435">
            <v>1</v>
          </cell>
          <cell r="P1435">
            <v>0</v>
          </cell>
          <cell r="Q1435" t="str">
            <v>No</v>
          </cell>
          <cell r="R1435" t="str">
            <v>No</v>
          </cell>
          <cell r="S1435">
            <v>37256</v>
          </cell>
          <cell r="T1435" t="str">
            <v>2002</v>
          </cell>
          <cell r="U1435" t="str">
            <v>2002</v>
          </cell>
          <cell r="V1435" t="str">
            <v xml:space="preserve">  -</v>
          </cell>
          <cell r="AM1435">
            <v>3.9420000000000002</v>
          </cell>
          <cell r="AN1435">
            <v>3.9420000000000002</v>
          </cell>
          <cell r="AO1435">
            <v>3.9420000000000002</v>
          </cell>
          <cell r="AP1435">
            <v>0</v>
          </cell>
          <cell r="AQ1435">
            <v>3.9420000000000002</v>
          </cell>
          <cell r="AR1435">
            <v>1</v>
          </cell>
          <cell r="AS1435">
            <v>37257</v>
          </cell>
          <cell r="AT1435" t="str">
            <v>OC</v>
          </cell>
          <cell r="AU1435">
            <v>3.9420000000000002</v>
          </cell>
          <cell r="BH1435" t="str">
            <v/>
          </cell>
          <cell r="BU1435" t="str">
            <v/>
          </cell>
          <cell r="CH1435" t="str">
            <v/>
          </cell>
          <cell r="CU1435" t="str">
            <v/>
          </cell>
          <cell r="DH1435" t="str">
            <v/>
          </cell>
          <cell r="DU1435" t="str">
            <v/>
          </cell>
          <cell r="EH1435" t="str">
            <v/>
          </cell>
          <cell r="EU1435" t="str">
            <v/>
          </cell>
          <cell r="FH1435" t="str">
            <v/>
          </cell>
          <cell r="FU1435" t="str">
            <v/>
          </cell>
          <cell r="GH1435" t="str">
            <v/>
          </cell>
          <cell r="GU1435" t="str">
            <v/>
          </cell>
          <cell r="HH1435" t="str">
            <v/>
          </cell>
          <cell r="HU1435" t="str">
            <v/>
          </cell>
          <cell r="IH1435" t="str">
            <v/>
          </cell>
          <cell r="IU1435" t="str">
            <v/>
          </cell>
          <cell r="JH1435" t="str">
            <v/>
          </cell>
          <cell r="JU1435" t="str">
            <v/>
          </cell>
          <cell r="KH1435" t="str">
            <v/>
          </cell>
          <cell r="KU1435" t="str">
            <v/>
          </cell>
          <cell r="LH1435" t="str">
            <v/>
          </cell>
          <cell r="LU1435" t="str">
            <v/>
          </cell>
          <cell r="MH1435" t="str">
            <v/>
          </cell>
          <cell r="MU1435" t="str">
            <v/>
          </cell>
          <cell r="NH1435" t="str">
            <v/>
          </cell>
          <cell r="NU1435" t="str">
            <v/>
          </cell>
          <cell r="OH1435" t="str">
            <v/>
          </cell>
          <cell r="OU1435" t="str">
            <v/>
          </cell>
        </row>
        <row r="1436">
          <cell r="C1436" t="str">
            <v>HY_ES_PERE1IN</v>
          </cell>
          <cell r="D1436" t="str">
            <v>HY_ES_PERE</v>
          </cell>
          <cell r="E1436" t="str">
            <v>Pereruela</v>
          </cell>
          <cell r="F1436" t="str">
            <v>Hydroelectric</v>
          </cell>
          <cell r="G1436" t="str">
            <v>HYDROELECTRIC</v>
          </cell>
          <cell r="H1436" t="str">
            <v>España</v>
          </cell>
          <cell r="I1436" t="str">
            <v>Castilla y León</v>
          </cell>
          <cell r="J1436" t="str">
            <v>Zamora</v>
          </cell>
          <cell r="K1436">
            <v>41.474643800000003</v>
          </cell>
          <cell r="L1436">
            <v>-5.8650621999999997</v>
          </cell>
          <cell r="N1436">
            <v>1</v>
          </cell>
          <cell r="O1436">
            <v>1</v>
          </cell>
          <cell r="P1436">
            <v>0</v>
          </cell>
          <cell r="Q1436" t="str">
            <v>No</v>
          </cell>
          <cell r="R1436" t="str">
            <v>No</v>
          </cell>
          <cell r="S1436">
            <v>37256</v>
          </cell>
          <cell r="T1436" t="str">
            <v>2002</v>
          </cell>
          <cell r="U1436" t="str">
            <v>2002</v>
          </cell>
          <cell r="V1436" t="str">
            <v xml:space="preserve">  -</v>
          </cell>
          <cell r="AM1436">
            <v>3.3519999999999999</v>
          </cell>
          <cell r="AN1436">
            <v>3.3519999999999999</v>
          </cell>
          <cell r="AO1436">
            <v>3.3519999999999999</v>
          </cell>
          <cell r="AP1436">
            <v>0</v>
          </cell>
          <cell r="AQ1436">
            <v>3.3519999999999999</v>
          </cell>
          <cell r="AR1436">
            <v>1</v>
          </cell>
          <cell r="AS1436">
            <v>37257</v>
          </cell>
          <cell r="AT1436" t="str">
            <v>IN</v>
          </cell>
          <cell r="AU1436">
            <v>3.3519999999999999</v>
          </cell>
          <cell r="BH1436" t="str">
            <v/>
          </cell>
          <cell r="BU1436" t="str">
            <v/>
          </cell>
          <cell r="CH1436" t="str">
            <v/>
          </cell>
          <cell r="CU1436" t="str">
            <v/>
          </cell>
          <cell r="DH1436" t="str">
            <v/>
          </cell>
          <cell r="DU1436" t="str">
            <v/>
          </cell>
          <cell r="EH1436" t="str">
            <v/>
          </cell>
          <cell r="EU1436" t="str">
            <v/>
          </cell>
          <cell r="FH1436" t="str">
            <v/>
          </cell>
          <cell r="FU1436" t="str">
            <v/>
          </cell>
          <cell r="GH1436" t="str">
            <v/>
          </cell>
          <cell r="GU1436" t="str">
            <v/>
          </cell>
          <cell r="HH1436" t="str">
            <v/>
          </cell>
          <cell r="HU1436" t="str">
            <v/>
          </cell>
          <cell r="IH1436" t="str">
            <v/>
          </cell>
          <cell r="IU1436" t="str">
            <v/>
          </cell>
          <cell r="JH1436" t="str">
            <v/>
          </cell>
          <cell r="JU1436" t="str">
            <v/>
          </cell>
          <cell r="KH1436" t="str">
            <v/>
          </cell>
          <cell r="KU1436" t="str">
            <v/>
          </cell>
          <cell r="LH1436" t="str">
            <v/>
          </cell>
          <cell r="LU1436" t="str">
            <v/>
          </cell>
          <cell r="MH1436" t="str">
            <v/>
          </cell>
          <cell r="MU1436" t="str">
            <v/>
          </cell>
          <cell r="NH1436" t="str">
            <v/>
          </cell>
          <cell r="NU1436" t="str">
            <v/>
          </cell>
          <cell r="OH1436" t="str">
            <v/>
          </cell>
          <cell r="OU1436" t="str">
            <v/>
          </cell>
        </row>
        <row r="1437">
          <cell r="C1437" t="str">
            <v>HY_ES_PERE2OP</v>
          </cell>
          <cell r="D1437" t="str">
            <v>HY_ES_PERE</v>
          </cell>
          <cell r="E1437" t="str">
            <v>Pereruela</v>
          </cell>
          <cell r="F1437" t="str">
            <v>Hydroelectric</v>
          </cell>
          <cell r="G1437" t="str">
            <v>HYDROELECTRIC</v>
          </cell>
          <cell r="H1437" t="str">
            <v>España</v>
          </cell>
          <cell r="I1437" t="str">
            <v>Castilla y León</v>
          </cell>
          <cell r="J1437" t="str">
            <v>Zamora</v>
          </cell>
          <cell r="K1437">
            <v>41.474643800000003</v>
          </cell>
          <cell r="L1437">
            <v>-5.8650621999999997</v>
          </cell>
          <cell r="N1437">
            <v>1</v>
          </cell>
          <cell r="O1437">
            <v>1</v>
          </cell>
          <cell r="P1437">
            <v>0</v>
          </cell>
          <cell r="Q1437" t="str">
            <v>No</v>
          </cell>
          <cell r="R1437" t="str">
            <v>No</v>
          </cell>
          <cell r="S1437">
            <v>37256</v>
          </cell>
          <cell r="T1437" t="str">
            <v>2002</v>
          </cell>
          <cell r="U1437" t="str">
            <v>2002</v>
          </cell>
          <cell r="V1437" t="str">
            <v xml:space="preserve">  -</v>
          </cell>
          <cell r="AM1437">
            <v>3.3519999999999999</v>
          </cell>
          <cell r="AN1437">
            <v>3.3519999999999999</v>
          </cell>
          <cell r="AO1437">
            <v>3.3519999999999999</v>
          </cell>
          <cell r="AP1437">
            <v>0</v>
          </cell>
          <cell r="AQ1437">
            <v>3.3519999999999999</v>
          </cell>
          <cell r="AR1437">
            <v>1</v>
          </cell>
          <cell r="AS1437">
            <v>37257</v>
          </cell>
          <cell r="AT1437" t="str">
            <v>OP</v>
          </cell>
          <cell r="AU1437">
            <v>3.3519999999999999</v>
          </cell>
          <cell r="BH1437" t="str">
            <v/>
          </cell>
          <cell r="BU1437" t="str">
            <v/>
          </cell>
          <cell r="CH1437" t="str">
            <v/>
          </cell>
          <cell r="CU1437" t="str">
            <v/>
          </cell>
          <cell r="DH1437" t="str">
            <v/>
          </cell>
          <cell r="DU1437" t="str">
            <v/>
          </cell>
          <cell r="EH1437" t="str">
            <v/>
          </cell>
          <cell r="EU1437" t="str">
            <v/>
          </cell>
          <cell r="FH1437" t="str">
            <v/>
          </cell>
          <cell r="FU1437" t="str">
            <v/>
          </cell>
          <cell r="GH1437" t="str">
            <v/>
          </cell>
          <cell r="GU1437" t="str">
            <v/>
          </cell>
          <cell r="HH1437" t="str">
            <v/>
          </cell>
          <cell r="HU1437" t="str">
            <v/>
          </cell>
          <cell r="IH1437" t="str">
            <v/>
          </cell>
          <cell r="IU1437" t="str">
            <v/>
          </cell>
          <cell r="JH1437" t="str">
            <v/>
          </cell>
          <cell r="JU1437" t="str">
            <v/>
          </cell>
          <cell r="KH1437" t="str">
            <v/>
          </cell>
          <cell r="KU1437" t="str">
            <v/>
          </cell>
          <cell r="LH1437" t="str">
            <v/>
          </cell>
          <cell r="LU1437" t="str">
            <v/>
          </cell>
          <cell r="MH1437" t="str">
            <v/>
          </cell>
          <cell r="MU1437" t="str">
            <v/>
          </cell>
          <cell r="NH1437" t="str">
            <v/>
          </cell>
          <cell r="NU1437" t="str">
            <v/>
          </cell>
          <cell r="OH1437" t="str">
            <v/>
          </cell>
          <cell r="OU1437" t="str">
            <v/>
          </cell>
        </row>
        <row r="1438">
          <cell r="C1438" t="str">
            <v>HY_ES_PERE3CO</v>
          </cell>
          <cell r="D1438" t="str">
            <v>HY_ES_PERE</v>
          </cell>
          <cell r="E1438" t="str">
            <v>Pereruela</v>
          </cell>
          <cell r="F1438" t="str">
            <v>Hydroelectric</v>
          </cell>
          <cell r="G1438" t="str">
            <v>HYDROELECTRIC</v>
          </cell>
          <cell r="H1438" t="str">
            <v>España</v>
          </cell>
          <cell r="I1438" t="str">
            <v>Castilla y León</v>
          </cell>
          <cell r="J1438" t="str">
            <v>Zamora</v>
          </cell>
          <cell r="K1438">
            <v>41.474643800000003</v>
          </cell>
          <cell r="L1438">
            <v>-5.8650621999999997</v>
          </cell>
          <cell r="N1438">
            <v>1</v>
          </cell>
          <cell r="O1438">
            <v>1</v>
          </cell>
          <cell r="P1438">
            <v>0</v>
          </cell>
          <cell r="Q1438" t="str">
            <v>No</v>
          </cell>
          <cell r="R1438" t="str">
            <v>No</v>
          </cell>
          <cell r="S1438">
            <v>37256</v>
          </cell>
          <cell r="T1438" t="str">
            <v>2002</v>
          </cell>
          <cell r="U1438" t="str">
            <v>2002</v>
          </cell>
          <cell r="V1438" t="str">
            <v xml:space="preserve">  -</v>
          </cell>
          <cell r="AM1438">
            <v>3.3519999999999999</v>
          </cell>
          <cell r="AN1438">
            <v>3.3519999999999999</v>
          </cell>
          <cell r="AO1438">
            <v>3.3519999999999999</v>
          </cell>
          <cell r="AP1438">
            <v>0</v>
          </cell>
          <cell r="AQ1438">
            <v>3.3519999999999999</v>
          </cell>
          <cell r="AR1438">
            <v>1</v>
          </cell>
          <cell r="AS1438">
            <v>37257</v>
          </cell>
          <cell r="AT1438" t="str">
            <v>CO</v>
          </cell>
          <cell r="AU1438">
            <v>3.3519999999999999</v>
          </cell>
          <cell r="BH1438" t="str">
            <v/>
          </cell>
          <cell r="BU1438" t="str">
            <v/>
          </cell>
          <cell r="CH1438" t="str">
            <v/>
          </cell>
          <cell r="CU1438" t="str">
            <v/>
          </cell>
          <cell r="DH1438" t="str">
            <v/>
          </cell>
          <cell r="DU1438" t="str">
            <v/>
          </cell>
          <cell r="EH1438" t="str">
            <v/>
          </cell>
          <cell r="EU1438" t="str">
            <v/>
          </cell>
          <cell r="FH1438" t="str">
            <v/>
          </cell>
          <cell r="FU1438" t="str">
            <v/>
          </cell>
          <cell r="GH1438" t="str">
            <v/>
          </cell>
          <cell r="GU1438" t="str">
            <v/>
          </cell>
          <cell r="HH1438" t="str">
            <v/>
          </cell>
          <cell r="HU1438" t="str">
            <v/>
          </cell>
          <cell r="IH1438" t="str">
            <v/>
          </cell>
          <cell r="IU1438" t="str">
            <v/>
          </cell>
          <cell r="JH1438" t="str">
            <v/>
          </cell>
          <cell r="JU1438" t="str">
            <v/>
          </cell>
          <cell r="KH1438" t="str">
            <v/>
          </cell>
          <cell r="KU1438" t="str">
            <v/>
          </cell>
          <cell r="LH1438" t="str">
            <v/>
          </cell>
          <cell r="LU1438" t="str">
            <v/>
          </cell>
          <cell r="MH1438" t="str">
            <v/>
          </cell>
          <cell r="MU1438" t="str">
            <v/>
          </cell>
          <cell r="NH1438" t="str">
            <v/>
          </cell>
          <cell r="NU1438" t="str">
            <v/>
          </cell>
          <cell r="OH1438" t="str">
            <v/>
          </cell>
          <cell r="OU1438" t="str">
            <v/>
          </cell>
        </row>
        <row r="1439">
          <cell r="C1439" t="str">
            <v>HY_ES_PERE4FL</v>
          </cell>
          <cell r="D1439" t="str">
            <v>HY_ES_PERE</v>
          </cell>
          <cell r="E1439" t="str">
            <v>Pereruela</v>
          </cell>
          <cell r="F1439" t="str">
            <v>Hydroelectric</v>
          </cell>
          <cell r="G1439" t="str">
            <v>HYDROELECTRIC</v>
          </cell>
          <cell r="H1439" t="str">
            <v>España</v>
          </cell>
          <cell r="I1439" t="str">
            <v>Castilla y León</v>
          </cell>
          <cell r="J1439" t="str">
            <v>Zamora</v>
          </cell>
          <cell r="K1439">
            <v>41.474643800000003</v>
          </cell>
          <cell r="L1439">
            <v>-5.8650621999999997</v>
          </cell>
          <cell r="N1439">
            <v>1</v>
          </cell>
          <cell r="O1439">
            <v>1</v>
          </cell>
          <cell r="P1439">
            <v>0</v>
          </cell>
          <cell r="Q1439" t="str">
            <v>No</v>
          </cell>
          <cell r="R1439" t="str">
            <v>No</v>
          </cell>
          <cell r="S1439">
            <v>37256</v>
          </cell>
          <cell r="T1439" t="str">
            <v>2002</v>
          </cell>
          <cell r="U1439" t="str">
            <v>2002</v>
          </cell>
          <cell r="V1439" t="str">
            <v xml:space="preserve">  -</v>
          </cell>
          <cell r="AM1439">
            <v>3.3519999999999999</v>
          </cell>
          <cell r="AN1439">
            <v>3.3519999999999999</v>
          </cell>
          <cell r="AO1439">
            <v>3.3519999999999999</v>
          </cell>
          <cell r="AP1439">
            <v>0</v>
          </cell>
          <cell r="AQ1439">
            <v>3.3519999999999999</v>
          </cell>
          <cell r="AR1439">
            <v>1</v>
          </cell>
          <cell r="AS1439">
            <v>37257</v>
          </cell>
          <cell r="AT1439" t="str">
            <v>FL</v>
          </cell>
          <cell r="AU1439">
            <v>3.3519999999999999</v>
          </cell>
          <cell r="BH1439" t="str">
            <v/>
          </cell>
          <cell r="BU1439" t="str">
            <v/>
          </cell>
          <cell r="CH1439" t="str">
            <v/>
          </cell>
          <cell r="CU1439" t="str">
            <v/>
          </cell>
          <cell r="DH1439" t="str">
            <v/>
          </cell>
          <cell r="DU1439" t="str">
            <v/>
          </cell>
          <cell r="EH1439" t="str">
            <v/>
          </cell>
          <cell r="EU1439" t="str">
            <v/>
          </cell>
          <cell r="FH1439" t="str">
            <v/>
          </cell>
          <cell r="FU1439" t="str">
            <v/>
          </cell>
          <cell r="GH1439" t="str">
            <v/>
          </cell>
          <cell r="GU1439" t="str">
            <v/>
          </cell>
          <cell r="HH1439" t="str">
            <v/>
          </cell>
          <cell r="HU1439" t="str">
            <v/>
          </cell>
          <cell r="IH1439" t="str">
            <v/>
          </cell>
          <cell r="IU1439" t="str">
            <v/>
          </cell>
          <cell r="JH1439" t="str">
            <v/>
          </cell>
          <cell r="JU1439" t="str">
            <v/>
          </cell>
          <cell r="KH1439" t="str">
            <v/>
          </cell>
          <cell r="KU1439" t="str">
            <v/>
          </cell>
          <cell r="LH1439" t="str">
            <v/>
          </cell>
          <cell r="LU1439" t="str">
            <v/>
          </cell>
          <cell r="MH1439" t="str">
            <v/>
          </cell>
          <cell r="MU1439" t="str">
            <v/>
          </cell>
          <cell r="NH1439" t="str">
            <v/>
          </cell>
          <cell r="NU1439" t="str">
            <v/>
          </cell>
          <cell r="OH1439" t="str">
            <v/>
          </cell>
          <cell r="OU1439" t="str">
            <v/>
          </cell>
        </row>
        <row r="1440">
          <cell r="C1440" t="str">
            <v>HY_ES_PERE5OC</v>
          </cell>
          <cell r="D1440" t="str">
            <v>HY_ES_PERE</v>
          </cell>
          <cell r="E1440" t="str">
            <v>Pereruela</v>
          </cell>
          <cell r="F1440" t="str">
            <v>Hydroelectric</v>
          </cell>
          <cell r="G1440" t="str">
            <v>HYDROELECTRIC</v>
          </cell>
          <cell r="H1440" t="str">
            <v>España</v>
          </cell>
          <cell r="I1440" t="str">
            <v>Castilla y León</v>
          </cell>
          <cell r="J1440" t="str">
            <v>Zamora</v>
          </cell>
          <cell r="K1440">
            <v>41.474643800000003</v>
          </cell>
          <cell r="L1440">
            <v>-5.8650621999999997</v>
          </cell>
          <cell r="N1440">
            <v>1</v>
          </cell>
          <cell r="O1440">
            <v>1</v>
          </cell>
          <cell r="P1440">
            <v>0</v>
          </cell>
          <cell r="Q1440" t="str">
            <v>No</v>
          </cell>
          <cell r="R1440" t="str">
            <v>No</v>
          </cell>
          <cell r="S1440">
            <v>37256</v>
          </cell>
          <cell r="T1440" t="str">
            <v>2002</v>
          </cell>
          <cell r="U1440" t="str">
            <v>2002</v>
          </cell>
          <cell r="V1440" t="str">
            <v xml:space="preserve">  -</v>
          </cell>
          <cell r="AM1440">
            <v>3.3519999999999999</v>
          </cell>
          <cell r="AN1440">
            <v>3.3519999999999999</v>
          </cell>
          <cell r="AO1440">
            <v>3.3519999999999999</v>
          </cell>
          <cell r="AP1440">
            <v>0</v>
          </cell>
          <cell r="AQ1440">
            <v>3.3519999999999999</v>
          </cell>
          <cell r="AR1440">
            <v>1</v>
          </cell>
          <cell r="AS1440">
            <v>37257</v>
          </cell>
          <cell r="AT1440" t="str">
            <v>OC</v>
          </cell>
          <cell r="AU1440">
            <v>3.3519999999999999</v>
          </cell>
          <cell r="BH1440" t="str">
            <v/>
          </cell>
          <cell r="BU1440" t="str">
            <v/>
          </cell>
          <cell r="CH1440" t="str">
            <v/>
          </cell>
          <cell r="CU1440" t="str">
            <v/>
          </cell>
          <cell r="DH1440" t="str">
            <v/>
          </cell>
          <cell r="DU1440" t="str">
            <v/>
          </cell>
          <cell r="EH1440" t="str">
            <v/>
          </cell>
          <cell r="EU1440" t="str">
            <v/>
          </cell>
          <cell r="FH1440" t="str">
            <v/>
          </cell>
          <cell r="FU1440" t="str">
            <v/>
          </cell>
          <cell r="GH1440" t="str">
            <v/>
          </cell>
          <cell r="GU1440" t="str">
            <v/>
          </cell>
          <cell r="HH1440" t="str">
            <v/>
          </cell>
          <cell r="HU1440" t="str">
            <v/>
          </cell>
          <cell r="IH1440" t="str">
            <v/>
          </cell>
          <cell r="IU1440" t="str">
            <v/>
          </cell>
          <cell r="JH1440" t="str">
            <v/>
          </cell>
          <cell r="JU1440" t="str">
            <v/>
          </cell>
          <cell r="KH1440" t="str">
            <v/>
          </cell>
          <cell r="KU1440" t="str">
            <v/>
          </cell>
          <cell r="LH1440" t="str">
            <v/>
          </cell>
          <cell r="LU1440" t="str">
            <v/>
          </cell>
          <cell r="MH1440" t="str">
            <v/>
          </cell>
          <cell r="MU1440" t="str">
            <v/>
          </cell>
          <cell r="NH1440" t="str">
            <v/>
          </cell>
          <cell r="NU1440" t="str">
            <v/>
          </cell>
          <cell r="OH1440" t="str">
            <v/>
          </cell>
          <cell r="OU1440" t="str">
            <v/>
          </cell>
        </row>
        <row r="1441">
          <cell r="C1441" t="str">
            <v>HY_ES_EGUI1IN</v>
          </cell>
          <cell r="D1441" t="str">
            <v>HY_ES_EGUI</v>
          </cell>
          <cell r="E1441" t="str">
            <v>Eguillor</v>
          </cell>
          <cell r="F1441" t="str">
            <v>Hydroelectric</v>
          </cell>
          <cell r="G1441" t="str">
            <v>HYDROELECTRIC</v>
          </cell>
          <cell r="H1441" t="str">
            <v>España</v>
          </cell>
          <cell r="I1441" t="str">
            <v>Navarra</v>
          </cell>
          <cell r="J1441" t="str">
            <v>Navarra</v>
          </cell>
          <cell r="K1441">
            <v>42.844943899999997</v>
          </cell>
          <cell r="L1441">
            <v>-1.8049877000000001</v>
          </cell>
          <cell r="N1441">
            <v>1</v>
          </cell>
          <cell r="O1441">
            <v>1</v>
          </cell>
          <cell r="P1441">
            <v>0</v>
          </cell>
          <cell r="Q1441" t="str">
            <v>No</v>
          </cell>
          <cell r="R1441" t="str">
            <v>No</v>
          </cell>
          <cell r="S1441">
            <v>37256</v>
          </cell>
          <cell r="T1441" t="str">
            <v>2002</v>
          </cell>
          <cell r="U1441" t="str">
            <v>2002</v>
          </cell>
          <cell r="V1441" t="str">
            <v xml:space="preserve">  -</v>
          </cell>
          <cell r="AM1441">
            <v>4</v>
          </cell>
          <cell r="AN1441">
            <v>4</v>
          </cell>
          <cell r="AO1441">
            <v>4</v>
          </cell>
          <cell r="AP1441">
            <v>0</v>
          </cell>
          <cell r="AQ1441">
            <v>4</v>
          </cell>
          <cell r="AR1441">
            <v>1</v>
          </cell>
          <cell r="AS1441">
            <v>37257</v>
          </cell>
          <cell r="AT1441" t="str">
            <v>IN</v>
          </cell>
          <cell r="AU1441">
            <v>4</v>
          </cell>
          <cell r="BH1441" t="str">
            <v/>
          </cell>
          <cell r="BU1441" t="str">
            <v/>
          </cell>
          <cell r="CH1441" t="str">
            <v/>
          </cell>
          <cell r="CU1441" t="str">
            <v/>
          </cell>
          <cell r="DH1441" t="str">
            <v/>
          </cell>
          <cell r="DU1441" t="str">
            <v/>
          </cell>
          <cell r="EH1441" t="str">
            <v/>
          </cell>
          <cell r="EU1441" t="str">
            <v/>
          </cell>
          <cell r="FH1441" t="str">
            <v/>
          </cell>
          <cell r="FU1441" t="str">
            <v/>
          </cell>
          <cell r="GH1441" t="str">
            <v/>
          </cell>
          <cell r="GU1441" t="str">
            <v/>
          </cell>
          <cell r="HH1441" t="str">
            <v/>
          </cell>
          <cell r="HU1441" t="str">
            <v/>
          </cell>
          <cell r="IH1441" t="str">
            <v/>
          </cell>
          <cell r="IU1441" t="str">
            <v/>
          </cell>
          <cell r="JH1441" t="str">
            <v/>
          </cell>
          <cell r="JU1441" t="str">
            <v/>
          </cell>
          <cell r="KH1441" t="str">
            <v/>
          </cell>
          <cell r="KU1441" t="str">
            <v/>
          </cell>
          <cell r="LH1441" t="str">
            <v/>
          </cell>
          <cell r="LU1441" t="str">
            <v/>
          </cell>
          <cell r="MH1441" t="str">
            <v/>
          </cell>
          <cell r="MU1441" t="str">
            <v/>
          </cell>
          <cell r="NH1441" t="str">
            <v/>
          </cell>
          <cell r="NU1441" t="str">
            <v/>
          </cell>
          <cell r="OH1441" t="str">
            <v/>
          </cell>
          <cell r="OU1441" t="str">
            <v/>
          </cell>
        </row>
        <row r="1442">
          <cell r="C1442" t="str">
            <v>HY_ES_EGUI2OP</v>
          </cell>
          <cell r="D1442" t="str">
            <v>HY_ES_EGUI</v>
          </cell>
          <cell r="E1442" t="str">
            <v>Eguillor</v>
          </cell>
          <cell r="F1442" t="str">
            <v>Hydroelectric</v>
          </cell>
          <cell r="G1442" t="str">
            <v>HYDROELECTRIC</v>
          </cell>
          <cell r="H1442" t="str">
            <v>España</v>
          </cell>
          <cell r="I1442" t="str">
            <v>Navarra</v>
          </cell>
          <cell r="J1442" t="str">
            <v>Navarra</v>
          </cell>
          <cell r="K1442">
            <v>42.844943899999997</v>
          </cell>
          <cell r="L1442">
            <v>-1.8049877000000001</v>
          </cell>
          <cell r="N1442">
            <v>1</v>
          </cell>
          <cell r="O1442">
            <v>1</v>
          </cell>
          <cell r="P1442">
            <v>0</v>
          </cell>
          <cell r="Q1442" t="str">
            <v>No</v>
          </cell>
          <cell r="R1442" t="str">
            <v>No</v>
          </cell>
          <cell r="S1442">
            <v>37256</v>
          </cell>
          <cell r="T1442" t="str">
            <v>2002</v>
          </cell>
          <cell r="U1442" t="str">
            <v>2002</v>
          </cell>
          <cell r="V1442" t="str">
            <v xml:space="preserve">  -</v>
          </cell>
          <cell r="AM1442">
            <v>4</v>
          </cell>
          <cell r="AN1442">
            <v>4</v>
          </cell>
          <cell r="AO1442">
            <v>4</v>
          </cell>
          <cell r="AP1442">
            <v>0</v>
          </cell>
          <cell r="AQ1442">
            <v>4</v>
          </cell>
          <cell r="AR1442">
            <v>1</v>
          </cell>
          <cell r="AS1442">
            <v>37257</v>
          </cell>
          <cell r="AT1442" t="str">
            <v>OP</v>
          </cell>
          <cell r="AU1442">
            <v>4</v>
          </cell>
          <cell r="BH1442" t="str">
            <v/>
          </cell>
          <cell r="BU1442" t="str">
            <v/>
          </cell>
          <cell r="CH1442" t="str">
            <v/>
          </cell>
          <cell r="CU1442" t="str">
            <v/>
          </cell>
          <cell r="DH1442" t="str">
            <v/>
          </cell>
          <cell r="DU1442" t="str">
            <v/>
          </cell>
          <cell r="EH1442" t="str">
            <v/>
          </cell>
          <cell r="EU1442" t="str">
            <v/>
          </cell>
          <cell r="FH1442" t="str">
            <v/>
          </cell>
          <cell r="FU1442" t="str">
            <v/>
          </cell>
          <cell r="GH1442" t="str">
            <v/>
          </cell>
          <cell r="GU1442" t="str">
            <v/>
          </cell>
          <cell r="HH1442" t="str">
            <v/>
          </cell>
          <cell r="HU1442" t="str">
            <v/>
          </cell>
          <cell r="IH1442" t="str">
            <v/>
          </cell>
          <cell r="IU1442" t="str">
            <v/>
          </cell>
          <cell r="JH1442" t="str">
            <v/>
          </cell>
          <cell r="JU1442" t="str">
            <v/>
          </cell>
          <cell r="KH1442" t="str">
            <v/>
          </cell>
          <cell r="KU1442" t="str">
            <v/>
          </cell>
          <cell r="LH1442" t="str">
            <v/>
          </cell>
          <cell r="LU1442" t="str">
            <v/>
          </cell>
          <cell r="MH1442" t="str">
            <v/>
          </cell>
          <cell r="MU1442" t="str">
            <v/>
          </cell>
          <cell r="NH1442" t="str">
            <v/>
          </cell>
          <cell r="NU1442" t="str">
            <v/>
          </cell>
          <cell r="OH1442" t="str">
            <v/>
          </cell>
          <cell r="OU1442" t="str">
            <v/>
          </cell>
        </row>
        <row r="1443">
          <cell r="C1443" t="str">
            <v>HY_ES_EGUI3CO</v>
          </cell>
          <cell r="D1443" t="str">
            <v>HY_ES_EGUI</v>
          </cell>
          <cell r="E1443" t="str">
            <v>Eguillor</v>
          </cell>
          <cell r="F1443" t="str">
            <v>Hydroelectric</v>
          </cell>
          <cell r="G1443" t="str">
            <v>HYDROELECTRIC</v>
          </cell>
          <cell r="H1443" t="str">
            <v>España</v>
          </cell>
          <cell r="I1443" t="str">
            <v>Navarra</v>
          </cell>
          <cell r="J1443" t="str">
            <v>Navarra</v>
          </cell>
          <cell r="K1443">
            <v>42.844943899999997</v>
          </cell>
          <cell r="L1443">
            <v>-1.8049877000000001</v>
          </cell>
          <cell r="N1443">
            <v>1</v>
          </cell>
          <cell r="O1443">
            <v>1</v>
          </cell>
          <cell r="P1443">
            <v>0</v>
          </cell>
          <cell r="Q1443" t="str">
            <v>No</v>
          </cell>
          <cell r="R1443" t="str">
            <v>No</v>
          </cell>
          <cell r="S1443">
            <v>37256</v>
          </cell>
          <cell r="T1443" t="str">
            <v>2002</v>
          </cell>
          <cell r="U1443" t="str">
            <v>2002</v>
          </cell>
          <cell r="V1443" t="str">
            <v xml:space="preserve">  -</v>
          </cell>
          <cell r="AM1443">
            <v>4</v>
          </cell>
          <cell r="AN1443">
            <v>4</v>
          </cell>
          <cell r="AO1443">
            <v>4</v>
          </cell>
          <cell r="AP1443">
            <v>0</v>
          </cell>
          <cell r="AQ1443">
            <v>4</v>
          </cell>
          <cell r="AR1443">
            <v>1</v>
          </cell>
          <cell r="AS1443">
            <v>37257</v>
          </cell>
          <cell r="AT1443" t="str">
            <v>CO</v>
          </cell>
          <cell r="AU1443">
            <v>4</v>
          </cell>
          <cell r="BH1443" t="str">
            <v/>
          </cell>
          <cell r="BU1443" t="str">
            <v/>
          </cell>
          <cell r="CH1443" t="str">
            <v/>
          </cell>
          <cell r="CU1443" t="str">
            <v/>
          </cell>
          <cell r="DH1443" t="str">
            <v/>
          </cell>
          <cell r="DU1443" t="str">
            <v/>
          </cell>
          <cell r="EH1443" t="str">
            <v/>
          </cell>
          <cell r="EU1443" t="str">
            <v/>
          </cell>
          <cell r="FH1443" t="str">
            <v/>
          </cell>
          <cell r="FU1443" t="str">
            <v/>
          </cell>
          <cell r="GH1443" t="str">
            <v/>
          </cell>
          <cell r="GU1443" t="str">
            <v/>
          </cell>
          <cell r="HH1443" t="str">
            <v/>
          </cell>
          <cell r="HU1443" t="str">
            <v/>
          </cell>
          <cell r="IH1443" t="str">
            <v/>
          </cell>
          <cell r="IU1443" t="str">
            <v/>
          </cell>
          <cell r="JH1443" t="str">
            <v/>
          </cell>
          <cell r="JU1443" t="str">
            <v/>
          </cell>
          <cell r="KH1443" t="str">
            <v/>
          </cell>
          <cell r="KU1443" t="str">
            <v/>
          </cell>
          <cell r="LH1443" t="str">
            <v/>
          </cell>
          <cell r="LU1443" t="str">
            <v/>
          </cell>
          <cell r="MH1443" t="str">
            <v/>
          </cell>
          <cell r="MU1443" t="str">
            <v/>
          </cell>
          <cell r="NH1443" t="str">
            <v/>
          </cell>
          <cell r="NU1443" t="str">
            <v/>
          </cell>
          <cell r="OH1443" t="str">
            <v/>
          </cell>
          <cell r="OU1443" t="str">
            <v/>
          </cell>
        </row>
        <row r="1444">
          <cell r="C1444" t="str">
            <v>HY_ES_EGUI4FL</v>
          </cell>
          <cell r="D1444" t="str">
            <v>HY_ES_EGUI</v>
          </cell>
          <cell r="E1444" t="str">
            <v>Eguillor</v>
          </cell>
          <cell r="F1444" t="str">
            <v>Hydroelectric</v>
          </cell>
          <cell r="G1444" t="str">
            <v>HYDROELECTRIC</v>
          </cell>
          <cell r="H1444" t="str">
            <v>España</v>
          </cell>
          <cell r="I1444" t="str">
            <v>Navarra</v>
          </cell>
          <cell r="J1444" t="str">
            <v>Navarra</v>
          </cell>
          <cell r="K1444">
            <v>42.844943899999997</v>
          </cell>
          <cell r="L1444">
            <v>-1.8049877000000001</v>
          </cell>
          <cell r="N1444">
            <v>1</v>
          </cell>
          <cell r="O1444">
            <v>1</v>
          </cell>
          <cell r="P1444">
            <v>0</v>
          </cell>
          <cell r="Q1444" t="str">
            <v>No</v>
          </cell>
          <cell r="R1444" t="str">
            <v>No</v>
          </cell>
          <cell r="S1444">
            <v>37256</v>
          </cell>
          <cell r="T1444" t="str">
            <v>2002</v>
          </cell>
          <cell r="U1444" t="str">
            <v>2002</v>
          </cell>
          <cell r="V1444" t="str">
            <v xml:space="preserve">  -</v>
          </cell>
          <cell r="AM1444">
            <v>4</v>
          </cell>
          <cell r="AN1444">
            <v>4</v>
          </cell>
          <cell r="AO1444">
            <v>4</v>
          </cell>
          <cell r="AP1444">
            <v>0</v>
          </cell>
          <cell r="AQ1444">
            <v>4</v>
          </cell>
          <cell r="AR1444">
            <v>1</v>
          </cell>
          <cell r="AS1444">
            <v>37257</v>
          </cell>
          <cell r="AT1444" t="str">
            <v>FL</v>
          </cell>
          <cell r="AU1444">
            <v>4</v>
          </cell>
          <cell r="BH1444" t="str">
            <v/>
          </cell>
          <cell r="BU1444" t="str">
            <v/>
          </cell>
          <cell r="CH1444" t="str">
            <v/>
          </cell>
          <cell r="CU1444" t="str">
            <v/>
          </cell>
          <cell r="DH1444" t="str">
            <v/>
          </cell>
          <cell r="DU1444" t="str">
            <v/>
          </cell>
          <cell r="EH1444" t="str">
            <v/>
          </cell>
          <cell r="EU1444" t="str">
            <v/>
          </cell>
          <cell r="FH1444" t="str">
            <v/>
          </cell>
          <cell r="FU1444" t="str">
            <v/>
          </cell>
          <cell r="GH1444" t="str">
            <v/>
          </cell>
          <cell r="GU1444" t="str">
            <v/>
          </cell>
          <cell r="HH1444" t="str">
            <v/>
          </cell>
          <cell r="HU1444" t="str">
            <v/>
          </cell>
          <cell r="IH1444" t="str">
            <v/>
          </cell>
          <cell r="IU1444" t="str">
            <v/>
          </cell>
          <cell r="JH1444" t="str">
            <v/>
          </cell>
          <cell r="JU1444" t="str">
            <v/>
          </cell>
          <cell r="KH1444" t="str">
            <v/>
          </cell>
          <cell r="KU1444" t="str">
            <v/>
          </cell>
          <cell r="LH1444" t="str">
            <v/>
          </cell>
          <cell r="LU1444" t="str">
            <v/>
          </cell>
          <cell r="MH1444" t="str">
            <v/>
          </cell>
          <cell r="MU1444" t="str">
            <v/>
          </cell>
          <cell r="NH1444" t="str">
            <v/>
          </cell>
          <cell r="NU1444" t="str">
            <v/>
          </cell>
          <cell r="OH1444" t="str">
            <v/>
          </cell>
          <cell r="OU1444" t="str">
            <v/>
          </cell>
        </row>
        <row r="1445">
          <cell r="C1445" t="str">
            <v>HY_ES_EGUI5OC</v>
          </cell>
          <cell r="D1445" t="str">
            <v>HY_ES_EGUI</v>
          </cell>
          <cell r="E1445" t="str">
            <v>Eguillor</v>
          </cell>
          <cell r="F1445" t="str">
            <v>Hydroelectric</v>
          </cell>
          <cell r="G1445" t="str">
            <v>HYDROELECTRIC</v>
          </cell>
          <cell r="H1445" t="str">
            <v>España</v>
          </cell>
          <cell r="I1445" t="str">
            <v>Navarra</v>
          </cell>
          <cell r="J1445" t="str">
            <v>Navarra</v>
          </cell>
          <cell r="K1445">
            <v>42.844943899999997</v>
          </cell>
          <cell r="L1445">
            <v>-1.8049877000000001</v>
          </cell>
          <cell r="N1445">
            <v>1</v>
          </cell>
          <cell r="O1445">
            <v>1</v>
          </cell>
          <cell r="P1445">
            <v>0</v>
          </cell>
          <cell r="Q1445" t="str">
            <v>No</v>
          </cell>
          <cell r="R1445" t="str">
            <v>No</v>
          </cell>
          <cell r="S1445">
            <v>37256</v>
          </cell>
          <cell r="T1445" t="str">
            <v>2002</v>
          </cell>
          <cell r="U1445" t="str">
            <v>2002</v>
          </cell>
          <cell r="V1445" t="str">
            <v xml:space="preserve">  -</v>
          </cell>
          <cell r="AM1445">
            <v>4</v>
          </cell>
          <cell r="AN1445">
            <v>4</v>
          </cell>
          <cell r="AO1445">
            <v>4</v>
          </cell>
          <cell r="AP1445">
            <v>0</v>
          </cell>
          <cell r="AQ1445">
            <v>4</v>
          </cell>
          <cell r="AR1445">
            <v>1</v>
          </cell>
          <cell r="AS1445">
            <v>37257</v>
          </cell>
          <cell r="AT1445" t="str">
            <v>OC</v>
          </cell>
          <cell r="AU1445">
            <v>4</v>
          </cell>
          <cell r="BH1445" t="str">
            <v/>
          </cell>
          <cell r="BU1445" t="str">
            <v/>
          </cell>
          <cell r="CH1445" t="str">
            <v/>
          </cell>
          <cell r="CU1445" t="str">
            <v/>
          </cell>
          <cell r="DH1445" t="str">
            <v/>
          </cell>
          <cell r="DU1445" t="str">
            <v/>
          </cell>
          <cell r="EH1445" t="str">
            <v/>
          </cell>
          <cell r="EU1445" t="str">
            <v/>
          </cell>
          <cell r="FH1445" t="str">
            <v/>
          </cell>
          <cell r="FU1445" t="str">
            <v/>
          </cell>
          <cell r="GH1445" t="str">
            <v/>
          </cell>
          <cell r="GU1445" t="str">
            <v/>
          </cell>
          <cell r="HH1445" t="str">
            <v/>
          </cell>
          <cell r="HU1445" t="str">
            <v/>
          </cell>
          <cell r="IH1445" t="str">
            <v/>
          </cell>
          <cell r="IU1445" t="str">
            <v/>
          </cell>
          <cell r="JH1445" t="str">
            <v/>
          </cell>
          <cell r="JU1445" t="str">
            <v/>
          </cell>
          <cell r="KH1445" t="str">
            <v/>
          </cell>
          <cell r="KU1445" t="str">
            <v/>
          </cell>
          <cell r="LH1445" t="str">
            <v/>
          </cell>
          <cell r="LU1445" t="str">
            <v/>
          </cell>
          <cell r="MH1445" t="str">
            <v/>
          </cell>
          <cell r="MU1445" t="str">
            <v/>
          </cell>
          <cell r="NH1445" t="str">
            <v/>
          </cell>
          <cell r="NU1445" t="str">
            <v/>
          </cell>
          <cell r="OH1445" t="str">
            <v/>
          </cell>
          <cell r="OU1445" t="str">
            <v/>
          </cell>
        </row>
        <row r="1446">
          <cell r="C1446" t="str">
            <v>HY_ES_SVICEN1IN</v>
          </cell>
          <cell r="D1446" t="str">
            <v>HY_ES_SVICEN</v>
          </cell>
          <cell r="E1446" t="str">
            <v>San Vicente</v>
          </cell>
          <cell r="F1446" t="str">
            <v>Hydroelectric</v>
          </cell>
          <cell r="G1446" t="str">
            <v>HYDROELECTRIC</v>
          </cell>
          <cell r="H1446" t="str">
            <v>España</v>
          </cell>
          <cell r="I1446" t="str">
            <v>La Rioja</v>
          </cell>
          <cell r="J1446" t="str">
            <v>La Rioja</v>
          </cell>
          <cell r="K1446">
            <v>42.5555801</v>
          </cell>
          <cell r="L1446">
            <v>-2.7586529</v>
          </cell>
          <cell r="N1446">
            <v>1</v>
          </cell>
          <cell r="O1446">
            <v>1</v>
          </cell>
          <cell r="P1446">
            <v>0</v>
          </cell>
          <cell r="Q1446" t="str">
            <v>No</v>
          </cell>
          <cell r="R1446" t="str">
            <v>No</v>
          </cell>
          <cell r="S1446">
            <v>37256</v>
          </cell>
          <cell r="T1446" t="str">
            <v>2002</v>
          </cell>
          <cell r="U1446" t="str">
            <v>2002</v>
          </cell>
          <cell r="V1446" t="str">
            <v xml:space="preserve">  -</v>
          </cell>
          <cell r="AM1446">
            <v>2.056</v>
          </cell>
          <cell r="AN1446">
            <v>2.056</v>
          </cell>
          <cell r="AO1446">
            <v>2.056</v>
          </cell>
          <cell r="AP1446">
            <v>0</v>
          </cell>
          <cell r="AQ1446">
            <v>2.056</v>
          </cell>
          <cell r="AR1446">
            <v>1</v>
          </cell>
          <cell r="AS1446">
            <v>37257</v>
          </cell>
          <cell r="AT1446" t="str">
            <v>IN</v>
          </cell>
          <cell r="AU1446">
            <v>2.056</v>
          </cell>
          <cell r="BH1446" t="str">
            <v/>
          </cell>
          <cell r="BU1446" t="str">
            <v/>
          </cell>
          <cell r="CH1446" t="str">
            <v/>
          </cell>
          <cell r="CU1446" t="str">
            <v/>
          </cell>
          <cell r="DH1446" t="str">
            <v/>
          </cell>
          <cell r="DU1446" t="str">
            <v/>
          </cell>
          <cell r="EH1446" t="str">
            <v/>
          </cell>
          <cell r="EU1446" t="str">
            <v/>
          </cell>
          <cell r="FH1446" t="str">
            <v/>
          </cell>
          <cell r="FU1446" t="str">
            <v/>
          </cell>
          <cell r="GH1446" t="str">
            <v/>
          </cell>
          <cell r="GU1446" t="str">
            <v/>
          </cell>
          <cell r="HH1446" t="str">
            <v/>
          </cell>
          <cell r="HU1446" t="str">
            <v/>
          </cell>
          <cell r="IH1446" t="str">
            <v/>
          </cell>
          <cell r="IU1446" t="str">
            <v/>
          </cell>
          <cell r="JH1446" t="str">
            <v/>
          </cell>
          <cell r="JU1446" t="str">
            <v/>
          </cell>
          <cell r="KH1446" t="str">
            <v/>
          </cell>
          <cell r="KU1446" t="str">
            <v/>
          </cell>
          <cell r="LH1446" t="str">
            <v/>
          </cell>
          <cell r="LU1446" t="str">
            <v/>
          </cell>
          <cell r="MH1446" t="str">
            <v/>
          </cell>
          <cell r="MU1446" t="str">
            <v/>
          </cell>
          <cell r="NH1446" t="str">
            <v/>
          </cell>
          <cell r="NU1446" t="str">
            <v/>
          </cell>
          <cell r="OH1446" t="str">
            <v/>
          </cell>
          <cell r="OU1446" t="str">
            <v/>
          </cell>
        </row>
        <row r="1447">
          <cell r="C1447" t="str">
            <v>HY_ES_SVICEN2OP</v>
          </cell>
          <cell r="D1447" t="str">
            <v>HY_ES_SVICEN</v>
          </cell>
          <cell r="E1447" t="str">
            <v>San Vicente</v>
          </cell>
          <cell r="F1447" t="str">
            <v>Hydroelectric</v>
          </cell>
          <cell r="G1447" t="str">
            <v>HYDROELECTRIC</v>
          </cell>
          <cell r="H1447" t="str">
            <v>España</v>
          </cell>
          <cell r="I1447" t="str">
            <v>La Rioja</v>
          </cell>
          <cell r="J1447" t="str">
            <v>La Rioja</v>
          </cell>
          <cell r="K1447">
            <v>42.5555801</v>
          </cell>
          <cell r="L1447">
            <v>-2.7586529</v>
          </cell>
          <cell r="N1447">
            <v>1</v>
          </cell>
          <cell r="O1447">
            <v>1</v>
          </cell>
          <cell r="P1447">
            <v>0</v>
          </cell>
          <cell r="Q1447" t="str">
            <v>No</v>
          </cell>
          <cell r="R1447" t="str">
            <v>No</v>
          </cell>
          <cell r="S1447">
            <v>37256</v>
          </cell>
          <cell r="T1447" t="str">
            <v>2002</v>
          </cell>
          <cell r="U1447" t="str">
            <v>2002</v>
          </cell>
          <cell r="V1447" t="str">
            <v xml:space="preserve">  -</v>
          </cell>
          <cell r="AM1447">
            <v>2.056</v>
          </cell>
          <cell r="AN1447">
            <v>2.056</v>
          </cell>
          <cell r="AO1447">
            <v>2.056</v>
          </cell>
          <cell r="AP1447">
            <v>0</v>
          </cell>
          <cell r="AQ1447">
            <v>2.056</v>
          </cell>
          <cell r="AR1447">
            <v>1</v>
          </cell>
          <cell r="AS1447">
            <v>37257</v>
          </cell>
          <cell r="AT1447" t="str">
            <v>OP</v>
          </cell>
          <cell r="AU1447">
            <v>2.056</v>
          </cell>
          <cell r="BH1447" t="str">
            <v/>
          </cell>
          <cell r="BU1447" t="str">
            <v/>
          </cell>
          <cell r="CH1447" t="str">
            <v/>
          </cell>
          <cell r="CU1447" t="str">
            <v/>
          </cell>
          <cell r="DH1447" t="str">
            <v/>
          </cell>
          <cell r="DU1447" t="str">
            <v/>
          </cell>
          <cell r="EH1447" t="str">
            <v/>
          </cell>
          <cell r="EU1447" t="str">
            <v/>
          </cell>
          <cell r="FH1447" t="str">
            <v/>
          </cell>
          <cell r="FU1447" t="str">
            <v/>
          </cell>
          <cell r="GH1447" t="str">
            <v/>
          </cell>
          <cell r="GU1447" t="str">
            <v/>
          </cell>
          <cell r="HH1447" t="str">
            <v/>
          </cell>
          <cell r="HU1447" t="str">
            <v/>
          </cell>
          <cell r="IH1447" t="str">
            <v/>
          </cell>
          <cell r="IU1447" t="str">
            <v/>
          </cell>
          <cell r="JH1447" t="str">
            <v/>
          </cell>
          <cell r="JU1447" t="str">
            <v/>
          </cell>
          <cell r="KH1447" t="str">
            <v/>
          </cell>
          <cell r="KU1447" t="str">
            <v/>
          </cell>
          <cell r="LH1447" t="str">
            <v/>
          </cell>
          <cell r="LU1447" t="str">
            <v/>
          </cell>
          <cell r="MH1447" t="str">
            <v/>
          </cell>
          <cell r="MU1447" t="str">
            <v/>
          </cell>
          <cell r="NH1447" t="str">
            <v/>
          </cell>
          <cell r="NU1447" t="str">
            <v/>
          </cell>
          <cell r="OH1447" t="str">
            <v/>
          </cell>
          <cell r="OU1447" t="str">
            <v/>
          </cell>
        </row>
        <row r="1448">
          <cell r="C1448" t="str">
            <v>HY_ES_SVICEN3CO</v>
          </cell>
          <cell r="D1448" t="str">
            <v>HY_ES_SVICEN</v>
          </cell>
          <cell r="E1448" t="str">
            <v>San Vicente</v>
          </cell>
          <cell r="F1448" t="str">
            <v>Hydroelectric</v>
          </cell>
          <cell r="G1448" t="str">
            <v>HYDROELECTRIC</v>
          </cell>
          <cell r="H1448" t="str">
            <v>España</v>
          </cell>
          <cell r="I1448" t="str">
            <v>La Rioja</v>
          </cell>
          <cell r="J1448" t="str">
            <v>La Rioja</v>
          </cell>
          <cell r="K1448">
            <v>42.5555801</v>
          </cell>
          <cell r="L1448">
            <v>-2.7586529</v>
          </cell>
          <cell r="N1448">
            <v>1</v>
          </cell>
          <cell r="O1448">
            <v>1</v>
          </cell>
          <cell r="P1448">
            <v>0</v>
          </cell>
          <cell r="Q1448" t="str">
            <v>No</v>
          </cell>
          <cell r="R1448" t="str">
            <v>No</v>
          </cell>
          <cell r="S1448">
            <v>37256</v>
          </cell>
          <cell r="T1448" t="str">
            <v>2002</v>
          </cell>
          <cell r="U1448" t="str">
            <v>2002</v>
          </cell>
          <cell r="V1448" t="str">
            <v xml:space="preserve">  -</v>
          </cell>
          <cell r="AM1448">
            <v>2.056</v>
          </cell>
          <cell r="AN1448">
            <v>2.056</v>
          </cell>
          <cell r="AO1448">
            <v>2.056</v>
          </cell>
          <cell r="AP1448">
            <v>0</v>
          </cell>
          <cell r="AQ1448">
            <v>2.056</v>
          </cell>
          <cell r="AR1448">
            <v>1</v>
          </cell>
          <cell r="AS1448">
            <v>37257</v>
          </cell>
          <cell r="AT1448" t="str">
            <v>CO</v>
          </cell>
          <cell r="AU1448">
            <v>2.056</v>
          </cell>
          <cell r="BH1448" t="str">
            <v/>
          </cell>
          <cell r="BU1448" t="str">
            <v/>
          </cell>
          <cell r="CH1448" t="str">
            <v/>
          </cell>
          <cell r="CU1448" t="str">
            <v/>
          </cell>
          <cell r="DH1448" t="str">
            <v/>
          </cell>
          <cell r="DU1448" t="str">
            <v/>
          </cell>
          <cell r="EH1448" t="str">
            <v/>
          </cell>
          <cell r="EU1448" t="str">
            <v/>
          </cell>
          <cell r="FH1448" t="str">
            <v/>
          </cell>
          <cell r="FU1448" t="str">
            <v/>
          </cell>
          <cell r="GH1448" t="str">
            <v/>
          </cell>
          <cell r="GU1448" t="str">
            <v/>
          </cell>
          <cell r="HH1448" t="str">
            <v/>
          </cell>
          <cell r="HU1448" t="str">
            <v/>
          </cell>
          <cell r="IH1448" t="str">
            <v/>
          </cell>
          <cell r="IU1448" t="str">
            <v/>
          </cell>
          <cell r="JH1448" t="str">
            <v/>
          </cell>
          <cell r="JU1448" t="str">
            <v/>
          </cell>
          <cell r="KH1448" t="str">
            <v/>
          </cell>
          <cell r="KU1448" t="str">
            <v/>
          </cell>
          <cell r="LH1448" t="str">
            <v/>
          </cell>
          <cell r="LU1448" t="str">
            <v/>
          </cell>
          <cell r="MH1448" t="str">
            <v/>
          </cell>
          <cell r="MU1448" t="str">
            <v/>
          </cell>
          <cell r="NH1448" t="str">
            <v/>
          </cell>
          <cell r="NU1448" t="str">
            <v/>
          </cell>
          <cell r="OH1448" t="str">
            <v/>
          </cell>
          <cell r="OU1448" t="str">
            <v/>
          </cell>
        </row>
        <row r="1449">
          <cell r="C1449" t="str">
            <v>HY_ES_SVICEN4FL</v>
          </cell>
          <cell r="D1449" t="str">
            <v>HY_ES_SVICEN</v>
          </cell>
          <cell r="E1449" t="str">
            <v>San Vicente</v>
          </cell>
          <cell r="F1449" t="str">
            <v>Hydroelectric</v>
          </cell>
          <cell r="G1449" t="str">
            <v>HYDROELECTRIC</v>
          </cell>
          <cell r="H1449" t="str">
            <v>España</v>
          </cell>
          <cell r="I1449" t="str">
            <v>La Rioja</v>
          </cell>
          <cell r="J1449" t="str">
            <v>La Rioja</v>
          </cell>
          <cell r="K1449">
            <v>42.5555801</v>
          </cell>
          <cell r="L1449">
            <v>-2.7586529</v>
          </cell>
          <cell r="N1449">
            <v>1</v>
          </cell>
          <cell r="O1449">
            <v>1</v>
          </cell>
          <cell r="P1449">
            <v>0</v>
          </cell>
          <cell r="Q1449" t="str">
            <v>No</v>
          </cell>
          <cell r="R1449" t="str">
            <v>No</v>
          </cell>
          <cell r="S1449">
            <v>37256</v>
          </cell>
          <cell r="T1449" t="str">
            <v>2002</v>
          </cell>
          <cell r="U1449" t="str">
            <v>2002</v>
          </cell>
          <cell r="V1449" t="str">
            <v xml:space="preserve">  -</v>
          </cell>
          <cell r="AM1449">
            <v>2.056</v>
          </cell>
          <cell r="AN1449">
            <v>2.056</v>
          </cell>
          <cell r="AO1449">
            <v>2.056</v>
          </cell>
          <cell r="AP1449">
            <v>0</v>
          </cell>
          <cell r="AQ1449">
            <v>2.056</v>
          </cell>
          <cell r="AR1449">
            <v>1</v>
          </cell>
          <cell r="AS1449">
            <v>37257</v>
          </cell>
          <cell r="AT1449" t="str">
            <v>FL</v>
          </cell>
          <cell r="AU1449">
            <v>2.056</v>
          </cell>
          <cell r="BH1449" t="str">
            <v/>
          </cell>
          <cell r="BU1449" t="str">
            <v/>
          </cell>
          <cell r="CH1449" t="str">
            <v/>
          </cell>
          <cell r="CU1449" t="str">
            <v/>
          </cell>
          <cell r="DH1449" t="str">
            <v/>
          </cell>
          <cell r="DU1449" t="str">
            <v/>
          </cell>
          <cell r="EH1449" t="str">
            <v/>
          </cell>
          <cell r="EU1449" t="str">
            <v/>
          </cell>
          <cell r="FH1449" t="str">
            <v/>
          </cell>
          <cell r="FU1449" t="str">
            <v/>
          </cell>
          <cell r="GH1449" t="str">
            <v/>
          </cell>
          <cell r="GU1449" t="str">
            <v/>
          </cell>
          <cell r="HH1449" t="str">
            <v/>
          </cell>
          <cell r="HU1449" t="str">
            <v/>
          </cell>
          <cell r="IH1449" t="str">
            <v/>
          </cell>
          <cell r="IU1449" t="str">
            <v/>
          </cell>
          <cell r="JH1449" t="str">
            <v/>
          </cell>
          <cell r="JU1449" t="str">
            <v/>
          </cell>
          <cell r="KH1449" t="str">
            <v/>
          </cell>
          <cell r="KU1449" t="str">
            <v/>
          </cell>
          <cell r="LH1449" t="str">
            <v/>
          </cell>
          <cell r="LU1449" t="str">
            <v/>
          </cell>
          <cell r="MH1449" t="str">
            <v/>
          </cell>
          <cell r="MU1449" t="str">
            <v/>
          </cell>
          <cell r="NH1449" t="str">
            <v/>
          </cell>
          <cell r="NU1449" t="str">
            <v/>
          </cell>
          <cell r="OH1449" t="str">
            <v/>
          </cell>
          <cell r="OU1449" t="str">
            <v/>
          </cell>
        </row>
        <row r="1450">
          <cell r="C1450" t="str">
            <v>HY_ES_SVICEN5OC</v>
          </cell>
          <cell r="D1450" t="str">
            <v>HY_ES_SVICEN</v>
          </cell>
          <cell r="E1450" t="str">
            <v>San Vicente</v>
          </cell>
          <cell r="F1450" t="str">
            <v>Hydroelectric</v>
          </cell>
          <cell r="G1450" t="str">
            <v>HYDROELECTRIC</v>
          </cell>
          <cell r="H1450" t="str">
            <v>España</v>
          </cell>
          <cell r="I1450" t="str">
            <v>La Rioja</v>
          </cell>
          <cell r="J1450" t="str">
            <v>La Rioja</v>
          </cell>
          <cell r="K1450">
            <v>42.5555801</v>
          </cell>
          <cell r="L1450">
            <v>-2.7586529</v>
          </cell>
          <cell r="N1450">
            <v>1</v>
          </cell>
          <cell r="O1450">
            <v>1</v>
          </cell>
          <cell r="P1450">
            <v>0</v>
          </cell>
          <cell r="Q1450" t="str">
            <v>No</v>
          </cell>
          <cell r="R1450" t="str">
            <v>No</v>
          </cell>
          <cell r="S1450">
            <v>37256</v>
          </cell>
          <cell r="T1450" t="str">
            <v>2002</v>
          </cell>
          <cell r="U1450" t="str">
            <v>2002</v>
          </cell>
          <cell r="V1450" t="str">
            <v xml:space="preserve">  -</v>
          </cell>
          <cell r="AM1450">
            <v>2.056</v>
          </cell>
          <cell r="AN1450">
            <v>2.056</v>
          </cell>
          <cell r="AO1450">
            <v>2.056</v>
          </cell>
          <cell r="AP1450">
            <v>0</v>
          </cell>
          <cell r="AQ1450">
            <v>2.056</v>
          </cell>
          <cell r="AR1450">
            <v>1</v>
          </cell>
          <cell r="AS1450">
            <v>37257</v>
          </cell>
          <cell r="AT1450" t="str">
            <v>OC</v>
          </cell>
          <cell r="AU1450">
            <v>2.056</v>
          </cell>
          <cell r="BH1450" t="str">
            <v/>
          </cell>
          <cell r="BU1450" t="str">
            <v/>
          </cell>
          <cell r="CH1450" t="str">
            <v/>
          </cell>
          <cell r="CU1450" t="str">
            <v/>
          </cell>
          <cell r="DH1450" t="str">
            <v/>
          </cell>
          <cell r="DU1450" t="str">
            <v/>
          </cell>
          <cell r="EH1450" t="str">
            <v/>
          </cell>
          <cell r="EU1450" t="str">
            <v/>
          </cell>
          <cell r="FH1450" t="str">
            <v/>
          </cell>
          <cell r="FU1450" t="str">
            <v/>
          </cell>
          <cell r="GH1450" t="str">
            <v/>
          </cell>
          <cell r="GU1450" t="str">
            <v/>
          </cell>
          <cell r="HH1450" t="str">
            <v/>
          </cell>
          <cell r="HU1450" t="str">
            <v/>
          </cell>
          <cell r="IH1450" t="str">
            <v/>
          </cell>
          <cell r="IU1450" t="str">
            <v/>
          </cell>
          <cell r="JH1450" t="str">
            <v/>
          </cell>
          <cell r="JU1450" t="str">
            <v/>
          </cell>
          <cell r="KH1450" t="str">
            <v/>
          </cell>
          <cell r="KU1450" t="str">
            <v/>
          </cell>
          <cell r="LH1450" t="str">
            <v/>
          </cell>
          <cell r="LU1450" t="str">
            <v/>
          </cell>
          <cell r="MH1450" t="str">
            <v/>
          </cell>
          <cell r="MU1450" t="str">
            <v/>
          </cell>
          <cell r="NH1450" t="str">
            <v/>
          </cell>
          <cell r="NU1450" t="str">
            <v/>
          </cell>
          <cell r="OH1450" t="str">
            <v/>
          </cell>
          <cell r="OU1450" t="str">
            <v/>
          </cell>
        </row>
        <row r="1451">
          <cell r="C1451" t="str">
            <v>HY_ES_ARRAM1IN</v>
          </cell>
          <cell r="D1451" t="str">
            <v>HY_ES_ARRAM</v>
          </cell>
          <cell r="E1451" t="str">
            <v>Arrambide</v>
          </cell>
          <cell r="F1451" t="str">
            <v>Hydroelectric</v>
          </cell>
          <cell r="G1451" t="str">
            <v>HYDROELECTRIC</v>
          </cell>
          <cell r="H1451" t="str">
            <v>España</v>
          </cell>
          <cell r="I1451" t="str">
            <v>Navarra</v>
          </cell>
          <cell r="J1451" t="str">
            <v>Navarra</v>
          </cell>
          <cell r="K1451">
            <v>43.209608000000003</v>
          </cell>
          <cell r="L1451">
            <v>-1.8728218000000001</v>
          </cell>
          <cell r="N1451">
            <v>1</v>
          </cell>
          <cell r="O1451">
            <v>1</v>
          </cell>
          <cell r="P1451">
            <v>0</v>
          </cell>
          <cell r="Q1451" t="str">
            <v>No</v>
          </cell>
          <cell r="R1451" t="str">
            <v>No</v>
          </cell>
          <cell r="S1451">
            <v>37256</v>
          </cell>
          <cell r="T1451" t="str">
            <v>2002</v>
          </cell>
          <cell r="U1451" t="str">
            <v>2002</v>
          </cell>
          <cell r="V1451" t="str">
            <v xml:space="preserve">  -</v>
          </cell>
          <cell r="AM1451">
            <v>1.08</v>
          </cell>
          <cell r="AN1451">
            <v>1.08</v>
          </cell>
          <cell r="AO1451">
            <v>1.08</v>
          </cell>
          <cell r="AP1451">
            <v>0</v>
          </cell>
          <cell r="AQ1451">
            <v>1.08</v>
          </cell>
          <cell r="AR1451">
            <v>1</v>
          </cell>
          <cell r="AS1451">
            <v>37257</v>
          </cell>
          <cell r="AT1451" t="str">
            <v>IN</v>
          </cell>
          <cell r="AU1451">
            <v>1.08</v>
          </cell>
          <cell r="BH1451" t="str">
            <v/>
          </cell>
          <cell r="BU1451" t="str">
            <v/>
          </cell>
          <cell r="CH1451" t="str">
            <v/>
          </cell>
          <cell r="CU1451" t="str">
            <v/>
          </cell>
          <cell r="DH1451" t="str">
            <v/>
          </cell>
          <cell r="DU1451" t="str">
            <v/>
          </cell>
          <cell r="EH1451" t="str">
            <v/>
          </cell>
          <cell r="EU1451" t="str">
            <v/>
          </cell>
          <cell r="FH1451" t="str">
            <v/>
          </cell>
          <cell r="FU1451" t="str">
            <v/>
          </cell>
          <cell r="GH1451" t="str">
            <v/>
          </cell>
          <cell r="GU1451" t="str">
            <v/>
          </cell>
          <cell r="HH1451" t="str">
            <v/>
          </cell>
          <cell r="HU1451" t="str">
            <v/>
          </cell>
          <cell r="IH1451" t="str">
            <v/>
          </cell>
          <cell r="IU1451" t="str">
            <v/>
          </cell>
          <cell r="JH1451" t="str">
            <v/>
          </cell>
          <cell r="JU1451" t="str">
            <v/>
          </cell>
          <cell r="KH1451" t="str">
            <v/>
          </cell>
          <cell r="KU1451" t="str">
            <v/>
          </cell>
          <cell r="LH1451" t="str">
            <v/>
          </cell>
          <cell r="LU1451" t="str">
            <v/>
          </cell>
          <cell r="MH1451" t="str">
            <v/>
          </cell>
          <cell r="MU1451" t="str">
            <v/>
          </cell>
          <cell r="NH1451" t="str">
            <v/>
          </cell>
          <cell r="NU1451" t="str">
            <v/>
          </cell>
          <cell r="OH1451" t="str">
            <v/>
          </cell>
          <cell r="OU1451" t="str">
            <v/>
          </cell>
        </row>
        <row r="1452">
          <cell r="C1452" t="str">
            <v>HY_ES_ARRAM2OP</v>
          </cell>
          <cell r="D1452" t="str">
            <v>HY_ES_ARRAM</v>
          </cell>
          <cell r="E1452" t="str">
            <v>Arrambide</v>
          </cell>
          <cell r="F1452" t="str">
            <v>Hydroelectric</v>
          </cell>
          <cell r="G1452" t="str">
            <v>HYDROELECTRIC</v>
          </cell>
          <cell r="H1452" t="str">
            <v>España</v>
          </cell>
          <cell r="I1452" t="str">
            <v>Navarra</v>
          </cell>
          <cell r="J1452" t="str">
            <v>Navarra</v>
          </cell>
          <cell r="K1452">
            <v>43.209608000000003</v>
          </cell>
          <cell r="L1452">
            <v>-1.8728218000000001</v>
          </cell>
          <cell r="N1452">
            <v>1</v>
          </cell>
          <cell r="O1452">
            <v>1</v>
          </cell>
          <cell r="P1452">
            <v>0</v>
          </cell>
          <cell r="Q1452" t="str">
            <v>No</v>
          </cell>
          <cell r="R1452" t="str">
            <v>No</v>
          </cell>
          <cell r="S1452">
            <v>37256</v>
          </cell>
          <cell r="T1452" t="str">
            <v>2002</v>
          </cell>
          <cell r="U1452" t="str">
            <v>2002</v>
          </cell>
          <cell r="V1452" t="str">
            <v xml:space="preserve">  -</v>
          </cell>
          <cell r="AM1452">
            <v>1.08</v>
          </cell>
          <cell r="AN1452">
            <v>1.08</v>
          </cell>
          <cell r="AO1452">
            <v>1.08</v>
          </cell>
          <cell r="AP1452">
            <v>0</v>
          </cell>
          <cell r="AQ1452">
            <v>1.08</v>
          </cell>
          <cell r="AR1452">
            <v>1</v>
          </cell>
          <cell r="AS1452">
            <v>37257</v>
          </cell>
          <cell r="AT1452" t="str">
            <v>OP</v>
          </cell>
          <cell r="AU1452">
            <v>1.08</v>
          </cell>
          <cell r="BH1452" t="str">
            <v/>
          </cell>
          <cell r="BU1452" t="str">
            <v/>
          </cell>
          <cell r="CH1452" t="str">
            <v/>
          </cell>
          <cell r="CU1452" t="str">
            <v/>
          </cell>
          <cell r="DH1452" t="str">
            <v/>
          </cell>
          <cell r="DU1452" t="str">
            <v/>
          </cell>
          <cell r="EH1452" t="str">
            <v/>
          </cell>
          <cell r="EU1452" t="str">
            <v/>
          </cell>
          <cell r="FH1452" t="str">
            <v/>
          </cell>
          <cell r="FU1452" t="str">
            <v/>
          </cell>
          <cell r="GH1452" t="str">
            <v/>
          </cell>
          <cell r="GU1452" t="str">
            <v/>
          </cell>
          <cell r="HH1452" t="str">
            <v/>
          </cell>
          <cell r="HU1452" t="str">
            <v/>
          </cell>
          <cell r="IH1452" t="str">
            <v/>
          </cell>
          <cell r="IU1452" t="str">
            <v/>
          </cell>
          <cell r="JH1452" t="str">
            <v/>
          </cell>
          <cell r="JU1452" t="str">
            <v/>
          </cell>
          <cell r="KH1452" t="str">
            <v/>
          </cell>
          <cell r="KU1452" t="str">
            <v/>
          </cell>
          <cell r="LH1452" t="str">
            <v/>
          </cell>
          <cell r="LU1452" t="str">
            <v/>
          </cell>
          <cell r="MH1452" t="str">
            <v/>
          </cell>
          <cell r="MU1452" t="str">
            <v/>
          </cell>
          <cell r="NH1452" t="str">
            <v/>
          </cell>
          <cell r="NU1452" t="str">
            <v/>
          </cell>
          <cell r="OH1452" t="str">
            <v/>
          </cell>
          <cell r="OU1452" t="str">
            <v/>
          </cell>
        </row>
        <row r="1453">
          <cell r="C1453" t="str">
            <v>HY_ES_ARRAM3CO</v>
          </cell>
          <cell r="D1453" t="str">
            <v>HY_ES_ARRAM</v>
          </cell>
          <cell r="E1453" t="str">
            <v>Arrambide</v>
          </cell>
          <cell r="F1453" t="str">
            <v>Hydroelectric</v>
          </cell>
          <cell r="G1453" t="str">
            <v>HYDROELECTRIC</v>
          </cell>
          <cell r="H1453" t="str">
            <v>España</v>
          </cell>
          <cell r="I1453" t="str">
            <v>Navarra</v>
          </cell>
          <cell r="J1453" t="str">
            <v>Navarra</v>
          </cell>
          <cell r="K1453">
            <v>43.209608000000003</v>
          </cell>
          <cell r="L1453">
            <v>-1.8728218000000001</v>
          </cell>
          <cell r="N1453">
            <v>1</v>
          </cell>
          <cell r="O1453">
            <v>1</v>
          </cell>
          <cell r="P1453">
            <v>0</v>
          </cell>
          <cell r="Q1453" t="str">
            <v>No</v>
          </cell>
          <cell r="R1453" t="str">
            <v>No</v>
          </cell>
          <cell r="S1453">
            <v>37256</v>
          </cell>
          <cell r="T1453" t="str">
            <v>2002</v>
          </cell>
          <cell r="U1453" t="str">
            <v>2002</v>
          </cell>
          <cell r="V1453" t="str">
            <v xml:space="preserve">  -</v>
          </cell>
          <cell r="AM1453">
            <v>1.08</v>
          </cell>
          <cell r="AN1453">
            <v>1.08</v>
          </cell>
          <cell r="AO1453">
            <v>1.08</v>
          </cell>
          <cell r="AP1453">
            <v>0</v>
          </cell>
          <cell r="AQ1453">
            <v>1.08</v>
          </cell>
          <cell r="AR1453">
            <v>1</v>
          </cell>
          <cell r="AS1453">
            <v>37257</v>
          </cell>
          <cell r="AT1453" t="str">
            <v>CO</v>
          </cell>
          <cell r="AU1453">
            <v>1.08</v>
          </cell>
          <cell r="BH1453" t="str">
            <v/>
          </cell>
          <cell r="BU1453" t="str">
            <v/>
          </cell>
          <cell r="CH1453" t="str">
            <v/>
          </cell>
          <cell r="CU1453" t="str">
            <v/>
          </cell>
          <cell r="DH1453" t="str">
            <v/>
          </cell>
          <cell r="DU1453" t="str">
            <v/>
          </cell>
          <cell r="EH1453" t="str">
            <v/>
          </cell>
          <cell r="EU1453" t="str">
            <v/>
          </cell>
          <cell r="FH1453" t="str">
            <v/>
          </cell>
          <cell r="FU1453" t="str">
            <v/>
          </cell>
          <cell r="GH1453" t="str">
            <v/>
          </cell>
          <cell r="GU1453" t="str">
            <v/>
          </cell>
          <cell r="HH1453" t="str">
            <v/>
          </cell>
          <cell r="HU1453" t="str">
            <v/>
          </cell>
          <cell r="IH1453" t="str">
            <v/>
          </cell>
          <cell r="IU1453" t="str">
            <v/>
          </cell>
          <cell r="JH1453" t="str">
            <v/>
          </cell>
          <cell r="JU1453" t="str">
            <v/>
          </cell>
          <cell r="KH1453" t="str">
            <v/>
          </cell>
          <cell r="KU1453" t="str">
            <v/>
          </cell>
          <cell r="LH1453" t="str">
            <v/>
          </cell>
          <cell r="LU1453" t="str">
            <v/>
          </cell>
          <cell r="MH1453" t="str">
            <v/>
          </cell>
          <cell r="MU1453" t="str">
            <v/>
          </cell>
          <cell r="NH1453" t="str">
            <v/>
          </cell>
          <cell r="NU1453" t="str">
            <v/>
          </cell>
          <cell r="OH1453" t="str">
            <v/>
          </cell>
          <cell r="OU1453" t="str">
            <v/>
          </cell>
        </row>
        <row r="1454">
          <cell r="C1454" t="str">
            <v>HY_ES_ARRAM4FL</v>
          </cell>
          <cell r="D1454" t="str">
            <v>HY_ES_ARRAM</v>
          </cell>
          <cell r="E1454" t="str">
            <v>Arrambide</v>
          </cell>
          <cell r="F1454" t="str">
            <v>Hydroelectric</v>
          </cell>
          <cell r="G1454" t="str">
            <v>HYDROELECTRIC</v>
          </cell>
          <cell r="H1454" t="str">
            <v>España</v>
          </cell>
          <cell r="I1454" t="str">
            <v>Navarra</v>
          </cell>
          <cell r="J1454" t="str">
            <v>Navarra</v>
          </cell>
          <cell r="K1454">
            <v>43.209608000000003</v>
          </cell>
          <cell r="L1454">
            <v>-1.8728218000000001</v>
          </cell>
          <cell r="N1454">
            <v>1</v>
          </cell>
          <cell r="O1454">
            <v>1</v>
          </cell>
          <cell r="P1454">
            <v>0</v>
          </cell>
          <cell r="Q1454" t="str">
            <v>No</v>
          </cell>
          <cell r="R1454" t="str">
            <v>No</v>
          </cell>
          <cell r="S1454">
            <v>37256</v>
          </cell>
          <cell r="T1454" t="str">
            <v>2002</v>
          </cell>
          <cell r="U1454" t="str">
            <v>2002</v>
          </cell>
          <cell r="V1454" t="str">
            <v xml:space="preserve">  -</v>
          </cell>
          <cell r="AM1454">
            <v>1.08</v>
          </cell>
          <cell r="AN1454">
            <v>1.08</v>
          </cell>
          <cell r="AO1454">
            <v>1.08</v>
          </cell>
          <cell r="AP1454">
            <v>0</v>
          </cell>
          <cell r="AQ1454">
            <v>1.08</v>
          </cell>
          <cell r="AR1454">
            <v>1</v>
          </cell>
          <cell r="AS1454">
            <v>37257</v>
          </cell>
          <cell r="AT1454" t="str">
            <v>FL</v>
          </cell>
          <cell r="AU1454">
            <v>1.08</v>
          </cell>
          <cell r="BH1454" t="str">
            <v/>
          </cell>
          <cell r="BU1454" t="str">
            <v/>
          </cell>
          <cell r="CH1454" t="str">
            <v/>
          </cell>
          <cell r="CU1454" t="str">
            <v/>
          </cell>
          <cell r="DH1454" t="str">
            <v/>
          </cell>
          <cell r="DU1454" t="str">
            <v/>
          </cell>
          <cell r="EH1454" t="str">
            <v/>
          </cell>
          <cell r="EU1454" t="str">
            <v/>
          </cell>
          <cell r="FH1454" t="str">
            <v/>
          </cell>
          <cell r="FU1454" t="str">
            <v/>
          </cell>
          <cell r="GH1454" t="str">
            <v/>
          </cell>
          <cell r="GU1454" t="str">
            <v/>
          </cell>
          <cell r="HH1454" t="str">
            <v/>
          </cell>
          <cell r="HU1454" t="str">
            <v/>
          </cell>
          <cell r="IH1454" t="str">
            <v/>
          </cell>
          <cell r="IU1454" t="str">
            <v/>
          </cell>
          <cell r="JH1454" t="str">
            <v/>
          </cell>
          <cell r="JU1454" t="str">
            <v/>
          </cell>
          <cell r="KH1454" t="str">
            <v/>
          </cell>
          <cell r="KU1454" t="str">
            <v/>
          </cell>
          <cell r="LH1454" t="str">
            <v/>
          </cell>
          <cell r="LU1454" t="str">
            <v/>
          </cell>
          <cell r="MH1454" t="str">
            <v/>
          </cell>
          <cell r="MU1454" t="str">
            <v/>
          </cell>
          <cell r="NH1454" t="str">
            <v/>
          </cell>
          <cell r="NU1454" t="str">
            <v/>
          </cell>
          <cell r="OH1454" t="str">
            <v/>
          </cell>
          <cell r="OU1454" t="str">
            <v/>
          </cell>
        </row>
        <row r="1455">
          <cell r="C1455" t="str">
            <v>HY_ES_ARRAM5OC</v>
          </cell>
          <cell r="D1455" t="str">
            <v>HY_ES_ARRAM</v>
          </cell>
          <cell r="E1455" t="str">
            <v>Arrambide</v>
          </cell>
          <cell r="F1455" t="str">
            <v>Hydroelectric</v>
          </cell>
          <cell r="G1455" t="str">
            <v>HYDROELECTRIC</v>
          </cell>
          <cell r="H1455" t="str">
            <v>España</v>
          </cell>
          <cell r="I1455" t="str">
            <v>Navarra</v>
          </cell>
          <cell r="J1455" t="str">
            <v>Navarra</v>
          </cell>
          <cell r="K1455">
            <v>43.209608000000003</v>
          </cell>
          <cell r="L1455">
            <v>-1.8728218000000001</v>
          </cell>
          <cell r="N1455">
            <v>1</v>
          </cell>
          <cell r="O1455">
            <v>1</v>
          </cell>
          <cell r="P1455">
            <v>0</v>
          </cell>
          <cell r="Q1455" t="str">
            <v>No</v>
          </cell>
          <cell r="R1455" t="str">
            <v>No</v>
          </cell>
          <cell r="S1455">
            <v>37256</v>
          </cell>
          <cell r="T1455" t="str">
            <v>2002</v>
          </cell>
          <cell r="U1455" t="str">
            <v>2002</v>
          </cell>
          <cell r="V1455" t="str">
            <v xml:space="preserve">  -</v>
          </cell>
          <cell r="AM1455">
            <v>1.08</v>
          </cell>
          <cell r="AN1455">
            <v>1.08</v>
          </cell>
          <cell r="AO1455">
            <v>1.08</v>
          </cell>
          <cell r="AP1455">
            <v>0</v>
          </cell>
          <cell r="AQ1455">
            <v>1.08</v>
          </cell>
          <cell r="AR1455">
            <v>1</v>
          </cell>
          <cell r="AS1455">
            <v>37257</v>
          </cell>
          <cell r="AT1455" t="str">
            <v>OC</v>
          </cell>
          <cell r="AU1455">
            <v>1.08</v>
          </cell>
          <cell r="BH1455" t="str">
            <v/>
          </cell>
          <cell r="BU1455" t="str">
            <v/>
          </cell>
          <cell r="CH1455" t="str">
            <v/>
          </cell>
          <cell r="CU1455" t="str">
            <v/>
          </cell>
          <cell r="DH1455" t="str">
            <v/>
          </cell>
          <cell r="DU1455" t="str">
            <v/>
          </cell>
          <cell r="EH1455" t="str">
            <v/>
          </cell>
          <cell r="EU1455" t="str">
            <v/>
          </cell>
          <cell r="FH1455" t="str">
            <v/>
          </cell>
          <cell r="FU1455" t="str">
            <v/>
          </cell>
          <cell r="GH1455" t="str">
            <v/>
          </cell>
          <cell r="GU1455" t="str">
            <v/>
          </cell>
          <cell r="HH1455" t="str">
            <v/>
          </cell>
          <cell r="HU1455" t="str">
            <v/>
          </cell>
          <cell r="IH1455" t="str">
            <v/>
          </cell>
          <cell r="IU1455" t="str">
            <v/>
          </cell>
          <cell r="JH1455" t="str">
            <v/>
          </cell>
          <cell r="JU1455" t="str">
            <v/>
          </cell>
          <cell r="KH1455" t="str">
            <v/>
          </cell>
          <cell r="KU1455" t="str">
            <v/>
          </cell>
          <cell r="LH1455" t="str">
            <v/>
          </cell>
          <cell r="LU1455" t="str">
            <v/>
          </cell>
          <cell r="MH1455" t="str">
            <v/>
          </cell>
          <cell r="MU1455" t="str">
            <v/>
          </cell>
          <cell r="NH1455" t="str">
            <v/>
          </cell>
          <cell r="NU1455" t="str">
            <v/>
          </cell>
          <cell r="OH1455" t="str">
            <v/>
          </cell>
          <cell r="OU1455" t="str">
            <v/>
          </cell>
        </row>
        <row r="1456">
          <cell r="C1456" t="str">
            <v>HY_ES_GAND1IN</v>
          </cell>
          <cell r="D1456" t="str">
            <v>HY_ES_GAND</v>
          </cell>
          <cell r="E1456" t="str">
            <v>Gándara</v>
          </cell>
          <cell r="F1456" t="str">
            <v>Hydroelectric</v>
          </cell>
          <cell r="G1456" t="str">
            <v>HYDROELECTRIC</v>
          </cell>
          <cell r="H1456" t="str">
            <v>España</v>
          </cell>
          <cell r="I1456" t="str">
            <v>Cantabria</v>
          </cell>
          <cell r="J1456" t="str">
            <v>Cantabria</v>
          </cell>
          <cell r="K1456">
            <v>43.198746399999997</v>
          </cell>
          <cell r="L1456">
            <v>-3.5058028999999999</v>
          </cell>
          <cell r="N1456">
            <v>1</v>
          </cell>
          <cell r="O1456">
            <v>1</v>
          </cell>
          <cell r="P1456">
            <v>0</v>
          </cell>
          <cell r="Q1456" t="str">
            <v>No</v>
          </cell>
          <cell r="R1456" t="str">
            <v>No</v>
          </cell>
          <cell r="S1456">
            <v>37256</v>
          </cell>
          <cell r="T1456" t="str">
            <v>2002</v>
          </cell>
          <cell r="U1456" t="str">
            <v>2002</v>
          </cell>
          <cell r="V1456" t="str">
            <v xml:space="preserve">  -</v>
          </cell>
          <cell r="AM1456">
            <v>3.6</v>
          </cell>
          <cell r="AN1456">
            <v>3.6</v>
          </cell>
          <cell r="AO1456">
            <v>3.6</v>
          </cell>
          <cell r="AP1456">
            <v>0</v>
          </cell>
          <cell r="AQ1456">
            <v>3.6</v>
          </cell>
          <cell r="AR1456">
            <v>1</v>
          </cell>
          <cell r="AS1456">
            <v>37257</v>
          </cell>
          <cell r="AT1456" t="str">
            <v>IN</v>
          </cell>
          <cell r="AU1456">
            <v>3.6</v>
          </cell>
          <cell r="BH1456" t="str">
            <v/>
          </cell>
          <cell r="BU1456" t="str">
            <v/>
          </cell>
          <cell r="CH1456" t="str">
            <v/>
          </cell>
          <cell r="CU1456" t="str">
            <v/>
          </cell>
          <cell r="DH1456" t="str">
            <v/>
          </cell>
          <cell r="DU1456" t="str">
            <v/>
          </cell>
          <cell r="EH1456" t="str">
            <v/>
          </cell>
          <cell r="EU1456" t="str">
            <v/>
          </cell>
          <cell r="FH1456" t="str">
            <v/>
          </cell>
          <cell r="FU1456" t="str">
            <v/>
          </cell>
          <cell r="GH1456" t="str">
            <v/>
          </cell>
          <cell r="GU1456" t="str">
            <v/>
          </cell>
          <cell r="HH1456" t="str">
            <v/>
          </cell>
          <cell r="HU1456" t="str">
            <v/>
          </cell>
          <cell r="IH1456" t="str">
            <v/>
          </cell>
          <cell r="IU1456" t="str">
            <v/>
          </cell>
          <cell r="JH1456" t="str">
            <v/>
          </cell>
          <cell r="JU1456" t="str">
            <v/>
          </cell>
          <cell r="KH1456" t="str">
            <v/>
          </cell>
          <cell r="KU1456" t="str">
            <v/>
          </cell>
          <cell r="LH1456" t="str">
            <v/>
          </cell>
          <cell r="LU1456" t="str">
            <v/>
          </cell>
          <cell r="MH1456" t="str">
            <v/>
          </cell>
          <cell r="MU1456" t="str">
            <v/>
          </cell>
          <cell r="NH1456" t="str">
            <v/>
          </cell>
          <cell r="NU1456" t="str">
            <v/>
          </cell>
          <cell r="OH1456" t="str">
            <v/>
          </cell>
          <cell r="OU1456" t="str">
            <v/>
          </cell>
        </row>
        <row r="1457">
          <cell r="C1457" t="str">
            <v>HY_ES_GAND2OP</v>
          </cell>
          <cell r="D1457" t="str">
            <v>HY_ES_GAND</v>
          </cell>
          <cell r="E1457" t="str">
            <v>Gándara</v>
          </cell>
          <cell r="F1457" t="str">
            <v>Hydroelectric</v>
          </cell>
          <cell r="G1457" t="str">
            <v>HYDROELECTRIC</v>
          </cell>
          <cell r="H1457" t="str">
            <v>España</v>
          </cell>
          <cell r="I1457" t="str">
            <v>Cantabria</v>
          </cell>
          <cell r="J1457" t="str">
            <v>Cantabria</v>
          </cell>
          <cell r="K1457">
            <v>43.198746399999997</v>
          </cell>
          <cell r="L1457">
            <v>-3.5058028999999999</v>
          </cell>
          <cell r="N1457">
            <v>1</v>
          </cell>
          <cell r="O1457">
            <v>1</v>
          </cell>
          <cell r="P1457">
            <v>0</v>
          </cell>
          <cell r="Q1457" t="str">
            <v>No</v>
          </cell>
          <cell r="R1457" t="str">
            <v>No</v>
          </cell>
          <cell r="S1457">
            <v>37256</v>
          </cell>
          <cell r="T1457" t="str">
            <v>2002</v>
          </cell>
          <cell r="U1457" t="str">
            <v>2002</v>
          </cell>
          <cell r="V1457" t="str">
            <v xml:space="preserve">  -</v>
          </cell>
          <cell r="AM1457">
            <v>3.6</v>
          </cell>
          <cell r="AN1457">
            <v>3.6</v>
          </cell>
          <cell r="AO1457">
            <v>3.6</v>
          </cell>
          <cell r="AP1457">
            <v>0</v>
          </cell>
          <cell r="AQ1457">
            <v>3.6</v>
          </cell>
          <cell r="AR1457">
            <v>1</v>
          </cell>
          <cell r="AS1457">
            <v>37257</v>
          </cell>
          <cell r="AT1457" t="str">
            <v>OP</v>
          </cell>
          <cell r="AU1457">
            <v>3.6</v>
          </cell>
          <cell r="BH1457" t="str">
            <v/>
          </cell>
          <cell r="BU1457" t="str">
            <v/>
          </cell>
          <cell r="CH1457" t="str">
            <v/>
          </cell>
          <cell r="CU1457" t="str">
            <v/>
          </cell>
          <cell r="DH1457" t="str">
            <v/>
          </cell>
          <cell r="DU1457" t="str">
            <v/>
          </cell>
          <cell r="EH1457" t="str">
            <v/>
          </cell>
          <cell r="EU1457" t="str">
            <v/>
          </cell>
          <cell r="FH1457" t="str">
            <v/>
          </cell>
          <cell r="FU1457" t="str">
            <v/>
          </cell>
          <cell r="GH1457" t="str">
            <v/>
          </cell>
          <cell r="GU1457" t="str">
            <v/>
          </cell>
          <cell r="HH1457" t="str">
            <v/>
          </cell>
          <cell r="HU1457" t="str">
            <v/>
          </cell>
          <cell r="IH1457" t="str">
            <v/>
          </cell>
          <cell r="IU1457" t="str">
            <v/>
          </cell>
          <cell r="JH1457" t="str">
            <v/>
          </cell>
          <cell r="JU1457" t="str">
            <v/>
          </cell>
          <cell r="KH1457" t="str">
            <v/>
          </cell>
          <cell r="KU1457" t="str">
            <v/>
          </cell>
          <cell r="LH1457" t="str">
            <v/>
          </cell>
          <cell r="LU1457" t="str">
            <v/>
          </cell>
          <cell r="MH1457" t="str">
            <v/>
          </cell>
          <cell r="MU1457" t="str">
            <v/>
          </cell>
          <cell r="NH1457" t="str">
            <v/>
          </cell>
          <cell r="NU1457" t="str">
            <v/>
          </cell>
          <cell r="OH1457" t="str">
            <v/>
          </cell>
          <cell r="OU1457" t="str">
            <v/>
          </cell>
        </row>
        <row r="1458">
          <cell r="C1458" t="str">
            <v>HY_ES_GAND3CO</v>
          </cell>
          <cell r="D1458" t="str">
            <v>HY_ES_GAND</v>
          </cell>
          <cell r="E1458" t="str">
            <v>Gándara</v>
          </cell>
          <cell r="F1458" t="str">
            <v>Hydroelectric</v>
          </cell>
          <cell r="G1458" t="str">
            <v>HYDROELECTRIC</v>
          </cell>
          <cell r="H1458" t="str">
            <v>España</v>
          </cell>
          <cell r="I1458" t="str">
            <v>Cantabria</v>
          </cell>
          <cell r="J1458" t="str">
            <v>Cantabria</v>
          </cell>
          <cell r="K1458">
            <v>43.198746399999997</v>
          </cell>
          <cell r="L1458">
            <v>-3.5058028999999999</v>
          </cell>
          <cell r="N1458">
            <v>1</v>
          </cell>
          <cell r="O1458">
            <v>1</v>
          </cell>
          <cell r="P1458">
            <v>0</v>
          </cell>
          <cell r="Q1458" t="str">
            <v>No</v>
          </cell>
          <cell r="R1458" t="str">
            <v>No</v>
          </cell>
          <cell r="S1458">
            <v>37256</v>
          </cell>
          <cell r="T1458" t="str">
            <v>2002</v>
          </cell>
          <cell r="U1458" t="str">
            <v>2002</v>
          </cell>
          <cell r="V1458" t="str">
            <v xml:space="preserve">  -</v>
          </cell>
          <cell r="AM1458">
            <v>3.6</v>
          </cell>
          <cell r="AN1458">
            <v>3.6</v>
          </cell>
          <cell r="AO1458">
            <v>3.6</v>
          </cell>
          <cell r="AP1458">
            <v>0</v>
          </cell>
          <cell r="AQ1458">
            <v>3.6</v>
          </cell>
          <cell r="AR1458">
            <v>1</v>
          </cell>
          <cell r="AS1458">
            <v>37257</v>
          </cell>
          <cell r="AT1458" t="str">
            <v>CO</v>
          </cell>
          <cell r="AU1458">
            <v>3.6</v>
          </cell>
          <cell r="BH1458" t="str">
            <v/>
          </cell>
          <cell r="BU1458" t="str">
            <v/>
          </cell>
          <cell r="CH1458" t="str">
            <v/>
          </cell>
          <cell r="CU1458" t="str">
            <v/>
          </cell>
          <cell r="DH1458" t="str">
            <v/>
          </cell>
          <cell r="DU1458" t="str">
            <v/>
          </cell>
          <cell r="EH1458" t="str">
            <v/>
          </cell>
          <cell r="EU1458" t="str">
            <v/>
          </cell>
          <cell r="FH1458" t="str">
            <v/>
          </cell>
          <cell r="FU1458" t="str">
            <v/>
          </cell>
          <cell r="GH1458" t="str">
            <v/>
          </cell>
          <cell r="GU1458" t="str">
            <v/>
          </cell>
          <cell r="HH1458" t="str">
            <v/>
          </cell>
          <cell r="HU1458" t="str">
            <v/>
          </cell>
          <cell r="IH1458" t="str">
            <v/>
          </cell>
          <cell r="IU1458" t="str">
            <v/>
          </cell>
          <cell r="JH1458" t="str">
            <v/>
          </cell>
          <cell r="JU1458" t="str">
            <v/>
          </cell>
          <cell r="KH1458" t="str">
            <v/>
          </cell>
          <cell r="KU1458" t="str">
            <v/>
          </cell>
          <cell r="LH1458" t="str">
            <v/>
          </cell>
          <cell r="LU1458" t="str">
            <v/>
          </cell>
          <cell r="MH1458" t="str">
            <v/>
          </cell>
          <cell r="MU1458" t="str">
            <v/>
          </cell>
          <cell r="NH1458" t="str">
            <v/>
          </cell>
          <cell r="NU1458" t="str">
            <v/>
          </cell>
          <cell r="OH1458" t="str">
            <v/>
          </cell>
          <cell r="OU1458" t="str">
            <v/>
          </cell>
        </row>
        <row r="1459">
          <cell r="C1459" t="str">
            <v>HY_ES_GAND4FL</v>
          </cell>
          <cell r="D1459" t="str">
            <v>HY_ES_GAND</v>
          </cell>
          <cell r="E1459" t="str">
            <v>Gándara</v>
          </cell>
          <cell r="F1459" t="str">
            <v>Hydroelectric</v>
          </cell>
          <cell r="G1459" t="str">
            <v>HYDROELECTRIC</v>
          </cell>
          <cell r="H1459" t="str">
            <v>España</v>
          </cell>
          <cell r="I1459" t="str">
            <v>Cantabria</v>
          </cell>
          <cell r="J1459" t="str">
            <v>Cantabria</v>
          </cell>
          <cell r="K1459">
            <v>43.198746399999997</v>
          </cell>
          <cell r="L1459">
            <v>-3.5058028999999999</v>
          </cell>
          <cell r="N1459">
            <v>1</v>
          </cell>
          <cell r="O1459">
            <v>1</v>
          </cell>
          <cell r="P1459">
            <v>0</v>
          </cell>
          <cell r="Q1459" t="str">
            <v>No</v>
          </cell>
          <cell r="R1459" t="str">
            <v>No</v>
          </cell>
          <cell r="S1459">
            <v>37256</v>
          </cell>
          <cell r="T1459" t="str">
            <v>2002</v>
          </cell>
          <cell r="U1459" t="str">
            <v>2002</v>
          </cell>
          <cell r="V1459" t="str">
            <v xml:space="preserve">  -</v>
          </cell>
          <cell r="AM1459">
            <v>3.6</v>
          </cell>
          <cell r="AN1459">
            <v>3.6</v>
          </cell>
          <cell r="AO1459">
            <v>3.6</v>
          </cell>
          <cell r="AP1459">
            <v>0</v>
          </cell>
          <cell r="AQ1459">
            <v>3.6</v>
          </cell>
          <cell r="AR1459">
            <v>1</v>
          </cell>
          <cell r="AS1459">
            <v>37257</v>
          </cell>
          <cell r="AT1459" t="str">
            <v>FL</v>
          </cell>
          <cell r="AU1459">
            <v>3.6</v>
          </cell>
          <cell r="BH1459" t="str">
            <v/>
          </cell>
          <cell r="BU1459" t="str">
            <v/>
          </cell>
          <cell r="CH1459" t="str">
            <v/>
          </cell>
          <cell r="CU1459" t="str">
            <v/>
          </cell>
          <cell r="DH1459" t="str">
            <v/>
          </cell>
          <cell r="DU1459" t="str">
            <v/>
          </cell>
          <cell r="EH1459" t="str">
            <v/>
          </cell>
          <cell r="EU1459" t="str">
            <v/>
          </cell>
          <cell r="FH1459" t="str">
            <v/>
          </cell>
          <cell r="FU1459" t="str">
            <v/>
          </cell>
          <cell r="GH1459" t="str">
            <v/>
          </cell>
          <cell r="GU1459" t="str">
            <v/>
          </cell>
          <cell r="HH1459" t="str">
            <v/>
          </cell>
          <cell r="HU1459" t="str">
            <v/>
          </cell>
          <cell r="IH1459" t="str">
            <v/>
          </cell>
          <cell r="IU1459" t="str">
            <v/>
          </cell>
          <cell r="JH1459" t="str">
            <v/>
          </cell>
          <cell r="JU1459" t="str">
            <v/>
          </cell>
          <cell r="KH1459" t="str">
            <v/>
          </cell>
          <cell r="KU1459" t="str">
            <v/>
          </cell>
          <cell r="LH1459" t="str">
            <v/>
          </cell>
          <cell r="LU1459" t="str">
            <v/>
          </cell>
          <cell r="MH1459" t="str">
            <v/>
          </cell>
          <cell r="MU1459" t="str">
            <v/>
          </cell>
          <cell r="NH1459" t="str">
            <v/>
          </cell>
          <cell r="NU1459" t="str">
            <v/>
          </cell>
          <cell r="OH1459" t="str">
            <v/>
          </cell>
          <cell r="OU1459" t="str">
            <v/>
          </cell>
        </row>
        <row r="1460">
          <cell r="C1460" t="str">
            <v>HY_ES_GAND5OC</v>
          </cell>
          <cell r="D1460" t="str">
            <v>HY_ES_GAND</v>
          </cell>
          <cell r="E1460" t="str">
            <v>Gándara</v>
          </cell>
          <cell r="F1460" t="str">
            <v>Hydroelectric</v>
          </cell>
          <cell r="G1460" t="str">
            <v>HYDROELECTRIC</v>
          </cell>
          <cell r="H1460" t="str">
            <v>España</v>
          </cell>
          <cell r="I1460" t="str">
            <v>Cantabria</v>
          </cell>
          <cell r="J1460" t="str">
            <v>Cantabria</v>
          </cell>
          <cell r="K1460">
            <v>43.198746399999997</v>
          </cell>
          <cell r="L1460">
            <v>-3.5058028999999999</v>
          </cell>
          <cell r="N1460">
            <v>1</v>
          </cell>
          <cell r="O1460">
            <v>1</v>
          </cell>
          <cell r="P1460">
            <v>0</v>
          </cell>
          <cell r="Q1460" t="str">
            <v>No</v>
          </cell>
          <cell r="R1460" t="str">
            <v>No</v>
          </cell>
          <cell r="S1460">
            <v>37256</v>
          </cell>
          <cell r="T1460" t="str">
            <v>2002</v>
          </cell>
          <cell r="U1460" t="str">
            <v>2002</v>
          </cell>
          <cell r="V1460" t="str">
            <v xml:space="preserve">  -</v>
          </cell>
          <cell r="AM1460">
            <v>3.6</v>
          </cell>
          <cell r="AN1460">
            <v>3.6</v>
          </cell>
          <cell r="AO1460">
            <v>3.6</v>
          </cell>
          <cell r="AP1460">
            <v>0</v>
          </cell>
          <cell r="AQ1460">
            <v>3.6</v>
          </cell>
          <cell r="AR1460">
            <v>1</v>
          </cell>
          <cell r="AS1460">
            <v>37257</v>
          </cell>
          <cell r="AT1460" t="str">
            <v>OC</v>
          </cell>
          <cell r="AU1460">
            <v>3.6</v>
          </cell>
          <cell r="BH1460" t="str">
            <v/>
          </cell>
          <cell r="BU1460" t="str">
            <v/>
          </cell>
          <cell r="CH1460" t="str">
            <v/>
          </cell>
          <cell r="CU1460" t="str">
            <v/>
          </cell>
          <cell r="DH1460" t="str">
            <v/>
          </cell>
          <cell r="DU1460" t="str">
            <v/>
          </cell>
          <cell r="EH1460" t="str">
            <v/>
          </cell>
          <cell r="EU1460" t="str">
            <v/>
          </cell>
          <cell r="FH1460" t="str">
            <v/>
          </cell>
          <cell r="FU1460" t="str">
            <v/>
          </cell>
          <cell r="GH1460" t="str">
            <v/>
          </cell>
          <cell r="GU1460" t="str">
            <v/>
          </cell>
          <cell r="HH1460" t="str">
            <v/>
          </cell>
          <cell r="HU1460" t="str">
            <v/>
          </cell>
          <cell r="IH1460" t="str">
            <v/>
          </cell>
          <cell r="IU1460" t="str">
            <v/>
          </cell>
          <cell r="JH1460" t="str">
            <v/>
          </cell>
          <cell r="JU1460" t="str">
            <v/>
          </cell>
          <cell r="KH1460" t="str">
            <v/>
          </cell>
          <cell r="KU1460" t="str">
            <v/>
          </cell>
          <cell r="LH1460" t="str">
            <v/>
          </cell>
          <cell r="LU1460" t="str">
            <v/>
          </cell>
          <cell r="MH1460" t="str">
            <v/>
          </cell>
          <cell r="MU1460" t="str">
            <v/>
          </cell>
          <cell r="NH1460" t="str">
            <v/>
          </cell>
          <cell r="NU1460" t="str">
            <v/>
          </cell>
          <cell r="OH1460" t="str">
            <v/>
          </cell>
          <cell r="OU1460" t="str">
            <v/>
          </cell>
        </row>
        <row r="1461">
          <cell r="C1461" t="str">
            <v>HY_ES_PANZA1IN</v>
          </cell>
          <cell r="D1461" t="str">
            <v>HY_ES_PANZA</v>
          </cell>
          <cell r="E1461" t="str">
            <v>Panzares</v>
          </cell>
          <cell r="F1461" t="str">
            <v>Hydroelectric</v>
          </cell>
          <cell r="G1461" t="str">
            <v>HYDROELECTRIC</v>
          </cell>
          <cell r="H1461" t="str">
            <v>España</v>
          </cell>
          <cell r="I1461" t="str">
            <v>La Rioja</v>
          </cell>
          <cell r="J1461" t="str">
            <v>La Rioja</v>
          </cell>
          <cell r="K1461">
            <v>42.2964646</v>
          </cell>
          <cell r="L1461">
            <v>-2.5627377999999998</v>
          </cell>
          <cell r="N1461">
            <v>1</v>
          </cell>
          <cell r="O1461">
            <v>1</v>
          </cell>
          <cell r="P1461">
            <v>0</v>
          </cell>
          <cell r="Q1461" t="str">
            <v>No</v>
          </cell>
          <cell r="R1461" t="str">
            <v>No</v>
          </cell>
          <cell r="S1461">
            <v>37256</v>
          </cell>
          <cell r="T1461" t="str">
            <v>2002</v>
          </cell>
          <cell r="U1461" t="str">
            <v>2002</v>
          </cell>
          <cell r="V1461" t="str">
            <v xml:space="preserve">  -</v>
          </cell>
          <cell r="AM1461">
            <v>2.42</v>
          </cell>
          <cell r="AN1461">
            <v>2.42</v>
          </cell>
          <cell r="AO1461">
            <v>2.42</v>
          </cell>
          <cell r="AP1461">
            <v>0</v>
          </cell>
          <cell r="AQ1461">
            <v>2.42</v>
          </cell>
          <cell r="AR1461">
            <v>1</v>
          </cell>
          <cell r="AS1461">
            <v>37257</v>
          </cell>
          <cell r="AT1461" t="str">
            <v>IN</v>
          </cell>
          <cell r="AU1461">
            <v>2.42</v>
          </cell>
          <cell r="BH1461" t="str">
            <v/>
          </cell>
          <cell r="BU1461" t="str">
            <v/>
          </cell>
          <cell r="CH1461" t="str">
            <v/>
          </cell>
          <cell r="CU1461" t="str">
            <v/>
          </cell>
          <cell r="DH1461" t="str">
            <v/>
          </cell>
          <cell r="DU1461" t="str">
            <v/>
          </cell>
          <cell r="EH1461" t="str">
            <v/>
          </cell>
          <cell r="EU1461" t="str">
            <v/>
          </cell>
          <cell r="FH1461" t="str">
            <v/>
          </cell>
          <cell r="FU1461" t="str">
            <v/>
          </cell>
          <cell r="GH1461" t="str">
            <v/>
          </cell>
          <cell r="GU1461" t="str">
            <v/>
          </cell>
          <cell r="HH1461" t="str">
            <v/>
          </cell>
          <cell r="HU1461" t="str">
            <v/>
          </cell>
          <cell r="IH1461" t="str">
            <v/>
          </cell>
          <cell r="IU1461" t="str">
            <v/>
          </cell>
          <cell r="JH1461" t="str">
            <v/>
          </cell>
          <cell r="JU1461" t="str">
            <v/>
          </cell>
          <cell r="KH1461" t="str">
            <v/>
          </cell>
          <cell r="KU1461" t="str">
            <v/>
          </cell>
          <cell r="LH1461" t="str">
            <v/>
          </cell>
          <cell r="LU1461" t="str">
            <v/>
          </cell>
          <cell r="MH1461" t="str">
            <v/>
          </cell>
          <cell r="MU1461" t="str">
            <v/>
          </cell>
          <cell r="NH1461" t="str">
            <v/>
          </cell>
          <cell r="NU1461" t="str">
            <v/>
          </cell>
          <cell r="OH1461" t="str">
            <v/>
          </cell>
          <cell r="OU1461" t="str">
            <v/>
          </cell>
        </row>
        <row r="1462">
          <cell r="C1462" t="str">
            <v>HY_ES_PANZA2OP</v>
          </cell>
          <cell r="D1462" t="str">
            <v>HY_ES_PANZA</v>
          </cell>
          <cell r="E1462" t="str">
            <v>Panzares</v>
          </cell>
          <cell r="F1462" t="str">
            <v>Hydroelectric</v>
          </cell>
          <cell r="G1462" t="str">
            <v>HYDROELECTRIC</v>
          </cell>
          <cell r="H1462" t="str">
            <v>España</v>
          </cell>
          <cell r="I1462" t="str">
            <v>La Rioja</v>
          </cell>
          <cell r="J1462" t="str">
            <v>La Rioja</v>
          </cell>
          <cell r="K1462">
            <v>42.2964646</v>
          </cell>
          <cell r="L1462">
            <v>-2.5627377999999998</v>
          </cell>
          <cell r="N1462">
            <v>1</v>
          </cell>
          <cell r="O1462">
            <v>1</v>
          </cell>
          <cell r="P1462">
            <v>0</v>
          </cell>
          <cell r="Q1462" t="str">
            <v>No</v>
          </cell>
          <cell r="R1462" t="str">
            <v>No</v>
          </cell>
          <cell r="S1462">
            <v>37256</v>
          </cell>
          <cell r="T1462" t="str">
            <v>2002</v>
          </cell>
          <cell r="U1462" t="str">
            <v>2002</v>
          </cell>
          <cell r="V1462" t="str">
            <v xml:space="preserve">  -</v>
          </cell>
          <cell r="AM1462">
            <v>2.42</v>
          </cell>
          <cell r="AN1462">
            <v>2.42</v>
          </cell>
          <cell r="AO1462">
            <v>2.42</v>
          </cell>
          <cell r="AP1462">
            <v>0</v>
          </cell>
          <cell r="AQ1462">
            <v>2.42</v>
          </cell>
          <cell r="AR1462">
            <v>1</v>
          </cell>
          <cell r="AS1462">
            <v>37257</v>
          </cell>
          <cell r="AT1462" t="str">
            <v>OP</v>
          </cell>
          <cell r="AU1462">
            <v>2.42</v>
          </cell>
          <cell r="BH1462" t="str">
            <v/>
          </cell>
          <cell r="BU1462" t="str">
            <v/>
          </cell>
          <cell r="CH1462" t="str">
            <v/>
          </cell>
          <cell r="CU1462" t="str">
            <v/>
          </cell>
          <cell r="DH1462" t="str">
            <v/>
          </cell>
          <cell r="DU1462" t="str">
            <v/>
          </cell>
          <cell r="EH1462" t="str">
            <v/>
          </cell>
          <cell r="EU1462" t="str">
            <v/>
          </cell>
          <cell r="FH1462" t="str">
            <v/>
          </cell>
          <cell r="FU1462" t="str">
            <v/>
          </cell>
          <cell r="GH1462" t="str">
            <v/>
          </cell>
          <cell r="GU1462" t="str">
            <v/>
          </cell>
          <cell r="HH1462" t="str">
            <v/>
          </cell>
          <cell r="HU1462" t="str">
            <v/>
          </cell>
          <cell r="IH1462" t="str">
            <v/>
          </cell>
          <cell r="IU1462" t="str">
            <v/>
          </cell>
          <cell r="JH1462" t="str">
            <v/>
          </cell>
          <cell r="JU1462" t="str">
            <v/>
          </cell>
          <cell r="KH1462" t="str">
            <v/>
          </cell>
          <cell r="KU1462" t="str">
            <v/>
          </cell>
          <cell r="LH1462" t="str">
            <v/>
          </cell>
          <cell r="LU1462" t="str">
            <v/>
          </cell>
          <cell r="MH1462" t="str">
            <v/>
          </cell>
          <cell r="MU1462" t="str">
            <v/>
          </cell>
          <cell r="NH1462" t="str">
            <v/>
          </cell>
          <cell r="NU1462" t="str">
            <v/>
          </cell>
          <cell r="OH1462" t="str">
            <v/>
          </cell>
          <cell r="OU1462" t="str">
            <v/>
          </cell>
        </row>
        <row r="1463">
          <cell r="C1463" t="str">
            <v>HY_ES_PANZA3CO</v>
          </cell>
          <cell r="D1463" t="str">
            <v>HY_ES_PANZA</v>
          </cell>
          <cell r="E1463" t="str">
            <v>Panzares</v>
          </cell>
          <cell r="F1463" t="str">
            <v>Hydroelectric</v>
          </cell>
          <cell r="G1463" t="str">
            <v>HYDROELECTRIC</v>
          </cell>
          <cell r="H1463" t="str">
            <v>España</v>
          </cell>
          <cell r="I1463" t="str">
            <v>La Rioja</v>
          </cell>
          <cell r="J1463" t="str">
            <v>La Rioja</v>
          </cell>
          <cell r="K1463">
            <v>42.2964646</v>
          </cell>
          <cell r="L1463">
            <v>-2.5627377999999998</v>
          </cell>
          <cell r="N1463">
            <v>1</v>
          </cell>
          <cell r="O1463">
            <v>1</v>
          </cell>
          <cell r="P1463">
            <v>0</v>
          </cell>
          <cell r="Q1463" t="str">
            <v>No</v>
          </cell>
          <cell r="R1463" t="str">
            <v>No</v>
          </cell>
          <cell r="S1463">
            <v>37256</v>
          </cell>
          <cell r="T1463" t="str">
            <v>2002</v>
          </cell>
          <cell r="U1463" t="str">
            <v>2002</v>
          </cell>
          <cell r="V1463" t="str">
            <v xml:space="preserve">  -</v>
          </cell>
          <cell r="AM1463">
            <v>2.42</v>
          </cell>
          <cell r="AN1463">
            <v>2.42</v>
          </cell>
          <cell r="AO1463">
            <v>2.42</v>
          </cell>
          <cell r="AP1463">
            <v>0</v>
          </cell>
          <cell r="AQ1463">
            <v>2.42</v>
          </cell>
          <cell r="AR1463">
            <v>1</v>
          </cell>
          <cell r="AS1463">
            <v>37257</v>
          </cell>
          <cell r="AT1463" t="str">
            <v>CO</v>
          </cell>
          <cell r="AU1463">
            <v>2.42</v>
          </cell>
          <cell r="BH1463" t="str">
            <v/>
          </cell>
          <cell r="BU1463" t="str">
            <v/>
          </cell>
          <cell r="CH1463" t="str">
            <v/>
          </cell>
          <cell r="CU1463" t="str">
            <v/>
          </cell>
          <cell r="DH1463" t="str">
            <v/>
          </cell>
          <cell r="DU1463" t="str">
            <v/>
          </cell>
          <cell r="EH1463" t="str">
            <v/>
          </cell>
          <cell r="EU1463" t="str">
            <v/>
          </cell>
          <cell r="FH1463" t="str">
            <v/>
          </cell>
          <cell r="FU1463" t="str">
            <v/>
          </cell>
          <cell r="GH1463" t="str">
            <v/>
          </cell>
          <cell r="GU1463" t="str">
            <v/>
          </cell>
          <cell r="HH1463" t="str">
            <v/>
          </cell>
          <cell r="HU1463" t="str">
            <v/>
          </cell>
          <cell r="IH1463" t="str">
            <v/>
          </cell>
          <cell r="IU1463" t="str">
            <v/>
          </cell>
          <cell r="JH1463" t="str">
            <v/>
          </cell>
          <cell r="JU1463" t="str">
            <v/>
          </cell>
          <cell r="KH1463" t="str">
            <v/>
          </cell>
          <cell r="KU1463" t="str">
            <v/>
          </cell>
          <cell r="LH1463" t="str">
            <v/>
          </cell>
          <cell r="LU1463" t="str">
            <v/>
          </cell>
          <cell r="MH1463" t="str">
            <v/>
          </cell>
          <cell r="MU1463" t="str">
            <v/>
          </cell>
          <cell r="NH1463" t="str">
            <v/>
          </cell>
          <cell r="NU1463" t="str">
            <v/>
          </cell>
          <cell r="OH1463" t="str">
            <v/>
          </cell>
          <cell r="OU1463" t="str">
            <v/>
          </cell>
        </row>
        <row r="1464">
          <cell r="C1464" t="str">
            <v>HY_ES_PANZA4FL</v>
          </cell>
          <cell r="D1464" t="str">
            <v>HY_ES_PANZA</v>
          </cell>
          <cell r="E1464" t="str">
            <v>Panzares</v>
          </cell>
          <cell r="F1464" t="str">
            <v>Hydroelectric</v>
          </cell>
          <cell r="G1464" t="str">
            <v>HYDROELECTRIC</v>
          </cell>
          <cell r="H1464" t="str">
            <v>España</v>
          </cell>
          <cell r="I1464" t="str">
            <v>La Rioja</v>
          </cell>
          <cell r="J1464" t="str">
            <v>La Rioja</v>
          </cell>
          <cell r="K1464">
            <v>42.2964646</v>
          </cell>
          <cell r="L1464">
            <v>-2.5627377999999998</v>
          </cell>
          <cell r="N1464">
            <v>1</v>
          </cell>
          <cell r="O1464">
            <v>1</v>
          </cell>
          <cell r="P1464">
            <v>0</v>
          </cell>
          <cell r="Q1464" t="str">
            <v>No</v>
          </cell>
          <cell r="R1464" t="str">
            <v>No</v>
          </cell>
          <cell r="S1464">
            <v>37256</v>
          </cell>
          <cell r="T1464" t="str">
            <v>2002</v>
          </cell>
          <cell r="U1464" t="str">
            <v>2002</v>
          </cell>
          <cell r="V1464" t="str">
            <v xml:space="preserve">  -</v>
          </cell>
          <cell r="AM1464">
            <v>2.42</v>
          </cell>
          <cell r="AN1464">
            <v>2.42</v>
          </cell>
          <cell r="AO1464">
            <v>2.42</v>
          </cell>
          <cell r="AP1464">
            <v>0</v>
          </cell>
          <cell r="AQ1464">
            <v>2.42</v>
          </cell>
          <cell r="AR1464">
            <v>1</v>
          </cell>
          <cell r="AS1464">
            <v>37257</v>
          </cell>
          <cell r="AT1464" t="str">
            <v>FL</v>
          </cell>
          <cell r="AU1464">
            <v>2.42</v>
          </cell>
          <cell r="BH1464" t="str">
            <v/>
          </cell>
          <cell r="BU1464" t="str">
            <v/>
          </cell>
          <cell r="CH1464" t="str">
            <v/>
          </cell>
          <cell r="CU1464" t="str">
            <v/>
          </cell>
          <cell r="DH1464" t="str">
            <v/>
          </cell>
          <cell r="DU1464" t="str">
            <v/>
          </cell>
          <cell r="EH1464" t="str">
            <v/>
          </cell>
          <cell r="EU1464" t="str">
            <v/>
          </cell>
          <cell r="FH1464" t="str">
            <v/>
          </cell>
          <cell r="FU1464" t="str">
            <v/>
          </cell>
          <cell r="GH1464" t="str">
            <v/>
          </cell>
          <cell r="GU1464" t="str">
            <v/>
          </cell>
          <cell r="HH1464" t="str">
            <v/>
          </cell>
          <cell r="HU1464" t="str">
            <v/>
          </cell>
          <cell r="IH1464" t="str">
            <v/>
          </cell>
          <cell r="IU1464" t="str">
            <v/>
          </cell>
          <cell r="JH1464" t="str">
            <v/>
          </cell>
          <cell r="JU1464" t="str">
            <v/>
          </cell>
          <cell r="KH1464" t="str">
            <v/>
          </cell>
          <cell r="KU1464" t="str">
            <v/>
          </cell>
          <cell r="LH1464" t="str">
            <v/>
          </cell>
          <cell r="LU1464" t="str">
            <v/>
          </cell>
          <cell r="MH1464" t="str">
            <v/>
          </cell>
          <cell r="MU1464" t="str">
            <v/>
          </cell>
          <cell r="NH1464" t="str">
            <v/>
          </cell>
          <cell r="NU1464" t="str">
            <v/>
          </cell>
          <cell r="OH1464" t="str">
            <v/>
          </cell>
          <cell r="OU1464" t="str">
            <v/>
          </cell>
        </row>
        <row r="1465">
          <cell r="C1465" t="str">
            <v>HY_ES_PANZA5OC</v>
          </cell>
          <cell r="D1465" t="str">
            <v>HY_ES_PANZA</v>
          </cell>
          <cell r="E1465" t="str">
            <v>Panzares</v>
          </cell>
          <cell r="F1465" t="str">
            <v>Hydroelectric</v>
          </cell>
          <cell r="G1465" t="str">
            <v>HYDROELECTRIC</v>
          </cell>
          <cell r="H1465" t="str">
            <v>España</v>
          </cell>
          <cell r="I1465" t="str">
            <v>La Rioja</v>
          </cell>
          <cell r="J1465" t="str">
            <v>La Rioja</v>
          </cell>
          <cell r="K1465">
            <v>42.2964646</v>
          </cell>
          <cell r="L1465">
            <v>-2.5627377999999998</v>
          </cell>
          <cell r="N1465">
            <v>1</v>
          </cell>
          <cell r="O1465">
            <v>1</v>
          </cell>
          <cell r="P1465">
            <v>0</v>
          </cell>
          <cell r="Q1465" t="str">
            <v>No</v>
          </cell>
          <cell r="R1465" t="str">
            <v>No</v>
          </cell>
          <cell r="S1465">
            <v>37256</v>
          </cell>
          <cell r="T1465" t="str">
            <v>2002</v>
          </cell>
          <cell r="U1465" t="str">
            <v>2002</v>
          </cell>
          <cell r="V1465" t="str">
            <v xml:space="preserve">  -</v>
          </cell>
          <cell r="AM1465">
            <v>2.42</v>
          </cell>
          <cell r="AN1465">
            <v>2.42</v>
          </cell>
          <cell r="AO1465">
            <v>2.42</v>
          </cell>
          <cell r="AP1465">
            <v>0</v>
          </cell>
          <cell r="AQ1465">
            <v>2.42</v>
          </cell>
          <cell r="AR1465">
            <v>1</v>
          </cell>
          <cell r="AS1465">
            <v>37257</v>
          </cell>
          <cell r="AT1465" t="str">
            <v>OC</v>
          </cell>
          <cell r="AU1465">
            <v>2.42</v>
          </cell>
          <cell r="BH1465" t="str">
            <v/>
          </cell>
          <cell r="BU1465" t="str">
            <v/>
          </cell>
          <cell r="CH1465" t="str">
            <v/>
          </cell>
          <cell r="CU1465" t="str">
            <v/>
          </cell>
          <cell r="DH1465" t="str">
            <v/>
          </cell>
          <cell r="DU1465" t="str">
            <v/>
          </cell>
          <cell r="EH1465" t="str">
            <v/>
          </cell>
          <cell r="EU1465" t="str">
            <v/>
          </cell>
          <cell r="FH1465" t="str">
            <v/>
          </cell>
          <cell r="FU1465" t="str">
            <v/>
          </cell>
          <cell r="GH1465" t="str">
            <v/>
          </cell>
          <cell r="GU1465" t="str">
            <v/>
          </cell>
          <cell r="HH1465" t="str">
            <v/>
          </cell>
          <cell r="HU1465" t="str">
            <v/>
          </cell>
          <cell r="IH1465" t="str">
            <v/>
          </cell>
          <cell r="IU1465" t="str">
            <v/>
          </cell>
          <cell r="JH1465" t="str">
            <v/>
          </cell>
          <cell r="JU1465" t="str">
            <v/>
          </cell>
          <cell r="KH1465" t="str">
            <v/>
          </cell>
          <cell r="KU1465" t="str">
            <v/>
          </cell>
          <cell r="LH1465" t="str">
            <v/>
          </cell>
          <cell r="LU1465" t="str">
            <v/>
          </cell>
          <cell r="MH1465" t="str">
            <v/>
          </cell>
          <cell r="MU1465" t="str">
            <v/>
          </cell>
          <cell r="NH1465" t="str">
            <v/>
          </cell>
          <cell r="NU1465" t="str">
            <v/>
          </cell>
          <cell r="OH1465" t="str">
            <v/>
          </cell>
          <cell r="OU1465" t="str">
            <v/>
          </cell>
        </row>
        <row r="1466">
          <cell r="C1466" t="str">
            <v>HY_ES_NAJE1IN</v>
          </cell>
          <cell r="D1466" t="str">
            <v>HY_ES_NAJE</v>
          </cell>
          <cell r="E1466" t="str">
            <v>Najerilla</v>
          </cell>
          <cell r="F1466" t="str">
            <v>Hydroelectric</v>
          </cell>
          <cell r="G1466" t="str">
            <v>HYDROELECTRIC</v>
          </cell>
          <cell r="H1466" t="str">
            <v>España</v>
          </cell>
          <cell r="I1466" t="str">
            <v>La Rioja</v>
          </cell>
          <cell r="J1466" t="str">
            <v>La Rioja</v>
          </cell>
          <cell r="K1466">
            <v>42.307745699999998</v>
          </cell>
          <cell r="L1466">
            <v>-2.754766</v>
          </cell>
          <cell r="N1466">
            <v>1</v>
          </cell>
          <cell r="O1466">
            <v>1</v>
          </cell>
          <cell r="P1466">
            <v>0</v>
          </cell>
          <cell r="Q1466" t="str">
            <v>No</v>
          </cell>
          <cell r="R1466" t="str">
            <v>No</v>
          </cell>
          <cell r="S1466">
            <v>37256</v>
          </cell>
          <cell r="T1466" t="str">
            <v>2002</v>
          </cell>
          <cell r="U1466" t="str">
            <v>2002</v>
          </cell>
          <cell r="V1466" t="str">
            <v xml:space="preserve">  -</v>
          </cell>
          <cell r="AM1466">
            <v>2.42</v>
          </cell>
          <cell r="AN1466">
            <v>2.42</v>
          </cell>
          <cell r="AO1466">
            <v>2.42</v>
          </cell>
          <cell r="AP1466">
            <v>0</v>
          </cell>
          <cell r="AQ1466">
            <v>2.42</v>
          </cell>
          <cell r="AR1466">
            <v>1</v>
          </cell>
          <cell r="AS1466">
            <v>37257</v>
          </cell>
          <cell r="AT1466" t="str">
            <v>IN</v>
          </cell>
          <cell r="AU1466">
            <v>2.42</v>
          </cell>
          <cell r="BH1466" t="str">
            <v/>
          </cell>
          <cell r="BU1466" t="str">
            <v/>
          </cell>
          <cell r="CH1466" t="str">
            <v/>
          </cell>
          <cell r="CU1466" t="str">
            <v/>
          </cell>
          <cell r="DH1466" t="str">
            <v/>
          </cell>
          <cell r="DU1466" t="str">
            <v/>
          </cell>
          <cell r="EH1466" t="str">
            <v/>
          </cell>
          <cell r="EU1466" t="str">
            <v/>
          </cell>
          <cell r="FH1466" t="str">
            <v/>
          </cell>
          <cell r="FU1466" t="str">
            <v/>
          </cell>
          <cell r="GH1466" t="str">
            <v/>
          </cell>
          <cell r="GU1466" t="str">
            <v/>
          </cell>
          <cell r="HH1466" t="str">
            <v/>
          </cell>
          <cell r="HU1466" t="str">
            <v/>
          </cell>
          <cell r="IH1466" t="str">
            <v/>
          </cell>
          <cell r="IU1466" t="str">
            <v/>
          </cell>
          <cell r="JH1466" t="str">
            <v/>
          </cell>
          <cell r="JU1466" t="str">
            <v/>
          </cell>
          <cell r="KH1466" t="str">
            <v/>
          </cell>
          <cell r="KU1466" t="str">
            <v/>
          </cell>
          <cell r="LH1466" t="str">
            <v/>
          </cell>
          <cell r="LU1466" t="str">
            <v/>
          </cell>
          <cell r="MH1466" t="str">
            <v/>
          </cell>
          <cell r="MU1466" t="str">
            <v/>
          </cell>
          <cell r="NH1466" t="str">
            <v/>
          </cell>
          <cell r="NU1466" t="str">
            <v/>
          </cell>
          <cell r="OH1466" t="str">
            <v/>
          </cell>
          <cell r="OU1466" t="str">
            <v/>
          </cell>
        </row>
        <row r="1467">
          <cell r="C1467" t="str">
            <v>HY_ES_NAJE2OP</v>
          </cell>
          <cell r="D1467" t="str">
            <v>HY_ES_NAJE</v>
          </cell>
          <cell r="E1467" t="str">
            <v>Najerilla</v>
          </cell>
          <cell r="F1467" t="str">
            <v>Hydroelectric</v>
          </cell>
          <cell r="G1467" t="str">
            <v>HYDROELECTRIC</v>
          </cell>
          <cell r="H1467" t="str">
            <v>España</v>
          </cell>
          <cell r="I1467" t="str">
            <v>La Rioja</v>
          </cell>
          <cell r="J1467" t="str">
            <v>La Rioja</v>
          </cell>
          <cell r="K1467">
            <v>42.307745699999998</v>
          </cell>
          <cell r="L1467">
            <v>-2.754766</v>
          </cell>
          <cell r="N1467">
            <v>1</v>
          </cell>
          <cell r="O1467">
            <v>1</v>
          </cell>
          <cell r="P1467">
            <v>0</v>
          </cell>
          <cell r="Q1467" t="str">
            <v>No</v>
          </cell>
          <cell r="R1467" t="str">
            <v>No</v>
          </cell>
          <cell r="S1467">
            <v>37256</v>
          </cell>
          <cell r="T1467" t="str">
            <v>2002</v>
          </cell>
          <cell r="U1467" t="str">
            <v>2002</v>
          </cell>
          <cell r="V1467" t="str">
            <v xml:space="preserve">  -</v>
          </cell>
          <cell r="AM1467">
            <v>2.42</v>
          </cell>
          <cell r="AN1467">
            <v>2.42</v>
          </cell>
          <cell r="AO1467">
            <v>2.42</v>
          </cell>
          <cell r="AP1467">
            <v>0</v>
          </cell>
          <cell r="AQ1467">
            <v>2.42</v>
          </cell>
          <cell r="AR1467">
            <v>1</v>
          </cell>
          <cell r="AS1467">
            <v>37257</v>
          </cell>
          <cell r="AT1467" t="str">
            <v>OP</v>
          </cell>
          <cell r="AU1467">
            <v>2.42</v>
          </cell>
          <cell r="BH1467" t="str">
            <v/>
          </cell>
          <cell r="BU1467" t="str">
            <v/>
          </cell>
          <cell r="CH1467" t="str">
            <v/>
          </cell>
          <cell r="CU1467" t="str">
            <v/>
          </cell>
          <cell r="DH1467" t="str">
            <v/>
          </cell>
          <cell r="DU1467" t="str">
            <v/>
          </cell>
          <cell r="EH1467" t="str">
            <v/>
          </cell>
          <cell r="EU1467" t="str">
            <v/>
          </cell>
          <cell r="FH1467" t="str">
            <v/>
          </cell>
          <cell r="FU1467" t="str">
            <v/>
          </cell>
          <cell r="GH1467" t="str">
            <v/>
          </cell>
          <cell r="GU1467" t="str">
            <v/>
          </cell>
          <cell r="HH1467" t="str">
            <v/>
          </cell>
          <cell r="HU1467" t="str">
            <v/>
          </cell>
          <cell r="IH1467" t="str">
            <v/>
          </cell>
          <cell r="IU1467" t="str">
            <v/>
          </cell>
          <cell r="JH1467" t="str">
            <v/>
          </cell>
          <cell r="JU1467" t="str">
            <v/>
          </cell>
          <cell r="KH1467" t="str">
            <v/>
          </cell>
          <cell r="KU1467" t="str">
            <v/>
          </cell>
          <cell r="LH1467" t="str">
            <v/>
          </cell>
          <cell r="LU1467" t="str">
            <v/>
          </cell>
          <cell r="MH1467" t="str">
            <v/>
          </cell>
          <cell r="MU1467" t="str">
            <v/>
          </cell>
          <cell r="NH1467" t="str">
            <v/>
          </cell>
          <cell r="NU1467" t="str">
            <v/>
          </cell>
          <cell r="OH1467" t="str">
            <v/>
          </cell>
          <cell r="OU1467" t="str">
            <v/>
          </cell>
        </row>
        <row r="1468">
          <cell r="C1468" t="str">
            <v>HY_ES_NAJE3CO</v>
          </cell>
          <cell r="D1468" t="str">
            <v>HY_ES_NAJE</v>
          </cell>
          <cell r="E1468" t="str">
            <v>Najerilla</v>
          </cell>
          <cell r="F1468" t="str">
            <v>Hydroelectric</v>
          </cell>
          <cell r="G1468" t="str">
            <v>HYDROELECTRIC</v>
          </cell>
          <cell r="H1468" t="str">
            <v>España</v>
          </cell>
          <cell r="I1468" t="str">
            <v>La Rioja</v>
          </cell>
          <cell r="J1468" t="str">
            <v>La Rioja</v>
          </cell>
          <cell r="K1468">
            <v>42.307745699999998</v>
          </cell>
          <cell r="L1468">
            <v>-2.754766</v>
          </cell>
          <cell r="N1468">
            <v>1</v>
          </cell>
          <cell r="O1468">
            <v>1</v>
          </cell>
          <cell r="P1468">
            <v>0</v>
          </cell>
          <cell r="Q1468" t="str">
            <v>No</v>
          </cell>
          <cell r="R1468" t="str">
            <v>No</v>
          </cell>
          <cell r="S1468">
            <v>37256</v>
          </cell>
          <cell r="T1468" t="str">
            <v>2002</v>
          </cell>
          <cell r="U1468" t="str">
            <v>2002</v>
          </cell>
          <cell r="V1468" t="str">
            <v xml:space="preserve">  -</v>
          </cell>
          <cell r="AM1468">
            <v>2.42</v>
          </cell>
          <cell r="AN1468">
            <v>2.42</v>
          </cell>
          <cell r="AO1468">
            <v>2.42</v>
          </cell>
          <cell r="AP1468">
            <v>0</v>
          </cell>
          <cell r="AQ1468">
            <v>2.42</v>
          </cell>
          <cell r="AR1468">
            <v>1</v>
          </cell>
          <cell r="AS1468">
            <v>37257</v>
          </cell>
          <cell r="AT1468" t="str">
            <v>CO</v>
          </cell>
          <cell r="AU1468">
            <v>2.42</v>
          </cell>
          <cell r="BH1468" t="str">
            <v/>
          </cell>
          <cell r="BU1468" t="str">
            <v/>
          </cell>
          <cell r="CH1468" t="str">
            <v/>
          </cell>
          <cell r="CU1468" t="str">
            <v/>
          </cell>
          <cell r="DH1468" t="str">
            <v/>
          </cell>
          <cell r="DU1468" t="str">
            <v/>
          </cell>
          <cell r="EH1468" t="str">
            <v/>
          </cell>
          <cell r="EU1468" t="str">
            <v/>
          </cell>
          <cell r="FH1468" t="str">
            <v/>
          </cell>
          <cell r="FU1468" t="str">
            <v/>
          </cell>
          <cell r="GH1468" t="str">
            <v/>
          </cell>
          <cell r="GU1468" t="str">
            <v/>
          </cell>
          <cell r="HH1468" t="str">
            <v/>
          </cell>
          <cell r="HU1468" t="str">
            <v/>
          </cell>
          <cell r="IH1468" t="str">
            <v/>
          </cell>
          <cell r="IU1468" t="str">
            <v/>
          </cell>
          <cell r="JH1468" t="str">
            <v/>
          </cell>
          <cell r="JU1468" t="str">
            <v/>
          </cell>
          <cell r="KH1468" t="str">
            <v/>
          </cell>
          <cell r="KU1468" t="str">
            <v/>
          </cell>
          <cell r="LH1468" t="str">
            <v/>
          </cell>
          <cell r="LU1468" t="str">
            <v/>
          </cell>
          <cell r="MH1468" t="str">
            <v/>
          </cell>
          <cell r="MU1468" t="str">
            <v/>
          </cell>
          <cell r="NH1468" t="str">
            <v/>
          </cell>
          <cell r="NU1468" t="str">
            <v/>
          </cell>
          <cell r="OH1468" t="str">
            <v/>
          </cell>
          <cell r="OU1468" t="str">
            <v/>
          </cell>
        </row>
        <row r="1469">
          <cell r="C1469" t="str">
            <v>HY_ES_NAJE4FL</v>
          </cell>
          <cell r="D1469" t="str">
            <v>HY_ES_NAJE</v>
          </cell>
          <cell r="E1469" t="str">
            <v>Najerilla</v>
          </cell>
          <cell r="F1469" t="str">
            <v>Hydroelectric</v>
          </cell>
          <cell r="G1469" t="str">
            <v>HYDROELECTRIC</v>
          </cell>
          <cell r="H1469" t="str">
            <v>España</v>
          </cell>
          <cell r="I1469" t="str">
            <v>La Rioja</v>
          </cell>
          <cell r="J1469" t="str">
            <v>La Rioja</v>
          </cell>
          <cell r="K1469">
            <v>42.307745699999998</v>
          </cell>
          <cell r="L1469">
            <v>-2.754766</v>
          </cell>
          <cell r="N1469">
            <v>1</v>
          </cell>
          <cell r="O1469">
            <v>1</v>
          </cell>
          <cell r="P1469">
            <v>0</v>
          </cell>
          <cell r="Q1469" t="str">
            <v>No</v>
          </cell>
          <cell r="R1469" t="str">
            <v>No</v>
          </cell>
          <cell r="S1469">
            <v>37256</v>
          </cell>
          <cell r="T1469" t="str">
            <v>2002</v>
          </cell>
          <cell r="U1469" t="str">
            <v>2002</v>
          </cell>
          <cell r="V1469" t="str">
            <v xml:space="preserve">  -</v>
          </cell>
          <cell r="AM1469">
            <v>2.42</v>
          </cell>
          <cell r="AN1469">
            <v>2.42</v>
          </cell>
          <cell r="AO1469">
            <v>2.42</v>
          </cell>
          <cell r="AP1469">
            <v>0</v>
          </cell>
          <cell r="AQ1469">
            <v>2.42</v>
          </cell>
          <cell r="AR1469">
            <v>1</v>
          </cell>
          <cell r="AS1469">
            <v>37257</v>
          </cell>
          <cell r="AT1469" t="str">
            <v>FL</v>
          </cell>
          <cell r="AU1469">
            <v>2.42</v>
          </cell>
          <cell r="BH1469" t="str">
            <v/>
          </cell>
          <cell r="BU1469" t="str">
            <v/>
          </cell>
          <cell r="CH1469" t="str">
            <v/>
          </cell>
          <cell r="CU1469" t="str">
            <v/>
          </cell>
          <cell r="DH1469" t="str">
            <v/>
          </cell>
          <cell r="DU1469" t="str">
            <v/>
          </cell>
          <cell r="EH1469" t="str">
            <v/>
          </cell>
          <cell r="EU1469" t="str">
            <v/>
          </cell>
          <cell r="FH1469" t="str">
            <v/>
          </cell>
          <cell r="FU1469" t="str">
            <v/>
          </cell>
          <cell r="GH1469" t="str">
            <v/>
          </cell>
          <cell r="GU1469" t="str">
            <v/>
          </cell>
          <cell r="HH1469" t="str">
            <v/>
          </cell>
          <cell r="HU1469" t="str">
            <v/>
          </cell>
          <cell r="IH1469" t="str">
            <v/>
          </cell>
          <cell r="IU1469" t="str">
            <v/>
          </cell>
          <cell r="JH1469" t="str">
            <v/>
          </cell>
          <cell r="JU1469" t="str">
            <v/>
          </cell>
          <cell r="KH1469" t="str">
            <v/>
          </cell>
          <cell r="KU1469" t="str">
            <v/>
          </cell>
          <cell r="LH1469" t="str">
            <v/>
          </cell>
          <cell r="LU1469" t="str">
            <v/>
          </cell>
          <cell r="MH1469" t="str">
            <v/>
          </cell>
          <cell r="MU1469" t="str">
            <v/>
          </cell>
          <cell r="NH1469" t="str">
            <v/>
          </cell>
          <cell r="NU1469" t="str">
            <v/>
          </cell>
          <cell r="OH1469" t="str">
            <v/>
          </cell>
          <cell r="OU1469" t="str">
            <v/>
          </cell>
        </row>
        <row r="1470">
          <cell r="C1470" t="str">
            <v>HY_ES_NAJE5OC</v>
          </cell>
          <cell r="D1470" t="str">
            <v>HY_ES_NAJE</v>
          </cell>
          <cell r="E1470" t="str">
            <v>Najerilla</v>
          </cell>
          <cell r="F1470" t="str">
            <v>Hydroelectric</v>
          </cell>
          <cell r="G1470" t="str">
            <v>HYDROELECTRIC</v>
          </cell>
          <cell r="H1470" t="str">
            <v>España</v>
          </cell>
          <cell r="I1470" t="str">
            <v>La Rioja</v>
          </cell>
          <cell r="J1470" t="str">
            <v>La Rioja</v>
          </cell>
          <cell r="K1470">
            <v>42.307745699999998</v>
          </cell>
          <cell r="L1470">
            <v>-2.754766</v>
          </cell>
          <cell r="N1470">
            <v>1</v>
          </cell>
          <cell r="O1470">
            <v>1</v>
          </cell>
          <cell r="P1470">
            <v>0</v>
          </cell>
          <cell r="Q1470" t="str">
            <v>No</v>
          </cell>
          <cell r="R1470" t="str">
            <v>No</v>
          </cell>
          <cell r="S1470">
            <v>37256</v>
          </cell>
          <cell r="T1470" t="str">
            <v>2002</v>
          </cell>
          <cell r="U1470" t="str">
            <v>2002</v>
          </cell>
          <cell r="V1470" t="str">
            <v xml:space="preserve">  -</v>
          </cell>
          <cell r="AM1470">
            <v>2.42</v>
          </cell>
          <cell r="AN1470">
            <v>2.42</v>
          </cell>
          <cell r="AO1470">
            <v>2.42</v>
          </cell>
          <cell r="AP1470">
            <v>0</v>
          </cell>
          <cell r="AQ1470">
            <v>2.42</v>
          </cell>
          <cell r="AR1470">
            <v>1</v>
          </cell>
          <cell r="AS1470">
            <v>37257</v>
          </cell>
          <cell r="AT1470" t="str">
            <v>OC</v>
          </cell>
          <cell r="AU1470">
            <v>2.42</v>
          </cell>
          <cell r="BH1470" t="str">
            <v/>
          </cell>
          <cell r="BU1470" t="str">
            <v/>
          </cell>
          <cell r="CH1470" t="str">
            <v/>
          </cell>
          <cell r="CU1470" t="str">
            <v/>
          </cell>
          <cell r="DH1470" t="str">
            <v/>
          </cell>
          <cell r="DU1470" t="str">
            <v/>
          </cell>
          <cell r="EH1470" t="str">
            <v/>
          </cell>
          <cell r="EU1470" t="str">
            <v/>
          </cell>
          <cell r="FH1470" t="str">
            <v/>
          </cell>
          <cell r="FU1470" t="str">
            <v/>
          </cell>
          <cell r="GH1470" t="str">
            <v/>
          </cell>
          <cell r="GU1470" t="str">
            <v/>
          </cell>
          <cell r="HH1470" t="str">
            <v/>
          </cell>
          <cell r="HU1470" t="str">
            <v/>
          </cell>
          <cell r="IH1470" t="str">
            <v/>
          </cell>
          <cell r="IU1470" t="str">
            <v/>
          </cell>
          <cell r="JH1470" t="str">
            <v/>
          </cell>
          <cell r="JU1470" t="str">
            <v/>
          </cell>
          <cell r="KH1470" t="str">
            <v/>
          </cell>
          <cell r="KU1470" t="str">
            <v/>
          </cell>
          <cell r="LH1470" t="str">
            <v/>
          </cell>
          <cell r="LU1470" t="str">
            <v/>
          </cell>
          <cell r="MH1470" t="str">
            <v/>
          </cell>
          <cell r="MU1470" t="str">
            <v/>
          </cell>
          <cell r="NH1470" t="str">
            <v/>
          </cell>
          <cell r="NU1470" t="str">
            <v/>
          </cell>
          <cell r="OH1470" t="str">
            <v/>
          </cell>
          <cell r="OU1470" t="str">
            <v/>
          </cell>
        </row>
        <row r="1471">
          <cell r="C1471" t="str">
            <v>HY_ES_MANS1IN</v>
          </cell>
          <cell r="D1471" t="str">
            <v>HY_ES_MANS</v>
          </cell>
          <cell r="E1471" t="str">
            <v>Mansilla</v>
          </cell>
          <cell r="F1471" t="str">
            <v>Hydroelectric</v>
          </cell>
          <cell r="G1471" t="str">
            <v>HYDROELECTRIC</v>
          </cell>
          <cell r="H1471" t="str">
            <v>España</v>
          </cell>
          <cell r="I1471" t="str">
            <v>La Rioja</v>
          </cell>
          <cell r="J1471" t="str">
            <v>La Rioja</v>
          </cell>
          <cell r="K1471">
            <v>42.158850100000002</v>
          </cell>
          <cell r="L1471">
            <v>-2.9114620000000002</v>
          </cell>
          <cell r="N1471">
            <v>1</v>
          </cell>
          <cell r="O1471">
            <v>1</v>
          </cell>
          <cell r="P1471">
            <v>0</v>
          </cell>
          <cell r="Q1471" t="str">
            <v>No</v>
          </cell>
          <cell r="R1471" t="str">
            <v>No</v>
          </cell>
          <cell r="S1471">
            <v>37256</v>
          </cell>
          <cell r="T1471" t="str">
            <v>2002</v>
          </cell>
          <cell r="U1471" t="str">
            <v>2002</v>
          </cell>
          <cell r="V1471" t="str">
            <v xml:space="preserve">  -</v>
          </cell>
          <cell r="AM1471">
            <v>5.76</v>
          </cell>
          <cell r="AN1471">
            <v>5.76</v>
          </cell>
          <cell r="AO1471">
            <v>5.76</v>
          </cell>
          <cell r="AP1471">
            <v>0</v>
          </cell>
          <cell r="AQ1471">
            <v>5.76</v>
          </cell>
          <cell r="AR1471">
            <v>1</v>
          </cell>
          <cell r="AS1471">
            <v>37257</v>
          </cell>
          <cell r="AT1471" t="str">
            <v>IN</v>
          </cell>
          <cell r="AU1471">
            <v>5.76</v>
          </cell>
          <cell r="BH1471" t="str">
            <v/>
          </cell>
          <cell r="BU1471" t="str">
            <v/>
          </cell>
          <cell r="CH1471" t="str">
            <v/>
          </cell>
          <cell r="CU1471" t="str">
            <v/>
          </cell>
          <cell r="DH1471" t="str">
            <v/>
          </cell>
          <cell r="DU1471" t="str">
            <v/>
          </cell>
          <cell r="EH1471" t="str">
            <v/>
          </cell>
          <cell r="EU1471" t="str">
            <v/>
          </cell>
          <cell r="FH1471" t="str">
            <v/>
          </cell>
          <cell r="FU1471" t="str">
            <v/>
          </cell>
          <cell r="GH1471" t="str">
            <v/>
          </cell>
          <cell r="GU1471" t="str">
            <v/>
          </cell>
          <cell r="HH1471" t="str">
            <v/>
          </cell>
          <cell r="HU1471" t="str">
            <v/>
          </cell>
          <cell r="IH1471" t="str">
            <v/>
          </cell>
          <cell r="IU1471" t="str">
            <v/>
          </cell>
          <cell r="JH1471" t="str">
            <v/>
          </cell>
          <cell r="JU1471" t="str">
            <v/>
          </cell>
          <cell r="KH1471" t="str">
            <v/>
          </cell>
          <cell r="KU1471" t="str">
            <v/>
          </cell>
          <cell r="LH1471" t="str">
            <v/>
          </cell>
          <cell r="LU1471" t="str">
            <v/>
          </cell>
          <cell r="MH1471" t="str">
            <v/>
          </cell>
          <cell r="MU1471" t="str">
            <v/>
          </cell>
          <cell r="NH1471" t="str">
            <v/>
          </cell>
          <cell r="NU1471" t="str">
            <v/>
          </cell>
          <cell r="OH1471" t="str">
            <v/>
          </cell>
          <cell r="OU1471" t="str">
            <v/>
          </cell>
        </row>
        <row r="1472">
          <cell r="C1472" t="str">
            <v>HY_ES_MANS2OP</v>
          </cell>
          <cell r="D1472" t="str">
            <v>HY_ES_MANS</v>
          </cell>
          <cell r="E1472" t="str">
            <v>Mansilla</v>
          </cell>
          <cell r="F1472" t="str">
            <v>Hydroelectric</v>
          </cell>
          <cell r="G1472" t="str">
            <v>HYDROELECTRIC</v>
          </cell>
          <cell r="H1472" t="str">
            <v>España</v>
          </cell>
          <cell r="I1472" t="str">
            <v>La Rioja</v>
          </cell>
          <cell r="J1472" t="str">
            <v>La Rioja</v>
          </cell>
          <cell r="K1472">
            <v>42.158850100000002</v>
          </cell>
          <cell r="L1472">
            <v>-2.9114620000000002</v>
          </cell>
          <cell r="N1472">
            <v>1</v>
          </cell>
          <cell r="O1472">
            <v>1</v>
          </cell>
          <cell r="P1472">
            <v>0</v>
          </cell>
          <cell r="Q1472" t="str">
            <v>No</v>
          </cell>
          <cell r="R1472" t="str">
            <v>No</v>
          </cell>
          <cell r="S1472">
            <v>37256</v>
          </cell>
          <cell r="T1472" t="str">
            <v>2002</v>
          </cell>
          <cell r="U1472" t="str">
            <v>2002</v>
          </cell>
          <cell r="V1472" t="str">
            <v xml:space="preserve">  -</v>
          </cell>
          <cell r="AM1472">
            <v>5.76</v>
          </cell>
          <cell r="AN1472">
            <v>5.76</v>
          </cell>
          <cell r="AO1472">
            <v>5.76</v>
          </cell>
          <cell r="AP1472">
            <v>0</v>
          </cell>
          <cell r="AQ1472">
            <v>5.76</v>
          </cell>
          <cell r="AR1472">
            <v>1</v>
          </cell>
          <cell r="AS1472">
            <v>37257</v>
          </cell>
          <cell r="AT1472" t="str">
            <v>OP</v>
          </cell>
          <cell r="AU1472">
            <v>5.76</v>
          </cell>
          <cell r="BH1472" t="str">
            <v/>
          </cell>
          <cell r="BU1472" t="str">
            <v/>
          </cell>
          <cell r="CH1472" t="str">
            <v/>
          </cell>
          <cell r="CU1472" t="str">
            <v/>
          </cell>
          <cell r="DH1472" t="str">
            <v/>
          </cell>
          <cell r="DU1472" t="str">
            <v/>
          </cell>
          <cell r="EH1472" t="str">
            <v/>
          </cell>
          <cell r="EU1472" t="str">
            <v/>
          </cell>
          <cell r="FH1472" t="str">
            <v/>
          </cell>
          <cell r="FU1472" t="str">
            <v/>
          </cell>
          <cell r="GH1472" t="str">
            <v/>
          </cell>
          <cell r="GU1472" t="str">
            <v/>
          </cell>
          <cell r="HH1472" t="str">
            <v/>
          </cell>
          <cell r="HU1472" t="str">
            <v/>
          </cell>
          <cell r="IH1472" t="str">
            <v/>
          </cell>
          <cell r="IU1472" t="str">
            <v/>
          </cell>
          <cell r="JH1472" t="str">
            <v/>
          </cell>
          <cell r="JU1472" t="str">
            <v/>
          </cell>
          <cell r="KH1472" t="str">
            <v/>
          </cell>
          <cell r="KU1472" t="str">
            <v/>
          </cell>
          <cell r="LH1472" t="str">
            <v/>
          </cell>
          <cell r="LU1472" t="str">
            <v/>
          </cell>
          <cell r="MH1472" t="str">
            <v/>
          </cell>
          <cell r="MU1472" t="str">
            <v/>
          </cell>
          <cell r="NH1472" t="str">
            <v/>
          </cell>
          <cell r="NU1472" t="str">
            <v/>
          </cell>
          <cell r="OH1472" t="str">
            <v/>
          </cell>
          <cell r="OU1472" t="str">
            <v/>
          </cell>
        </row>
        <row r="1473">
          <cell r="C1473" t="str">
            <v>HY_ES_MANS3CO</v>
          </cell>
          <cell r="D1473" t="str">
            <v>HY_ES_MANS</v>
          </cell>
          <cell r="E1473" t="str">
            <v>Mansilla</v>
          </cell>
          <cell r="F1473" t="str">
            <v>Hydroelectric</v>
          </cell>
          <cell r="G1473" t="str">
            <v>HYDROELECTRIC</v>
          </cell>
          <cell r="H1473" t="str">
            <v>España</v>
          </cell>
          <cell r="I1473" t="str">
            <v>La Rioja</v>
          </cell>
          <cell r="J1473" t="str">
            <v>La Rioja</v>
          </cell>
          <cell r="K1473">
            <v>42.158850100000002</v>
          </cell>
          <cell r="L1473">
            <v>-2.9114620000000002</v>
          </cell>
          <cell r="N1473">
            <v>1</v>
          </cell>
          <cell r="O1473">
            <v>1</v>
          </cell>
          <cell r="P1473">
            <v>0</v>
          </cell>
          <cell r="Q1473" t="str">
            <v>No</v>
          </cell>
          <cell r="R1473" t="str">
            <v>No</v>
          </cell>
          <cell r="S1473">
            <v>37256</v>
          </cell>
          <cell r="T1473" t="str">
            <v>2002</v>
          </cell>
          <cell r="U1473" t="str">
            <v>2002</v>
          </cell>
          <cell r="V1473" t="str">
            <v xml:space="preserve">  -</v>
          </cell>
          <cell r="AM1473">
            <v>5.76</v>
          </cell>
          <cell r="AN1473">
            <v>5.76</v>
          </cell>
          <cell r="AO1473">
            <v>5.76</v>
          </cell>
          <cell r="AP1473">
            <v>0</v>
          </cell>
          <cell r="AQ1473">
            <v>5.76</v>
          </cell>
          <cell r="AR1473">
            <v>1</v>
          </cell>
          <cell r="AS1473">
            <v>37257</v>
          </cell>
          <cell r="AT1473" t="str">
            <v>CO</v>
          </cell>
          <cell r="AU1473">
            <v>5.76</v>
          </cell>
          <cell r="BH1473" t="str">
            <v/>
          </cell>
          <cell r="BU1473" t="str">
            <v/>
          </cell>
          <cell r="CH1473" t="str">
            <v/>
          </cell>
          <cell r="CU1473" t="str">
            <v/>
          </cell>
          <cell r="DH1473" t="str">
            <v/>
          </cell>
          <cell r="DU1473" t="str">
            <v/>
          </cell>
          <cell r="EH1473" t="str">
            <v/>
          </cell>
          <cell r="EU1473" t="str">
            <v/>
          </cell>
          <cell r="FH1473" t="str">
            <v/>
          </cell>
          <cell r="FU1473" t="str">
            <v/>
          </cell>
          <cell r="GH1473" t="str">
            <v/>
          </cell>
          <cell r="GU1473" t="str">
            <v/>
          </cell>
          <cell r="HH1473" t="str">
            <v/>
          </cell>
          <cell r="HU1473" t="str">
            <v/>
          </cell>
          <cell r="IH1473" t="str">
            <v/>
          </cell>
          <cell r="IU1473" t="str">
            <v/>
          </cell>
          <cell r="JH1473" t="str">
            <v/>
          </cell>
          <cell r="JU1473" t="str">
            <v/>
          </cell>
          <cell r="KH1473" t="str">
            <v/>
          </cell>
          <cell r="KU1473" t="str">
            <v/>
          </cell>
          <cell r="LH1473" t="str">
            <v/>
          </cell>
          <cell r="LU1473" t="str">
            <v/>
          </cell>
          <cell r="MH1473" t="str">
            <v/>
          </cell>
          <cell r="MU1473" t="str">
            <v/>
          </cell>
          <cell r="NH1473" t="str">
            <v/>
          </cell>
          <cell r="NU1473" t="str">
            <v/>
          </cell>
          <cell r="OH1473" t="str">
            <v/>
          </cell>
          <cell r="OU1473" t="str">
            <v/>
          </cell>
        </row>
        <row r="1474">
          <cell r="C1474" t="str">
            <v>HY_ES_MANS4FL</v>
          </cell>
          <cell r="D1474" t="str">
            <v>HY_ES_MANS</v>
          </cell>
          <cell r="E1474" t="str">
            <v>Mansilla</v>
          </cell>
          <cell r="F1474" t="str">
            <v>Hydroelectric</v>
          </cell>
          <cell r="G1474" t="str">
            <v>HYDROELECTRIC</v>
          </cell>
          <cell r="H1474" t="str">
            <v>España</v>
          </cell>
          <cell r="I1474" t="str">
            <v>La Rioja</v>
          </cell>
          <cell r="J1474" t="str">
            <v>La Rioja</v>
          </cell>
          <cell r="K1474">
            <v>42.158850100000002</v>
          </cell>
          <cell r="L1474">
            <v>-2.9114620000000002</v>
          </cell>
          <cell r="N1474">
            <v>1</v>
          </cell>
          <cell r="O1474">
            <v>1</v>
          </cell>
          <cell r="P1474">
            <v>0</v>
          </cell>
          <cell r="Q1474" t="str">
            <v>No</v>
          </cell>
          <cell r="R1474" t="str">
            <v>No</v>
          </cell>
          <cell r="S1474">
            <v>37256</v>
          </cell>
          <cell r="T1474" t="str">
            <v>2002</v>
          </cell>
          <cell r="U1474" t="str">
            <v>2002</v>
          </cell>
          <cell r="V1474" t="str">
            <v xml:space="preserve">  -</v>
          </cell>
          <cell r="AM1474">
            <v>5.76</v>
          </cell>
          <cell r="AN1474">
            <v>5.76</v>
          </cell>
          <cell r="AO1474">
            <v>5.76</v>
          </cell>
          <cell r="AP1474">
            <v>0</v>
          </cell>
          <cell r="AQ1474">
            <v>5.76</v>
          </cell>
          <cell r="AR1474">
            <v>1</v>
          </cell>
          <cell r="AS1474">
            <v>37257</v>
          </cell>
          <cell r="AT1474" t="str">
            <v>FL</v>
          </cell>
          <cell r="AU1474">
            <v>5.76</v>
          </cell>
          <cell r="BH1474" t="str">
            <v/>
          </cell>
          <cell r="BU1474" t="str">
            <v/>
          </cell>
          <cell r="CH1474" t="str">
            <v/>
          </cell>
          <cell r="CU1474" t="str">
            <v/>
          </cell>
          <cell r="DH1474" t="str">
            <v/>
          </cell>
          <cell r="DU1474" t="str">
            <v/>
          </cell>
          <cell r="EH1474" t="str">
            <v/>
          </cell>
          <cell r="EU1474" t="str">
            <v/>
          </cell>
          <cell r="FH1474" t="str">
            <v/>
          </cell>
          <cell r="FU1474" t="str">
            <v/>
          </cell>
          <cell r="GH1474" t="str">
            <v/>
          </cell>
          <cell r="GU1474" t="str">
            <v/>
          </cell>
          <cell r="HH1474" t="str">
            <v/>
          </cell>
          <cell r="HU1474" t="str">
            <v/>
          </cell>
          <cell r="IH1474" t="str">
            <v/>
          </cell>
          <cell r="IU1474" t="str">
            <v/>
          </cell>
          <cell r="JH1474" t="str">
            <v/>
          </cell>
          <cell r="JU1474" t="str">
            <v/>
          </cell>
          <cell r="KH1474" t="str">
            <v/>
          </cell>
          <cell r="KU1474" t="str">
            <v/>
          </cell>
          <cell r="LH1474" t="str">
            <v/>
          </cell>
          <cell r="LU1474" t="str">
            <v/>
          </cell>
          <cell r="MH1474" t="str">
            <v/>
          </cell>
          <cell r="MU1474" t="str">
            <v/>
          </cell>
          <cell r="NH1474" t="str">
            <v/>
          </cell>
          <cell r="NU1474" t="str">
            <v/>
          </cell>
          <cell r="OH1474" t="str">
            <v/>
          </cell>
          <cell r="OU1474" t="str">
            <v/>
          </cell>
        </row>
        <row r="1475">
          <cell r="C1475" t="str">
            <v>HY_ES_MANS5OC</v>
          </cell>
          <cell r="D1475" t="str">
            <v>HY_ES_MANS</v>
          </cell>
          <cell r="E1475" t="str">
            <v>Mansilla</v>
          </cell>
          <cell r="F1475" t="str">
            <v>Hydroelectric</v>
          </cell>
          <cell r="G1475" t="str">
            <v>HYDROELECTRIC</v>
          </cell>
          <cell r="H1475" t="str">
            <v>España</v>
          </cell>
          <cell r="I1475" t="str">
            <v>La Rioja</v>
          </cell>
          <cell r="J1475" t="str">
            <v>La Rioja</v>
          </cell>
          <cell r="K1475">
            <v>42.158850100000002</v>
          </cell>
          <cell r="L1475">
            <v>-2.9114620000000002</v>
          </cell>
          <cell r="N1475">
            <v>1</v>
          </cell>
          <cell r="O1475">
            <v>1</v>
          </cell>
          <cell r="P1475">
            <v>0</v>
          </cell>
          <cell r="Q1475" t="str">
            <v>No</v>
          </cell>
          <cell r="R1475" t="str">
            <v>No</v>
          </cell>
          <cell r="S1475">
            <v>37256</v>
          </cell>
          <cell r="T1475" t="str">
            <v>2002</v>
          </cell>
          <cell r="U1475" t="str">
            <v>2002</v>
          </cell>
          <cell r="V1475" t="str">
            <v xml:space="preserve">  -</v>
          </cell>
          <cell r="AM1475">
            <v>5.76</v>
          </cell>
          <cell r="AN1475">
            <v>5.76</v>
          </cell>
          <cell r="AO1475">
            <v>5.76</v>
          </cell>
          <cell r="AP1475">
            <v>0</v>
          </cell>
          <cell r="AQ1475">
            <v>5.76</v>
          </cell>
          <cell r="AR1475">
            <v>1</v>
          </cell>
          <cell r="AS1475">
            <v>37257</v>
          </cell>
          <cell r="AT1475" t="str">
            <v>OC</v>
          </cell>
          <cell r="AU1475">
            <v>5.76</v>
          </cell>
          <cell r="BH1475" t="str">
            <v/>
          </cell>
          <cell r="BU1475" t="str">
            <v/>
          </cell>
          <cell r="CH1475" t="str">
            <v/>
          </cell>
          <cell r="CU1475" t="str">
            <v/>
          </cell>
          <cell r="DH1475" t="str">
            <v/>
          </cell>
          <cell r="DU1475" t="str">
            <v/>
          </cell>
          <cell r="EH1475" t="str">
            <v/>
          </cell>
          <cell r="EU1475" t="str">
            <v/>
          </cell>
          <cell r="FH1475" t="str">
            <v/>
          </cell>
          <cell r="FU1475" t="str">
            <v/>
          </cell>
          <cell r="GH1475" t="str">
            <v/>
          </cell>
          <cell r="GU1475" t="str">
            <v/>
          </cell>
          <cell r="HH1475" t="str">
            <v/>
          </cell>
          <cell r="HU1475" t="str">
            <v/>
          </cell>
          <cell r="IH1475" t="str">
            <v/>
          </cell>
          <cell r="IU1475" t="str">
            <v/>
          </cell>
          <cell r="JH1475" t="str">
            <v/>
          </cell>
          <cell r="JU1475" t="str">
            <v/>
          </cell>
          <cell r="KH1475" t="str">
            <v/>
          </cell>
          <cell r="KU1475" t="str">
            <v/>
          </cell>
          <cell r="LH1475" t="str">
            <v/>
          </cell>
          <cell r="LU1475" t="str">
            <v/>
          </cell>
          <cell r="MH1475" t="str">
            <v/>
          </cell>
          <cell r="MU1475" t="str">
            <v/>
          </cell>
          <cell r="NH1475" t="str">
            <v/>
          </cell>
          <cell r="NU1475" t="str">
            <v/>
          </cell>
          <cell r="OH1475" t="str">
            <v/>
          </cell>
          <cell r="OU1475" t="str">
            <v/>
          </cell>
        </row>
        <row r="1476">
          <cell r="C1476" t="str">
            <v>HY_ES_SROMAN1IN</v>
          </cell>
          <cell r="D1476" t="str">
            <v>HY_ES_SROMAN</v>
          </cell>
          <cell r="E1476" t="str">
            <v>San Roman</v>
          </cell>
          <cell r="F1476" t="str">
            <v>Hydroelectric</v>
          </cell>
          <cell r="G1476" t="str">
            <v>HYDROELECTRIC</v>
          </cell>
          <cell r="H1476" t="str">
            <v>España</v>
          </cell>
          <cell r="I1476" t="str">
            <v>Castilla y León</v>
          </cell>
          <cell r="J1476" t="str">
            <v>Zamora</v>
          </cell>
          <cell r="K1476">
            <v>41.470232299999999</v>
          </cell>
          <cell r="L1476">
            <v>-5.8808531999999998</v>
          </cell>
          <cell r="N1476">
            <v>1</v>
          </cell>
          <cell r="O1476">
            <v>1</v>
          </cell>
          <cell r="P1476">
            <v>0</v>
          </cell>
          <cell r="Q1476" t="str">
            <v>No</v>
          </cell>
          <cell r="R1476" t="str">
            <v>No</v>
          </cell>
          <cell r="S1476">
            <v>37256</v>
          </cell>
          <cell r="T1476" t="str">
            <v>2002</v>
          </cell>
          <cell r="U1476" t="str">
            <v>2002</v>
          </cell>
          <cell r="V1476" t="str">
            <v xml:space="preserve">  -</v>
          </cell>
          <cell r="AM1476">
            <v>5.6</v>
          </cell>
          <cell r="AN1476">
            <v>5.6</v>
          </cell>
          <cell r="AO1476">
            <v>5.6</v>
          </cell>
          <cell r="AP1476">
            <v>0</v>
          </cell>
          <cell r="AQ1476">
            <v>5.6</v>
          </cell>
          <cell r="AR1476">
            <v>1</v>
          </cell>
          <cell r="AS1476">
            <v>37257</v>
          </cell>
          <cell r="AT1476" t="str">
            <v>IN</v>
          </cell>
          <cell r="AU1476">
            <v>5.6</v>
          </cell>
          <cell r="BH1476" t="str">
            <v/>
          </cell>
          <cell r="BU1476" t="str">
            <v/>
          </cell>
          <cell r="CH1476" t="str">
            <v/>
          </cell>
          <cell r="CU1476" t="str">
            <v/>
          </cell>
          <cell r="DH1476" t="str">
            <v/>
          </cell>
          <cell r="DU1476" t="str">
            <v/>
          </cell>
          <cell r="EH1476" t="str">
            <v/>
          </cell>
          <cell r="EU1476" t="str">
            <v/>
          </cell>
          <cell r="FH1476" t="str">
            <v/>
          </cell>
          <cell r="FU1476" t="str">
            <v/>
          </cell>
          <cell r="GH1476" t="str">
            <v/>
          </cell>
          <cell r="GU1476" t="str">
            <v/>
          </cell>
          <cell r="HH1476" t="str">
            <v/>
          </cell>
          <cell r="HU1476" t="str">
            <v/>
          </cell>
          <cell r="IH1476" t="str">
            <v/>
          </cell>
          <cell r="IU1476" t="str">
            <v/>
          </cell>
          <cell r="JH1476" t="str">
            <v/>
          </cell>
          <cell r="JU1476" t="str">
            <v/>
          </cell>
          <cell r="KH1476" t="str">
            <v/>
          </cell>
          <cell r="KU1476" t="str">
            <v/>
          </cell>
          <cell r="LH1476" t="str">
            <v/>
          </cell>
          <cell r="LU1476" t="str">
            <v/>
          </cell>
          <cell r="MH1476" t="str">
            <v/>
          </cell>
          <cell r="MU1476" t="str">
            <v/>
          </cell>
          <cell r="NH1476" t="str">
            <v/>
          </cell>
          <cell r="NU1476" t="str">
            <v/>
          </cell>
          <cell r="OH1476" t="str">
            <v/>
          </cell>
          <cell r="OU1476" t="str">
            <v/>
          </cell>
        </row>
        <row r="1477">
          <cell r="C1477" t="str">
            <v>HY_ES_SROMAN2OP</v>
          </cell>
          <cell r="D1477" t="str">
            <v>HY_ES_SROMAN</v>
          </cell>
          <cell r="E1477" t="str">
            <v>San Roman</v>
          </cell>
          <cell r="F1477" t="str">
            <v>Hydroelectric</v>
          </cell>
          <cell r="G1477" t="str">
            <v>HYDROELECTRIC</v>
          </cell>
          <cell r="H1477" t="str">
            <v>España</v>
          </cell>
          <cell r="I1477" t="str">
            <v>Castilla y León</v>
          </cell>
          <cell r="J1477" t="str">
            <v>Zamora</v>
          </cell>
          <cell r="K1477">
            <v>41.470232299999999</v>
          </cell>
          <cell r="L1477">
            <v>-5.8808531999999998</v>
          </cell>
          <cell r="N1477">
            <v>1</v>
          </cell>
          <cell r="O1477">
            <v>1</v>
          </cell>
          <cell r="P1477">
            <v>0</v>
          </cell>
          <cell r="Q1477" t="str">
            <v>No</v>
          </cell>
          <cell r="R1477" t="str">
            <v>No</v>
          </cell>
          <cell r="S1477">
            <v>37256</v>
          </cell>
          <cell r="T1477" t="str">
            <v>2002</v>
          </cell>
          <cell r="U1477" t="str">
            <v>2002</v>
          </cell>
          <cell r="V1477" t="str">
            <v xml:space="preserve">  -</v>
          </cell>
          <cell r="AM1477">
            <v>5.6</v>
          </cell>
          <cell r="AN1477">
            <v>5.6</v>
          </cell>
          <cell r="AO1477">
            <v>5.6</v>
          </cell>
          <cell r="AP1477">
            <v>0</v>
          </cell>
          <cell r="AQ1477">
            <v>5.6</v>
          </cell>
          <cell r="AR1477">
            <v>1</v>
          </cell>
          <cell r="AS1477">
            <v>37257</v>
          </cell>
          <cell r="AT1477" t="str">
            <v>OP</v>
          </cell>
          <cell r="AU1477">
            <v>5.6</v>
          </cell>
          <cell r="BH1477" t="str">
            <v/>
          </cell>
          <cell r="BU1477" t="str">
            <v/>
          </cell>
          <cell r="CH1477" t="str">
            <v/>
          </cell>
          <cell r="CU1477" t="str">
            <v/>
          </cell>
          <cell r="DH1477" t="str">
            <v/>
          </cell>
          <cell r="DU1477" t="str">
            <v/>
          </cell>
          <cell r="EH1477" t="str">
            <v/>
          </cell>
          <cell r="EU1477" t="str">
            <v/>
          </cell>
          <cell r="FH1477" t="str">
            <v/>
          </cell>
          <cell r="FU1477" t="str">
            <v/>
          </cell>
          <cell r="GH1477" t="str">
            <v/>
          </cell>
          <cell r="GU1477" t="str">
            <v/>
          </cell>
          <cell r="HH1477" t="str">
            <v/>
          </cell>
          <cell r="HU1477" t="str">
            <v/>
          </cell>
          <cell r="IH1477" t="str">
            <v/>
          </cell>
          <cell r="IU1477" t="str">
            <v/>
          </cell>
          <cell r="JH1477" t="str">
            <v/>
          </cell>
          <cell r="JU1477" t="str">
            <v/>
          </cell>
          <cell r="KH1477" t="str">
            <v/>
          </cell>
          <cell r="KU1477" t="str">
            <v/>
          </cell>
          <cell r="LH1477" t="str">
            <v/>
          </cell>
          <cell r="LU1477" t="str">
            <v/>
          </cell>
          <cell r="MH1477" t="str">
            <v/>
          </cell>
          <cell r="MU1477" t="str">
            <v/>
          </cell>
          <cell r="NH1477" t="str">
            <v/>
          </cell>
          <cell r="NU1477" t="str">
            <v/>
          </cell>
          <cell r="OH1477" t="str">
            <v/>
          </cell>
          <cell r="OU1477" t="str">
            <v/>
          </cell>
        </row>
        <row r="1478">
          <cell r="C1478" t="str">
            <v>HY_ES_SROMAN3CO</v>
          </cell>
          <cell r="D1478" t="str">
            <v>HY_ES_SROMAN</v>
          </cell>
          <cell r="E1478" t="str">
            <v>San Roman</v>
          </cell>
          <cell r="F1478" t="str">
            <v>Hydroelectric</v>
          </cell>
          <cell r="G1478" t="str">
            <v>HYDROELECTRIC</v>
          </cell>
          <cell r="H1478" t="str">
            <v>España</v>
          </cell>
          <cell r="I1478" t="str">
            <v>Castilla y León</v>
          </cell>
          <cell r="J1478" t="str">
            <v>Zamora</v>
          </cell>
          <cell r="K1478">
            <v>41.470232299999999</v>
          </cell>
          <cell r="L1478">
            <v>-5.8808531999999998</v>
          </cell>
          <cell r="N1478">
            <v>1</v>
          </cell>
          <cell r="O1478">
            <v>1</v>
          </cell>
          <cell r="P1478">
            <v>0</v>
          </cell>
          <cell r="Q1478" t="str">
            <v>No</v>
          </cell>
          <cell r="R1478" t="str">
            <v>No</v>
          </cell>
          <cell r="S1478">
            <v>37256</v>
          </cell>
          <cell r="T1478" t="str">
            <v>2002</v>
          </cell>
          <cell r="U1478" t="str">
            <v>2002</v>
          </cell>
          <cell r="V1478" t="str">
            <v xml:space="preserve">  -</v>
          </cell>
          <cell r="AM1478">
            <v>5.6</v>
          </cell>
          <cell r="AN1478">
            <v>5.6</v>
          </cell>
          <cell r="AO1478">
            <v>5.6</v>
          </cell>
          <cell r="AP1478">
            <v>0</v>
          </cell>
          <cell r="AQ1478">
            <v>5.6</v>
          </cell>
          <cell r="AR1478">
            <v>1</v>
          </cell>
          <cell r="AS1478">
            <v>37257</v>
          </cell>
          <cell r="AT1478" t="str">
            <v>CO</v>
          </cell>
          <cell r="AU1478">
            <v>5.6</v>
          </cell>
          <cell r="BH1478" t="str">
            <v/>
          </cell>
          <cell r="BU1478" t="str">
            <v/>
          </cell>
          <cell r="CH1478" t="str">
            <v/>
          </cell>
          <cell r="CU1478" t="str">
            <v/>
          </cell>
          <cell r="DH1478" t="str">
            <v/>
          </cell>
          <cell r="DU1478" t="str">
            <v/>
          </cell>
          <cell r="EH1478" t="str">
            <v/>
          </cell>
          <cell r="EU1478" t="str">
            <v/>
          </cell>
          <cell r="FH1478" t="str">
            <v/>
          </cell>
          <cell r="FU1478" t="str">
            <v/>
          </cell>
          <cell r="GH1478" t="str">
            <v/>
          </cell>
          <cell r="GU1478" t="str">
            <v/>
          </cell>
          <cell r="HH1478" t="str">
            <v/>
          </cell>
          <cell r="HU1478" t="str">
            <v/>
          </cell>
          <cell r="IH1478" t="str">
            <v/>
          </cell>
          <cell r="IU1478" t="str">
            <v/>
          </cell>
          <cell r="JH1478" t="str">
            <v/>
          </cell>
          <cell r="JU1478" t="str">
            <v/>
          </cell>
          <cell r="KH1478" t="str">
            <v/>
          </cell>
          <cell r="KU1478" t="str">
            <v/>
          </cell>
          <cell r="LH1478" t="str">
            <v/>
          </cell>
          <cell r="LU1478" t="str">
            <v/>
          </cell>
          <cell r="MH1478" t="str">
            <v/>
          </cell>
          <cell r="MU1478" t="str">
            <v/>
          </cell>
          <cell r="NH1478" t="str">
            <v/>
          </cell>
          <cell r="NU1478" t="str">
            <v/>
          </cell>
          <cell r="OH1478" t="str">
            <v/>
          </cell>
          <cell r="OU1478" t="str">
            <v/>
          </cell>
        </row>
        <row r="1479">
          <cell r="C1479" t="str">
            <v>HY_ES_SROMAN4FL</v>
          </cell>
          <cell r="D1479" t="str">
            <v>HY_ES_SROMAN</v>
          </cell>
          <cell r="E1479" t="str">
            <v>San Roman</v>
          </cell>
          <cell r="F1479" t="str">
            <v>Hydroelectric</v>
          </cell>
          <cell r="G1479" t="str">
            <v>HYDROELECTRIC</v>
          </cell>
          <cell r="H1479" t="str">
            <v>España</v>
          </cell>
          <cell r="I1479" t="str">
            <v>Castilla y León</v>
          </cell>
          <cell r="J1479" t="str">
            <v>Zamora</v>
          </cell>
          <cell r="K1479">
            <v>41.470232299999999</v>
          </cell>
          <cell r="L1479">
            <v>-5.8808531999999998</v>
          </cell>
          <cell r="N1479">
            <v>1</v>
          </cell>
          <cell r="O1479">
            <v>1</v>
          </cell>
          <cell r="P1479">
            <v>0</v>
          </cell>
          <cell r="Q1479" t="str">
            <v>No</v>
          </cell>
          <cell r="R1479" t="str">
            <v>No</v>
          </cell>
          <cell r="S1479">
            <v>37256</v>
          </cell>
          <cell r="T1479" t="str">
            <v>2002</v>
          </cell>
          <cell r="U1479" t="str">
            <v>2002</v>
          </cell>
          <cell r="V1479" t="str">
            <v xml:space="preserve">  -</v>
          </cell>
          <cell r="AM1479">
            <v>5.6</v>
          </cell>
          <cell r="AN1479">
            <v>5.6</v>
          </cell>
          <cell r="AO1479">
            <v>5.6</v>
          </cell>
          <cell r="AP1479">
            <v>0</v>
          </cell>
          <cell r="AQ1479">
            <v>5.6</v>
          </cell>
          <cell r="AR1479">
            <v>1</v>
          </cell>
          <cell r="AS1479">
            <v>37257</v>
          </cell>
          <cell r="AT1479" t="str">
            <v>FL</v>
          </cell>
          <cell r="AU1479">
            <v>5.6</v>
          </cell>
          <cell r="BH1479" t="str">
            <v/>
          </cell>
          <cell r="BU1479" t="str">
            <v/>
          </cell>
          <cell r="CH1479" t="str">
            <v/>
          </cell>
          <cell r="CU1479" t="str">
            <v/>
          </cell>
          <cell r="DH1479" t="str">
            <v/>
          </cell>
          <cell r="DU1479" t="str">
            <v/>
          </cell>
          <cell r="EH1479" t="str">
            <v/>
          </cell>
          <cell r="EU1479" t="str">
            <v/>
          </cell>
          <cell r="FH1479" t="str">
            <v/>
          </cell>
          <cell r="FU1479" t="str">
            <v/>
          </cell>
          <cell r="GH1479" t="str">
            <v/>
          </cell>
          <cell r="GU1479" t="str">
            <v/>
          </cell>
          <cell r="HH1479" t="str">
            <v/>
          </cell>
          <cell r="HU1479" t="str">
            <v/>
          </cell>
          <cell r="IH1479" t="str">
            <v/>
          </cell>
          <cell r="IU1479" t="str">
            <v/>
          </cell>
          <cell r="JH1479" t="str">
            <v/>
          </cell>
          <cell r="JU1479" t="str">
            <v/>
          </cell>
          <cell r="KH1479" t="str">
            <v/>
          </cell>
          <cell r="KU1479" t="str">
            <v/>
          </cell>
          <cell r="LH1479" t="str">
            <v/>
          </cell>
          <cell r="LU1479" t="str">
            <v/>
          </cell>
          <cell r="MH1479" t="str">
            <v/>
          </cell>
          <cell r="MU1479" t="str">
            <v/>
          </cell>
          <cell r="NH1479" t="str">
            <v/>
          </cell>
          <cell r="NU1479" t="str">
            <v/>
          </cell>
          <cell r="OH1479" t="str">
            <v/>
          </cell>
          <cell r="OU1479" t="str">
            <v/>
          </cell>
        </row>
        <row r="1480">
          <cell r="C1480" t="str">
            <v>HY_ES_SROMAN5OC</v>
          </cell>
          <cell r="D1480" t="str">
            <v>HY_ES_SROMAN</v>
          </cell>
          <cell r="E1480" t="str">
            <v>San Roman</v>
          </cell>
          <cell r="F1480" t="str">
            <v>Hydroelectric</v>
          </cell>
          <cell r="G1480" t="str">
            <v>HYDROELECTRIC</v>
          </cell>
          <cell r="H1480" t="str">
            <v>España</v>
          </cell>
          <cell r="I1480" t="str">
            <v>Castilla y León</v>
          </cell>
          <cell r="J1480" t="str">
            <v>Zamora</v>
          </cell>
          <cell r="K1480">
            <v>41.470232299999999</v>
          </cell>
          <cell r="L1480">
            <v>-5.8808531999999998</v>
          </cell>
          <cell r="N1480">
            <v>1</v>
          </cell>
          <cell r="O1480">
            <v>1</v>
          </cell>
          <cell r="P1480">
            <v>0</v>
          </cell>
          <cell r="Q1480" t="str">
            <v>No</v>
          </cell>
          <cell r="R1480" t="str">
            <v>No</v>
          </cell>
          <cell r="S1480">
            <v>37256</v>
          </cell>
          <cell r="T1480" t="str">
            <v>2002</v>
          </cell>
          <cell r="U1480" t="str">
            <v>2002</v>
          </cell>
          <cell r="V1480" t="str">
            <v xml:space="preserve">  -</v>
          </cell>
          <cell r="AM1480">
            <v>5.6</v>
          </cell>
          <cell r="AN1480">
            <v>5.6</v>
          </cell>
          <cell r="AO1480">
            <v>5.6</v>
          </cell>
          <cell r="AP1480">
            <v>0</v>
          </cell>
          <cell r="AQ1480">
            <v>5.6</v>
          </cell>
          <cell r="AR1480">
            <v>1</v>
          </cell>
          <cell r="AS1480">
            <v>37257</v>
          </cell>
          <cell r="AT1480" t="str">
            <v>OC</v>
          </cell>
          <cell r="AU1480">
            <v>5.6</v>
          </cell>
          <cell r="BH1480" t="str">
            <v/>
          </cell>
          <cell r="BU1480" t="str">
            <v/>
          </cell>
          <cell r="CH1480" t="str">
            <v/>
          </cell>
          <cell r="CU1480" t="str">
            <v/>
          </cell>
          <cell r="DH1480" t="str">
            <v/>
          </cell>
          <cell r="DU1480" t="str">
            <v/>
          </cell>
          <cell r="EH1480" t="str">
            <v/>
          </cell>
          <cell r="EU1480" t="str">
            <v/>
          </cell>
          <cell r="FH1480" t="str">
            <v/>
          </cell>
          <cell r="FU1480" t="str">
            <v/>
          </cell>
          <cell r="GH1480" t="str">
            <v/>
          </cell>
          <cell r="GU1480" t="str">
            <v/>
          </cell>
          <cell r="HH1480" t="str">
            <v/>
          </cell>
          <cell r="HU1480" t="str">
            <v/>
          </cell>
          <cell r="IH1480" t="str">
            <v/>
          </cell>
          <cell r="IU1480" t="str">
            <v/>
          </cell>
          <cell r="JH1480" t="str">
            <v/>
          </cell>
          <cell r="JU1480" t="str">
            <v/>
          </cell>
          <cell r="KH1480" t="str">
            <v/>
          </cell>
          <cell r="KU1480" t="str">
            <v/>
          </cell>
          <cell r="LH1480" t="str">
            <v/>
          </cell>
          <cell r="LU1480" t="str">
            <v/>
          </cell>
          <cell r="MH1480" t="str">
            <v/>
          </cell>
          <cell r="MU1480" t="str">
            <v/>
          </cell>
          <cell r="NH1480" t="str">
            <v/>
          </cell>
          <cell r="NU1480" t="str">
            <v/>
          </cell>
          <cell r="OH1480" t="str">
            <v/>
          </cell>
          <cell r="OU1480" t="str">
            <v/>
          </cell>
        </row>
        <row r="1481">
          <cell r="C1481" t="str">
            <v>HY_ES_VILLAG1IN</v>
          </cell>
          <cell r="D1481" t="str">
            <v>HY_ES_VILLAG</v>
          </cell>
          <cell r="E1481" t="str">
            <v>Villagonzalo</v>
          </cell>
          <cell r="F1481" t="str">
            <v>Hydroelectric</v>
          </cell>
          <cell r="G1481" t="str">
            <v>HYDROELECTRIC</v>
          </cell>
          <cell r="H1481" t="str">
            <v>España</v>
          </cell>
          <cell r="I1481" t="str">
            <v>Castilla y León</v>
          </cell>
          <cell r="J1481" t="str">
            <v>Salamanca</v>
          </cell>
          <cell r="K1481">
            <v>40.873199499999998</v>
          </cell>
          <cell r="L1481">
            <v>-5.4948211999999996</v>
          </cell>
          <cell r="N1481">
            <v>1</v>
          </cell>
          <cell r="O1481">
            <v>1</v>
          </cell>
          <cell r="P1481">
            <v>0</v>
          </cell>
          <cell r="Q1481" t="str">
            <v>No</v>
          </cell>
          <cell r="R1481" t="str">
            <v>No</v>
          </cell>
          <cell r="S1481">
            <v>37256</v>
          </cell>
          <cell r="T1481" t="str">
            <v>2002</v>
          </cell>
          <cell r="U1481" t="str">
            <v>2002</v>
          </cell>
          <cell r="V1481" t="str">
            <v xml:space="preserve">  -</v>
          </cell>
          <cell r="AM1481">
            <v>3.92</v>
          </cell>
          <cell r="AN1481">
            <v>3.92</v>
          </cell>
          <cell r="AO1481">
            <v>3.92</v>
          </cell>
          <cell r="AP1481">
            <v>0</v>
          </cell>
          <cell r="AQ1481">
            <v>3.92</v>
          </cell>
          <cell r="AR1481">
            <v>1</v>
          </cell>
          <cell r="AS1481">
            <v>37257</v>
          </cell>
          <cell r="AT1481" t="str">
            <v>IN</v>
          </cell>
          <cell r="AU1481">
            <v>3.92</v>
          </cell>
          <cell r="BH1481" t="str">
            <v/>
          </cell>
          <cell r="BU1481" t="str">
            <v/>
          </cell>
          <cell r="CH1481" t="str">
            <v/>
          </cell>
          <cell r="CU1481" t="str">
            <v/>
          </cell>
          <cell r="DH1481" t="str">
            <v/>
          </cell>
          <cell r="DU1481" t="str">
            <v/>
          </cell>
          <cell r="EH1481" t="str">
            <v/>
          </cell>
          <cell r="EU1481" t="str">
            <v/>
          </cell>
          <cell r="FH1481" t="str">
            <v/>
          </cell>
          <cell r="FU1481" t="str">
            <v/>
          </cell>
          <cell r="GH1481" t="str">
            <v/>
          </cell>
          <cell r="GU1481" t="str">
            <v/>
          </cell>
          <cell r="HH1481" t="str">
            <v/>
          </cell>
          <cell r="HU1481" t="str">
            <v/>
          </cell>
          <cell r="IH1481" t="str">
            <v/>
          </cell>
          <cell r="IU1481" t="str">
            <v/>
          </cell>
          <cell r="JH1481" t="str">
            <v/>
          </cell>
          <cell r="JU1481" t="str">
            <v/>
          </cell>
          <cell r="KH1481" t="str">
            <v/>
          </cell>
          <cell r="KU1481" t="str">
            <v/>
          </cell>
          <cell r="LH1481" t="str">
            <v/>
          </cell>
          <cell r="LU1481" t="str">
            <v/>
          </cell>
          <cell r="MH1481" t="str">
            <v/>
          </cell>
          <cell r="MU1481" t="str">
            <v/>
          </cell>
          <cell r="NH1481" t="str">
            <v/>
          </cell>
          <cell r="NU1481" t="str">
            <v/>
          </cell>
          <cell r="OH1481" t="str">
            <v/>
          </cell>
          <cell r="OU1481" t="str">
            <v/>
          </cell>
        </row>
        <row r="1482">
          <cell r="C1482" t="str">
            <v>HY_ES_VILLAG2OP</v>
          </cell>
          <cell r="D1482" t="str">
            <v>HY_ES_VILLAG</v>
          </cell>
          <cell r="E1482" t="str">
            <v>Villagonzalo</v>
          </cell>
          <cell r="F1482" t="str">
            <v>Hydroelectric</v>
          </cell>
          <cell r="G1482" t="str">
            <v>HYDROELECTRIC</v>
          </cell>
          <cell r="H1482" t="str">
            <v>España</v>
          </cell>
          <cell r="I1482" t="str">
            <v>Castilla y León</v>
          </cell>
          <cell r="J1482" t="str">
            <v>Salamanca</v>
          </cell>
          <cell r="K1482">
            <v>40.873199499999998</v>
          </cell>
          <cell r="L1482">
            <v>-5.4948211999999996</v>
          </cell>
          <cell r="N1482">
            <v>1</v>
          </cell>
          <cell r="O1482">
            <v>1</v>
          </cell>
          <cell r="P1482">
            <v>0</v>
          </cell>
          <cell r="Q1482" t="str">
            <v>No</v>
          </cell>
          <cell r="R1482" t="str">
            <v>No</v>
          </cell>
          <cell r="S1482">
            <v>37256</v>
          </cell>
          <cell r="T1482" t="str">
            <v>2002</v>
          </cell>
          <cell r="U1482" t="str">
            <v>2002</v>
          </cell>
          <cell r="V1482" t="str">
            <v xml:space="preserve">  -</v>
          </cell>
          <cell r="AM1482">
            <v>3.92</v>
          </cell>
          <cell r="AN1482">
            <v>3.92</v>
          </cell>
          <cell r="AO1482">
            <v>3.92</v>
          </cell>
          <cell r="AP1482">
            <v>0</v>
          </cell>
          <cell r="AQ1482">
            <v>3.92</v>
          </cell>
          <cell r="AR1482">
            <v>1</v>
          </cell>
          <cell r="AS1482">
            <v>37257</v>
          </cell>
          <cell r="AT1482" t="str">
            <v>OP</v>
          </cell>
          <cell r="AU1482">
            <v>3.92</v>
          </cell>
          <cell r="BH1482" t="str">
            <v/>
          </cell>
          <cell r="BU1482" t="str">
            <v/>
          </cell>
          <cell r="CH1482" t="str">
            <v/>
          </cell>
          <cell r="CU1482" t="str">
            <v/>
          </cell>
          <cell r="DH1482" t="str">
            <v/>
          </cell>
          <cell r="DU1482" t="str">
            <v/>
          </cell>
          <cell r="EH1482" t="str">
            <v/>
          </cell>
          <cell r="EU1482" t="str">
            <v/>
          </cell>
          <cell r="FH1482" t="str">
            <v/>
          </cell>
          <cell r="FU1482" t="str">
            <v/>
          </cell>
          <cell r="GH1482" t="str">
            <v/>
          </cell>
          <cell r="GU1482" t="str">
            <v/>
          </cell>
          <cell r="HH1482" t="str">
            <v/>
          </cell>
          <cell r="HU1482" t="str">
            <v/>
          </cell>
          <cell r="IH1482" t="str">
            <v/>
          </cell>
          <cell r="IU1482" t="str">
            <v/>
          </cell>
          <cell r="JH1482" t="str">
            <v/>
          </cell>
          <cell r="JU1482" t="str">
            <v/>
          </cell>
          <cell r="KH1482" t="str">
            <v/>
          </cell>
          <cell r="KU1482" t="str">
            <v/>
          </cell>
          <cell r="LH1482" t="str">
            <v/>
          </cell>
          <cell r="LU1482" t="str">
            <v/>
          </cell>
          <cell r="MH1482" t="str">
            <v/>
          </cell>
          <cell r="MU1482" t="str">
            <v/>
          </cell>
          <cell r="NH1482" t="str">
            <v/>
          </cell>
          <cell r="NU1482" t="str">
            <v/>
          </cell>
          <cell r="OH1482" t="str">
            <v/>
          </cell>
          <cell r="OU1482" t="str">
            <v/>
          </cell>
        </row>
        <row r="1483">
          <cell r="C1483" t="str">
            <v>HY_ES_VILLAG3CO</v>
          </cell>
          <cell r="D1483" t="str">
            <v>HY_ES_VILLAG</v>
          </cell>
          <cell r="E1483" t="str">
            <v>Villagonzalo</v>
          </cell>
          <cell r="F1483" t="str">
            <v>Hydroelectric</v>
          </cell>
          <cell r="G1483" t="str">
            <v>HYDROELECTRIC</v>
          </cell>
          <cell r="H1483" t="str">
            <v>España</v>
          </cell>
          <cell r="I1483" t="str">
            <v>Castilla y León</v>
          </cell>
          <cell r="J1483" t="str">
            <v>Salamanca</v>
          </cell>
          <cell r="K1483">
            <v>40.873199499999998</v>
          </cell>
          <cell r="L1483">
            <v>-5.4948211999999996</v>
          </cell>
          <cell r="N1483">
            <v>1</v>
          </cell>
          <cell r="O1483">
            <v>1</v>
          </cell>
          <cell r="P1483">
            <v>0</v>
          </cell>
          <cell r="Q1483" t="str">
            <v>No</v>
          </cell>
          <cell r="R1483" t="str">
            <v>No</v>
          </cell>
          <cell r="S1483">
            <v>37256</v>
          </cell>
          <cell r="T1483" t="str">
            <v>2002</v>
          </cell>
          <cell r="U1483" t="str">
            <v>2002</v>
          </cell>
          <cell r="V1483" t="str">
            <v xml:space="preserve">  -</v>
          </cell>
          <cell r="AM1483">
            <v>3.92</v>
          </cell>
          <cell r="AN1483">
            <v>3.92</v>
          </cell>
          <cell r="AO1483">
            <v>3.92</v>
          </cell>
          <cell r="AP1483">
            <v>0</v>
          </cell>
          <cell r="AQ1483">
            <v>3.92</v>
          </cell>
          <cell r="AR1483">
            <v>1</v>
          </cell>
          <cell r="AS1483">
            <v>37257</v>
          </cell>
          <cell r="AT1483" t="str">
            <v>CO</v>
          </cell>
          <cell r="AU1483">
            <v>3.92</v>
          </cell>
          <cell r="BH1483" t="str">
            <v/>
          </cell>
          <cell r="BU1483" t="str">
            <v/>
          </cell>
          <cell r="CH1483" t="str">
            <v/>
          </cell>
          <cell r="CU1483" t="str">
            <v/>
          </cell>
          <cell r="DH1483" t="str">
            <v/>
          </cell>
          <cell r="DU1483" t="str">
            <v/>
          </cell>
          <cell r="EH1483" t="str">
            <v/>
          </cell>
          <cell r="EU1483" t="str">
            <v/>
          </cell>
          <cell r="FH1483" t="str">
            <v/>
          </cell>
          <cell r="FU1483" t="str">
            <v/>
          </cell>
          <cell r="GH1483" t="str">
            <v/>
          </cell>
          <cell r="GU1483" t="str">
            <v/>
          </cell>
          <cell r="HH1483" t="str">
            <v/>
          </cell>
          <cell r="HU1483" t="str">
            <v/>
          </cell>
          <cell r="IH1483" t="str">
            <v/>
          </cell>
          <cell r="IU1483" t="str">
            <v/>
          </cell>
          <cell r="JH1483" t="str">
            <v/>
          </cell>
          <cell r="JU1483" t="str">
            <v/>
          </cell>
          <cell r="KH1483" t="str">
            <v/>
          </cell>
          <cell r="KU1483" t="str">
            <v/>
          </cell>
          <cell r="LH1483" t="str">
            <v/>
          </cell>
          <cell r="LU1483" t="str">
            <v/>
          </cell>
          <cell r="MH1483" t="str">
            <v/>
          </cell>
          <cell r="MU1483" t="str">
            <v/>
          </cell>
          <cell r="NH1483" t="str">
            <v/>
          </cell>
          <cell r="NU1483" t="str">
            <v/>
          </cell>
          <cell r="OH1483" t="str">
            <v/>
          </cell>
          <cell r="OU1483" t="str">
            <v/>
          </cell>
        </row>
        <row r="1484">
          <cell r="C1484" t="str">
            <v>HY_ES_VILLAG4FL</v>
          </cell>
          <cell r="D1484" t="str">
            <v>HY_ES_VILLAG</v>
          </cell>
          <cell r="E1484" t="str">
            <v>Villagonzalo</v>
          </cell>
          <cell r="F1484" t="str">
            <v>Hydroelectric</v>
          </cell>
          <cell r="G1484" t="str">
            <v>HYDROELECTRIC</v>
          </cell>
          <cell r="H1484" t="str">
            <v>España</v>
          </cell>
          <cell r="I1484" t="str">
            <v>Castilla y León</v>
          </cell>
          <cell r="J1484" t="str">
            <v>Salamanca</v>
          </cell>
          <cell r="K1484">
            <v>40.873199499999998</v>
          </cell>
          <cell r="L1484">
            <v>-5.4948211999999996</v>
          </cell>
          <cell r="N1484">
            <v>1</v>
          </cell>
          <cell r="O1484">
            <v>1</v>
          </cell>
          <cell r="P1484">
            <v>0</v>
          </cell>
          <cell r="Q1484" t="str">
            <v>No</v>
          </cell>
          <cell r="R1484" t="str">
            <v>No</v>
          </cell>
          <cell r="S1484">
            <v>37256</v>
          </cell>
          <cell r="T1484" t="str">
            <v>2002</v>
          </cell>
          <cell r="U1484" t="str">
            <v>2002</v>
          </cell>
          <cell r="V1484" t="str">
            <v xml:space="preserve">  -</v>
          </cell>
          <cell r="AM1484">
            <v>3.92</v>
          </cell>
          <cell r="AN1484">
            <v>3.92</v>
          </cell>
          <cell r="AO1484">
            <v>3.92</v>
          </cell>
          <cell r="AP1484">
            <v>0</v>
          </cell>
          <cell r="AQ1484">
            <v>3.92</v>
          </cell>
          <cell r="AR1484">
            <v>1</v>
          </cell>
          <cell r="AS1484">
            <v>37257</v>
          </cell>
          <cell r="AT1484" t="str">
            <v>FL</v>
          </cell>
          <cell r="AU1484">
            <v>3.92</v>
          </cell>
          <cell r="BH1484" t="str">
            <v/>
          </cell>
          <cell r="BU1484" t="str">
            <v/>
          </cell>
          <cell r="CH1484" t="str">
            <v/>
          </cell>
          <cell r="CU1484" t="str">
            <v/>
          </cell>
          <cell r="DH1484" t="str">
            <v/>
          </cell>
          <cell r="DU1484" t="str">
            <v/>
          </cell>
          <cell r="EH1484" t="str">
            <v/>
          </cell>
          <cell r="EU1484" t="str">
            <v/>
          </cell>
          <cell r="FH1484" t="str">
            <v/>
          </cell>
          <cell r="FU1484" t="str">
            <v/>
          </cell>
          <cell r="GH1484" t="str">
            <v/>
          </cell>
          <cell r="GU1484" t="str">
            <v/>
          </cell>
          <cell r="HH1484" t="str">
            <v/>
          </cell>
          <cell r="HU1484" t="str">
            <v/>
          </cell>
          <cell r="IH1484" t="str">
            <v/>
          </cell>
          <cell r="IU1484" t="str">
            <v/>
          </cell>
          <cell r="JH1484" t="str">
            <v/>
          </cell>
          <cell r="JU1484" t="str">
            <v/>
          </cell>
          <cell r="KH1484" t="str">
            <v/>
          </cell>
          <cell r="KU1484" t="str">
            <v/>
          </cell>
          <cell r="LH1484" t="str">
            <v/>
          </cell>
          <cell r="LU1484" t="str">
            <v/>
          </cell>
          <cell r="MH1484" t="str">
            <v/>
          </cell>
          <cell r="MU1484" t="str">
            <v/>
          </cell>
          <cell r="NH1484" t="str">
            <v/>
          </cell>
          <cell r="NU1484" t="str">
            <v/>
          </cell>
          <cell r="OH1484" t="str">
            <v/>
          </cell>
          <cell r="OU1484" t="str">
            <v/>
          </cell>
        </row>
        <row r="1485">
          <cell r="C1485" t="str">
            <v>HY_ES_VILLAG5OC</v>
          </cell>
          <cell r="D1485" t="str">
            <v>HY_ES_VILLAG</v>
          </cell>
          <cell r="E1485" t="str">
            <v>Villagonzalo</v>
          </cell>
          <cell r="F1485" t="str">
            <v>Hydroelectric</v>
          </cell>
          <cell r="G1485" t="str">
            <v>HYDROELECTRIC</v>
          </cell>
          <cell r="H1485" t="str">
            <v>España</v>
          </cell>
          <cell r="I1485" t="str">
            <v>Castilla y León</v>
          </cell>
          <cell r="J1485" t="str">
            <v>Salamanca</v>
          </cell>
          <cell r="K1485">
            <v>40.873199499999998</v>
          </cell>
          <cell r="L1485">
            <v>-5.4948211999999996</v>
          </cell>
          <cell r="N1485">
            <v>1</v>
          </cell>
          <cell r="O1485">
            <v>1</v>
          </cell>
          <cell r="P1485">
            <v>0</v>
          </cell>
          <cell r="Q1485" t="str">
            <v>No</v>
          </cell>
          <cell r="R1485" t="str">
            <v>No</v>
          </cell>
          <cell r="S1485">
            <v>37256</v>
          </cell>
          <cell r="T1485" t="str">
            <v>2002</v>
          </cell>
          <cell r="U1485" t="str">
            <v>2002</v>
          </cell>
          <cell r="V1485" t="str">
            <v xml:space="preserve">  -</v>
          </cell>
          <cell r="AM1485">
            <v>3.92</v>
          </cell>
          <cell r="AN1485">
            <v>3.92</v>
          </cell>
          <cell r="AO1485">
            <v>3.92</v>
          </cell>
          <cell r="AP1485">
            <v>0</v>
          </cell>
          <cell r="AQ1485">
            <v>3.92</v>
          </cell>
          <cell r="AR1485">
            <v>1</v>
          </cell>
          <cell r="AS1485">
            <v>37257</v>
          </cell>
          <cell r="AT1485" t="str">
            <v>OC</v>
          </cell>
          <cell r="AU1485">
            <v>3.92</v>
          </cell>
          <cell r="BH1485" t="str">
            <v/>
          </cell>
          <cell r="BU1485" t="str">
            <v/>
          </cell>
          <cell r="CH1485" t="str">
            <v/>
          </cell>
          <cell r="CU1485" t="str">
            <v/>
          </cell>
          <cell r="DH1485" t="str">
            <v/>
          </cell>
          <cell r="DU1485" t="str">
            <v/>
          </cell>
          <cell r="EH1485" t="str">
            <v/>
          </cell>
          <cell r="EU1485" t="str">
            <v/>
          </cell>
          <cell r="FH1485" t="str">
            <v/>
          </cell>
          <cell r="FU1485" t="str">
            <v/>
          </cell>
          <cell r="GH1485" t="str">
            <v/>
          </cell>
          <cell r="GU1485" t="str">
            <v/>
          </cell>
          <cell r="HH1485" t="str">
            <v/>
          </cell>
          <cell r="HU1485" t="str">
            <v/>
          </cell>
          <cell r="IH1485" t="str">
            <v/>
          </cell>
          <cell r="IU1485" t="str">
            <v/>
          </cell>
          <cell r="JH1485" t="str">
            <v/>
          </cell>
          <cell r="JU1485" t="str">
            <v/>
          </cell>
          <cell r="KH1485" t="str">
            <v/>
          </cell>
          <cell r="KU1485" t="str">
            <v/>
          </cell>
          <cell r="LH1485" t="str">
            <v/>
          </cell>
          <cell r="LU1485" t="str">
            <v/>
          </cell>
          <cell r="MH1485" t="str">
            <v/>
          </cell>
          <cell r="MU1485" t="str">
            <v/>
          </cell>
          <cell r="NH1485" t="str">
            <v/>
          </cell>
          <cell r="NU1485" t="str">
            <v/>
          </cell>
          <cell r="OH1485" t="str">
            <v/>
          </cell>
          <cell r="OU1485" t="str">
            <v/>
          </cell>
        </row>
        <row r="1486">
          <cell r="C1486" t="str">
            <v>HY_ES_LEIZAR1IN</v>
          </cell>
          <cell r="D1486" t="str">
            <v>HY_ES_LEIZAR</v>
          </cell>
          <cell r="E1486" t="str">
            <v>Leizaran</v>
          </cell>
          <cell r="F1486" t="str">
            <v>Hydroelectric</v>
          </cell>
          <cell r="G1486" t="str">
            <v>HYDROELECTRIC</v>
          </cell>
          <cell r="H1486" t="str">
            <v>España</v>
          </cell>
          <cell r="I1486" t="str">
            <v>País Vasco</v>
          </cell>
          <cell r="J1486" t="str">
            <v>Guipúzcoa</v>
          </cell>
          <cell r="K1486">
            <v>43.1929558</v>
          </cell>
          <cell r="L1486">
            <v>-2.0085272000000001</v>
          </cell>
          <cell r="N1486">
            <v>1</v>
          </cell>
          <cell r="O1486">
            <v>1</v>
          </cell>
          <cell r="P1486">
            <v>0</v>
          </cell>
          <cell r="Q1486" t="str">
            <v>No</v>
          </cell>
          <cell r="R1486" t="str">
            <v>No</v>
          </cell>
          <cell r="S1486">
            <v>37256</v>
          </cell>
          <cell r="T1486" t="str">
            <v>2002</v>
          </cell>
          <cell r="U1486" t="str">
            <v>2002</v>
          </cell>
          <cell r="V1486" t="str">
            <v xml:space="preserve">  -</v>
          </cell>
          <cell r="AM1486">
            <v>3.6</v>
          </cell>
          <cell r="AN1486">
            <v>3.6</v>
          </cell>
          <cell r="AO1486">
            <v>3.6</v>
          </cell>
          <cell r="AP1486">
            <v>0</v>
          </cell>
          <cell r="AQ1486">
            <v>3.6</v>
          </cell>
          <cell r="AR1486">
            <v>1</v>
          </cell>
          <cell r="AS1486">
            <v>37257</v>
          </cell>
          <cell r="AT1486" t="str">
            <v>IN</v>
          </cell>
          <cell r="AU1486">
            <v>3.6</v>
          </cell>
          <cell r="BH1486" t="str">
            <v/>
          </cell>
          <cell r="BU1486" t="str">
            <v/>
          </cell>
          <cell r="CH1486" t="str">
            <v/>
          </cell>
          <cell r="CU1486" t="str">
            <v/>
          </cell>
          <cell r="DH1486" t="str">
            <v/>
          </cell>
          <cell r="DU1486" t="str">
            <v/>
          </cell>
          <cell r="EH1486" t="str">
            <v/>
          </cell>
          <cell r="EU1486" t="str">
            <v/>
          </cell>
          <cell r="FH1486" t="str">
            <v/>
          </cell>
          <cell r="FU1486" t="str">
            <v/>
          </cell>
          <cell r="GH1486" t="str">
            <v/>
          </cell>
          <cell r="GU1486" t="str">
            <v/>
          </cell>
          <cell r="HH1486" t="str">
            <v/>
          </cell>
          <cell r="HU1486" t="str">
            <v/>
          </cell>
          <cell r="IH1486" t="str">
            <v/>
          </cell>
          <cell r="IU1486" t="str">
            <v/>
          </cell>
          <cell r="JH1486" t="str">
            <v/>
          </cell>
          <cell r="JU1486" t="str">
            <v/>
          </cell>
          <cell r="KH1486" t="str">
            <v/>
          </cell>
          <cell r="KU1486" t="str">
            <v/>
          </cell>
          <cell r="LH1486" t="str">
            <v/>
          </cell>
          <cell r="LU1486" t="str">
            <v/>
          </cell>
          <cell r="MH1486" t="str">
            <v/>
          </cell>
          <cell r="MU1486" t="str">
            <v/>
          </cell>
          <cell r="NH1486" t="str">
            <v/>
          </cell>
          <cell r="NU1486" t="str">
            <v/>
          </cell>
          <cell r="OH1486" t="str">
            <v/>
          </cell>
          <cell r="OU1486" t="str">
            <v/>
          </cell>
        </row>
        <row r="1487">
          <cell r="C1487" t="str">
            <v>HY_ES_LEIZAR2OP</v>
          </cell>
          <cell r="D1487" t="str">
            <v>HY_ES_LEIZAR</v>
          </cell>
          <cell r="E1487" t="str">
            <v>Leizaran</v>
          </cell>
          <cell r="F1487" t="str">
            <v>Hydroelectric</v>
          </cell>
          <cell r="G1487" t="str">
            <v>HYDROELECTRIC</v>
          </cell>
          <cell r="H1487" t="str">
            <v>España</v>
          </cell>
          <cell r="I1487" t="str">
            <v>País Vasco</v>
          </cell>
          <cell r="J1487" t="str">
            <v>Guipúzcoa</v>
          </cell>
          <cell r="K1487">
            <v>43.1929558</v>
          </cell>
          <cell r="L1487">
            <v>-2.0085272000000001</v>
          </cell>
          <cell r="N1487">
            <v>1</v>
          </cell>
          <cell r="O1487">
            <v>1</v>
          </cell>
          <cell r="P1487">
            <v>0</v>
          </cell>
          <cell r="Q1487" t="str">
            <v>No</v>
          </cell>
          <cell r="R1487" t="str">
            <v>No</v>
          </cell>
          <cell r="S1487">
            <v>37256</v>
          </cell>
          <cell r="T1487" t="str">
            <v>2002</v>
          </cell>
          <cell r="U1487" t="str">
            <v>2002</v>
          </cell>
          <cell r="V1487" t="str">
            <v xml:space="preserve">  -</v>
          </cell>
          <cell r="AM1487">
            <v>3.6</v>
          </cell>
          <cell r="AN1487">
            <v>3.6</v>
          </cell>
          <cell r="AO1487">
            <v>3.6</v>
          </cell>
          <cell r="AP1487">
            <v>0</v>
          </cell>
          <cell r="AQ1487">
            <v>3.6</v>
          </cell>
          <cell r="AR1487">
            <v>1</v>
          </cell>
          <cell r="AS1487">
            <v>37257</v>
          </cell>
          <cell r="AT1487" t="str">
            <v>OP</v>
          </cell>
          <cell r="AU1487">
            <v>3.6</v>
          </cell>
          <cell r="BH1487" t="str">
            <v/>
          </cell>
          <cell r="BU1487" t="str">
            <v/>
          </cell>
          <cell r="CH1487" t="str">
            <v/>
          </cell>
          <cell r="CU1487" t="str">
            <v/>
          </cell>
          <cell r="DH1487" t="str">
            <v/>
          </cell>
          <cell r="DU1487" t="str">
            <v/>
          </cell>
          <cell r="EH1487" t="str">
            <v/>
          </cell>
          <cell r="EU1487" t="str">
            <v/>
          </cell>
          <cell r="FH1487" t="str">
            <v/>
          </cell>
          <cell r="FU1487" t="str">
            <v/>
          </cell>
          <cell r="GH1487" t="str">
            <v/>
          </cell>
          <cell r="GU1487" t="str">
            <v/>
          </cell>
          <cell r="HH1487" t="str">
            <v/>
          </cell>
          <cell r="HU1487" t="str">
            <v/>
          </cell>
          <cell r="IH1487" t="str">
            <v/>
          </cell>
          <cell r="IU1487" t="str">
            <v/>
          </cell>
          <cell r="JH1487" t="str">
            <v/>
          </cell>
          <cell r="JU1487" t="str">
            <v/>
          </cell>
          <cell r="KH1487" t="str">
            <v/>
          </cell>
          <cell r="KU1487" t="str">
            <v/>
          </cell>
          <cell r="LH1487" t="str">
            <v/>
          </cell>
          <cell r="LU1487" t="str">
            <v/>
          </cell>
          <cell r="MH1487" t="str">
            <v/>
          </cell>
          <cell r="MU1487" t="str">
            <v/>
          </cell>
          <cell r="NH1487" t="str">
            <v/>
          </cell>
          <cell r="NU1487" t="str">
            <v/>
          </cell>
          <cell r="OH1487" t="str">
            <v/>
          </cell>
          <cell r="OU1487" t="str">
            <v/>
          </cell>
        </row>
        <row r="1488">
          <cell r="C1488" t="str">
            <v>HY_ES_LEIZAR3CO</v>
          </cell>
          <cell r="D1488" t="str">
            <v>HY_ES_LEIZAR</v>
          </cell>
          <cell r="E1488" t="str">
            <v>Leizaran</v>
          </cell>
          <cell r="F1488" t="str">
            <v>Hydroelectric</v>
          </cell>
          <cell r="G1488" t="str">
            <v>HYDROELECTRIC</v>
          </cell>
          <cell r="H1488" t="str">
            <v>España</v>
          </cell>
          <cell r="I1488" t="str">
            <v>País Vasco</v>
          </cell>
          <cell r="J1488" t="str">
            <v>Guipúzcoa</v>
          </cell>
          <cell r="K1488">
            <v>43.1929558</v>
          </cell>
          <cell r="L1488">
            <v>-2.0085272000000001</v>
          </cell>
          <cell r="N1488">
            <v>1</v>
          </cell>
          <cell r="O1488">
            <v>1</v>
          </cell>
          <cell r="P1488">
            <v>0</v>
          </cell>
          <cell r="Q1488" t="str">
            <v>No</v>
          </cell>
          <cell r="R1488" t="str">
            <v>No</v>
          </cell>
          <cell r="S1488">
            <v>37256</v>
          </cell>
          <cell r="T1488" t="str">
            <v>2002</v>
          </cell>
          <cell r="U1488" t="str">
            <v>2002</v>
          </cell>
          <cell r="V1488" t="str">
            <v xml:space="preserve">  -</v>
          </cell>
          <cell r="AM1488">
            <v>3.6</v>
          </cell>
          <cell r="AN1488">
            <v>3.6</v>
          </cell>
          <cell r="AO1488">
            <v>3.6</v>
          </cell>
          <cell r="AP1488">
            <v>0</v>
          </cell>
          <cell r="AQ1488">
            <v>3.6</v>
          </cell>
          <cell r="AR1488">
            <v>1</v>
          </cell>
          <cell r="AS1488">
            <v>37257</v>
          </cell>
          <cell r="AT1488" t="str">
            <v>CO</v>
          </cell>
          <cell r="AU1488">
            <v>3.6</v>
          </cell>
          <cell r="BH1488" t="str">
            <v/>
          </cell>
          <cell r="BU1488" t="str">
            <v/>
          </cell>
          <cell r="CH1488" t="str">
            <v/>
          </cell>
          <cell r="CU1488" t="str">
            <v/>
          </cell>
          <cell r="DH1488" t="str">
            <v/>
          </cell>
          <cell r="DU1488" t="str">
            <v/>
          </cell>
          <cell r="EH1488" t="str">
            <v/>
          </cell>
          <cell r="EU1488" t="str">
            <v/>
          </cell>
          <cell r="FH1488" t="str">
            <v/>
          </cell>
          <cell r="FU1488" t="str">
            <v/>
          </cell>
          <cell r="GH1488" t="str">
            <v/>
          </cell>
          <cell r="GU1488" t="str">
            <v/>
          </cell>
          <cell r="HH1488" t="str">
            <v/>
          </cell>
          <cell r="HU1488" t="str">
            <v/>
          </cell>
          <cell r="IH1488" t="str">
            <v/>
          </cell>
          <cell r="IU1488" t="str">
            <v/>
          </cell>
          <cell r="JH1488" t="str">
            <v/>
          </cell>
          <cell r="JU1488" t="str">
            <v/>
          </cell>
          <cell r="KH1488" t="str">
            <v/>
          </cell>
          <cell r="KU1488" t="str">
            <v/>
          </cell>
          <cell r="LH1488" t="str">
            <v/>
          </cell>
          <cell r="LU1488" t="str">
            <v/>
          </cell>
          <cell r="MH1488" t="str">
            <v/>
          </cell>
          <cell r="MU1488" t="str">
            <v/>
          </cell>
          <cell r="NH1488" t="str">
            <v/>
          </cell>
          <cell r="NU1488" t="str">
            <v/>
          </cell>
          <cell r="OH1488" t="str">
            <v/>
          </cell>
          <cell r="OU1488" t="str">
            <v/>
          </cell>
        </row>
        <row r="1489">
          <cell r="C1489" t="str">
            <v>HY_ES_LEIZAR4FL</v>
          </cell>
          <cell r="D1489" t="str">
            <v>HY_ES_LEIZAR</v>
          </cell>
          <cell r="E1489" t="str">
            <v>Leizaran</v>
          </cell>
          <cell r="F1489" t="str">
            <v>Hydroelectric</v>
          </cell>
          <cell r="G1489" t="str">
            <v>HYDROELECTRIC</v>
          </cell>
          <cell r="H1489" t="str">
            <v>España</v>
          </cell>
          <cell r="I1489" t="str">
            <v>País Vasco</v>
          </cell>
          <cell r="J1489" t="str">
            <v>Guipúzcoa</v>
          </cell>
          <cell r="K1489">
            <v>43.1929558</v>
          </cell>
          <cell r="L1489">
            <v>-2.0085272000000001</v>
          </cell>
          <cell r="N1489">
            <v>1</v>
          </cell>
          <cell r="O1489">
            <v>1</v>
          </cell>
          <cell r="P1489">
            <v>0</v>
          </cell>
          <cell r="Q1489" t="str">
            <v>No</v>
          </cell>
          <cell r="R1489" t="str">
            <v>No</v>
          </cell>
          <cell r="S1489">
            <v>37256</v>
          </cell>
          <cell r="T1489" t="str">
            <v>2002</v>
          </cell>
          <cell r="U1489" t="str">
            <v>2002</v>
          </cell>
          <cell r="V1489" t="str">
            <v xml:space="preserve">  -</v>
          </cell>
          <cell r="AM1489">
            <v>3.6</v>
          </cell>
          <cell r="AN1489">
            <v>3.6</v>
          </cell>
          <cell r="AO1489">
            <v>3.6</v>
          </cell>
          <cell r="AP1489">
            <v>0</v>
          </cell>
          <cell r="AQ1489">
            <v>3.6</v>
          </cell>
          <cell r="AR1489">
            <v>1</v>
          </cell>
          <cell r="AS1489">
            <v>37257</v>
          </cell>
          <cell r="AT1489" t="str">
            <v>FL</v>
          </cell>
          <cell r="AU1489">
            <v>3.6</v>
          </cell>
          <cell r="BH1489" t="str">
            <v/>
          </cell>
          <cell r="BU1489" t="str">
            <v/>
          </cell>
          <cell r="CH1489" t="str">
            <v/>
          </cell>
          <cell r="CU1489" t="str">
            <v/>
          </cell>
          <cell r="DH1489" t="str">
            <v/>
          </cell>
          <cell r="DU1489" t="str">
            <v/>
          </cell>
          <cell r="EH1489" t="str">
            <v/>
          </cell>
          <cell r="EU1489" t="str">
            <v/>
          </cell>
          <cell r="FH1489" t="str">
            <v/>
          </cell>
          <cell r="FU1489" t="str">
            <v/>
          </cell>
          <cell r="GH1489" t="str">
            <v/>
          </cell>
          <cell r="GU1489" t="str">
            <v/>
          </cell>
          <cell r="HH1489" t="str">
            <v/>
          </cell>
          <cell r="HU1489" t="str">
            <v/>
          </cell>
          <cell r="IH1489" t="str">
            <v/>
          </cell>
          <cell r="IU1489" t="str">
            <v/>
          </cell>
          <cell r="JH1489" t="str">
            <v/>
          </cell>
          <cell r="JU1489" t="str">
            <v/>
          </cell>
          <cell r="KH1489" t="str">
            <v/>
          </cell>
          <cell r="KU1489" t="str">
            <v/>
          </cell>
          <cell r="LH1489" t="str">
            <v/>
          </cell>
          <cell r="LU1489" t="str">
            <v/>
          </cell>
          <cell r="MH1489" t="str">
            <v/>
          </cell>
          <cell r="MU1489" t="str">
            <v/>
          </cell>
          <cell r="NH1489" t="str">
            <v/>
          </cell>
          <cell r="NU1489" t="str">
            <v/>
          </cell>
          <cell r="OH1489" t="str">
            <v/>
          </cell>
          <cell r="OU1489" t="str">
            <v/>
          </cell>
        </row>
        <row r="1490">
          <cell r="C1490" t="str">
            <v>HY_ES_LEIZAR5OC</v>
          </cell>
          <cell r="D1490" t="str">
            <v>HY_ES_LEIZAR</v>
          </cell>
          <cell r="E1490" t="str">
            <v>Leizaran</v>
          </cell>
          <cell r="F1490" t="str">
            <v>Hydroelectric</v>
          </cell>
          <cell r="G1490" t="str">
            <v>HYDROELECTRIC</v>
          </cell>
          <cell r="H1490" t="str">
            <v>España</v>
          </cell>
          <cell r="I1490" t="str">
            <v>País Vasco</v>
          </cell>
          <cell r="J1490" t="str">
            <v>Guipúzcoa</v>
          </cell>
          <cell r="K1490">
            <v>43.1929558</v>
          </cell>
          <cell r="L1490">
            <v>-2.0085272000000001</v>
          </cell>
          <cell r="N1490">
            <v>1</v>
          </cell>
          <cell r="O1490">
            <v>1</v>
          </cell>
          <cell r="P1490">
            <v>0</v>
          </cell>
          <cell r="Q1490" t="str">
            <v>No</v>
          </cell>
          <cell r="R1490" t="str">
            <v>No</v>
          </cell>
          <cell r="S1490">
            <v>37256</v>
          </cell>
          <cell r="T1490" t="str">
            <v>2002</v>
          </cell>
          <cell r="U1490" t="str">
            <v>2002</v>
          </cell>
          <cell r="V1490" t="str">
            <v xml:space="preserve">  -</v>
          </cell>
          <cell r="AM1490">
            <v>3.6</v>
          </cell>
          <cell r="AN1490">
            <v>3.6</v>
          </cell>
          <cell r="AO1490">
            <v>3.6</v>
          </cell>
          <cell r="AP1490">
            <v>0</v>
          </cell>
          <cell r="AQ1490">
            <v>3.6</v>
          </cell>
          <cell r="AR1490">
            <v>1</v>
          </cell>
          <cell r="AS1490">
            <v>37257</v>
          </cell>
          <cell r="AT1490" t="str">
            <v>OC</v>
          </cell>
          <cell r="AU1490">
            <v>3.6</v>
          </cell>
          <cell r="BH1490" t="str">
            <v/>
          </cell>
          <cell r="BU1490" t="str">
            <v/>
          </cell>
          <cell r="CH1490" t="str">
            <v/>
          </cell>
          <cell r="CU1490" t="str">
            <v/>
          </cell>
          <cell r="DH1490" t="str">
            <v/>
          </cell>
          <cell r="DU1490" t="str">
            <v/>
          </cell>
          <cell r="EH1490" t="str">
            <v/>
          </cell>
          <cell r="EU1490" t="str">
            <v/>
          </cell>
          <cell r="FH1490" t="str">
            <v/>
          </cell>
          <cell r="FU1490" t="str">
            <v/>
          </cell>
          <cell r="GH1490" t="str">
            <v/>
          </cell>
          <cell r="GU1490" t="str">
            <v/>
          </cell>
          <cell r="HH1490" t="str">
            <v/>
          </cell>
          <cell r="HU1490" t="str">
            <v/>
          </cell>
          <cell r="IH1490" t="str">
            <v/>
          </cell>
          <cell r="IU1490" t="str">
            <v/>
          </cell>
          <cell r="JH1490" t="str">
            <v/>
          </cell>
          <cell r="JU1490" t="str">
            <v/>
          </cell>
          <cell r="KH1490" t="str">
            <v/>
          </cell>
          <cell r="KU1490" t="str">
            <v/>
          </cell>
          <cell r="LH1490" t="str">
            <v/>
          </cell>
          <cell r="LU1490" t="str">
            <v/>
          </cell>
          <cell r="MH1490" t="str">
            <v/>
          </cell>
          <cell r="MU1490" t="str">
            <v/>
          </cell>
          <cell r="NH1490" t="str">
            <v/>
          </cell>
          <cell r="NU1490" t="str">
            <v/>
          </cell>
          <cell r="OH1490" t="str">
            <v/>
          </cell>
          <cell r="OU1490" t="str">
            <v/>
          </cell>
        </row>
        <row r="1491">
          <cell r="C1491" t="str">
            <v>HY_ES_STERE1IN</v>
          </cell>
          <cell r="D1491" t="str">
            <v>HY_ES_STERE</v>
          </cell>
          <cell r="E1491" t="str">
            <v>Santa Teresa</v>
          </cell>
          <cell r="F1491" t="str">
            <v>Hydroelectric</v>
          </cell>
          <cell r="G1491" t="str">
            <v>HYDROELECTRIC</v>
          </cell>
          <cell r="H1491" t="str">
            <v>España</v>
          </cell>
          <cell r="I1491" t="str">
            <v>Castilla y León</v>
          </cell>
          <cell r="J1491" t="str">
            <v>Salamanca</v>
          </cell>
          <cell r="K1491">
            <v>40.667242600000002</v>
          </cell>
          <cell r="L1491">
            <v>-5.6006383</v>
          </cell>
          <cell r="N1491">
            <v>1</v>
          </cell>
          <cell r="O1491">
            <v>1</v>
          </cell>
          <cell r="P1491">
            <v>0</v>
          </cell>
          <cell r="Q1491" t="str">
            <v>No</v>
          </cell>
          <cell r="R1491" t="str">
            <v>No</v>
          </cell>
          <cell r="S1491">
            <v>37256</v>
          </cell>
          <cell r="T1491" t="str">
            <v>2002</v>
          </cell>
          <cell r="U1491" t="str">
            <v>2002</v>
          </cell>
          <cell r="V1491" t="str">
            <v xml:space="preserve">  -</v>
          </cell>
          <cell r="AM1491">
            <v>21</v>
          </cell>
          <cell r="AN1491">
            <v>21</v>
          </cell>
          <cell r="AO1491">
            <v>21</v>
          </cell>
          <cell r="AP1491">
            <v>0</v>
          </cell>
          <cell r="AQ1491">
            <v>21</v>
          </cell>
          <cell r="AR1491">
            <v>1</v>
          </cell>
          <cell r="AS1491">
            <v>37257</v>
          </cell>
          <cell r="AT1491" t="str">
            <v>IN</v>
          </cell>
          <cell r="AU1491">
            <v>21</v>
          </cell>
          <cell r="BH1491" t="str">
            <v/>
          </cell>
          <cell r="BU1491" t="str">
            <v/>
          </cell>
          <cell r="CH1491" t="str">
            <v/>
          </cell>
          <cell r="CU1491" t="str">
            <v/>
          </cell>
          <cell r="DH1491" t="str">
            <v/>
          </cell>
          <cell r="DU1491" t="str">
            <v/>
          </cell>
          <cell r="EH1491" t="str">
            <v/>
          </cell>
          <cell r="EU1491" t="str">
            <v/>
          </cell>
          <cell r="FH1491" t="str">
            <v/>
          </cell>
          <cell r="FU1491" t="str">
            <v/>
          </cell>
          <cell r="GH1491" t="str">
            <v/>
          </cell>
          <cell r="GU1491" t="str">
            <v/>
          </cell>
          <cell r="HH1491" t="str">
            <v/>
          </cell>
          <cell r="HU1491" t="str">
            <v/>
          </cell>
          <cell r="IH1491" t="str">
            <v/>
          </cell>
          <cell r="IU1491" t="str">
            <v/>
          </cell>
          <cell r="JH1491" t="str">
            <v/>
          </cell>
          <cell r="JU1491" t="str">
            <v/>
          </cell>
          <cell r="KH1491" t="str">
            <v/>
          </cell>
          <cell r="KU1491" t="str">
            <v/>
          </cell>
          <cell r="LH1491" t="str">
            <v/>
          </cell>
          <cell r="LU1491" t="str">
            <v/>
          </cell>
          <cell r="MH1491" t="str">
            <v/>
          </cell>
          <cell r="MU1491" t="str">
            <v/>
          </cell>
          <cell r="NH1491" t="str">
            <v/>
          </cell>
          <cell r="NU1491" t="str">
            <v/>
          </cell>
          <cell r="OH1491" t="str">
            <v/>
          </cell>
          <cell r="OU1491" t="str">
            <v/>
          </cell>
        </row>
        <row r="1492">
          <cell r="C1492" t="str">
            <v>HY_ES_STERE2OP</v>
          </cell>
          <cell r="D1492" t="str">
            <v>HY_ES_STERE</v>
          </cell>
          <cell r="E1492" t="str">
            <v>Santa Teresa</v>
          </cell>
          <cell r="F1492" t="str">
            <v>Hydroelectric</v>
          </cell>
          <cell r="G1492" t="str">
            <v>HYDROELECTRIC</v>
          </cell>
          <cell r="H1492" t="str">
            <v>España</v>
          </cell>
          <cell r="I1492" t="str">
            <v>Castilla y León</v>
          </cell>
          <cell r="J1492" t="str">
            <v>Salamanca</v>
          </cell>
          <cell r="K1492">
            <v>40.667242600000002</v>
          </cell>
          <cell r="L1492">
            <v>-5.6006383</v>
          </cell>
          <cell r="N1492">
            <v>1</v>
          </cell>
          <cell r="O1492">
            <v>1</v>
          </cell>
          <cell r="P1492">
            <v>0</v>
          </cell>
          <cell r="Q1492" t="str">
            <v>No</v>
          </cell>
          <cell r="R1492" t="str">
            <v>No</v>
          </cell>
          <cell r="S1492">
            <v>37256</v>
          </cell>
          <cell r="T1492" t="str">
            <v>2002</v>
          </cell>
          <cell r="U1492" t="str">
            <v>2002</v>
          </cell>
          <cell r="V1492" t="str">
            <v xml:space="preserve">  -</v>
          </cell>
          <cell r="AM1492">
            <v>21</v>
          </cell>
          <cell r="AN1492">
            <v>21</v>
          </cell>
          <cell r="AO1492">
            <v>21</v>
          </cell>
          <cell r="AP1492">
            <v>0</v>
          </cell>
          <cell r="AQ1492">
            <v>21</v>
          </cell>
          <cell r="AR1492">
            <v>1</v>
          </cell>
          <cell r="AS1492">
            <v>37257</v>
          </cell>
          <cell r="AT1492" t="str">
            <v>OP</v>
          </cell>
          <cell r="AU1492">
            <v>21</v>
          </cell>
          <cell r="BH1492" t="str">
            <v/>
          </cell>
          <cell r="BU1492" t="str">
            <v/>
          </cell>
          <cell r="CH1492" t="str">
            <v/>
          </cell>
          <cell r="CU1492" t="str">
            <v/>
          </cell>
          <cell r="DH1492" t="str">
            <v/>
          </cell>
          <cell r="DU1492" t="str">
            <v/>
          </cell>
          <cell r="EH1492" t="str">
            <v/>
          </cell>
          <cell r="EU1492" t="str">
            <v/>
          </cell>
          <cell r="FH1492" t="str">
            <v/>
          </cell>
          <cell r="FU1492" t="str">
            <v/>
          </cell>
          <cell r="GH1492" t="str">
            <v/>
          </cell>
          <cell r="GU1492" t="str">
            <v/>
          </cell>
          <cell r="HH1492" t="str">
            <v/>
          </cell>
          <cell r="HU1492" t="str">
            <v/>
          </cell>
          <cell r="IH1492" t="str">
            <v/>
          </cell>
          <cell r="IU1492" t="str">
            <v/>
          </cell>
          <cell r="JH1492" t="str">
            <v/>
          </cell>
          <cell r="JU1492" t="str">
            <v/>
          </cell>
          <cell r="KH1492" t="str">
            <v/>
          </cell>
          <cell r="KU1492" t="str">
            <v/>
          </cell>
          <cell r="LH1492" t="str">
            <v/>
          </cell>
          <cell r="LU1492" t="str">
            <v/>
          </cell>
          <cell r="MH1492" t="str">
            <v/>
          </cell>
          <cell r="MU1492" t="str">
            <v/>
          </cell>
          <cell r="NH1492" t="str">
            <v/>
          </cell>
          <cell r="NU1492" t="str">
            <v/>
          </cell>
          <cell r="OH1492" t="str">
            <v/>
          </cell>
          <cell r="OU1492" t="str">
            <v/>
          </cell>
        </row>
        <row r="1493">
          <cell r="C1493" t="str">
            <v>HY_ES_STERE3CO</v>
          </cell>
          <cell r="D1493" t="str">
            <v>HY_ES_STERE</v>
          </cell>
          <cell r="E1493" t="str">
            <v>Santa Teresa</v>
          </cell>
          <cell r="F1493" t="str">
            <v>Hydroelectric</v>
          </cell>
          <cell r="G1493" t="str">
            <v>HYDROELECTRIC</v>
          </cell>
          <cell r="H1493" t="str">
            <v>España</v>
          </cell>
          <cell r="I1493" t="str">
            <v>Castilla y León</v>
          </cell>
          <cell r="J1493" t="str">
            <v>Salamanca</v>
          </cell>
          <cell r="K1493">
            <v>40.667242600000002</v>
          </cell>
          <cell r="L1493">
            <v>-5.6006383</v>
          </cell>
          <cell r="N1493">
            <v>1</v>
          </cell>
          <cell r="O1493">
            <v>1</v>
          </cell>
          <cell r="P1493">
            <v>0</v>
          </cell>
          <cell r="Q1493" t="str">
            <v>No</v>
          </cell>
          <cell r="R1493" t="str">
            <v>No</v>
          </cell>
          <cell r="S1493">
            <v>37256</v>
          </cell>
          <cell r="T1493" t="str">
            <v>2002</v>
          </cell>
          <cell r="U1493" t="str">
            <v>2002</v>
          </cell>
          <cell r="V1493" t="str">
            <v xml:space="preserve">  -</v>
          </cell>
          <cell r="AM1493">
            <v>21</v>
          </cell>
          <cell r="AN1493">
            <v>21</v>
          </cell>
          <cell r="AO1493">
            <v>21</v>
          </cell>
          <cell r="AP1493">
            <v>0</v>
          </cell>
          <cell r="AQ1493">
            <v>21</v>
          </cell>
          <cell r="AR1493">
            <v>1</v>
          </cell>
          <cell r="AS1493">
            <v>37257</v>
          </cell>
          <cell r="AT1493" t="str">
            <v>CO</v>
          </cell>
          <cell r="AU1493">
            <v>21</v>
          </cell>
          <cell r="BH1493" t="str">
            <v/>
          </cell>
          <cell r="BU1493" t="str">
            <v/>
          </cell>
          <cell r="CH1493" t="str">
            <v/>
          </cell>
          <cell r="CU1493" t="str">
            <v/>
          </cell>
          <cell r="DH1493" t="str">
            <v/>
          </cell>
          <cell r="DU1493" t="str">
            <v/>
          </cell>
          <cell r="EH1493" t="str">
            <v/>
          </cell>
          <cell r="EU1493" t="str">
            <v/>
          </cell>
          <cell r="FH1493" t="str">
            <v/>
          </cell>
          <cell r="FU1493" t="str">
            <v/>
          </cell>
          <cell r="GH1493" t="str">
            <v/>
          </cell>
          <cell r="GU1493" t="str">
            <v/>
          </cell>
          <cell r="HH1493" t="str">
            <v/>
          </cell>
          <cell r="HU1493" t="str">
            <v/>
          </cell>
          <cell r="IH1493" t="str">
            <v/>
          </cell>
          <cell r="IU1493" t="str">
            <v/>
          </cell>
          <cell r="JH1493" t="str">
            <v/>
          </cell>
          <cell r="JU1493" t="str">
            <v/>
          </cell>
          <cell r="KH1493" t="str">
            <v/>
          </cell>
          <cell r="KU1493" t="str">
            <v/>
          </cell>
          <cell r="LH1493" t="str">
            <v/>
          </cell>
          <cell r="LU1493" t="str">
            <v/>
          </cell>
          <cell r="MH1493" t="str">
            <v/>
          </cell>
          <cell r="MU1493" t="str">
            <v/>
          </cell>
          <cell r="NH1493" t="str">
            <v/>
          </cell>
          <cell r="NU1493" t="str">
            <v/>
          </cell>
          <cell r="OH1493" t="str">
            <v/>
          </cell>
          <cell r="OU1493" t="str">
            <v/>
          </cell>
        </row>
        <row r="1494">
          <cell r="C1494" t="str">
            <v>HY_ES_STERE4FL</v>
          </cell>
          <cell r="D1494" t="str">
            <v>HY_ES_STERE</v>
          </cell>
          <cell r="E1494" t="str">
            <v>Santa Teresa</v>
          </cell>
          <cell r="F1494" t="str">
            <v>Hydroelectric</v>
          </cell>
          <cell r="G1494" t="str">
            <v>HYDROELECTRIC</v>
          </cell>
          <cell r="H1494" t="str">
            <v>España</v>
          </cell>
          <cell r="I1494" t="str">
            <v>Castilla y León</v>
          </cell>
          <cell r="J1494" t="str">
            <v>Salamanca</v>
          </cell>
          <cell r="K1494">
            <v>40.667242600000002</v>
          </cell>
          <cell r="L1494">
            <v>-5.6006383</v>
          </cell>
          <cell r="N1494">
            <v>1</v>
          </cell>
          <cell r="O1494">
            <v>1</v>
          </cell>
          <cell r="P1494">
            <v>0</v>
          </cell>
          <cell r="Q1494" t="str">
            <v>No</v>
          </cell>
          <cell r="R1494" t="str">
            <v>No</v>
          </cell>
          <cell r="S1494">
            <v>37256</v>
          </cell>
          <cell r="T1494" t="str">
            <v>2002</v>
          </cell>
          <cell r="U1494" t="str">
            <v>2002</v>
          </cell>
          <cell r="V1494" t="str">
            <v xml:space="preserve">  -</v>
          </cell>
          <cell r="AM1494">
            <v>21</v>
          </cell>
          <cell r="AN1494">
            <v>21</v>
          </cell>
          <cell r="AO1494">
            <v>21</v>
          </cell>
          <cell r="AP1494">
            <v>0</v>
          </cell>
          <cell r="AQ1494">
            <v>21</v>
          </cell>
          <cell r="AR1494">
            <v>1</v>
          </cell>
          <cell r="AS1494">
            <v>37257</v>
          </cell>
          <cell r="AT1494" t="str">
            <v>FL</v>
          </cell>
          <cell r="AU1494">
            <v>21</v>
          </cell>
          <cell r="BH1494" t="str">
            <v/>
          </cell>
          <cell r="BU1494" t="str">
            <v/>
          </cell>
          <cell r="CH1494" t="str">
            <v/>
          </cell>
          <cell r="CU1494" t="str">
            <v/>
          </cell>
          <cell r="DH1494" t="str">
            <v/>
          </cell>
          <cell r="DU1494" t="str">
            <v/>
          </cell>
          <cell r="EH1494" t="str">
            <v/>
          </cell>
          <cell r="EU1494" t="str">
            <v/>
          </cell>
          <cell r="FH1494" t="str">
            <v/>
          </cell>
          <cell r="FU1494" t="str">
            <v/>
          </cell>
          <cell r="GH1494" t="str">
            <v/>
          </cell>
          <cell r="GU1494" t="str">
            <v/>
          </cell>
          <cell r="HH1494" t="str">
            <v/>
          </cell>
          <cell r="HU1494" t="str">
            <v/>
          </cell>
          <cell r="IH1494" t="str">
            <v/>
          </cell>
          <cell r="IU1494" t="str">
            <v/>
          </cell>
          <cell r="JH1494" t="str">
            <v/>
          </cell>
          <cell r="JU1494" t="str">
            <v/>
          </cell>
          <cell r="KH1494" t="str">
            <v/>
          </cell>
          <cell r="KU1494" t="str">
            <v/>
          </cell>
          <cell r="LH1494" t="str">
            <v/>
          </cell>
          <cell r="LU1494" t="str">
            <v/>
          </cell>
          <cell r="MH1494" t="str">
            <v/>
          </cell>
          <cell r="MU1494" t="str">
            <v/>
          </cell>
          <cell r="NH1494" t="str">
            <v/>
          </cell>
          <cell r="NU1494" t="str">
            <v/>
          </cell>
          <cell r="OH1494" t="str">
            <v/>
          </cell>
          <cell r="OU1494" t="str">
            <v/>
          </cell>
        </row>
        <row r="1495">
          <cell r="C1495" t="str">
            <v>HY_ES_STERE5OC</v>
          </cell>
          <cell r="D1495" t="str">
            <v>HY_ES_STERE</v>
          </cell>
          <cell r="E1495" t="str">
            <v>Santa Teresa</v>
          </cell>
          <cell r="F1495" t="str">
            <v>Hydroelectric</v>
          </cell>
          <cell r="G1495" t="str">
            <v>HYDROELECTRIC</v>
          </cell>
          <cell r="H1495" t="str">
            <v>España</v>
          </cell>
          <cell r="I1495" t="str">
            <v>Castilla y León</v>
          </cell>
          <cell r="J1495" t="str">
            <v>Salamanca</v>
          </cell>
          <cell r="K1495">
            <v>40.667242600000002</v>
          </cell>
          <cell r="L1495">
            <v>-5.6006383</v>
          </cell>
          <cell r="N1495">
            <v>1</v>
          </cell>
          <cell r="O1495">
            <v>1</v>
          </cell>
          <cell r="P1495">
            <v>0</v>
          </cell>
          <cell r="Q1495" t="str">
            <v>No</v>
          </cell>
          <cell r="R1495" t="str">
            <v>No</v>
          </cell>
          <cell r="S1495">
            <v>37256</v>
          </cell>
          <cell r="T1495" t="str">
            <v>2002</v>
          </cell>
          <cell r="U1495" t="str">
            <v>2002</v>
          </cell>
          <cell r="V1495" t="str">
            <v xml:space="preserve">  -</v>
          </cell>
          <cell r="AM1495">
            <v>21</v>
          </cell>
          <cell r="AN1495">
            <v>21</v>
          </cell>
          <cell r="AO1495">
            <v>21</v>
          </cell>
          <cell r="AP1495">
            <v>0</v>
          </cell>
          <cell r="AQ1495">
            <v>21</v>
          </cell>
          <cell r="AR1495">
            <v>1</v>
          </cell>
          <cell r="AS1495">
            <v>37257</v>
          </cell>
          <cell r="AT1495" t="str">
            <v>OC</v>
          </cell>
          <cell r="AU1495">
            <v>21</v>
          </cell>
          <cell r="BH1495" t="str">
            <v/>
          </cell>
          <cell r="BU1495" t="str">
            <v/>
          </cell>
          <cell r="CH1495" t="str">
            <v/>
          </cell>
          <cell r="CU1495" t="str">
            <v/>
          </cell>
          <cell r="DH1495" t="str">
            <v/>
          </cell>
          <cell r="DU1495" t="str">
            <v/>
          </cell>
          <cell r="EH1495" t="str">
            <v/>
          </cell>
          <cell r="EU1495" t="str">
            <v/>
          </cell>
          <cell r="FH1495" t="str">
            <v/>
          </cell>
          <cell r="FU1495" t="str">
            <v/>
          </cell>
          <cell r="GH1495" t="str">
            <v/>
          </cell>
          <cell r="GU1495" t="str">
            <v/>
          </cell>
          <cell r="HH1495" t="str">
            <v/>
          </cell>
          <cell r="HU1495" t="str">
            <v/>
          </cell>
          <cell r="IH1495" t="str">
            <v/>
          </cell>
          <cell r="IU1495" t="str">
            <v/>
          </cell>
          <cell r="JH1495" t="str">
            <v/>
          </cell>
          <cell r="JU1495" t="str">
            <v/>
          </cell>
          <cell r="KH1495" t="str">
            <v/>
          </cell>
          <cell r="KU1495" t="str">
            <v/>
          </cell>
          <cell r="LH1495" t="str">
            <v/>
          </cell>
          <cell r="LU1495" t="str">
            <v/>
          </cell>
          <cell r="MH1495" t="str">
            <v/>
          </cell>
          <cell r="MU1495" t="str">
            <v/>
          </cell>
          <cell r="NH1495" t="str">
            <v/>
          </cell>
          <cell r="NU1495" t="str">
            <v/>
          </cell>
          <cell r="OH1495" t="str">
            <v/>
          </cell>
          <cell r="OU1495" t="str">
            <v/>
          </cell>
        </row>
        <row r="1496">
          <cell r="C1496" t="str">
            <v>HY_ES_BOSQ1IN</v>
          </cell>
          <cell r="D1496" t="str">
            <v>HY_ES_BOSQ</v>
          </cell>
          <cell r="E1496" t="str">
            <v>El Bosque</v>
          </cell>
          <cell r="F1496" t="str">
            <v>Hydroelectric</v>
          </cell>
          <cell r="G1496" t="str">
            <v>HYDROELECTRIC</v>
          </cell>
          <cell r="H1496" t="str">
            <v>España</v>
          </cell>
          <cell r="I1496" t="str">
            <v>Castilla La Mancha</v>
          </cell>
          <cell r="J1496" t="str">
            <v>Albacete</v>
          </cell>
          <cell r="K1496">
            <v>39.204684100000001</v>
          </cell>
          <cell r="L1496">
            <v>-1.3417859000000001</v>
          </cell>
          <cell r="N1496">
            <v>1</v>
          </cell>
          <cell r="O1496">
            <v>1</v>
          </cell>
          <cell r="P1496">
            <v>0</v>
          </cell>
          <cell r="Q1496" t="str">
            <v>No</v>
          </cell>
          <cell r="R1496" t="str">
            <v>No</v>
          </cell>
          <cell r="S1496">
            <v>37256</v>
          </cell>
          <cell r="T1496" t="str">
            <v>2002</v>
          </cell>
          <cell r="U1496" t="str">
            <v>2002</v>
          </cell>
          <cell r="V1496" t="str">
            <v xml:space="preserve">  -</v>
          </cell>
          <cell r="AM1496">
            <v>8</v>
          </cell>
          <cell r="AN1496">
            <v>8</v>
          </cell>
          <cell r="AO1496">
            <v>8</v>
          </cell>
          <cell r="AP1496">
            <v>0</v>
          </cell>
          <cell r="AQ1496">
            <v>8</v>
          </cell>
          <cell r="AR1496">
            <v>1</v>
          </cell>
          <cell r="AS1496">
            <v>37257</v>
          </cell>
          <cell r="AT1496" t="str">
            <v>IN</v>
          </cell>
          <cell r="AU1496">
            <v>8</v>
          </cell>
          <cell r="BH1496" t="str">
            <v/>
          </cell>
          <cell r="BU1496" t="str">
            <v/>
          </cell>
          <cell r="CH1496" t="str">
            <v/>
          </cell>
          <cell r="CU1496" t="str">
            <v/>
          </cell>
          <cell r="DH1496" t="str">
            <v/>
          </cell>
          <cell r="DU1496" t="str">
            <v/>
          </cell>
          <cell r="EH1496" t="str">
            <v/>
          </cell>
          <cell r="EU1496" t="str">
            <v/>
          </cell>
          <cell r="FH1496" t="str">
            <v/>
          </cell>
          <cell r="FU1496" t="str">
            <v/>
          </cell>
          <cell r="GH1496" t="str">
            <v/>
          </cell>
          <cell r="GU1496" t="str">
            <v/>
          </cell>
          <cell r="HH1496" t="str">
            <v/>
          </cell>
          <cell r="HU1496" t="str">
            <v/>
          </cell>
          <cell r="IH1496" t="str">
            <v/>
          </cell>
          <cell r="IU1496" t="str">
            <v/>
          </cell>
          <cell r="JH1496" t="str">
            <v/>
          </cell>
          <cell r="JU1496" t="str">
            <v/>
          </cell>
          <cell r="KH1496" t="str">
            <v/>
          </cell>
          <cell r="KU1496" t="str">
            <v/>
          </cell>
          <cell r="LH1496" t="str">
            <v/>
          </cell>
          <cell r="LU1496" t="str">
            <v/>
          </cell>
          <cell r="MH1496" t="str">
            <v/>
          </cell>
          <cell r="MU1496" t="str">
            <v/>
          </cell>
          <cell r="NH1496" t="str">
            <v/>
          </cell>
          <cell r="NU1496" t="str">
            <v/>
          </cell>
          <cell r="OH1496" t="str">
            <v/>
          </cell>
          <cell r="OU1496" t="str">
            <v/>
          </cell>
        </row>
        <row r="1497">
          <cell r="C1497" t="str">
            <v>HY_ES_BOSQ2OP</v>
          </cell>
          <cell r="D1497" t="str">
            <v>HY_ES_BOSQ</v>
          </cell>
          <cell r="E1497" t="str">
            <v>El Bosque</v>
          </cell>
          <cell r="F1497" t="str">
            <v>Hydroelectric</v>
          </cell>
          <cell r="G1497" t="str">
            <v>HYDROELECTRIC</v>
          </cell>
          <cell r="H1497" t="str">
            <v>España</v>
          </cell>
          <cell r="I1497" t="str">
            <v>Castilla La Mancha</v>
          </cell>
          <cell r="J1497" t="str">
            <v>Albacete</v>
          </cell>
          <cell r="K1497">
            <v>39.204684100000001</v>
          </cell>
          <cell r="L1497">
            <v>-1.3417859000000001</v>
          </cell>
          <cell r="N1497">
            <v>1</v>
          </cell>
          <cell r="O1497">
            <v>1</v>
          </cell>
          <cell r="P1497">
            <v>0</v>
          </cell>
          <cell r="Q1497" t="str">
            <v>No</v>
          </cell>
          <cell r="R1497" t="str">
            <v>No</v>
          </cell>
          <cell r="S1497">
            <v>37256</v>
          </cell>
          <cell r="T1497" t="str">
            <v>2002</v>
          </cell>
          <cell r="U1497" t="str">
            <v>2002</v>
          </cell>
          <cell r="V1497" t="str">
            <v xml:space="preserve">  -</v>
          </cell>
          <cell r="AM1497">
            <v>8</v>
          </cell>
          <cell r="AN1497">
            <v>8</v>
          </cell>
          <cell r="AO1497">
            <v>8</v>
          </cell>
          <cell r="AP1497">
            <v>0</v>
          </cell>
          <cell r="AQ1497">
            <v>8</v>
          </cell>
          <cell r="AR1497">
            <v>1</v>
          </cell>
          <cell r="AS1497">
            <v>37257</v>
          </cell>
          <cell r="AT1497" t="str">
            <v>OP</v>
          </cell>
          <cell r="AU1497">
            <v>8</v>
          </cell>
          <cell r="BH1497" t="str">
            <v/>
          </cell>
          <cell r="BU1497" t="str">
            <v/>
          </cell>
          <cell r="CH1497" t="str">
            <v/>
          </cell>
          <cell r="CU1497" t="str">
            <v/>
          </cell>
          <cell r="DH1497" t="str">
            <v/>
          </cell>
          <cell r="DU1497" t="str">
            <v/>
          </cell>
          <cell r="EH1497" t="str">
            <v/>
          </cell>
          <cell r="EU1497" t="str">
            <v/>
          </cell>
          <cell r="FH1497" t="str">
            <v/>
          </cell>
          <cell r="FU1497" t="str">
            <v/>
          </cell>
          <cell r="GH1497" t="str">
            <v/>
          </cell>
          <cell r="GU1497" t="str">
            <v/>
          </cell>
          <cell r="HH1497" t="str">
            <v/>
          </cell>
          <cell r="HU1497" t="str">
            <v/>
          </cell>
          <cell r="IH1497" t="str">
            <v/>
          </cell>
          <cell r="IU1497" t="str">
            <v/>
          </cell>
          <cell r="JH1497" t="str">
            <v/>
          </cell>
          <cell r="JU1497" t="str">
            <v/>
          </cell>
          <cell r="KH1497" t="str">
            <v/>
          </cell>
          <cell r="KU1497" t="str">
            <v/>
          </cell>
          <cell r="LH1497" t="str">
            <v/>
          </cell>
          <cell r="LU1497" t="str">
            <v/>
          </cell>
          <cell r="MH1497" t="str">
            <v/>
          </cell>
          <cell r="MU1497" t="str">
            <v/>
          </cell>
          <cell r="NH1497" t="str">
            <v/>
          </cell>
          <cell r="NU1497" t="str">
            <v/>
          </cell>
          <cell r="OH1497" t="str">
            <v/>
          </cell>
          <cell r="OU1497" t="str">
            <v/>
          </cell>
        </row>
        <row r="1498">
          <cell r="C1498" t="str">
            <v>HY_ES_BOSQ3CO</v>
          </cell>
          <cell r="D1498" t="str">
            <v>HY_ES_BOSQ</v>
          </cell>
          <cell r="E1498" t="str">
            <v>El Bosque</v>
          </cell>
          <cell r="F1498" t="str">
            <v>Hydroelectric</v>
          </cell>
          <cell r="G1498" t="str">
            <v>HYDROELECTRIC</v>
          </cell>
          <cell r="H1498" t="str">
            <v>España</v>
          </cell>
          <cell r="I1498" t="str">
            <v>Castilla La Mancha</v>
          </cell>
          <cell r="J1498" t="str">
            <v>Albacete</v>
          </cell>
          <cell r="K1498">
            <v>39.204684100000001</v>
          </cell>
          <cell r="L1498">
            <v>-1.3417859000000001</v>
          </cell>
          <cell r="N1498">
            <v>1</v>
          </cell>
          <cell r="O1498">
            <v>1</v>
          </cell>
          <cell r="P1498">
            <v>0</v>
          </cell>
          <cell r="Q1498" t="str">
            <v>No</v>
          </cell>
          <cell r="R1498" t="str">
            <v>No</v>
          </cell>
          <cell r="S1498">
            <v>37256</v>
          </cell>
          <cell r="T1498" t="str">
            <v>2002</v>
          </cell>
          <cell r="U1498" t="str">
            <v>2002</v>
          </cell>
          <cell r="V1498" t="str">
            <v xml:space="preserve">  -</v>
          </cell>
          <cell r="AM1498">
            <v>8</v>
          </cell>
          <cell r="AN1498">
            <v>8</v>
          </cell>
          <cell r="AO1498">
            <v>8</v>
          </cell>
          <cell r="AP1498">
            <v>0</v>
          </cell>
          <cell r="AQ1498">
            <v>8</v>
          </cell>
          <cell r="AR1498">
            <v>1</v>
          </cell>
          <cell r="AS1498">
            <v>37257</v>
          </cell>
          <cell r="AT1498" t="str">
            <v>CO</v>
          </cell>
          <cell r="AU1498">
            <v>8</v>
          </cell>
          <cell r="BH1498" t="str">
            <v/>
          </cell>
          <cell r="BU1498" t="str">
            <v/>
          </cell>
          <cell r="CH1498" t="str">
            <v/>
          </cell>
          <cell r="CU1498" t="str">
            <v/>
          </cell>
          <cell r="DH1498" t="str">
            <v/>
          </cell>
          <cell r="DU1498" t="str">
            <v/>
          </cell>
          <cell r="EH1498" t="str">
            <v/>
          </cell>
          <cell r="EU1498" t="str">
            <v/>
          </cell>
          <cell r="FH1498" t="str">
            <v/>
          </cell>
          <cell r="FU1498" t="str">
            <v/>
          </cell>
          <cell r="GH1498" t="str">
            <v/>
          </cell>
          <cell r="GU1498" t="str">
            <v/>
          </cell>
          <cell r="HH1498" t="str">
            <v/>
          </cell>
          <cell r="HU1498" t="str">
            <v/>
          </cell>
          <cell r="IH1498" t="str">
            <v/>
          </cell>
          <cell r="IU1498" t="str">
            <v/>
          </cell>
          <cell r="JH1498" t="str">
            <v/>
          </cell>
          <cell r="JU1498" t="str">
            <v/>
          </cell>
          <cell r="KH1498" t="str">
            <v/>
          </cell>
          <cell r="KU1498" t="str">
            <v/>
          </cell>
          <cell r="LH1498" t="str">
            <v/>
          </cell>
          <cell r="LU1498" t="str">
            <v/>
          </cell>
          <cell r="MH1498" t="str">
            <v/>
          </cell>
          <cell r="MU1498" t="str">
            <v/>
          </cell>
          <cell r="NH1498" t="str">
            <v/>
          </cell>
          <cell r="NU1498" t="str">
            <v/>
          </cell>
          <cell r="OH1498" t="str">
            <v/>
          </cell>
          <cell r="OU1498" t="str">
            <v/>
          </cell>
        </row>
        <row r="1499">
          <cell r="C1499" t="str">
            <v>HY_ES_BOSQ4FL</v>
          </cell>
          <cell r="D1499" t="str">
            <v>HY_ES_BOSQ</v>
          </cell>
          <cell r="E1499" t="str">
            <v>El Bosque</v>
          </cell>
          <cell r="F1499" t="str">
            <v>Hydroelectric</v>
          </cell>
          <cell r="G1499" t="str">
            <v>HYDROELECTRIC</v>
          </cell>
          <cell r="H1499" t="str">
            <v>España</v>
          </cell>
          <cell r="I1499" t="str">
            <v>Castilla La Mancha</v>
          </cell>
          <cell r="J1499" t="str">
            <v>Albacete</v>
          </cell>
          <cell r="K1499">
            <v>39.204684100000001</v>
          </cell>
          <cell r="L1499">
            <v>-1.3417859000000001</v>
          </cell>
          <cell r="N1499">
            <v>1</v>
          </cell>
          <cell r="O1499">
            <v>1</v>
          </cell>
          <cell r="P1499">
            <v>0</v>
          </cell>
          <cell r="Q1499" t="str">
            <v>No</v>
          </cell>
          <cell r="R1499" t="str">
            <v>No</v>
          </cell>
          <cell r="S1499">
            <v>37256</v>
          </cell>
          <cell r="T1499" t="str">
            <v>2002</v>
          </cell>
          <cell r="U1499" t="str">
            <v>2002</v>
          </cell>
          <cell r="V1499" t="str">
            <v xml:space="preserve">  -</v>
          </cell>
          <cell r="AM1499">
            <v>8</v>
          </cell>
          <cell r="AN1499">
            <v>8</v>
          </cell>
          <cell r="AO1499">
            <v>8</v>
          </cell>
          <cell r="AP1499">
            <v>0</v>
          </cell>
          <cell r="AQ1499">
            <v>8</v>
          </cell>
          <cell r="AR1499">
            <v>1</v>
          </cell>
          <cell r="AS1499">
            <v>37257</v>
          </cell>
          <cell r="AT1499" t="str">
            <v>FL</v>
          </cell>
          <cell r="AU1499">
            <v>8</v>
          </cell>
          <cell r="BH1499" t="str">
            <v/>
          </cell>
          <cell r="BU1499" t="str">
            <v/>
          </cell>
          <cell r="CH1499" t="str">
            <v/>
          </cell>
          <cell r="CU1499" t="str">
            <v/>
          </cell>
          <cell r="DH1499" t="str">
            <v/>
          </cell>
          <cell r="DU1499" t="str">
            <v/>
          </cell>
          <cell r="EH1499" t="str">
            <v/>
          </cell>
          <cell r="EU1499" t="str">
            <v/>
          </cell>
          <cell r="FH1499" t="str">
            <v/>
          </cell>
          <cell r="FU1499" t="str">
            <v/>
          </cell>
          <cell r="GH1499" t="str">
            <v/>
          </cell>
          <cell r="GU1499" t="str">
            <v/>
          </cell>
          <cell r="HH1499" t="str">
            <v/>
          </cell>
          <cell r="HU1499" t="str">
            <v/>
          </cell>
          <cell r="IH1499" t="str">
            <v/>
          </cell>
          <cell r="IU1499" t="str">
            <v/>
          </cell>
          <cell r="JH1499" t="str">
            <v/>
          </cell>
          <cell r="JU1499" t="str">
            <v/>
          </cell>
          <cell r="KH1499" t="str">
            <v/>
          </cell>
          <cell r="KU1499" t="str">
            <v/>
          </cell>
          <cell r="LH1499" t="str">
            <v/>
          </cell>
          <cell r="LU1499" t="str">
            <v/>
          </cell>
          <cell r="MH1499" t="str">
            <v/>
          </cell>
          <cell r="MU1499" t="str">
            <v/>
          </cell>
          <cell r="NH1499" t="str">
            <v/>
          </cell>
          <cell r="NU1499" t="str">
            <v/>
          </cell>
          <cell r="OH1499" t="str">
            <v/>
          </cell>
          <cell r="OU1499" t="str">
            <v/>
          </cell>
        </row>
        <row r="1500">
          <cell r="C1500" t="str">
            <v>HY_ES_BOSQ5OC</v>
          </cell>
          <cell r="D1500" t="str">
            <v>HY_ES_BOSQ</v>
          </cell>
          <cell r="E1500" t="str">
            <v>El Bosque</v>
          </cell>
          <cell r="F1500" t="str">
            <v>Hydroelectric</v>
          </cell>
          <cell r="G1500" t="str">
            <v>HYDROELECTRIC</v>
          </cell>
          <cell r="H1500" t="str">
            <v>España</v>
          </cell>
          <cell r="I1500" t="str">
            <v>Castilla La Mancha</v>
          </cell>
          <cell r="J1500" t="str">
            <v>Albacete</v>
          </cell>
          <cell r="K1500">
            <v>39.204684100000001</v>
          </cell>
          <cell r="L1500">
            <v>-1.3417859000000001</v>
          </cell>
          <cell r="N1500">
            <v>1</v>
          </cell>
          <cell r="O1500">
            <v>1</v>
          </cell>
          <cell r="P1500">
            <v>0</v>
          </cell>
          <cell r="Q1500" t="str">
            <v>No</v>
          </cell>
          <cell r="R1500" t="str">
            <v>No</v>
          </cell>
          <cell r="S1500">
            <v>37256</v>
          </cell>
          <cell r="T1500" t="str">
            <v>2002</v>
          </cell>
          <cell r="U1500" t="str">
            <v>2002</v>
          </cell>
          <cell r="V1500" t="str">
            <v xml:space="preserve">  -</v>
          </cell>
          <cell r="AM1500">
            <v>8</v>
          </cell>
          <cell r="AN1500">
            <v>8</v>
          </cell>
          <cell r="AO1500">
            <v>8</v>
          </cell>
          <cell r="AP1500">
            <v>0</v>
          </cell>
          <cell r="AQ1500">
            <v>8</v>
          </cell>
          <cell r="AR1500">
            <v>1</v>
          </cell>
          <cell r="AS1500">
            <v>37257</v>
          </cell>
          <cell r="AT1500" t="str">
            <v>OC</v>
          </cell>
          <cell r="AU1500">
            <v>8</v>
          </cell>
          <cell r="BH1500" t="str">
            <v/>
          </cell>
          <cell r="BU1500" t="str">
            <v/>
          </cell>
          <cell r="CH1500" t="str">
            <v/>
          </cell>
          <cell r="CU1500" t="str">
            <v/>
          </cell>
          <cell r="DH1500" t="str">
            <v/>
          </cell>
          <cell r="DU1500" t="str">
            <v/>
          </cell>
          <cell r="EH1500" t="str">
            <v/>
          </cell>
          <cell r="EU1500" t="str">
            <v/>
          </cell>
          <cell r="FH1500" t="str">
            <v/>
          </cell>
          <cell r="FU1500" t="str">
            <v/>
          </cell>
          <cell r="GH1500" t="str">
            <v/>
          </cell>
          <cell r="GU1500" t="str">
            <v/>
          </cell>
          <cell r="HH1500" t="str">
            <v/>
          </cell>
          <cell r="HU1500" t="str">
            <v/>
          </cell>
          <cell r="IH1500" t="str">
            <v/>
          </cell>
          <cell r="IU1500" t="str">
            <v/>
          </cell>
          <cell r="JH1500" t="str">
            <v/>
          </cell>
          <cell r="JU1500" t="str">
            <v/>
          </cell>
          <cell r="KH1500" t="str">
            <v/>
          </cell>
          <cell r="KU1500" t="str">
            <v/>
          </cell>
          <cell r="LH1500" t="str">
            <v/>
          </cell>
          <cell r="LU1500" t="str">
            <v/>
          </cell>
          <cell r="MH1500" t="str">
            <v/>
          </cell>
          <cell r="MU1500" t="str">
            <v/>
          </cell>
          <cell r="NH1500" t="str">
            <v/>
          </cell>
          <cell r="NU1500" t="str">
            <v/>
          </cell>
          <cell r="OH1500" t="str">
            <v/>
          </cell>
          <cell r="OU1500" t="str">
            <v/>
          </cell>
        </row>
        <row r="1501">
          <cell r="C1501" t="str">
            <v>HY_ES_NORIA1IN</v>
          </cell>
          <cell r="D1501" t="str">
            <v>HY_ES_NORIA</v>
          </cell>
          <cell r="E1501" t="str">
            <v>Las Norias</v>
          </cell>
          <cell r="F1501" t="str">
            <v>Hydroelectric</v>
          </cell>
          <cell r="G1501" t="str">
            <v>HYDROELECTRIC</v>
          </cell>
          <cell r="H1501" t="str">
            <v>España</v>
          </cell>
          <cell r="I1501" t="str">
            <v>La Rioja</v>
          </cell>
          <cell r="J1501" t="str">
            <v>La Rioja</v>
          </cell>
          <cell r="K1501">
            <v>42.479065200000001</v>
          </cell>
          <cell r="L1501">
            <v>-2.4603255000000002</v>
          </cell>
          <cell r="N1501">
            <v>1</v>
          </cell>
          <cell r="O1501">
            <v>1</v>
          </cell>
          <cell r="P1501">
            <v>0</v>
          </cell>
          <cell r="Q1501" t="str">
            <v>No</v>
          </cell>
          <cell r="R1501" t="str">
            <v>No</v>
          </cell>
          <cell r="S1501">
            <v>37256</v>
          </cell>
          <cell r="T1501" t="str">
            <v>2002</v>
          </cell>
          <cell r="U1501" t="str">
            <v>2002</v>
          </cell>
          <cell r="V1501" t="str">
            <v xml:space="preserve">  -</v>
          </cell>
          <cell r="AM1501">
            <v>1.92</v>
          </cell>
          <cell r="AN1501">
            <v>1.92</v>
          </cell>
          <cell r="AO1501">
            <v>1.92</v>
          </cell>
          <cell r="AP1501">
            <v>0</v>
          </cell>
          <cell r="AQ1501">
            <v>1.92</v>
          </cell>
          <cell r="AR1501">
            <v>1</v>
          </cell>
          <cell r="AS1501">
            <v>37257</v>
          </cell>
          <cell r="AT1501" t="str">
            <v>IN</v>
          </cell>
          <cell r="AU1501">
            <v>1.92</v>
          </cell>
          <cell r="BH1501" t="str">
            <v/>
          </cell>
          <cell r="BU1501" t="str">
            <v/>
          </cell>
          <cell r="CH1501" t="str">
            <v/>
          </cell>
          <cell r="CU1501" t="str">
            <v/>
          </cell>
          <cell r="DH1501" t="str">
            <v/>
          </cell>
          <cell r="DU1501" t="str">
            <v/>
          </cell>
          <cell r="EH1501" t="str">
            <v/>
          </cell>
          <cell r="EU1501" t="str">
            <v/>
          </cell>
          <cell r="FH1501" t="str">
            <v/>
          </cell>
          <cell r="FU1501" t="str">
            <v/>
          </cell>
          <cell r="GH1501" t="str">
            <v/>
          </cell>
          <cell r="GU1501" t="str">
            <v/>
          </cell>
          <cell r="HH1501" t="str">
            <v/>
          </cell>
          <cell r="HU1501" t="str">
            <v/>
          </cell>
          <cell r="IH1501" t="str">
            <v/>
          </cell>
          <cell r="IU1501" t="str">
            <v/>
          </cell>
          <cell r="JH1501" t="str">
            <v/>
          </cell>
          <cell r="JU1501" t="str">
            <v/>
          </cell>
          <cell r="KH1501" t="str">
            <v/>
          </cell>
          <cell r="KU1501" t="str">
            <v/>
          </cell>
          <cell r="LH1501" t="str">
            <v/>
          </cell>
          <cell r="LU1501" t="str">
            <v/>
          </cell>
          <cell r="MH1501" t="str">
            <v/>
          </cell>
          <cell r="MU1501" t="str">
            <v/>
          </cell>
          <cell r="NH1501" t="str">
            <v/>
          </cell>
          <cell r="NU1501" t="str">
            <v/>
          </cell>
          <cell r="OH1501" t="str">
            <v/>
          </cell>
          <cell r="OU1501" t="str">
            <v/>
          </cell>
        </row>
        <row r="1502">
          <cell r="C1502" t="str">
            <v>HY_ES_NORIA2OP</v>
          </cell>
          <cell r="D1502" t="str">
            <v>HY_ES_NORIA</v>
          </cell>
          <cell r="E1502" t="str">
            <v>Las Norias</v>
          </cell>
          <cell r="F1502" t="str">
            <v>Hydroelectric</v>
          </cell>
          <cell r="G1502" t="str">
            <v>HYDROELECTRIC</v>
          </cell>
          <cell r="H1502" t="str">
            <v>España</v>
          </cell>
          <cell r="I1502" t="str">
            <v>La Rioja</v>
          </cell>
          <cell r="J1502" t="str">
            <v>La Rioja</v>
          </cell>
          <cell r="K1502">
            <v>42.479065200000001</v>
          </cell>
          <cell r="L1502">
            <v>-2.4603255000000002</v>
          </cell>
          <cell r="N1502">
            <v>1</v>
          </cell>
          <cell r="O1502">
            <v>1</v>
          </cell>
          <cell r="P1502">
            <v>0</v>
          </cell>
          <cell r="Q1502" t="str">
            <v>No</v>
          </cell>
          <cell r="R1502" t="str">
            <v>No</v>
          </cell>
          <cell r="S1502">
            <v>37256</v>
          </cell>
          <cell r="T1502" t="str">
            <v>2002</v>
          </cell>
          <cell r="U1502" t="str">
            <v>2002</v>
          </cell>
          <cell r="V1502" t="str">
            <v xml:space="preserve">  -</v>
          </cell>
          <cell r="AM1502">
            <v>1.92</v>
          </cell>
          <cell r="AN1502">
            <v>1.92</v>
          </cell>
          <cell r="AO1502">
            <v>1.92</v>
          </cell>
          <cell r="AP1502">
            <v>0</v>
          </cell>
          <cell r="AQ1502">
            <v>1.92</v>
          </cell>
          <cell r="AR1502">
            <v>1</v>
          </cell>
          <cell r="AS1502">
            <v>37257</v>
          </cell>
          <cell r="AT1502" t="str">
            <v>OP</v>
          </cell>
          <cell r="AU1502">
            <v>1.92</v>
          </cell>
          <cell r="BH1502" t="str">
            <v/>
          </cell>
          <cell r="BU1502" t="str">
            <v/>
          </cell>
          <cell r="CH1502" t="str">
            <v/>
          </cell>
          <cell r="CU1502" t="str">
            <v/>
          </cell>
          <cell r="DH1502" t="str">
            <v/>
          </cell>
          <cell r="DU1502" t="str">
            <v/>
          </cell>
          <cell r="EH1502" t="str">
            <v/>
          </cell>
          <cell r="EU1502" t="str">
            <v/>
          </cell>
          <cell r="FH1502" t="str">
            <v/>
          </cell>
          <cell r="FU1502" t="str">
            <v/>
          </cell>
          <cell r="GH1502" t="str">
            <v/>
          </cell>
          <cell r="GU1502" t="str">
            <v/>
          </cell>
          <cell r="HH1502" t="str">
            <v/>
          </cell>
          <cell r="HU1502" t="str">
            <v/>
          </cell>
          <cell r="IH1502" t="str">
            <v/>
          </cell>
          <cell r="IU1502" t="str">
            <v/>
          </cell>
          <cell r="JH1502" t="str">
            <v/>
          </cell>
          <cell r="JU1502" t="str">
            <v/>
          </cell>
          <cell r="KH1502" t="str">
            <v/>
          </cell>
          <cell r="KU1502" t="str">
            <v/>
          </cell>
          <cell r="LH1502" t="str">
            <v/>
          </cell>
          <cell r="LU1502" t="str">
            <v/>
          </cell>
          <cell r="MH1502" t="str">
            <v/>
          </cell>
          <cell r="MU1502" t="str">
            <v/>
          </cell>
          <cell r="NH1502" t="str">
            <v/>
          </cell>
          <cell r="NU1502" t="str">
            <v/>
          </cell>
          <cell r="OH1502" t="str">
            <v/>
          </cell>
          <cell r="OU1502" t="str">
            <v/>
          </cell>
        </row>
        <row r="1503">
          <cell r="C1503" t="str">
            <v>HY_ES_NORIA3CO</v>
          </cell>
          <cell r="D1503" t="str">
            <v>HY_ES_NORIA</v>
          </cell>
          <cell r="E1503" t="str">
            <v>Las Norias</v>
          </cell>
          <cell r="F1503" t="str">
            <v>Hydroelectric</v>
          </cell>
          <cell r="G1503" t="str">
            <v>HYDROELECTRIC</v>
          </cell>
          <cell r="H1503" t="str">
            <v>España</v>
          </cell>
          <cell r="I1503" t="str">
            <v>La Rioja</v>
          </cell>
          <cell r="J1503" t="str">
            <v>La Rioja</v>
          </cell>
          <cell r="K1503">
            <v>42.479065200000001</v>
          </cell>
          <cell r="L1503">
            <v>-2.4603255000000002</v>
          </cell>
          <cell r="N1503">
            <v>1</v>
          </cell>
          <cell r="O1503">
            <v>1</v>
          </cell>
          <cell r="P1503">
            <v>0</v>
          </cell>
          <cell r="Q1503" t="str">
            <v>No</v>
          </cell>
          <cell r="R1503" t="str">
            <v>No</v>
          </cell>
          <cell r="S1503">
            <v>37256</v>
          </cell>
          <cell r="T1503" t="str">
            <v>2002</v>
          </cell>
          <cell r="U1503" t="str">
            <v>2002</v>
          </cell>
          <cell r="V1503" t="str">
            <v xml:space="preserve">  -</v>
          </cell>
          <cell r="AM1503">
            <v>1.92</v>
          </cell>
          <cell r="AN1503">
            <v>1.92</v>
          </cell>
          <cell r="AO1503">
            <v>1.92</v>
          </cell>
          <cell r="AP1503">
            <v>0</v>
          </cell>
          <cell r="AQ1503">
            <v>1.92</v>
          </cell>
          <cell r="AR1503">
            <v>1</v>
          </cell>
          <cell r="AS1503">
            <v>37257</v>
          </cell>
          <cell r="AT1503" t="str">
            <v>CO</v>
          </cell>
          <cell r="AU1503">
            <v>1.92</v>
          </cell>
          <cell r="BH1503" t="str">
            <v/>
          </cell>
          <cell r="BU1503" t="str">
            <v/>
          </cell>
          <cell r="CH1503" t="str">
            <v/>
          </cell>
          <cell r="CU1503" t="str">
            <v/>
          </cell>
          <cell r="DH1503" t="str">
            <v/>
          </cell>
          <cell r="DU1503" t="str">
            <v/>
          </cell>
          <cell r="EH1503" t="str">
            <v/>
          </cell>
          <cell r="EU1503" t="str">
            <v/>
          </cell>
          <cell r="FH1503" t="str">
            <v/>
          </cell>
          <cell r="FU1503" t="str">
            <v/>
          </cell>
          <cell r="GH1503" t="str">
            <v/>
          </cell>
          <cell r="GU1503" t="str">
            <v/>
          </cell>
          <cell r="HH1503" t="str">
            <v/>
          </cell>
          <cell r="HU1503" t="str">
            <v/>
          </cell>
          <cell r="IH1503" t="str">
            <v/>
          </cell>
          <cell r="IU1503" t="str">
            <v/>
          </cell>
          <cell r="JH1503" t="str">
            <v/>
          </cell>
          <cell r="JU1503" t="str">
            <v/>
          </cell>
          <cell r="KH1503" t="str">
            <v/>
          </cell>
          <cell r="KU1503" t="str">
            <v/>
          </cell>
          <cell r="LH1503" t="str">
            <v/>
          </cell>
          <cell r="LU1503" t="str">
            <v/>
          </cell>
          <cell r="MH1503" t="str">
            <v/>
          </cell>
          <cell r="MU1503" t="str">
            <v/>
          </cell>
          <cell r="NH1503" t="str">
            <v/>
          </cell>
          <cell r="NU1503" t="str">
            <v/>
          </cell>
          <cell r="OH1503" t="str">
            <v/>
          </cell>
          <cell r="OU1503" t="str">
            <v/>
          </cell>
        </row>
        <row r="1504">
          <cell r="C1504" t="str">
            <v>HY_ES_NORIA4FL</v>
          </cell>
          <cell r="D1504" t="str">
            <v>HY_ES_NORIA</v>
          </cell>
          <cell r="E1504" t="str">
            <v>Las Norias</v>
          </cell>
          <cell r="F1504" t="str">
            <v>Hydroelectric</v>
          </cell>
          <cell r="G1504" t="str">
            <v>HYDROELECTRIC</v>
          </cell>
          <cell r="H1504" t="str">
            <v>España</v>
          </cell>
          <cell r="I1504" t="str">
            <v>La Rioja</v>
          </cell>
          <cell r="J1504" t="str">
            <v>La Rioja</v>
          </cell>
          <cell r="K1504">
            <v>42.479065200000001</v>
          </cell>
          <cell r="L1504">
            <v>-2.4603255000000002</v>
          </cell>
          <cell r="N1504">
            <v>1</v>
          </cell>
          <cell r="O1504">
            <v>1</v>
          </cell>
          <cell r="P1504">
            <v>0</v>
          </cell>
          <cell r="Q1504" t="str">
            <v>No</v>
          </cell>
          <cell r="R1504" t="str">
            <v>No</v>
          </cell>
          <cell r="S1504">
            <v>37256</v>
          </cell>
          <cell r="T1504" t="str">
            <v>2002</v>
          </cell>
          <cell r="U1504" t="str">
            <v>2002</v>
          </cell>
          <cell r="V1504" t="str">
            <v xml:space="preserve">  -</v>
          </cell>
          <cell r="AM1504">
            <v>1.92</v>
          </cell>
          <cell r="AN1504">
            <v>1.92</v>
          </cell>
          <cell r="AO1504">
            <v>1.92</v>
          </cell>
          <cell r="AP1504">
            <v>0</v>
          </cell>
          <cell r="AQ1504">
            <v>1.92</v>
          </cell>
          <cell r="AR1504">
            <v>1</v>
          </cell>
          <cell r="AS1504">
            <v>37257</v>
          </cell>
          <cell r="AT1504" t="str">
            <v>FL</v>
          </cell>
          <cell r="AU1504">
            <v>1.92</v>
          </cell>
          <cell r="BH1504" t="str">
            <v/>
          </cell>
          <cell r="BU1504" t="str">
            <v/>
          </cell>
          <cell r="CH1504" t="str">
            <v/>
          </cell>
          <cell r="CU1504" t="str">
            <v/>
          </cell>
          <cell r="DH1504" t="str">
            <v/>
          </cell>
          <cell r="DU1504" t="str">
            <v/>
          </cell>
          <cell r="EH1504" t="str">
            <v/>
          </cell>
          <cell r="EU1504" t="str">
            <v/>
          </cell>
          <cell r="FH1504" t="str">
            <v/>
          </cell>
          <cell r="FU1504" t="str">
            <v/>
          </cell>
          <cell r="GH1504" t="str">
            <v/>
          </cell>
          <cell r="GU1504" t="str">
            <v/>
          </cell>
          <cell r="HH1504" t="str">
            <v/>
          </cell>
          <cell r="HU1504" t="str">
            <v/>
          </cell>
          <cell r="IH1504" t="str">
            <v/>
          </cell>
          <cell r="IU1504" t="str">
            <v/>
          </cell>
          <cell r="JH1504" t="str">
            <v/>
          </cell>
          <cell r="JU1504" t="str">
            <v/>
          </cell>
          <cell r="KH1504" t="str">
            <v/>
          </cell>
          <cell r="KU1504" t="str">
            <v/>
          </cell>
          <cell r="LH1504" t="str">
            <v/>
          </cell>
          <cell r="LU1504" t="str">
            <v/>
          </cell>
          <cell r="MH1504" t="str">
            <v/>
          </cell>
          <cell r="MU1504" t="str">
            <v/>
          </cell>
          <cell r="NH1504" t="str">
            <v/>
          </cell>
          <cell r="NU1504" t="str">
            <v/>
          </cell>
          <cell r="OH1504" t="str">
            <v/>
          </cell>
          <cell r="OU1504" t="str">
            <v/>
          </cell>
        </row>
        <row r="1505">
          <cell r="C1505" t="str">
            <v>HY_ES_NORIA5OC</v>
          </cell>
          <cell r="D1505" t="str">
            <v>HY_ES_NORIA</v>
          </cell>
          <cell r="E1505" t="str">
            <v>Las Norias</v>
          </cell>
          <cell r="F1505" t="str">
            <v>Hydroelectric</v>
          </cell>
          <cell r="G1505" t="str">
            <v>HYDROELECTRIC</v>
          </cell>
          <cell r="H1505" t="str">
            <v>España</v>
          </cell>
          <cell r="I1505" t="str">
            <v>La Rioja</v>
          </cell>
          <cell r="J1505" t="str">
            <v>La Rioja</v>
          </cell>
          <cell r="K1505">
            <v>42.479065200000001</v>
          </cell>
          <cell r="L1505">
            <v>-2.4603255000000002</v>
          </cell>
          <cell r="N1505">
            <v>1</v>
          </cell>
          <cell r="O1505">
            <v>1</v>
          </cell>
          <cell r="P1505">
            <v>0</v>
          </cell>
          <cell r="Q1505" t="str">
            <v>No</v>
          </cell>
          <cell r="R1505" t="str">
            <v>No</v>
          </cell>
          <cell r="S1505">
            <v>37256</v>
          </cell>
          <cell r="T1505" t="str">
            <v>2002</v>
          </cell>
          <cell r="U1505" t="str">
            <v>2002</v>
          </cell>
          <cell r="V1505" t="str">
            <v xml:space="preserve">  -</v>
          </cell>
          <cell r="AM1505">
            <v>1.92</v>
          </cell>
          <cell r="AN1505">
            <v>1.92</v>
          </cell>
          <cell r="AO1505">
            <v>1.92</v>
          </cell>
          <cell r="AP1505">
            <v>0</v>
          </cell>
          <cell r="AQ1505">
            <v>1.92</v>
          </cell>
          <cell r="AR1505">
            <v>1</v>
          </cell>
          <cell r="AS1505">
            <v>37257</v>
          </cell>
          <cell r="AT1505" t="str">
            <v>OC</v>
          </cell>
          <cell r="AU1505">
            <v>1.92</v>
          </cell>
          <cell r="BH1505" t="str">
            <v/>
          </cell>
          <cell r="BU1505" t="str">
            <v/>
          </cell>
          <cell r="CH1505" t="str">
            <v/>
          </cell>
          <cell r="CU1505" t="str">
            <v/>
          </cell>
          <cell r="DH1505" t="str">
            <v/>
          </cell>
          <cell r="DU1505" t="str">
            <v/>
          </cell>
          <cell r="EH1505" t="str">
            <v/>
          </cell>
          <cell r="EU1505" t="str">
            <v/>
          </cell>
          <cell r="FH1505" t="str">
            <v/>
          </cell>
          <cell r="FU1505" t="str">
            <v/>
          </cell>
          <cell r="GH1505" t="str">
            <v/>
          </cell>
          <cell r="GU1505" t="str">
            <v/>
          </cell>
          <cell r="HH1505" t="str">
            <v/>
          </cell>
          <cell r="HU1505" t="str">
            <v/>
          </cell>
          <cell r="IH1505" t="str">
            <v/>
          </cell>
          <cell r="IU1505" t="str">
            <v/>
          </cell>
          <cell r="JH1505" t="str">
            <v/>
          </cell>
          <cell r="JU1505" t="str">
            <v/>
          </cell>
          <cell r="KH1505" t="str">
            <v/>
          </cell>
          <cell r="KU1505" t="str">
            <v/>
          </cell>
          <cell r="LH1505" t="str">
            <v/>
          </cell>
          <cell r="LU1505" t="str">
            <v/>
          </cell>
          <cell r="MH1505" t="str">
            <v/>
          </cell>
          <cell r="MU1505" t="str">
            <v/>
          </cell>
          <cell r="NH1505" t="str">
            <v/>
          </cell>
          <cell r="NU1505" t="str">
            <v/>
          </cell>
          <cell r="OH1505" t="str">
            <v/>
          </cell>
          <cell r="OU1505" t="str">
            <v/>
          </cell>
        </row>
        <row r="1506">
          <cell r="C1506" t="str">
            <v>HY_ES_MILA1IN</v>
          </cell>
          <cell r="D1506" t="str">
            <v>HY_ES_MILA</v>
          </cell>
          <cell r="E1506" t="str">
            <v>La Milagrosa</v>
          </cell>
          <cell r="F1506" t="str">
            <v>Hydroelectric</v>
          </cell>
          <cell r="G1506" t="str">
            <v>HYDROELECTRIC</v>
          </cell>
          <cell r="H1506" t="str">
            <v>España</v>
          </cell>
          <cell r="I1506" t="str">
            <v>Castilla La Mancha</v>
          </cell>
          <cell r="J1506" t="str">
            <v>Toledo</v>
          </cell>
          <cell r="K1506">
            <v>39.947156900000003</v>
          </cell>
          <cell r="L1506">
            <v>-4.8457499999999998</v>
          </cell>
          <cell r="N1506">
            <v>1</v>
          </cell>
          <cell r="O1506">
            <v>1</v>
          </cell>
          <cell r="P1506">
            <v>0</v>
          </cell>
          <cell r="Q1506" t="str">
            <v>No</v>
          </cell>
          <cell r="R1506" t="str">
            <v>No</v>
          </cell>
          <cell r="S1506">
            <v>37256</v>
          </cell>
          <cell r="T1506" t="str">
            <v>2002</v>
          </cell>
          <cell r="U1506" t="str">
            <v>2002</v>
          </cell>
          <cell r="V1506" t="str">
            <v xml:space="preserve">  -</v>
          </cell>
          <cell r="AM1506">
            <v>0.71</v>
          </cell>
          <cell r="AN1506">
            <v>0.71</v>
          </cell>
          <cell r="AO1506">
            <v>0.71</v>
          </cell>
          <cell r="AP1506">
            <v>0</v>
          </cell>
          <cell r="AQ1506">
            <v>0.71</v>
          </cell>
          <cell r="AR1506">
            <v>1</v>
          </cell>
          <cell r="AS1506">
            <v>37257</v>
          </cell>
          <cell r="AT1506" t="str">
            <v>IN</v>
          </cell>
          <cell r="AU1506">
            <v>0.71</v>
          </cell>
          <cell r="BH1506" t="str">
            <v/>
          </cell>
          <cell r="BU1506" t="str">
            <v/>
          </cell>
          <cell r="CH1506" t="str">
            <v/>
          </cell>
          <cell r="CU1506" t="str">
            <v/>
          </cell>
          <cell r="DH1506" t="str">
            <v/>
          </cell>
          <cell r="DU1506" t="str">
            <v/>
          </cell>
          <cell r="EH1506" t="str">
            <v/>
          </cell>
          <cell r="EU1506" t="str">
            <v/>
          </cell>
          <cell r="FH1506" t="str">
            <v/>
          </cell>
          <cell r="FU1506" t="str">
            <v/>
          </cell>
          <cell r="GH1506" t="str">
            <v/>
          </cell>
          <cell r="GU1506" t="str">
            <v/>
          </cell>
          <cell r="HH1506" t="str">
            <v/>
          </cell>
          <cell r="HU1506" t="str">
            <v/>
          </cell>
          <cell r="IH1506" t="str">
            <v/>
          </cell>
          <cell r="IU1506" t="str">
            <v/>
          </cell>
          <cell r="JH1506" t="str">
            <v/>
          </cell>
          <cell r="JU1506" t="str">
            <v/>
          </cell>
          <cell r="KH1506" t="str">
            <v/>
          </cell>
          <cell r="KU1506" t="str">
            <v/>
          </cell>
          <cell r="LH1506" t="str">
            <v/>
          </cell>
          <cell r="LU1506" t="str">
            <v/>
          </cell>
          <cell r="MH1506" t="str">
            <v/>
          </cell>
          <cell r="MU1506" t="str">
            <v/>
          </cell>
          <cell r="NH1506" t="str">
            <v/>
          </cell>
          <cell r="NU1506" t="str">
            <v/>
          </cell>
          <cell r="OH1506" t="str">
            <v/>
          </cell>
          <cell r="OU1506" t="str">
            <v/>
          </cell>
        </row>
        <row r="1507">
          <cell r="C1507" t="str">
            <v>HY_ES_MILA2OP</v>
          </cell>
          <cell r="D1507" t="str">
            <v>HY_ES_MILA</v>
          </cell>
          <cell r="E1507" t="str">
            <v>La Milagrosa</v>
          </cell>
          <cell r="F1507" t="str">
            <v>Hydroelectric</v>
          </cell>
          <cell r="G1507" t="str">
            <v>HYDROELECTRIC</v>
          </cell>
          <cell r="H1507" t="str">
            <v>España</v>
          </cell>
          <cell r="I1507" t="str">
            <v>Castilla La Mancha</v>
          </cell>
          <cell r="J1507" t="str">
            <v>Toledo</v>
          </cell>
          <cell r="K1507">
            <v>39.947156900000003</v>
          </cell>
          <cell r="L1507">
            <v>-4.8457499999999998</v>
          </cell>
          <cell r="N1507">
            <v>1</v>
          </cell>
          <cell r="O1507">
            <v>1</v>
          </cell>
          <cell r="P1507">
            <v>0</v>
          </cell>
          <cell r="Q1507" t="str">
            <v>No</v>
          </cell>
          <cell r="R1507" t="str">
            <v>No</v>
          </cell>
          <cell r="S1507">
            <v>37256</v>
          </cell>
          <cell r="T1507" t="str">
            <v>2002</v>
          </cell>
          <cell r="U1507" t="str">
            <v>2002</v>
          </cell>
          <cell r="V1507" t="str">
            <v xml:space="preserve">  -</v>
          </cell>
          <cell r="AM1507">
            <v>0.71</v>
          </cell>
          <cell r="AN1507">
            <v>0.71</v>
          </cell>
          <cell r="AO1507">
            <v>0.71</v>
          </cell>
          <cell r="AP1507">
            <v>0</v>
          </cell>
          <cell r="AQ1507">
            <v>0.71</v>
          </cell>
          <cell r="AR1507">
            <v>1</v>
          </cell>
          <cell r="AS1507">
            <v>37257</v>
          </cell>
          <cell r="AT1507" t="str">
            <v>OP</v>
          </cell>
          <cell r="AU1507">
            <v>0.71</v>
          </cell>
          <cell r="BH1507" t="str">
            <v/>
          </cell>
          <cell r="BU1507" t="str">
            <v/>
          </cell>
          <cell r="CH1507" t="str">
            <v/>
          </cell>
          <cell r="CU1507" t="str">
            <v/>
          </cell>
          <cell r="DH1507" t="str">
            <v/>
          </cell>
          <cell r="DU1507" t="str">
            <v/>
          </cell>
          <cell r="EH1507" t="str">
            <v/>
          </cell>
          <cell r="EU1507" t="str">
            <v/>
          </cell>
          <cell r="FH1507" t="str">
            <v/>
          </cell>
          <cell r="FU1507" t="str">
            <v/>
          </cell>
          <cell r="GH1507" t="str">
            <v/>
          </cell>
          <cell r="GU1507" t="str">
            <v/>
          </cell>
          <cell r="HH1507" t="str">
            <v/>
          </cell>
          <cell r="HU1507" t="str">
            <v/>
          </cell>
          <cell r="IH1507" t="str">
            <v/>
          </cell>
          <cell r="IU1507" t="str">
            <v/>
          </cell>
          <cell r="JH1507" t="str">
            <v/>
          </cell>
          <cell r="JU1507" t="str">
            <v/>
          </cell>
          <cell r="KH1507" t="str">
            <v/>
          </cell>
          <cell r="KU1507" t="str">
            <v/>
          </cell>
          <cell r="LH1507" t="str">
            <v/>
          </cell>
          <cell r="LU1507" t="str">
            <v/>
          </cell>
          <cell r="MH1507" t="str">
            <v/>
          </cell>
          <cell r="MU1507" t="str">
            <v/>
          </cell>
          <cell r="NH1507" t="str">
            <v/>
          </cell>
          <cell r="NU1507" t="str">
            <v/>
          </cell>
          <cell r="OH1507" t="str">
            <v/>
          </cell>
          <cell r="OU1507" t="str">
            <v/>
          </cell>
        </row>
        <row r="1508">
          <cell r="C1508" t="str">
            <v>HY_ES_MILA3CO</v>
          </cell>
          <cell r="D1508" t="str">
            <v>HY_ES_MILA</v>
          </cell>
          <cell r="E1508" t="str">
            <v>La Milagrosa</v>
          </cell>
          <cell r="F1508" t="str">
            <v>Hydroelectric</v>
          </cell>
          <cell r="G1508" t="str">
            <v>HYDROELECTRIC</v>
          </cell>
          <cell r="H1508" t="str">
            <v>España</v>
          </cell>
          <cell r="I1508" t="str">
            <v>Castilla La Mancha</v>
          </cell>
          <cell r="J1508" t="str">
            <v>Toledo</v>
          </cell>
          <cell r="K1508">
            <v>39.947156900000003</v>
          </cell>
          <cell r="L1508">
            <v>-4.8457499999999998</v>
          </cell>
          <cell r="N1508">
            <v>1</v>
          </cell>
          <cell r="O1508">
            <v>1</v>
          </cell>
          <cell r="P1508">
            <v>0</v>
          </cell>
          <cell r="Q1508" t="str">
            <v>No</v>
          </cell>
          <cell r="R1508" t="str">
            <v>No</v>
          </cell>
          <cell r="S1508">
            <v>37256</v>
          </cell>
          <cell r="T1508" t="str">
            <v>2002</v>
          </cell>
          <cell r="U1508" t="str">
            <v>2002</v>
          </cell>
          <cell r="V1508" t="str">
            <v xml:space="preserve">  -</v>
          </cell>
          <cell r="AM1508">
            <v>0.71</v>
          </cell>
          <cell r="AN1508">
            <v>0.71</v>
          </cell>
          <cell r="AO1508">
            <v>0.71</v>
          </cell>
          <cell r="AP1508">
            <v>0</v>
          </cell>
          <cell r="AQ1508">
            <v>0.71</v>
          </cell>
          <cell r="AR1508">
            <v>1</v>
          </cell>
          <cell r="AS1508">
            <v>37257</v>
          </cell>
          <cell r="AT1508" t="str">
            <v>CO</v>
          </cell>
          <cell r="AU1508">
            <v>0.71</v>
          </cell>
          <cell r="BH1508" t="str">
            <v/>
          </cell>
          <cell r="BU1508" t="str">
            <v/>
          </cell>
          <cell r="CH1508" t="str">
            <v/>
          </cell>
          <cell r="CU1508" t="str">
            <v/>
          </cell>
          <cell r="DH1508" t="str">
            <v/>
          </cell>
          <cell r="DU1508" t="str">
            <v/>
          </cell>
          <cell r="EH1508" t="str">
            <v/>
          </cell>
          <cell r="EU1508" t="str">
            <v/>
          </cell>
          <cell r="FH1508" t="str">
            <v/>
          </cell>
          <cell r="FU1508" t="str">
            <v/>
          </cell>
          <cell r="GH1508" t="str">
            <v/>
          </cell>
          <cell r="GU1508" t="str">
            <v/>
          </cell>
          <cell r="HH1508" t="str">
            <v/>
          </cell>
          <cell r="HU1508" t="str">
            <v/>
          </cell>
          <cell r="IH1508" t="str">
            <v/>
          </cell>
          <cell r="IU1508" t="str">
            <v/>
          </cell>
          <cell r="JH1508" t="str">
            <v/>
          </cell>
          <cell r="JU1508" t="str">
            <v/>
          </cell>
          <cell r="KH1508" t="str">
            <v/>
          </cell>
          <cell r="KU1508" t="str">
            <v/>
          </cell>
          <cell r="LH1508" t="str">
            <v/>
          </cell>
          <cell r="LU1508" t="str">
            <v/>
          </cell>
          <cell r="MH1508" t="str">
            <v/>
          </cell>
          <cell r="MU1508" t="str">
            <v/>
          </cell>
          <cell r="NH1508" t="str">
            <v/>
          </cell>
          <cell r="NU1508" t="str">
            <v/>
          </cell>
          <cell r="OH1508" t="str">
            <v/>
          </cell>
          <cell r="OU1508" t="str">
            <v/>
          </cell>
        </row>
        <row r="1509">
          <cell r="C1509" t="str">
            <v>HY_ES_MILA4FL</v>
          </cell>
          <cell r="D1509" t="str">
            <v>HY_ES_MILA</v>
          </cell>
          <cell r="E1509" t="str">
            <v>La Milagrosa</v>
          </cell>
          <cell r="F1509" t="str">
            <v>Hydroelectric</v>
          </cell>
          <cell r="G1509" t="str">
            <v>HYDROELECTRIC</v>
          </cell>
          <cell r="H1509" t="str">
            <v>España</v>
          </cell>
          <cell r="I1509" t="str">
            <v>Castilla La Mancha</v>
          </cell>
          <cell r="J1509" t="str">
            <v>Toledo</v>
          </cell>
          <cell r="K1509">
            <v>39.947156900000003</v>
          </cell>
          <cell r="L1509">
            <v>-4.8457499999999998</v>
          </cell>
          <cell r="N1509">
            <v>1</v>
          </cell>
          <cell r="O1509">
            <v>1</v>
          </cell>
          <cell r="P1509">
            <v>0</v>
          </cell>
          <cell r="Q1509" t="str">
            <v>No</v>
          </cell>
          <cell r="R1509" t="str">
            <v>No</v>
          </cell>
          <cell r="S1509">
            <v>37256</v>
          </cell>
          <cell r="T1509" t="str">
            <v>2002</v>
          </cell>
          <cell r="U1509" t="str">
            <v>2002</v>
          </cell>
          <cell r="V1509" t="str">
            <v xml:space="preserve">  -</v>
          </cell>
          <cell r="AM1509">
            <v>0.71</v>
          </cell>
          <cell r="AN1509">
            <v>0.71</v>
          </cell>
          <cell r="AO1509">
            <v>0.71</v>
          </cell>
          <cell r="AP1509">
            <v>0</v>
          </cell>
          <cell r="AQ1509">
            <v>0.71</v>
          </cell>
          <cell r="AR1509">
            <v>1</v>
          </cell>
          <cell r="AS1509">
            <v>37257</v>
          </cell>
          <cell r="AT1509" t="str">
            <v>FL</v>
          </cell>
          <cell r="AU1509">
            <v>0.71</v>
          </cell>
          <cell r="BH1509" t="str">
            <v/>
          </cell>
          <cell r="BU1509" t="str">
            <v/>
          </cell>
          <cell r="CH1509" t="str">
            <v/>
          </cell>
          <cell r="CU1509" t="str">
            <v/>
          </cell>
          <cell r="DH1509" t="str">
            <v/>
          </cell>
          <cell r="DU1509" t="str">
            <v/>
          </cell>
          <cell r="EH1509" t="str">
            <v/>
          </cell>
          <cell r="EU1509" t="str">
            <v/>
          </cell>
          <cell r="FH1509" t="str">
            <v/>
          </cell>
          <cell r="FU1509" t="str">
            <v/>
          </cell>
          <cell r="GH1509" t="str">
            <v/>
          </cell>
          <cell r="GU1509" t="str">
            <v/>
          </cell>
          <cell r="HH1509" t="str">
            <v/>
          </cell>
          <cell r="HU1509" t="str">
            <v/>
          </cell>
          <cell r="IH1509" t="str">
            <v/>
          </cell>
          <cell r="IU1509" t="str">
            <v/>
          </cell>
          <cell r="JH1509" t="str">
            <v/>
          </cell>
          <cell r="JU1509" t="str">
            <v/>
          </cell>
          <cell r="KH1509" t="str">
            <v/>
          </cell>
          <cell r="KU1509" t="str">
            <v/>
          </cell>
          <cell r="LH1509" t="str">
            <v/>
          </cell>
          <cell r="LU1509" t="str">
            <v/>
          </cell>
          <cell r="MH1509" t="str">
            <v/>
          </cell>
          <cell r="MU1509" t="str">
            <v/>
          </cell>
          <cell r="NH1509" t="str">
            <v/>
          </cell>
          <cell r="NU1509" t="str">
            <v/>
          </cell>
          <cell r="OH1509" t="str">
            <v/>
          </cell>
          <cell r="OU1509" t="str">
            <v/>
          </cell>
        </row>
        <row r="1510">
          <cell r="C1510" t="str">
            <v>HY_ES_MILA5OC</v>
          </cell>
          <cell r="D1510" t="str">
            <v>HY_ES_MILA</v>
          </cell>
          <cell r="E1510" t="str">
            <v>La Milagrosa</v>
          </cell>
          <cell r="F1510" t="str">
            <v>Hydroelectric</v>
          </cell>
          <cell r="G1510" t="str">
            <v>HYDROELECTRIC</v>
          </cell>
          <cell r="H1510" t="str">
            <v>España</v>
          </cell>
          <cell r="I1510" t="str">
            <v>Castilla La Mancha</v>
          </cell>
          <cell r="J1510" t="str">
            <v>Toledo</v>
          </cell>
          <cell r="K1510">
            <v>39.947156900000003</v>
          </cell>
          <cell r="L1510">
            <v>-4.8457499999999998</v>
          </cell>
          <cell r="N1510">
            <v>1</v>
          </cell>
          <cell r="O1510">
            <v>1</v>
          </cell>
          <cell r="P1510">
            <v>0</v>
          </cell>
          <cell r="Q1510" t="str">
            <v>No</v>
          </cell>
          <cell r="R1510" t="str">
            <v>No</v>
          </cell>
          <cell r="S1510">
            <v>37256</v>
          </cell>
          <cell r="T1510" t="str">
            <v>2002</v>
          </cell>
          <cell r="U1510" t="str">
            <v>2002</v>
          </cell>
          <cell r="V1510" t="str">
            <v xml:space="preserve">  -</v>
          </cell>
          <cell r="AM1510">
            <v>0.71</v>
          </cell>
          <cell r="AN1510">
            <v>0.71</v>
          </cell>
          <cell r="AO1510">
            <v>0.71</v>
          </cell>
          <cell r="AP1510">
            <v>0</v>
          </cell>
          <cell r="AQ1510">
            <v>0.71</v>
          </cell>
          <cell r="AR1510">
            <v>1</v>
          </cell>
          <cell r="AS1510">
            <v>37257</v>
          </cell>
          <cell r="AT1510" t="str">
            <v>OC</v>
          </cell>
          <cell r="AU1510">
            <v>0.71</v>
          </cell>
          <cell r="BH1510" t="str">
            <v/>
          </cell>
          <cell r="BU1510" t="str">
            <v/>
          </cell>
          <cell r="CH1510" t="str">
            <v/>
          </cell>
          <cell r="CU1510" t="str">
            <v/>
          </cell>
          <cell r="DH1510" t="str">
            <v/>
          </cell>
          <cell r="DU1510" t="str">
            <v/>
          </cell>
          <cell r="EH1510" t="str">
            <v/>
          </cell>
          <cell r="EU1510" t="str">
            <v/>
          </cell>
          <cell r="FH1510" t="str">
            <v/>
          </cell>
          <cell r="FU1510" t="str">
            <v/>
          </cell>
          <cell r="GH1510" t="str">
            <v/>
          </cell>
          <cell r="GU1510" t="str">
            <v/>
          </cell>
          <cell r="HH1510" t="str">
            <v/>
          </cell>
          <cell r="HU1510" t="str">
            <v/>
          </cell>
          <cell r="IH1510" t="str">
            <v/>
          </cell>
          <cell r="IU1510" t="str">
            <v/>
          </cell>
          <cell r="JH1510" t="str">
            <v/>
          </cell>
          <cell r="JU1510" t="str">
            <v/>
          </cell>
          <cell r="KH1510" t="str">
            <v/>
          </cell>
          <cell r="KU1510" t="str">
            <v/>
          </cell>
          <cell r="LH1510" t="str">
            <v/>
          </cell>
          <cell r="LU1510" t="str">
            <v/>
          </cell>
          <cell r="MH1510" t="str">
            <v/>
          </cell>
          <cell r="MU1510" t="str">
            <v/>
          </cell>
          <cell r="NH1510" t="str">
            <v/>
          </cell>
          <cell r="NU1510" t="str">
            <v/>
          </cell>
          <cell r="OH1510" t="str">
            <v/>
          </cell>
          <cell r="OU1510" t="str">
            <v/>
          </cell>
        </row>
        <row r="1511">
          <cell r="C1511" t="str">
            <v>HY_ES_HIJAR1IN</v>
          </cell>
          <cell r="D1511" t="str">
            <v>HY_ES_HIJAR</v>
          </cell>
          <cell r="E1511" t="str">
            <v>Hijar</v>
          </cell>
          <cell r="F1511" t="str">
            <v>Hydroelectric</v>
          </cell>
          <cell r="G1511" t="str">
            <v>HYDROELECTRIC</v>
          </cell>
          <cell r="H1511" t="str">
            <v>España</v>
          </cell>
          <cell r="I1511" t="str">
            <v>Castilla La Mancha</v>
          </cell>
          <cell r="J1511" t="str">
            <v>Albacete</v>
          </cell>
          <cell r="K1511">
            <v>38.543650900000003</v>
          </cell>
          <cell r="L1511">
            <v>-2.0292240000000001</v>
          </cell>
          <cell r="N1511">
            <v>1</v>
          </cell>
          <cell r="O1511">
            <v>1</v>
          </cell>
          <cell r="P1511">
            <v>0</v>
          </cell>
          <cell r="Q1511" t="str">
            <v>No</v>
          </cell>
          <cell r="R1511" t="str">
            <v>No</v>
          </cell>
          <cell r="S1511">
            <v>37256</v>
          </cell>
          <cell r="T1511" t="str">
            <v>2002</v>
          </cell>
          <cell r="U1511" t="str">
            <v>2002</v>
          </cell>
          <cell r="V1511" t="str">
            <v xml:space="preserve">  -</v>
          </cell>
          <cell r="AM1511">
            <v>4.8</v>
          </cell>
          <cell r="AN1511">
            <v>4.8</v>
          </cell>
          <cell r="AO1511">
            <v>4.8</v>
          </cell>
          <cell r="AP1511">
            <v>0</v>
          </cell>
          <cell r="AQ1511">
            <v>4.8</v>
          </cell>
          <cell r="AR1511">
            <v>1</v>
          </cell>
          <cell r="AS1511">
            <v>37257</v>
          </cell>
          <cell r="AT1511" t="str">
            <v>IN</v>
          </cell>
          <cell r="AU1511">
            <v>4.8</v>
          </cell>
          <cell r="BH1511" t="str">
            <v/>
          </cell>
          <cell r="BU1511" t="str">
            <v/>
          </cell>
          <cell r="CH1511" t="str">
            <v/>
          </cell>
          <cell r="CU1511" t="str">
            <v/>
          </cell>
          <cell r="DH1511" t="str">
            <v/>
          </cell>
          <cell r="DU1511" t="str">
            <v/>
          </cell>
          <cell r="EH1511" t="str">
            <v/>
          </cell>
          <cell r="EU1511" t="str">
            <v/>
          </cell>
          <cell r="FH1511" t="str">
            <v/>
          </cell>
          <cell r="FU1511" t="str">
            <v/>
          </cell>
          <cell r="GH1511" t="str">
            <v/>
          </cell>
          <cell r="GU1511" t="str">
            <v/>
          </cell>
          <cell r="HH1511" t="str">
            <v/>
          </cell>
          <cell r="HU1511" t="str">
            <v/>
          </cell>
          <cell r="IH1511" t="str">
            <v/>
          </cell>
          <cell r="IU1511" t="str">
            <v/>
          </cell>
          <cell r="JH1511" t="str">
            <v/>
          </cell>
          <cell r="JU1511" t="str">
            <v/>
          </cell>
          <cell r="KH1511" t="str">
            <v/>
          </cell>
          <cell r="KU1511" t="str">
            <v/>
          </cell>
          <cell r="LH1511" t="str">
            <v/>
          </cell>
          <cell r="LU1511" t="str">
            <v/>
          </cell>
          <cell r="MH1511" t="str">
            <v/>
          </cell>
          <cell r="MU1511" t="str">
            <v/>
          </cell>
          <cell r="NH1511" t="str">
            <v/>
          </cell>
          <cell r="NU1511" t="str">
            <v/>
          </cell>
          <cell r="OH1511" t="str">
            <v/>
          </cell>
          <cell r="OU1511" t="str">
            <v/>
          </cell>
        </row>
        <row r="1512">
          <cell r="C1512" t="str">
            <v>HY_ES_HIJAR2OP</v>
          </cell>
          <cell r="D1512" t="str">
            <v>HY_ES_HIJAR</v>
          </cell>
          <cell r="E1512" t="str">
            <v>Hijar</v>
          </cell>
          <cell r="F1512" t="str">
            <v>Hydroelectric</v>
          </cell>
          <cell r="G1512" t="str">
            <v>HYDROELECTRIC</v>
          </cell>
          <cell r="H1512" t="str">
            <v>España</v>
          </cell>
          <cell r="I1512" t="str">
            <v>Castilla La Mancha</v>
          </cell>
          <cell r="J1512" t="str">
            <v>Albacete</v>
          </cell>
          <cell r="K1512">
            <v>38.543650900000003</v>
          </cell>
          <cell r="L1512">
            <v>-2.0292240000000001</v>
          </cell>
          <cell r="N1512">
            <v>1</v>
          </cell>
          <cell r="O1512">
            <v>1</v>
          </cell>
          <cell r="P1512">
            <v>0</v>
          </cell>
          <cell r="Q1512" t="str">
            <v>No</v>
          </cell>
          <cell r="R1512" t="str">
            <v>No</v>
          </cell>
          <cell r="S1512">
            <v>37256</v>
          </cell>
          <cell r="T1512" t="str">
            <v>2002</v>
          </cell>
          <cell r="U1512" t="str">
            <v>2002</v>
          </cell>
          <cell r="V1512" t="str">
            <v xml:space="preserve">  -</v>
          </cell>
          <cell r="AM1512">
            <v>4.8</v>
          </cell>
          <cell r="AN1512">
            <v>4.8</v>
          </cell>
          <cell r="AO1512">
            <v>4.8</v>
          </cell>
          <cell r="AP1512">
            <v>0</v>
          </cell>
          <cell r="AQ1512">
            <v>4.8</v>
          </cell>
          <cell r="AR1512">
            <v>1</v>
          </cell>
          <cell r="AS1512">
            <v>37257</v>
          </cell>
          <cell r="AT1512" t="str">
            <v>OP</v>
          </cell>
          <cell r="AU1512">
            <v>4.8</v>
          </cell>
          <cell r="BH1512" t="str">
            <v/>
          </cell>
          <cell r="BU1512" t="str">
            <v/>
          </cell>
          <cell r="CH1512" t="str">
            <v/>
          </cell>
          <cell r="CU1512" t="str">
            <v/>
          </cell>
          <cell r="DH1512" t="str">
            <v/>
          </cell>
          <cell r="DU1512" t="str">
            <v/>
          </cell>
          <cell r="EH1512" t="str">
            <v/>
          </cell>
          <cell r="EU1512" t="str">
            <v/>
          </cell>
          <cell r="FH1512" t="str">
            <v/>
          </cell>
          <cell r="FU1512" t="str">
            <v/>
          </cell>
          <cell r="GH1512" t="str">
            <v/>
          </cell>
          <cell r="GU1512" t="str">
            <v/>
          </cell>
          <cell r="HH1512" t="str">
            <v/>
          </cell>
          <cell r="HU1512" t="str">
            <v/>
          </cell>
          <cell r="IH1512" t="str">
            <v/>
          </cell>
          <cell r="IU1512" t="str">
            <v/>
          </cell>
          <cell r="JH1512" t="str">
            <v/>
          </cell>
          <cell r="JU1512" t="str">
            <v/>
          </cell>
          <cell r="KH1512" t="str">
            <v/>
          </cell>
          <cell r="KU1512" t="str">
            <v/>
          </cell>
          <cell r="LH1512" t="str">
            <v/>
          </cell>
          <cell r="LU1512" t="str">
            <v/>
          </cell>
          <cell r="MH1512" t="str">
            <v/>
          </cell>
          <cell r="MU1512" t="str">
            <v/>
          </cell>
          <cell r="NH1512" t="str">
            <v/>
          </cell>
          <cell r="NU1512" t="str">
            <v/>
          </cell>
          <cell r="OH1512" t="str">
            <v/>
          </cell>
          <cell r="OU1512" t="str">
            <v/>
          </cell>
        </row>
        <row r="1513">
          <cell r="C1513" t="str">
            <v>HY_ES_HIJAR3CO</v>
          </cell>
          <cell r="D1513" t="str">
            <v>HY_ES_HIJAR</v>
          </cell>
          <cell r="E1513" t="str">
            <v>Hijar</v>
          </cell>
          <cell r="F1513" t="str">
            <v>Hydroelectric</v>
          </cell>
          <cell r="G1513" t="str">
            <v>HYDROELECTRIC</v>
          </cell>
          <cell r="H1513" t="str">
            <v>España</v>
          </cell>
          <cell r="I1513" t="str">
            <v>Castilla La Mancha</v>
          </cell>
          <cell r="J1513" t="str">
            <v>Albacete</v>
          </cell>
          <cell r="K1513">
            <v>38.543650900000003</v>
          </cell>
          <cell r="L1513">
            <v>-2.0292240000000001</v>
          </cell>
          <cell r="N1513">
            <v>1</v>
          </cell>
          <cell r="O1513">
            <v>1</v>
          </cell>
          <cell r="P1513">
            <v>0</v>
          </cell>
          <cell r="Q1513" t="str">
            <v>No</v>
          </cell>
          <cell r="R1513" t="str">
            <v>No</v>
          </cell>
          <cell r="S1513">
            <v>37256</v>
          </cell>
          <cell r="T1513" t="str">
            <v>2002</v>
          </cell>
          <cell r="U1513" t="str">
            <v>2002</v>
          </cell>
          <cell r="V1513" t="str">
            <v xml:space="preserve">  -</v>
          </cell>
          <cell r="AM1513">
            <v>4.8</v>
          </cell>
          <cell r="AN1513">
            <v>4.8</v>
          </cell>
          <cell r="AO1513">
            <v>4.8</v>
          </cell>
          <cell r="AP1513">
            <v>0</v>
          </cell>
          <cell r="AQ1513">
            <v>4.8</v>
          </cell>
          <cell r="AR1513">
            <v>1</v>
          </cell>
          <cell r="AS1513">
            <v>37257</v>
          </cell>
          <cell r="AT1513" t="str">
            <v>CO</v>
          </cell>
          <cell r="AU1513">
            <v>4.8</v>
          </cell>
          <cell r="BH1513" t="str">
            <v/>
          </cell>
          <cell r="BU1513" t="str">
            <v/>
          </cell>
          <cell r="CH1513" t="str">
            <v/>
          </cell>
          <cell r="CU1513" t="str">
            <v/>
          </cell>
          <cell r="DH1513" t="str">
            <v/>
          </cell>
          <cell r="DU1513" t="str">
            <v/>
          </cell>
          <cell r="EH1513" t="str">
            <v/>
          </cell>
          <cell r="EU1513" t="str">
            <v/>
          </cell>
          <cell r="FH1513" t="str">
            <v/>
          </cell>
          <cell r="FU1513" t="str">
            <v/>
          </cell>
          <cell r="GH1513" t="str">
            <v/>
          </cell>
          <cell r="GU1513" t="str">
            <v/>
          </cell>
          <cell r="HH1513" t="str">
            <v/>
          </cell>
          <cell r="HU1513" t="str">
            <v/>
          </cell>
          <cell r="IH1513" t="str">
            <v/>
          </cell>
          <cell r="IU1513" t="str">
            <v/>
          </cell>
          <cell r="JH1513" t="str">
            <v/>
          </cell>
          <cell r="JU1513" t="str">
            <v/>
          </cell>
          <cell r="KH1513" t="str">
            <v/>
          </cell>
          <cell r="KU1513" t="str">
            <v/>
          </cell>
          <cell r="LH1513" t="str">
            <v/>
          </cell>
          <cell r="LU1513" t="str">
            <v/>
          </cell>
          <cell r="MH1513" t="str">
            <v/>
          </cell>
          <cell r="MU1513" t="str">
            <v/>
          </cell>
          <cell r="NH1513" t="str">
            <v/>
          </cell>
          <cell r="NU1513" t="str">
            <v/>
          </cell>
          <cell r="OH1513" t="str">
            <v/>
          </cell>
          <cell r="OU1513" t="str">
            <v/>
          </cell>
        </row>
        <row r="1514">
          <cell r="C1514" t="str">
            <v>HY_ES_HIJAR4FL</v>
          </cell>
          <cell r="D1514" t="str">
            <v>HY_ES_HIJAR</v>
          </cell>
          <cell r="E1514" t="str">
            <v>Hijar</v>
          </cell>
          <cell r="F1514" t="str">
            <v>Hydroelectric</v>
          </cell>
          <cell r="G1514" t="str">
            <v>HYDROELECTRIC</v>
          </cell>
          <cell r="H1514" t="str">
            <v>España</v>
          </cell>
          <cell r="I1514" t="str">
            <v>Castilla La Mancha</v>
          </cell>
          <cell r="J1514" t="str">
            <v>Albacete</v>
          </cell>
          <cell r="K1514">
            <v>38.543650900000003</v>
          </cell>
          <cell r="L1514">
            <v>-2.0292240000000001</v>
          </cell>
          <cell r="N1514">
            <v>1</v>
          </cell>
          <cell r="O1514">
            <v>1</v>
          </cell>
          <cell r="P1514">
            <v>0</v>
          </cell>
          <cell r="Q1514" t="str">
            <v>No</v>
          </cell>
          <cell r="R1514" t="str">
            <v>No</v>
          </cell>
          <cell r="S1514">
            <v>37256</v>
          </cell>
          <cell r="T1514" t="str">
            <v>2002</v>
          </cell>
          <cell r="U1514" t="str">
            <v>2002</v>
          </cell>
          <cell r="V1514" t="str">
            <v xml:space="preserve">  -</v>
          </cell>
          <cell r="AM1514">
            <v>4.8</v>
          </cell>
          <cell r="AN1514">
            <v>4.8</v>
          </cell>
          <cell r="AO1514">
            <v>4.8</v>
          </cell>
          <cell r="AP1514">
            <v>0</v>
          </cell>
          <cell r="AQ1514">
            <v>4.8</v>
          </cell>
          <cell r="AR1514">
            <v>1</v>
          </cell>
          <cell r="AS1514">
            <v>37257</v>
          </cell>
          <cell r="AT1514" t="str">
            <v>FL</v>
          </cell>
          <cell r="AU1514">
            <v>4.8</v>
          </cell>
          <cell r="BH1514" t="str">
            <v/>
          </cell>
          <cell r="BU1514" t="str">
            <v/>
          </cell>
          <cell r="CH1514" t="str">
            <v/>
          </cell>
          <cell r="CU1514" t="str">
            <v/>
          </cell>
          <cell r="DH1514" t="str">
            <v/>
          </cell>
          <cell r="DU1514" t="str">
            <v/>
          </cell>
          <cell r="EH1514" t="str">
            <v/>
          </cell>
          <cell r="EU1514" t="str">
            <v/>
          </cell>
          <cell r="FH1514" t="str">
            <v/>
          </cell>
          <cell r="FU1514" t="str">
            <v/>
          </cell>
          <cell r="GH1514" t="str">
            <v/>
          </cell>
          <cell r="GU1514" t="str">
            <v/>
          </cell>
          <cell r="HH1514" t="str">
            <v/>
          </cell>
          <cell r="HU1514" t="str">
            <v/>
          </cell>
          <cell r="IH1514" t="str">
            <v/>
          </cell>
          <cell r="IU1514" t="str">
            <v/>
          </cell>
          <cell r="JH1514" t="str">
            <v/>
          </cell>
          <cell r="JU1514" t="str">
            <v/>
          </cell>
          <cell r="KH1514" t="str">
            <v/>
          </cell>
          <cell r="KU1514" t="str">
            <v/>
          </cell>
          <cell r="LH1514" t="str">
            <v/>
          </cell>
          <cell r="LU1514" t="str">
            <v/>
          </cell>
          <cell r="MH1514" t="str">
            <v/>
          </cell>
          <cell r="MU1514" t="str">
            <v/>
          </cell>
          <cell r="NH1514" t="str">
            <v/>
          </cell>
          <cell r="NU1514" t="str">
            <v/>
          </cell>
          <cell r="OH1514" t="str">
            <v/>
          </cell>
          <cell r="OU1514" t="str">
            <v/>
          </cell>
        </row>
        <row r="1515">
          <cell r="C1515" t="str">
            <v>HY_ES_HIJAR5OC</v>
          </cell>
          <cell r="D1515" t="str">
            <v>HY_ES_HIJAR</v>
          </cell>
          <cell r="E1515" t="str">
            <v>Hijar</v>
          </cell>
          <cell r="F1515" t="str">
            <v>Hydroelectric</v>
          </cell>
          <cell r="G1515" t="str">
            <v>HYDROELECTRIC</v>
          </cell>
          <cell r="H1515" t="str">
            <v>España</v>
          </cell>
          <cell r="I1515" t="str">
            <v>Castilla La Mancha</v>
          </cell>
          <cell r="J1515" t="str">
            <v>Albacete</v>
          </cell>
          <cell r="K1515">
            <v>38.543650900000003</v>
          </cell>
          <cell r="L1515">
            <v>-2.0292240000000001</v>
          </cell>
          <cell r="N1515">
            <v>1</v>
          </cell>
          <cell r="O1515">
            <v>1</v>
          </cell>
          <cell r="P1515">
            <v>0</v>
          </cell>
          <cell r="Q1515" t="str">
            <v>No</v>
          </cell>
          <cell r="R1515" t="str">
            <v>No</v>
          </cell>
          <cell r="S1515">
            <v>37256</v>
          </cell>
          <cell r="T1515" t="str">
            <v>2002</v>
          </cell>
          <cell r="U1515" t="str">
            <v>2002</v>
          </cell>
          <cell r="V1515" t="str">
            <v xml:space="preserve">  -</v>
          </cell>
          <cell r="AM1515">
            <v>4.8</v>
          </cell>
          <cell r="AN1515">
            <v>4.8</v>
          </cell>
          <cell r="AO1515">
            <v>4.8</v>
          </cell>
          <cell r="AP1515">
            <v>0</v>
          </cell>
          <cell r="AQ1515">
            <v>4.8</v>
          </cell>
          <cell r="AR1515">
            <v>1</v>
          </cell>
          <cell r="AS1515">
            <v>37257</v>
          </cell>
          <cell r="AT1515" t="str">
            <v>OC</v>
          </cell>
          <cell r="AU1515">
            <v>4.8</v>
          </cell>
          <cell r="BH1515" t="str">
            <v/>
          </cell>
          <cell r="BU1515" t="str">
            <v/>
          </cell>
          <cell r="CH1515" t="str">
            <v/>
          </cell>
          <cell r="CU1515" t="str">
            <v/>
          </cell>
          <cell r="DH1515" t="str">
            <v/>
          </cell>
          <cell r="DU1515" t="str">
            <v/>
          </cell>
          <cell r="EH1515" t="str">
            <v/>
          </cell>
          <cell r="EU1515" t="str">
            <v/>
          </cell>
          <cell r="FH1515" t="str">
            <v/>
          </cell>
          <cell r="FU1515" t="str">
            <v/>
          </cell>
          <cell r="GH1515" t="str">
            <v/>
          </cell>
          <cell r="GU1515" t="str">
            <v/>
          </cell>
          <cell r="HH1515" t="str">
            <v/>
          </cell>
          <cell r="HU1515" t="str">
            <v/>
          </cell>
          <cell r="IH1515" t="str">
            <v/>
          </cell>
          <cell r="IU1515" t="str">
            <v/>
          </cell>
          <cell r="JH1515" t="str">
            <v/>
          </cell>
          <cell r="JU1515" t="str">
            <v/>
          </cell>
          <cell r="KH1515" t="str">
            <v/>
          </cell>
          <cell r="KU1515" t="str">
            <v/>
          </cell>
          <cell r="LH1515" t="str">
            <v/>
          </cell>
          <cell r="LU1515" t="str">
            <v/>
          </cell>
          <cell r="MH1515" t="str">
            <v/>
          </cell>
          <cell r="MU1515" t="str">
            <v/>
          </cell>
          <cell r="NH1515" t="str">
            <v/>
          </cell>
          <cell r="NU1515" t="str">
            <v/>
          </cell>
          <cell r="OH1515" t="str">
            <v/>
          </cell>
          <cell r="OU1515" t="str">
            <v/>
          </cell>
        </row>
        <row r="1516">
          <cell r="C1516" t="str">
            <v>HY_ES_TIBUR1IN</v>
          </cell>
          <cell r="D1516" t="str">
            <v>HY_ES_TIBUR</v>
          </cell>
          <cell r="E1516" t="str">
            <v>San Tiburcio</v>
          </cell>
          <cell r="F1516" t="str">
            <v>Hydroelectric</v>
          </cell>
          <cell r="G1516" t="str">
            <v>HYDROELECTRIC</v>
          </cell>
          <cell r="H1516" t="str">
            <v>España</v>
          </cell>
          <cell r="I1516" t="str">
            <v>Navarra</v>
          </cell>
          <cell r="J1516" t="str">
            <v>Navarra</v>
          </cell>
          <cell r="K1516">
            <v>43.1704966</v>
          </cell>
          <cell r="L1516">
            <v>-1.6749522999999999</v>
          </cell>
          <cell r="N1516">
            <v>1</v>
          </cell>
          <cell r="O1516">
            <v>1</v>
          </cell>
          <cell r="P1516">
            <v>0</v>
          </cell>
          <cell r="Q1516" t="str">
            <v>No</v>
          </cell>
          <cell r="R1516" t="str">
            <v>No</v>
          </cell>
          <cell r="S1516">
            <v>37256</v>
          </cell>
          <cell r="T1516" t="str">
            <v>2002</v>
          </cell>
          <cell r="U1516" t="str">
            <v>2002</v>
          </cell>
          <cell r="V1516" t="str">
            <v xml:space="preserve">  -</v>
          </cell>
          <cell r="AM1516">
            <v>1.36</v>
          </cell>
          <cell r="AN1516">
            <v>1.36</v>
          </cell>
          <cell r="AO1516">
            <v>1.36</v>
          </cell>
          <cell r="AP1516">
            <v>0</v>
          </cell>
          <cell r="AQ1516">
            <v>1.36</v>
          </cell>
          <cell r="AR1516">
            <v>1</v>
          </cell>
          <cell r="AS1516">
            <v>37257</v>
          </cell>
          <cell r="AT1516" t="str">
            <v>IN</v>
          </cell>
          <cell r="AU1516">
            <v>1.36</v>
          </cell>
          <cell r="BH1516" t="str">
            <v/>
          </cell>
          <cell r="BU1516" t="str">
            <v/>
          </cell>
          <cell r="CH1516" t="str">
            <v/>
          </cell>
          <cell r="CU1516" t="str">
            <v/>
          </cell>
          <cell r="DH1516" t="str">
            <v/>
          </cell>
          <cell r="DU1516" t="str">
            <v/>
          </cell>
          <cell r="EH1516" t="str">
            <v/>
          </cell>
          <cell r="EU1516" t="str">
            <v/>
          </cell>
          <cell r="FH1516" t="str">
            <v/>
          </cell>
          <cell r="FU1516" t="str">
            <v/>
          </cell>
          <cell r="GH1516" t="str">
            <v/>
          </cell>
          <cell r="GU1516" t="str">
            <v/>
          </cell>
          <cell r="HH1516" t="str">
            <v/>
          </cell>
          <cell r="HU1516" t="str">
            <v/>
          </cell>
          <cell r="IH1516" t="str">
            <v/>
          </cell>
          <cell r="IU1516" t="str">
            <v/>
          </cell>
          <cell r="JH1516" t="str">
            <v/>
          </cell>
          <cell r="JU1516" t="str">
            <v/>
          </cell>
          <cell r="KH1516" t="str">
            <v/>
          </cell>
          <cell r="KU1516" t="str">
            <v/>
          </cell>
          <cell r="LH1516" t="str">
            <v/>
          </cell>
          <cell r="LU1516" t="str">
            <v/>
          </cell>
          <cell r="MH1516" t="str">
            <v/>
          </cell>
          <cell r="MU1516" t="str">
            <v/>
          </cell>
          <cell r="NH1516" t="str">
            <v/>
          </cell>
          <cell r="NU1516" t="str">
            <v/>
          </cell>
          <cell r="OH1516" t="str">
            <v/>
          </cell>
          <cell r="OU1516" t="str">
            <v/>
          </cell>
        </row>
        <row r="1517">
          <cell r="C1517" t="str">
            <v>HY_ES_TIBUR2OP</v>
          </cell>
          <cell r="D1517" t="str">
            <v>HY_ES_TIBUR</v>
          </cell>
          <cell r="E1517" t="str">
            <v>San Tiburcio</v>
          </cell>
          <cell r="F1517" t="str">
            <v>Hydroelectric</v>
          </cell>
          <cell r="G1517" t="str">
            <v>HYDROELECTRIC</v>
          </cell>
          <cell r="H1517" t="str">
            <v>España</v>
          </cell>
          <cell r="I1517" t="str">
            <v>Navarra</v>
          </cell>
          <cell r="J1517" t="str">
            <v>Navarra</v>
          </cell>
          <cell r="K1517">
            <v>43.1704966</v>
          </cell>
          <cell r="L1517">
            <v>-1.6749522999999999</v>
          </cell>
          <cell r="N1517">
            <v>1</v>
          </cell>
          <cell r="O1517">
            <v>1</v>
          </cell>
          <cell r="P1517">
            <v>0</v>
          </cell>
          <cell r="Q1517" t="str">
            <v>No</v>
          </cell>
          <cell r="R1517" t="str">
            <v>No</v>
          </cell>
          <cell r="S1517">
            <v>37256</v>
          </cell>
          <cell r="T1517" t="str">
            <v>2002</v>
          </cell>
          <cell r="U1517" t="str">
            <v>2002</v>
          </cell>
          <cell r="V1517" t="str">
            <v xml:space="preserve">  -</v>
          </cell>
          <cell r="AM1517">
            <v>1.36</v>
          </cell>
          <cell r="AN1517">
            <v>1.36</v>
          </cell>
          <cell r="AO1517">
            <v>1.36</v>
          </cell>
          <cell r="AP1517">
            <v>0</v>
          </cell>
          <cell r="AQ1517">
            <v>1.36</v>
          </cell>
          <cell r="AR1517">
            <v>1</v>
          </cell>
          <cell r="AS1517">
            <v>37257</v>
          </cell>
          <cell r="AT1517" t="str">
            <v>OP</v>
          </cell>
          <cell r="AU1517">
            <v>1.36</v>
          </cell>
          <cell r="BH1517" t="str">
            <v/>
          </cell>
          <cell r="BU1517" t="str">
            <v/>
          </cell>
          <cell r="CH1517" t="str">
            <v/>
          </cell>
          <cell r="CU1517" t="str">
            <v/>
          </cell>
          <cell r="DH1517" t="str">
            <v/>
          </cell>
          <cell r="DU1517" t="str">
            <v/>
          </cell>
          <cell r="EH1517" t="str">
            <v/>
          </cell>
          <cell r="EU1517" t="str">
            <v/>
          </cell>
          <cell r="FH1517" t="str">
            <v/>
          </cell>
          <cell r="FU1517" t="str">
            <v/>
          </cell>
          <cell r="GH1517" t="str">
            <v/>
          </cell>
          <cell r="GU1517" t="str">
            <v/>
          </cell>
          <cell r="HH1517" t="str">
            <v/>
          </cell>
          <cell r="HU1517" t="str">
            <v/>
          </cell>
          <cell r="IH1517" t="str">
            <v/>
          </cell>
          <cell r="IU1517" t="str">
            <v/>
          </cell>
          <cell r="JH1517" t="str">
            <v/>
          </cell>
          <cell r="JU1517" t="str">
            <v/>
          </cell>
          <cell r="KH1517" t="str">
            <v/>
          </cell>
          <cell r="KU1517" t="str">
            <v/>
          </cell>
          <cell r="LH1517" t="str">
            <v/>
          </cell>
          <cell r="LU1517" t="str">
            <v/>
          </cell>
          <cell r="MH1517" t="str">
            <v/>
          </cell>
          <cell r="MU1517" t="str">
            <v/>
          </cell>
          <cell r="NH1517" t="str">
            <v/>
          </cell>
          <cell r="NU1517" t="str">
            <v/>
          </cell>
          <cell r="OH1517" t="str">
            <v/>
          </cell>
          <cell r="OU1517" t="str">
            <v/>
          </cell>
        </row>
        <row r="1518">
          <cell r="C1518" t="str">
            <v>HY_ES_TIBUR3CO</v>
          </cell>
          <cell r="D1518" t="str">
            <v>HY_ES_TIBUR</v>
          </cell>
          <cell r="E1518" t="str">
            <v>San Tiburcio</v>
          </cell>
          <cell r="F1518" t="str">
            <v>Hydroelectric</v>
          </cell>
          <cell r="G1518" t="str">
            <v>HYDROELECTRIC</v>
          </cell>
          <cell r="H1518" t="str">
            <v>España</v>
          </cell>
          <cell r="I1518" t="str">
            <v>Navarra</v>
          </cell>
          <cell r="J1518" t="str">
            <v>Navarra</v>
          </cell>
          <cell r="K1518">
            <v>43.1704966</v>
          </cell>
          <cell r="L1518">
            <v>-1.6749522999999999</v>
          </cell>
          <cell r="N1518">
            <v>1</v>
          </cell>
          <cell r="O1518">
            <v>1</v>
          </cell>
          <cell r="P1518">
            <v>0</v>
          </cell>
          <cell r="Q1518" t="str">
            <v>No</v>
          </cell>
          <cell r="R1518" t="str">
            <v>No</v>
          </cell>
          <cell r="S1518">
            <v>37256</v>
          </cell>
          <cell r="T1518" t="str">
            <v>2002</v>
          </cell>
          <cell r="U1518" t="str">
            <v>2002</v>
          </cell>
          <cell r="V1518" t="str">
            <v xml:space="preserve">  -</v>
          </cell>
          <cell r="AM1518">
            <v>1.36</v>
          </cell>
          <cell r="AN1518">
            <v>1.36</v>
          </cell>
          <cell r="AO1518">
            <v>1.36</v>
          </cell>
          <cell r="AP1518">
            <v>0</v>
          </cell>
          <cell r="AQ1518">
            <v>1.36</v>
          </cell>
          <cell r="AR1518">
            <v>1</v>
          </cell>
          <cell r="AS1518">
            <v>37257</v>
          </cell>
          <cell r="AT1518" t="str">
            <v>CO</v>
          </cell>
          <cell r="AU1518">
            <v>1.36</v>
          </cell>
          <cell r="BH1518" t="str">
            <v/>
          </cell>
          <cell r="BU1518" t="str">
            <v/>
          </cell>
          <cell r="CH1518" t="str">
            <v/>
          </cell>
          <cell r="CU1518" t="str">
            <v/>
          </cell>
          <cell r="DH1518" t="str">
            <v/>
          </cell>
          <cell r="DU1518" t="str">
            <v/>
          </cell>
          <cell r="EH1518" t="str">
            <v/>
          </cell>
          <cell r="EU1518" t="str">
            <v/>
          </cell>
          <cell r="FH1518" t="str">
            <v/>
          </cell>
          <cell r="FU1518" t="str">
            <v/>
          </cell>
          <cell r="GH1518" t="str">
            <v/>
          </cell>
          <cell r="GU1518" t="str">
            <v/>
          </cell>
          <cell r="HH1518" t="str">
            <v/>
          </cell>
          <cell r="HU1518" t="str">
            <v/>
          </cell>
          <cell r="IH1518" t="str">
            <v/>
          </cell>
          <cell r="IU1518" t="str">
            <v/>
          </cell>
          <cell r="JH1518" t="str">
            <v/>
          </cell>
          <cell r="JU1518" t="str">
            <v/>
          </cell>
          <cell r="KH1518" t="str">
            <v/>
          </cell>
          <cell r="KU1518" t="str">
            <v/>
          </cell>
          <cell r="LH1518" t="str">
            <v/>
          </cell>
          <cell r="LU1518" t="str">
            <v/>
          </cell>
          <cell r="MH1518" t="str">
            <v/>
          </cell>
          <cell r="MU1518" t="str">
            <v/>
          </cell>
          <cell r="NH1518" t="str">
            <v/>
          </cell>
          <cell r="NU1518" t="str">
            <v/>
          </cell>
          <cell r="OH1518" t="str">
            <v/>
          </cell>
          <cell r="OU1518" t="str">
            <v/>
          </cell>
        </row>
        <row r="1519">
          <cell r="C1519" t="str">
            <v>HY_ES_TIBUR4FL</v>
          </cell>
          <cell r="D1519" t="str">
            <v>HY_ES_TIBUR</v>
          </cell>
          <cell r="E1519" t="str">
            <v>San Tiburcio</v>
          </cell>
          <cell r="F1519" t="str">
            <v>Hydroelectric</v>
          </cell>
          <cell r="G1519" t="str">
            <v>HYDROELECTRIC</v>
          </cell>
          <cell r="H1519" t="str">
            <v>España</v>
          </cell>
          <cell r="I1519" t="str">
            <v>Navarra</v>
          </cell>
          <cell r="J1519" t="str">
            <v>Navarra</v>
          </cell>
          <cell r="K1519">
            <v>43.1704966</v>
          </cell>
          <cell r="L1519">
            <v>-1.6749522999999999</v>
          </cell>
          <cell r="N1519">
            <v>1</v>
          </cell>
          <cell r="O1519">
            <v>1</v>
          </cell>
          <cell r="P1519">
            <v>0</v>
          </cell>
          <cell r="Q1519" t="str">
            <v>No</v>
          </cell>
          <cell r="R1519" t="str">
            <v>No</v>
          </cell>
          <cell r="S1519">
            <v>37256</v>
          </cell>
          <cell r="T1519" t="str">
            <v>2002</v>
          </cell>
          <cell r="U1519" t="str">
            <v>2002</v>
          </cell>
          <cell r="V1519" t="str">
            <v xml:space="preserve">  -</v>
          </cell>
          <cell r="AM1519">
            <v>1.36</v>
          </cell>
          <cell r="AN1519">
            <v>1.36</v>
          </cell>
          <cell r="AO1519">
            <v>1.36</v>
          </cell>
          <cell r="AP1519">
            <v>0</v>
          </cell>
          <cell r="AQ1519">
            <v>1.36</v>
          </cell>
          <cell r="AR1519">
            <v>1</v>
          </cell>
          <cell r="AS1519">
            <v>37257</v>
          </cell>
          <cell r="AT1519" t="str">
            <v>FL</v>
          </cell>
          <cell r="AU1519">
            <v>1.36</v>
          </cell>
          <cell r="BH1519" t="str">
            <v/>
          </cell>
          <cell r="BU1519" t="str">
            <v/>
          </cell>
          <cell r="CH1519" t="str">
            <v/>
          </cell>
          <cell r="CU1519" t="str">
            <v/>
          </cell>
          <cell r="DH1519" t="str">
            <v/>
          </cell>
          <cell r="DU1519" t="str">
            <v/>
          </cell>
          <cell r="EH1519" t="str">
            <v/>
          </cell>
          <cell r="EU1519" t="str">
            <v/>
          </cell>
          <cell r="FH1519" t="str">
            <v/>
          </cell>
          <cell r="FU1519" t="str">
            <v/>
          </cell>
          <cell r="GH1519" t="str">
            <v/>
          </cell>
          <cell r="GU1519" t="str">
            <v/>
          </cell>
          <cell r="HH1519" t="str">
            <v/>
          </cell>
          <cell r="HU1519" t="str">
            <v/>
          </cell>
          <cell r="IH1519" t="str">
            <v/>
          </cell>
          <cell r="IU1519" t="str">
            <v/>
          </cell>
          <cell r="JH1519" t="str">
            <v/>
          </cell>
          <cell r="JU1519" t="str">
            <v/>
          </cell>
          <cell r="KH1519" t="str">
            <v/>
          </cell>
          <cell r="KU1519" t="str">
            <v/>
          </cell>
          <cell r="LH1519" t="str">
            <v/>
          </cell>
          <cell r="LU1519" t="str">
            <v/>
          </cell>
          <cell r="MH1519" t="str">
            <v/>
          </cell>
          <cell r="MU1519" t="str">
            <v/>
          </cell>
          <cell r="NH1519" t="str">
            <v/>
          </cell>
          <cell r="NU1519" t="str">
            <v/>
          </cell>
          <cell r="OH1519" t="str">
            <v/>
          </cell>
          <cell r="OU1519" t="str">
            <v/>
          </cell>
        </row>
        <row r="1520">
          <cell r="C1520" t="str">
            <v>HY_ES_TIBUR5OC</v>
          </cell>
          <cell r="D1520" t="str">
            <v>HY_ES_TIBUR</v>
          </cell>
          <cell r="E1520" t="str">
            <v>San Tiburcio</v>
          </cell>
          <cell r="F1520" t="str">
            <v>Hydroelectric</v>
          </cell>
          <cell r="G1520" t="str">
            <v>HYDROELECTRIC</v>
          </cell>
          <cell r="H1520" t="str">
            <v>España</v>
          </cell>
          <cell r="I1520" t="str">
            <v>Navarra</v>
          </cell>
          <cell r="J1520" t="str">
            <v>Navarra</v>
          </cell>
          <cell r="K1520">
            <v>43.1704966</v>
          </cell>
          <cell r="L1520">
            <v>-1.6749522999999999</v>
          </cell>
          <cell r="N1520">
            <v>1</v>
          </cell>
          <cell r="O1520">
            <v>1</v>
          </cell>
          <cell r="P1520">
            <v>0</v>
          </cell>
          <cell r="Q1520" t="str">
            <v>No</v>
          </cell>
          <cell r="R1520" t="str">
            <v>No</v>
          </cell>
          <cell r="S1520">
            <v>37256</v>
          </cell>
          <cell r="T1520" t="str">
            <v>2002</v>
          </cell>
          <cell r="U1520" t="str">
            <v>2002</v>
          </cell>
          <cell r="V1520" t="str">
            <v xml:space="preserve">  -</v>
          </cell>
          <cell r="AM1520">
            <v>1.36</v>
          </cell>
          <cell r="AN1520">
            <v>1.36</v>
          </cell>
          <cell r="AO1520">
            <v>1.36</v>
          </cell>
          <cell r="AP1520">
            <v>0</v>
          </cell>
          <cell r="AQ1520">
            <v>1.36</v>
          </cell>
          <cell r="AR1520">
            <v>1</v>
          </cell>
          <cell r="AS1520">
            <v>37257</v>
          </cell>
          <cell r="AT1520" t="str">
            <v>OC</v>
          </cell>
          <cell r="AU1520">
            <v>1.36</v>
          </cell>
          <cell r="BH1520" t="str">
            <v/>
          </cell>
          <cell r="BU1520" t="str">
            <v/>
          </cell>
          <cell r="CH1520" t="str">
            <v/>
          </cell>
          <cell r="CU1520" t="str">
            <v/>
          </cell>
          <cell r="DH1520" t="str">
            <v/>
          </cell>
          <cell r="DU1520" t="str">
            <v/>
          </cell>
          <cell r="EH1520" t="str">
            <v/>
          </cell>
          <cell r="EU1520" t="str">
            <v/>
          </cell>
          <cell r="FH1520" t="str">
            <v/>
          </cell>
          <cell r="FU1520" t="str">
            <v/>
          </cell>
          <cell r="GH1520" t="str">
            <v/>
          </cell>
          <cell r="GU1520" t="str">
            <v/>
          </cell>
          <cell r="HH1520" t="str">
            <v/>
          </cell>
          <cell r="HU1520" t="str">
            <v/>
          </cell>
          <cell r="IH1520" t="str">
            <v/>
          </cell>
          <cell r="IU1520" t="str">
            <v/>
          </cell>
          <cell r="JH1520" t="str">
            <v/>
          </cell>
          <cell r="JU1520" t="str">
            <v/>
          </cell>
          <cell r="KH1520" t="str">
            <v/>
          </cell>
          <cell r="KU1520" t="str">
            <v/>
          </cell>
          <cell r="LH1520" t="str">
            <v/>
          </cell>
          <cell r="LU1520" t="str">
            <v/>
          </cell>
          <cell r="MH1520" t="str">
            <v/>
          </cell>
          <cell r="MU1520" t="str">
            <v/>
          </cell>
          <cell r="NH1520" t="str">
            <v/>
          </cell>
          <cell r="NU1520" t="str">
            <v/>
          </cell>
          <cell r="OH1520" t="str">
            <v/>
          </cell>
          <cell r="OU1520" t="str">
            <v/>
          </cell>
        </row>
        <row r="1521">
          <cell r="C1521" t="str">
            <v>HY_ES_CUEV1IN</v>
          </cell>
          <cell r="D1521" t="str">
            <v>HY_ES_CUEV</v>
          </cell>
          <cell r="E1521" t="str">
            <v>Las Cuevas</v>
          </cell>
          <cell r="F1521" t="str">
            <v>Hydroelectric</v>
          </cell>
          <cell r="G1521" t="str">
            <v>HYDROELECTRIC</v>
          </cell>
          <cell r="H1521" t="str">
            <v>España</v>
          </cell>
          <cell r="I1521" t="str">
            <v>La Rioja</v>
          </cell>
          <cell r="J1521" t="str">
            <v>La Rioja</v>
          </cell>
          <cell r="K1521">
            <v>42.272434799999999</v>
          </cell>
          <cell r="L1521">
            <v>-2.7643502</v>
          </cell>
          <cell r="N1521">
            <v>1</v>
          </cell>
          <cell r="O1521">
            <v>1</v>
          </cell>
          <cell r="P1521">
            <v>0</v>
          </cell>
          <cell r="Q1521" t="str">
            <v>No</v>
          </cell>
          <cell r="R1521" t="str">
            <v>No</v>
          </cell>
          <cell r="S1521">
            <v>37256</v>
          </cell>
          <cell r="T1521" t="str">
            <v>2002</v>
          </cell>
          <cell r="U1521" t="str">
            <v>2002</v>
          </cell>
          <cell r="V1521" t="str">
            <v xml:space="preserve">  -</v>
          </cell>
          <cell r="AM1521">
            <v>1.84</v>
          </cell>
          <cell r="AN1521">
            <v>1.84</v>
          </cell>
          <cell r="AO1521">
            <v>1.84</v>
          </cell>
          <cell r="AP1521">
            <v>0</v>
          </cell>
          <cell r="AQ1521">
            <v>1.84</v>
          </cell>
          <cell r="AR1521">
            <v>1</v>
          </cell>
          <cell r="AS1521">
            <v>37257</v>
          </cell>
          <cell r="AT1521" t="str">
            <v>IN</v>
          </cell>
          <cell r="AU1521">
            <v>1.84</v>
          </cell>
          <cell r="BH1521" t="str">
            <v/>
          </cell>
          <cell r="BU1521" t="str">
            <v/>
          </cell>
          <cell r="CH1521" t="str">
            <v/>
          </cell>
          <cell r="CU1521" t="str">
            <v/>
          </cell>
          <cell r="DH1521" t="str">
            <v/>
          </cell>
          <cell r="DU1521" t="str">
            <v/>
          </cell>
          <cell r="EH1521" t="str">
            <v/>
          </cell>
          <cell r="EU1521" t="str">
            <v/>
          </cell>
          <cell r="FH1521" t="str">
            <v/>
          </cell>
          <cell r="FU1521" t="str">
            <v/>
          </cell>
          <cell r="GH1521" t="str">
            <v/>
          </cell>
          <cell r="GU1521" t="str">
            <v/>
          </cell>
          <cell r="HH1521" t="str">
            <v/>
          </cell>
          <cell r="HU1521" t="str">
            <v/>
          </cell>
          <cell r="IH1521" t="str">
            <v/>
          </cell>
          <cell r="IU1521" t="str">
            <v/>
          </cell>
          <cell r="JH1521" t="str">
            <v/>
          </cell>
          <cell r="JU1521" t="str">
            <v/>
          </cell>
          <cell r="KH1521" t="str">
            <v/>
          </cell>
          <cell r="KU1521" t="str">
            <v/>
          </cell>
          <cell r="LH1521" t="str">
            <v/>
          </cell>
          <cell r="LU1521" t="str">
            <v/>
          </cell>
          <cell r="MH1521" t="str">
            <v/>
          </cell>
          <cell r="MU1521" t="str">
            <v/>
          </cell>
          <cell r="NH1521" t="str">
            <v/>
          </cell>
          <cell r="NU1521" t="str">
            <v/>
          </cell>
          <cell r="OH1521" t="str">
            <v/>
          </cell>
          <cell r="OU1521" t="str">
            <v/>
          </cell>
        </row>
        <row r="1522">
          <cell r="C1522" t="str">
            <v>HY_ES_CUEV2OP</v>
          </cell>
          <cell r="D1522" t="str">
            <v>HY_ES_CUEV</v>
          </cell>
          <cell r="E1522" t="str">
            <v>Las Cuevas</v>
          </cell>
          <cell r="F1522" t="str">
            <v>Hydroelectric</v>
          </cell>
          <cell r="G1522" t="str">
            <v>HYDROELECTRIC</v>
          </cell>
          <cell r="H1522" t="str">
            <v>España</v>
          </cell>
          <cell r="I1522" t="str">
            <v>La Rioja</v>
          </cell>
          <cell r="J1522" t="str">
            <v>La Rioja</v>
          </cell>
          <cell r="K1522">
            <v>42.272434799999999</v>
          </cell>
          <cell r="L1522">
            <v>-2.7643502</v>
          </cell>
          <cell r="N1522">
            <v>1</v>
          </cell>
          <cell r="O1522">
            <v>1</v>
          </cell>
          <cell r="P1522">
            <v>0</v>
          </cell>
          <cell r="Q1522" t="str">
            <v>No</v>
          </cell>
          <cell r="R1522" t="str">
            <v>No</v>
          </cell>
          <cell r="S1522">
            <v>37256</v>
          </cell>
          <cell r="T1522" t="str">
            <v>2002</v>
          </cell>
          <cell r="U1522" t="str">
            <v>2002</v>
          </cell>
          <cell r="V1522" t="str">
            <v xml:space="preserve">  -</v>
          </cell>
          <cell r="AM1522">
            <v>1.84</v>
          </cell>
          <cell r="AN1522">
            <v>1.84</v>
          </cell>
          <cell r="AO1522">
            <v>1.84</v>
          </cell>
          <cell r="AP1522">
            <v>0</v>
          </cell>
          <cell r="AQ1522">
            <v>1.84</v>
          </cell>
          <cell r="AR1522">
            <v>1</v>
          </cell>
          <cell r="AS1522">
            <v>37257</v>
          </cell>
          <cell r="AT1522" t="str">
            <v>OP</v>
          </cell>
          <cell r="AU1522">
            <v>1.84</v>
          </cell>
          <cell r="BH1522" t="str">
            <v/>
          </cell>
          <cell r="BU1522" t="str">
            <v/>
          </cell>
          <cell r="CH1522" t="str">
            <v/>
          </cell>
          <cell r="CU1522" t="str">
            <v/>
          </cell>
          <cell r="DH1522" t="str">
            <v/>
          </cell>
          <cell r="DU1522" t="str">
            <v/>
          </cell>
          <cell r="EH1522" t="str">
            <v/>
          </cell>
          <cell r="EU1522" t="str">
            <v/>
          </cell>
          <cell r="FH1522" t="str">
            <v/>
          </cell>
          <cell r="FU1522" t="str">
            <v/>
          </cell>
          <cell r="GH1522" t="str">
            <v/>
          </cell>
          <cell r="GU1522" t="str">
            <v/>
          </cell>
          <cell r="HH1522" t="str">
            <v/>
          </cell>
          <cell r="HU1522" t="str">
            <v/>
          </cell>
          <cell r="IH1522" t="str">
            <v/>
          </cell>
          <cell r="IU1522" t="str">
            <v/>
          </cell>
          <cell r="JH1522" t="str">
            <v/>
          </cell>
          <cell r="JU1522" t="str">
            <v/>
          </cell>
          <cell r="KH1522" t="str">
            <v/>
          </cell>
          <cell r="KU1522" t="str">
            <v/>
          </cell>
          <cell r="LH1522" t="str">
            <v/>
          </cell>
          <cell r="LU1522" t="str">
            <v/>
          </cell>
          <cell r="MH1522" t="str">
            <v/>
          </cell>
          <cell r="MU1522" t="str">
            <v/>
          </cell>
          <cell r="NH1522" t="str">
            <v/>
          </cell>
          <cell r="NU1522" t="str">
            <v/>
          </cell>
          <cell r="OH1522" t="str">
            <v/>
          </cell>
          <cell r="OU1522" t="str">
            <v/>
          </cell>
        </row>
        <row r="1523">
          <cell r="C1523" t="str">
            <v>HY_ES_CUEV3CO</v>
          </cell>
          <cell r="D1523" t="str">
            <v>HY_ES_CUEV</v>
          </cell>
          <cell r="E1523" t="str">
            <v>Las Cuevas</v>
          </cell>
          <cell r="F1523" t="str">
            <v>Hydroelectric</v>
          </cell>
          <cell r="G1523" t="str">
            <v>HYDROELECTRIC</v>
          </cell>
          <cell r="H1523" t="str">
            <v>España</v>
          </cell>
          <cell r="I1523" t="str">
            <v>La Rioja</v>
          </cell>
          <cell r="J1523" t="str">
            <v>La Rioja</v>
          </cell>
          <cell r="K1523">
            <v>42.272434799999999</v>
          </cell>
          <cell r="L1523">
            <v>-2.7643502</v>
          </cell>
          <cell r="N1523">
            <v>1</v>
          </cell>
          <cell r="O1523">
            <v>1</v>
          </cell>
          <cell r="P1523">
            <v>0</v>
          </cell>
          <cell r="Q1523" t="str">
            <v>No</v>
          </cell>
          <cell r="R1523" t="str">
            <v>No</v>
          </cell>
          <cell r="S1523">
            <v>37256</v>
          </cell>
          <cell r="T1523" t="str">
            <v>2002</v>
          </cell>
          <cell r="U1523" t="str">
            <v>2002</v>
          </cell>
          <cell r="V1523" t="str">
            <v xml:space="preserve">  -</v>
          </cell>
          <cell r="AM1523">
            <v>1.84</v>
          </cell>
          <cell r="AN1523">
            <v>1.84</v>
          </cell>
          <cell r="AO1523">
            <v>1.84</v>
          </cell>
          <cell r="AP1523">
            <v>0</v>
          </cell>
          <cell r="AQ1523">
            <v>1.84</v>
          </cell>
          <cell r="AR1523">
            <v>1</v>
          </cell>
          <cell r="AS1523">
            <v>37257</v>
          </cell>
          <cell r="AT1523" t="str">
            <v>CO</v>
          </cell>
          <cell r="AU1523">
            <v>1.84</v>
          </cell>
          <cell r="BH1523" t="str">
            <v/>
          </cell>
          <cell r="BU1523" t="str">
            <v/>
          </cell>
          <cell r="CH1523" t="str">
            <v/>
          </cell>
          <cell r="CU1523" t="str">
            <v/>
          </cell>
          <cell r="DH1523" t="str">
            <v/>
          </cell>
          <cell r="DU1523" t="str">
            <v/>
          </cell>
          <cell r="EH1523" t="str">
            <v/>
          </cell>
          <cell r="EU1523" t="str">
            <v/>
          </cell>
          <cell r="FH1523" t="str">
            <v/>
          </cell>
          <cell r="FU1523" t="str">
            <v/>
          </cell>
          <cell r="GH1523" t="str">
            <v/>
          </cell>
          <cell r="GU1523" t="str">
            <v/>
          </cell>
          <cell r="HH1523" t="str">
            <v/>
          </cell>
          <cell r="HU1523" t="str">
            <v/>
          </cell>
          <cell r="IH1523" t="str">
            <v/>
          </cell>
          <cell r="IU1523" t="str">
            <v/>
          </cell>
          <cell r="JH1523" t="str">
            <v/>
          </cell>
          <cell r="JU1523" t="str">
            <v/>
          </cell>
          <cell r="KH1523" t="str">
            <v/>
          </cell>
          <cell r="KU1523" t="str">
            <v/>
          </cell>
          <cell r="LH1523" t="str">
            <v/>
          </cell>
          <cell r="LU1523" t="str">
            <v/>
          </cell>
          <cell r="MH1523" t="str">
            <v/>
          </cell>
          <cell r="MU1523" t="str">
            <v/>
          </cell>
          <cell r="NH1523" t="str">
            <v/>
          </cell>
          <cell r="NU1523" t="str">
            <v/>
          </cell>
          <cell r="OH1523" t="str">
            <v/>
          </cell>
          <cell r="OU1523" t="str">
            <v/>
          </cell>
        </row>
        <row r="1524">
          <cell r="C1524" t="str">
            <v>HY_ES_CUEV4FL</v>
          </cell>
          <cell r="D1524" t="str">
            <v>HY_ES_CUEV</v>
          </cell>
          <cell r="E1524" t="str">
            <v>Las Cuevas</v>
          </cell>
          <cell r="F1524" t="str">
            <v>Hydroelectric</v>
          </cell>
          <cell r="G1524" t="str">
            <v>HYDROELECTRIC</v>
          </cell>
          <cell r="H1524" t="str">
            <v>España</v>
          </cell>
          <cell r="I1524" t="str">
            <v>La Rioja</v>
          </cell>
          <cell r="J1524" t="str">
            <v>La Rioja</v>
          </cell>
          <cell r="K1524">
            <v>42.272434799999999</v>
          </cell>
          <cell r="L1524">
            <v>-2.7643502</v>
          </cell>
          <cell r="N1524">
            <v>1</v>
          </cell>
          <cell r="O1524">
            <v>1</v>
          </cell>
          <cell r="P1524">
            <v>0</v>
          </cell>
          <cell r="Q1524" t="str">
            <v>No</v>
          </cell>
          <cell r="R1524" t="str">
            <v>No</v>
          </cell>
          <cell r="S1524">
            <v>37256</v>
          </cell>
          <cell r="T1524" t="str">
            <v>2002</v>
          </cell>
          <cell r="U1524" t="str">
            <v>2002</v>
          </cell>
          <cell r="V1524" t="str">
            <v xml:space="preserve">  -</v>
          </cell>
          <cell r="AM1524">
            <v>1.84</v>
          </cell>
          <cell r="AN1524">
            <v>1.84</v>
          </cell>
          <cell r="AO1524">
            <v>1.84</v>
          </cell>
          <cell r="AP1524">
            <v>0</v>
          </cell>
          <cell r="AQ1524">
            <v>1.84</v>
          </cell>
          <cell r="AR1524">
            <v>1</v>
          </cell>
          <cell r="AS1524">
            <v>37257</v>
          </cell>
          <cell r="AT1524" t="str">
            <v>FL</v>
          </cell>
          <cell r="AU1524">
            <v>1.84</v>
          </cell>
          <cell r="BH1524" t="str">
            <v/>
          </cell>
          <cell r="BU1524" t="str">
            <v/>
          </cell>
          <cell r="CH1524" t="str">
            <v/>
          </cell>
          <cell r="CU1524" t="str">
            <v/>
          </cell>
          <cell r="DH1524" t="str">
            <v/>
          </cell>
          <cell r="DU1524" t="str">
            <v/>
          </cell>
          <cell r="EH1524" t="str">
            <v/>
          </cell>
          <cell r="EU1524" t="str">
            <v/>
          </cell>
          <cell r="FH1524" t="str">
            <v/>
          </cell>
          <cell r="FU1524" t="str">
            <v/>
          </cell>
          <cell r="GH1524" t="str">
            <v/>
          </cell>
          <cell r="GU1524" t="str">
            <v/>
          </cell>
          <cell r="HH1524" t="str">
            <v/>
          </cell>
          <cell r="HU1524" t="str">
            <v/>
          </cell>
          <cell r="IH1524" t="str">
            <v/>
          </cell>
          <cell r="IU1524" t="str">
            <v/>
          </cell>
          <cell r="JH1524" t="str">
            <v/>
          </cell>
          <cell r="JU1524" t="str">
            <v/>
          </cell>
          <cell r="KH1524" t="str">
            <v/>
          </cell>
          <cell r="KU1524" t="str">
            <v/>
          </cell>
          <cell r="LH1524" t="str">
            <v/>
          </cell>
          <cell r="LU1524" t="str">
            <v/>
          </cell>
          <cell r="MH1524" t="str">
            <v/>
          </cell>
          <cell r="MU1524" t="str">
            <v/>
          </cell>
          <cell r="NH1524" t="str">
            <v/>
          </cell>
          <cell r="NU1524" t="str">
            <v/>
          </cell>
          <cell r="OH1524" t="str">
            <v/>
          </cell>
          <cell r="OU1524" t="str">
            <v/>
          </cell>
        </row>
        <row r="1525">
          <cell r="C1525" t="str">
            <v>HY_ES_CUEV5OC</v>
          </cell>
          <cell r="D1525" t="str">
            <v>HY_ES_CUEV</v>
          </cell>
          <cell r="E1525" t="str">
            <v>Las Cuevas</v>
          </cell>
          <cell r="F1525" t="str">
            <v>Hydroelectric</v>
          </cell>
          <cell r="G1525" t="str">
            <v>HYDROELECTRIC</v>
          </cell>
          <cell r="H1525" t="str">
            <v>España</v>
          </cell>
          <cell r="I1525" t="str">
            <v>La Rioja</v>
          </cell>
          <cell r="J1525" t="str">
            <v>La Rioja</v>
          </cell>
          <cell r="K1525">
            <v>42.272434799999999</v>
          </cell>
          <cell r="L1525">
            <v>-2.7643502</v>
          </cell>
          <cell r="N1525">
            <v>1</v>
          </cell>
          <cell r="O1525">
            <v>1</v>
          </cell>
          <cell r="P1525">
            <v>0</v>
          </cell>
          <cell r="Q1525" t="str">
            <v>No</v>
          </cell>
          <cell r="R1525" t="str">
            <v>No</v>
          </cell>
          <cell r="S1525">
            <v>37256</v>
          </cell>
          <cell r="T1525" t="str">
            <v>2002</v>
          </cell>
          <cell r="U1525" t="str">
            <v>2002</v>
          </cell>
          <cell r="V1525" t="str">
            <v xml:space="preserve">  -</v>
          </cell>
          <cell r="AM1525">
            <v>1.84</v>
          </cell>
          <cell r="AN1525">
            <v>1.84</v>
          </cell>
          <cell r="AO1525">
            <v>1.84</v>
          </cell>
          <cell r="AP1525">
            <v>0</v>
          </cell>
          <cell r="AQ1525">
            <v>1.84</v>
          </cell>
          <cell r="AR1525">
            <v>1</v>
          </cell>
          <cell r="AS1525">
            <v>37257</v>
          </cell>
          <cell r="AT1525" t="str">
            <v>OC</v>
          </cell>
          <cell r="AU1525">
            <v>1.84</v>
          </cell>
          <cell r="BH1525" t="str">
            <v/>
          </cell>
          <cell r="BU1525" t="str">
            <v/>
          </cell>
          <cell r="CH1525" t="str">
            <v/>
          </cell>
          <cell r="CU1525" t="str">
            <v/>
          </cell>
          <cell r="DH1525" t="str">
            <v/>
          </cell>
          <cell r="DU1525" t="str">
            <v/>
          </cell>
          <cell r="EH1525" t="str">
            <v/>
          </cell>
          <cell r="EU1525" t="str">
            <v/>
          </cell>
          <cell r="FH1525" t="str">
            <v/>
          </cell>
          <cell r="FU1525" t="str">
            <v/>
          </cell>
          <cell r="GH1525" t="str">
            <v/>
          </cell>
          <cell r="GU1525" t="str">
            <v/>
          </cell>
          <cell r="HH1525" t="str">
            <v/>
          </cell>
          <cell r="HU1525" t="str">
            <v/>
          </cell>
          <cell r="IH1525" t="str">
            <v/>
          </cell>
          <cell r="IU1525" t="str">
            <v/>
          </cell>
          <cell r="JH1525" t="str">
            <v/>
          </cell>
          <cell r="JU1525" t="str">
            <v/>
          </cell>
          <cell r="KH1525" t="str">
            <v/>
          </cell>
          <cell r="KU1525" t="str">
            <v/>
          </cell>
          <cell r="LH1525" t="str">
            <v/>
          </cell>
          <cell r="LU1525" t="str">
            <v/>
          </cell>
          <cell r="MH1525" t="str">
            <v/>
          </cell>
          <cell r="MU1525" t="str">
            <v/>
          </cell>
          <cell r="NH1525" t="str">
            <v/>
          </cell>
          <cell r="NU1525" t="str">
            <v/>
          </cell>
          <cell r="OH1525" t="str">
            <v/>
          </cell>
          <cell r="OU1525" t="str">
            <v/>
          </cell>
        </row>
        <row r="1526">
          <cell r="C1526" t="str">
            <v>HY_ES_GESTA1IN</v>
          </cell>
          <cell r="D1526" t="str">
            <v>HY_ES_GESTA</v>
          </cell>
          <cell r="E1526" t="str">
            <v>Gestalgar</v>
          </cell>
          <cell r="F1526" t="str">
            <v>Hydroelectric</v>
          </cell>
          <cell r="G1526" t="str">
            <v>HYDROELECTRIC</v>
          </cell>
          <cell r="H1526" t="str">
            <v>España</v>
          </cell>
          <cell r="I1526" t="str">
            <v>Comunidad Valenciana</v>
          </cell>
          <cell r="J1526" t="str">
            <v>Valencia</v>
          </cell>
          <cell r="K1526">
            <v>39.604799999999997</v>
          </cell>
          <cell r="L1526">
            <v>-0.79549999999999998</v>
          </cell>
          <cell r="N1526">
            <v>1</v>
          </cell>
          <cell r="O1526">
            <v>1</v>
          </cell>
          <cell r="P1526">
            <v>0</v>
          </cell>
          <cell r="Q1526" t="str">
            <v>No</v>
          </cell>
          <cell r="R1526" t="str">
            <v>No</v>
          </cell>
          <cell r="S1526">
            <v>37256</v>
          </cell>
          <cell r="T1526" t="str">
            <v>2002</v>
          </cell>
          <cell r="U1526" t="str">
            <v>2002</v>
          </cell>
          <cell r="V1526" t="str">
            <v xml:space="preserve">  -</v>
          </cell>
          <cell r="AM1526">
            <v>2.2400000000000002</v>
          </cell>
          <cell r="AN1526">
            <v>2.2400000000000002</v>
          </cell>
          <cell r="AO1526">
            <v>2.2400000000000002</v>
          </cell>
          <cell r="AP1526">
            <v>0</v>
          </cell>
          <cell r="AQ1526">
            <v>2.2400000000000002</v>
          </cell>
          <cell r="AR1526">
            <v>1</v>
          </cell>
          <cell r="AS1526">
            <v>37257</v>
          </cell>
          <cell r="AT1526" t="str">
            <v>IN</v>
          </cell>
          <cell r="AU1526">
            <v>2.2400000000000002</v>
          </cell>
          <cell r="BH1526" t="str">
            <v/>
          </cell>
          <cell r="BU1526" t="str">
            <v/>
          </cell>
          <cell r="CH1526" t="str">
            <v/>
          </cell>
          <cell r="CU1526" t="str">
            <v/>
          </cell>
          <cell r="DH1526" t="str">
            <v/>
          </cell>
          <cell r="DU1526" t="str">
            <v/>
          </cell>
          <cell r="EH1526" t="str">
            <v/>
          </cell>
          <cell r="EU1526" t="str">
            <v/>
          </cell>
          <cell r="FH1526" t="str">
            <v/>
          </cell>
          <cell r="FU1526" t="str">
            <v/>
          </cell>
          <cell r="GH1526" t="str">
            <v/>
          </cell>
          <cell r="GU1526" t="str">
            <v/>
          </cell>
          <cell r="HH1526" t="str">
            <v/>
          </cell>
          <cell r="HU1526" t="str">
            <v/>
          </cell>
          <cell r="IH1526" t="str">
            <v/>
          </cell>
          <cell r="IU1526" t="str">
            <v/>
          </cell>
          <cell r="JH1526" t="str">
            <v/>
          </cell>
          <cell r="JU1526" t="str">
            <v/>
          </cell>
          <cell r="KH1526" t="str">
            <v/>
          </cell>
          <cell r="KU1526" t="str">
            <v/>
          </cell>
          <cell r="LH1526" t="str">
            <v/>
          </cell>
          <cell r="LO1526">
            <v>-2.2400000000000002</v>
          </cell>
          <cell r="LU1526">
            <v>-2.2400000000000002</v>
          </cell>
          <cell r="MH1526" t="str">
            <v/>
          </cell>
          <cell r="MU1526" t="str">
            <v/>
          </cell>
          <cell r="NH1526" t="str">
            <v/>
          </cell>
          <cell r="NU1526" t="str">
            <v/>
          </cell>
          <cell r="OH1526" t="str">
            <v/>
          </cell>
          <cell r="OU1526" t="str">
            <v/>
          </cell>
        </row>
        <row r="1527">
          <cell r="C1527" t="str">
            <v>HY_ES_GESTA2OP</v>
          </cell>
          <cell r="D1527" t="str">
            <v>HY_ES_GESTA</v>
          </cell>
          <cell r="E1527" t="str">
            <v>Gestalgar</v>
          </cell>
          <cell r="F1527" t="str">
            <v>Hydroelectric</v>
          </cell>
          <cell r="G1527" t="str">
            <v>HYDROELECTRIC</v>
          </cell>
          <cell r="H1527" t="str">
            <v>España</v>
          </cell>
          <cell r="I1527" t="str">
            <v>Comunidad Valenciana</v>
          </cell>
          <cell r="J1527" t="str">
            <v>Valencia</v>
          </cell>
          <cell r="K1527">
            <v>39.604799999999997</v>
          </cell>
          <cell r="L1527">
            <v>-0.79549999999999998</v>
          </cell>
          <cell r="N1527">
            <v>1</v>
          </cell>
          <cell r="O1527">
            <v>1</v>
          </cell>
          <cell r="P1527">
            <v>0</v>
          </cell>
          <cell r="Q1527" t="str">
            <v>No</v>
          </cell>
          <cell r="R1527" t="str">
            <v>No</v>
          </cell>
          <cell r="S1527">
            <v>37256</v>
          </cell>
          <cell r="T1527" t="str">
            <v>2002</v>
          </cell>
          <cell r="U1527" t="str">
            <v>2002</v>
          </cell>
          <cell r="V1527" t="str">
            <v xml:space="preserve">  -</v>
          </cell>
          <cell r="AM1527">
            <v>2.2400000000000002</v>
          </cell>
          <cell r="AN1527">
            <v>2.2400000000000002</v>
          </cell>
          <cell r="AO1527">
            <v>2.2400000000000002</v>
          </cell>
          <cell r="AP1527">
            <v>0</v>
          </cell>
          <cell r="AQ1527">
            <v>2.2400000000000002</v>
          </cell>
          <cell r="AR1527">
            <v>1</v>
          </cell>
          <cell r="AS1527">
            <v>37257</v>
          </cell>
          <cell r="AT1527" t="str">
            <v>OP</v>
          </cell>
          <cell r="AU1527">
            <v>2.2400000000000002</v>
          </cell>
          <cell r="BH1527" t="str">
            <v/>
          </cell>
          <cell r="BU1527" t="str">
            <v/>
          </cell>
          <cell r="CH1527" t="str">
            <v/>
          </cell>
          <cell r="CU1527" t="str">
            <v/>
          </cell>
          <cell r="DH1527" t="str">
            <v/>
          </cell>
          <cell r="DU1527" t="str">
            <v/>
          </cell>
          <cell r="EH1527" t="str">
            <v/>
          </cell>
          <cell r="EU1527" t="str">
            <v/>
          </cell>
          <cell r="FH1527" t="str">
            <v/>
          </cell>
          <cell r="FU1527" t="str">
            <v/>
          </cell>
          <cell r="GH1527" t="str">
            <v/>
          </cell>
          <cell r="GU1527" t="str">
            <v/>
          </cell>
          <cell r="HH1527" t="str">
            <v/>
          </cell>
          <cell r="HU1527" t="str">
            <v/>
          </cell>
          <cell r="IH1527" t="str">
            <v/>
          </cell>
          <cell r="IU1527" t="str">
            <v/>
          </cell>
          <cell r="JH1527" t="str">
            <v/>
          </cell>
          <cell r="JU1527" t="str">
            <v/>
          </cell>
          <cell r="KH1527" t="str">
            <v/>
          </cell>
          <cell r="KU1527" t="str">
            <v/>
          </cell>
          <cell r="LH1527" t="str">
            <v/>
          </cell>
          <cell r="LO1527">
            <v>-2.2400000000000002</v>
          </cell>
          <cell r="LU1527">
            <v>-2.2400000000000002</v>
          </cell>
          <cell r="MH1527" t="str">
            <v/>
          </cell>
          <cell r="MU1527" t="str">
            <v/>
          </cell>
          <cell r="NH1527" t="str">
            <v/>
          </cell>
          <cell r="NU1527" t="str">
            <v/>
          </cell>
          <cell r="OH1527" t="str">
            <v/>
          </cell>
          <cell r="OU1527" t="str">
            <v/>
          </cell>
        </row>
        <row r="1528">
          <cell r="C1528" t="str">
            <v>HY_ES_GESTA3CO</v>
          </cell>
          <cell r="D1528" t="str">
            <v>HY_ES_GESTA</v>
          </cell>
          <cell r="E1528" t="str">
            <v>Gestalgar</v>
          </cell>
          <cell r="F1528" t="str">
            <v>Hydroelectric</v>
          </cell>
          <cell r="G1528" t="str">
            <v>HYDROELECTRIC</v>
          </cell>
          <cell r="H1528" t="str">
            <v>España</v>
          </cell>
          <cell r="I1528" t="str">
            <v>Comunidad Valenciana</v>
          </cell>
          <cell r="J1528" t="str">
            <v>Valencia</v>
          </cell>
          <cell r="K1528">
            <v>39.604799999999997</v>
          </cell>
          <cell r="L1528">
            <v>-0.79549999999999998</v>
          </cell>
          <cell r="N1528">
            <v>1</v>
          </cell>
          <cell r="O1528">
            <v>1</v>
          </cell>
          <cell r="P1528">
            <v>0</v>
          </cell>
          <cell r="Q1528" t="str">
            <v>No</v>
          </cell>
          <cell r="R1528" t="str">
            <v>No</v>
          </cell>
          <cell r="S1528">
            <v>37256</v>
          </cell>
          <cell r="T1528" t="str">
            <v>2002</v>
          </cell>
          <cell r="U1528" t="str">
            <v>2002</v>
          </cell>
          <cell r="V1528" t="str">
            <v xml:space="preserve">  -</v>
          </cell>
          <cell r="AM1528">
            <v>2.2400000000000002</v>
          </cell>
          <cell r="AN1528">
            <v>2.2400000000000002</v>
          </cell>
          <cell r="AO1528">
            <v>2.2400000000000002</v>
          </cell>
          <cell r="AP1528">
            <v>0</v>
          </cell>
          <cell r="AQ1528">
            <v>2.2400000000000002</v>
          </cell>
          <cell r="AR1528">
            <v>1</v>
          </cell>
          <cell r="AS1528">
            <v>37257</v>
          </cell>
          <cell r="AT1528" t="str">
            <v>CO</v>
          </cell>
          <cell r="AU1528">
            <v>2.2400000000000002</v>
          </cell>
          <cell r="BH1528" t="str">
            <v/>
          </cell>
          <cell r="BU1528" t="str">
            <v/>
          </cell>
          <cell r="CH1528" t="str">
            <v/>
          </cell>
          <cell r="CU1528" t="str">
            <v/>
          </cell>
          <cell r="DH1528" t="str">
            <v/>
          </cell>
          <cell r="DU1528" t="str">
            <v/>
          </cell>
          <cell r="EH1528" t="str">
            <v/>
          </cell>
          <cell r="EU1528" t="str">
            <v/>
          </cell>
          <cell r="FH1528" t="str">
            <v/>
          </cell>
          <cell r="FU1528" t="str">
            <v/>
          </cell>
          <cell r="GH1528" t="str">
            <v/>
          </cell>
          <cell r="GU1528" t="str">
            <v/>
          </cell>
          <cell r="HH1528" t="str">
            <v/>
          </cell>
          <cell r="HU1528" t="str">
            <v/>
          </cell>
          <cell r="IH1528" t="str">
            <v/>
          </cell>
          <cell r="IU1528" t="str">
            <v/>
          </cell>
          <cell r="JH1528" t="str">
            <v/>
          </cell>
          <cell r="JU1528" t="str">
            <v/>
          </cell>
          <cell r="KH1528" t="str">
            <v/>
          </cell>
          <cell r="KU1528" t="str">
            <v/>
          </cell>
          <cell r="LH1528" t="str">
            <v/>
          </cell>
          <cell r="LO1528">
            <v>-2.2400000000000002</v>
          </cell>
          <cell r="LU1528">
            <v>-2.2400000000000002</v>
          </cell>
          <cell r="MH1528" t="str">
            <v/>
          </cell>
          <cell r="MU1528" t="str">
            <v/>
          </cell>
          <cell r="NH1528" t="str">
            <v/>
          </cell>
          <cell r="NU1528" t="str">
            <v/>
          </cell>
          <cell r="OH1528" t="str">
            <v/>
          </cell>
          <cell r="OU1528" t="str">
            <v/>
          </cell>
        </row>
        <row r="1529">
          <cell r="C1529" t="str">
            <v>HY_ES_GESTA4FL</v>
          </cell>
          <cell r="D1529" t="str">
            <v>HY_ES_GESTA</v>
          </cell>
          <cell r="E1529" t="str">
            <v>Gestalgar</v>
          </cell>
          <cell r="F1529" t="str">
            <v>Hydroelectric</v>
          </cell>
          <cell r="G1529" t="str">
            <v>HYDROELECTRIC</v>
          </cell>
          <cell r="H1529" t="str">
            <v>España</v>
          </cell>
          <cell r="I1529" t="str">
            <v>Comunidad Valenciana</v>
          </cell>
          <cell r="J1529" t="str">
            <v>Valencia</v>
          </cell>
          <cell r="K1529">
            <v>39.604799999999997</v>
          </cell>
          <cell r="L1529">
            <v>-0.79549999999999998</v>
          </cell>
          <cell r="N1529">
            <v>1</v>
          </cell>
          <cell r="O1529">
            <v>1</v>
          </cell>
          <cell r="P1529">
            <v>0</v>
          </cell>
          <cell r="Q1529" t="str">
            <v>No</v>
          </cell>
          <cell r="R1529" t="str">
            <v>No</v>
          </cell>
          <cell r="S1529">
            <v>37256</v>
          </cell>
          <cell r="T1529" t="str">
            <v>2002</v>
          </cell>
          <cell r="U1529" t="str">
            <v>2002</v>
          </cell>
          <cell r="V1529" t="str">
            <v xml:space="preserve">  -</v>
          </cell>
          <cell r="AM1529">
            <v>2.2400000000000002</v>
          </cell>
          <cell r="AN1529">
            <v>2.2400000000000002</v>
          </cell>
          <cell r="AO1529">
            <v>2.2400000000000002</v>
          </cell>
          <cell r="AP1529">
            <v>0</v>
          </cell>
          <cell r="AQ1529">
            <v>2.2400000000000002</v>
          </cell>
          <cell r="AR1529">
            <v>1</v>
          </cell>
          <cell r="AS1529">
            <v>37257</v>
          </cell>
          <cell r="AT1529" t="str">
            <v>FL</v>
          </cell>
          <cell r="AU1529">
            <v>2.2400000000000002</v>
          </cell>
          <cell r="BH1529" t="str">
            <v/>
          </cell>
          <cell r="BU1529" t="str">
            <v/>
          </cell>
          <cell r="CH1529" t="str">
            <v/>
          </cell>
          <cell r="CU1529" t="str">
            <v/>
          </cell>
          <cell r="DH1529" t="str">
            <v/>
          </cell>
          <cell r="DU1529" t="str">
            <v/>
          </cell>
          <cell r="EH1529" t="str">
            <v/>
          </cell>
          <cell r="EU1529" t="str">
            <v/>
          </cell>
          <cell r="FH1529" t="str">
            <v/>
          </cell>
          <cell r="FU1529" t="str">
            <v/>
          </cell>
          <cell r="GH1529" t="str">
            <v/>
          </cell>
          <cell r="GU1529" t="str">
            <v/>
          </cell>
          <cell r="HH1529" t="str">
            <v/>
          </cell>
          <cell r="HU1529" t="str">
            <v/>
          </cell>
          <cell r="IH1529" t="str">
            <v/>
          </cell>
          <cell r="IU1529" t="str">
            <v/>
          </cell>
          <cell r="JH1529" t="str">
            <v/>
          </cell>
          <cell r="JU1529" t="str">
            <v/>
          </cell>
          <cell r="KH1529" t="str">
            <v/>
          </cell>
          <cell r="KU1529" t="str">
            <v/>
          </cell>
          <cell r="LH1529" t="str">
            <v/>
          </cell>
          <cell r="LO1529">
            <v>-2.2400000000000002</v>
          </cell>
          <cell r="LU1529">
            <v>-2.2400000000000002</v>
          </cell>
          <cell r="MH1529" t="str">
            <v/>
          </cell>
          <cell r="MU1529" t="str">
            <v/>
          </cell>
          <cell r="NH1529" t="str">
            <v/>
          </cell>
          <cell r="NU1529" t="str">
            <v/>
          </cell>
          <cell r="OH1529" t="str">
            <v/>
          </cell>
          <cell r="OU1529" t="str">
            <v/>
          </cell>
        </row>
        <row r="1530">
          <cell r="C1530" t="str">
            <v>HY_ES_GESTA5OC</v>
          </cell>
          <cell r="D1530" t="str">
            <v>HY_ES_GESTA</v>
          </cell>
          <cell r="E1530" t="str">
            <v>Gestalgar</v>
          </cell>
          <cell r="F1530" t="str">
            <v>Hydroelectric</v>
          </cell>
          <cell r="G1530" t="str">
            <v>HYDROELECTRIC</v>
          </cell>
          <cell r="H1530" t="str">
            <v>España</v>
          </cell>
          <cell r="I1530" t="str">
            <v>Comunidad Valenciana</v>
          </cell>
          <cell r="J1530" t="str">
            <v>Valencia</v>
          </cell>
          <cell r="K1530">
            <v>39.604799999999997</v>
          </cell>
          <cell r="L1530">
            <v>-0.79549999999999998</v>
          </cell>
          <cell r="N1530">
            <v>1</v>
          </cell>
          <cell r="O1530">
            <v>1</v>
          </cell>
          <cell r="P1530">
            <v>0</v>
          </cell>
          <cell r="Q1530" t="str">
            <v>No</v>
          </cell>
          <cell r="R1530" t="str">
            <v>No</v>
          </cell>
          <cell r="S1530">
            <v>37256</v>
          </cell>
          <cell r="T1530" t="str">
            <v>2002</v>
          </cell>
          <cell r="U1530" t="str">
            <v>2002</v>
          </cell>
          <cell r="V1530" t="str">
            <v xml:space="preserve">  -</v>
          </cell>
          <cell r="AM1530">
            <v>2.2400000000000002</v>
          </cell>
          <cell r="AN1530">
            <v>2.2400000000000002</v>
          </cell>
          <cell r="AO1530">
            <v>2.2400000000000002</v>
          </cell>
          <cell r="AP1530">
            <v>0</v>
          </cell>
          <cell r="AQ1530">
            <v>2.2400000000000002</v>
          </cell>
          <cell r="AR1530">
            <v>1</v>
          </cell>
          <cell r="AS1530">
            <v>37257</v>
          </cell>
          <cell r="AT1530" t="str">
            <v>OC</v>
          </cell>
          <cell r="AU1530">
            <v>2.2400000000000002</v>
          </cell>
          <cell r="BH1530" t="str">
            <v/>
          </cell>
          <cell r="BU1530" t="str">
            <v/>
          </cell>
          <cell r="CH1530" t="str">
            <v/>
          </cell>
          <cell r="CU1530" t="str">
            <v/>
          </cell>
          <cell r="DH1530" t="str">
            <v/>
          </cell>
          <cell r="DU1530" t="str">
            <v/>
          </cell>
          <cell r="EH1530" t="str">
            <v/>
          </cell>
          <cell r="EU1530" t="str">
            <v/>
          </cell>
          <cell r="FH1530" t="str">
            <v/>
          </cell>
          <cell r="FU1530" t="str">
            <v/>
          </cell>
          <cell r="GH1530" t="str">
            <v/>
          </cell>
          <cell r="GU1530" t="str">
            <v/>
          </cell>
          <cell r="HH1530" t="str">
            <v/>
          </cell>
          <cell r="HU1530" t="str">
            <v/>
          </cell>
          <cell r="IH1530" t="str">
            <v/>
          </cell>
          <cell r="IU1530" t="str">
            <v/>
          </cell>
          <cell r="JH1530" t="str">
            <v/>
          </cell>
          <cell r="JU1530" t="str">
            <v/>
          </cell>
          <cell r="KH1530" t="str">
            <v/>
          </cell>
          <cell r="KU1530" t="str">
            <v/>
          </cell>
          <cell r="LH1530" t="str">
            <v/>
          </cell>
          <cell r="LO1530">
            <v>-2.2400000000000002</v>
          </cell>
          <cell r="LU1530">
            <v>-2.2400000000000002</v>
          </cell>
          <cell r="MH1530" t="str">
            <v/>
          </cell>
          <cell r="MU1530" t="str">
            <v/>
          </cell>
          <cell r="NH1530" t="str">
            <v/>
          </cell>
          <cell r="NU1530" t="str">
            <v/>
          </cell>
          <cell r="OH1530" t="str">
            <v/>
          </cell>
          <cell r="OU1530" t="str">
            <v/>
          </cell>
        </row>
        <row r="1531">
          <cell r="C1531" t="str">
            <v>HY_ES_PORT1IN</v>
          </cell>
          <cell r="D1531" t="str">
            <v>HY_ES_PORT</v>
          </cell>
          <cell r="E1531" t="str">
            <v>Portlux</v>
          </cell>
          <cell r="F1531" t="str">
            <v>Hydroelectric</v>
          </cell>
          <cell r="G1531" t="str">
            <v>HYDROELECTRIC</v>
          </cell>
          <cell r="H1531" t="str">
            <v>España</v>
          </cell>
          <cell r="I1531" t="str">
            <v>Comunidad Valenciana</v>
          </cell>
          <cell r="J1531" t="str">
            <v>Valencia</v>
          </cell>
          <cell r="K1531">
            <v>39.600482599999999</v>
          </cell>
          <cell r="L1531">
            <v>-0.85002619999999995</v>
          </cell>
          <cell r="N1531">
            <v>1</v>
          </cell>
          <cell r="O1531">
            <v>1</v>
          </cell>
          <cell r="P1531">
            <v>0</v>
          </cell>
          <cell r="Q1531" t="str">
            <v>No</v>
          </cell>
          <cell r="R1531" t="str">
            <v>No</v>
          </cell>
          <cell r="S1531">
            <v>37256</v>
          </cell>
          <cell r="T1531" t="str">
            <v>2002</v>
          </cell>
          <cell r="U1531" t="str">
            <v>2002</v>
          </cell>
          <cell r="V1531" t="str">
            <v xml:space="preserve">  -</v>
          </cell>
          <cell r="AM1531">
            <v>1.2</v>
          </cell>
          <cell r="AN1531">
            <v>1.2</v>
          </cell>
          <cell r="AO1531">
            <v>1.2</v>
          </cell>
          <cell r="AP1531">
            <v>0</v>
          </cell>
          <cell r="AQ1531">
            <v>1.2</v>
          </cell>
          <cell r="AR1531">
            <v>1</v>
          </cell>
          <cell r="AS1531">
            <v>37257</v>
          </cell>
          <cell r="AT1531" t="str">
            <v>IN</v>
          </cell>
          <cell r="AU1531">
            <v>1.2</v>
          </cell>
          <cell r="BH1531" t="str">
            <v/>
          </cell>
          <cell r="BU1531" t="str">
            <v/>
          </cell>
          <cell r="CH1531" t="str">
            <v/>
          </cell>
          <cell r="CU1531" t="str">
            <v/>
          </cell>
          <cell r="DH1531" t="str">
            <v/>
          </cell>
          <cell r="DU1531" t="str">
            <v/>
          </cell>
          <cell r="EH1531" t="str">
            <v/>
          </cell>
          <cell r="EU1531" t="str">
            <v/>
          </cell>
          <cell r="FH1531" t="str">
            <v/>
          </cell>
          <cell r="FU1531" t="str">
            <v/>
          </cell>
          <cell r="GH1531" t="str">
            <v/>
          </cell>
          <cell r="GU1531" t="str">
            <v/>
          </cell>
          <cell r="HH1531" t="str">
            <v/>
          </cell>
          <cell r="HU1531" t="str">
            <v/>
          </cell>
          <cell r="IH1531" t="str">
            <v/>
          </cell>
          <cell r="IU1531" t="str">
            <v/>
          </cell>
          <cell r="JH1531" t="str">
            <v/>
          </cell>
          <cell r="JU1531" t="str">
            <v/>
          </cell>
          <cell r="KH1531" t="str">
            <v/>
          </cell>
          <cell r="KU1531" t="str">
            <v/>
          </cell>
          <cell r="LH1531" t="str">
            <v/>
          </cell>
          <cell r="LO1531">
            <v>-1.2</v>
          </cell>
          <cell r="LU1531">
            <v>-1.2</v>
          </cell>
          <cell r="MH1531" t="str">
            <v/>
          </cell>
          <cell r="MU1531" t="str">
            <v/>
          </cell>
          <cell r="NH1531" t="str">
            <v/>
          </cell>
          <cell r="NU1531" t="str">
            <v/>
          </cell>
          <cell r="OH1531" t="str">
            <v/>
          </cell>
          <cell r="OU1531" t="str">
            <v/>
          </cell>
        </row>
        <row r="1532">
          <cell r="C1532" t="str">
            <v>HY_ES_PORT2OP</v>
          </cell>
          <cell r="D1532" t="str">
            <v>HY_ES_PORT</v>
          </cell>
          <cell r="E1532" t="str">
            <v>Portlux</v>
          </cell>
          <cell r="F1532" t="str">
            <v>Hydroelectric</v>
          </cell>
          <cell r="G1532" t="str">
            <v>HYDROELECTRIC</v>
          </cell>
          <cell r="H1532" t="str">
            <v>España</v>
          </cell>
          <cell r="I1532" t="str">
            <v>Comunidad Valenciana</v>
          </cell>
          <cell r="J1532" t="str">
            <v>Valencia</v>
          </cell>
          <cell r="K1532">
            <v>39.600482599999999</v>
          </cell>
          <cell r="L1532">
            <v>-0.85002619999999995</v>
          </cell>
          <cell r="N1532">
            <v>1</v>
          </cell>
          <cell r="O1532">
            <v>1</v>
          </cell>
          <cell r="P1532">
            <v>0</v>
          </cell>
          <cell r="Q1532" t="str">
            <v>No</v>
          </cell>
          <cell r="R1532" t="str">
            <v>No</v>
          </cell>
          <cell r="S1532">
            <v>37256</v>
          </cell>
          <cell r="T1532" t="str">
            <v>2002</v>
          </cell>
          <cell r="U1532" t="str">
            <v>2002</v>
          </cell>
          <cell r="V1532" t="str">
            <v xml:space="preserve">  -</v>
          </cell>
          <cell r="AM1532">
            <v>1.2</v>
          </cell>
          <cell r="AN1532">
            <v>1.2</v>
          </cell>
          <cell r="AO1532">
            <v>1.2</v>
          </cell>
          <cell r="AP1532">
            <v>0</v>
          </cell>
          <cell r="AQ1532">
            <v>1.2</v>
          </cell>
          <cell r="AR1532">
            <v>1</v>
          </cell>
          <cell r="AS1532">
            <v>37257</v>
          </cell>
          <cell r="AT1532" t="str">
            <v>OP</v>
          </cell>
          <cell r="AU1532">
            <v>1.2</v>
          </cell>
          <cell r="BH1532" t="str">
            <v/>
          </cell>
          <cell r="BU1532" t="str">
            <v/>
          </cell>
          <cell r="CH1532" t="str">
            <v/>
          </cell>
          <cell r="CU1532" t="str">
            <v/>
          </cell>
          <cell r="DH1532" t="str">
            <v/>
          </cell>
          <cell r="DU1532" t="str">
            <v/>
          </cell>
          <cell r="EH1532" t="str">
            <v/>
          </cell>
          <cell r="EU1532" t="str">
            <v/>
          </cell>
          <cell r="FH1532" t="str">
            <v/>
          </cell>
          <cell r="FU1532" t="str">
            <v/>
          </cell>
          <cell r="GH1532" t="str">
            <v/>
          </cell>
          <cell r="GU1532" t="str">
            <v/>
          </cell>
          <cell r="HH1532" t="str">
            <v/>
          </cell>
          <cell r="HU1532" t="str">
            <v/>
          </cell>
          <cell r="IH1532" t="str">
            <v/>
          </cell>
          <cell r="IU1532" t="str">
            <v/>
          </cell>
          <cell r="JH1532" t="str">
            <v/>
          </cell>
          <cell r="JU1532" t="str">
            <v/>
          </cell>
          <cell r="KH1532" t="str">
            <v/>
          </cell>
          <cell r="KU1532" t="str">
            <v/>
          </cell>
          <cell r="LH1532" t="str">
            <v/>
          </cell>
          <cell r="LO1532">
            <v>-1.2</v>
          </cell>
          <cell r="LU1532">
            <v>-1.2</v>
          </cell>
          <cell r="MH1532" t="str">
            <v/>
          </cell>
          <cell r="MU1532" t="str">
            <v/>
          </cell>
          <cell r="NH1532" t="str">
            <v/>
          </cell>
          <cell r="NU1532" t="str">
            <v/>
          </cell>
          <cell r="OH1532" t="str">
            <v/>
          </cell>
          <cell r="OU1532" t="str">
            <v/>
          </cell>
        </row>
        <row r="1533">
          <cell r="C1533" t="str">
            <v>HY_ES_PORT3CO</v>
          </cell>
          <cell r="D1533" t="str">
            <v>HY_ES_PORT</v>
          </cell>
          <cell r="E1533" t="str">
            <v>Portlux</v>
          </cell>
          <cell r="F1533" t="str">
            <v>Hydroelectric</v>
          </cell>
          <cell r="G1533" t="str">
            <v>HYDROELECTRIC</v>
          </cell>
          <cell r="H1533" t="str">
            <v>España</v>
          </cell>
          <cell r="I1533" t="str">
            <v>Comunidad Valenciana</v>
          </cell>
          <cell r="J1533" t="str">
            <v>Valencia</v>
          </cell>
          <cell r="K1533">
            <v>39.600482599999999</v>
          </cell>
          <cell r="L1533">
            <v>-0.85002619999999995</v>
          </cell>
          <cell r="N1533">
            <v>1</v>
          </cell>
          <cell r="O1533">
            <v>1</v>
          </cell>
          <cell r="P1533">
            <v>0</v>
          </cell>
          <cell r="Q1533" t="str">
            <v>No</v>
          </cell>
          <cell r="R1533" t="str">
            <v>No</v>
          </cell>
          <cell r="S1533">
            <v>37256</v>
          </cell>
          <cell r="T1533" t="str">
            <v>2002</v>
          </cell>
          <cell r="U1533" t="str">
            <v>2002</v>
          </cell>
          <cell r="V1533" t="str">
            <v xml:space="preserve">  -</v>
          </cell>
          <cell r="AM1533">
            <v>1.2</v>
          </cell>
          <cell r="AN1533">
            <v>1.2</v>
          </cell>
          <cell r="AO1533">
            <v>1.2</v>
          </cell>
          <cell r="AP1533">
            <v>0</v>
          </cell>
          <cell r="AQ1533">
            <v>1.2</v>
          </cell>
          <cell r="AR1533">
            <v>1</v>
          </cell>
          <cell r="AS1533">
            <v>37257</v>
          </cell>
          <cell r="AT1533" t="str">
            <v>CO</v>
          </cell>
          <cell r="AU1533">
            <v>1.2</v>
          </cell>
          <cell r="BH1533" t="str">
            <v/>
          </cell>
          <cell r="BU1533" t="str">
            <v/>
          </cell>
          <cell r="CH1533" t="str">
            <v/>
          </cell>
          <cell r="CU1533" t="str">
            <v/>
          </cell>
          <cell r="DH1533" t="str">
            <v/>
          </cell>
          <cell r="DU1533" t="str">
            <v/>
          </cell>
          <cell r="EH1533" t="str">
            <v/>
          </cell>
          <cell r="EU1533" t="str">
            <v/>
          </cell>
          <cell r="FH1533" t="str">
            <v/>
          </cell>
          <cell r="FU1533" t="str">
            <v/>
          </cell>
          <cell r="GH1533" t="str">
            <v/>
          </cell>
          <cell r="GU1533" t="str">
            <v/>
          </cell>
          <cell r="HH1533" t="str">
            <v/>
          </cell>
          <cell r="HU1533" t="str">
            <v/>
          </cell>
          <cell r="IH1533" t="str">
            <v/>
          </cell>
          <cell r="IU1533" t="str">
            <v/>
          </cell>
          <cell r="JH1533" t="str">
            <v/>
          </cell>
          <cell r="JU1533" t="str">
            <v/>
          </cell>
          <cell r="KH1533" t="str">
            <v/>
          </cell>
          <cell r="KU1533" t="str">
            <v/>
          </cell>
          <cell r="LH1533" t="str">
            <v/>
          </cell>
          <cell r="LO1533">
            <v>-1.2</v>
          </cell>
          <cell r="LU1533">
            <v>-1.2</v>
          </cell>
          <cell r="MH1533" t="str">
            <v/>
          </cell>
          <cell r="MU1533" t="str">
            <v/>
          </cell>
          <cell r="NH1533" t="str">
            <v/>
          </cell>
          <cell r="NU1533" t="str">
            <v/>
          </cell>
          <cell r="OH1533" t="str">
            <v/>
          </cell>
          <cell r="OU1533" t="str">
            <v/>
          </cell>
        </row>
        <row r="1534">
          <cell r="C1534" t="str">
            <v>HY_ES_PORT4FL</v>
          </cell>
          <cell r="D1534" t="str">
            <v>HY_ES_PORT</v>
          </cell>
          <cell r="E1534" t="str">
            <v>Portlux</v>
          </cell>
          <cell r="F1534" t="str">
            <v>Hydroelectric</v>
          </cell>
          <cell r="G1534" t="str">
            <v>HYDROELECTRIC</v>
          </cell>
          <cell r="H1534" t="str">
            <v>España</v>
          </cell>
          <cell r="I1534" t="str">
            <v>Comunidad Valenciana</v>
          </cell>
          <cell r="J1534" t="str">
            <v>Valencia</v>
          </cell>
          <cell r="K1534">
            <v>39.600482599999999</v>
          </cell>
          <cell r="L1534">
            <v>-0.85002619999999995</v>
          </cell>
          <cell r="N1534">
            <v>1</v>
          </cell>
          <cell r="O1534">
            <v>1</v>
          </cell>
          <cell r="P1534">
            <v>0</v>
          </cell>
          <cell r="Q1534" t="str">
            <v>No</v>
          </cell>
          <cell r="R1534" t="str">
            <v>No</v>
          </cell>
          <cell r="S1534">
            <v>37256</v>
          </cell>
          <cell r="T1534" t="str">
            <v>2002</v>
          </cell>
          <cell r="U1534" t="str">
            <v>2002</v>
          </cell>
          <cell r="V1534" t="str">
            <v xml:space="preserve">  -</v>
          </cell>
          <cell r="AM1534">
            <v>1.2</v>
          </cell>
          <cell r="AN1534">
            <v>1.2</v>
          </cell>
          <cell r="AO1534">
            <v>1.2</v>
          </cell>
          <cell r="AP1534">
            <v>0</v>
          </cell>
          <cell r="AQ1534">
            <v>1.2</v>
          </cell>
          <cell r="AR1534">
            <v>1</v>
          </cell>
          <cell r="AS1534">
            <v>37257</v>
          </cell>
          <cell r="AT1534" t="str">
            <v>FL</v>
          </cell>
          <cell r="AU1534">
            <v>1.2</v>
          </cell>
          <cell r="BH1534" t="str">
            <v/>
          </cell>
          <cell r="BU1534" t="str">
            <v/>
          </cell>
          <cell r="CH1534" t="str">
            <v/>
          </cell>
          <cell r="CU1534" t="str">
            <v/>
          </cell>
          <cell r="DH1534" t="str">
            <v/>
          </cell>
          <cell r="DU1534" t="str">
            <v/>
          </cell>
          <cell r="EH1534" t="str">
            <v/>
          </cell>
          <cell r="EU1534" t="str">
            <v/>
          </cell>
          <cell r="FH1534" t="str">
            <v/>
          </cell>
          <cell r="FU1534" t="str">
            <v/>
          </cell>
          <cell r="GH1534" t="str">
            <v/>
          </cell>
          <cell r="GU1534" t="str">
            <v/>
          </cell>
          <cell r="HH1534" t="str">
            <v/>
          </cell>
          <cell r="HU1534" t="str">
            <v/>
          </cell>
          <cell r="IH1534" t="str">
            <v/>
          </cell>
          <cell r="IU1534" t="str">
            <v/>
          </cell>
          <cell r="JH1534" t="str">
            <v/>
          </cell>
          <cell r="JU1534" t="str">
            <v/>
          </cell>
          <cell r="KH1534" t="str">
            <v/>
          </cell>
          <cell r="KU1534" t="str">
            <v/>
          </cell>
          <cell r="LH1534" t="str">
            <v/>
          </cell>
          <cell r="LO1534">
            <v>-1.2</v>
          </cell>
          <cell r="LU1534">
            <v>-1.2</v>
          </cell>
          <cell r="MH1534" t="str">
            <v/>
          </cell>
          <cell r="MU1534" t="str">
            <v/>
          </cell>
          <cell r="NH1534" t="str">
            <v/>
          </cell>
          <cell r="NU1534" t="str">
            <v/>
          </cell>
          <cell r="OH1534" t="str">
            <v/>
          </cell>
          <cell r="OU1534" t="str">
            <v/>
          </cell>
        </row>
        <row r="1535">
          <cell r="C1535" t="str">
            <v>HY_ES_PORT5OC</v>
          </cell>
          <cell r="D1535" t="str">
            <v>HY_ES_PORT</v>
          </cell>
          <cell r="E1535" t="str">
            <v>Portlux</v>
          </cell>
          <cell r="F1535" t="str">
            <v>Hydroelectric</v>
          </cell>
          <cell r="G1535" t="str">
            <v>HYDROELECTRIC</v>
          </cell>
          <cell r="H1535" t="str">
            <v>España</v>
          </cell>
          <cell r="I1535" t="str">
            <v>Comunidad Valenciana</v>
          </cell>
          <cell r="J1535" t="str">
            <v>Valencia</v>
          </cell>
          <cell r="K1535">
            <v>39.600482599999999</v>
          </cell>
          <cell r="L1535">
            <v>-0.85002619999999995</v>
          </cell>
          <cell r="N1535">
            <v>1</v>
          </cell>
          <cell r="O1535">
            <v>1</v>
          </cell>
          <cell r="P1535">
            <v>0</v>
          </cell>
          <cell r="Q1535" t="str">
            <v>No</v>
          </cell>
          <cell r="R1535" t="str">
            <v>No</v>
          </cell>
          <cell r="S1535">
            <v>37256</v>
          </cell>
          <cell r="T1535" t="str">
            <v>2002</v>
          </cell>
          <cell r="U1535" t="str">
            <v>2002</v>
          </cell>
          <cell r="V1535" t="str">
            <v xml:space="preserve">  -</v>
          </cell>
          <cell r="AM1535">
            <v>1.2</v>
          </cell>
          <cell r="AN1535">
            <v>1.2</v>
          </cell>
          <cell r="AO1535">
            <v>1.2</v>
          </cell>
          <cell r="AP1535">
            <v>0</v>
          </cell>
          <cell r="AQ1535">
            <v>1.2</v>
          </cell>
          <cell r="AR1535">
            <v>1</v>
          </cell>
          <cell r="AS1535">
            <v>37257</v>
          </cell>
          <cell r="AT1535" t="str">
            <v>OC</v>
          </cell>
          <cell r="AU1535">
            <v>1.2</v>
          </cell>
          <cell r="BH1535" t="str">
            <v/>
          </cell>
          <cell r="BU1535" t="str">
            <v/>
          </cell>
          <cell r="CH1535" t="str">
            <v/>
          </cell>
          <cell r="CU1535" t="str">
            <v/>
          </cell>
          <cell r="DH1535" t="str">
            <v/>
          </cell>
          <cell r="DU1535" t="str">
            <v/>
          </cell>
          <cell r="EH1535" t="str">
            <v/>
          </cell>
          <cell r="EU1535" t="str">
            <v/>
          </cell>
          <cell r="FH1535" t="str">
            <v/>
          </cell>
          <cell r="FU1535" t="str">
            <v/>
          </cell>
          <cell r="GH1535" t="str">
            <v/>
          </cell>
          <cell r="GU1535" t="str">
            <v/>
          </cell>
          <cell r="HH1535" t="str">
            <v/>
          </cell>
          <cell r="HU1535" t="str">
            <v/>
          </cell>
          <cell r="IH1535" t="str">
            <v/>
          </cell>
          <cell r="IU1535" t="str">
            <v/>
          </cell>
          <cell r="JH1535" t="str">
            <v/>
          </cell>
          <cell r="JU1535" t="str">
            <v/>
          </cell>
          <cell r="KH1535" t="str">
            <v/>
          </cell>
          <cell r="KU1535" t="str">
            <v/>
          </cell>
          <cell r="LH1535" t="str">
            <v/>
          </cell>
          <cell r="LO1535">
            <v>-1.2</v>
          </cell>
          <cell r="LU1535">
            <v>-1.2</v>
          </cell>
          <cell r="MH1535" t="str">
            <v/>
          </cell>
          <cell r="MU1535" t="str">
            <v/>
          </cell>
          <cell r="NH1535" t="str">
            <v/>
          </cell>
          <cell r="NU1535" t="str">
            <v/>
          </cell>
          <cell r="OH1535" t="str">
            <v/>
          </cell>
          <cell r="OU1535" t="str">
            <v/>
          </cell>
        </row>
        <row r="1536">
          <cell r="C1536" t="str">
            <v>HY_ES_YANCI1IN</v>
          </cell>
          <cell r="D1536" t="str">
            <v>HY_ES_YANCI</v>
          </cell>
          <cell r="E1536" t="str">
            <v>Ventas De Yanci</v>
          </cell>
          <cell r="F1536" t="str">
            <v>Hydroelectric</v>
          </cell>
          <cell r="G1536" t="str">
            <v>HYDROELECTRIC</v>
          </cell>
          <cell r="H1536" t="str">
            <v>España</v>
          </cell>
          <cell r="I1536" t="str">
            <v>Navarra</v>
          </cell>
          <cell r="J1536" t="str">
            <v>Navarra</v>
          </cell>
          <cell r="K1536">
            <v>43.230294800000003</v>
          </cell>
          <cell r="L1536">
            <v>-1.6764782</v>
          </cell>
          <cell r="N1536">
            <v>1</v>
          </cell>
          <cell r="O1536">
            <v>1</v>
          </cell>
          <cell r="P1536">
            <v>0</v>
          </cell>
          <cell r="Q1536" t="str">
            <v>No</v>
          </cell>
          <cell r="R1536" t="str">
            <v>No</v>
          </cell>
          <cell r="S1536">
            <v>37256</v>
          </cell>
          <cell r="T1536" t="str">
            <v>2002</v>
          </cell>
          <cell r="U1536" t="str">
            <v>2002</v>
          </cell>
          <cell r="V1536" t="str">
            <v xml:space="preserve">  -</v>
          </cell>
          <cell r="AM1536">
            <v>2.36</v>
          </cell>
          <cell r="AN1536">
            <v>2.36</v>
          </cell>
          <cell r="AO1536">
            <v>2.36</v>
          </cell>
          <cell r="AP1536">
            <v>0</v>
          </cell>
          <cell r="AQ1536">
            <v>2.36</v>
          </cell>
          <cell r="AR1536">
            <v>1</v>
          </cell>
          <cell r="AS1536">
            <v>37257</v>
          </cell>
          <cell r="AT1536" t="str">
            <v>IN</v>
          </cell>
          <cell r="AU1536">
            <v>2.36</v>
          </cell>
          <cell r="BH1536" t="str">
            <v/>
          </cell>
          <cell r="BU1536" t="str">
            <v/>
          </cell>
          <cell r="CH1536" t="str">
            <v/>
          </cell>
          <cell r="CU1536" t="str">
            <v/>
          </cell>
          <cell r="DH1536" t="str">
            <v/>
          </cell>
          <cell r="DU1536" t="str">
            <v/>
          </cell>
          <cell r="EH1536" t="str">
            <v/>
          </cell>
          <cell r="EU1536" t="str">
            <v/>
          </cell>
          <cell r="FH1536" t="str">
            <v/>
          </cell>
          <cell r="FU1536" t="str">
            <v/>
          </cell>
          <cell r="GH1536" t="str">
            <v/>
          </cell>
          <cell r="GU1536" t="str">
            <v/>
          </cell>
          <cell r="HH1536" t="str">
            <v/>
          </cell>
          <cell r="HU1536" t="str">
            <v/>
          </cell>
          <cell r="IH1536" t="str">
            <v/>
          </cell>
          <cell r="IU1536" t="str">
            <v/>
          </cell>
          <cell r="JH1536" t="str">
            <v/>
          </cell>
          <cell r="JU1536" t="str">
            <v/>
          </cell>
          <cell r="KH1536" t="str">
            <v/>
          </cell>
          <cell r="KU1536" t="str">
            <v/>
          </cell>
          <cell r="LH1536" t="str">
            <v/>
          </cell>
          <cell r="LU1536" t="str">
            <v/>
          </cell>
          <cell r="MH1536" t="str">
            <v/>
          </cell>
          <cell r="MU1536" t="str">
            <v/>
          </cell>
          <cell r="NH1536" t="str">
            <v/>
          </cell>
          <cell r="NU1536" t="str">
            <v/>
          </cell>
          <cell r="OH1536" t="str">
            <v/>
          </cell>
          <cell r="OU1536" t="str">
            <v/>
          </cell>
        </row>
        <row r="1537">
          <cell r="C1537" t="str">
            <v>HY_ES_YANCI2OP</v>
          </cell>
          <cell r="D1537" t="str">
            <v>HY_ES_YANCI</v>
          </cell>
          <cell r="E1537" t="str">
            <v>Ventas De Yanci</v>
          </cell>
          <cell r="F1537" t="str">
            <v>Hydroelectric</v>
          </cell>
          <cell r="G1537" t="str">
            <v>HYDROELECTRIC</v>
          </cell>
          <cell r="H1537" t="str">
            <v>España</v>
          </cell>
          <cell r="I1537" t="str">
            <v>Navarra</v>
          </cell>
          <cell r="J1537" t="str">
            <v>Navarra</v>
          </cell>
          <cell r="K1537">
            <v>43.230294800000003</v>
          </cell>
          <cell r="L1537">
            <v>-1.6764782</v>
          </cell>
          <cell r="N1537">
            <v>1</v>
          </cell>
          <cell r="O1537">
            <v>1</v>
          </cell>
          <cell r="P1537">
            <v>0</v>
          </cell>
          <cell r="Q1537" t="str">
            <v>No</v>
          </cell>
          <cell r="R1537" t="str">
            <v>No</v>
          </cell>
          <cell r="S1537">
            <v>37256</v>
          </cell>
          <cell r="T1537" t="str">
            <v>2002</v>
          </cell>
          <cell r="U1537" t="str">
            <v>2002</v>
          </cell>
          <cell r="V1537" t="str">
            <v xml:space="preserve">  -</v>
          </cell>
          <cell r="AM1537">
            <v>2.36</v>
          </cell>
          <cell r="AN1537">
            <v>2.36</v>
          </cell>
          <cell r="AO1537">
            <v>2.36</v>
          </cell>
          <cell r="AP1537">
            <v>0</v>
          </cell>
          <cell r="AQ1537">
            <v>2.36</v>
          </cell>
          <cell r="AR1537">
            <v>1</v>
          </cell>
          <cell r="AS1537">
            <v>37257</v>
          </cell>
          <cell r="AT1537" t="str">
            <v>OP</v>
          </cell>
          <cell r="AU1537">
            <v>2.36</v>
          </cell>
          <cell r="BH1537" t="str">
            <v/>
          </cell>
          <cell r="BU1537" t="str">
            <v/>
          </cell>
          <cell r="CH1537" t="str">
            <v/>
          </cell>
          <cell r="CU1537" t="str">
            <v/>
          </cell>
          <cell r="DH1537" t="str">
            <v/>
          </cell>
          <cell r="DU1537" t="str">
            <v/>
          </cell>
          <cell r="EH1537" t="str">
            <v/>
          </cell>
          <cell r="EU1537" t="str">
            <v/>
          </cell>
          <cell r="FH1537" t="str">
            <v/>
          </cell>
          <cell r="FU1537" t="str">
            <v/>
          </cell>
          <cell r="GH1537" t="str">
            <v/>
          </cell>
          <cell r="GU1537" t="str">
            <v/>
          </cell>
          <cell r="HH1537" t="str">
            <v/>
          </cell>
          <cell r="HU1537" t="str">
            <v/>
          </cell>
          <cell r="IH1537" t="str">
            <v/>
          </cell>
          <cell r="IU1537" t="str">
            <v/>
          </cell>
          <cell r="JH1537" t="str">
            <v/>
          </cell>
          <cell r="JU1537" t="str">
            <v/>
          </cell>
          <cell r="KH1537" t="str">
            <v/>
          </cell>
          <cell r="KU1537" t="str">
            <v/>
          </cell>
          <cell r="LH1537" t="str">
            <v/>
          </cell>
          <cell r="LU1537" t="str">
            <v/>
          </cell>
          <cell r="MH1537" t="str">
            <v/>
          </cell>
          <cell r="MU1537" t="str">
            <v/>
          </cell>
          <cell r="NH1537" t="str">
            <v/>
          </cell>
          <cell r="NU1537" t="str">
            <v/>
          </cell>
          <cell r="OH1537" t="str">
            <v/>
          </cell>
          <cell r="OU1537" t="str">
            <v/>
          </cell>
        </row>
        <row r="1538">
          <cell r="C1538" t="str">
            <v>HY_ES_YANCI3CO</v>
          </cell>
          <cell r="D1538" t="str">
            <v>HY_ES_YANCI</v>
          </cell>
          <cell r="E1538" t="str">
            <v>Ventas De Yanci</v>
          </cell>
          <cell r="F1538" t="str">
            <v>Hydroelectric</v>
          </cell>
          <cell r="G1538" t="str">
            <v>HYDROELECTRIC</v>
          </cell>
          <cell r="H1538" t="str">
            <v>España</v>
          </cell>
          <cell r="I1538" t="str">
            <v>Navarra</v>
          </cell>
          <cell r="J1538" t="str">
            <v>Navarra</v>
          </cell>
          <cell r="K1538">
            <v>43.230294800000003</v>
          </cell>
          <cell r="L1538">
            <v>-1.6764782</v>
          </cell>
          <cell r="N1538">
            <v>1</v>
          </cell>
          <cell r="O1538">
            <v>1</v>
          </cell>
          <cell r="P1538">
            <v>0</v>
          </cell>
          <cell r="Q1538" t="str">
            <v>No</v>
          </cell>
          <cell r="R1538" t="str">
            <v>No</v>
          </cell>
          <cell r="S1538">
            <v>37256</v>
          </cell>
          <cell r="T1538" t="str">
            <v>2002</v>
          </cell>
          <cell r="U1538" t="str">
            <v>2002</v>
          </cell>
          <cell r="V1538" t="str">
            <v xml:space="preserve">  -</v>
          </cell>
          <cell r="AM1538">
            <v>2.36</v>
          </cell>
          <cell r="AN1538">
            <v>2.36</v>
          </cell>
          <cell r="AO1538">
            <v>2.36</v>
          </cell>
          <cell r="AP1538">
            <v>0</v>
          </cell>
          <cell r="AQ1538">
            <v>2.36</v>
          </cell>
          <cell r="AR1538">
            <v>1</v>
          </cell>
          <cell r="AS1538">
            <v>37257</v>
          </cell>
          <cell r="AT1538" t="str">
            <v>CO</v>
          </cell>
          <cell r="AU1538">
            <v>2.36</v>
          </cell>
          <cell r="BH1538" t="str">
            <v/>
          </cell>
          <cell r="BU1538" t="str">
            <v/>
          </cell>
          <cell r="CH1538" t="str">
            <v/>
          </cell>
          <cell r="CU1538" t="str">
            <v/>
          </cell>
          <cell r="DH1538" t="str">
            <v/>
          </cell>
          <cell r="DU1538" t="str">
            <v/>
          </cell>
          <cell r="EH1538" t="str">
            <v/>
          </cell>
          <cell r="EU1538" t="str">
            <v/>
          </cell>
          <cell r="FH1538" t="str">
            <v/>
          </cell>
          <cell r="FU1538" t="str">
            <v/>
          </cell>
          <cell r="GH1538" t="str">
            <v/>
          </cell>
          <cell r="GU1538" t="str">
            <v/>
          </cell>
          <cell r="HH1538" t="str">
            <v/>
          </cell>
          <cell r="HU1538" t="str">
            <v/>
          </cell>
          <cell r="IH1538" t="str">
            <v/>
          </cell>
          <cell r="IU1538" t="str">
            <v/>
          </cell>
          <cell r="JH1538" t="str">
            <v/>
          </cell>
          <cell r="JU1538" t="str">
            <v/>
          </cell>
          <cell r="KH1538" t="str">
            <v/>
          </cell>
          <cell r="KU1538" t="str">
            <v/>
          </cell>
          <cell r="LH1538" t="str">
            <v/>
          </cell>
          <cell r="LU1538" t="str">
            <v/>
          </cell>
          <cell r="MH1538" t="str">
            <v/>
          </cell>
          <cell r="MU1538" t="str">
            <v/>
          </cell>
          <cell r="NH1538" t="str">
            <v/>
          </cell>
          <cell r="NU1538" t="str">
            <v/>
          </cell>
          <cell r="OH1538" t="str">
            <v/>
          </cell>
          <cell r="OU1538" t="str">
            <v/>
          </cell>
        </row>
        <row r="1539">
          <cell r="C1539" t="str">
            <v>HY_ES_YANCI4FL</v>
          </cell>
          <cell r="D1539" t="str">
            <v>HY_ES_YANCI</v>
          </cell>
          <cell r="E1539" t="str">
            <v>Ventas De Yanci</v>
          </cell>
          <cell r="F1539" t="str">
            <v>Hydroelectric</v>
          </cell>
          <cell r="G1539" t="str">
            <v>HYDROELECTRIC</v>
          </cell>
          <cell r="H1539" t="str">
            <v>España</v>
          </cell>
          <cell r="I1539" t="str">
            <v>Navarra</v>
          </cell>
          <cell r="J1539" t="str">
            <v>Navarra</v>
          </cell>
          <cell r="K1539">
            <v>43.230294800000003</v>
          </cell>
          <cell r="L1539">
            <v>-1.6764782</v>
          </cell>
          <cell r="N1539">
            <v>1</v>
          </cell>
          <cell r="O1539">
            <v>1</v>
          </cell>
          <cell r="P1539">
            <v>0</v>
          </cell>
          <cell r="Q1539" t="str">
            <v>No</v>
          </cell>
          <cell r="R1539" t="str">
            <v>No</v>
          </cell>
          <cell r="S1539">
            <v>37256</v>
          </cell>
          <cell r="T1539" t="str">
            <v>2002</v>
          </cell>
          <cell r="U1539" t="str">
            <v>2002</v>
          </cell>
          <cell r="V1539" t="str">
            <v xml:space="preserve">  -</v>
          </cell>
          <cell r="AM1539">
            <v>2.36</v>
          </cell>
          <cell r="AN1539">
            <v>2.36</v>
          </cell>
          <cell r="AO1539">
            <v>2.36</v>
          </cell>
          <cell r="AP1539">
            <v>0</v>
          </cell>
          <cell r="AQ1539">
            <v>2.36</v>
          </cell>
          <cell r="AR1539">
            <v>1</v>
          </cell>
          <cell r="AS1539">
            <v>37257</v>
          </cell>
          <cell r="AT1539" t="str">
            <v>FL</v>
          </cell>
          <cell r="AU1539">
            <v>2.36</v>
          </cell>
          <cell r="BH1539" t="str">
            <v/>
          </cell>
          <cell r="BU1539" t="str">
            <v/>
          </cell>
          <cell r="CH1539" t="str">
            <v/>
          </cell>
          <cell r="CU1539" t="str">
            <v/>
          </cell>
          <cell r="DH1539" t="str">
            <v/>
          </cell>
          <cell r="DU1539" t="str">
            <v/>
          </cell>
          <cell r="EH1539" t="str">
            <v/>
          </cell>
          <cell r="EU1539" t="str">
            <v/>
          </cell>
          <cell r="FH1539" t="str">
            <v/>
          </cell>
          <cell r="FU1539" t="str">
            <v/>
          </cell>
          <cell r="GH1539" t="str">
            <v/>
          </cell>
          <cell r="GU1539" t="str">
            <v/>
          </cell>
          <cell r="HH1539" t="str">
            <v/>
          </cell>
          <cell r="HU1539" t="str">
            <v/>
          </cell>
          <cell r="IH1539" t="str">
            <v/>
          </cell>
          <cell r="IU1539" t="str">
            <v/>
          </cell>
          <cell r="JH1539" t="str">
            <v/>
          </cell>
          <cell r="JU1539" t="str">
            <v/>
          </cell>
          <cell r="KH1539" t="str">
            <v/>
          </cell>
          <cell r="KU1539" t="str">
            <v/>
          </cell>
          <cell r="LH1539" t="str">
            <v/>
          </cell>
          <cell r="LU1539" t="str">
            <v/>
          </cell>
          <cell r="MH1539" t="str">
            <v/>
          </cell>
          <cell r="MU1539" t="str">
            <v/>
          </cell>
          <cell r="NH1539" t="str">
            <v/>
          </cell>
          <cell r="NU1539" t="str">
            <v/>
          </cell>
          <cell r="OH1539" t="str">
            <v/>
          </cell>
          <cell r="OU1539" t="str">
            <v/>
          </cell>
        </row>
        <row r="1540">
          <cell r="C1540" t="str">
            <v>HY_ES_YANCI5OC</v>
          </cell>
          <cell r="D1540" t="str">
            <v>HY_ES_YANCI</v>
          </cell>
          <cell r="E1540" t="str">
            <v>Ventas De Yanci</v>
          </cell>
          <cell r="F1540" t="str">
            <v>Hydroelectric</v>
          </cell>
          <cell r="G1540" t="str">
            <v>HYDROELECTRIC</v>
          </cell>
          <cell r="H1540" t="str">
            <v>España</v>
          </cell>
          <cell r="I1540" t="str">
            <v>Navarra</v>
          </cell>
          <cell r="J1540" t="str">
            <v>Navarra</v>
          </cell>
          <cell r="K1540">
            <v>43.230294800000003</v>
          </cell>
          <cell r="L1540">
            <v>-1.6764782</v>
          </cell>
          <cell r="N1540">
            <v>1</v>
          </cell>
          <cell r="O1540">
            <v>1</v>
          </cell>
          <cell r="P1540">
            <v>0</v>
          </cell>
          <cell r="Q1540" t="str">
            <v>No</v>
          </cell>
          <cell r="R1540" t="str">
            <v>No</v>
          </cell>
          <cell r="S1540">
            <v>37256</v>
          </cell>
          <cell r="T1540" t="str">
            <v>2002</v>
          </cell>
          <cell r="U1540" t="str">
            <v>2002</v>
          </cell>
          <cell r="V1540" t="str">
            <v xml:space="preserve">  -</v>
          </cell>
          <cell r="AM1540">
            <v>2.36</v>
          </cell>
          <cell r="AN1540">
            <v>2.36</v>
          </cell>
          <cell r="AO1540">
            <v>2.36</v>
          </cell>
          <cell r="AP1540">
            <v>0</v>
          </cell>
          <cell r="AQ1540">
            <v>2.36</v>
          </cell>
          <cell r="AR1540">
            <v>1</v>
          </cell>
          <cell r="AS1540">
            <v>37257</v>
          </cell>
          <cell r="AT1540" t="str">
            <v>OC</v>
          </cell>
          <cell r="AU1540">
            <v>2.36</v>
          </cell>
          <cell r="BH1540" t="str">
            <v/>
          </cell>
          <cell r="BU1540" t="str">
            <v/>
          </cell>
          <cell r="CH1540" t="str">
            <v/>
          </cell>
          <cell r="CU1540" t="str">
            <v/>
          </cell>
          <cell r="DH1540" t="str">
            <v/>
          </cell>
          <cell r="DU1540" t="str">
            <v/>
          </cell>
          <cell r="EH1540" t="str">
            <v/>
          </cell>
          <cell r="EU1540" t="str">
            <v/>
          </cell>
          <cell r="FH1540" t="str">
            <v/>
          </cell>
          <cell r="FU1540" t="str">
            <v/>
          </cell>
          <cell r="GH1540" t="str">
            <v/>
          </cell>
          <cell r="GU1540" t="str">
            <v/>
          </cell>
          <cell r="HH1540" t="str">
            <v/>
          </cell>
          <cell r="HU1540" t="str">
            <v/>
          </cell>
          <cell r="IH1540" t="str">
            <v/>
          </cell>
          <cell r="IU1540" t="str">
            <v/>
          </cell>
          <cell r="JH1540" t="str">
            <v/>
          </cell>
          <cell r="JU1540" t="str">
            <v/>
          </cell>
          <cell r="KH1540" t="str">
            <v/>
          </cell>
          <cell r="KU1540" t="str">
            <v/>
          </cell>
          <cell r="LH1540" t="str">
            <v/>
          </cell>
          <cell r="LU1540" t="str">
            <v/>
          </cell>
          <cell r="MH1540" t="str">
            <v/>
          </cell>
          <cell r="MU1540" t="str">
            <v/>
          </cell>
          <cell r="NH1540" t="str">
            <v/>
          </cell>
          <cell r="NU1540" t="str">
            <v/>
          </cell>
          <cell r="OH1540" t="str">
            <v/>
          </cell>
          <cell r="OU1540" t="str">
            <v/>
          </cell>
        </row>
        <row r="1541">
          <cell r="C1541" t="str">
            <v>HY_ES_LOBO1IN</v>
          </cell>
          <cell r="D1541" t="str">
            <v>HY_ES_LOBO</v>
          </cell>
          <cell r="E1541" t="str">
            <v>El Tranco Del Lobo</v>
          </cell>
          <cell r="F1541" t="str">
            <v>Hydroelectric</v>
          </cell>
          <cell r="G1541" t="str">
            <v>HYDROELECTRIC</v>
          </cell>
          <cell r="H1541" t="str">
            <v>España</v>
          </cell>
          <cell r="I1541" t="str">
            <v>Castilla La Mancha</v>
          </cell>
          <cell r="J1541" t="str">
            <v>Albacete</v>
          </cell>
          <cell r="K1541">
            <v>39.205096300000001</v>
          </cell>
          <cell r="L1541">
            <v>-1.3084233000000001</v>
          </cell>
          <cell r="N1541">
            <v>1</v>
          </cell>
          <cell r="O1541">
            <v>1</v>
          </cell>
          <cell r="P1541">
            <v>0</v>
          </cell>
          <cell r="Q1541" t="str">
            <v>No</v>
          </cell>
          <cell r="R1541" t="str">
            <v>No</v>
          </cell>
          <cell r="S1541">
            <v>37256</v>
          </cell>
          <cell r="T1541" t="str">
            <v>2002</v>
          </cell>
          <cell r="U1541" t="str">
            <v>2002</v>
          </cell>
          <cell r="V1541" t="str">
            <v xml:space="preserve">  -</v>
          </cell>
          <cell r="AM1541">
            <v>3.84</v>
          </cell>
          <cell r="AN1541">
            <v>3.84</v>
          </cell>
          <cell r="AO1541">
            <v>3.84</v>
          </cell>
          <cell r="AP1541">
            <v>0</v>
          </cell>
          <cell r="AQ1541">
            <v>3.84</v>
          </cell>
          <cell r="AR1541">
            <v>1</v>
          </cell>
          <cell r="AS1541">
            <v>37257</v>
          </cell>
          <cell r="AT1541" t="str">
            <v>IN</v>
          </cell>
          <cell r="AU1541">
            <v>3.84</v>
          </cell>
          <cell r="BH1541" t="str">
            <v/>
          </cell>
          <cell r="BU1541" t="str">
            <v/>
          </cell>
          <cell r="CH1541" t="str">
            <v/>
          </cell>
          <cell r="CU1541" t="str">
            <v/>
          </cell>
          <cell r="DH1541" t="str">
            <v/>
          </cell>
          <cell r="DU1541" t="str">
            <v/>
          </cell>
          <cell r="EH1541" t="str">
            <v/>
          </cell>
          <cell r="EU1541" t="str">
            <v/>
          </cell>
          <cell r="FH1541" t="str">
            <v/>
          </cell>
          <cell r="FU1541" t="str">
            <v/>
          </cell>
          <cell r="GH1541" t="str">
            <v/>
          </cell>
          <cell r="GU1541" t="str">
            <v/>
          </cell>
          <cell r="HH1541" t="str">
            <v/>
          </cell>
          <cell r="HU1541" t="str">
            <v/>
          </cell>
          <cell r="IH1541" t="str">
            <v/>
          </cell>
          <cell r="IU1541" t="str">
            <v/>
          </cell>
          <cell r="JH1541" t="str">
            <v/>
          </cell>
          <cell r="JU1541" t="str">
            <v/>
          </cell>
          <cell r="KH1541" t="str">
            <v/>
          </cell>
          <cell r="KU1541" t="str">
            <v/>
          </cell>
          <cell r="LH1541" t="str">
            <v/>
          </cell>
          <cell r="LU1541" t="str">
            <v/>
          </cell>
          <cell r="MH1541" t="str">
            <v/>
          </cell>
          <cell r="MU1541" t="str">
            <v/>
          </cell>
          <cell r="NH1541" t="str">
            <v/>
          </cell>
          <cell r="NU1541" t="str">
            <v/>
          </cell>
          <cell r="OH1541" t="str">
            <v/>
          </cell>
          <cell r="OU1541" t="str">
            <v/>
          </cell>
        </row>
        <row r="1542">
          <cell r="C1542" t="str">
            <v>HY_ES_LOBO2OP</v>
          </cell>
          <cell r="D1542" t="str">
            <v>HY_ES_LOBO</v>
          </cell>
          <cell r="E1542" t="str">
            <v>El Tranco Del Lobo</v>
          </cell>
          <cell r="F1542" t="str">
            <v>Hydroelectric</v>
          </cell>
          <cell r="G1542" t="str">
            <v>HYDROELECTRIC</v>
          </cell>
          <cell r="H1542" t="str">
            <v>España</v>
          </cell>
          <cell r="I1542" t="str">
            <v>Castilla La Mancha</v>
          </cell>
          <cell r="J1542" t="str">
            <v>Albacete</v>
          </cell>
          <cell r="K1542">
            <v>39.205096300000001</v>
          </cell>
          <cell r="L1542">
            <v>-1.3084233000000001</v>
          </cell>
          <cell r="N1542">
            <v>1</v>
          </cell>
          <cell r="O1542">
            <v>1</v>
          </cell>
          <cell r="P1542">
            <v>0</v>
          </cell>
          <cell r="Q1542" t="str">
            <v>No</v>
          </cell>
          <cell r="R1542" t="str">
            <v>No</v>
          </cell>
          <cell r="S1542">
            <v>37256</v>
          </cell>
          <cell r="T1542" t="str">
            <v>2002</v>
          </cell>
          <cell r="U1542" t="str">
            <v>2002</v>
          </cell>
          <cell r="V1542" t="str">
            <v xml:space="preserve">  -</v>
          </cell>
          <cell r="AM1542">
            <v>3.84</v>
          </cell>
          <cell r="AN1542">
            <v>3.84</v>
          </cell>
          <cell r="AO1542">
            <v>3.84</v>
          </cell>
          <cell r="AP1542">
            <v>0</v>
          </cell>
          <cell r="AQ1542">
            <v>3.84</v>
          </cell>
          <cell r="AR1542">
            <v>1</v>
          </cell>
          <cell r="AS1542">
            <v>37257</v>
          </cell>
          <cell r="AT1542" t="str">
            <v>OP</v>
          </cell>
          <cell r="AU1542">
            <v>3.84</v>
          </cell>
          <cell r="BH1542" t="str">
            <v/>
          </cell>
          <cell r="BU1542" t="str">
            <v/>
          </cell>
          <cell r="CH1542" t="str">
            <v/>
          </cell>
          <cell r="CU1542" t="str">
            <v/>
          </cell>
          <cell r="DH1542" t="str">
            <v/>
          </cell>
          <cell r="DU1542" t="str">
            <v/>
          </cell>
          <cell r="EH1542" t="str">
            <v/>
          </cell>
          <cell r="EU1542" t="str">
            <v/>
          </cell>
          <cell r="FH1542" t="str">
            <v/>
          </cell>
          <cell r="FU1542" t="str">
            <v/>
          </cell>
          <cell r="GH1542" t="str">
            <v/>
          </cell>
          <cell r="GU1542" t="str">
            <v/>
          </cell>
          <cell r="HH1542" t="str">
            <v/>
          </cell>
          <cell r="HU1542" t="str">
            <v/>
          </cell>
          <cell r="IH1542" t="str">
            <v/>
          </cell>
          <cell r="IU1542" t="str">
            <v/>
          </cell>
          <cell r="JH1542" t="str">
            <v/>
          </cell>
          <cell r="JU1542" t="str">
            <v/>
          </cell>
          <cell r="KH1542" t="str">
            <v/>
          </cell>
          <cell r="KU1542" t="str">
            <v/>
          </cell>
          <cell r="LH1542" t="str">
            <v/>
          </cell>
          <cell r="LU1542" t="str">
            <v/>
          </cell>
          <cell r="MH1542" t="str">
            <v/>
          </cell>
          <cell r="MU1542" t="str">
            <v/>
          </cell>
          <cell r="NH1542" t="str">
            <v/>
          </cell>
          <cell r="NU1542" t="str">
            <v/>
          </cell>
          <cell r="OH1542" t="str">
            <v/>
          </cell>
          <cell r="OU1542" t="str">
            <v/>
          </cell>
        </row>
        <row r="1543">
          <cell r="C1543" t="str">
            <v>HY_ES_LOBO3CO</v>
          </cell>
          <cell r="D1543" t="str">
            <v>HY_ES_LOBO</v>
          </cell>
          <cell r="E1543" t="str">
            <v>El Tranco Del Lobo</v>
          </cell>
          <cell r="F1543" t="str">
            <v>Hydroelectric</v>
          </cell>
          <cell r="G1543" t="str">
            <v>HYDROELECTRIC</v>
          </cell>
          <cell r="H1543" t="str">
            <v>España</v>
          </cell>
          <cell r="I1543" t="str">
            <v>Castilla La Mancha</v>
          </cell>
          <cell r="J1543" t="str">
            <v>Albacete</v>
          </cell>
          <cell r="K1543">
            <v>39.205096300000001</v>
          </cell>
          <cell r="L1543">
            <v>-1.3084233000000001</v>
          </cell>
          <cell r="N1543">
            <v>1</v>
          </cell>
          <cell r="O1543">
            <v>1</v>
          </cell>
          <cell r="P1543">
            <v>0</v>
          </cell>
          <cell r="Q1543" t="str">
            <v>No</v>
          </cell>
          <cell r="R1543" t="str">
            <v>No</v>
          </cell>
          <cell r="S1543">
            <v>37256</v>
          </cell>
          <cell r="T1543" t="str">
            <v>2002</v>
          </cell>
          <cell r="U1543" t="str">
            <v>2002</v>
          </cell>
          <cell r="V1543" t="str">
            <v xml:space="preserve">  -</v>
          </cell>
          <cell r="AM1543">
            <v>3.84</v>
          </cell>
          <cell r="AN1543">
            <v>3.84</v>
          </cell>
          <cell r="AO1543">
            <v>3.84</v>
          </cell>
          <cell r="AP1543">
            <v>0</v>
          </cell>
          <cell r="AQ1543">
            <v>3.84</v>
          </cell>
          <cell r="AR1543">
            <v>1</v>
          </cell>
          <cell r="AS1543">
            <v>37257</v>
          </cell>
          <cell r="AT1543" t="str">
            <v>CO</v>
          </cell>
          <cell r="AU1543">
            <v>3.84</v>
          </cell>
          <cell r="BH1543" t="str">
            <v/>
          </cell>
          <cell r="BU1543" t="str">
            <v/>
          </cell>
          <cell r="CH1543" t="str">
            <v/>
          </cell>
          <cell r="CU1543" t="str">
            <v/>
          </cell>
          <cell r="DH1543" t="str">
            <v/>
          </cell>
          <cell r="DU1543" t="str">
            <v/>
          </cell>
          <cell r="EH1543" t="str">
            <v/>
          </cell>
          <cell r="EU1543" t="str">
            <v/>
          </cell>
          <cell r="FH1543" t="str">
            <v/>
          </cell>
          <cell r="FU1543" t="str">
            <v/>
          </cell>
          <cell r="GH1543" t="str">
            <v/>
          </cell>
          <cell r="GU1543" t="str">
            <v/>
          </cell>
          <cell r="HH1543" t="str">
            <v/>
          </cell>
          <cell r="HU1543" t="str">
            <v/>
          </cell>
          <cell r="IH1543" t="str">
            <v/>
          </cell>
          <cell r="IU1543" t="str">
            <v/>
          </cell>
          <cell r="JH1543" t="str">
            <v/>
          </cell>
          <cell r="JU1543" t="str">
            <v/>
          </cell>
          <cell r="KH1543" t="str">
            <v/>
          </cell>
          <cell r="KU1543" t="str">
            <v/>
          </cell>
          <cell r="LH1543" t="str">
            <v/>
          </cell>
          <cell r="LU1543" t="str">
            <v/>
          </cell>
          <cell r="MH1543" t="str">
            <v/>
          </cell>
          <cell r="MU1543" t="str">
            <v/>
          </cell>
          <cell r="NH1543" t="str">
            <v/>
          </cell>
          <cell r="NU1543" t="str">
            <v/>
          </cell>
          <cell r="OH1543" t="str">
            <v/>
          </cell>
          <cell r="OU1543" t="str">
            <v/>
          </cell>
        </row>
        <row r="1544">
          <cell r="C1544" t="str">
            <v>HY_ES_LOBO4FL</v>
          </cell>
          <cell r="D1544" t="str">
            <v>HY_ES_LOBO</v>
          </cell>
          <cell r="E1544" t="str">
            <v>El Tranco Del Lobo</v>
          </cell>
          <cell r="F1544" t="str">
            <v>Hydroelectric</v>
          </cell>
          <cell r="G1544" t="str">
            <v>HYDROELECTRIC</v>
          </cell>
          <cell r="H1544" t="str">
            <v>España</v>
          </cell>
          <cell r="I1544" t="str">
            <v>Castilla La Mancha</v>
          </cell>
          <cell r="J1544" t="str">
            <v>Albacete</v>
          </cell>
          <cell r="K1544">
            <v>39.205096300000001</v>
          </cell>
          <cell r="L1544">
            <v>-1.3084233000000001</v>
          </cell>
          <cell r="N1544">
            <v>1</v>
          </cell>
          <cell r="O1544">
            <v>1</v>
          </cell>
          <cell r="P1544">
            <v>0</v>
          </cell>
          <cell r="Q1544" t="str">
            <v>No</v>
          </cell>
          <cell r="R1544" t="str">
            <v>No</v>
          </cell>
          <cell r="S1544">
            <v>37256</v>
          </cell>
          <cell r="T1544" t="str">
            <v>2002</v>
          </cell>
          <cell r="U1544" t="str">
            <v>2002</v>
          </cell>
          <cell r="V1544" t="str">
            <v xml:space="preserve">  -</v>
          </cell>
          <cell r="AM1544">
            <v>3.84</v>
          </cell>
          <cell r="AN1544">
            <v>3.84</v>
          </cell>
          <cell r="AO1544">
            <v>3.84</v>
          </cell>
          <cell r="AP1544">
            <v>0</v>
          </cell>
          <cell r="AQ1544">
            <v>3.84</v>
          </cell>
          <cell r="AR1544">
            <v>1</v>
          </cell>
          <cell r="AS1544">
            <v>37257</v>
          </cell>
          <cell r="AT1544" t="str">
            <v>FL</v>
          </cell>
          <cell r="AU1544">
            <v>3.84</v>
          </cell>
          <cell r="BH1544" t="str">
            <v/>
          </cell>
          <cell r="BU1544" t="str">
            <v/>
          </cell>
          <cell r="CH1544" t="str">
            <v/>
          </cell>
          <cell r="CU1544" t="str">
            <v/>
          </cell>
          <cell r="DH1544" t="str">
            <v/>
          </cell>
          <cell r="DU1544" t="str">
            <v/>
          </cell>
          <cell r="EH1544" t="str">
            <v/>
          </cell>
          <cell r="EU1544" t="str">
            <v/>
          </cell>
          <cell r="FH1544" t="str">
            <v/>
          </cell>
          <cell r="FU1544" t="str">
            <v/>
          </cell>
          <cell r="GH1544" t="str">
            <v/>
          </cell>
          <cell r="GU1544" t="str">
            <v/>
          </cell>
          <cell r="HH1544" t="str">
            <v/>
          </cell>
          <cell r="HU1544" t="str">
            <v/>
          </cell>
          <cell r="IH1544" t="str">
            <v/>
          </cell>
          <cell r="IU1544" t="str">
            <v/>
          </cell>
          <cell r="JH1544" t="str">
            <v/>
          </cell>
          <cell r="JU1544" t="str">
            <v/>
          </cell>
          <cell r="KH1544" t="str">
            <v/>
          </cell>
          <cell r="KU1544" t="str">
            <v/>
          </cell>
          <cell r="LH1544" t="str">
            <v/>
          </cell>
          <cell r="LU1544" t="str">
            <v/>
          </cell>
          <cell r="MH1544" t="str">
            <v/>
          </cell>
          <cell r="MU1544" t="str">
            <v/>
          </cell>
          <cell r="NH1544" t="str">
            <v/>
          </cell>
          <cell r="NU1544" t="str">
            <v/>
          </cell>
          <cell r="OH1544" t="str">
            <v/>
          </cell>
          <cell r="OU1544" t="str">
            <v/>
          </cell>
        </row>
        <row r="1545">
          <cell r="C1545" t="str">
            <v>HY_ES_LOBO5OC</v>
          </cell>
          <cell r="D1545" t="str">
            <v>HY_ES_LOBO</v>
          </cell>
          <cell r="E1545" t="str">
            <v>El Tranco Del Lobo</v>
          </cell>
          <cell r="F1545" t="str">
            <v>Hydroelectric</v>
          </cell>
          <cell r="G1545" t="str">
            <v>HYDROELECTRIC</v>
          </cell>
          <cell r="H1545" t="str">
            <v>España</v>
          </cell>
          <cell r="I1545" t="str">
            <v>Castilla La Mancha</v>
          </cell>
          <cell r="J1545" t="str">
            <v>Albacete</v>
          </cell>
          <cell r="K1545">
            <v>39.205096300000001</v>
          </cell>
          <cell r="L1545">
            <v>-1.3084233000000001</v>
          </cell>
          <cell r="N1545">
            <v>1</v>
          </cell>
          <cell r="O1545">
            <v>1</v>
          </cell>
          <cell r="P1545">
            <v>0</v>
          </cell>
          <cell r="Q1545" t="str">
            <v>No</v>
          </cell>
          <cell r="R1545" t="str">
            <v>No</v>
          </cell>
          <cell r="S1545">
            <v>37256</v>
          </cell>
          <cell r="T1545" t="str">
            <v>2002</v>
          </cell>
          <cell r="U1545" t="str">
            <v>2002</v>
          </cell>
          <cell r="V1545" t="str">
            <v xml:space="preserve">  -</v>
          </cell>
          <cell r="AM1545">
            <v>3.84</v>
          </cell>
          <cell r="AN1545">
            <v>3.84</v>
          </cell>
          <cell r="AO1545">
            <v>3.84</v>
          </cell>
          <cell r="AP1545">
            <v>0</v>
          </cell>
          <cell r="AQ1545">
            <v>3.84</v>
          </cell>
          <cell r="AR1545">
            <v>1</v>
          </cell>
          <cell r="AS1545">
            <v>37257</v>
          </cell>
          <cell r="AT1545" t="str">
            <v>OC</v>
          </cell>
          <cell r="AU1545">
            <v>3.84</v>
          </cell>
          <cell r="BH1545" t="str">
            <v/>
          </cell>
          <cell r="BU1545" t="str">
            <v/>
          </cell>
          <cell r="CH1545" t="str">
            <v/>
          </cell>
          <cell r="CU1545" t="str">
            <v/>
          </cell>
          <cell r="DH1545" t="str">
            <v/>
          </cell>
          <cell r="DU1545" t="str">
            <v/>
          </cell>
          <cell r="EH1545" t="str">
            <v/>
          </cell>
          <cell r="EU1545" t="str">
            <v/>
          </cell>
          <cell r="FH1545" t="str">
            <v/>
          </cell>
          <cell r="FU1545" t="str">
            <v/>
          </cell>
          <cell r="GH1545" t="str">
            <v/>
          </cell>
          <cell r="GU1545" t="str">
            <v/>
          </cell>
          <cell r="HH1545" t="str">
            <v/>
          </cell>
          <cell r="HU1545" t="str">
            <v/>
          </cell>
          <cell r="IH1545" t="str">
            <v/>
          </cell>
          <cell r="IU1545" t="str">
            <v/>
          </cell>
          <cell r="JH1545" t="str">
            <v/>
          </cell>
          <cell r="JU1545" t="str">
            <v/>
          </cell>
          <cell r="KH1545" t="str">
            <v/>
          </cell>
          <cell r="KU1545" t="str">
            <v/>
          </cell>
          <cell r="LH1545" t="str">
            <v/>
          </cell>
          <cell r="LU1545" t="str">
            <v/>
          </cell>
          <cell r="MH1545" t="str">
            <v/>
          </cell>
          <cell r="MU1545" t="str">
            <v/>
          </cell>
          <cell r="NH1545" t="str">
            <v/>
          </cell>
          <cell r="NU1545" t="str">
            <v/>
          </cell>
          <cell r="OH1545" t="str">
            <v/>
          </cell>
          <cell r="OU1545" t="str">
            <v/>
          </cell>
        </row>
        <row r="1546">
          <cell r="C1546" t="str">
            <v>HY_ES_LEIZA1IN</v>
          </cell>
          <cell r="D1546" t="str">
            <v>HY_ES_LEIZA</v>
          </cell>
          <cell r="E1546" t="str">
            <v>Leiza</v>
          </cell>
          <cell r="F1546" t="str">
            <v>Hydroelectric</v>
          </cell>
          <cell r="G1546" t="str">
            <v>HYDROELECTRIC</v>
          </cell>
          <cell r="H1546" t="str">
            <v>España</v>
          </cell>
          <cell r="I1546" t="str">
            <v>Navarra</v>
          </cell>
          <cell r="J1546" t="str">
            <v>Navarra</v>
          </cell>
          <cell r="K1546">
            <v>43.111783099999997</v>
          </cell>
          <cell r="L1546">
            <v>-1.8538840999999999</v>
          </cell>
          <cell r="N1546">
            <v>1</v>
          </cell>
          <cell r="O1546">
            <v>1</v>
          </cell>
          <cell r="P1546">
            <v>0</v>
          </cell>
          <cell r="Q1546" t="str">
            <v>No</v>
          </cell>
          <cell r="R1546" t="str">
            <v>No</v>
          </cell>
          <cell r="S1546">
            <v>37256</v>
          </cell>
          <cell r="T1546" t="str">
            <v>2002</v>
          </cell>
          <cell r="U1546" t="str">
            <v>2002</v>
          </cell>
          <cell r="V1546" t="str">
            <v xml:space="preserve">  -</v>
          </cell>
          <cell r="AM1546">
            <v>1.7</v>
          </cell>
          <cell r="AN1546">
            <v>1.7</v>
          </cell>
          <cell r="AO1546">
            <v>1.7</v>
          </cell>
          <cell r="AP1546">
            <v>0</v>
          </cell>
          <cell r="AQ1546">
            <v>1.7</v>
          </cell>
          <cell r="AR1546">
            <v>1</v>
          </cell>
          <cell r="AS1546">
            <v>37257</v>
          </cell>
          <cell r="AT1546" t="str">
            <v>IN</v>
          </cell>
          <cell r="AU1546">
            <v>1.7</v>
          </cell>
          <cell r="BH1546" t="str">
            <v/>
          </cell>
          <cell r="BU1546" t="str">
            <v/>
          </cell>
          <cell r="CH1546" t="str">
            <v/>
          </cell>
          <cell r="CU1546" t="str">
            <v/>
          </cell>
          <cell r="DH1546" t="str">
            <v/>
          </cell>
          <cell r="DU1546" t="str">
            <v/>
          </cell>
          <cell r="EH1546" t="str">
            <v/>
          </cell>
          <cell r="EU1546" t="str">
            <v/>
          </cell>
          <cell r="FH1546" t="str">
            <v/>
          </cell>
          <cell r="FU1546" t="str">
            <v/>
          </cell>
          <cell r="GH1546" t="str">
            <v/>
          </cell>
          <cell r="GU1546" t="str">
            <v/>
          </cell>
          <cell r="HH1546" t="str">
            <v/>
          </cell>
          <cell r="HU1546" t="str">
            <v/>
          </cell>
          <cell r="IH1546" t="str">
            <v/>
          </cell>
          <cell r="IU1546" t="str">
            <v/>
          </cell>
          <cell r="JH1546" t="str">
            <v/>
          </cell>
          <cell r="JU1546" t="str">
            <v/>
          </cell>
          <cell r="KH1546" t="str">
            <v/>
          </cell>
          <cell r="KU1546" t="str">
            <v/>
          </cell>
          <cell r="LH1546" t="str">
            <v/>
          </cell>
          <cell r="LU1546" t="str">
            <v/>
          </cell>
          <cell r="MH1546" t="str">
            <v/>
          </cell>
          <cell r="MU1546" t="str">
            <v/>
          </cell>
          <cell r="NH1546" t="str">
            <v/>
          </cell>
          <cell r="NU1546" t="str">
            <v/>
          </cell>
          <cell r="OH1546" t="str">
            <v/>
          </cell>
          <cell r="OU1546" t="str">
            <v/>
          </cell>
        </row>
        <row r="1547">
          <cell r="C1547" t="str">
            <v>HY_ES_LEIZA2OP</v>
          </cell>
          <cell r="D1547" t="str">
            <v>HY_ES_LEIZA</v>
          </cell>
          <cell r="E1547" t="str">
            <v>Leiza</v>
          </cell>
          <cell r="F1547" t="str">
            <v>Hydroelectric</v>
          </cell>
          <cell r="G1547" t="str">
            <v>HYDROELECTRIC</v>
          </cell>
          <cell r="H1547" t="str">
            <v>España</v>
          </cell>
          <cell r="I1547" t="str">
            <v>Navarra</v>
          </cell>
          <cell r="J1547" t="str">
            <v>Navarra</v>
          </cell>
          <cell r="K1547">
            <v>43.111783099999997</v>
          </cell>
          <cell r="L1547">
            <v>-1.8538840999999999</v>
          </cell>
          <cell r="N1547">
            <v>1</v>
          </cell>
          <cell r="O1547">
            <v>1</v>
          </cell>
          <cell r="P1547">
            <v>0</v>
          </cell>
          <cell r="Q1547" t="str">
            <v>No</v>
          </cell>
          <cell r="R1547" t="str">
            <v>No</v>
          </cell>
          <cell r="S1547">
            <v>37256</v>
          </cell>
          <cell r="T1547" t="str">
            <v>2002</v>
          </cell>
          <cell r="U1547" t="str">
            <v>2002</v>
          </cell>
          <cell r="V1547" t="str">
            <v xml:space="preserve">  -</v>
          </cell>
          <cell r="AM1547">
            <v>1.7</v>
          </cell>
          <cell r="AN1547">
            <v>1.7</v>
          </cell>
          <cell r="AO1547">
            <v>1.7</v>
          </cell>
          <cell r="AP1547">
            <v>0</v>
          </cell>
          <cell r="AQ1547">
            <v>1.7</v>
          </cell>
          <cell r="AR1547">
            <v>1</v>
          </cell>
          <cell r="AS1547">
            <v>37257</v>
          </cell>
          <cell r="AT1547" t="str">
            <v>OP</v>
          </cell>
          <cell r="AU1547">
            <v>1.7</v>
          </cell>
          <cell r="BH1547" t="str">
            <v/>
          </cell>
          <cell r="BU1547" t="str">
            <v/>
          </cell>
          <cell r="CH1547" t="str">
            <v/>
          </cell>
          <cell r="CU1547" t="str">
            <v/>
          </cell>
          <cell r="DH1547" t="str">
            <v/>
          </cell>
          <cell r="DU1547" t="str">
            <v/>
          </cell>
          <cell r="EH1547" t="str">
            <v/>
          </cell>
          <cell r="EU1547" t="str">
            <v/>
          </cell>
          <cell r="FH1547" t="str">
            <v/>
          </cell>
          <cell r="FU1547" t="str">
            <v/>
          </cell>
          <cell r="GH1547" t="str">
            <v/>
          </cell>
          <cell r="GU1547" t="str">
            <v/>
          </cell>
          <cell r="HH1547" t="str">
            <v/>
          </cell>
          <cell r="HU1547" t="str">
            <v/>
          </cell>
          <cell r="IH1547" t="str">
            <v/>
          </cell>
          <cell r="IU1547" t="str">
            <v/>
          </cell>
          <cell r="JH1547" t="str">
            <v/>
          </cell>
          <cell r="JU1547" t="str">
            <v/>
          </cell>
          <cell r="KH1547" t="str">
            <v/>
          </cell>
          <cell r="KU1547" t="str">
            <v/>
          </cell>
          <cell r="LH1547" t="str">
            <v/>
          </cell>
          <cell r="LU1547" t="str">
            <v/>
          </cell>
          <cell r="MH1547" t="str">
            <v/>
          </cell>
          <cell r="MU1547" t="str">
            <v/>
          </cell>
          <cell r="NH1547" t="str">
            <v/>
          </cell>
          <cell r="NU1547" t="str">
            <v/>
          </cell>
          <cell r="OH1547" t="str">
            <v/>
          </cell>
          <cell r="OU1547" t="str">
            <v/>
          </cell>
        </row>
        <row r="1548">
          <cell r="C1548" t="str">
            <v>HY_ES_LEIZA3CO</v>
          </cell>
          <cell r="D1548" t="str">
            <v>HY_ES_LEIZA</v>
          </cell>
          <cell r="E1548" t="str">
            <v>Leiza</v>
          </cell>
          <cell r="F1548" t="str">
            <v>Hydroelectric</v>
          </cell>
          <cell r="G1548" t="str">
            <v>HYDROELECTRIC</v>
          </cell>
          <cell r="H1548" t="str">
            <v>España</v>
          </cell>
          <cell r="I1548" t="str">
            <v>Navarra</v>
          </cell>
          <cell r="J1548" t="str">
            <v>Navarra</v>
          </cell>
          <cell r="K1548">
            <v>43.111783099999997</v>
          </cell>
          <cell r="L1548">
            <v>-1.8538840999999999</v>
          </cell>
          <cell r="N1548">
            <v>1</v>
          </cell>
          <cell r="O1548">
            <v>1</v>
          </cell>
          <cell r="P1548">
            <v>0</v>
          </cell>
          <cell r="Q1548" t="str">
            <v>No</v>
          </cell>
          <cell r="R1548" t="str">
            <v>No</v>
          </cell>
          <cell r="S1548">
            <v>37256</v>
          </cell>
          <cell r="T1548" t="str">
            <v>2002</v>
          </cell>
          <cell r="U1548" t="str">
            <v>2002</v>
          </cell>
          <cell r="V1548" t="str">
            <v xml:space="preserve">  -</v>
          </cell>
          <cell r="AM1548">
            <v>1.7</v>
          </cell>
          <cell r="AN1548">
            <v>1.7</v>
          </cell>
          <cell r="AO1548">
            <v>1.7</v>
          </cell>
          <cell r="AP1548">
            <v>0</v>
          </cell>
          <cell r="AQ1548">
            <v>1.7</v>
          </cell>
          <cell r="AR1548">
            <v>1</v>
          </cell>
          <cell r="AS1548">
            <v>37257</v>
          </cell>
          <cell r="AT1548" t="str">
            <v>CO</v>
          </cell>
          <cell r="AU1548">
            <v>1.7</v>
          </cell>
          <cell r="BH1548" t="str">
            <v/>
          </cell>
          <cell r="BU1548" t="str">
            <v/>
          </cell>
          <cell r="CH1548" t="str">
            <v/>
          </cell>
          <cell r="CU1548" t="str">
            <v/>
          </cell>
          <cell r="DH1548" t="str">
            <v/>
          </cell>
          <cell r="DU1548" t="str">
            <v/>
          </cell>
          <cell r="EH1548" t="str">
            <v/>
          </cell>
          <cell r="EU1548" t="str">
            <v/>
          </cell>
          <cell r="FH1548" t="str">
            <v/>
          </cell>
          <cell r="FU1548" t="str">
            <v/>
          </cell>
          <cell r="GH1548" t="str">
            <v/>
          </cell>
          <cell r="GU1548" t="str">
            <v/>
          </cell>
          <cell r="HH1548" t="str">
            <v/>
          </cell>
          <cell r="HU1548" t="str">
            <v/>
          </cell>
          <cell r="IH1548" t="str">
            <v/>
          </cell>
          <cell r="IU1548" t="str">
            <v/>
          </cell>
          <cell r="JH1548" t="str">
            <v/>
          </cell>
          <cell r="JU1548" t="str">
            <v/>
          </cell>
          <cell r="KH1548" t="str">
            <v/>
          </cell>
          <cell r="KU1548" t="str">
            <v/>
          </cell>
          <cell r="LH1548" t="str">
            <v/>
          </cell>
          <cell r="LU1548" t="str">
            <v/>
          </cell>
          <cell r="MH1548" t="str">
            <v/>
          </cell>
          <cell r="MU1548" t="str">
            <v/>
          </cell>
          <cell r="NH1548" t="str">
            <v/>
          </cell>
          <cell r="NU1548" t="str">
            <v/>
          </cell>
          <cell r="OH1548" t="str">
            <v/>
          </cell>
          <cell r="OU1548" t="str">
            <v/>
          </cell>
        </row>
        <row r="1549">
          <cell r="C1549" t="str">
            <v>HY_ES_LEIZA4FL</v>
          </cell>
          <cell r="D1549" t="str">
            <v>HY_ES_LEIZA</v>
          </cell>
          <cell r="E1549" t="str">
            <v>Leiza</v>
          </cell>
          <cell r="F1549" t="str">
            <v>Hydroelectric</v>
          </cell>
          <cell r="G1549" t="str">
            <v>HYDROELECTRIC</v>
          </cell>
          <cell r="H1549" t="str">
            <v>España</v>
          </cell>
          <cell r="I1549" t="str">
            <v>Navarra</v>
          </cell>
          <cell r="J1549" t="str">
            <v>Navarra</v>
          </cell>
          <cell r="K1549">
            <v>43.111783099999997</v>
          </cell>
          <cell r="L1549">
            <v>-1.8538840999999999</v>
          </cell>
          <cell r="N1549">
            <v>1</v>
          </cell>
          <cell r="O1549">
            <v>1</v>
          </cell>
          <cell r="P1549">
            <v>0</v>
          </cell>
          <cell r="Q1549" t="str">
            <v>No</v>
          </cell>
          <cell r="R1549" t="str">
            <v>No</v>
          </cell>
          <cell r="S1549">
            <v>37256</v>
          </cell>
          <cell r="T1549" t="str">
            <v>2002</v>
          </cell>
          <cell r="U1549" t="str">
            <v>2002</v>
          </cell>
          <cell r="V1549" t="str">
            <v xml:space="preserve">  -</v>
          </cell>
          <cell r="AM1549">
            <v>1.7</v>
          </cell>
          <cell r="AN1549">
            <v>1.7</v>
          </cell>
          <cell r="AO1549">
            <v>1.7</v>
          </cell>
          <cell r="AP1549">
            <v>0</v>
          </cell>
          <cell r="AQ1549">
            <v>1.7</v>
          </cell>
          <cell r="AR1549">
            <v>1</v>
          </cell>
          <cell r="AS1549">
            <v>37257</v>
          </cell>
          <cell r="AT1549" t="str">
            <v>FL</v>
          </cell>
          <cell r="AU1549">
            <v>1.7</v>
          </cell>
          <cell r="BH1549" t="str">
            <v/>
          </cell>
          <cell r="BU1549" t="str">
            <v/>
          </cell>
          <cell r="CH1549" t="str">
            <v/>
          </cell>
          <cell r="CU1549" t="str">
            <v/>
          </cell>
          <cell r="DH1549" t="str">
            <v/>
          </cell>
          <cell r="DU1549" t="str">
            <v/>
          </cell>
          <cell r="EH1549" t="str">
            <v/>
          </cell>
          <cell r="EU1549" t="str">
            <v/>
          </cell>
          <cell r="FH1549" t="str">
            <v/>
          </cell>
          <cell r="FU1549" t="str">
            <v/>
          </cell>
          <cell r="GH1549" t="str">
            <v/>
          </cell>
          <cell r="GU1549" t="str">
            <v/>
          </cell>
          <cell r="HH1549" t="str">
            <v/>
          </cell>
          <cell r="HU1549" t="str">
            <v/>
          </cell>
          <cell r="IH1549" t="str">
            <v/>
          </cell>
          <cell r="IU1549" t="str">
            <v/>
          </cell>
          <cell r="JH1549" t="str">
            <v/>
          </cell>
          <cell r="JU1549" t="str">
            <v/>
          </cell>
          <cell r="KH1549" t="str">
            <v/>
          </cell>
          <cell r="KU1549" t="str">
            <v/>
          </cell>
          <cell r="LH1549" t="str">
            <v/>
          </cell>
          <cell r="LU1549" t="str">
            <v/>
          </cell>
          <cell r="MH1549" t="str">
            <v/>
          </cell>
          <cell r="MU1549" t="str">
            <v/>
          </cell>
          <cell r="NH1549" t="str">
            <v/>
          </cell>
          <cell r="NU1549" t="str">
            <v/>
          </cell>
          <cell r="OH1549" t="str">
            <v/>
          </cell>
          <cell r="OU1549" t="str">
            <v/>
          </cell>
        </row>
        <row r="1550">
          <cell r="C1550" t="str">
            <v>HY_ES_LEIZA5OC</v>
          </cell>
          <cell r="D1550" t="str">
            <v>HY_ES_LEIZA</v>
          </cell>
          <cell r="E1550" t="str">
            <v>Leiza</v>
          </cell>
          <cell r="F1550" t="str">
            <v>Hydroelectric</v>
          </cell>
          <cell r="G1550" t="str">
            <v>HYDROELECTRIC</v>
          </cell>
          <cell r="H1550" t="str">
            <v>España</v>
          </cell>
          <cell r="I1550" t="str">
            <v>Navarra</v>
          </cell>
          <cell r="J1550" t="str">
            <v>Navarra</v>
          </cell>
          <cell r="K1550">
            <v>43.111783099999997</v>
          </cell>
          <cell r="L1550">
            <v>-1.8538840999999999</v>
          </cell>
          <cell r="N1550">
            <v>1</v>
          </cell>
          <cell r="O1550">
            <v>1</v>
          </cell>
          <cell r="P1550">
            <v>0</v>
          </cell>
          <cell r="Q1550" t="str">
            <v>No</v>
          </cell>
          <cell r="R1550" t="str">
            <v>No</v>
          </cell>
          <cell r="S1550">
            <v>37256</v>
          </cell>
          <cell r="T1550" t="str">
            <v>2002</v>
          </cell>
          <cell r="U1550" t="str">
            <v>2002</v>
          </cell>
          <cell r="V1550" t="str">
            <v xml:space="preserve">  -</v>
          </cell>
          <cell r="AM1550">
            <v>1.7</v>
          </cell>
          <cell r="AN1550">
            <v>1.7</v>
          </cell>
          <cell r="AO1550">
            <v>1.7</v>
          </cell>
          <cell r="AP1550">
            <v>0</v>
          </cell>
          <cell r="AQ1550">
            <v>1.7</v>
          </cell>
          <cell r="AR1550">
            <v>1</v>
          </cell>
          <cell r="AS1550">
            <v>37257</v>
          </cell>
          <cell r="AT1550" t="str">
            <v>OC</v>
          </cell>
          <cell r="AU1550">
            <v>1.7</v>
          </cell>
          <cell r="BH1550" t="str">
            <v/>
          </cell>
          <cell r="BU1550" t="str">
            <v/>
          </cell>
          <cell r="CH1550" t="str">
            <v/>
          </cell>
          <cell r="CU1550" t="str">
            <v/>
          </cell>
          <cell r="DH1550" t="str">
            <v/>
          </cell>
          <cell r="DU1550" t="str">
            <v/>
          </cell>
          <cell r="EH1550" t="str">
            <v/>
          </cell>
          <cell r="EU1550" t="str">
            <v/>
          </cell>
          <cell r="FH1550" t="str">
            <v/>
          </cell>
          <cell r="FU1550" t="str">
            <v/>
          </cell>
          <cell r="GH1550" t="str">
            <v/>
          </cell>
          <cell r="GU1550" t="str">
            <v/>
          </cell>
          <cell r="HH1550" t="str">
            <v/>
          </cell>
          <cell r="HU1550" t="str">
            <v/>
          </cell>
          <cell r="IH1550" t="str">
            <v/>
          </cell>
          <cell r="IU1550" t="str">
            <v/>
          </cell>
          <cell r="JH1550" t="str">
            <v/>
          </cell>
          <cell r="JU1550" t="str">
            <v/>
          </cell>
          <cell r="KH1550" t="str">
            <v/>
          </cell>
          <cell r="KU1550" t="str">
            <v/>
          </cell>
          <cell r="LH1550" t="str">
            <v/>
          </cell>
          <cell r="LU1550" t="str">
            <v/>
          </cell>
          <cell r="MH1550" t="str">
            <v/>
          </cell>
          <cell r="MU1550" t="str">
            <v/>
          </cell>
          <cell r="NH1550" t="str">
            <v/>
          </cell>
          <cell r="NU1550" t="str">
            <v/>
          </cell>
          <cell r="OH1550" t="str">
            <v/>
          </cell>
          <cell r="OU1550" t="str">
            <v/>
          </cell>
        </row>
        <row r="1551">
          <cell r="C1551" t="str">
            <v>HY_ES_OIZ1IN</v>
          </cell>
          <cell r="D1551" t="str">
            <v>HY_ES_OIZ</v>
          </cell>
          <cell r="E1551" t="str">
            <v>Mh Oiz</v>
          </cell>
          <cell r="F1551" t="str">
            <v>Hydroelectric</v>
          </cell>
          <cell r="G1551" t="str">
            <v>HYDROELECTRIC</v>
          </cell>
          <cell r="H1551" t="str">
            <v>España</v>
          </cell>
          <cell r="I1551" t="str">
            <v>Navarra</v>
          </cell>
          <cell r="J1551" t="str">
            <v>Navarra</v>
          </cell>
          <cell r="K1551">
            <v>43.107575799999999</v>
          </cell>
          <cell r="L1551">
            <v>-1.6862032</v>
          </cell>
          <cell r="N1551">
            <v>1</v>
          </cell>
          <cell r="O1551">
            <v>1</v>
          </cell>
          <cell r="P1551">
            <v>0</v>
          </cell>
          <cell r="Q1551" t="str">
            <v>No</v>
          </cell>
          <cell r="R1551" t="str">
            <v>No</v>
          </cell>
          <cell r="S1551">
            <v>37256</v>
          </cell>
          <cell r="T1551" t="str">
            <v>2002</v>
          </cell>
          <cell r="U1551" t="str">
            <v>2002</v>
          </cell>
          <cell r="V1551" t="str">
            <v xml:space="preserve">  -</v>
          </cell>
          <cell r="AM1551">
            <v>1.1200000000000001</v>
          </cell>
          <cell r="AN1551">
            <v>1.1200000000000001</v>
          </cell>
          <cell r="AO1551">
            <v>1.1200000000000001</v>
          </cell>
          <cell r="AP1551">
            <v>0</v>
          </cell>
          <cell r="AQ1551">
            <v>1.1200000000000001</v>
          </cell>
          <cell r="AR1551">
            <v>1</v>
          </cell>
          <cell r="AS1551">
            <v>37257</v>
          </cell>
          <cell r="AT1551" t="str">
            <v>IN</v>
          </cell>
          <cell r="AU1551">
            <v>1.1200000000000001</v>
          </cell>
          <cell r="BH1551" t="str">
            <v/>
          </cell>
          <cell r="BU1551" t="str">
            <v/>
          </cell>
          <cell r="CH1551" t="str">
            <v/>
          </cell>
          <cell r="CU1551" t="str">
            <v/>
          </cell>
          <cell r="DH1551" t="str">
            <v/>
          </cell>
          <cell r="DU1551" t="str">
            <v/>
          </cell>
          <cell r="EH1551" t="str">
            <v/>
          </cell>
          <cell r="EU1551" t="str">
            <v/>
          </cell>
          <cell r="FH1551" t="str">
            <v/>
          </cell>
          <cell r="FU1551" t="str">
            <v/>
          </cell>
          <cell r="GH1551" t="str">
            <v/>
          </cell>
          <cell r="GU1551" t="str">
            <v/>
          </cell>
          <cell r="HH1551" t="str">
            <v/>
          </cell>
          <cell r="HU1551" t="str">
            <v/>
          </cell>
          <cell r="IH1551" t="str">
            <v/>
          </cell>
          <cell r="IU1551" t="str">
            <v/>
          </cell>
          <cell r="JH1551" t="str">
            <v/>
          </cell>
          <cell r="JU1551" t="str">
            <v/>
          </cell>
          <cell r="KH1551" t="str">
            <v/>
          </cell>
          <cell r="KU1551" t="str">
            <v/>
          </cell>
          <cell r="LH1551" t="str">
            <v/>
          </cell>
          <cell r="LU1551" t="str">
            <v/>
          </cell>
          <cell r="MH1551" t="str">
            <v/>
          </cell>
          <cell r="MU1551" t="str">
            <v/>
          </cell>
          <cell r="NH1551" t="str">
            <v/>
          </cell>
          <cell r="NU1551" t="str">
            <v/>
          </cell>
          <cell r="OH1551" t="str">
            <v/>
          </cell>
          <cell r="OU1551" t="str">
            <v/>
          </cell>
        </row>
        <row r="1552">
          <cell r="C1552" t="str">
            <v>HY_ES_OIZ2OP</v>
          </cell>
          <cell r="D1552" t="str">
            <v>HY_ES_OIZ</v>
          </cell>
          <cell r="E1552" t="str">
            <v>Mh Oiz</v>
          </cell>
          <cell r="F1552" t="str">
            <v>Hydroelectric</v>
          </cell>
          <cell r="G1552" t="str">
            <v>HYDROELECTRIC</v>
          </cell>
          <cell r="H1552" t="str">
            <v>España</v>
          </cell>
          <cell r="I1552" t="str">
            <v>Navarra</v>
          </cell>
          <cell r="J1552" t="str">
            <v>Navarra</v>
          </cell>
          <cell r="K1552">
            <v>43.107575799999999</v>
          </cell>
          <cell r="L1552">
            <v>-1.6862032</v>
          </cell>
          <cell r="N1552">
            <v>1</v>
          </cell>
          <cell r="O1552">
            <v>1</v>
          </cell>
          <cell r="P1552">
            <v>0</v>
          </cell>
          <cell r="Q1552" t="str">
            <v>No</v>
          </cell>
          <cell r="R1552" t="str">
            <v>No</v>
          </cell>
          <cell r="S1552">
            <v>37256</v>
          </cell>
          <cell r="T1552" t="str">
            <v>2002</v>
          </cell>
          <cell r="U1552" t="str">
            <v>2002</v>
          </cell>
          <cell r="V1552" t="str">
            <v xml:space="preserve">  -</v>
          </cell>
          <cell r="AM1552">
            <v>1.1200000000000001</v>
          </cell>
          <cell r="AN1552">
            <v>1.1200000000000001</v>
          </cell>
          <cell r="AO1552">
            <v>1.1200000000000001</v>
          </cell>
          <cell r="AP1552">
            <v>0</v>
          </cell>
          <cell r="AQ1552">
            <v>1.1200000000000001</v>
          </cell>
          <cell r="AR1552">
            <v>1</v>
          </cell>
          <cell r="AS1552">
            <v>37257</v>
          </cell>
          <cell r="AT1552" t="str">
            <v>OP</v>
          </cell>
          <cell r="AU1552">
            <v>1.1200000000000001</v>
          </cell>
          <cell r="BH1552" t="str">
            <v/>
          </cell>
          <cell r="BU1552" t="str">
            <v/>
          </cell>
          <cell r="CH1552" t="str">
            <v/>
          </cell>
          <cell r="CU1552" t="str">
            <v/>
          </cell>
          <cell r="DH1552" t="str">
            <v/>
          </cell>
          <cell r="DU1552" t="str">
            <v/>
          </cell>
          <cell r="EH1552" t="str">
            <v/>
          </cell>
          <cell r="EU1552" t="str">
            <v/>
          </cell>
          <cell r="FH1552" t="str">
            <v/>
          </cell>
          <cell r="FU1552" t="str">
            <v/>
          </cell>
          <cell r="GH1552" t="str">
            <v/>
          </cell>
          <cell r="GU1552" t="str">
            <v/>
          </cell>
          <cell r="HH1552" t="str">
            <v/>
          </cell>
          <cell r="HU1552" t="str">
            <v/>
          </cell>
          <cell r="IH1552" t="str">
            <v/>
          </cell>
          <cell r="IU1552" t="str">
            <v/>
          </cell>
          <cell r="JH1552" t="str">
            <v/>
          </cell>
          <cell r="JU1552" t="str">
            <v/>
          </cell>
          <cell r="KH1552" t="str">
            <v/>
          </cell>
          <cell r="KU1552" t="str">
            <v/>
          </cell>
          <cell r="LH1552" t="str">
            <v/>
          </cell>
          <cell r="LU1552" t="str">
            <v/>
          </cell>
          <cell r="MH1552" t="str">
            <v/>
          </cell>
          <cell r="MU1552" t="str">
            <v/>
          </cell>
          <cell r="NH1552" t="str">
            <v/>
          </cell>
          <cell r="NU1552" t="str">
            <v/>
          </cell>
          <cell r="OH1552" t="str">
            <v/>
          </cell>
          <cell r="OU1552" t="str">
            <v/>
          </cell>
        </row>
        <row r="1553">
          <cell r="C1553" t="str">
            <v>HY_ES_OIZ3CO</v>
          </cell>
          <cell r="D1553" t="str">
            <v>HY_ES_OIZ</v>
          </cell>
          <cell r="E1553" t="str">
            <v>Mh Oiz</v>
          </cell>
          <cell r="F1553" t="str">
            <v>Hydroelectric</v>
          </cell>
          <cell r="G1553" t="str">
            <v>HYDROELECTRIC</v>
          </cell>
          <cell r="H1553" t="str">
            <v>España</v>
          </cell>
          <cell r="I1553" t="str">
            <v>Navarra</v>
          </cell>
          <cell r="J1553" t="str">
            <v>Navarra</v>
          </cell>
          <cell r="K1553">
            <v>43.107575799999999</v>
          </cell>
          <cell r="L1553">
            <v>-1.6862032</v>
          </cell>
          <cell r="N1553">
            <v>1</v>
          </cell>
          <cell r="O1553">
            <v>1</v>
          </cell>
          <cell r="P1553">
            <v>0</v>
          </cell>
          <cell r="Q1553" t="str">
            <v>No</v>
          </cell>
          <cell r="R1553" t="str">
            <v>No</v>
          </cell>
          <cell r="S1553">
            <v>37256</v>
          </cell>
          <cell r="T1553" t="str">
            <v>2002</v>
          </cell>
          <cell r="U1553" t="str">
            <v>2002</v>
          </cell>
          <cell r="V1553" t="str">
            <v xml:space="preserve">  -</v>
          </cell>
          <cell r="AM1553">
            <v>1.1200000000000001</v>
          </cell>
          <cell r="AN1553">
            <v>1.1200000000000001</v>
          </cell>
          <cell r="AO1553">
            <v>1.1200000000000001</v>
          </cell>
          <cell r="AP1553">
            <v>0</v>
          </cell>
          <cell r="AQ1553">
            <v>1.1200000000000001</v>
          </cell>
          <cell r="AR1553">
            <v>1</v>
          </cell>
          <cell r="AS1553">
            <v>37257</v>
          </cell>
          <cell r="AT1553" t="str">
            <v>CO</v>
          </cell>
          <cell r="AU1553">
            <v>1.1200000000000001</v>
          </cell>
          <cell r="BH1553" t="str">
            <v/>
          </cell>
          <cell r="BU1553" t="str">
            <v/>
          </cell>
          <cell r="CH1553" t="str">
            <v/>
          </cell>
          <cell r="CU1553" t="str">
            <v/>
          </cell>
          <cell r="DH1553" t="str">
            <v/>
          </cell>
          <cell r="DU1553" t="str">
            <v/>
          </cell>
          <cell r="EH1553" t="str">
            <v/>
          </cell>
          <cell r="EU1553" t="str">
            <v/>
          </cell>
          <cell r="FH1553" t="str">
            <v/>
          </cell>
          <cell r="FU1553" t="str">
            <v/>
          </cell>
          <cell r="GH1553" t="str">
            <v/>
          </cell>
          <cell r="GU1553" t="str">
            <v/>
          </cell>
          <cell r="HH1553" t="str">
            <v/>
          </cell>
          <cell r="HU1553" t="str">
            <v/>
          </cell>
          <cell r="IH1553" t="str">
            <v/>
          </cell>
          <cell r="IU1553" t="str">
            <v/>
          </cell>
          <cell r="JH1553" t="str">
            <v/>
          </cell>
          <cell r="JU1553" t="str">
            <v/>
          </cell>
          <cell r="KH1553" t="str">
            <v/>
          </cell>
          <cell r="KU1553" t="str">
            <v/>
          </cell>
          <cell r="LH1553" t="str">
            <v/>
          </cell>
          <cell r="LU1553" t="str">
            <v/>
          </cell>
          <cell r="MH1553" t="str">
            <v/>
          </cell>
          <cell r="MU1553" t="str">
            <v/>
          </cell>
          <cell r="NH1553" t="str">
            <v/>
          </cell>
          <cell r="NU1553" t="str">
            <v/>
          </cell>
          <cell r="OH1553" t="str">
            <v/>
          </cell>
          <cell r="OU1553" t="str">
            <v/>
          </cell>
        </row>
        <row r="1554">
          <cell r="C1554" t="str">
            <v>HY_ES_OIZ4FL</v>
          </cell>
          <cell r="D1554" t="str">
            <v>HY_ES_OIZ</v>
          </cell>
          <cell r="E1554" t="str">
            <v>Mh Oiz</v>
          </cell>
          <cell r="F1554" t="str">
            <v>Hydroelectric</v>
          </cell>
          <cell r="G1554" t="str">
            <v>HYDROELECTRIC</v>
          </cell>
          <cell r="H1554" t="str">
            <v>España</v>
          </cell>
          <cell r="I1554" t="str">
            <v>Navarra</v>
          </cell>
          <cell r="J1554" t="str">
            <v>Navarra</v>
          </cell>
          <cell r="K1554">
            <v>43.107575799999999</v>
          </cell>
          <cell r="L1554">
            <v>-1.6862032</v>
          </cell>
          <cell r="N1554">
            <v>1</v>
          </cell>
          <cell r="O1554">
            <v>1</v>
          </cell>
          <cell r="P1554">
            <v>0</v>
          </cell>
          <cell r="Q1554" t="str">
            <v>No</v>
          </cell>
          <cell r="R1554" t="str">
            <v>No</v>
          </cell>
          <cell r="S1554">
            <v>37256</v>
          </cell>
          <cell r="T1554" t="str">
            <v>2002</v>
          </cell>
          <cell r="U1554" t="str">
            <v>2002</v>
          </cell>
          <cell r="V1554" t="str">
            <v xml:space="preserve">  -</v>
          </cell>
          <cell r="AM1554">
            <v>1.1200000000000001</v>
          </cell>
          <cell r="AN1554">
            <v>1.1200000000000001</v>
          </cell>
          <cell r="AO1554">
            <v>1.1200000000000001</v>
          </cell>
          <cell r="AP1554">
            <v>0</v>
          </cell>
          <cell r="AQ1554">
            <v>1.1200000000000001</v>
          </cell>
          <cell r="AR1554">
            <v>1</v>
          </cell>
          <cell r="AS1554">
            <v>37257</v>
          </cell>
          <cell r="AT1554" t="str">
            <v>FL</v>
          </cell>
          <cell r="AU1554">
            <v>1.1200000000000001</v>
          </cell>
          <cell r="BH1554" t="str">
            <v/>
          </cell>
          <cell r="BU1554" t="str">
            <v/>
          </cell>
          <cell r="CH1554" t="str">
            <v/>
          </cell>
          <cell r="CU1554" t="str">
            <v/>
          </cell>
          <cell r="DH1554" t="str">
            <v/>
          </cell>
          <cell r="DU1554" t="str">
            <v/>
          </cell>
          <cell r="EH1554" t="str">
            <v/>
          </cell>
          <cell r="EU1554" t="str">
            <v/>
          </cell>
          <cell r="FH1554" t="str">
            <v/>
          </cell>
          <cell r="FU1554" t="str">
            <v/>
          </cell>
          <cell r="GH1554" t="str">
            <v/>
          </cell>
          <cell r="GU1554" t="str">
            <v/>
          </cell>
          <cell r="HH1554" t="str">
            <v/>
          </cell>
          <cell r="HU1554" t="str">
            <v/>
          </cell>
          <cell r="IH1554" t="str">
            <v/>
          </cell>
          <cell r="IU1554" t="str">
            <v/>
          </cell>
          <cell r="JH1554" t="str">
            <v/>
          </cell>
          <cell r="JU1554" t="str">
            <v/>
          </cell>
          <cell r="KH1554" t="str">
            <v/>
          </cell>
          <cell r="KU1554" t="str">
            <v/>
          </cell>
          <cell r="LH1554" t="str">
            <v/>
          </cell>
          <cell r="LU1554" t="str">
            <v/>
          </cell>
          <cell r="MH1554" t="str">
            <v/>
          </cell>
          <cell r="MU1554" t="str">
            <v/>
          </cell>
          <cell r="NH1554" t="str">
            <v/>
          </cell>
          <cell r="NU1554" t="str">
            <v/>
          </cell>
          <cell r="OH1554" t="str">
            <v/>
          </cell>
          <cell r="OU1554" t="str">
            <v/>
          </cell>
        </row>
        <row r="1555">
          <cell r="C1555" t="str">
            <v>HY_ES_OIZ5OC</v>
          </cell>
          <cell r="D1555" t="str">
            <v>HY_ES_OIZ</v>
          </cell>
          <cell r="E1555" t="str">
            <v>Mh Oiz</v>
          </cell>
          <cell r="F1555" t="str">
            <v>Hydroelectric</v>
          </cell>
          <cell r="G1555" t="str">
            <v>HYDROELECTRIC</v>
          </cell>
          <cell r="H1555" t="str">
            <v>España</v>
          </cell>
          <cell r="I1555" t="str">
            <v>Navarra</v>
          </cell>
          <cell r="J1555" t="str">
            <v>Navarra</v>
          </cell>
          <cell r="K1555">
            <v>43.107575799999999</v>
          </cell>
          <cell r="L1555">
            <v>-1.6862032</v>
          </cell>
          <cell r="N1555">
            <v>1</v>
          </cell>
          <cell r="O1555">
            <v>1</v>
          </cell>
          <cell r="P1555">
            <v>0</v>
          </cell>
          <cell r="Q1555" t="str">
            <v>No</v>
          </cell>
          <cell r="R1555" t="str">
            <v>No</v>
          </cell>
          <cell r="S1555">
            <v>37256</v>
          </cell>
          <cell r="T1555" t="str">
            <v>2002</v>
          </cell>
          <cell r="U1555" t="str">
            <v>2002</v>
          </cell>
          <cell r="V1555" t="str">
            <v xml:space="preserve">  -</v>
          </cell>
          <cell r="AM1555">
            <v>1.1200000000000001</v>
          </cell>
          <cell r="AN1555">
            <v>1.1200000000000001</v>
          </cell>
          <cell r="AO1555">
            <v>1.1200000000000001</v>
          </cell>
          <cell r="AP1555">
            <v>0</v>
          </cell>
          <cell r="AQ1555">
            <v>1.1200000000000001</v>
          </cell>
          <cell r="AR1555">
            <v>1</v>
          </cell>
          <cell r="AS1555">
            <v>37257</v>
          </cell>
          <cell r="AT1555" t="str">
            <v>OC</v>
          </cell>
          <cell r="AU1555">
            <v>1.1200000000000001</v>
          </cell>
          <cell r="BH1555" t="str">
            <v/>
          </cell>
          <cell r="BU1555" t="str">
            <v/>
          </cell>
          <cell r="CH1555" t="str">
            <v/>
          </cell>
          <cell r="CU1555" t="str">
            <v/>
          </cell>
          <cell r="DH1555" t="str">
            <v/>
          </cell>
          <cell r="DU1555" t="str">
            <v/>
          </cell>
          <cell r="EH1555" t="str">
            <v/>
          </cell>
          <cell r="EU1555" t="str">
            <v/>
          </cell>
          <cell r="FH1555" t="str">
            <v/>
          </cell>
          <cell r="FU1555" t="str">
            <v/>
          </cell>
          <cell r="GH1555" t="str">
            <v/>
          </cell>
          <cell r="GU1555" t="str">
            <v/>
          </cell>
          <cell r="HH1555" t="str">
            <v/>
          </cell>
          <cell r="HU1555" t="str">
            <v/>
          </cell>
          <cell r="IH1555" t="str">
            <v/>
          </cell>
          <cell r="IU1555" t="str">
            <v/>
          </cell>
          <cell r="JH1555" t="str">
            <v/>
          </cell>
          <cell r="JU1555" t="str">
            <v/>
          </cell>
          <cell r="KH1555" t="str">
            <v/>
          </cell>
          <cell r="KU1555" t="str">
            <v/>
          </cell>
          <cell r="LH1555" t="str">
            <v/>
          </cell>
          <cell r="LU1555" t="str">
            <v/>
          </cell>
          <cell r="MH1555" t="str">
            <v/>
          </cell>
          <cell r="MU1555" t="str">
            <v/>
          </cell>
          <cell r="NH1555" t="str">
            <v/>
          </cell>
          <cell r="NU1555" t="str">
            <v/>
          </cell>
          <cell r="OH1555" t="str">
            <v/>
          </cell>
          <cell r="OU1555" t="str">
            <v/>
          </cell>
        </row>
        <row r="1556">
          <cell r="C1556" t="str">
            <v>HY_ES_GURII1IN</v>
          </cell>
          <cell r="D1556" t="str">
            <v>HY_ES_GURII</v>
          </cell>
          <cell r="E1556" t="str">
            <v>Guriezo Inferior</v>
          </cell>
          <cell r="F1556" t="str">
            <v>Hydroelectric</v>
          </cell>
          <cell r="G1556" t="str">
            <v>HYDROELECTRIC</v>
          </cell>
          <cell r="H1556" t="str">
            <v>España</v>
          </cell>
          <cell r="I1556" t="str">
            <v>Cantabria</v>
          </cell>
          <cell r="J1556" t="str">
            <v>Cantabria</v>
          </cell>
          <cell r="K1556">
            <v>43.341973699999997</v>
          </cell>
          <cell r="L1556">
            <v>-3.3207176</v>
          </cell>
          <cell r="N1556">
            <v>0</v>
          </cell>
          <cell r="O1556">
            <v>0</v>
          </cell>
          <cell r="P1556">
            <v>0</v>
          </cell>
          <cell r="Q1556" t="str">
            <v>No</v>
          </cell>
          <cell r="R1556" t="str">
            <v>No</v>
          </cell>
          <cell r="S1556">
            <v>37256</v>
          </cell>
          <cell r="T1556" t="str">
            <v>2002</v>
          </cell>
          <cell r="U1556" t="str">
            <v>2002</v>
          </cell>
          <cell r="V1556" t="str">
            <v xml:space="preserve">  -</v>
          </cell>
          <cell r="AM1556">
            <v>2.3199999999999998</v>
          </cell>
          <cell r="AN1556">
            <v>2.3199999999999998</v>
          </cell>
          <cell r="AO1556">
            <v>0</v>
          </cell>
          <cell r="AP1556">
            <v>0</v>
          </cell>
          <cell r="AQ1556">
            <v>2.3199999999999998</v>
          </cell>
          <cell r="AR1556" t="str">
            <v>-</v>
          </cell>
          <cell r="AS1556">
            <v>37257</v>
          </cell>
          <cell r="AT1556" t="str">
            <v>IN</v>
          </cell>
          <cell r="AU1556">
            <v>2.3199999999999998</v>
          </cell>
          <cell r="BH1556" t="str">
            <v/>
          </cell>
          <cell r="BU1556" t="str">
            <v/>
          </cell>
          <cell r="CH1556" t="str">
            <v/>
          </cell>
          <cell r="CU1556" t="str">
            <v/>
          </cell>
          <cell r="DH1556" t="str">
            <v/>
          </cell>
          <cell r="DU1556" t="str">
            <v/>
          </cell>
          <cell r="EH1556" t="str">
            <v/>
          </cell>
          <cell r="EU1556" t="str">
            <v/>
          </cell>
          <cell r="FH1556" t="str">
            <v/>
          </cell>
          <cell r="FU1556" t="str">
            <v/>
          </cell>
          <cell r="GH1556" t="str">
            <v/>
          </cell>
          <cell r="GU1556" t="str">
            <v/>
          </cell>
          <cell r="HH1556" t="str">
            <v/>
          </cell>
          <cell r="HU1556" t="str">
            <v/>
          </cell>
          <cell r="IH1556" t="str">
            <v/>
          </cell>
          <cell r="IU1556" t="str">
            <v/>
          </cell>
          <cell r="JH1556" t="str">
            <v/>
          </cell>
          <cell r="JU1556" t="str">
            <v/>
          </cell>
          <cell r="KH1556" t="str">
            <v/>
          </cell>
          <cell r="KU1556" t="str">
            <v/>
          </cell>
          <cell r="LB1556">
            <v>-2.3199999999999998</v>
          </cell>
          <cell r="LH1556">
            <v>-2.3199999999999998</v>
          </cell>
          <cell r="LU1556" t="str">
            <v/>
          </cell>
          <cell r="MH1556" t="str">
            <v/>
          </cell>
          <cell r="MU1556" t="str">
            <v/>
          </cell>
          <cell r="NH1556" t="str">
            <v/>
          </cell>
          <cell r="NU1556" t="str">
            <v/>
          </cell>
          <cell r="OH1556" t="str">
            <v/>
          </cell>
          <cell r="OU1556" t="str">
            <v/>
          </cell>
        </row>
        <row r="1557">
          <cell r="C1557" t="str">
            <v>HY_ES_GURII2OP</v>
          </cell>
          <cell r="D1557" t="str">
            <v>HY_ES_GURII</v>
          </cell>
          <cell r="E1557" t="str">
            <v>Guriezo Inferior</v>
          </cell>
          <cell r="F1557" t="str">
            <v>Hydroelectric</v>
          </cell>
          <cell r="G1557" t="str">
            <v>HYDROELECTRIC</v>
          </cell>
          <cell r="H1557" t="str">
            <v>España</v>
          </cell>
          <cell r="I1557" t="str">
            <v>Cantabria</v>
          </cell>
          <cell r="J1557" t="str">
            <v>Cantabria</v>
          </cell>
          <cell r="K1557">
            <v>43.341973699999997</v>
          </cell>
          <cell r="L1557">
            <v>-3.3207176</v>
          </cell>
          <cell r="N1557">
            <v>0</v>
          </cell>
          <cell r="O1557">
            <v>0</v>
          </cell>
          <cell r="P1557">
            <v>0</v>
          </cell>
          <cell r="Q1557" t="str">
            <v>No</v>
          </cell>
          <cell r="R1557" t="str">
            <v>No</v>
          </cell>
          <cell r="S1557">
            <v>37256</v>
          </cell>
          <cell r="T1557" t="str">
            <v>2002</v>
          </cell>
          <cell r="U1557" t="str">
            <v>2002</v>
          </cell>
          <cell r="V1557" t="str">
            <v xml:space="preserve">  -</v>
          </cell>
          <cell r="AM1557">
            <v>2.3199999999999998</v>
          </cell>
          <cell r="AN1557">
            <v>2.3199999999999998</v>
          </cell>
          <cell r="AO1557">
            <v>0</v>
          </cell>
          <cell r="AP1557">
            <v>0</v>
          </cell>
          <cell r="AQ1557">
            <v>2.3199999999999998</v>
          </cell>
          <cell r="AR1557" t="str">
            <v>-</v>
          </cell>
          <cell r="AS1557">
            <v>37257</v>
          </cell>
          <cell r="AT1557" t="str">
            <v>OP</v>
          </cell>
          <cell r="AU1557">
            <v>2.3199999999999998</v>
          </cell>
          <cell r="BH1557" t="str">
            <v/>
          </cell>
          <cell r="BU1557" t="str">
            <v/>
          </cell>
          <cell r="CH1557" t="str">
            <v/>
          </cell>
          <cell r="CU1557" t="str">
            <v/>
          </cell>
          <cell r="DH1557" t="str">
            <v/>
          </cell>
          <cell r="DU1557" t="str">
            <v/>
          </cell>
          <cell r="EH1557" t="str">
            <v/>
          </cell>
          <cell r="EU1557" t="str">
            <v/>
          </cell>
          <cell r="FH1557" t="str">
            <v/>
          </cell>
          <cell r="FU1557" t="str">
            <v/>
          </cell>
          <cell r="GH1557" t="str">
            <v/>
          </cell>
          <cell r="GU1557" t="str">
            <v/>
          </cell>
          <cell r="HH1557" t="str">
            <v/>
          </cell>
          <cell r="HU1557" t="str">
            <v/>
          </cell>
          <cell r="IH1557" t="str">
            <v/>
          </cell>
          <cell r="IU1557" t="str">
            <v/>
          </cell>
          <cell r="JH1557" t="str">
            <v/>
          </cell>
          <cell r="JU1557" t="str">
            <v/>
          </cell>
          <cell r="KH1557" t="str">
            <v/>
          </cell>
          <cell r="KU1557" t="str">
            <v/>
          </cell>
          <cell r="LB1557">
            <v>-2.3199999999999998</v>
          </cell>
          <cell r="LH1557">
            <v>-2.3199999999999998</v>
          </cell>
          <cell r="LU1557" t="str">
            <v/>
          </cell>
          <cell r="MH1557" t="str">
            <v/>
          </cell>
          <cell r="MU1557" t="str">
            <v/>
          </cell>
          <cell r="NH1557" t="str">
            <v/>
          </cell>
          <cell r="NU1557" t="str">
            <v/>
          </cell>
          <cell r="OH1557" t="str">
            <v/>
          </cell>
          <cell r="OU1557" t="str">
            <v/>
          </cell>
        </row>
        <row r="1558">
          <cell r="C1558" t="str">
            <v>HY_ES_GURII3CO</v>
          </cell>
          <cell r="D1558" t="str">
            <v>HY_ES_GURII</v>
          </cell>
          <cell r="E1558" t="str">
            <v>Guriezo Inferior</v>
          </cell>
          <cell r="F1558" t="str">
            <v>Hydroelectric</v>
          </cell>
          <cell r="G1558" t="str">
            <v>HYDROELECTRIC</v>
          </cell>
          <cell r="H1558" t="str">
            <v>España</v>
          </cell>
          <cell r="I1558" t="str">
            <v>Cantabria</v>
          </cell>
          <cell r="J1558" t="str">
            <v>Cantabria</v>
          </cell>
          <cell r="K1558">
            <v>43.341973699999997</v>
          </cell>
          <cell r="L1558">
            <v>-3.3207176</v>
          </cell>
          <cell r="N1558">
            <v>0</v>
          </cell>
          <cell r="O1558">
            <v>0</v>
          </cell>
          <cell r="P1558">
            <v>0</v>
          </cell>
          <cell r="Q1558" t="str">
            <v>No</v>
          </cell>
          <cell r="R1558" t="str">
            <v>No</v>
          </cell>
          <cell r="S1558">
            <v>37256</v>
          </cell>
          <cell r="T1558" t="str">
            <v>2002</v>
          </cell>
          <cell r="U1558" t="str">
            <v>2002</v>
          </cell>
          <cell r="V1558" t="str">
            <v xml:space="preserve">  -</v>
          </cell>
          <cell r="AM1558">
            <v>2.3199999999999998</v>
          </cell>
          <cell r="AN1558">
            <v>2.3199999999999998</v>
          </cell>
          <cell r="AO1558">
            <v>0</v>
          </cell>
          <cell r="AP1558">
            <v>0</v>
          </cell>
          <cell r="AQ1558">
            <v>2.3199999999999998</v>
          </cell>
          <cell r="AR1558" t="str">
            <v>-</v>
          </cell>
          <cell r="AS1558">
            <v>37257</v>
          </cell>
          <cell r="AT1558" t="str">
            <v>CO</v>
          </cell>
          <cell r="AU1558">
            <v>2.3199999999999998</v>
          </cell>
          <cell r="BH1558" t="str">
            <v/>
          </cell>
          <cell r="BU1558" t="str">
            <v/>
          </cell>
          <cell r="CH1558" t="str">
            <v/>
          </cell>
          <cell r="CU1558" t="str">
            <v/>
          </cell>
          <cell r="DH1558" t="str">
            <v/>
          </cell>
          <cell r="DU1558" t="str">
            <v/>
          </cell>
          <cell r="EH1558" t="str">
            <v/>
          </cell>
          <cell r="EU1558" t="str">
            <v/>
          </cell>
          <cell r="FH1558" t="str">
            <v/>
          </cell>
          <cell r="FU1558" t="str">
            <v/>
          </cell>
          <cell r="GH1558" t="str">
            <v/>
          </cell>
          <cell r="GU1558" t="str">
            <v/>
          </cell>
          <cell r="HH1558" t="str">
            <v/>
          </cell>
          <cell r="HU1558" t="str">
            <v/>
          </cell>
          <cell r="IH1558" t="str">
            <v/>
          </cell>
          <cell r="IU1558" t="str">
            <v/>
          </cell>
          <cell r="JH1558" t="str">
            <v/>
          </cell>
          <cell r="JU1558" t="str">
            <v/>
          </cell>
          <cell r="KH1558" t="str">
            <v/>
          </cell>
          <cell r="KU1558" t="str">
            <v/>
          </cell>
          <cell r="LB1558">
            <v>-2.3199999999999998</v>
          </cell>
          <cell r="LH1558">
            <v>-2.3199999999999998</v>
          </cell>
          <cell r="LU1558" t="str">
            <v/>
          </cell>
          <cell r="MH1558" t="str">
            <v/>
          </cell>
          <cell r="MU1558" t="str">
            <v/>
          </cell>
          <cell r="NH1558" t="str">
            <v/>
          </cell>
          <cell r="NU1558" t="str">
            <v/>
          </cell>
          <cell r="OH1558" t="str">
            <v/>
          </cell>
          <cell r="OU1558" t="str">
            <v/>
          </cell>
        </row>
        <row r="1559">
          <cell r="C1559" t="str">
            <v>HY_ES_GURII4FL</v>
          </cell>
          <cell r="D1559" t="str">
            <v>HY_ES_GURII</v>
          </cell>
          <cell r="E1559" t="str">
            <v>Guriezo Inferior</v>
          </cell>
          <cell r="F1559" t="str">
            <v>Hydroelectric</v>
          </cell>
          <cell r="G1559" t="str">
            <v>HYDROELECTRIC</v>
          </cell>
          <cell r="H1559" t="str">
            <v>España</v>
          </cell>
          <cell r="I1559" t="str">
            <v>Cantabria</v>
          </cell>
          <cell r="J1559" t="str">
            <v>Cantabria</v>
          </cell>
          <cell r="K1559">
            <v>43.341973699999997</v>
          </cell>
          <cell r="L1559">
            <v>-3.3207176</v>
          </cell>
          <cell r="N1559">
            <v>0</v>
          </cell>
          <cell r="O1559">
            <v>0</v>
          </cell>
          <cell r="P1559">
            <v>0</v>
          </cell>
          <cell r="Q1559" t="str">
            <v>No</v>
          </cell>
          <cell r="R1559" t="str">
            <v>No</v>
          </cell>
          <cell r="S1559">
            <v>37256</v>
          </cell>
          <cell r="T1559" t="str">
            <v>2002</v>
          </cell>
          <cell r="U1559" t="str">
            <v>2002</v>
          </cell>
          <cell r="V1559" t="str">
            <v xml:space="preserve">  -</v>
          </cell>
          <cell r="AM1559">
            <v>2.3199999999999998</v>
          </cell>
          <cell r="AN1559">
            <v>2.3199999999999998</v>
          </cell>
          <cell r="AO1559">
            <v>0</v>
          </cell>
          <cell r="AP1559">
            <v>0</v>
          </cell>
          <cell r="AQ1559">
            <v>2.3199999999999998</v>
          </cell>
          <cell r="AR1559" t="str">
            <v>-</v>
          </cell>
          <cell r="AS1559">
            <v>37257</v>
          </cell>
          <cell r="AT1559" t="str">
            <v>FL</v>
          </cell>
          <cell r="AU1559">
            <v>2.3199999999999998</v>
          </cell>
          <cell r="BH1559" t="str">
            <v/>
          </cell>
          <cell r="BU1559" t="str">
            <v/>
          </cell>
          <cell r="CH1559" t="str">
            <v/>
          </cell>
          <cell r="CU1559" t="str">
            <v/>
          </cell>
          <cell r="DH1559" t="str">
            <v/>
          </cell>
          <cell r="DU1559" t="str">
            <v/>
          </cell>
          <cell r="EH1559" t="str">
            <v/>
          </cell>
          <cell r="EU1559" t="str">
            <v/>
          </cell>
          <cell r="FH1559" t="str">
            <v/>
          </cell>
          <cell r="FU1559" t="str">
            <v/>
          </cell>
          <cell r="GH1559" t="str">
            <v/>
          </cell>
          <cell r="GU1559" t="str">
            <v/>
          </cell>
          <cell r="HH1559" t="str">
            <v/>
          </cell>
          <cell r="HU1559" t="str">
            <v/>
          </cell>
          <cell r="IH1559" t="str">
            <v/>
          </cell>
          <cell r="IU1559" t="str">
            <v/>
          </cell>
          <cell r="JH1559" t="str">
            <v/>
          </cell>
          <cell r="JU1559" t="str">
            <v/>
          </cell>
          <cell r="KH1559" t="str">
            <v/>
          </cell>
          <cell r="KU1559" t="str">
            <v/>
          </cell>
          <cell r="LB1559">
            <v>-2.3199999999999998</v>
          </cell>
          <cell r="LH1559">
            <v>-2.3199999999999998</v>
          </cell>
          <cell r="LU1559" t="str">
            <v/>
          </cell>
          <cell r="MH1559" t="str">
            <v/>
          </cell>
          <cell r="MU1559" t="str">
            <v/>
          </cell>
          <cell r="NH1559" t="str">
            <v/>
          </cell>
          <cell r="NU1559" t="str">
            <v/>
          </cell>
          <cell r="OH1559" t="str">
            <v/>
          </cell>
          <cell r="OU1559" t="str">
            <v/>
          </cell>
        </row>
        <row r="1560">
          <cell r="C1560" t="str">
            <v>HY_ES_GURII5OC</v>
          </cell>
          <cell r="D1560" t="str">
            <v>HY_ES_GURII</v>
          </cell>
          <cell r="E1560" t="str">
            <v>Guriezo Inferior</v>
          </cell>
          <cell r="F1560" t="str">
            <v>Hydroelectric</v>
          </cell>
          <cell r="G1560" t="str">
            <v>HYDROELECTRIC</v>
          </cell>
          <cell r="H1560" t="str">
            <v>España</v>
          </cell>
          <cell r="I1560" t="str">
            <v>Cantabria</v>
          </cell>
          <cell r="J1560" t="str">
            <v>Cantabria</v>
          </cell>
          <cell r="K1560">
            <v>43.341973699999997</v>
          </cell>
          <cell r="L1560">
            <v>-3.3207176</v>
          </cell>
          <cell r="N1560">
            <v>0</v>
          </cell>
          <cell r="O1560">
            <v>0</v>
          </cell>
          <cell r="P1560">
            <v>0</v>
          </cell>
          <cell r="Q1560" t="str">
            <v>No</v>
          </cell>
          <cell r="R1560" t="str">
            <v>No</v>
          </cell>
          <cell r="S1560">
            <v>37256</v>
          </cell>
          <cell r="T1560" t="str">
            <v>2002</v>
          </cell>
          <cell r="U1560" t="str">
            <v>2002</v>
          </cell>
          <cell r="V1560" t="str">
            <v xml:space="preserve">  -</v>
          </cell>
          <cell r="AM1560">
            <v>2.3199999999999998</v>
          </cell>
          <cell r="AN1560">
            <v>2.3199999999999998</v>
          </cell>
          <cell r="AO1560">
            <v>0</v>
          </cell>
          <cell r="AP1560">
            <v>0</v>
          </cell>
          <cell r="AQ1560">
            <v>2.3199999999999998</v>
          </cell>
          <cell r="AR1560" t="str">
            <v>-</v>
          </cell>
          <cell r="AS1560">
            <v>37257</v>
          </cell>
          <cell r="AT1560" t="str">
            <v>OC</v>
          </cell>
          <cell r="AU1560">
            <v>2.3199999999999998</v>
          </cell>
          <cell r="BH1560" t="str">
            <v/>
          </cell>
          <cell r="BU1560" t="str">
            <v/>
          </cell>
          <cell r="CH1560" t="str">
            <v/>
          </cell>
          <cell r="CU1560" t="str">
            <v/>
          </cell>
          <cell r="DH1560" t="str">
            <v/>
          </cell>
          <cell r="DU1560" t="str">
            <v/>
          </cell>
          <cell r="EH1560" t="str">
            <v/>
          </cell>
          <cell r="EU1560" t="str">
            <v/>
          </cell>
          <cell r="FH1560" t="str">
            <v/>
          </cell>
          <cell r="FU1560" t="str">
            <v/>
          </cell>
          <cell r="GH1560" t="str">
            <v/>
          </cell>
          <cell r="GU1560" t="str">
            <v/>
          </cell>
          <cell r="HH1560" t="str">
            <v/>
          </cell>
          <cell r="HU1560" t="str">
            <v/>
          </cell>
          <cell r="IH1560" t="str">
            <v/>
          </cell>
          <cell r="IU1560" t="str">
            <v/>
          </cell>
          <cell r="JH1560" t="str">
            <v/>
          </cell>
          <cell r="JU1560" t="str">
            <v/>
          </cell>
          <cell r="KH1560" t="str">
            <v/>
          </cell>
          <cell r="KU1560" t="str">
            <v/>
          </cell>
          <cell r="LB1560">
            <v>-2.3199999999999998</v>
          </cell>
          <cell r="LH1560">
            <v>-2.3199999999999998</v>
          </cell>
          <cell r="LU1560" t="str">
            <v/>
          </cell>
          <cell r="MH1560" t="str">
            <v/>
          </cell>
          <cell r="MU1560" t="str">
            <v/>
          </cell>
          <cell r="NH1560" t="str">
            <v/>
          </cell>
          <cell r="NU1560" t="str">
            <v/>
          </cell>
          <cell r="OH1560" t="str">
            <v/>
          </cell>
          <cell r="OU1560" t="str">
            <v/>
          </cell>
        </row>
        <row r="1561">
          <cell r="C1561" t="str">
            <v>HY_ES_GURIS1IN</v>
          </cell>
          <cell r="D1561" t="str">
            <v>HY_ES_GURIS</v>
          </cell>
          <cell r="E1561" t="str">
            <v>Guriezo Superior</v>
          </cell>
          <cell r="F1561" t="str">
            <v>Hydroelectric</v>
          </cell>
          <cell r="G1561" t="str">
            <v>HYDROELECTRIC</v>
          </cell>
          <cell r="H1561" t="str">
            <v>España</v>
          </cell>
          <cell r="I1561" t="str">
            <v>Cantabria</v>
          </cell>
          <cell r="J1561" t="str">
            <v>Cantabria</v>
          </cell>
          <cell r="K1561">
            <v>43.3191712</v>
          </cell>
          <cell r="L1561">
            <v>-3.3086717999999999</v>
          </cell>
          <cell r="N1561">
            <v>0</v>
          </cell>
          <cell r="O1561">
            <v>0</v>
          </cell>
          <cell r="P1561">
            <v>0</v>
          </cell>
          <cell r="Q1561" t="str">
            <v>No</v>
          </cell>
          <cell r="R1561" t="str">
            <v>No</v>
          </cell>
          <cell r="S1561">
            <v>37256</v>
          </cell>
          <cell r="T1561" t="str">
            <v>2002</v>
          </cell>
          <cell r="U1561" t="str">
            <v>2002</v>
          </cell>
          <cell r="V1561" t="str">
            <v xml:space="preserve">  -</v>
          </cell>
          <cell r="AM1561">
            <v>1.1599999999999999</v>
          </cell>
          <cell r="AN1561">
            <v>1.1599999999999999</v>
          </cell>
          <cell r="AO1561">
            <v>0</v>
          </cell>
          <cell r="AP1561">
            <v>0</v>
          </cell>
          <cell r="AQ1561">
            <v>1.1599999999999999</v>
          </cell>
          <cell r="AR1561" t="str">
            <v>-</v>
          </cell>
          <cell r="AS1561">
            <v>37257</v>
          </cell>
          <cell r="AT1561" t="str">
            <v>IN</v>
          </cell>
          <cell r="AU1561">
            <v>1.1599999999999999</v>
          </cell>
          <cell r="BH1561" t="str">
            <v/>
          </cell>
          <cell r="BU1561" t="str">
            <v/>
          </cell>
          <cell r="CH1561" t="str">
            <v/>
          </cell>
          <cell r="CU1561" t="str">
            <v/>
          </cell>
          <cell r="DH1561" t="str">
            <v/>
          </cell>
          <cell r="DU1561" t="str">
            <v/>
          </cell>
          <cell r="EH1561" t="str">
            <v/>
          </cell>
          <cell r="EU1561" t="str">
            <v/>
          </cell>
          <cell r="FH1561" t="str">
            <v/>
          </cell>
          <cell r="FU1561" t="str">
            <v/>
          </cell>
          <cell r="GH1561" t="str">
            <v/>
          </cell>
          <cell r="GU1561" t="str">
            <v/>
          </cell>
          <cell r="HH1561" t="str">
            <v/>
          </cell>
          <cell r="HU1561" t="str">
            <v/>
          </cell>
          <cell r="IH1561" t="str">
            <v/>
          </cell>
          <cell r="IU1561" t="str">
            <v/>
          </cell>
          <cell r="JH1561" t="str">
            <v/>
          </cell>
          <cell r="JU1561" t="str">
            <v/>
          </cell>
          <cell r="KH1561" t="str">
            <v/>
          </cell>
          <cell r="KU1561" t="str">
            <v/>
          </cell>
          <cell r="LB1561">
            <v>-1.1599999999999999</v>
          </cell>
          <cell r="LH1561">
            <v>-1.1599999999999999</v>
          </cell>
          <cell r="LU1561" t="str">
            <v/>
          </cell>
          <cell r="MH1561" t="str">
            <v/>
          </cell>
          <cell r="MU1561" t="str">
            <v/>
          </cell>
          <cell r="NH1561" t="str">
            <v/>
          </cell>
          <cell r="NU1561" t="str">
            <v/>
          </cell>
          <cell r="OH1561" t="str">
            <v/>
          </cell>
          <cell r="OU1561" t="str">
            <v/>
          </cell>
        </row>
        <row r="1562">
          <cell r="C1562" t="str">
            <v>HY_ES_GURIS2OP</v>
          </cell>
          <cell r="D1562" t="str">
            <v>HY_ES_GURIS</v>
          </cell>
          <cell r="E1562" t="str">
            <v>Guriezo Superior</v>
          </cell>
          <cell r="F1562" t="str">
            <v>Hydroelectric</v>
          </cell>
          <cell r="G1562" t="str">
            <v>HYDROELECTRIC</v>
          </cell>
          <cell r="H1562" t="str">
            <v>España</v>
          </cell>
          <cell r="I1562" t="str">
            <v>Cantabria</v>
          </cell>
          <cell r="J1562" t="str">
            <v>Cantabria</v>
          </cell>
          <cell r="K1562">
            <v>43.3191712</v>
          </cell>
          <cell r="L1562">
            <v>-3.3086717999999999</v>
          </cell>
          <cell r="N1562">
            <v>0</v>
          </cell>
          <cell r="O1562">
            <v>0</v>
          </cell>
          <cell r="P1562">
            <v>0</v>
          </cell>
          <cell r="Q1562" t="str">
            <v>No</v>
          </cell>
          <cell r="R1562" t="str">
            <v>No</v>
          </cell>
          <cell r="S1562">
            <v>37256</v>
          </cell>
          <cell r="T1562" t="str">
            <v>2002</v>
          </cell>
          <cell r="U1562" t="str">
            <v>2002</v>
          </cell>
          <cell r="V1562" t="str">
            <v xml:space="preserve">  -</v>
          </cell>
          <cell r="AM1562">
            <v>1.1599999999999999</v>
          </cell>
          <cell r="AN1562">
            <v>1.1599999999999999</v>
          </cell>
          <cell r="AO1562">
            <v>0</v>
          </cell>
          <cell r="AP1562">
            <v>0</v>
          </cell>
          <cell r="AQ1562">
            <v>1.1599999999999999</v>
          </cell>
          <cell r="AR1562" t="str">
            <v>-</v>
          </cell>
          <cell r="AS1562">
            <v>37257</v>
          </cell>
          <cell r="AT1562" t="str">
            <v>OP</v>
          </cell>
          <cell r="AU1562">
            <v>1.1599999999999999</v>
          </cell>
          <cell r="BH1562" t="str">
            <v/>
          </cell>
          <cell r="BU1562" t="str">
            <v/>
          </cell>
          <cell r="CH1562" t="str">
            <v/>
          </cell>
          <cell r="CU1562" t="str">
            <v/>
          </cell>
          <cell r="DH1562" t="str">
            <v/>
          </cell>
          <cell r="DU1562" t="str">
            <v/>
          </cell>
          <cell r="EH1562" t="str">
            <v/>
          </cell>
          <cell r="EU1562" t="str">
            <v/>
          </cell>
          <cell r="FH1562" t="str">
            <v/>
          </cell>
          <cell r="FU1562" t="str">
            <v/>
          </cell>
          <cell r="GH1562" t="str">
            <v/>
          </cell>
          <cell r="GU1562" t="str">
            <v/>
          </cell>
          <cell r="HH1562" t="str">
            <v/>
          </cell>
          <cell r="HU1562" t="str">
            <v/>
          </cell>
          <cell r="IH1562" t="str">
            <v/>
          </cell>
          <cell r="IU1562" t="str">
            <v/>
          </cell>
          <cell r="JH1562" t="str">
            <v/>
          </cell>
          <cell r="JU1562" t="str">
            <v/>
          </cell>
          <cell r="KH1562" t="str">
            <v/>
          </cell>
          <cell r="KU1562" t="str">
            <v/>
          </cell>
          <cell r="LB1562">
            <v>-1.1599999999999999</v>
          </cell>
          <cell r="LH1562">
            <v>-1.1599999999999999</v>
          </cell>
          <cell r="LU1562" t="str">
            <v/>
          </cell>
          <cell r="MH1562" t="str">
            <v/>
          </cell>
          <cell r="MU1562" t="str">
            <v/>
          </cell>
          <cell r="NH1562" t="str">
            <v/>
          </cell>
          <cell r="NU1562" t="str">
            <v/>
          </cell>
          <cell r="OH1562" t="str">
            <v/>
          </cell>
          <cell r="OU1562" t="str">
            <v/>
          </cell>
        </row>
        <row r="1563">
          <cell r="C1563" t="str">
            <v>HY_ES_GURIS3CO</v>
          </cell>
          <cell r="D1563" t="str">
            <v>HY_ES_GURIS</v>
          </cell>
          <cell r="E1563" t="str">
            <v>Guriezo Superior</v>
          </cell>
          <cell r="F1563" t="str">
            <v>Hydroelectric</v>
          </cell>
          <cell r="G1563" t="str">
            <v>HYDROELECTRIC</v>
          </cell>
          <cell r="H1563" t="str">
            <v>España</v>
          </cell>
          <cell r="I1563" t="str">
            <v>Cantabria</v>
          </cell>
          <cell r="J1563" t="str">
            <v>Cantabria</v>
          </cell>
          <cell r="K1563">
            <v>43.3191712</v>
          </cell>
          <cell r="L1563">
            <v>-3.3086717999999999</v>
          </cell>
          <cell r="N1563">
            <v>0</v>
          </cell>
          <cell r="O1563">
            <v>0</v>
          </cell>
          <cell r="P1563">
            <v>0</v>
          </cell>
          <cell r="Q1563" t="str">
            <v>No</v>
          </cell>
          <cell r="R1563" t="str">
            <v>No</v>
          </cell>
          <cell r="S1563">
            <v>37256</v>
          </cell>
          <cell r="T1563" t="str">
            <v>2002</v>
          </cell>
          <cell r="U1563" t="str">
            <v>2002</v>
          </cell>
          <cell r="V1563" t="str">
            <v xml:space="preserve">  -</v>
          </cell>
          <cell r="AM1563">
            <v>1.1599999999999999</v>
          </cell>
          <cell r="AN1563">
            <v>1.1599999999999999</v>
          </cell>
          <cell r="AO1563">
            <v>0</v>
          </cell>
          <cell r="AP1563">
            <v>0</v>
          </cell>
          <cell r="AQ1563">
            <v>1.1599999999999999</v>
          </cell>
          <cell r="AR1563" t="str">
            <v>-</v>
          </cell>
          <cell r="AS1563">
            <v>37257</v>
          </cell>
          <cell r="AT1563" t="str">
            <v>CO</v>
          </cell>
          <cell r="AU1563">
            <v>1.1599999999999999</v>
          </cell>
          <cell r="BH1563" t="str">
            <v/>
          </cell>
          <cell r="BU1563" t="str">
            <v/>
          </cell>
          <cell r="CH1563" t="str">
            <v/>
          </cell>
          <cell r="CU1563" t="str">
            <v/>
          </cell>
          <cell r="DH1563" t="str">
            <v/>
          </cell>
          <cell r="DU1563" t="str">
            <v/>
          </cell>
          <cell r="EH1563" t="str">
            <v/>
          </cell>
          <cell r="EU1563" t="str">
            <v/>
          </cell>
          <cell r="FH1563" t="str">
            <v/>
          </cell>
          <cell r="FU1563" t="str">
            <v/>
          </cell>
          <cell r="GH1563" t="str">
            <v/>
          </cell>
          <cell r="GU1563" t="str">
            <v/>
          </cell>
          <cell r="HH1563" t="str">
            <v/>
          </cell>
          <cell r="HU1563" t="str">
            <v/>
          </cell>
          <cell r="IH1563" t="str">
            <v/>
          </cell>
          <cell r="IU1563" t="str">
            <v/>
          </cell>
          <cell r="JH1563" t="str">
            <v/>
          </cell>
          <cell r="JU1563" t="str">
            <v/>
          </cell>
          <cell r="KH1563" t="str">
            <v/>
          </cell>
          <cell r="KU1563" t="str">
            <v/>
          </cell>
          <cell r="LB1563">
            <v>-1.1599999999999999</v>
          </cell>
          <cell r="LH1563">
            <v>-1.1599999999999999</v>
          </cell>
          <cell r="LU1563" t="str">
            <v/>
          </cell>
          <cell r="MH1563" t="str">
            <v/>
          </cell>
          <cell r="MU1563" t="str">
            <v/>
          </cell>
          <cell r="NH1563" t="str">
            <v/>
          </cell>
          <cell r="NU1563" t="str">
            <v/>
          </cell>
          <cell r="OH1563" t="str">
            <v/>
          </cell>
          <cell r="OU1563" t="str">
            <v/>
          </cell>
        </row>
        <row r="1564">
          <cell r="C1564" t="str">
            <v>HY_ES_GURIS4FL</v>
          </cell>
          <cell r="D1564" t="str">
            <v>HY_ES_GURIS</v>
          </cell>
          <cell r="E1564" t="str">
            <v>Guriezo Superior</v>
          </cell>
          <cell r="F1564" t="str">
            <v>Hydroelectric</v>
          </cell>
          <cell r="G1564" t="str">
            <v>HYDROELECTRIC</v>
          </cell>
          <cell r="H1564" t="str">
            <v>España</v>
          </cell>
          <cell r="I1564" t="str">
            <v>Cantabria</v>
          </cell>
          <cell r="J1564" t="str">
            <v>Cantabria</v>
          </cell>
          <cell r="K1564">
            <v>43.3191712</v>
          </cell>
          <cell r="L1564">
            <v>-3.3086717999999999</v>
          </cell>
          <cell r="N1564">
            <v>0</v>
          </cell>
          <cell r="O1564">
            <v>0</v>
          </cell>
          <cell r="P1564">
            <v>0</v>
          </cell>
          <cell r="Q1564" t="str">
            <v>No</v>
          </cell>
          <cell r="R1564" t="str">
            <v>No</v>
          </cell>
          <cell r="S1564">
            <v>37256</v>
          </cell>
          <cell r="T1564" t="str">
            <v>2002</v>
          </cell>
          <cell r="U1564" t="str">
            <v>2002</v>
          </cell>
          <cell r="V1564" t="str">
            <v xml:space="preserve">  -</v>
          </cell>
          <cell r="AM1564">
            <v>1.1599999999999999</v>
          </cell>
          <cell r="AN1564">
            <v>1.1599999999999999</v>
          </cell>
          <cell r="AO1564">
            <v>0</v>
          </cell>
          <cell r="AP1564">
            <v>0</v>
          </cell>
          <cell r="AQ1564">
            <v>1.1599999999999999</v>
          </cell>
          <cell r="AR1564" t="str">
            <v>-</v>
          </cell>
          <cell r="AS1564">
            <v>37257</v>
          </cell>
          <cell r="AT1564" t="str">
            <v>FL</v>
          </cell>
          <cell r="AU1564">
            <v>1.1599999999999999</v>
          </cell>
          <cell r="BH1564" t="str">
            <v/>
          </cell>
          <cell r="BU1564" t="str">
            <v/>
          </cell>
          <cell r="CH1564" t="str">
            <v/>
          </cell>
          <cell r="CU1564" t="str">
            <v/>
          </cell>
          <cell r="DH1564" t="str">
            <v/>
          </cell>
          <cell r="DU1564" t="str">
            <v/>
          </cell>
          <cell r="EH1564" t="str">
            <v/>
          </cell>
          <cell r="EU1564" t="str">
            <v/>
          </cell>
          <cell r="FH1564" t="str">
            <v/>
          </cell>
          <cell r="FU1564" t="str">
            <v/>
          </cell>
          <cell r="GH1564" t="str">
            <v/>
          </cell>
          <cell r="GU1564" t="str">
            <v/>
          </cell>
          <cell r="HH1564" t="str">
            <v/>
          </cell>
          <cell r="HU1564" t="str">
            <v/>
          </cell>
          <cell r="IH1564" t="str">
            <v/>
          </cell>
          <cell r="IU1564" t="str">
            <v/>
          </cell>
          <cell r="JH1564" t="str">
            <v/>
          </cell>
          <cell r="JU1564" t="str">
            <v/>
          </cell>
          <cell r="KH1564" t="str">
            <v/>
          </cell>
          <cell r="KU1564" t="str">
            <v/>
          </cell>
          <cell r="LB1564">
            <v>-1.1599999999999999</v>
          </cell>
          <cell r="LH1564">
            <v>-1.1599999999999999</v>
          </cell>
          <cell r="LU1564" t="str">
            <v/>
          </cell>
          <cell r="MH1564" t="str">
            <v/>
          </cell>
          <cell r="MU1564" t="str">
            <v/>
          </cell>
          <cell r="NH1564" t="str">
            <v/>
          </cell>
          <cell r="NU1564" t="str">
            <v/>
          </cell>
          <cell r="OH1564" t="str">
            <v/>
          </cell>
          <cell r="OU1564" t="str">
            <v/>
          </cell>
        </row>
        <row r="1565">
          <cell r="C1565" t="str">
            <v>HY_ES_GURIS5OC</v>
          </cell>
          <cell r="D1565" t="str">
            <v>HY_ES_GURIS</v>
          </cell>
          <cell r="E1565" t="str">
            <v>Guriezo Superior</v>
          </cell>
          <cell r="F1565" t="str">
            <v>Hydroelectric</v>
          </cell>
          <cell r="G1565" t="str">
            <v>HYDROELECTRIC</v>
          </cell>
          <cell r="H1565" t="str">
            <v>España</v>
          </cell>
          <cell r="I1565" t="str">
            <v>Cantabria</v>
          </cell>
          <cell r="J1565" t="str">
            <v>Cantabria</v>
          </cell>
          <cell r="K1565">
            <v>43.3191712</v>
          </cell>
          <cell r="L1565">
            <v>-3.3086717999999999</v>
          </cell>
          <cell r="N1565">
            <v>0</v>
          </cell>
          <cell r="O1565">
            <v>0</v>
          </cell>
          <cell r="P1565">
            <v>0</v>
          </cell>
          <cell r="Q1565" t="str">
            <v>No</v>
          </cell>
          <cell r="R1565" t="str">
            <v>No</v>
          </cell>
          <cell r="S1565">
            <v>37256</v>
          </cell>
          <cell r="T1565" t="str">
            <v>2002</v>
          </cell>
          <cell r="U1565" t="str">
            <v>2002</v>
          </cell>
          <cell r="V1565" t="str">
            <v xml:space="preserve">  -</v>
          </cell>
          <cell r="AM1565">
            <v>1.1599999999999999</v>
          </cell>
          <cell r="AN1565">
            <v>1.1599999999999999</v>
          </cell>
          <cell r="AO1565">
            <v>0</v>
          </cell>
          <cell r="AP1565">
            <v>0</v>
          </cell>
          <cell r="AQ1565">
            <v>1.1599999999999999</v>
          </cell>
          <cell r="AR1565" t="str">
            <v>-</v>
          </cell>
          <cell r="AS1565">
            <v>37257</v>
          </cell>
          <cell r="AT1565" t="str">
            <v>OC</v>
          </cell>
          <cell r="AU1565">
            <v>1.1599999999999999</v>
          </cell>
          <cell r="BH1565" t="str">
            <v/>
          </cell>
          <cell r="BU1565" t="str">
            <v/>
          </cell>
          <cell r="CH1565" t="str">
            <v/>
          </cell>
          <cell r="CU1565" t="str">
            <v/>
          </cell>
          <cell r="DH1565" t="str">
            <v/>
          </cell>
          <cell r="DU1565" t="str">
            <v/>
          </cell>
          <cell r="EH1565" t="str">
            <v/>
          </cell>
          <cell r="EU1565" t="str">
            <v/>
          </cell>
          <cell r="FH1565" t="str">
            <v/>
          </cell>
          <cell r="FU1565" t="str">
            <v/>
          </cell>
          <cell r="GH1565" t="str">
            <v/>
          </cell>
          <cell r="GU1565" t="str">
            <v/>
          </cell>
          <cell r="HH1565" t="str">
            <v/>
          </cell>
          <cell r="HU1565" t="str">
            <v/>
          </cell>
          <cell r="IH1565" t="str">
            <v/>
          </cell>
          <cell r="IU1565" t="str">
            <v/>
          </cell>
          <cell r="JH1565" t="str">
            <v/>
          </cell>
          <cell r="JU1565" t="str">
            <v/>
          </cell>
          <cell r="KH1565" t="str">
            <v/>
          </cell>
          <cell r="KU1565" t="str">
            <v/>
          </cell>
          <cell r="LB1565">
            <v>-1.1599999999999999</v>
          </cell>
          <cell r="LH1565">
            <v>-1.1599999999999999</v>
          </cell>
          <cell r="LU1565" t="str">
            <v/>
          </cell>
          <cell r="MH1565" t="str">
            <v/>
          </cell>
          <cell r="MU1565" t="str">
            <v/>
          </cell>
          <cell r="NH1565" t="str">
            <v/>
          </cell>
          <cell r="NU1565" t="str">
            <v/>
          </cell>
          <cell r="OH1565" t="str">
            <v/>
          </cell>
          <cell r="OU1565" t="str">
            <v/>
          </cell>
        </row>
        <row r="1566">
          <cell r="C1566" t="str">
            <v>HY_ES_PEDR1IN</v>
          </cell>
          <cell r="D1566" t="str">
            <v>HY_ES_PEDR</v>
          </cell>
          <cell r="E1566" t="str">
            <v>Pedralba</v>
          </cell>
          <cell r="F1566" t="str">
            <v>Hydroelectric</v>
          </cell>
          <cell r="G1566" t="str">
            <v>HYDROELECTRIC</v>
          </cell>
          <cell r="H1566" t="str">
            <v>España</v>
          </cell>
          <cell r="I1566" t="str">
            <v>Comunidad Valenciana</v>
          </cell>
          <cell r="J1566" t="str">
            <v>Valencia</v>
          </cell>
          <cell r="K1566">
            <v>39.611589100000003</v>
          </cell>
          <cell r="L1566">
            <v>-0.74401390000000001</v>
          </cell>
          <cell r="N1566">
            <v>1</v>
          </cell>
          <cell r="O1566">
            <v>1</v>
          </cell>
          <cell r="P1566">
            <v>0</v>
          </cell>
          <cell r="Q1566" t="str">
            <v>No</v>
          </cell>
          <cell r="R1566" t="str">
            <v>No</v>
          </cell>
          <cell r="S1566">
            <v>37256</v>
          </cell>
          <cell r="T1566" t="str">
            <v>2002</v>
          </cell>
          <cell r="U1566" t="str">
            <v>2002</v>
          </cell>
          <cell r="V1566" t="str">
            <v xml:space="preserve">  -</v>
          </cell>
          <cell r="AM1566">
            <v>0.98</v>
          </cell>
          <cell r="AN1566">
            <v>0.98</v>
          </cell>
          <cell r="AO1566">
            <v>0.98</v>
          </cell>
          <cell r="AP1566">
            <v>0</v>
          </cell>
          <cell r="AQ1566">
            <v>0.98</v>
          </cell>
          <cell r="AR1566">
            <v>1</v>
          </cell>
          <cell r="AS1566">
            <v>37257</v>
          </cell>
          <cell r="AT1566" t="str">
            <v>IN</v>
          </cell>
          <cell r="AU1566">
            <v>0.98</v>
          </cell>
          <cell r="BH1566" t="str">
            <v/>
          </cell>
          <cell r="BU1566" t="str">
            <v/>
          </cell>
          <cell r="CH1566" t="str">
            <v/>
          </cell>
          <cell r="CU1566" t="str">
            <v/>
          </cell>
          <cell r="DH1566" t="str">
            <v/>
          </cell>
          <cell r="DU1566" t="str">
            <v/>
          </cell>
          <cell r="EH1566" t="str">
            <v/>
          </cell>
          <cell r="EU1566" t="str">
            <v/>
          </cell>
          <cell r="FH1566" t="str">
            <v/>
          </cell>
          <cell r="FU1566" t="str">
            <v/>
          </cell>
          <cell r="GH1566" t="str">
            <v/>
          </cell>
          <cell r="GU1566" t="str">
            <v/>
          </cell>
          <cell r="HH1566" t="str">
            <v/>
          </cell>
          <cell r="HU1566" t="str">
            <v/>
          </cell>
          <cell r="IH1566" t="str">
            <v/>
          </cell>
          <cell r="IU1566" t="str">
            <v/>
          </cell>
          <cell r="JH1566" t="str">
            <v/>
          </cell>
          <cell r="JU1566" t="str">
            <v/>
          </cell>
          <cell r="KH1566" t="str">
            <v/>
          </cell>
          <cell r="KU1566" t="str">
            <v/>
          </cell>
          <cell r="LH1566" t="str">
            <v/>
          </cell>
          <cell r="LO1566">
            <v>-0.98</v>
          </cell>
          <cell r="LU1566">
            <v>-0.98</v>
          </cell>
          <cell r="MH1566" t="str">
            <v/>
          </cell>
          <cell r="MU1566" t="str">
            <v/>
          </cell>
          <cell r="NH1566" t="str">
            <v/>
          </cell>
          <cell r="NU1566" t="str">
            <v/>
          </cell>
          <cell r="OH1566" t="str">
            <v/>
          </cell>
          <cell r="OU1566" t="str">
            <v/>
          </cell>
        </row>
        <row r="1567">
          <cell r="C1567" t="str">
            <v>HY_ES_PEDR2OP</v>
          </cell>
          <cell r="D1567" t="str">
            <v>HY_ES_PEDR</v>
          </cell>
          <cell r="E1567" t="str">
            <v>Pedralba</v>
          </cell>
          <cell r="F1567" t="str">
            <v>Hydroelectric</v>
          </cell>
          <cell r="G1567" t="str">
            <v>HYDROELECTRIC</v>
          </cell>
          <cell r="H1567" t="str">
            <v>España</v>
          </cell>
          <cell r="I1567" t="str">
            <v>Comunidad Valenciana</v>
          </cell>
          <cell r="J1567" t="str">
            <v>Valencia</v>
          </cell>
          <cell r="K1567">
            <v>39.611589100000003</v>
          </cell>
          <cell r="L1567">
            <v>-0.74401390000000001</v>
          </cell>
          <cell r="N1567">
            <v>1</v>
          </cell>
          <cell r="O1567">
            <v>1</v>
          </cell>
          <cell r="P1567">
            <v>0</v>
          </cell>
          <cell r="Q1567" t="str">
            <v>No</v>
          </cell>
          <cell r="R1567" t="str">
            <v>No</v>
          </cell>
          <cell r="S1567">
            <v>37256</v>
          </cell>
          <cell r="T1567" t="str">
            <v>2002</v>
          </cell>
          <cell r="U1567" t="str">
            <v>2002</v>
          </cell>
          <cell r="V1567" t="str">
            <v xml:space="preserve">  -</v>
          </cell>
          <cell r="AM1567">
            <v>0.98</v>
          </cell>
          <cell r="AN1567">
            <v>0.98</v>
          </cell>
          <cell r="AO1567">
            <v>0.98</v>
          </cell>
          <cell r="AP1567">
            <v>0</v>
          </cell>
          <cell r="AQ1567">
            <v>0.98</v>
          </cell>
          <cell r="AR1567">
            <v>1</v>
          </cell>
          <cell r="AS1567">
            <v>37257</v>
          </cell>
          <cell r="AT1567" t="str">
            <v>OP</v>
          </cell>
          <cell r="AU1567">
            <v>0.98</v>
          </cell>
          <cell r="BH1567" t="str">
            <v/>
          </cell>
          <cell r="BU1567" t="str">
            <v/>
          </cell>
          <cell r="CH1567" t="str">
            <v/>
          </cell>
          <cell r="CU1567" t="str">
            <v/>
          </cell>
          <cell r="DH1567" t="str">
            <v/>
          </cell>
          <cell r="DU1567" t="str">
            <v/>
          </cell>
          <cell r="EH1567" t="str">
            <v/>
          </cell>
          <cell r="EU1567" t="str">
            <v/>
          </cell>
          <cell r="FH1567" t="str">
            <v/>
          </cell>
          <cell r="FU1567" t="str">
            <v/>
          </cell>
          <cell r="GH1567" t="str">
            <v/>
          </cell>
          <cell r="GU1567" t="str">
            <v/>
          </cell>
          <cell r="HH1567" t="str">
            <v/>
          </cell>
          <cell r="HU1567" t="str">
            <v/>
          </cell>
          <cell r="IH1567" t="str">
            <v/>
          </cell>
          <cell r="IU1567" t="str">
            <v/>
          </cell>
          <cell r="JH1567" t="str">
            <v/>
          </cell>
          <cell r="JU1567" t="str">
            <v/>
          </cell>
          <cell r="KH1567" t="str">
            <v/>
          </cell>
          <cell r="KU1567" t="str">
            <v/>
          </cell>
          <cell r="LH1567" t="str">
            <v/>
          </cell>
          <cell r="LO1567">
            <v>-0.98</v>
          </cell>
          <cell r="LU1567">
            <v>-0.98</v>
          </cell>
          <cell r="MH1567" t="str">
            <v/>
          </cell>
          <cell r="MU1567" t="str">
            <v/>
          </cell>
          <cell r="NH1567" t="str">
            <v/>
          </cell>
          <cell r="NU1567" t="str">
            <v/>
          </cell>
          <cell r="OH1567" t="str">
            <v/>
          </cell>
          <cell r="OU1567" t="str">
            <v/>
          </cell>
        </row>
        <row r="1568">
          <cell r="C1568" t="str">
            <v>HY_ES_PEDR3CO</v>
          </cell>
          <cell r="D1568" t="str">
            <v>HY_ES_PEDR</v>
          </cell>
          <cell r="E1568" t="str">
            <v>Pedralba</v>
          </cell>
          <cell r="F1568" t="str">
            <v>Hydroelectric</v>
          </cell>
          <cell r="G1568" t="str">
            <v>HYDROELECTRIC</v>
          </cell>
          <cell r="H1568" t="str">
            <v>España</v>
          </cell>
          <cell r="I1568" t="str">
            <v>Comunidad Valenciana</v>
          </cell>
          <cell r="J1568" t="str">
            <v>Valencia</v>
          </cell>
          <cell r="K1568">
            <v>39.611589100000003</v>
          </cell>
          <cell r="L1568">
            <v>-0.74401390000000001</v>
          </cell>
          <cell r="N1568">
            <v>1</v>
          </cell>
          <cell r="O1568">
            <v>1</v>
          </cell>
          <cell r="P1568">
            <v>0</v>
          </cell>
          <cell r="Q1568" t="str">
            <v>No</v>
          </cell>
          <cell r="R1568" t="str">
            <v>No</v>
          </cell>
          <cell r="S1568">
            <v>37256</v>
          </cell>
          <cell r="T1568" t="str">
            <v>2002</v>
          </cell>
          <cell r="U1568" t="str">
            <v>2002</v>
          </cell>
          <cell r="V1568" t="str">
            <v xml:space="preserve">  -</v>
          </cell>
          <cell r="AM1568">
            <v>0.98</v>
          </cell>
          <cell r="AN1568">
            <v>0.98</v>
          </cell>
          <cell r="AO1568">
            <v>0.98</v>
          </cell>
          <cell r="AP1568">
            <v>0</v>
          </cell>
          <cell r="AQ1568">
            <v>0.98</v>
          </cell>
          <cell r="AR1568">
            <v>1</v>
          </cell>
          <cell r="AS1568">
            <v>37257</v>
          </cell>
          <cell r="AT1568" t="str">
            <v>CO</v>
          </cell>
          <cell r="AU1568">
            <v>0.98</v>
          </cell>
          <cell r="BH1568" t="str">
            <v/>
          </cell>
          <cell r="BU1568" t="str">
            <v/>
          </cell>
          <cell r="CH1568" t="str">
            <v/>
          </cell>
          <cell r="CU1568" t="str">
            <v/>
          </cell>
          <cell r="DH1568" t="str">
            <v/>
          </cell>
          <cell r="DU1568" t="str">
            <v/>
          </cell>
          <cell r="EH1568" t="str">
            <v/>
          </cell>
          <cell r="EU1568" t="str">
            <v/>
          </cell>
          <cell r="FH1568" t="str">
            <v/>
          </cell>
          <cell r="FU1568" t="str">
            <v/>
          </cell>
          <cell r="GH1568" t="str">
            <v/>
          </cell>
          <cell r="GU1568" t="str">
            <v/>
          </cell>
          <cell r="HH1568" t="str">
            <v/>
          </cell>
          <cell r="HU1568" t="str">
            <v/>
          </cell>
          <cell r="IH1568" t="str">
            <v/>
          </cell>
          <cell r="IU1568" t="str">
            <v/>
          </cell>
          <cell r="JH1568" t="str">
            <v/>
          </cell>
          <cell r="JU1568" t="str">
            <v/>
          </cell>
          <cell r="KH1568" t="str">
            <v/>
          </cell>
          <cell r="KU1568" t="str">
            <v/>
          </cell>
          <cell r="LH1568" t="str">
            <v/>
          </cell>
          <cell r="LO1568">
            <v>-0.98</v>
          </cell>
          <cell r="LU1568">
            <v>-0.98</v>
          </cell>
          <cell r="MH1568" t="str">
            <v/>
          </cell>
          <cell r="MU1568" t="str">
            <v/>
          </cell>
          <cell r="NH1568" t="str">
            <v/>
          </cell>
          <cell r="NU1568" t="str">
            <v/>
          </cell>
          <cell r="OH1568" t="str">
            <v/>
          </cell>
          <cell r="OU1568" t="str">
            <v/>
          </cell>
        </row>
        <row r="1569">
          <cell r="C1569" t="str">
            <v>HY_ES_PEDR4FL</v>
          </cell>
          <cell r="D1569" t="str">
            <v>HY_ES_PEDR</v>
          </cell>
          <cell r="E1569" t="str">
            <v>Pedralba</v>
          </cell>
          <cell r="F1569" t="str">
            <v>Hydroelectric</v>
          </cell>
          <cell r="G1569" t="str">
            <v>HYDROELECTRIC</v>
          </cell>
          <cell r="H1569" t="str">
            <v>España</v>
          </cell>
          <cell r="I1569" t="str">
            <v>Comunidad Valenciana</v>
          </cell>
          <cell r="J1569" t="str">
            <v>Valencia</v>
          </cell>
          <cell r="K1569">
            <v>39.611589100000003</v>
          </cell>
          <cell r="L1569">
            <v>-0.74401390000000001</v>
          </cell>
          <cell r="N1569">
            <v>1</v>
          </cell>
          <cell r="O1569">
            <v>1</v>
          </cell>
          <cell r="P1569">
            <v>0</v>
          </cell>
          <cell r="Q1569" t="str">
            <v>No</v>
          </cell>
          <cell r="R1569" t="str">
            <v>No</v>
          </cell>
          <cell r="S1569">
            <v>37256</v>
          </cell>
          <cell r="T1569" t="str">
            <v>2002</v>
          </cell>
          <cell r="U1569" t="str">
            <v>2002</v>
          </cell>
          <cell r="V1569" t="str">
            <v xml:space="preserve">  -</v>
          </cell>
          <cell r="AM1569">
            <v>0.98</v>
          </cell>
          <cell r="AN1569">
            <v>0.98</v>
          </cell>
          <cell r="AO1569">
            <v>0.98</v>
          </cell>
          <cell r="AP1569">
            <v>0</v>
          </cell>
          <cell r="AQ1569">
            <v>0.98</v>
          </cell>
          <cell r="AR1569">
            <v>1</v>
          </cell>
          <cell r="AS1569">
            <v>37257</v>
          </cell>
          <cell r="AT1569" t="str">
            <v>FL</v>
          </cell>
          <cell r="AU1569">
            <v>0.98</v>
          </cell>
          <cell r="BH1569" t="str">
            <v/>
          </cell>
          <cell r="BU1569" t="str">
            <v/>
          </cell>
          <cell r="CH1569" t="str">
            <v/>
          </cell>
          <cell r="CU1569" t="str">
            <v/>
          </cell>
          <cell r="DH1569" t="str">
            <v/>
          </cell>
          <cell r="DU1569" t="str">
            <v/>
          </cell>
          <cell r="EH1569" t="str">
            <v/>
          </cell>
          <cell r="EU1569" t="str">
            <v/>
          </cell>
          <cell r="FH1569" t="str">
            <v/>
          </cell>
          <cell r="FU1569" t="str">
            <v/>
          </cell>
          <cell r="GH1569" t="str">
            <v/>
          </cell>
          <cell r="GU1569" t="str">
            <v/>
          </cell>
          <cell r="HH1569" t="str">
            <v/>
          </cell>
          <cell r="HU1569" t="str">
            <v/>
          </cell>
          <cell r="IH1569" t="str">
            <v/>
          </cell>
          <cell r="IU1569" t="str">
            <v/>
          </cell>
          <cell r="JH1569" t="str">
            <v/>
          </cell>
          <cell r="JU1569" t="str">
            <v/>
          </cell>
          <cell r="KH1569" t="str">
            <v/>
          </cell>
          <cell r="KU1569" t="str">
            <v/>
          </cell>
          <cell r="LH1569" t="str">
            <v/>
          </cell>
          <cell r="LO1569">
            <v>-0.98</v>
          </cell>
          <cell r="LU1569">
            <v>-0.98</v>
          </cell>
          <cell r="MH1569" t="str">
            <v/>
          </cell>
          <cell r="MU1569" t="str">
            <v/>
          </cell>
          <cell r="NH1569" t="str">
            <v/>
          </cell>
          <cell r="NU1569" t="str">
            <v/>
          </cell>
          <cell r="OH1569" t="str">
            <v/>
          </cell>
          <cell r="OU1569" t="str">
            <v/>
          </cell>
        </row>
        <row r="1570">
          <cell r="C1570" t="str">
            <v>HY_ES_PEDR5OC</v>
          </cell>
          <cell r="D1570" t="str">
            <v>HY_ES_PEDR</v>
          </cell>
          <cell r="E1570" t="str">
            <v>Pedralba</v>
          </cell>
          <cell r="F1570" t="str">
            <v>Hydroelectric</v>
          </cell>
          <cell r="G1570" t="str">
            <v>HYDROELECTRIC</v>
          </cell>
          <cell r="H1570" t="str">
            <v>España</v>
          </cell>
          <cell r="I1570" t="str">
            <v>Comunidad Valenciana</v>
          </cell>
          <cell r="J1570" t="str">
            <v>Valencia</v>
          </cell>
          <cell r="K1570">
            <v>39.611589100000003</v>
          </cell>
          <cell r="L1570">
            <v>-0.74401390000000001</v>
          </cell>
          <cell r="N1570">
            <v>1</v>
          </cell>
          <cell r="O1570">
            <v>1</v>
          </cell>
          <cell r="P1570">
            <v>0</v>
          </cell>
          <cell r="Q1570" t="str">
            <v>No</v>
          </cell>
          <cell r="R1570" t="str">
            <v>No</v>
          </cell>
          <cell r="S1570">
            <v>37256</v>
          </cell>
          <cell r="T1570" t="str">
            <v>2002</v>
          </cell>
          <cell r="U1570" t="str">
            <v>2002</v>
          </cell>
          <cell r="V1570" t="str">
            <v xml:space="preserve">  -</v>
          </cell>
          <cell r="AM1570">
            <v>0.98</v>
          </cell>
          <cell r="AN1570">
            <v>0.98</v>
          </cell>
          <cell r="AO1570">
            <v>0.98</v>
          </cell>
          <cell r="AP1570">
            <v>0</v>
          </cell>
          <cell r="AQ1570">
            <v>0.98</v>
          </cell>
          <cell r="AR1570">
            <v>1</v>
          </cell>
          <cell r="AS1570">
            <v>37257</v>
          </cell>
          <cell r="AT1570" t="str">
            <v>OC</v>
          </cell>
          <cell r="AU1570">
            <v>0.98</v>
          </cell>
          <cell r="BH1570" t="str">
            <v/>
          </cell>
          <cell r="BU1570" t="str">
            <v/>
          </cell>
          <cell r="CH1570" t="str">
            <v/>
          </cell>
          <cell r="CU1570" t="str">
            <v/>
          </cell>
          <cell r="DH1570" t="str">
            <v/>
          </cell>
          <cell r="DU1570" t="str">
            <v/>
          </cell>
          <cell r="EH1570" t="str">
            <v/>
          </cell>
          <cell r="EU1570" t="str">
            <v/>
          </cell>
          <cell r="FH1570" t="str">
            <v/>
          </cell>
          <cell r="FU1570" t="str">
            <v/>
          </cell>
          <cell r="GH1570" t="str">
            <v/>
          </cell>
          <cell r="GU1570" t="str">
            <v/>
          </cell>
          <cell r="HH1570" t="str">
            <v/>
          </cell>
          <cell r="HU1570" t="str">
            <v/>
          </cell>
          <cell r="IH1570" t="str">
            <v/>
          </cell>
          <cell r="IU1570" t="str">
            <v/>
          </cell>
          <cell r="JH1570" t="str">
            <v/>
          </cell>
          <cell r="JU1570" t="str">
            <v/>
          </cell>
          <cell r="KH1570" t="str">
            <v/>
          </cell>
          <cell r="KU1570" t="str">
            <v/>
          </cell>
          <cell r="LH1570" t="str">
            <v/>
          </cell>
          <cell r="LO1570">
            <v>-0.98</v>
          </cell>
          <cell r="LU1570">
            <v>-0.98</v>
          </cell>
          <cell r="MH1570" t="str">
            <v/>
          </cell>
          <cell r="MU1570" t="str">
            <v/>
          </cell>
          <cell r="NH1570" t="str">
            <v/>
          </cell>
          <cell r="NU1570" t="str">
            <v/>
          </cell>
          <cell r="OH1570" t="str">
            <v/>
          </cell>
          <cell r="OU1570" t="str">
            <v/>
          </cell>
        </row>
        <row r="1571">
          <cell r="C1571" t="str">
            <v>HY_ES_CHUL1IN</v>
          </cell>
          <cell r="D1571" t="str">
            <v>HY_ES_CHUL</v>
          </cell>
          <cell r="E1571" t="str">
            <v>Chulilla</v>
          </cell>
          <cell r="F1571" t="str">
            <v>Hydroelectric</v>
          </cell>
          <cell r="G1571" t="str">
            <v>HYDROELECTRIC</v>
          </cell>
          <cell r="H1571" t="str">
            <v>España</v>
          </cell>
          <cell r="I1571" t="str">
            <v>Comunidad Valenciana</v>
          </cell>
          <cell r="J1571" t="str">
            <v>Valencia</v>
          </cell>
          <cell r="K1571">
            <v>39.636554799999999</v>
          </cell>
          <cell r="L1571">
            <v>-0.87738760000000005</v>
          </cell>
          <cell r="N1571">
            <v>1</v>
          </cell>
          <cell r="O1571">
            <v>1</v>
          </cell>
          <cell r="P1571">
            <v>0</v>
          </cell>
          <cell r="Q1571" t="str">
            <v>No</v>
          </cell>
          <cell r="R1571" t="str">
            <v>No</v>
          </cell>
          <cell r="S1571">
            <v>37256</v>
          </cell>
          <cell r="T1571" t="str">
            <v>2002</v>
          </cell>
          <cell r="U1571" t="str">
            <v>2002</v>
          </cell>
          <cell r="V1571" t="str">
            <v xml:space="preserve">  -</v>
          </cell>
          <cell r="AM1571">
            <v>3.12</v>
          </cell>
          <cell r="AN1571">
            <v>3.12</v>
          </cell>
          <cell r="AO1571">
            <v>3.12</v>
          </cell>
          <cell r="AP1571">
            <v>0</v>
          </cell>
          <cell r="AQ1571">
            <v>3.12</v>
          </cell>
          <cell r="AR1571">
            <v>1</v>
          </cell>
          <cell r="AS1571">
            <v>37257</v>
          </cell>
          <cell r="AT1571" t="str">
            <v>IN</v>
          </cell>
          <cell r="AU1571">
            <v>3.12</v>
          </cell>
          <cell r="BH1571" t="str">
            <v/>
          </cell>
          <cell r="BU1571" t="str">
            <v/>
          </cell>
          <cell r="CH1571" t="str">
            <v/>
          </cell>
          <cell r="CU1571" t="str">
            <v/>
          </cell>
          <cell r="DH1571" t="str">
            <v/>
          </cell>
          <cell r="DU1571" t="str">
            <v/>
          </cell>
          <cell r="EH1571" t="str">
            <v/>
          </cell>
          <cell r="EU1571" t="str">
            <v/>
          </cell>
          <cell r="FH1571" t="str">
            <v/>
          </cell>
          <cell r="FU1571" t="str">
            <v/>
          </cell>
          <cell r="GH1571" t="str">
            <v/>
          </cell>
          <cell r="GU1571" t="str">
            <v/>
          </cell>
          <cell r="HH1571" t="str">
            <v/>
          </cell>
          <cell r="HU1571" t="str">
            <v/>
          </cell>
          <cell r="IH1571" t="str">
            <v/>
          </cell>
          <cell r="IU1571" t="str">
            <v/>
          </cell>
          <cell r="JH1571" t="str">
            <v/>
          </cell>
          <cell r="JU1571" t="str">
            <v/>
          </cell>
          <cell r="KH1571" t="str">
            <v/>
          </cell>
          <cell r="KU1571" t="str">
            <v/>
          </cell>
          <cell r="LH1571" t="str">
            <v/>
          </cell>
          <cell r="LO1571">
            <v>-3.12</v>
          </cell>
          <cell r="LU1571">
            <v>-3.12</v>
          </cell>
          <cell r="MH1571" t="str">
            <v/>
          </cell>
          <cell r="MU1571" t="str">
            <v/>
          </cell>
          <cell r="NH1571" t="str">
            <v/>
          </cell>
          <cell r="NU1571" t="str">
            <v/>
          </cell>
          <cell r="OH1571" t="str">
            <v/>
          </cell>
          <cell r="OU1571" t="str">
            <v/>
          </cell>
        </row>
        <row r="1572">
          <cell r="C1572" t="str">
            <v>HY_ES_CHUL2OP</v>
          </cell>
          <cell r="D1572" t="str">
            <v>HY_ES_CHUL</v>
          </cell>
          <cell r="E1572" t="str">
            <v>Chulilla</v>
          </cell>
          <cell r="F1572" t="str">
            <v>Hydroelectric</v>
          </cell>
          <cell r="G1572" t="str">
            <v>HYDROELECTRIC</v>
          </cell>
          <cell r="H1572" t="str">
            <v>España</v>
          </cell>
          <cell r="I1572" t="str">
            <v>Comunidad Valenciana</v>
          </cell>
          <cell r="J1572" t="str">
            <v>Valencia</v>
          </cell>
          <cell r="K1572">
            <v>39.636554799999999</v>
          </cell>
          <cell r="L1572">
            <v>-0.87738760000000005</v>
          </cell>
          <cell r="N1572">
            <v>1</v>
          </cell>
          <cell r="O1572">
            <v>1</v>
          </cell>
          <cell r="P1572">
            <v>0</v>
          </cell>
          <cell r="Q1572" t="str">
            <v>No</v>
          </cell>
          <cell r="R1572" t="str">
            <v>No</v>
          </cell>
          <cell r="S1572">
            <v>37256</v>
          </cell>
          <cell r="T1572" t="str">
            <v>2002</v>
          </cell>
          <cell r="U1572" t="str">
            <v>2002</v>
          </cell>
          <cell r="V1572" t="str">
            <v xml:space="preserve">  -</v>
          </cell>
          <cell r="AM1572">
            <v>3.12</v>
          </cell>
          <cell r="AN1572">
            <v>3.12</v>
          </cell>
          <cell r="AO1572">
            <v>3.12</v>
          </cell>
          <cell r="AP1572">
            <v>0</v>
          </cell>
          <cell r="AQ1572">
            <v>3.12</v>
          </cell>
          <cell r="AR1572">
            <v>1</v>
          </cell>
          <cell r="AS1572">
            <v>37257</v>
          </cell>
          <cell r="AT1572" t="str">
            <v>OP</v>
          </cell>
          <cell r="AU1572">
            <v>3.12</v>
          </cell>
          <cell r="BH1572" t="str">
            <v/>
          </cell>
          <cell r="BU1572" t="str">
            <v/>
          </cell>
          <cell r="CH1572" t="str">
            <v/>
          </cell>
          <cell r="CU1572" t="str">
            <v/>
          </cell>
          <cell r="DH1572" t="str">
            <v/>
          </cell>
          <cell r="DU1572" t="str">
            <v/>
          </cell>
          <cell r="EH1572" t="str">
            <v/>
          </cell>
          <cell r="EU1572" t="str">
            <v/>
          </cell>
          <cell r="FH1572" t="str">
            <v/>
          </cell>
          <cell r="FU1572" t="str">
            <v/>
          </cell>
          <cell r="GH1572" t="str">
            <v/>
          </cell>
          <cell r="GU1572" t="str">
            <v/>
          </cell>
          <cell r="HH1572" t="str">
            <v/>
          </cell>
          <cell r="HU1572" t="str">
            <v/>
          </cell>
          <cell r="IH1572" t="str">
            <v/>
          </cell>
          <cell r="IU1572" t="str">
            <v/>
          </cell>
          <cell r="JH1572" t="str">
            <v/>
          </cell>
          <cell r="JU1572" t="str">
            <v/>
          </cell>
          <cell r="KH1572" t="str">
            <v/>
          </cell>
          <cell r="KU1572" t="str">
            <v/>
          </cell>
          <cell r="LH1572" t="str">
            <v/>
          </cell>
          <cell r="LO1572">
            <v>-3.12</v>
          </cell>
          <cell r="LU1572">
            <v>-3.12</v>
          </cell>
          <cell r="MH1572" t="str">
            <v/>
          </cell>
          <cell r="MU1572" t="str">
            <v/>
          </cell>
          <cell r="NH1572" t="str">
            <v/>
          </cell>
          <cell r="NU1572" t="str">
            <v/>
          </cell>
          <cell r="OH1572" t="str">
            <v/>
          </cell>
          <cell r="OU1572" t="str">
            <v/>
          </cell>
        </row>
        <row r="1573">
          <cell r="C1573" t="str">
            <v>HY_ES_CHUL3CO</v>
          </cell>
          <cell r="D1573" t="str">
            <v>HY_ES_CHUL</v>
          </cell>
          <cell r="E1573" t="str">
            <v>Chulilla</v>
          </cell>
          <cell r="F1573" t="str">
            <v>Hydroelectric</v>
          </cell>
          <cell r="G1573" t="str">
            <v>HYDROELECTRIC</v>
          </cell>
          <cell r="H1573" t="str">
            <v>España</v>
          </cell>
          <cell r="I1573" t="str">
            <v>Comunidad Valenciana</v>
          </cell>
          <cell r="J1573" t="str">
            <v>Valencia</v>
          </cell>
          <cell r="K1573">
            <v>39.636554799999999</v>
          </cell>
          <cell r="L1573">
            <v>-0.87738760000000005</v>
          </cell>
          <cell r="N1573">
            <v>1</v>
          </cell>
          <cell r="O1573">
            <v>1</v>
          </cell>
          <cell r="P1573">
            <v>0</v>
          </cell>
          <cell r="Q1573" t="str">
            <v>No</v>
          </cell>
          <cell r="R1573" t="str">
            <v>No</v>
          </cell>
          <cell r="S1573">
            <v>37256</v>
          </cell>
          <cell r="T1573" t="str">
            <v>2002</v>
          </cell>
          <cell r="U1573" t="str">
            <v>2002</v>
          </cell>
          <cell r="V1573" t="str">
            <v xml:space="preserve">  -</v>
          </cell>
          <cell r="AM1573">
            <v>3.12</v>
          </cell>
          <cell r="AN1573">
            <v>3.12</v>
          </cell>
          <cell r="AO1573">
            <v>3.12</v>
          </cell>
          <cell r="AP1573">
            <v>0</v>
          </cell>
          <cell r="AQ1573">
            <v>3.12</v>
          </cell>
          <cell r="AR1573">
            <v>1</v>
          </cell>
          <cell r="AS1573">
            <v>37257</v>
          </cell>
          <cell r="AT1573" t="str">
            <v>CO</v>
          </cell>
          <cell r="AU1573">
            <v>3.12</v>
          </cell>
          <cell r="BH1573" t="str">
            <v/>
          </cell>
          <cell r="BU1573" t="str">
            <v/>
          </cell>
          <cell r="CH1573" t="str">
            <v/>
          </cell>
          <cell r="CU1573" t="str">
            <v/>
          </cell>
          <cell r="DH1573" t="str">
            <v/>
          </cell>
          <cell r="DU1573" t="str">
            <v/>
          </cell>
          <cell r="EH1573" t="str">
            <v/>
          </cell>
          <cell r="EU1573" t="str">
            <v/>
          </cell>
          <cell r="FH1573" t="str">
            <v/>
          </cell>
          <cell r="FU1573" t="str">
            <v/>
          </cell>
          <cell r="GH1573" t="str">
            <v/>
          </cell>
          <cell r="GU1573" t="str">
            <v/>
          </cell>
          <cell r="HH1573" t="str">
            <v/>
          </cell>
          <cell r="HU1573" t="str">
            <v/>
          </cell>
          <cell r="IH1573" t="str">
            <v/>
          </cell>
          <cell r="IU1573" t="str">
            <v/>
          </cell>
          <cell r="JH1573" t="str">
            <v/>
          </cell>
          <cell r="JU1573" t="str">
            <v/>
          </cell>
          <cell r="KH1573" t="str">
            <v/>
          </cell>
          <cell r="KU1573" t="str">
            <v/>
          </cell>
          <cell r="LH1573" t="str">
            <v/>
          </cell>
          <cell r="LO1573">
            <v>-3.12</v>
          </cell>
          <cell r="LU1573">
            <v>-3.12</v>
          </cell>
          <cell r="MH1573" t="str">
            <v/>
          </cell>
          <cell r="MU1573" t="str">
            <v/>
          </cell>
          <cell r="NH1573" t="str">
            <v/>
          </cell>
          <cell r="NU1573" t="str">
            <v/>
          </cell>
          <cell r="OH1573" t="str">
            <v/>
          </cell>
          <cell r="OU1573" t="str">
            <v/>
          </cell>
        </row>
        <row r="1574">
          <cell r="C1574" t="str">
            <v>HY_ES_CHUL4FL</v>
          </cell>
          <cell r="D1574" t="str">
            <v>HY_ES_CHUL</v>
          </cell>
          <cell r="E1574" t="str">
            <v>Chulilla</v>
          </cell>
          <cell r="F1574" t="str">
            <v>Hydroelectric</v>
          </cell>
          <cell r="G1574" t="str">
            <v>HYDROELECTRIC</v>
          </cell>
          <cell r="H1574" t="str">
            <v>España</v>
          </cell>
          <cell r="I1574" t="str">
            <v>Comunidad Valenciana</v>
          </cell>
          <cell r="J1574" t="str">
            <v>Valencia</v>
          </cell>
          <cell r="K1574">
            <v>39.636554799999999</v>
          </cell>
          <cell r="L1574">
            <v>-0.87738760000000005</v>
          </cell>
          <cell r="N1574">
            <v>1</v>
          </cell>
          <cell r="O1574">
            <v>1</v>
          </cell>
          <cell r="P1574">
            <v>0</v>
          </cell>
          <cell r="Q1574" t="str">
            <v>No</v>
          </cell>
          <cell r="R1574" t="str">
            <v>No</v>
          </cell>
          <cell r="S1574">
            <v>37256</v>
          </cell>
          <cell r="T1574" t="str">
            <v>2002</v>
          </cell>
          <cell r="U1574" t="str">
            <v>2002</v>
          </cell>
          <cell r="V1574" t="str">
            <v xml:space="preserve">  -</v>
          </cell>
          <cell r="AM1574">
            <v>3.12</v>
          </cell>
          <cell r="AN1574">
            <v>3.12</v>
          </cell>
          <cell r="AO1574">
            <v>3.12</v>
          </cell>
          <cell r="AP1574">
            <v>0</v>
          </cell>
          <cell r="AQ1574">
            <v>3.12</v>
          </cell>
          <cell r="AR1574">
            <v>1</v>
          </cell>
          <cell r="AS1574">
            <v>37257</v>
          </cell>
          <cell r="AT1574" t="str">
            <v>FL</v>
          </cell>
          <cell r="AU1574">
            <v>3.12</v>
          </cell>
          <cell r="BH1574" t="str">
            <v/>
          </cell>
          <cell r="BU1574" t="str">
            <v/>
          </cell>
          <cell r="CH1574" t="str">
            <v/>
          </cell>
          <cell r="CU1574" t="str">
            <v/>
          </cell>
          <cell r="DH1574" t="str">
            <v/>
          </cell>
          <cell r="DU1574" t="str">
            <v/>
          </cell>
          <cell r="EH1574" t="str">
            <v/>
          </cell>
          <cell r="EU1574" t="str">
            <v/>
          </cell>
          <cell r="FH1574" t="str">
            <v/>
          </cell>
          <cell r="FU1574" t="str">
            <v/>
          </cell>
          <cell r="GH1574" t="str">
            <v/>
          </cell>
          <cell r="GU1574" t="str">
            <v/>
          </cell>
          <cell r="HH1574" t="str">
            <v/>
          </cell>
          <cell r="HU1574" t="str">
            <v/>
          </cell>
          <cell r="IH1574" t="str">
            <v/>
          </cell>
          <cell r="IU1574" t="str">
            <v/>
          </cell>
          <cell r="JH1574" t="str">
            <v/>
          </cell>
          <cell r="JU1574" t="str">
            <v/>
          </cell>
          <cell r="KH1574" t="str">
            <v/>
          </cell>
          <cell r="KU1574" t="str">
            <v/>
          </cell>
          <cell r="LH1574" t="str">
            <v/>
          </cell>
          <cell r="LO1574">
            <v>-3.12</v>
          </cell>
          <cell r="LU1574">
            <v>-3.12</v>
          </cell>
          <cell r="MH1574" t="str">
            <v/>
          </cell>
          <cell r="MU1574" t="str">
            <v/>
          </cell>
          <cell r="NH1574" t="str">
            <v/>
          </cell>
          <cell r="NU1574" t="str">
            <v/>
          </cell>
          <cell r="OH1574" t="str">
            <v/>
          </cell>
          <cell r="OU1574" t="str">
            <v/>
          </cell>
        </row>
        <row r="1575">
          <cell r="C1575" t="str">
            <v>HY_ES_CHUL5OC</v>
          </cell>
          <cell r="D1575" t="str">
            <v>HY_ES_CHUL</v>
          </cell>
          <cell r="E1575" t="str">
            <v>Chulilla</v>
          </cell>
          <cell r="F1575" t="str">
            <v>Hydroelectric</v>
          </cell>
          <cell r="G1575" t="str">
            <v>HYDROELECTRIC</v>
          </cell>
          <cell r="H1575" t="str">
            <v>España</v>
          </cell>
          <cell r="I1575" t="str">
            <v>Comunidad Valenciana</v>
          </cell>
          <cell r="J1575" t="str">
            <v>Valencia</v>
          </cell>
          <cell r="K1575">
            <v>39.636554799999999</v>
          </cell>
          <cell r="L1575">
            <v>-0.87738760000000005</v>
          </cell>
          <cell r="N1575">
            <v>1</v>
          </cell>
          <cell r="O1575">
            <v>1</v>
          </cell>
          <cell r="P1575">
            <v>0</v>
          </cell>
          <cell r="Q1575" t="str">
            <v>No</v>
          </cell>
          <cell r="R1575" t="str">
            <v>No</v>
          </cell>
          <cell r="S1575">
            <v>37256</v>
          </cell>
          <cell r="T1575" t="str">
            <v>2002</v>
          </cell>
          <cell r="U1575" t="str">
            <v>2002</v>
          </cell>
          <cell r="V1575" t="str">
            <v xml:space="preserve">  -</v>
          </cell>
          <cell r="AM1575">
            <v>3.12</v>
          </cell>
          <cell r="AN1575">
            <v>3.12</v>
          </cell>
          <cell r="AO1575">
            <v>3.12</v>
          </cell>
          <cell r="AP1575">
            <v>0</v>
          </cell>
          <cell r="AQ1575">
            <v>3.12</v>
          </cell>
          <cell r="AR1575">
            <v>1</v>
          </cell>
          <cell r="AS1575">
            <v>37257</v>
          </cell>
          <cell r="AT1575" t="str">
            <v>OC</v>
          </cell>
          <cell r="AU1575">
            <v>3.12</v>
          </cell>
          <cell r="BH1575" t="str">
            <v/>
          </cell>
          <cell r="BU1575" t="str">
            <v/>
          </cell>
          <cell r="CH1575" t="str">
            <v/>
          </cell>
          <cell r="CU1575" t="str">
            <v/>
          </cell>
          <cell r="DH1575" t="str">
            <v/>
          </cell>
          <cell r="DU1575" t="str">
            <v/>
          </cell>
          <cell r="EH1575" t="str">
            <v/>
          </cell>
          <cell r="EU1575" t="str">
            <v/>
          </cell>
          <cell r="FH1575" t="str">
            <v/>
          </cell>
          <cell r="FU1575" t="str">
            <v/>
          </cell>
          <cell r="GH1575" t="str">
            <v/>
          </cell>
          <cell r="GU1575" t="str">
            <v/>
          </cell>
          <cell r="HH1575" t="str">
            <v/>
          </cell>
          <cell r="HU1575" t="str">
            <v/>
          </cell>
          <cell r="IH1575" t="str">
            <v/>
          </cell>
          <cell r="IU1575" t="str">
            <v/>
          </cell>
          <cell r="JH1575" t="str">
            <v/>
          </cell>
          <cell r="JU1575" t="str">
            <v/>
          </cell>
          <cell r="KH1575" t="str">
            <v/>
          </cell>
          <cell r="KU1575" t="str">
            <v/>
          </cell>
          <cell r="LH1575" t="str">
            <v/>
          </cell>
          <cell r="LO1575">
            <v>-3.12</v>
          </cell>
          <cell r="LU1575">
            <v>-3.12</v>
          </cell>
          <cell r="MH1575" t="str">
            <v/>
          </cell>
          <cell r="MU1575" t="str">
            <v/>
          </cell>
          <cell r="NH1575" t="str">
            <v/>
          </cell>
          <cell r="NU1575" t="str">
            <v/>
          </cell>
          <cell r="OH1575" t="str">
            <v/>
          </cell>
          <cell r="OU1575" t="str">
            <v/>
          </cell>
        </row>
        <row r="1576">
          <cell r="C1576" t="str">
            <v>HY_ES_ANGU1IN</v>
          </cell>
          <cell r="D1576" t="str">
            <v>HY_ES_ANGU</v>
          </cell>
          <cell r="E1576" t="str">
            <v>Anguiano</v>
          </cell>
          <cell r="F1576" t="str">
            <v>Hydroelectric</v>
          </cell>
          <cell r="G1576" t="str">
            <v>HYDROELECTRIC</v>
          </cell>
          <cell r="H1576" t="str">
            <v>España</v>
          </cell>
          <cell r="I1576" t="str">
            <v>La Rioja</v>
          </cell>
          <cell r="J1576" t="str">
            <v>La Rioja</v>
          </cell>
          <cell r="K1576">
            <v>42.255542400000003</v>
          </cell>
          <cell r="L1576">
            <v>-2.7794827999999998</v>
          </cell>
          <cell r="N1576">
            <v>1</v>
          </cell>
          <cell r="O1576">
            <v>1</v>
          </cell>
          <cell r="P1576">
            <v>0</v>
          </cell>
          <cell r="Q1576" t="str">
            <v>No</v>
          </cell>
          <cell r="R1576" t="str">
            <v>No</v>
          </cell>
          <cell r="S1576">
            <v>37256</v>
          </cell>
          <cell r="T1576" t="str">
            <v>2002</v>
          </cell>
          <cell r="U1576" t="str">
            <v>2002</v>
          </cell>
          <cell r="V1576" t="str">
            <v xml:space="preserve">  -</v>
          </cell>
          <cell r="AM1576">
            <v>3.48</v>
          </cell>
          <cell r="AN1576">
            <v>3.48</v>
          </cell>
          <cell r="AO1576">
            <v>3.48</v>
          </cell>
          <cell r="AP1576">
            <v>0</v>
          </cell>
          <cell r="AQ1576">
            <v>3.48</v>
          </cell>
          <cell r="AR1576">
            <v>1</v>
          </cell>
          <cell r="AS1576">
            <v>37257</v>
          </cell>
          <cell r="AT1576" t="str">
            <v>IN</v>
          </cell>
          <cell r="AU1576">
            <v>3.48</v>
          </cell>
          <cell r="BH1576" t="str">
            <v/>
          </cell>
          <cell r="BU1576" t="str">
            <v/>
          </cell>
          <cell r="CH1576" t="str">
            <v/>
          </cell>
          <cell r="CU1576" t="str">
            <v/>
          </cell>
          <cell r="DH1576" t="str">
            <v/>
          </cell>
          <cell r="DU1576" t="str">
            <v/>
          </cell>
          <cell r="EH1576" t="str">
            <v/>
          </cell>
          <cell r="EU1576" t="str">
            <v/>
          </cell>
          <cell r="FH1576" t="str">
            <v/>
          </cell>
          <cell r="FU1576" t="str">
            <v/>
          </cell>
          <cell r="GH1576" t="str">
            <v/>
          </cell>
          <cell r="GU1576" t="str">
            <v/>
          </cell>
          <cell r="HH1576" t="str">
            <v/>
          </cell>
          <cell r="HU1576" t="str">
            <v/>
          </cell>
          <cell r="IH1576" t="str">
            <v/>
          </cell>
          <cell r="IU1576" t="str">
            <v/>
          </cell>
          <cell r="JH1576" t="str">
            <v/>
          </cell>
          <cell r="JU1576" t="str">
            <v/>
          </cell>
          <cell r="KH1576" t="str">
            <v/>
          </cell>
          <cell r="KU1576" t="str">
            <v/>
          </cell>
          <cell r="LH1576" t="str">
            <v/>
          </cell>
          <cell r="LU1576" t="str">
            <v/>
          </cell>
          <cell r="MH1576" t="str">
            <v/>
          </cell>
          <cell r="MU1576" t="str">
            <v/>
          </cell>
          <cell r="NH1576" t="str">
            <v/>
          </cell>
          <cell r="NU1576" t="str">
            <v/>
          </cell>
          <cell r="OH1576" t="str">
            <v/>
          </cell>
          <cell r="OU1576" t="str">
            <v/>
          </cell>
        </row>
        <row r="1577">
          <cell r="C1577" t="str">
            <v>HY_ES_ANGU2OP</v>
          </cell>
          <cell r="D1577" t="str">
            <v>HY_ES_ANGU</v>
          </cell>
          <cell r="E1577" t="str">
            <v>Anguiano</v>
          </cell>
          <cell r="F1577" t="str">
            <v>Hydroelectric</v>
          </cell>
          <cell r="G1577" t="str">
            <v>HYDROELECTRIC</v>
          </cell>
          <cell r="H1577" t="str">
            <v>España</v>
          </cell>
          <cell r="I1577" t="str">
            <v>La Rioja</v>
          </cell>
          <cell r="J1577" t="str">
            <v>La Rioja</v>
          </cell>
          <cell r="K1577">
            <v>42.255542400000003</v>
          </cell>
          <cell r="L1577">
            <v>-2.7794827999999998</v>
          </cell>
          <cell r="N1577">
            <v>1</v>
          </cell>
          <cell r="O1577">
            <v>1</v>
          </cell>
          <cell r="P1577">
            <v>0</v>
          </cell>
          <cell r="Q1577" t="str">
            <v>No</v>
          </cell>
          <cell r="R1577" t="str">
            <v>No</v>
          </cell>
          <cell r="S1577">
            <v>37256</v>
          </cell>
          <cell r="T1577" t="str">
            <v>2002</v>
          </cell>
          <cell r="U1577" t="str">
            <v>2002</v>
          </cell>
          <cell r="V1577" t="str">
            <v xml:space="preserve">  -</v>
          </cell>
          <cell r="AM1577">
            <v>3.48</v>
          </cell>
          <cell r="AN1577">
            <v>3.48</v>
          </cell>
          <cell r="AO1577">
            <v>3.48</v>
          </cell>
          <cell r="AP1577">
            <v>0</v>
          </cell>
          <cell r="AQ1577">
            <v>3.48</v>
          </cell>
          <cell r="AR1577">
            <v>1</v>
          </cell>
          <cell r="AS1577">
            <v>37257</v>
          </cell>
          <cell r="AT1577" t="str">
            <v>OP</v>
          </cell>
          <cell r="AU1577">
            <v>3.48</v>
          </cell>
          <cell r="BH1577" t="str">
            <v/>
          </cell>
          <cell r="BU1577" t="str">
            <v/>
          </cell>
          <cell r="CH1577" t="str">
            <v/>
          </cell>
          <cell r="CU1577" t="str">
            <v/>
          </cell>
          <cell r="DH1577" t="str">
            <v/>
          </cell>
          <cell r="DU1577" t="str">
            <v/>
          </cell>
          <cell r="EH1577" t="str">
            <v/>
          </cell>
          <cell r="EU1577" t="str">
            <v/>
          </cell>
          <cell r="FH1577" t="str">
            <v/>
          </cell>
          <cell r="FU1577" t="str">
            <v/>
          </cell>
          <cell r="GH1577" t="str">
            <v/>
          </cell>
          <cell r="GU1577" t="str">
            <v/>
          </cell>
          <cell r="HH1577" t="str">
            <v/>
          </cell>
          <cell r="HU1577" t="str">
            <v/>
          </cell>
          <cell r="IH1577" t="str">
            <v/>
          </cell>
          <cell r="IU1577" t="str">
            <v/>
          </cell>
          <cell r="JH1577" t="str">
            <v/>
          </cell>
          <cell r="JU1577" t="str">
            <v/>
          </cell>
          <cell r="KH1577" t="str">
            <v/>
          </cell>
          <cell r="KU1577" t="str">
            <v/>
          </cell>
          <cell r="LH1577" t="str">
            <v/>
          </cell>
          <cell r="LU1577" t="str">
            <v/>
          </cell>
          <cell r="MH1577" t="str">
            <v/>
          </cell>
          <cell r="MU1577" t="str">
            <v/>
          </cell>
          <cell r="NH1577" t="str">
            <v/>
          </cell>
          <cell r="NU1577" t="str">
            <v/>
          </cell>
          <cell r="OH1577" t="str">
            <v/>
          </cell>
          <cell r="OU1577" t="str">
            <v/>
          </cell>
        </row>
        <row r="1578">
          <cell r="C1578" t="str">
            <v>HY_ES_ANGU3CO</v>
          </cell>
          <cell r="D1578" t="str">
            <v>HY_ES_ANGU</v>
          </cell>
          <cell r="E1578" t="str">
            <v>Anguiano</v>
          </cell>
          <cell r="F1578" t="str">
            <v>Hydroelectric</v>
          </cell>
          <cell r="G1578" t="str">
            <v>HYDROELECTRIC</v>
          </cell>
          <cell r="H1578" t="str">
            <v>España</v>
          </cell>
          <cell r="I1578" t="str">
            <v>La Rioja</v>
          </cell>
          <cell r="J1578" t="str">
            <v>La Rioja</v>
          </cell>
          <cell r="K1578">
            <v>42.255542400000003</v>
          </cell>
          <cell r="L1578">
            <v>-2.7794827999999998</v>
          </cell>
          <cell r="N1578">
            <v>1</v>
          </cell>
          <cell r="O1578">
            <v>1</v>
          </cell>
          <cell r="P1578">
            <v>0</v>
          </cell>
          <cell r="Q1578" t="str">
            <v>No</v>
          </cell>
          <cell r="R1578" t="str">
            <v>No</v>
          </cell>
          <cell r="S1578">
            <v>37256</v>
          </cell>
          <cell r="T1578" t="str">
            <v>2002</v>
          </cell>
          <cell r="U1578" t="str">
            <v>2002</v>
          </cell>
          <cell r="V1578" t="str">
            <v xml:space="preserve">  -</v>
          </cell>
          <cell r="AM1578">
            <v>3.48</v>
          </cell>
          <cell r="AN1578">
            <v>3.48</v>
          </cell>
          <cell r="AO1578">
            <v>3.48</v>
          </cell>
          <cell r="AP1578">
            <v>0</v>
          </cell>
          <cell r="AQ1578">
            <v>3.48</v>
          </cell>
          <cell r="AR1578">
            <v>1</v>
          </cell>
          <cell r="AS1578">
            <v>37257</v>
          </cell>
          <cell r="AT1578" t="str">
            <v>CO</v>
          </cell>
          <cell r="AU1578">
            <v>3.48</v>
          </cell>
          <cell r="BH1578" t="str">
            <v/>
          </cell>
          <cell r="BU1578" t="str">
            <v/>
          </cell>
          <cell r="CH1578" t="str">
            <v/>
          </cell>
          <cell r="CU1578" t="str">
            <v/>
          </cell>
          <cell r="DH1578" t="str">
            <v/>
          </cell>
          <cell r="DU1578" t="str">
            <v/>
          </cell>
          <cell r="EH1578" t="str">
            <v/>
          </cell>
          <cell r="EU1578" t="str">
            <v/>
          </cell>
          <cell r="FH1578" t="str">
            <v/>
          </cell>
          <cell r="FU1578" t="str">
            <v/>
          </cell>
          <cell r="GH1578" t="str">
            <v/>
          </cell>
          <cell r="GU1578" t="str">
            <v/>
          </cell>
          <cell r="HH1578" t="str">
            <v/>
          </cell>
          <cell r="HU1578" t="str">
            <v/>
          </cell>
          <cell r="IH1578" t="str">
            <v/>
          </cell>
          <cell r="IU1578" t="str">
            <v/>
          </cell>
          <cell r="JH1578" t="str">
            <v/>
          </cell>
          <cell r="JU1578" t="str">
            <v/>
          </cell>
          <cell r="KH1578" t="str">
            <v/>
          </cell>
          <cell r="KU1578" t="str">
            <v/>
          </cell>
          <cell r="LH1578" t="str">
            <v/>
          </cell>
          <cell r="LU1578" t="str">
            <v/>
          </cell>
          <cell r="MH1578" t="str">
            <v/>
          </cell>
          <cell r="MU1578" t="str">
            <v/>
          </cell>
          <cell r="NH1578" t="str">
            <v/>
          </cell>
          <cell r="NU1578" t="str">
            <v/>
          </cell>
          <cell r="OH1578" t="str">
            <v/>
          </cell>
          <cell r="OU1578" t="str">
            <v/>
          </cell>
        </row>
        <row r="1579">
          <cell r="C1579" t="str">
            <v>HY_ES_ANGU4FL</v>
          </cell>
          <cell r="D1579" t="str">
            <v>HY_ES_ANGU</v>
          </cell>
          <cell r="E1579" t="str">
            <v>Anguiano</v>
          </cell>
          <cell r="F1579" t="str">
            <v>Hydroelectric</v>
          </cell>
          <cell r="G1579" t="str">
            <v>HYDROELECTRIC</v>
          </cell>
          <cell r="H1579" t="str">
            <v>España</v>
          </cell>
          <cell r="I1579" t="str">
            <v>La Rioja</v>
          </cell>
          <cell r="J1579" t="str">
            <v>La Rioja</v>
          </cell>
          <cell r="K1579">
            <v>42.255542400000003</v>
          </cell>
          <cell r="L1579">
            <v>-2.7794827999999998</v>
          </cell>
          <cell r="N1579">
            <v>1</v>
          </cell>
          <cell r="O1579">
            <v>1</v>
          </cell>
          <cell r="P1579">
            <v>0</v>
          </cell>
          <cell r="Q1579" t="str">
            <v>No</v>
          </cell>
          <cell r="R1579" t="str">
            <v>No</v>
          </cell>
          <cell r="S1579">
            <v>37256</v>
          </cell>
          <cell r="T1579" t="str">
            <v>2002</v>
          </cell>
          <cell r="U1579" t="str">
            <v>2002</v>
          </cell>
          <cell r="V1579" t="str">
            <v xml:space="preserve">  -</v>
          </cell>
          <cell r="AM1579">
            <v>3.48</v>
          </cell>
          <cell r="AN1579">
            <v>3.48</v>
          </cell>
          <cell r="AO1579">
            <v>3.48</v>
          </cell>
          <cell r="AP1579">
            <v>0</v>
          </cell>
          <cell r="AQ1579">
            <v>3.48</v>
          </cell>
          <cell r="AR1579">
            <v>1</v>
          </cell>
          <cell r="AS1579">
            <v>37257</v>
          </cell>
          <cell r="AT1579" t="str">
            <v>FL</v>
          </cell>
          <cell r="AU1579">
            <v>3.48</v>
          </cell>
          <cell r="BH1579" t="str">
            <v/>
          </cell>
          <cell r="BU1579" t="str">
            <v/>
          </cell>
          <cell r="CH1579" t="str">
            <v/>
          </cell>
          <cell r="CU1579" t="str">
            <v/>
          </cell>
          <cell r="DH1579" t="str">
            <v/>
          </cell>
          <cell r="DU1579" t="str">
            <v/>
          </cell>
          <cell r="EH1579" t="str">
            <v/>
          </cell>
          <cell r="EU1579" t="str">
            <v/>
          </cell>
          <cell r="FH1579" t="str">
            <v/>
          </cell>
          <cell r="FU1579" t="str">
            <v/>
          </cell>
          <cell r="GH1579" t="str">
            <v/>
          </cell>
          <cell r="GU1579" t="str">
            <v/>
          </cell>
          <cell r="HH1579" t="str">
            <v/>
          </cell>
          <cell r="HU1579" t="str">
            <v/>
          </cell>
          <cell r="IH1579" t="str">
            <v/>
          </cell>
          <cell r="IU1579" t="str">
            <v/>
          </cell>
          <cell r="JH1579" t="str">
            <v/>
          </cell>
          <cell r="JU1579" t="str">
            <v/>
          </cell>
          <cell r="KH1579" t="str">
            <v/>
          </cell>
          <cell r="KU1579" t="str">
            <v/>
          </cell>
          <cell r="LH1579" t="str">
            <v/>
          </cell>
          <cell r="LU1579" t="str">
            <v/>
          </cell>
          <cell r="MH1579" t="str">
            <v/>
          </cell>
          <cell r="MU1579" t="str">
            <v/>
          </cell>
          <cell r="NH1579" t="str">
            <v/>
          </cell>
          <cell r="NU1579" t="str">
            <v/>
          </cell>
          <cell r="OH1579" t="str">
            <v/>
          </cell>
          <cell r="OU1579" t="str">
            <v/>
          </cell>
        </row>
        <row r="1580">
          <cell r="C1580" t="str">
            <v>HY_ES_ANGU5OC</v>
          </cell>
          <cell r="D1580" t="str">
            <v>HY_ES_ANGU</v>
          </cell>
          <cell r="E1580" t="str">
            <v>Anguiano</v>
          </cell>
          <cell r="F1580" t="str">
            <v>Hydroelectric</v>
          </cell>
          <cell r="G1580" t="str">
            <v>HYDROELECTRIC</v>
          </cell>
          <cell r="H1580" t="str">
            <v>España</v>
          </cell>
          <cell r="I1580" t="str">
            <v>La Rioja</v>
          </cell>
          <cell r="J1580" t="str">
            <v>La Rioja</v>
          </cell>
          <cell r="K1580">
            <v>42.255542400000003</v>
          </cell>
          <cell r="L1580">
            <v>-2.7794827999999998</v>
          </cell>
          <cell r="N1580">
            <v>1</v>
          </cell>
          <cell r="O1580">
            <v>1</v>
          </cell>
          <cell r="P1580">
            <v>0</v>
          </cell>
          <cell r="Q1580" t="str">
            <v>No</v>
          </cell>
          <cell r="R1580" t="str">
            <v>No</v>
          </cell>
          <cell r="S1580">
            <v>37256</v>
          </cell>
          <cell r="T1580" t="str">
            <v>2002</v>
          </cell>
          <cell r="U1580" t="str">
            <v>2002</v>
          </cell>
          <cell r="V1580" t="str">
            <v xml:space="preserve">  -</v>
          </cell>
          <cell r="AM1580">
            <v>3.48</v>
          </cell>
          <cell r="AN1580">
            <v>3.48</v>
          </cell>
          <cell r="AO1580">
            <v>3.48</v>
          </cell>
          <cell r="AP1580">
            <v>0</v>
          </cell>
          <cell r="AQ1580">
            <v>3.48</v>
          </cell>
          <cell r="AR1580">
            <v>1</v>
          </cell>
          <cell r="AS1580">
            <v>37257</v>
          </cell>
          <cell r="AT1580" t="str">
            <v>OC</v>
          </cell>
          <cell r="AU1580">
            <v>3.48</v>
          </cell>
          <cell r="BH1580" t="str">
            <v/>
          </cell>
          <cell r="BU1580" t="str">
            <v/>
          </cell>
          <cell r="CH1580" t="str">
            <v/>
          </cell>
          <cell r="CU1580" t="str">
            <v/>
          </cell>
          <cell r="DH1580" t="str">
            <v/>
          </cell>
          <cell r="DU1580" t="str">
            <v/>
          </cell>
          <cell r="EH1580" t="str">
            <v/>
          </cell>
          <cell r="EU1580" t="str">
            <v/>
          </cell>
          <cell r="FH1580" t="str">
            <v/>
          </cell>
          <cell r="FU1580" t="str">
            <v/>
          </cell>
          <cell r="GH1580" t="str">
            <v/>
          </cell>
          <cell r="GU1580" t="str">
            <v/>
          </cell>
          <cell r="HH1580" t="str">
            <v/>
          </cell>
          <cell r="HU1580" t="str">
            <v/>
          </cell>
          <cell r="IH1580" t="str">
            <v/>
          </cell>
          <cell r="IU1580" t="str">
            <v/>
          </cell>
          <cell r="JH1580" t="str">
            <v/>
          </cell>
          <cell r="JU1580" t="str">
            <v/>
          </cell>
          <cell r="KH1580" t="str">
            <v/>
          </cell>
          <cell r="KU1580" t="str">
            <v/>
          </cell>
          <cell r="LH1580" t="str">
            <v/>
          </cell>
          <cell r="LU1580" t="str">
            <v/>
          </cell>
          <cell r="MH1580" t="str">
            <v/>
          </cell>
          <cell r="MU1580" t="str">
            <v/>
          </cell>
          <cell r="NH1580" t="str">
            <v/>
          </cell>
          <cell r="NU1580" t="str">
            <v/>
          </cell>
          <cell r="OH1580" t="str">
            <v/>
          </cell>
          <cell r="OU1580" t="str">
            <v/>
          </cell>
        </row>
        <row r="1581">
          <cell r="C1581" t="str">
            <v>HY_ES_URROZ1IN</v>
          </cell>
          <cell r="D1581" t="str">
            <v>HY_ES_URROZ</v>
          </cell>
          <cell r="E1581" t="str">
            <v>Urroz</v>
          </cell>
          <cell r="F1581" t="str">
            <v>Hydroelectric</v>
          </cell>
          <cell r="G1581" t="str">
            <v>HYDROELECTRIC</v>
          </cell>
          <cell r="H1581" t="str">
            <v>España</v>
          </cell>
          <cell r="I1581" t="str">
            <v>Navarra</v>
          </cell>
          <cell r="J1581" t="str">
            <v>Navarra</v>
          </cell>
          <cell r="K1581">
            <v>43.083111700000003</v>
          </cell>
          <cell r="L1581">
            <v>-1.7005591</v>
          </cell>
          <cell r="N1581">
            <v>1</v>
          </cell>
          <cell r="O1581">
            <v>1</v>
          </cell>
          <cell r="P1581">
            <v>0</v>
          </cell>
          <cell r="Q1581" t="str">
            <v>No</v>
          </cell>
          <cell r="R1581" t="str">
            <v>No</v>
          </cell>
          <cell r="S1581">
            <v>37256</v>
          </cell>
          <cell r="T1581" t="str">
            <v>2002</v>
          </cell>
          <cell r="U1581" t="str">
            <v>2002</v>
          </cell>
          <cell r="V1581" t="str">
            <v xml:space="preserve">  -</v>
          </cell>
          <cell r="AM1581">
            <v>0.96</v>
          </cell>
          <cell r="AN1581">
            <v>0.96</v>
          </cell>
          <cell r="AO1581">
            <v>0.96</v>
          </cell>
          <cell r="AP1581">
            <v>0</v>
          </cell>
          <cell r="AQ1581">
            <v>0.96</v>
          </cell>
          <cell r="AR1581">
            <v>1</v>
          </cell>
          <cell r="AS1581">
            <v>37257</v>
          </cell>
          <cell r="AT1581" t="str">
            <v>IN</v>
          </cell>
          <cell r="AU1581">
            <v>0.96</v>
          </cell>
          <cell r="BH1581" t="str">
            <v/>
          </cell>
          <cell r="BU1581" t="str">
            <v/>
          </cell>
          <cell r="CH1581" t="str">
            <v/>
          </cell>
          <cell r="CU1581" t="str">
            <v/>
          </cell>
          <cell r="DH1581" t="str">
            <v/>
          </cell>
          <cell r="DU1581" t="str">
            <v/>
          </cell>
          <cell r="EH1581" t="str">
            <v/>
          </cell>
          <cell r="EU1581" t="str">
            <v/>
          </cell>
          <cell r="FH1581" t="str">
            <v/>
          </cell>
          <cell r="FU1581" t="str">
            <v/>
          </cell>
          <cell r="GH1581" t="str">
            <v/>
          </cell>
          <cell r="GU1581" t="str">
            <v/>
          </cell>
          <cell r="HH1581" t="str">
            <v/>
          </cell>
          <cell r="HU1581" t="str">
            <v/>
          </cell>
          <cell r="IH1581" t="str">
            <v/>
          </cell>
          <cell r="IU1581" t="str">
            <v/>
          </cell>
          <cell r="JH1581" t="str">
            <v/>
          </cell>
          <cell r="JU1581" t="str">
            <v/>
          </cell>
          <cell r="KH1581" t="str">
            <v/>
          </cell>
          <cell r="KU1581" t="str">
            <v/>
          </cell>
          <cell r="LH1581" t="str">
            <v/>
          </cell>
          <cell r="LU1581" t="str">
            <v/>
          </cell>
          <cell r="MH1581" t="str">
            <v/>
          </cell>
          <cell r="MU1581" t="str">
            <v/>
          </cell>
          <cell r="NH1581" t="str">
            <v/>
          </cell>
          <cell r="NU1581" t="str">
            <v/>
          </cell>
          <cell r="OH1581" t="str">
            <v/>
          </cell>
          <cell r="OU1581" t="str">
            <v/>
          </cell>
        </row>
        <row r="1582">
          <cell r="C1582" t="str">
            <v>HY_ES_URROZ2OP</v>
          </cell>
          <cell r="D1582" t="str">
            <v>HY_ES_URROZ</v>
          </cell>
          <cell r="E1582" t="str">
            <v>Urroz</v>
          </cell>
          <cell r="F1582" t="str">
            <v>Hydroelectric</v>
          </cell>
          <cell r="G1582" t="str">
            <v>HYDROELECTRIC</v>
          </cell>
          <cell r="H1582" t="str">
            <v>España</v>
          </cell>
          <cell r="I1582" t="str">
            <v>Navarra</v>
          </cell>
          <cell r="J1582" t="str">
            <v>Navarra</v>
          </cell>
          <cell r="K1582">
            <v>43.083111700000003</v>
          </cell>
          <cell r="L1582">
            <v>-1.7005591</v>
          </cell>
          <cell r="N1582">
            <v>1</v>
          </cell>
          <cell r="O1582">
            <v>1</v>
          </cell>
          <cell r="P1582">
            <v>0</v>
          </cell>
          <cell r="Q1582" t="str">
            <v>No</v>
          </cell>
          <cell r="R1582" t="str">
            <v>No</v>
          </cell>
          <cell r="S1582">
            <v>37256</v>
          </cell>
          <cell r="T1582" t="str">
            <v>2002</v>
          </cell>
          <cell r="U1582" t="str">
            <v>2002</v>
          </cell>
          <cell r="V1582" t="str">
            <v xml:space="preserve">  -</v>
          </cell>
          <cell r="AM1582">
            <v>0.96</v>
          </cell>
          <cell r="AN1582">
            <v>0.96</v>
          </cell>
          <cell r="AO1582">
            <v>0.96</v>
          </cell>
          <cell r="AP1582">
            <v>0</v>
          </cell>
          <cell r="AQ1582">
            <v>0.96</v>
          </cell>
          <cell r="AR1582">
            <v>1</v>
          </cell>
          <cell r="AS1582">
            <v>37257</v>
          </cell>
          <cell r="AT1582" t="str">
            <v>OP</v>
          </cell>
          <cell r="AU1582">
            <v>0.96</v>
          </cell>
          <cell r="BH1582" t="str">
            <v/>
          </cell>
          <cell r="BU1582" t="str">
            <v/>
          </cell>
          <cell r="CH1582" t="str">
            <v/>
          </cell>
          <cell r="CU1582" t="str">
            <v/>
          </cell>
          <cell r="DH1582" t="str">
            <v/>
          </cell>
          <cell r="DU1582" t="str">
            <v/>
          </cell>
          <cell r="EH1582" t="str">
            <v/>
          </cell>
          <cell r="EU1582" t="str">
            <v/>
          </cell>
          <cell r="FH1582" t="str">
            <v/>
          </cell>
          <cell r="FU1582" t="str">
            <v/>
          </cell>
          <cell r="GH1582" t="str">
            <v/>
          </cell>
          <cell r="GU1582" t="str">
            <v/>
          </cell>
          <cell r="HH1582" t="str">
            <v/>
          </cell>
          <cell r="HU1582" t="str">
            <v/>
          </cell>
          <cell r="IH1582" t="str">
            <v/>
          </cell>
          <cell r="IU1582" t="str">
            <v/>
          </cell>
          <cell r="JH1582" t="str">
            <v/>
          </cell>
          <cell r="JU1582" t="str">
            <v/>
          </cell>
          <cell r="KH1582" t="str">
            <v/>
          </cell>
          <cell r="KU1582" t="str">
            <v/>
          </cell>
          <cell r="LH1582" t="str">
            <v/>
          </cell>
          <cell r="LU1582" t="str">
            <v/>
          </cell>
          <cell r="MH1582" t="str">
            <v/>
          </cell>
          <cell r="MU1582" t="str">
            <v/>
          </cell>
          <cell r="NH1582" t="str">
            <v/>
          </cell>
          <cell r="NU1582" t="str">
            <v/>
          </cell>
          <cell r="OH1582" t="str">
            <v/>
          </cell>
          <cell r="OU1582" t="str">
            <v/>
          </cell>
        </row>
        <row r="1583">
          <cell r="C1583" t="str">
            <v>HY_ES_URROZ3CO</v>
          </cell>
          <cell r="D1583" t="str">
            <v>HY_ES_URROZ</v>
          </cell>
          <cell r="E1583" t="str">
            <v>Urroz</v>
          </cell>
          <cell r="F1583" t="str">
            <v>Hydroelectric</v>
          </cell>
          <cell r="G1583" t="str">
            <v>HYDROELECTRIC</v>
          </cell>
          <cell r="H1583" t="str">
            <v>España</v>
          </cell>
          <cell r="I1583" t="str">
            <v>Navarra</v>
          </cell>
          <cell r="J1583" t="str">
            <v>Navarra</v>
          </cell>
          <cell r="K1583">
            <v>43.083111700000003</v>
          </cell>
          <cell r="L1583">
            <v>-1.7005591</v>
          </cell>
          <cell r="N1583">
            <v>1</v>
          </cell>
          <cell r="O1583">
            <v>1</v>
          </cell>
          <cell r="P1583">
            <v>0</v>
          </cell>
          <cell r="Q1583" t="str">
            <v>No</v>
          </cell>
          <cell r="R1583" t="str">
            <v>No</v>
          </cell>
          <cell r="S1583">
            <v>37256</v>
          </cell>
          <cell r="T1583" t="str">
            <v>2002</v>
          </cell>
          <cell r="U1583" t="str">
            <v>2002</v>
          </cell>
          <cell r="V1583" t="str">
            <v xml:space="preserve">  -</v>
          </cell>
          <cell r="AM1583">
            <v>0.96</v>
          </cell>
          <cell r="AN1583">
            <v>0.96</v>
          </cell>
          <cell r="AO1583">
            <v>0.96</v>
          </cell>
          <cell r="AP1583">
            <v>0</v>
          </cell>
          <cell r="AQ1583">
            <v>0.96</v>
          </cell>
          <cell r="AR1583">
            <v>1</v>
          </cell>
          <cell r="AS1583">
            <v>37257</v>
          </cell>
          <cell r="AT1583" t="str">
            <v>CO</v>
          </cell>
          <cell r="AU1583">
            <v>0.96</v>
          </cell>
          <cell r="BH1583" t="str">
            <v/>
          </cell>
          <cell r="BU1583" t="str">
            <v/>
          </cell>
          <cell r="CH1583" t="str">
            <v/>
          </cell>
          <cell r="CU1583" t="str">
            <v/>
          </cell>
          <cell r="DH1583" t="str">
            <v/>
          </cell>
          <cell r="DU1583" t="str">
            <v/>
          </cell>
          <cell r="EH1583" t="str">
            <v/>
          </cell>
          <cell r="EU1583" t="str">
            <v/>
          </cell>
          <cell r="FH1583" t="str">
            <v/>
          </cell>
          <cell r="FU1583" t="str">
            <v/>
          </cell>
          <cell r="GH1583" t="str">
            <v/>
          </cell>
          <cell r="GU1583" t="str">
            <v/>
          </cell>
          <cell r="HH1583" t="str">
            <v/>
          </cell>
          <cell r="HU1583" t="str">
            <v/>
          </cell>
          <cell r="IH1583" t="str">
            <v/>
          </cell>
          <cell r="IU1583" t="str">
            <v/>
          </cell>
          <cell r="JH1583" t="str">
            <v/>
          </cell>
          <cell r="JU1583" t="str">
            <v/>
          </cell>
          <cell r="KH1583" t="str">
            <v/>
          </cell>
          <cell r="KU1583" t="str">
            <v/>
          </cell>
          <cell r="LH1583" t="str">
            <v/>
          </cell>
          <cell r="LU1583" t="str">
            <v/>
          </cell>
          <cell r="MH1583" t="str">
            <v/>
          </cell>
          <cell r="MU1583" t="str">
            <v/>
          </cell>
          <cell r="NH1583" t="str">
            <v/>
          </cell>
          <cell r="NU1583" t="str">
            <v/>
          </cell>
          <cell r="OH1583" t="str">
            <v/>
          </cell>
          <cell r="OU1583" t="str">
            <v/>
          </cell>
        </row>
        <row r="1584">
          <cell r="C1584" t="str">
            <v>HY_ES_URROZ4FL</v>
          </cell>
          <cell r="D1584" t="str">
            <v>HY_ES_URROZ</v>
          </cell>
          <cell r="E1584" t="str">
            <v>Urroz</v>
          </cell>
          <cell r="F1584" t="str">
            <v>Hydroelectric</v>
          </cell>
          <cell r="G1584" t="str">
            <v>HYDROELECTRIC</v>
          </cell>
          <cell r="H1584" t="str">
            <v>España</v>
          </cell>
          <cell r="I1584" t="str">
            <v>Navarra</v>
          </cell>
          <cell r="J1584" t="str">
            <v>Navarra</v>
          </cell>
          <cell r="K1584">
            <v>43.083111700000003</v>
          </cell>
          <cell r="L1584">
            <v>-1.7005591</v>
          </cell>
          <cell r="N1584">
            <v>1</v>
          </cell>
          <cell r="O1584">
            <v>1</v>
          </cell>
          <cell r="P1584">
            <v>0</v>
          </cell>
          <cell r="Q1584" t="str">
            <v>No</v>
          </cell>
          <cell r="R1584" t="str">
            <v>No</v>
          </cell>
          <cell r="S1584">
            <v>37256</v>
          </cell>
          <cell r="T1584" t="str">
            <v>2002</v>
          </cell>
          <cell r="U1584" t="str">
            <v>2002</v>
          </cell>
          <cell r="V1584" t="str">
            <v xml:space="preserve">  -</v>
          </cell>
          <cell r="AM1584">
            <v>0.96</v>
          </cell>
          <cell r="AN1584">
            <v>0.96</v>
          </cell>
          <cell r="AO1584">
            <v>0.96</v>
          </cell>
          <cell r="AP1584">
            <v>0</v>
          </cell>
          <cell r="AQ1584">
            <v>0.96</v>
          </cell>
          <cell r="AR1584">
            <v>1</v>
          </cell>
          <cell r="AS1584">
            <v>37257</v>
          </cell>
          <cell r="AT1584" t="str">
            <v>FL</v>
          </cell>
          <cell r="AU1584">
            <v>0.96</v>
          </cell>
          <cell r="BH1584" t="str">
            <v/>
          </cell>
          <cell r="BU1584" t="str">
            <v/>
          </cell>
          <cell r="CH1584" t="str">
            <v/>
          </cell>
          <cell r="CU1584" t="str">
            <v/>
          </cell>
          <cell r="DH1584" t="str">
            <v/>
          </cell>
          <cell r="DU1584" t="str">
            <v/>
          </cell>
          <cell r="EH1584" t="str">
            <v/>
          </cell>
          <cell r="EU1584" t="str">
            <v/>
          </cell>
          <cell r="FH1584" t="str">
            <v/>
          </cell>
          <cell r="FU1584" t="str">
            <v/>
          </cell>
          <cell r="GH1584" t="str">
            <v/>
          </cell>
          <cell r="GU1584" t="str">
            <v/>
          </cell>
          <cell r="HH1584" t="str">
            <v/>
          </cell>
          <cell r="HU1584" t="str">
            <v/>
          </cell>
          <cell r="IH1584" t="str">
            <v/>
          </cell>
          <cell r="IU1584" t="str">
            <v/>
          </cell>
          <cell r="JH1584" t="str">
            <v/>
          </cell>
          <cell r="JU1584" t="str">
            <v/>
          </cell>
          <cell r="KH1584" t="str">
            <v/>
          </cell>
          <cell r="KU1584" t="str">
            <v/>
          </cell>
          <cell r="LH1584" t="str">
            <v/>
          </cell>
          <cell r="LU1584" t="str">
            <v/>
          </cell>
          <cell r="MH1584" t="str">
            <v/>
          </cell>
          <cell r="MU1584" t="str">
            <v/>
          </cell>
          <cell r="NH1584" t="str">
            <v/>
          </cell>
          <cell r="NU1584" t="str">
            <v/>
          </cell>
          <cell r="OH1584" t="str">
            <v/>
          </cell>
          <cell r="OU1584" t="str">
            <v/>
          </cell>
        </row>
        <row r="1585">
          <cell r="C1585" t="str">
            <v>HY_ES_URROZ5OC</v>
          </cell>
          <cell r="D1585" t="str">
            <v>HY_ES_URROZ</v>
          </cell>
          <cell r="E1585" t="str">
            <v>Urroz</v>
          </cell>
          <cell r="F1585" t="str">
            <v>Hydroelectric</v>
          </cell>
          <cell r="G1585" t="str">
            <v>HYDROELECTRIC</v>
          </cell>
          <cell r="H1585" t="str">
            <v>España</v>
          </cell>
          <cell r="I1585" t="str">
            <v>Navarra</v>
          </cell>
          <cell r="J1585" t="str">
            <v>Navarra</v>
          </cell>
          <cell r="K1585">
            <v>43.083111700000003</v>
          </cell>
          <cell r="L1585">
            <v>-1.7005591</v>
          </cell>
          <cell r="N1585">
            <v>1</v>
          </cell>
          <cell r="O1585">
            <v>1</v>
          </cell>
          <cell r="P1585">
            <v>0</v>
          </cell>
          <cell r="Q1585" t="str">
            <v>No</v>
          </cell>
          <cell r="R1585" t="str">
            <v>No</v>
          </cell>
          <cell r="S1585">
            <v>37256</v>
          </cell>
          <cell r="T1585" t="str">
            <v>2002</v>
          </cell>
          <cell r="U1585" t="str">
            <v>2002</v>
          </cell>
          <cell r="V1585" t="str">
            <v xml:space="preserve">  -</v>
          </cell>
          <cell r="AM1585">
            <v>0.96</v>
          </cell>
          <cell r="AN1585">
            <v>0.96</v>
          </cell>
          <cell r="AO1585">
            <v>0.96</v>
          </cell>
          <cell r="AP1585">
            <v>0</v>
          </cell>
          <cell r="AQ1585">
            <v>0.96</v>
          </cell>
          <cell r="AR1585">
            <v>1</v>
          </cell>
          <cell r="AS1585">
            <v>37257</v>
          </cell>
          <cell r="AT1585" t="str">
            <v>OC</v>
          </cell>
          <cell r="AU1585">
            <v>0.96</v>
          </cell>
          <cell r="BH1585" t="str">
            <v/>
          </cell>
          <cell r="BU1585" t="str">
            <v/>
          </cell>
          <cell r="CH1585" t="str">
            <v/>
          </cell>
          <cell r="CU1585" t="str">
            <v/>
          </cell>
          <cell r="DH1585" t="str">
            <v/>
          </cell>
          <cell r="DU1585" t="str">
            <v/>
          </cell>
          <cell r="EH1585" t="str">
            <v/>
          </cell>
          <cell r="EU1585" t="str">
            <v/>
          </cell>
          <cell r="FH1585" t="str">
            <v/>
          </cell>
          <cell r="FU1585" t="str">
            <v/>
          </cell>
          <cell r="GH1585" t="str">
            <v/>
          </cell>
          <cell r="GU1585" t="str">
            <v/>
          </cell>
          <cell r="HH1585" t="str">
            <v/>
          </cell>
          <cell r="HU1585" t="str">
            <v/>
          </cell>
          <cell r="IH1585" t="str">
            <v/>
          </cell>
          <cell r="IU1585" t="str">
            <v/>
          </cell>
          <cell r="JH1585" t="str">
            <v/>
          </cell>
          <cell r="JU1585" t="str">
            <v/>
          </cell>
          <cell r="KH1585" t="str">
            <v/>
          </cell>
          <cell r="KU1585" t="str">
            <v/>
          </cell>
          <cell r="LH1585" t="str">
            <v/>
          </cell>
          <cell r="LU1585" t="str">
            <v/>
          </cell>
          <cell r="MH1585" t="str">
            <v/>
          </cell>
          <cell r="MU1585" t="str">
            <v/>
          </cell>
          <cell r="NH1585" t="str">
            <v/>
          </cell>
          <cell r="NU1585" t="str">
            <v/>
          </cell>
          <cell r="OH1585" t="str">
            <v/>
          </cell>
          <cell r="OU1585" t="str">
            <v/>
          </cell>
        </row>
        <row r="1586">
          <cell r="C1586" t="str">
            <v>HY_ES_CORT1IN</v>
          </cell>
          <cell r="D1586" t="str">
            <v>HY_ES_CORT</v>
          </cell>
          <cell r="E1586" t="str">
            <v>El Cortijo</v>
          </cell>
          <cell r="F1586" t="str">
            <v>Hydroelectric</v>
          </cell>
          <cell r="G1586" t="str">
            <v>HYDROELECTRIC</v>
          </cell>
          <cell r="H1586" t="str">
            <v>España</v>
          </cell>
          <cell r="I1586" t="str">
            <v>La Rioja</v>
          </cell>
          <cell r="J1586" t="str">
            <v>La Rioja</v>
          </cell>
          <cell r="K1586">
            <v>42.492381799999997</v>
          </cell>
          <cell r="L1586">
            <v>-2.5181711</v>
          </cell>
          <cell r="N1586">
            <v>1</v>
          </cell>
          <cell r="O1586">
            <v>1</v>
          </cell>
          <cell r="P1586">
            <v>0</v>
          </cell>
          <cell r="Q1586" t="str">
            <v>No</v>
          </cell>
          <cell r="R1586" t="str">
            <v>No</v>
          </cell>
          <cell r="S1586">
            <v>37256</v>
          </cell>
          <cell r="T1586" t="str">
            <v>2002</v>
          </cell>
          <cell r="U1586" t="str">
            <v>2002</v>
          </cell>
          <cell r="V1586" t="str">
            <v xml:space="preserve">  -</v>
          </cell>
          <cell r="AM1586">
            <v>7.79</v>
          </cell>
          <cell r="AN1586">
            <v>7.79</v>
          </cell>
          <cell r="AO1586">
            <v>7.79</v>
          </cell>
          <cell r="AP1586">
            <v>0</v>
          </cell>
          <cell r="AQ1586">
            <v>7.79</v>
          </cell>
          <cell r="AR1586">
            <v>1</v>
          </cell>
          <cell r="AS1586">
            <v>37257</v>
          </cell>
          <cell r="AT1586" t="str">
            <v>IN</v>
          </cell>
          <cell r="AU1586">
            <v>7.79</v>
          </cell>
          <cell r="BH1586" t="str">
            <v/>
          </cell>
          <cell r="BU1586" t="str">
            <v/>
          </cell>
          <cell r="CH1586" t="str">
            <v/>
          </cell>
          <cell r="CU1586" t="str">
            <v/>
          </cell>
          <cell r="DH1586" t="str">
            <v/>
          </cell>
          <cell r="DU1586" t="str">
            <v/>
          </cell>
          <cell r="EH1586" t="str">
            <v/>
          </cell>
          <cell r="EU1586" t="str">
            <v/>
          </cell>
          <cell r="FH1586" t="str">
            <v/>
          </cell>
          <cell r="FU1586" t="str">
            <v/>
          </cell>
          <cell r="GH1586" t="str">
            <v/>
          </cell>
          <cell r="GU1586" t="str">
            <v/>
          </cell>
          <cell r="HH1586" t="str">
            <v/>
          </cell>
          <cell r="HU1586" t="str">
            <v/>
          </cell>
          <cell r="IH1586" t="str">
            <v/>
          </cell>
          <cell r="IU1586" t="str">
            <v/>
          </cell>
          <cell r="JH1586" t="str">
            <v/>
          </cell>
          <cell r="JU1586" t="str">
            <v/>
          </cell>
          <cell r="KH1586" t="str">
            <v/>
          </cell>
          <cell r="KU1586" t="str">
            <v/>
          </cell>
          <cell r="LH1586" t="str">
            <v/>
          </cell>
          <cell r="LU1586" t="str">
            <v/>
          </cell>
          <cell r="MH1586" t="str">
            <v/>
          </cell>
          <cell r="MU1586" t="str">
            <v/>
          </cell>
          <cell r="NH1586" t="str">
            <v/>
          </cell>
          <cell r="NU1586" t="str">
            <v/>
          </cell>
          <cell r="OH1586" t="str">
            <v/>
          </cell>
          <cell r="OU1586" t="str">
            <v/>
          </cell>
        </row>
        <row r="1587">
          <cell r="C1587" t="str">
            <v>HY_ES_CORT2OP</v>
          </cell>
          <cell r="D1587" t="str">
            <v>HY_ES_CORT</v>
          </cell>
          <cell r="E1587" t="str">
            <v>El Cortijo</v>
          </cell>
          <cell r="F1587" t="str">
            <v>Hydroelectric</v>
          </cell>
          <cell r="G1587" t="str">
            <v>HYDROELECTRIC</v>
          </cell>
          <cell r="H1587" t="str">
            <v>España</v>
          </cell>
          <cell r="I1587" t="str">
            <v>La Rioja</v>
          </cell>
          <cell r="J1587" t="str">
            <v>La Rioja</v>
          </cell>
          <cell r="K1587">
            <v>42.492381799999997</v>
          </cell>
          <cell r="L1587">
            <v>-2.5181711</v>
          </cell>
          <cell r="N1587">
            <v>1</v>
          </cell>
          <cell r="O1587">
            <v>1</v>
          </cell>
          <cell r="P1587">
            <v>0</v>
          </cell>
          <cell r="Q1587" t="str">
            <v>No</v>
          </cell>
          <cell r="R1587" t="str">
            <v>No</v>
          </cell>
          <cell r="S1587">
            <v>37256</v>
          </cell>
          <cell r="T1587" t="str">
            <v>2002</v>
          </cell>
          <cell r="U1587" t="str">
            <v>2002</v>
          </cell>
          <cell r="V1587" t="str">
            <v xml:space="preserve">  -</v>
          </cell>
          <cell r="AM1587">
            <v>7.79</v>
          </cell>
          <cell r="AN1587">
            <v>7.79</v>
          </cell>
          <cell r="AO1587">
            <v>7.79</v>
          </cell>
          <cell r="AP1587">
            <v>0</v>
          </cell>
          <cell r="AQ1587">
            <v>7.79</v>
          </cell>
          <cell r="AR1587">
            <v>1</v>
          </cell>
          <cell r="AS1587">
            <v>37257</v>
          </cell>
          <cell r="AT1587" t="str">
            <v>OP</v>
          </cell>
          <cell r="AU1587">
            <v>7.79</v>
          </cell>
          <cell r="BH1587" t="str">
            <v/>
          </cell>
          <cell r="BU1587" t="str">
            <v/>
          </cell>
          <cell r="CH1587" t="str">
            <v/>
          </cell>
          <cell r="CU1587" t="str">
            <v/>
          </cell>
          <cell r="DH1587" t="str">
            <v/>
          </cell>
          <cell r="DU1587" t="str">
            <v/>
          </cell>
          <cell r="EH1587" t="str">
            <v/>
          </cell>
          <cell r="EU1587" t="str">
            <v/>
          </cell>
          <cell r="FH1587" t="str">
            <v/>
          </cell>
          <cell r="FU1587" t="str">
            <v/>
          </cell>
          <cell r="GH1587" t="str">
            <v/>
          </cell>
          <cell r="GU1587" t="str">
            <v/>
          </cell>
          <cell r="HH1587" t="str">
            <v/>
          </cell>
          <cell r="HU1587" t="str">
            <v/>
          </cell>
          <cell r="IH1587" t="str">
            <v/>
          </cell>
          <cell r="IU1587" t="str">
            <v/>
          </cell>
          <cell r="JH1587" t="str">
            <v/>
          </cell>
          <cell r="JU1587" t="str">
            <v/>
          </cell>
          <cell r="KH1587" t="str">
            <v/>
          </cell>
          <cell r="KU1587" t="str">
            <v/>
          </cell>
          <cell r="LH1587" t="str">
            <v/>
          </cell>
          <cell r="LU1587" t="str">
            <v/>
          </cell>
          <cell r="MH1587" t="str">
            <v/>
          </cell>
          <cell r="MU1587" t="str">
            <v/>
          </cell>
          <cell r="NH1587" t="str">
            <v/>
          </cell>
          <cell r="NU1587" t="str">
            <v/>
          </cell>
          <cell r="OH1587" t="str">
            <v/>
          </cell>
          <cell r="OU1587" t="str">
            <v/>
          </cell>
        </row>
        <row r="1588">
          <cell r="C1588" t="str">
            <v>HY_ES_CORT3CO</v>
          </cell>
          <cell r="D1588" t="str">
            <v>HY_ES_CORT</v>
          </cell>
          <cell r="E1588" t="str">
            <v>El Cortijo</v>
          </cell>
          <cell r="F1588" t="str">
            <v>Hydroelectric</v>
          </cell>
          <cell r="G1588" t="str">
            <v>HYDROELECTRIC</v>
          </cell>
          <cell r="H1588" t="str">
            <v>España</v>
          </cell>
          <cell r="I1588" t="str">
            <v>La Rioja</v>
          </cell>
          <cell r="J1588" t="str">
            <v>La Rioja</v>
          </cell>
          <cell r="K1588">
            <v>42.492381799999997</v>
          </cell>
          <cell r="L1588">
            <v>-2.5181711</v>
          </cell>
          <cell r="N1588">
            <v>1</v>
          </cell>
          <cell r="O1588">
            <v>1</v>
          </cell>
          <cell r="P1588">
            <v>0</v>
          </cell>
          <cell r="Q1588" t="str">
            <v>No</v>
          </cell>
          <cell r="R1588" t="str">
            <v>No</v>
          </cell>
          <cell r="S1588">
            <v>37256</v>
          </cell>
          <cell r="T1588" t="str">
            <v>2002</v>
          </cell>
          <cell r="U1588" t="str">
            <v>2002</v>
          </cell>
          <cell r="V1588" t="str">
            <v xml:space="preserve">  -</v>
          </cell>
          <cell r="AM1588">
            <v>7.79</v>
          </cell>
          <cell r="AN1588">
            <v>7.79</v>
          </cell>
          <cell r="AO1588">
            <v>7.79</v>
          </cell>
          <cell r="AP1588">
            <v>0</v>
          </cell>
          <cell r="AQ1588">
            <v>7.79</v>
          </cell>
          <cell r="AR1588">
            <v>1</v>
          </cell>
          <cell r="AS1588">
            <v>37257</v>
          </cell>
          <cell r="AT1588" t="str">
            <v>CO</v>
          </cell>
          <cell r="AU1588">
            <v>7.79</v>
          </cell>
          <cell r="BH1588" t="str">
            <v/>
          </cell>
          <cell r="BU1588" t="str">
            <v/>
          </cell>
          <cell r="CH1588" t="str">
            <v/>
          </cell>
          <cell r="CU1588" t="str">
            <v/>
          </cell>
          <cell r="DH1588" t="str">
            <v/>
          </cell>
          <cell r="DU1588" t="str">
            <v/>
          </cell>
          <cell r="EH1588" t="str">
            <v/>
          </cell>
          <cell r="EU1588" t="str">
            <v/>
          </cell>
          <cell r="FH1588" t="str">
            <v/>
          </cell>
          <cell r="FU1588" t="str">
            <v/>
          </cell>
          <cell r="GH1588" t="str">
            <v/>
          </cell>
          <cell r="GU1588" t="str">
            <v/>
          </cell>
          <cell r="HH1588" t="str">
            <v/>
          </cell>
          <cell r="HU1588" t="str">
            <v/>
          </cell>
          <cell r="IH1588" t="str">
            <v/>
          </cell>
          <cell r="IU1588" t="str">
            <v/>
          </cell>
          <cell r="JH1588" t="str">
            <v/>
          </cell>
          <cell r="JU1588" t="str">
            <v/>
          </cell>
          <cell r="KH1588" t="str">
            <v/>
          </cell>
          <cell r="KU1588" t="str">
            <v/>
          </cell>
          <cell r="LH1588" t="str">
            <v/>
          </cell>
          <cell r="LU1588" t="str">
            <v/>
          </cell>
          <cell r="MH1588" t="str">
            <v/>
          </cell>
          <cell r="MU1588" t="str">
            <v/>
          </cell>
          <cell r="NH1588" t="str">
            <v/>
          </cell>
          <cell r="NU1588" t="str">
            <v/>
          </cell>
          <cell r="OH1588" t="str">
            <v/>
          </cell>
          <cell r="OU1588" t="str">
            <v/>
          </cell>
        </row>
        <row r="1589">
          <cell r="C1589" t="str">
            <v>HY_ES_CORT4FL</v>
          </cell>
          <cell r="D1589" t="str">
            <v>HY_ES_CORT</v>
          </cell>
          <cell r="E1589" t="str">
            <v>El Cortijo</v>
          </cell>
          <cell r="F1589" t="str">
            <v>Hydroelectric</v>
          </cell>
          <cell r="G1589" t="str">
            <v>HYDROELECTRIC</v>
          </cell>
          <cell r="H1589" t="str">
            <v>España</v>
          </cell>
          <cell r="I1589" t="str">
            <v>La Rioja</v>
          </cell>
          <cell r="J1589" t="str">
            <v>La Rioja</v>
          </cell>
          <cell r="K1589">
            <v>42.492381799999997</v>
          </cell>
          <cell r="L1589">
            <v>-2.5181711</v>
          </cell>
          <cell r="N1589">
            <v>1</v>
          </cell>
          <cell r="O1589">
            <v>1</v>
          </cell>
          <cell r="P1589">
            <v>0</v>
          </cell>
          <cell r="Q1589" t="str">
            <v>No</v>
          </cell>
          <cell r="R1589" t="str">
            <v>No</v>
          </cell>
          <cell r="S1589">
            <v>37256</v>
          </cell>
          <cell r="T1589" t="str">
            <v>2002</v>
          </cell>
          <cell r="U1589" t="str">
            <v>2002</v>
          </cell>
          <cell r="V1589" t="str">
            <v xml:space="preserve">  -</v>
          </cell>
          <cell r="AM1589">
            <v>7.79</v>
          </cell>
          <cell r="AN1589">
            <v>7.79</v>
          </cell>
          <cell r="AO1589">
            <v>7.79</v>
          </cell>
          <cell r="AP1589">
            <v>0</v>
          </cell>
          <cell r="AQ1589">
            <v>7.79</v>
          </cell>
          <cell r="AR1589">
            <v>1</v>
          </cell>
          <cell r="AS1589">
            <v>37257</v>
          </cell>
          <cell r="AT1589" t="str">
            <v>FL</v>
          </cell>
          <cell r="AU1589">
            <v>7.79</v>
          </cell>
          <cell r="BH1589" t="str">
            <v/>
          </cell>
          <cell r="BU1589" t="str">
            <v/>
          </cell>
          <cell r="CH1589" t="str">
            <v/>
          </cell>
          <cell r="CU1589" t="str">
            <v/>
          </cell>
          <cell r="DH1589" t="str">
            <v/>
          </cell>
          <cell r="DU1589" t="str">
            <v/>
          </cell>
          <cell r="EH1589" t="str">
            <v/>
          </cell>
          <cell r="EU1589" t="str">
            <v/>
          </cell>
          <cell r="FH1589" t="str">
            <v/>
          </cell>
          <cell r="FU1589" t="str">
            <v/>
          </cell>
          <cell r="GH1589" t="str">
            <v/>
          </cell>
          <cell r="GU1589" t="str">
            <v/>
          </cell>
          <cell r="HH1589" t="str">
            <v/>
          </cell>
          <cell r="HU1589" t="str">
            <v/>
          </cell>
          <cell r="IH1589" t="str">
            <v/>
          </cell>
          <cell r="IU1589" t="str">
            <v/>
          </cell>
          <cell r="JH1589" t="str">
            <v/>
          </cell>
          <cell r="JU1589" t="str">
            <v/>
          </cell>
          <cell r="KH1589" t="str">
            <v/>
          </cell>
          <cell r="KU1589" t="str">
            <v/>
          </cell>
          <cell r="LH1589" t="str">
            <v/>
          </cell>
          <cell r="LU1589" t="str">
            <v/>
          </cell>
          <cell r="MH1589" t="str">
            <v/>
          </cell>
          <cell r="MU1589" t="str">
            <v/>
          </cell>
          <cell r="NH1589" t="str">
            <v/>
          </cell>
          <cell r="NU1589" t="str">
            <v/>
          </cell>
          <cell r="OH1589" t="str">
            <v/>
          </cell>
          <cell r="OU1589" t="str">
            <v/>
          </cell>
        </row>
        <row r="1590">
          <cell r="C1590" t="str">
            <v>HY_ES_CORT5OC</v>
          </cell>
          <cell r="D1590" t="str">
            <v>HY_ES_CORT</v>
          </cell>
          <cell r="E1590" t="str">
            <v>El Cortijo</v>
          </cell>
          <cell r="F1590" t="str">
            <v>Hydroelectric</v>
          </cell>
          <cell r="G1590" t="str">
            <v>HYDROELECTRIC</v>
          </cell>
          <cell r="H1590" t="str">
            <v>España</v>
          </cell>
          <cell r="I1590" t="str">
            <v>La Rioja</v>
          </cell>
          <cell r="J1590" t="str">
            <v>La Rioja</v>
          </cell>
          <cell r="K1590">
            <v>42.492381799999997</v>
          </cell>
          <cell r="L1590">
            <v>-2.5181711</v>
          </cell>
          <cell r="N1590">
            <v>1</v>
          </cell>
          <cell r="O1590">
            <v>1</v>
          </cell>
          <cell r="P1590">
            <v>0</v>
          </cell>
          <cell r="Q1590" t="str">
            <v>No</v>
          </cell>
          <cell r="R1590" t="str">
            <v>No</v>
          </cell>
          <cell r="S1590">
            <v>37256</v>
          </cell>
          <cell r="T1590" t="str">
            <v>2002</v>
          </cell>
          <cell r="U1590" t="str">
            <v>2002</v>
          </cell>
          <cell r="V1590" t="str">
            <v xml:space="preserve">  -</v>
          </cell>
          <cell r="AM1590">
            <v>7.79</v>
          </cell>
          <cell r="AN1590">
            <v>7.79</v>
          </cell>
          <cell r="AO1590">
            <v>7.79</v>
          </cell>
          <cell r="AP1590">
            <v>0</v>
          </cell>
          <cell r="AQ1590">
            <v>7.79</v>
          </cell>
          <cell r="AR1590">
            <v>1</v>
          </cell>
          <cell r="AS1590">
            <v>37257</v>
          </cell>
          <cell r="AT1590" t="str">
            <v>OC</v>
          </cell>
          <cell r="AU1590">
            <v>7.79</v>
          </cell>
          <cell r="BH1590" t="str">
            <v/>
          </cell>
          <cell r="BU1590" t="str">
            <v/>
          </cell>
          <cell r="CH1590" t="str">
            <v/>
          </cell>
          <cell r="CU1590" t="str">
            <v/>
          </cell>
          <cell r="DH1590" t="str">
            <v/>
          </cell>
          <cell r="DU1590" t="str">
            <v/>
          </cell>
          <cell r="EH1590" t="str">
            <v/>
          </cell>
          <cell r="EU1590" t="str">
            <v/>
          </cell>
          <cell r="FH1590" t="str">
            <v/>
          </cell>
          <cell r="FU1590" t="str">
            <v/>
          </cell>
          <cell r="GH1590" t="str">
            <v/>
          </cell>
          <cell r="GU1590" t="str">
            <v/>
          </cell>
          <cell r="HH1590" t="str">
            <v/>
          </cell>
          <cell r="HU1590" t="str">
            <v/>
          </cell>
          <cell r="IH1590" t="str">
            <v/>
          </cell>
          <cell r="IU1590" t="str">
            <v/>
          </cell>
          <cell r="JH1590" t="str">
            <v/>
          </cell>
          <cell r="JU1590" t="str">
            <v/>
          </cell>
          <cell r="KH1590" t="str">
            <v/>
          </cell>
          <cell r="KU1590" t="str">
            <v/>
          </cell>
          <cell r="LH1590" t="str">
            <v/>
          </cell>
          <cell r="LU1590" t="str">
            <v/>
          </cell>
          <cell r="MH1590" t="str">
            <v/>
          </cell>
          <cell r="MU1590" t="str">
            <v/>
          </cell>
          <cell r="NH1590" t="str">
            <v/>
          </cell>
          <cell r="NU1590" t="str">
            <v/>
          </cell>
          <cell r="OH1590" t="str">
            <v/>
          </cell>
          <cell r="OU1590" t="str">
            <v/>
          </cell>
        </row>
        <row r="1591">
          <cell r="C1591" t="str">
            <v>HY_ES_BUGA1IN</v>
          </cell>
          <cell r="D1591" t="str">
            <v>HY_ES_BUGA</v>
          </cell>
          <cell r="E1591" t="str">
            <v>Bugarra</v>
          </cell>
          <cell r="F1591" t="str">
            <v>Hydroelectric</v>
          </cell>
          <cell r="G1591" t="str">
            <v>HYDROELECTRIC</v>
          </cell>
          <cell r="H1591" t="str">
            <v>España</v>
          </cell>
          <cell r="I1591" t="str">
            <v>Comunidad Valenciana</v>
          </cell>
          <cell r="J1591" t="str">
            <v>Valencia</v>
          </cell>
          <cell r="K1591">
            <v>39.605669200000001</v>
          </cell>
          <cell r="L1591">
            <v>-0.78373499999999996</v>
          </cell>
          <cell r="N1591">
            <v>1</v>
          </cell>
          <cell r="O1591">
            <v>1</v>
          </cell>
          <cell r="P1591">
            <v>0</v>
          </cell>
          <cell r="Q1591" t="str">
            <v>No</v>
          </cell>
          <cell r="R1591" t="str">
            <v>No</v>
          </cell>
          <cell r="S1591">
            <v>37256</v>
          </cell>
          <cell r="T1591" t="str">
            <v>2002</v>
          </cell>
          <cell r="U1591" t="str">
            <v>2002</v>
          </cell>
          <cell r="V1591" t="str">
            <v xml:space="preserve">  -</v>
          </cell>
          <cell r="AM1591">
            <v>0.64</v>
          </cell>
          <cell r="AN1591">
            <v>0.64</v>
          </cell>
          <cell r="AO1591">
            <v>0.64</v>
          </cell>
          <cell r="AP1591">
            <v>0</v>
          </cell>
          <cell r="AQ1591">
            <v>0.64</v>
          </cell>
          <cell r="AR1591">
            <v>1</v>
          </cell>
          <cell r="AS1591">
            <v>37257</v>
          </cell>
          <cell r="AT1591" t="str">
            <v>IN</v>
          </cell>
          <cell r="AU1591">
            <v>0.64</v>
          </cell>
          <cell r="BH1591" t="str">
            <v/>
          </cell>
          <cell r="BU1591" t="str">
            <v/>
          </cell>
          <cell r="CH1591" t="str">
            <v/>
          </cell>
          <cell r="CU1591" t="str">
            <v/>
          </cell>
          <cell r="DH1591" t="str">
            <v/>
          </cell>
          <cell r="DU1591" t="str">
            <v/>
          </cell>
          <cell r="EH1591" t="str">
            <v/>
          </cell>
          <cell r="EU1591" t="str">
            <v/>
          </cell>
          <cell r="FH1591" t="str">
            <v/>
          </cell>
          <cell r="FU1591" t="str">
            <v/>
          </cell>
          <cell r="GH1591" t="str">
            <v/>
          </cell>
          <cell r="GU1591" t="str">
            <v/>
          </cell>
          <cell r="HH1591" t="str">
            <v/>
          </cell>
          <cell r="HU1591" t="str">
            <v/>
          </cell>
          <cell r="IH1591" t="str">
            <v/>
          </cell>
          <cell r="IU1591" t="str">
            <v/>
          </cell>
          <cell r="JH1591" t="str">
            <v/>
          </cell>
          <cell r="JU1591" t="str">
            <v/>
          </cell>
          <cell r="KH1591" t="str">
            <v/>
          </cell>
          <cell r="KU1591" t="str">
            <v/>
          </cell>
          <cell r="LH1591" t="str">
            <v/>
          </cell>
          <cell r="LO1591">
            <v>-0.64</v>
          </cell>
          <cell r="LU1591">
            <v>-0.64</v>
          </cell>
          <cell r="MH1591" t="str">
            <v/>
          </cell>
          <cell r="MU1591" t="str">
            <v/>
          </cell>
          <cell r="NH1591" t="str">
            <v/>
          </cell>
          <cell r="NU1591" t="str">
            <v/>
          </cell>
          <cell r="OH1591" t="str">
            <v/>
          </cell>
          <cell r="OU1591" t="str">
            <v/>
          </cell>
        </row>
        <row r="1592">
          <cell r="C1592" t="str">
            <v>HY_ES_BUGA2OP</v>
          </cell>
          <cell r="D1592" t="str">
            <v>HY_ES_BUGA</v>
          </cell>
          <cell r="E1592" t="str">
            <v>Bugarra</v>
          </cell>
          <cell r="F1592" t="str">
            <v>Hydroelectric</v>
          </cell>
          <cell r="G1592" t="str">
            <v>HYDROELECTRIC</v>
          </cell>
          <cell r="H1592" t="str">
            <v>España</v>
          </cell>
          <cell r="I1592" t="str">
            <v>Comunidad Valenciana</v>
          </cell>
          <cell r="J1592" t="str">
            <v>Valencia</v>
          </cell>
          <cell r="K1592">
            <v>39.605669200000001</v>
          </cell>
          <cell r="L1592">
            <v>-0.78373499999999996</v>
          </cell>
          <cell r="N1592">
            <v>1</v>
          </cell>
          <cell r="O1592">
            <v>1</v>
          </cell>
          <cell r="P1592">
            <v>0</v>
          </cell>
          <cell r="Q1592" t="str">
            <v>No</v>
          </cell>
          <cell r="R1592" t="str">
            <v>No</v>
          </cell>
          <cell r="S1592">
            <v>37256</v>
          </cell>
          <cell r="T1592" t="str">
            <v>2002</v>
          </cell>
          <cell r="U1592" t="str">
            <v>2002</v>
          </cell>
          <cell r="V1592" t="str">
            <v xml:space="preserve">  -</v>
          </cell>
          <cell r="AM1592">
            <v>0.64</v>
          </cell>
          <cell r="AN1592">
            <v>0.64</v>
          </cell>
          <cell r="AO1592">
            <v>0.64</v>
          </cell>
          <cell r="AP1592">
            <v>0</v>
          </cell>
          <cell r="AQ1592">
            <v>0.64</v>
          </cell>
          <cell r="AR1592">
            <v>1</v>
          </cell>
          <cell r="AS1592">
            <v>37257</v>
          </cell>
          <cell r="AT1592" t="str">
            <v>OP</v>
          </cell>
          <cell r="AU1592">
            <v>0.64</v>
          </cell>
          <cell r="BH1592" t="str">
            <v/>
          </cell>
          <cell r="BU1592" t="str">
            <v/>
          </cell>
          <cell r="CH1592" t="str">
            <v/>
          </cell>
          <cell r="CU1592" t="str">
            <v/>
          </cell>
          <cell r="DH1592" t="str">
            <v/>
          </cell>
          <cell r="DU1592" t="str">
            <v/>
          </cell>
          <cell r="EH1592" t="str">
            <v/>
          </cell>
          <cell r="EU1592" t="str">
            <v/>
          </cell>
          <cell r="FH1592" t="str">
            <v/>
          </cell>
          <cell r="FU1592" t="str">
            <v/>
          </cell>
          <cell r="GH1592" t="str">
            <v/>
          </cell>
          <cell r="GU1592" t="str">
            <v/>
          </cell>
          <cell r="HH1592" t="str">
            <v/>
          </cell>
          <cell r="HU1592" t="str">
            <v/>
          </cell>
          <cell r="IH1592" t="str">
            <v/>
          </cell>
          <cell r="IU1592" t="str">
            <v/>
          </cell>
          <cell r="JH1592" t="str">
            <v/>
          </cell>
          <cell r="JU1592" t="str">
            <v/>
          </cell>
          <cell r="KH1592" t="str">
            <v/>
          </cell>
          <cell r="KU1592" t="str">
            <v/>
          </cell>
          <cell r="LH1592" t="str">
            <v/>
          </cell>
          <cell r="LO1592">
            <v>-0.64</v>
          </cell>
          <cell r="LU1592">
            <v>-0.64</v>
          </cell>
          <cell r="MH1592" t="str">
            <v/>
          </cell>
          <cell r="MU1592" t="str">
            <v/>
          </cell>
          <cell r="NH1592" t="str">
            <v/>
          </cell>
          <cell r="NU1592" t="str">
            <v/>
          </cell>
          <cell r="OH1592" t="str">
            <v/>
          </cell>
          <cell r="OU1592" t="str">
            <v/>
          </cell>
        </row>
        <row r="1593">
          <cell r="C1593" t="str">
            <v>HY_ES_BUGA3CO</v>
          </cell>
          <cell r="D1593" t="str">
            <v>HY_ES_BUGA</v>
          </cell>
          <cell r="E1593" t="str">
            <v>Bugarra</v>
          </cell>
          <cell r="F1593" t="str">
            <v>Hydroelectric</v>
          </cell>
          <cell r="G1593" t="str">
            <v>HYDROELECTRIC</v>
          </cell>
          <cell r="H1593" t="str">
            <v>España</v>
          </cell>
          <cell r="I1593" t="str">
            <v>Comunidad Valenciana</v>
          </cell>
          <cell r="J1593" t="str">
            <v>Valencia</v>
          </cell>
          <cell r="K1593">
            <v>39.605669200000001</v>
          </cell>
          <cell r="L1593">
            <v>-0.78373499999999996</v>
          </cell>
          <cell r="N1593">
            <v>1</v>
          </cell>
          <cell r="O1593">
            <v>1</v>
          </cell>
          <cell r="P1593">
            <v>0</v>
          </cell>
          <cell r="Q1593" t="str">
            <v>No</v>
          </cell>
          <cell r="R1593" t="str">
            <v>No</v>
          </cell>
          <cell r="S1593">
            <v>37256</v>
          </cell>
          <cell r="T1593" t="str">
            <v>2002</v>
          </cell>
          <cell r="U1593" t="str">
            <v>2002</v>
          </cell>
          <cell r="V1593" t="str">
            <v xml:space="preserve">  -</v>
          </cell>
          <cell r="AM1593">
            <v>0.64</v>
          </cell>
          <cell r="AN1593">
            <v>0.64</v>
          </cell>
          <cell r="AO1593">
            <v>0.64</v>
          </cell>
          <cell r="AP1593">
            <v>0</v>
          </cell>
          <cell r="AQ1593">
            <v>0.64</v>
          </cell>
          <cell r="AR1593">
            <v>1</v>
          </cell>
          <cell r="AS1593">
            <v>37257</v>
          </cell>
          <cell r="AT1593" t="str">
            <v>CO</v>
          </cell>
          <cell r="AU1593">
            <v>0.64</v>
          </cell>
          <cell r="BH1593" t="str">
            <v/>
          </cell>
          <cell r="BU1593" t="str">
            <v/>
          </cell>
          <cell r="CH1593" t="str">
            <v/>
          </cell>
          <cell r="CU1593" t="str">
            <v/>
          </cell>
          <cell r="DH1593" t="str">
            <v/>
          </cell>
          <cell r="DU1593" t="str">
            <v/>
          </cell>
          <cell r="EH1593" t="str">
            <v/>
          </cell>
          <cell r="EU1593" t="str">
            <v/>
          </cell>
          <cell r="FH1593" t="str">
            <v/>
          </cell>
          <cell r="FU1593" t="str">
            <v/>
          </cell>
          <cell r="GH1593" t="str">
            <v/>
          </cell>
          <cell r="GU1593" t="str">
            <v/>
          </cell>
          <cell r="HH1593" t="str">
            <v/>
          </cell>
          <cell r="HU1593" t="str">
            <v/>
          </cell>
          <cell r="IH1593" t="str">
            <v/>
          </cell>
          <cell r="IU1593" t="str">
            <v/>
          </cell>
          <cell r="JH1593" t="str">
            <v/>
          </cell>
          <cell r="JU1593" t="str">
            <v/>
          </cell>
          <cell r="KH1593" t="str">
            <v/>
          </cell>
          <cell r="KU1593" t="str">
            <v/>
          </cell>
          <cell r="LH1593" t="str">
            <v/>
          </cell>
          <cell r="LO1593">
            <v>-0.64</v>
          </cell>
          <cell r="LU1593">
            <v>-0.64</v>
          </cell>
          <cell r="MH1593" t="str">
            <v/>
          </cell>
          <cell r="MU1593" t="str">
            <v/>
          </cell>
          <cell r="NH1593" t="str">
            <v/>
          </cell>
          <cell r="NU1593" t="str">
            <v/>
          </cell>
          <cell r="OH1593" t="str">
            <v/>
          </cell>
          <cell r="OU1593" t="str">
            <v/>
          </cell>
        </row>
        <row r="1594">
          <cell r="C1594" t="str">
            <v>HY_ES_BUGA4FL</v>
          </cell>
          <cell r="D1594" t="str">
            <v>HY_ES_BUGA</v>
          </cell>
          <cell r="E1594" t="str">
            <v>Bugarra</v>
          </cell>
          <cell r="F1594" t="str">
            <v>Hydroelectric</v>
          </cell>
          <cell r="G1594" t="str">
            <v>HYDROELECTRIC</v>
          </cell>
          <cell r="H1594" t="str">
            <v>España</v>
          </cell>
          <cell r="I1594" t="str">
            <v>Comunidad Valenciana</v>
          </cell>
          <cell r="J1594" t="str">
            <v>Valencia</v>
          </cell>
          <cell r="K1594">
            <v>39.605669200000001</v>
          </cell>
          <cell r="L1594">
            <v>-0.78373499999999996</v>
          </cell>
          <cell r="N1594">
            <v>1</v>
          </cell>
          <cell r="O1594">
            <v>1</v>
          </cell>
          <cell r="P1594">
            <v>0</v>
          </cell>
          <cell r="Q1594" t="str">
            <v>No</v>
          </cell>
          <cell r="R1594" t="str">
            <v>No</v>
          </cell>
          <cell r="S1594">
            <v>37256</v>
          </cell>
          <cell r="T1594" t="str">
            <v>2002</v>
          </cell>
          <cell r="U1594" t="str">
            <v>2002</v>
          </cell>
          <cell r="V1594" t="str">
            <v xml:space="preserve">  -</v>
          </cell>
          <cell r="AM1594">
            <v>0.64</v>
          </cell>
          <cell r="AN1594">
            <v>0.64</v>
          </cell>
          <cell r="AO1594">
            <v>0.64</v>
          </cell>
          <cell r="AP1594">
            <v>0</v>
          </cell>
          <cell r="AQ1594">
            <v>0.64</v>
          </cell>
          <cell r="AR1594">
            <v>1</v>
          </cell>
          <cell r="AS1594">
            <v>37257</v>
          </cell>
          <cell r="AT1594" t="str">
            <v>FL</v>
          </cell>
          <cell r="AU1594">
            <v>0.64</v>
          </cell>
          <cell r="BH1594" t="str">
            <v/>
          </cell>
          <cell r="BU1594" t="str">
            <v/>
          </cell>
          <cell r="CH1594" t="str">
            <v/>
          </cell>
          <cell r="CU1594" t="str">
            <v/>
          </cell>
          <cell r="DH1594" t="str">
            <v/>
          </cell>
          <cell r="DU1594" t="str">
            <v/>
          </cell>
          <cell r="EH1594" t="str">
            <v/>
          </cell>
          <cell r="EU1594" t="str">
            <v/>
          </cell>
          <cell r="FH1594" t="str">
            <v/>
          </cell>
          <cell r="FU1594" t="str">
            <v/>
          </cell>
          <cell r="GH1594" t="str">
            <v/>
          </cell>
          <cell r="GU1594" t="str">
            <v/>
          </cell>
          <cell r="HH1594" t="str">
            <v/>
          </cell>
          <cell r="HU1594" t="str">
            <v/>
          </cell>
          <cell r="IH1594" t="str">
            <v/>
          </cell>
          <cell r="IU1594" t="str">
            <v/>
          </cell>
          <cell r="JH1594" t="str">
            <v/>
          </cell>
          <cell r="JU1594" t="str">
            <v/>
          </cell>
          <cell r="KH1594" t="str">
            <v/>
          </cell>
          <cell r="KU1594" t="str">
            <v/>
          </cell>
          <cell r="LH1594" t="str">
            <v/>
          </cell>
          <cell r="LO1594">
            <v>-0.64</v>
          </cell>
          <cell r="LU1594">
            <v>-0.64</v>
          </cell>
          <cell r="MH1594" t="str">
            <v/>
          </cell>
          <cell r="MU1594" t="str">
            <v/>
          </cell>
          <cell r="NH1594" t="str">
            <v/>
          </cell>
          <cell r="NU1594" t="str">
            <v/>
          </cell>
          <cell r="OH1594" t="str">
            <v/>
          </cell>
          <cell r="OU1594" t="str">
            <v/>
          </cell>
        </row>
        <row r="1595">
          <cell r="C1595" t="str">
            <v>HY_ES_BUGA5OC</v>
          </cell>
          <cell r="D1595" t="str">
            <v>HY_ES_BUGA</v>
          </cell>
          <cell r="E1595" t="str">
            <v>Bugarra</v>
          </cell>
          <cell r="F1595" t="str">
            <v>Hydroelectric</v>
          </cell>
          <cell r="G1595" t="str">
            <v>HYDROELECTRIC</v>
          </cell>
          <cell r="H1595" t="str">
            <v>España</v>
          </cell>
          <cell r="I1595" t="str">
            <v>Comunidad Valenciana</v>
          </cell>
          <cell r="J1595" t="str">
            <v>Valencia</v>
          </cell>
          <cell r="K1595">
            <v>39.605669200000001</v>
          </cell>
          <cell r="L1595">
            <v>-0.78373499999999996</v>
          </cell>
          <cell r="N1595">
            <v>1</v>
          </cell>
          <cell r="O1595">
            <v>1</v>
          </cell>
          <cell r="P1595">
            <v>0</v>
          </cell>
          <cell r="Q1595" t="str">
            <v>No</v>
          </cell>
          <cell r="R1595" t="str">
            <v>No</v>
          </cell>
          <cell r="S1595">
            <v>37256</v>
          </cell>
          <cell r="T1595" t="str">
            <v>2002</v>
          </cell>
          <cell r="U1595" t="str">
            <v>2002</v>
          </cell>
          <cell r="V1595" t="str">
            <v xml:space="preserve">  -</v>
          </cell>
          <cell r="AM1595">
            <v>0.64</v>
          </cell>
          <cell r="AN1595">
            <v>0.64</v>
          </cell>
          <cell r="AO1595">
            <v>0.64</v>
          </cell>
          <cell r="AP1595">
            <v>0</v>
          </cell>
          <cell r="AQ1595">
            <v>0.64</v>
          </cell>
          <cell r="AR1595">
            <v>1</v>
          </cell>
          <cell r="AS1595">
            <v>37257</v>
          </cell>
          <cell r="AT1595" t="str">
            <v>OC</v>
          </cell>
          <cell r="AU1595">
            <v>0.64</v>
          </cell>
          <cell r="BH1595" t="str">
            <v/>
          </cell>
          <cell r="BU1595" t="str">
            <v/>
          </cell>
          <cell r="CH1595" t="str">
            <v/>
          </cell>
          <cell r="CU1595" t="str">
            <v/>
          </cell>
          <cell r="DH1595" t="str">
            <v/>
          </cell>
          <cell r="DU1595" t="str">
            <v/>
          </cell>
          <cell r="EH1595" t="str">
            <v/>
          </cell>
          <cell r="EU1595" t="str">
            <v/>
          </cell>
          <cell r="FH1595" t="str">
            <v/>
          </cell>
          <cell r="FU1595" t="str">
            <v/>
          </cell>
          <cell r="GH1595" t="str">
            <v/>
          </cell>
          <cell r="GU1595" t="str">
            <v/>
          </cell>
          <cell r="HH1595" t="str">
            <v/>
          </cell>
          <cell r="HU1595" t="str">
            <v/>
          </cell>
          <cell r="IH1595" t="str">
            <v/>
          </cell>
          <cell r="IU1595" t="str">
            <v/>
          </cell>
          <cell r="JH1595" t="str">
            <v/>
          </cell>
          <cell r="JU1595" t="str">
            <v/>
          </cell>
          <cell r="KH1595" t="str">
            <v/>
          </cell>
          <cell r="KU1595" t="str">
            <v/>
          </cell>
          <cell r="LH1595" t="str">
            <v/>
          </cell>
          <cell r="LO1595">
            <v>-0.64</v>
          </cell>
          <cell r="LU1595">
            <v>-0.64</v>
          </cell>
          <cell r="MH1595" t="str">
            <v/>
          </cell>
          <cell r="MU1595" t="str">
            <v/>
          </cell>
          <cell r="NH1595" t="str">
            <v/>
          </cell>
          <cell r="NU1595" t="str">
            <v/>
          </cell>
          <cell r="OH1595" t="str">
            <v/>
          </cell>
          <cell r="OU1595" t="str">
            <v/>
          </cell>
        </row>
        <row r="1596">
          <cell r="C1596" t="str">
            <v>HY_ES_ZUBI1IN</v>
          </cell>
          <cell r="D1596" t="str">
            <v>HY_ES_ZUBI</v>
          </cell>
          <cell r="E1596" t="str">
            <v>Zubieta</v>
          </cell>
          <cell r="F1596" t="str">
            <v>Hydroelectric</v>
          </cell>
          <cell r="G1596" t="str">
            <v>HYDROELECTRIC</v>
          </cell>
          <cell r="H1596" t="str">
            <v>España</v>
          </cell>
          <cell r="I1596" t="str">
            <v>Navarra</v>
          </cell>
          <cell r="J1596" t="str">
            <v>Navarra</v>
          </cell>
          <cell r="K1596">
            <v>43.125193799999998</v>
          </cell>
          <cell r="L1596">
            <v>-1.7492861</v>
          </cell>
          <cell r="N1596">
            <v>1</v>
          </cell>
          <cell r="O1596">
            <v>1</v>
          </cell>
          <cell r="P1596">
            <v>0</v>
          </cell>
          <cell r="Q1596" t="str">
            <v>No</v>
          </cell>
          <cell r="R1596" t="str">
            <v>No</v>
          </cell>
          <cell r="S1596">
            <v>37256</v>
          </cell>
          <cell r="T1596" t="str">
            <v>2002</v>
          </cell>
          <cell r="U1596" t="str">
            <v>2002</v>
          </cell>
          <cell r="V1596" t="str">
            <v xml:space="preserve">  -</v>
          </cell>
          <cell r="AM1596">
            <v>0.78</v>
          </cell>
          <cell r="AN1596">
            <v>0.78</v>
          </cell>
          <cell r="AO1596">
            <v>0.78</v>
          </cell>
          <cell r="AP1596">
            <v>0</v>
          </cell>
          <cell r="AQ1596">
            <v>0.78</v>
          </cell>
          <cell r="AR1596">
            <v>1</v>
          </cell>
          <cell r="AS1596">
            <v>37257</v>
          </cell>
          <cell r="AT1596" t="str">
            <v>IN</v>
          </cell>
          <cell r="AU1596">
            <v>0.78</v>
          </cell>
          <cell r="BH1596" t="str">
            <v/>
          </cell>
          <cell r="BU1596" t="str">
            <v/>
          </cell>
          <cell r="CH1596" t="str">
            <v/>
          </cell>
          <cell r="CU1596" t="str">
            <v/>
          </cell>
          <cell r="DH1596" t="str">
            <v/>
          </cell>
          <cell r="DU1596" t="str">
            <v/>
          </cell>
          <cell r="EH1596" t="str">
            <v/>
          </cell>
          <cell r="EU1596" t="str">
            <v/>
          </cell>
          <cell r="FH1596" t="str">
            <v/>
          </cell>
          <cell r="FU1596" t="str">
            <v/>
          </cell>
          <cell r="GH1596" t="str">
            <v/>
          </cell>
          <cell r="GU1596" t="str">
            <v/>
          </cell>
          <cell r="HH1596" t="str">
            <v/>
          </cell>
          <cell r="HU1596" t="str">
            <v/>
          </cell>
          <cell r="IH1596" t="str">
            <v/>
          </cell>
          <cell r="IU1596" t="str">
            <v/>
          </cell>
          <cell r="JH1596" t="str">
            <v/>
          </cell>
          <cell r="JU1596" t="str">
            <v/>
          </cell>
          <cell r="KH1596" t="str">
            <v/>
          </cell>
          <cell r="KU1596" t="str">
            <v/>
          </cell>
          <cell r="LH1596" t="str">
            <v/>
          </cell>
          <cell r="LU1596" t="str">
            <v/>
          </cell>
          <cell r="MH1596" t="str">
            <v/>
          </cell>
          <cell r="MU1596" t="str">
            <v/>
          </cell>
          <cell r="NH1596" t="str">
            <v/>
          </cell>
          <cell r="NU1596" t="str">
            <v/>
          </cell>
          <cell r="OH1596" t="str">
            <v/>
          </cell>
          <cell r="OU1596" t="str">
            <v/>
          </cell>
        </row>
        <row r="1597">
          <cell r="C1597" t="str">
            <v>HY_ES_ZUBI2OP</v>
          </cell>
          <cell r="D1597" t="str">
            <v>HY_ES_ZUBI</v>
          </cell>
          <cell r="E1597" t="str">
            <v>Zubieta</v>
          </cell>
          <cell r="F1597" t="str">
            <v>Hydroelectric</v>
          </cell>
          <cell r="G1597" t="str">
            <v>HYDROELECTRIC</v>
          </cell>
          <cell r="H1597" t="str">
            <v>España</v>
          </cell>
          <cell r="I1597" t="str">
            <v>Navarra</v>
          </cell>
          <cell r="J1597" t="str">
            <v>Navarra</v>
          </cell>
          <cell r="K1597">
            <v>43.125193799999998</v>
          </cell>
          <cell r="L1597">
            <v>-1.7492861</v>
          </cell>
          <cell r="N1597">
            <v>1</v>
          </cell>
          <cell r="O1597">
            <v>1</v>
          </cell>
          <cell r="P1597">
            <v>0</v>
          </cell>
          <cell r="Q1597" t="str">
            <v>No</v>
          </cell>
          <cell r="R1597" t="str">
            <v>No</v>
          </cell>
          <cell r="S1597">
            <v>37256</v>
          </cell>
          <cell r="T1597" t="str">
            <v>2002</v>
          </cell>
          <cell r="U1597" t="str">
            <v>2002</v>
          </cell>
          <cell r="V1597" t="str">
            <v xml:space="preserve">  -</v>
          </cell>
          <cell r="AM1597">
            <v>0.78</v>
          </cell>
          <cell r="AN1597">
            <v>0.78</v>
          </cell>
          <cell r="AO1597">
            <v>0.78</v>
          </cell>
          <cell r="AP1597">
            <v>0</v>
          </cell>
          <cell r="AQ1597">
            <v>0.78</v>
          </cell>
          <cell r="AR1597">
            <v>1</v>
          </cell>
          <cell r="AS1597">
            <v>37257</v>
          </cell>
          <cell r="AT1597" t="str">
            <v>OP</v>
          </cell>
          <cell r="AU1597">
            <v>0.78</v>
          </cell>
          <cell r="BH1597" t="str">
            <v/>
          </cell>
          <cell r="BU1597" t="str">
            <v/>
          </cell>
          <cell r="CH1597" t="str">
            <v/>
          </cell>
          <cell r="CU1597" t="str">
            <v/>
          </cell>
          <cell r="DH1597" t="str">
            <v/>
          </cell>
          <cell r="DU1597" t="str">
            <v/>
          </cell>
          <cell r="EH1597" t="str">
            <v/>
          </cell>
          <cell r="EU1597" t="str">
            <v/>
          </cell>
          <cell r="FH1597" t="str">
            <v/>
          </cell>
          <cell r="FU1597" t="str">
            <v/>
          </cell>
          <cell r="GH1597" t="str">
            <v/>
          </cell>
          <cell r="GU1597" t="str">
            <v/>
          </cell>
          <cell r="HH1597" t="str">
            <v/>
          </cell>
          <cell r="HU1597" t="str">
            <v/>
          </cell>
          <cell r="IH1597" t="str">
            <v/>
          </cell>
          <cell r="IU1597" t="str">
            <v/>
          </cell>
          <cell r="JH1597" t="str">
            <v/>
          </cell>
          <cell r="JU1597" t="str">
            <v/>
          </cell>
          <cell r="KH1597" t="str">
            <v/>
          </cell>
          <cell r="KU1597" t="str">
            <v/>
          </cell>
          <cell r="LH1597" t="str">
            <v/>
          </cell>
          <cell r="LU1597" t="str">
            <v/>
          </cell>
          <cell r="MH1597" t="str">
            <v/>
          </cell>
          <cell r="MU1597" t="str">
            <v/>
          </cell>
          <cell r="NH1597" t="str">
            <v/>
          </cell>
          <cell r="NU1597" t="str">
            <v/>
          </cell>
          <cell r="OH1597" t="str">
            <v/>
          </cell>
          <cell r="OU1597" t="str">
            <v/>
          </cell>
        </row>
        <row r="1598">
          <cell r="C1598" t="str">
            <v>HY_ES_ZUBI3CO</v>
          </cell>
          <cell r="D1598" t="str">
            <v>HY_ES_ZUBI</v>
          </cell>
          <cell r="E1598" t="str">
            <v>Zubieta</v>
          </cell>
          <cell r="F1598" t="str">
            <v>Hydroelectric</v>
          </cell>
          <cell r="G1598" t="str">
            <v>HYDROELECTRIC</v>
          </cell>
          <cell r="H1598" t="str">
            <v>España</v>
          </cell>
          <cell r="I1598" t="str">
            <v>Navarra</v>
          </cell>
          <cell r="J1598" t="str">
            <v>Navarra</v>
          </cell>
          <cell r="K1598">
            <v>43.125193799999998</v>
          </cell>
          <cell r="L1598">
            <v>-1.7492861</v>
          </cell>
          <cell r="N1598">
            <v>1</v>
          </cell>
          <cell r="O1598">
            <v>1</v>
          </cell>
          <cell r="P1598">
            <v>0</v>
          </cell>
          <cell r="Q1598" t="str">
            <v>No</v>
          </cell>
          <cell r="R1598" t="str">
            <v>No</v>
          </cell>
          <cell r="S1598">
            <v>37256</v>
          </cell>
          <cell r="T1598" t="str">
            <v>2002</v>
          </cell>
          <cell r="U1598" t="str">
            <v>2002</v>
          </cell>
          <cell r="V1598" t="str">
            <v xml:space="preserve">  -</v>
          </cell>
          <cell r="AM1598">
            <v>0.78</v>
          </cell>
          <cell r="AN1598">
            <v>0.78</v>
          </cell>
          <cell r="AO1598">
            <v>0.78</v>
          </cell>
          <cell r="AP1598">
            <v>0</v>
          </cell>
          <cell r="AQ1598">
            <v>0.78</v>
          </cell>
          <cell r="AR1598">
            <v>1</v>
          </cell>
          <cell r="AS1598">
            <v>37257</v>
          </cell>
          <cell r="AT1598" t="str">
            <v>CO</v>
          </cell>
          <cell r="AU1598">
            <v>0.78</v>
          </cell>
          <cell r="BH1598" t="str">
            <v/>
          </cell>
          <cell r="BU1598" t="str">
            <v/>
          </cell>
          <cell r="CH1598" t="str">
            <v/>
          </cell>
          <cell r="CU1598" t="str">
            <v/>
          </cell>
          <cell r="DH1598" t="str">
            <v/>
          </cell>
          <cell r="DU1598" t="str">
            <v/>
          </cell>
          <cell r="EH1598" t="str">
            <v/>
          </cell>
          <cell r="EU1598" t="str">
            <v/>
          </cell>
          <cell r="FH1598" t="str">
            <v/>
          </cell>
          <cell r="FU1598" t="str">
            <v/>
          </cell>
          <cell r="GH1598" t="str">
            <v/>
          </cell>
          <cell r="GU1598" t="str">
            <v/>
          </cell>
          <cell r="HH1598" t="str">
            <v/>
          </cell>
          <cell r="HU1598" t="str">
            <v/>
          </cell>
          <cell r="IH1598" t="str">
            <v/>
          </cell>
          <cell r="IU1598" t="str">
            <v/>
          </cell>
          <cell r="JH1598" t="str">
            <v/>
          </cell>
          <cell r="JU1598" t="str">
            <v/>
          </cell>
          <cell r="KH1598" t="str">
            <v/>
          </cell>
          <cell r="KU1598" t="str">
            <v/>
          </cell>
          <cell r="LH1598" t="str">
            <v/>
          </cell>
          <cell r="LU1598" t="str">
            <v/>
          </cell>
          <cell r="MH1598" t="str">
            <v/>
          </cell>
          <cell r="MU1598" t="str">
            <v/>
          </cell>
          <cell r="NH1598" t="str">
            <v/>
          </cell>
          <cell r="NU1598" t="str">
            <v/>
          </cell>
          <cell r="OH1598" t="str">
            <v/>
          </cell>
          <cell r="OU1598" t="str">
            <v/>
          </cell>
        </row>
        <row r="1599">
          <cell r="C1599" t="str">
            <v>HY_ES_ZUBI4FL</v>
          </cell>
          <cell r="D1599" t="str">
            <v>HY_ES_ZUBI</v>
          </cell>
          <cell r="E1599" t="str">
            <v>Zubieta</v>
          </cell>
          <cell r="F1599" t="str">
            <v>Hydroelectric</v>
          </cell>
          <cell r="G1599" t="str">
            <v>HYDROELECTRIC</v>
          </cell>
          <cell r="H1599" t="str">
            <v>España</v>
          </cell>
          <cell r="I1599" t="str">
            <v>Navarra</v>
          </cell>
          <cell r="J1599" t="str">
            <v>Navarra</v>
          </cell>
          <cell r="K1599">
            <v>43.125193799999998</v>
          </cell>
          <cell r="L1599">
            <v>-1.7492861</v>
          </cell>
          <cell r="N1599">
            <v>1</v>
          </cell>
          <cell r="O1599">
            <v>1</v>
          </cell>
          <cell r="P1599">
            <v>0</v>
          </cell>
          <cell r="Q1599" t="str">
            <v>No</v>
          </cell>
          <cell r="R1599" t="str">
            <v>No</v>
          </cell>
          <cell r="S1599">
            <v>37256</v>
          </cell>
          <cell r="T1599" t="str">
            <v>2002</v>
          </cell>
          <cell r="U1599" t="str">
            <v>2002</v>
          </cell>
          <cell r="V1599" t="str">
            <v xml:space="preserve">  -</v>
          </cell>
          <cell r="AM1599">
            <v>0.78</v>
          </cell>
          <cell r="AN1599">
            <v>0.78</v>
          </cell>
          <cell r="AO1599">
            <v>0.78</v>
          </cell>
          <cell r="AP1599">
            <v>0</v>
          </cell>
          <cell r="AQ1599">
            <v>0.78</v>
          </cell>
          <cell r="AR1599">
            <v>1</v>
          </cell>
          <cell r="AS1599">
            <v>37257</v>
          </cell>
          <cell r="AT1599" t="str">
            <v>FL</v>
          </cell>
          <cell r="AU1599">
            <v>0.78</v>
          </cell>
          <cell r="BH1599" t="str">
            <v/>
          </cell>
          <cell r="BU1599" t="str">
            <v/>
          </cell>
          <cell r="CH1599" t="str">
            <v/>
          </cell>
          <cell r="CU1599" t="str">
            <v/>
          </cell>
          <cell r="DH1599" t="str">
            <v/>
          </cell>
          <cell r="DU1599" t="str">
            <v/>
          </cell>
          <cell r="EH1599" t="str">
            <v/>
          </cell>
          <cell r="EU1599" t="str">
            <v/>
          </cell>
          <cell r="FH1599" t="str">
            <v/>
          </cell>
          <cell r="FU1599" t="str">
            <v/>
          </cell>
          <cell r="GH1599" t="str">
            <v/>
          </cell>
          <cell r="GU1599" t="str">
            <v/>
          </cell>
          <cell r="HH1599" t="str">
            <v/>
          </cell>
          <cell r="HU1599" t="str">
            <v/>
          </cell>
          <cell r="IH1599" t="str">
            <v/>
          </cell>
          <cell r="IU1599" t="str">
            <v/>
          </cell>
          <cell r="JH1599" t="str">
            <v/>
          </cell>
          <cell r="JU1599" t="str">
            <v/>
          </cell>
          <cell r="KH1599" t="str">
            <v/>
          </cell>
          <cell r="KU1599" t="str">
            <v/>
          </cell>
          <cell r="LH1599" t="str">
            <v/>
          </cell>
          <cell r="LU1599" t="str">
            <v/>
          </cell>
          <cell r="MH1599" t="str">
            <v/>
          </cell>
          <cell r="MU1599" t="str">
            <v/>
          </cell>
          <cell r="NH1599" t="str">
            <v/>
          </cell>
          <cell r="NU1599" t="str">
            <v/>
          </cell>
          <cell r="OH1599" t="str">
            <v/>
          </cell>
          <cell r="OU1599" t="str">
            <v/>
          </cell>
        </row>
        <row r="1600">
          <cell r="C1600" t="str">
            <v>HY_ES_ZUBI5OC</v>
          </cell>
          <cell r="D1600" t="str">
            <v>HY_ES_ZUBI</v>
          </cell>
          <cell r="E1600" t="str">
            <v>Zubieta</v>
          </cell>
          <cell r="F1600" t="str">
            <v>Hydroelectric</v>
          </cell>
          <cell r="G1600" t="str">
            <v>HYDROELECTRIC</v>
          </cell>
          <cell r="H1600" t="str">
            <v>España</v>
          </cell>
          <cell r="I1600" t="str">
            <v>Navarra</v>
          </cell>
          <cell r="J1600" t="str">
            <v>Navarra</v>
          </cell>
          <cell r="K1600">
            <v>43.125193799999998</v>
          </cell>
          <cell r="L1600">
            <v>-1.7492861</v>
          </cell>
          <cell r="N1600">
            <v>1</v>
          </cell>
          <cell r="O1600">
            <v>1</v>
          </cell>
          <cell r="P1600">
            <v>0</v>
          </cell>
          <cell r="Q1600" t="str">
            <v>No</v>
          </cell>
          <cell r="R1600" t="str">
            <v>No</v>
          </cell>
          <cell r="S1600">
            <v>37256</v>
          </cell>
          <cell r="T1600" t="str">
            <v>2002</v>
          </cell>
          <cell r="U1600" t="str">
            <v>2002</v>
          </cell>
          <cell r="V1600" t="str">
            <v xml:space="preserve">  -</v>
          </cell>
          <cell r="AM1600">
            <v>0.78</v>
          </cell>
          <cell r="AN1600">
            <v>0.78</v>
          </cell>
          <cell r="AO1600">
            <v>0.78</v>
          </cell>
          <cell r="AP1600">
            <v>0</v>
          </cell>
          <cell r="AQ1600">
            <v>0.78</v>
          </cell>
          <cell r="AR1600">
            <v>1</v>
          </cell>
          <cell r="AS1600">
            <v>37257</v>
          </cell>
          <cell r="AT1600" t="str">
            <v>OC</v>
          </cell>
          <cell r="AU1600">
            <v>0.78</v>
          </cell>
          <cell r="BH1600" t="str">
            <v/>
          </cell>
          <cell r="BU1600" t="str">
            <v/>
          </cell>
          <cell r="CH1600" t="str">
            <v/>
          </cell>
          <cell r="CU1600" t="str">
            <v/>
          </cell>
          <cell r="DH1600" t="str">
            <v/>
          </cell>
          <cell r="DU1600" t="str">
            <v/>
          </cell>
          <cell r="EH1600" t="str">
            <v/>
          </cell>
          <cell r="EU1600" t="str">
            <v/>
          </cell>
          <cell r="FH1600" t="str">
            <v/>
          </cell>
          <cell r="FU1600" t="str">
            <v/>
          </cell>
          <cell r="GH1600" t="str">
            <v/>
          </cell>
          <cell r="GU1600" t="str">
            <v/>
          </cell>
          <cell r="HH1600" t="str">
            <v/>
          </cell>
          <cell r="HU1600" t="str">
            <v/>
          </cell>
          <cell r="IH1600" t="str">
            <v/>
          </cell>
          <cell r="IU1600" t="str">
            <v/>
          </cell>
          <cell r="JH1600" t="str">
            <v/>
          </cell>
          <cell r="JU1600" t="str">
            <v/>
          </cell>
          <cell r="KH1600" t="str">
            <v/>
          </cell>
          <cell r="KU1600" t="str">
            <v/>
          </cell>
          <cell r="LH1600" t="str">
            <v/>
          </cell>
          <cell r="LU1600" t="str">
            <v/>
          </cell>
          <cell r="MH1600" t="str">
            <v/>
          </cell>
          <cell r="MU1600" t="str">
            <v/>
          </cell>
          <cell r="NH1600" t="str">
            <v/>
          </cell>
          <cell r="NU1600" t="str">
            <v/>
          </cell>
          <cell r="OH1600" t="str">
            <v/>
          </cell>
          <cell r="OU1600" t="str">
            <v/>
          </cell>
        </row>
        <row r="1601">
          <cell r="C1601" t="str">
            <v>HY_ES_ZUMA1IN</v>
          </cell>
          <cell r="D1601" t="str">
            <v>HY_ES_ZUMA</v>
          </cell>
          <cell r="E1601" t="str">
            <v>Zumarresta</v>
          </cell>
          <cell r="F1601" t="str">
            <v>Hydroelectric</v>
          </cell>
          <cell r="G1601" t="str">
            <v>HYDROELECTRIC</v>
          </cell>
          <cell r="H1601" t="str">
            <v>España</v>
          </cell>
          <cell r="I1601" t="str">
            <v>Navarra</v>
          </cell>
          <cell r="J1601" t="str">
            <v>Navarra</v>
          </cell>
          <cell r="K1601">
            <v>43.1398698</v>
          </cell>
          <cell r="L1601">
            <v>-1.8450475</v>
          </cell>
          <cell r="N1601">
            <v>1</v>
          </cell>
          <cell r="O1601">
            <v>1</v>
          </cell>
          <cell r="P1601">
            <v>0</v>
          </cell>
          <cell r="Q1601" t="str">
            <v>No</v>
          </cell>
          <cell r="R1601" t="str">
            <v>No</v>
          </cell>
          <cell r="S1601">
            <v>37256</v>
          </cell>
          <cell r="T1601" t="str">
            <v>2002</v>
          </cell>
          <cell r="U1601" t="str">
            <v>2002</v>
          </cell>
          <cell r="V1601" t="str">
            <v xml:space="preserve">  -</v>
          </cell>
          <cell r="AM1601">
            <v>4.0199999999999996</v>
          </cell>
          <cell r="AN1601">
            <v>4.0199999999999996</v>
          </cell>
          <cell r="AO1601">
            <v>4.0199999999999996</v>
          </cell>
          <cell r="AP1601">
            <v>0</v>
          </cell>
          <cell r="AQ1601">
            <v>4.0199999999999996</v>
          </cell>
          <cell r="AR1601">
            <v>1</v>
          </cell>
          <cell r="AS1601">
            <v>37257</v>
          </cell>
          <cell r="AT1601" t="str">
            <v>IN</v>
          </cell>
          <cell r="AU1601">
            <v>4.0199999999999996</v>
          </cell>
          <cell r="BH1601" t="str">
            <v/>
          </cell>
          <cell r="BU1601" t="str">
            <v/>
          </cell>
          <cell r="CH1601" t="str">
            <v/>
          </cell>
          <cell r="CU1601" t="str">
            <v/>
          </cell>
          <cell r="DH1601" t="str">
            <v/>
          </cell>
          <cell r="DU1601" t="str">
            <v/>
          </cell>
          <cell r="EH1601" t="str">
            <v/>
          </cell>
          <cell r="EU1601" t="str">
            <v/>
          </cell>
          <cell r="FH1601" t="str">
            <v/>
          </cell>
          <cell r="FU1601" t="str">
            <v/>
          </cell>
          <cell r="GH1601" t="str">
            <v/>
          </cell>
          <cell r="GU1601" t="str">
            <v/>
          </cell>
          <cell r="HH1601" t="str">
            <v/>
          </cell>
          <cell r="HU1601" t="str">
            <v/>
          </cell>
          <cell r="IH1601" t="str">
            <v/>
          </cell>
          <cell r="IU1601" t="str">
            <v/>
          </cell>
          <cell r="JH1601" t="str">
            <v/>
          </cell>
          <cell r="JU1601" t="str">
            <v/>
          </cell>
          <cell r="KH1601" t="str">
            <v/>
          </cell>
          <cell r="KU1601" t="str">
            <v/>
          </cell>
          <cell r="LH1601" t="str">
            <v/>
          </cell>
          <cell r="LU1601" t="str">
            <v/>
          </cell>
          <cell r="MH1601" t="str">
            <v/>
          </cell>
          <cell r="MU1601" t="str">
            <v/>
          </cell>
          <cell r="NH1601" t="str">
            <v/>
          </cell>
          <cell r="NU1601" t="str">
            <v/>
          </cell>
          <cell r="OH1601" t="str">
            <v/>
          </cell>
          <cell r="OU1601" t="str">
            <v/>
          </cell>
        </row>
        <row r="1602">
          <cell r="C1602" t="str">
            <v>HY_ES_ZUMA2OP</v>
          </cell>
          <cell r="D1602" t="str">
            <v>HY_ES_ZUMA</v>
          </cell>
          <cell r="E1602" t="str">
            <v>Zumarresta</v>
          </cell>
          <cell r="F1602" t="str">
            <v>Hydroelectric</v>
          </cell>
          <cell r="G1602" t="str">
            <v>HYDROELECTRIC</v>
          </cell>
          <cell r="H1602" t="str">
            <v>España</v>
          </cell>
          <cell r="I1602" t="str">
            <v>Navarra</v>
          </cell>
          <cell r="J1602" t="str">
            <v>Navarra</v>
          </cell>
          <cell r="K1602">
            <v>43.1398698</v>
          </cell>
          <cell r="L1602">
            <v>-1.8450475</v>
          </cell>
          <cell r="N1602">
            <v>1</v>
          </cell>
          <cell r="O1602">
            <v>1</v>
          </cell>
          <cell r="P1602">
            <v>0</v>
          </cell>
          <cell r="Q1602" t="str">
            <v>No</v>
          </cell>
          <cell r="R1602" t="str">
            <v>No</v>
          </cell>
          <cell r="S1602">
            <v>37256</v>
          </cell>
          <cell r="T1602" t="str">
            <v>2002</v>
          </cell>
          <cell r="U1602" t="str">
            <v>2002</v>
          </cell>
          <cell r="V1602" t="str">
            <v xml:space="preserve">  -</v>
          </cell>
          <cell r="AM1602">
            <v>4.0199999999999996</v>
          </cell>
          <cell r="AN1602">
            <v>4.0199999999999996</v>
          </cell>
          <cell r="AO1602">
            <v>4.0199999999999996</v>
          </cell>
          <cell r="AP1602">
            <v>0</v>
          </cell>
          <cell r="AQ1602">
            <v>4.0199999999999996</v>
          </cell>
          <cell r="AR1602">
            <v>1</v>
          </cell>
          <cell r="AS1602">
            <v>37257</v>
          </cell>
          <cell r="AT1602" t="str">
            <v>OP</v>
          </cell>
          <cell r="AU1602">
            <v>4.0199999999999996</v>
          </cell>
          <cell r="BH1602" t="str">
            <v/>
          </cell>
          <cell r="BU1602" t="str">
            <v/>
          </cell>
          <cell r="CH1602" t="str">
            <v/>
          </cell>
          <cell r="CU1602" t="str">
            <v/>
          </cell>
          <cell r="DH1602" t="str">
            <v/>
          </cell>
          <cell r="DU1602" t="str">
            <v/>
          </cell>
          <cell r="EH1602" t="str">
            <v/>
          </cell>
          <cell r="EU1602" t="str">
            <v/>
          </cell>
          <cell r="FH1602" t="str">
            <v/>
          </cell>
          <cell r="FU1602" t="str">
            <v/>
          </cell>
          <cell r="GH1602" t="str">
            <v/>
          </cell>
          <cell r="GU1602" t="str">
            <v/>
          </cell>
          <cell r="HH1602" t="str">
            <v/>
          </cell>
          <cell r="HU1602" t="str">
            <v/>
          </cell>
          <cell r="IH1602" t="str">
            <v/>
          </cell>
          <cell r="IU1602" t="str">
            <v/>
          </cell>
          <cell r="JH1602" t="str">
            <v/>
          </cell>
          <cell r="JU1602" t="str">
            <v/>
          </cell>
          <cell r="KH1602" t="str">
            <v/>
          </cell>
          <cell r="KU1602" t="str">
            <v/>
          </cell>
          <cell r="LH1602" t="str">
            <v/>
          </cell>
          <cell r="LU1602" t="str">
            <v/>
          </cell>
          <cell r="MH1602" t="str">
            <v/>
          </cell>
          <cell r="MU1602" t="str">
            <v/>
          </cell>
          <cell r="NH1602" t="str">
            <v/>
          </cell>
          <cell r="NU1602" t="str">
            <v/>
          </cell>
          <cell r="OH1602" t="str">
            <v/>
          </cell>
          <cell r="OU1602" t="str">
            <v/>
          </cell>
        </row>
        <row r="1603">
          <cell r="C1603" t="str">
            <v>HY_ES_ZUMA3CO</v>
          </cell>
          <cell r="D1603" t="str">
            <v>HY_ES_ZUMA</v>
          </cell>
          <cell r="E1603" t="str">
            <v>Zumarresta</v>
          </cell>
          <cell r="F1603" t="str">
            <v>Hydroelectric</v>
          </cell>
          <cell r="G1603" t="str">
            <v>HYDROELECTRIC</v>
          </cell>
          <cell r="H1603" t="str">
            <v>España</v>
          </cell>
          <cell r="I1603" t="str">
            <v>Navarra</v>
          </cell>
          <cell r="J1603" t="str">
            <v>Navarra</v>
          </cell>
          <cell r="K1603">
            <v>43.1398698</v>
          </cell>
          <cell r="L1603">
            <v>-1.8450475</v>
          </cell>
          <cell r="N1603">
            <v>1</v>
          </cell>
          <cell r="O1603">
            <v>1</v>
          </cell>
          <cell r="P1603">
            <v>0</v>
          </cell>
          <cell r="Q1603" t="str">
            <v>No</v>
          </cell>
          <cell r="R1603" t="str">
            <v>No</v>
          </cell>
          <cell r="S1603">
            <v>37256</v>
          </cell>
          <cell r="T1603" t="str">
            <v>2002</v>
          </cell>
          <cell r="U1603" t="str">
            <v>2002</v>
          </cell>
          <cell r="V1603" t="str">
            <v xml:space="preserve">  -</v>
          </cell>
          <cell r="AM1603">
            <v>4.0199999999999996</v>
          </cell>
          <cell r="AN1603">
            <v>4.0199999999999996</v>
          </cell>
          <cell r="AO1603">
            <v>4.0199999999999996</v>
          </cell>
          <cell r="AP1603">
            <v>0</v>
          </cell>
          <cell r="AQ1603">
            <v>4.0199999999999996</v>
          </cell>
          <cell r="AR1603">
            <v>1</v>
          </cell>
          <cell r="AS1603">
            <v>37257</v>
          </cell>
          <cell r="AT1603" t="str">
            <v>CO</v>
          </cell>
          <cell r="AU1603">
            <v>4.0199999999999996</v>
          </cell>
          <cell r="BH1603" t="str">
            <v/>
          </cell>
          <cell r="BU1603" t="str">
            <v/>
          </cell>
          <cell r="CH1603" t="str">
            <v/>
          </cell>
          <cell r="CU1603" t="str">
            <v/>
          </cell>
          <cell r="DH1603" t="str">
            <v/>
          </cell>
          <cell r="DU1603" t="str">
            <v/>
          </cell>
          <cell r="EH1603" t="str">
            <v/>
          </cell>
          <cell r="EU1603" t="str">
            <v/>
          </cell>
          <cell r="FH1603" t="str">
            <v/>
          </cell>
          <cell r="FU1603" t="str">
            <v/>
          </cell>
          <cell r="GH1603" t="str">
            <v/>
          </cell>
          <cell r="GU1603" t="str">
            <v/>
          </cell>
          <cell r="HH1603" t="str">
            <v/>
          </cell>
          <cell r="HU1603" t="str">
            <v/>
          </cell>
          <cell r="IH1603" t="str">
            <v/>
          </cell>
          <cell r="IU1603" t="str">
            <v/>
          </cell>
          <cell r="JH1603" t="str">
            <v/>
          </cell>
          <cell r="JU1603" t="str">
            <v/>
          </cell>
          <cell r="KH1603" t="str">
            <v/>
          </cell>
          <cell r="KU1603" t="str">
            <v/>
          </cell>
          <cell r="LH1603" t="str">
            <v/>
          </cell>
          <cell r="LU1603" t="str">
            <v/>
          </cell>
          <cell r="MH1603" t="str">
            <v/>
          </cell>
          <cell r="MU1603" t="str">
            <v/>
          </cell>
          <cell r="NH1603" t="str">
            <v/>
          </cell>
          <cell r="NU1603" t="str">
            <v/>
          </cell>
          <cell r="OH1603" t="str">
            <v/>
          </cell>
          <cell r="OU1603" t="str">
            <v/>
          </cell>
        </row>
        <row r="1604">
          <cell r="C1604" t="str">
            <v>HY_ES_ZUMA4FL</v>
          </cell>
          <cell r="D1604" t="str">
            <v>HY_ES_ZUMA</v>
          </cell>
          <cell r="E1604" t="str">
            <v>Zumarresta</v>
          </cell>
          <cell r="F1604" t="str">
            <v>Hydroelectric</v>
          </cell>
          <cell r="G1604" t="str">
            <v>HYDROELECTRIC</v>
          </cell>
          <cell r="H1604" t="str">
            <v>España</v>
          </cell>
          <cell r="I1604" t="str">
            <v>Navarra</v>
          </cell>
          <cell r="J1604" t="str">
            <v>Navarra</v>
          </cell>
          <cell r="K1604">
            <v>43.1398698</v>
          </cell>
          <cell r="L1604">
            <v>-1.8450475</v>
          </cell>
          <cell r="N1604">
            <v>1</v>
          </cell>
          <cell r="O1604">
            <v>1</v>
          </cell>
          <cell r="P1604">
            <v>0</v>
          </cell>
          <cell r="Q1604" t="str">
            <v>No</v>
          </cell>
          <cell r="R1604" t="str">
            <v>No</v>
          </cell>
          <cell r="S1604">
            <v>37256</v>
          </cell>
          <cell r="T1604" t="str">
            <v>2002</v>
          </cell>
          <cell r="U1604" t="str">
            <v>2002</v>
          </cell>
          <cell r="V1604" t="str">
            <v xml:space="preserve">  -</v>
          </cell>
          <cell r="AM1604">
            <v>4.0199999999999996</v>
          </cell>
          <cell r="AN1604">
            <v>4.0199999999999996</v>
          </cell>
          <cell r="AO1604">
            <v>4.0199999999999996</v>
          </cell>
          <cell r="AP1604">
            <v>0</v>
          </cell>
          <cell r="AQ1604">
            <v>4.0199999999999996</v>
          </cell>
          <cell r="AR1604">
            <v>1</v>
          </cell>
          <cell r="AS1604">
            <v>37257</v>
          </cell>
          <cell r="AT1604" t="str">
            <v>FL</v>
          </cell>
          <cell r="AU1604">
            <v>4.0199999999999996</v>
          </cell>
          <cell r="BH1604" t="str">
            <v/>
          </cell>
          <cell r="BU1604" t="str">
            <v/>
          </cell>
          <cell r="CH1604" t="str">
            <v/>
          </cell>
          <cell r="CU1604" t="str">
            <v/>
          </cell>
          <cell r="DH1604" t="str">
            <v/>
          </cell>
          <cell r="DU1604" t="str">
            <v/>
          </cell>
          <cell r="EH1604" t="str">
            <v/>
          </cell>
          <cell r="EU1604" t="str">
            <v/>
          </cell>
          <cell r="FH1604" t="str">
            <v/>
          </cell>
          <cell r="FU1604" t="str">
            <v/>
          </cell>
          <cell r="GH1604" t="str">
            <v/>
          </cell>
          <cell r="GU1604" t="str">
            <v/>
          </cell>
          <cell r="HH1604" t="str">
            <v/>
          </cell>
          <cell r="HU1604" t="str">
            <v/>
          </cell>
          <cell r="IH1604" t="str">
            <v/>
          </cell>
          <cell r="IU1604" t="str">
            <v/>
          </cell>
          <cell r="JH1604" t="str">
            <v/>
          </cell>
          <cell r="JU1604" t="str">
            <v/>
          </cell>
          <cell r="KH1604" t="str">
            <v/>
          </cell>
          <cell r="KU1604" t="str">
            <v/>
          </cell>
          <cell r="LH1604" t="str">
            <v/>
          </cell>
          <cell r="LU1604" t="str">
            <v/>
          </cell>
          <cell r="MH1604" t="str">
            <v/>
          </cell>
          <cell r="MU1604" t="str">
            <v/>
          </cell>
          <cell r="NH1604" t="str">
            <v/>
          </cell>
          <cell r="NU1604" t="str">
            <v/>
          </cell>
          <cell r="OH1604" t="str">
            <v/>
          </cell>
          <cell r="OU1604" t="str">
            <v/>
          </cell>
        </row>
        <row r="1605">
          <cell r="C1605" t="str">
            <v>HY_ES_ZUMA5OC</v>
          </cell>
          <cell r="D1605" t="str">
            <v>HY_ES_ZUMA</v>
          </cell>
          <cell r="E1605" t="str">
            <v>Zumarresta</v>
          </cell>
          <cell r="F1605" t="str">
            <v>Hydroelectric</v>
          </cell>
          <cell r="G1605" t="str">
            <v>HYDROELECTRIC</v>
          </cell>
          <cell r="H1605" t="str">
            <v>España</v>
          </cell>
          <cell r="I1605" t="str">
            <v>Navarra</v>
          </cell>
          <cell r="J1605" t="str">
            <v>Navarra</v>
          </cell>
          <cell r="K1605">
            <v>43.1398698</v>
          </cell>
          <cell r="L1605">
            <v>-1.8450475</v>
          </cell>
          <cell r="N1605">
            <v>1</v>
          </cell>
          <cell r="O1605">
            <v>1</v>
          </cell>
          <cell r="P1605">
            <v>0</v>
          </cell>
          <cell r="Q1605" t="str">
            <v>No</v>
          </cell>
          <cell r="R1605" t="str">
            <v>No</v>
          </cell>
          <cell r="S1605">
            <v>37256</v>
          </cell>
          <cell r="T1605" t="str">
            <v>2002</v>
          </cell>
          <cell r="U1605" t="str">
            <v>2002</v>
          </cell>
          <cell r="V1605" t="str">
            <v xml:space="preserve">  -</v>
          </cell>
          <cell r="AM1605">
            <v>4.0199999999999996</v>
          </cell>
          <cell r="AN1605">
            <v>4.0199999999999996</v>
          </cell>
          <cell r="AO1605">
            <v>4.0199999999999996</v>
          </cell>
          <cell r="AP1605">
            <v>0</v>
          </cell>
          <cell r="AQ1605">
            <v>4.0199999999999996</v>
          </cell>
          <cell r="AR1605">
            <v>1</v>
          </cell>
          <cell r="AS1605">
            <v>37257</v>
          </cell>
          <cell r="AT1605" t="str">
            <v>OC</v>
          </cell>
          <cell r="AU1605">
            <v>4.0199999999999996</v>
          </cell>
          <cell r="BH1605" t="str">
            <v/>
          </cell>
          <cell r="BU1605" t="str">
            <v/>
          </cell>
          <cell r="CH1605" t="str">
            <v/>
          </cell>
          <cell r="CU1605" t="str">
            <v/>
          </cell>
          <cell r="DH1605" t="str">
            <v/>
          </cell>
          <cell r="DU1605" t="str">
            <v/>
          </cell>
          <cell r="EH1605" t="str">
            <v/>
          </cell>
          <cell r="EU1605" t="str">
            <v/>
          </cell>
          <cell r="FH1605" t="str">
            <v/>
          </cell>
          <cell r="FU1605" t="str">
            <v/>
          </cell>
          <cell r="GH1605" t="str">
            <v/>
          </cell>
          <cell r="GU1605" t="str">
            <v/>
          </cell>
          <cell r="HH1605" t="str">
            <v/>
          </cell>
          <cell r="HU1605" t="str">
            <v/>
          </cell>
          <cell r="IH1605" t="str">
            <v/>
          </cell>
          <cell r="IU1605" t="str">
            <v/>
          </cell>
          <cell r="JH1605" t="str">
            <v/>
          </cell>
          <cell r="JU1605" t="str">
            <v/>
          </cell>
          <cell r="KH1605" t="str">
            <v/>
          </cell>
          <cell r="KU1605" t="str">
            <v/>
          </cell>
          <cell r="LH1605" t="str">
            <v/>
          </cell>
          <cell r="LU1605" t="str">
            <v/>
          </cell>
          <cell r="MH1605" t="str">
            <v/>
          </cell>
          <cell r="MU1605" t="str">
            <v/>
          </cell>
          <cell r="NH1605" t="str">
            <v/>
          </cell>
          <cell r="NU1605" t="str">
            <v/>
          </cell>
          <cell r="OH1605" t="str">
            <v/>
          </cell>
          <cell r="OU1605" t="str">
            <v/>
          </cell>
        </row>
        <row r="1606">
          <cell r="C1606" t="str">
            <v>HY_ES_PSEG1IN</v>
          </cell>
          <cell r="D1606" t="str">
            <v>HY_ES_PSEG</v>
          </cell>
          <cell r="E1606" t="str">
            <v>Puerto Seguro</v>
          </cell>
          <cell r="F1606" t="str">
            <v>Hydroelectric</v>
          </cell>
          <cell r="G1606" t="str">
            <v>HYDROELECTRIC</v>
          </cell>
          <cell r="H1606" t="str">
            <v>España</v>
          </cell>
          <cell r="I1606" t="str">
            <v>Castilla y León</v>
          </cell>
          <cell r="J1606" t="str">
            <v>Salamanca</v>
          </cell>
          <cell r="K1606">
            <v>40.826267600000001</v>
          </cell>
          <cell r="L1606">
            <v>-6.7480000000000002</v>
          </cell>
          <cell r="N1606">
            <v>1</v>
          </cell>
          <cell r="O1606">
            <v>1</v>
          </cell>
          <cell r="P1606">
            <v>0</v>
          </cell>
          <cell r="Q1606" t="str">
            <v>No</v>
          </cell>
          <cell r="R1606" t="str">
            <v>No</v>
          </cell>
          <cell r="S1606">
            <v>37256</v>
          </cell>
          <cell r="T1606" t="str">
            <v>2002</v>
          </cell>
          <cell r="U1606" t="str">
            <v>2002</v>
          </cell>
          <cell r="V1606" t="str">
            <v xml:space="preserve">  -</v>
          </cell>
          <cell r="AM1606">
            <v>0.67</v>
          </cell>
          <cell r="AN1606">
            <v>0.67</v>
          </cell>
          <cell r="AO1606">
            <v>0.67</v>
          </cell>
          <cell r="AP1606">
            <v>0</v>
          </cell>
          <cell r="AQ1606">
            <v>0.67</v>
          </cell>
          <cell r="AR1606">
            <v>1</v>
          </cell>
          <cell r="AS1606">
            <v>37257</v>
          </cell>
          <cell r="AT1606" t="str">
            <v>IN</v>
          </cell>
          <cell r="AU1606">
            <v>0.67</v>
          </cell>
          <cell r="BH1606" t="str">
            <v/>
          </cell>
          <cell r="BU1606" t="str">
            <v/>
          </cell>
          <cell r="CH1606" t="str">
            <v/>
          </cell>
          <cell r="CU1606" t="str">
            <v/>
          </cell>
          <cell r="DH1606" t="str">
            <v/>
          </cell>
          <cell r="DU1606" t="str">
            <v/>
          </cell>
          <cell r="EH1606" t="str">
            <v/>
          </cell>
          <cell r="EU1606" t="str">
            <v/>
          </cell>
          <cell r="FH1606" t="str">
            <v/>
          </cell>
          <cell r="FU1606" t="str">
            <v/>
          </cell>
          <cell r="GH1606" t="str">
            <v/>
          </cell>
          <cell r="GU1606" t="str">
            <v/>
          </cell>
          <cell r="HH1606" t="str">
            <v/>
          </cell>
          <cell r="HU1606" t="str">
            <v/>
          </cell>
          <cell r="IH1606" t="str">
            <v/>
          </cell>
          <cell r="IU1606" t="str">
            <v/>
          </cell>
          <cell r="JH1606" t="str">
            <v/>
          </cell>
          <cell r="JU1606" t="str">
            <v/>
          </cell>
          <cell r="KH1606" t="str">
            <v/>
          </cell>
          <cell r="KU1606" t="str">
            <v/>
          </cell>
          <cell r="LH1606" t="str">
            <v/>
          </cell>
          <cell r="LU1606" t="str">
            <v/>
          </cell>
          <cell r="MH1606" t="str">
            <v/>
          </cell>
          <cell r="MU1606" t="str">
            <v/>
          </cell>
          <cell r="NH1606" t="str">
            <v/>
          </cell>
          <cell r="NU1606" t="str">
            <v/>
          </cell>
          <cell r="OH1606" t="str">
            <v/>
          </cell>
          <cell r="OU1606" t="str">
            <v/>
          </cell>
        </row>
        <row r="1607">
          <cell r="C1607" t="str">
            <v>HY_ES_PSEG2OP</v>
          </cell>
          <cell r="D1607" t="str">
            <v>HY_ES_PSEG</v>
          </cell>
          <cell r="E1607" t="str">
            <v>Puerto Seguro</v>
          </cell>
          <cell r="F1607" t="str">
            <v>Hydroelectric</v>
          </cell>
          <cell r="G1607" t="str">
            <v>HYDROELECTRIC</v>
          </cell>
          <cell r="H1607" t="str">
            <v>España</v>
          </cell>
          <cell r="I1607" t="str">
            <v>Castilla y León</v>
          </cell>
          <cell r="J1607" t="str">
            <v>Salamanca</v>
          </cell>
          <cell r="K1607">
            <v>40.826267600000001</v>
          </cell>
          <cell r="L1607">
            <v>-6.7480000000000002</v>
          </cell>
          <cell r="N1607">
            <v>1</v>
          </cell>
          <cell r="O1607">
            <v>1</v>
          </cell>
          <cell r="P1607">
            <v>0</v>
          </cell>
          <cell r="Q1607" t="str">
            <v>No</v>
          </cell>
          <cell r="R1607" t="str">
            <v>No</v>
          </cell>
          <cell r="S1607">
            <v>37256</v>
          </cell>
          <cell r="T1607" t="str">
            <v>2002</v>
          </cell>
          <cell r="U1607" t="str">
            <v>2002</v>
          </cell>
          <cell r="V1607" t="str">
            <v xml:space="preserve">  -</v>
          </cell>
          <cell r="AM1607">
            <v>0.67</v>
          </cell>
          <cell r="AN1607">
            <v>0.67</v>
          </cell>
          <cell r="AO1607">
            <v>0.67</v>
          </cell>
          <cell r="AP1607">
            <v>0</v>
          </cell>
          <cell r="AQ1607">
            <v>0.67</v>
          </cell>
          <cell r="AR1607">
            <v>1</v>
          </cell>
          <cell r="AS1607">
            <v>37257</v>
          </cell>
          <cell r="AT1607" t="str">
            <v>OP</v>
          </cell>
          <cell r="AU1607">
            <v>0.67</v>
          </cell>
          <cell r="BH1607" t="str">
            <v/>
          </cell>
          <cell r="BU1607" t="str">
            <v/>
          </cell>
          <cell r="CH1607" t="str">
            <v/>
          </cell>
          <cell r="CU1607" t="str">
            <v/>
          </cell>
          <cell r="DH1607" t="str">
            <v/>
          </cell>
          <cell r="DU1607" t="str">
            <v/>
          </cell>
          <cell r="EH1607" t="str">
            <v/>
          </cell>
          <cell r="EU1607" t="str">
            <v/>
          </cell>
          <cell r="FH1607" t="str">
            <v/>
          </cell>
          <cell r="FU1607" t="str">
            <v/>
          </cell>
          <cell r="GH1607" t="str">
            <v/>
          </cell>
          <cell r="GU1607" t="str">
            <v/>
          </cell>
          <cell r="HH1607" t="str">
            <v/>
          </cell>
          <cell r="HU1607" t="str">
            <v/>
          </cell>
          <cell r="IH1607" t="str">
            <v/>
          </cell>
          <cell r="IU1607" t="str">
            <v/>
          </cell>
          <cell r="JH1607" t="str">
            <v/>
          </cell>
          <cell r="JU1607" t="str">
            <v/>
          </cell>
          <cell r="KH1607" t="str">
            <v/>
          </cell>
          <cell r="KU1607" t="str">
            <v/>
          </cell>
          <cell r="LH1607" t="str">
            <v/>
          </cell>
          <cell r="LU1607" t="str">
            <v/>
          </cell>
          <cell r="MH1607" t="str">
            <v/>
          </cell>
          <cell r="MU1607" t="str">
            <v/>
          </cell>
          <cell r="NH1607" t="str">
            <v/>
          </cell>
          <cell r="NU1607" t="str">
            <v/>
          </cell>
          <cell r="OH1607" t="str">
            <v/>
          </cell>
          <cell r="OU1607" t="str">
            <v/>
          </cell>
        </row>
        <row r="1608">
          <cell r="C1608" t="str">
            <v>HY_ES_PSEG3CO</v>
          </cell>
          <cell r="D1608" t="str">
            <v>HY_ES_PSEG</v>
          </cell>
          <cell r="E1608" t="str">
            <v>Puerto Seguro</v>
          </cell>
          <cell r="F1608" t="str">
            <v>Hydroelectric</v>
          </cell>
          <cell r="G1608" t="str">
            <v>HYDROELECTRIC</v>
          </cell>
          <cell r="H1608" t="str">
            <v>España</v>
          </cell>
          <cell r="I1608" t="str">
            <v>Castilla y León</v>
          </cell>
          <cell r="J1608" t="str">
            <v>Salamanca</v>
          </cell>
          <cell r="K1608">
            <v>40.826267600000001</v>
          </cell>
          <cell r="L1608">
            <v>-6.7480000000000002</v>
          </cell>
          <cell r="N1608">
            <v>1</v>
          </cell>
          <cell r="O1608">
            <v>1</v>
          </cell>
          <cell r="P1608">
            <v>0</v>
          </cell>
          <cell r="Q1608" t="str">
            <v>No</v>
          </cell>
          <cell r="R1608" t="str">
            <v>No</v>
          </cell>
          <cell r="S1608">
            <v>37256</v>
          </cell>
          <cell r="T1608" t="str">
            <v>2002</v>
          </cell>
          <cell r="U1608" t="str">
            <v>2002</v>
          </cell>
          <cell r="V1608" t="str">
            <v xml:space="preserve">  -</v>
          </cell>
          <cell r="AM1608">
            <v>0.67</v>
          </cell>
          <cell r="AN1608">
            <v>0.67</v>
          </cell>
          <cell r="AO1608">
            <v>0.67</v>
          </cell>
          <cell r="AP1608">
            <v>0</v>
          </cell>
          <cell r="AQ1608">
            <v>0.67</v>
          </cell>
          <cell r="AR1608">
            <v>1</v>
          </cell>
          <cell r="AS1608">
            <v>37257</v>
          </cell>
          <cell r="AT1608" t="str">
            <v>CO</v>
          </cell>
          <cell r="AU1608">
            <v>0.67</v>
          </cell>
          <cell r="BH1608" t="str">
            <v/>
          </cell>
          <cell r="BU1608" t="str">
            <v/>
          </cell>
          <cell r="CH1608" t="str">
            <v/>
          </cell>
          <cell r="CU1608" t="str">
            <v/>
          </cell>
          <cell r="DH1608" t="str">
            <v/>
          </cell>
          <cell r="DU1608" t="str">
            <v/>
          </cell>
          <cell r="EH1608" t="str">
            <v/>
          </cell>
          <cell r="EU1608" t="str">
            <v/>
          </cell>
          <cell r="FH1608" t="str">
            <v/>
          </cell>
          <cell r="FU1608" t="str">
            <v/>
          </cell>
          <cell r="GH1608" t="str">
            <v/>
          </cell>
          <cell r="GU1608" t="str">
            <v/>
          </cell>
          <cell r="HH1608" t="str">
            <v/>
          </cell>
          <cell r="HU1608" t="str">
            <v/>
          </cell>
          <cell r="IH1608" t="str">
            <v/>
          </cell>
          <cell r="IU1608" t="str">
            <v/>
          </cell>
          <cell r="JH1608" t="str">
            <v/>
          </cell>
          <cell r="JU1608" t="str">
            <v/>
          </cell>
          <cell r="KH1608" t="str">
            <v/>
          </cell>
          <cell r="KU1608" t="str">
            <v/>
          </cell>
          <cell r="LH1608" t="str">
            <v/>
          </cell>
          <cell r="LU1608" t="str">
            <v/>
          </cell>
          <cell r="MH1608" t="str">
            <v/>
          </cell>
          <cell r="MU1608" t="str">
            <v/>
          </cell>
          <cell r="NH1608" t="str">
            <v/>
          </cell>
          <cell r="NU1608" t="str">
            <v/>
          </cell>
          <cell r="OH1608" t="str">
            <v/>
          </cell>
          <cell r="OU1608" t="str">
            <v/>
          </cell>
        </row>
        <row r="1609">
          <cell r="C1609" t="str">
            <v>HY_ES_PSEG4FL</v>
          </cell>
          <cell r="D1609" t="str">
            <v>HY_ES_PSEG</v>
          </cell>
          <cell r="E1609" t="str">
            <v>Puerto Seguro</v>
          </cell>
          <cell r="F1609" t="str">
            <v>Hydroelectric</v>
          </cell>
          <cell r="G1609" t="str">
            <v>HYDROELECTRIC</v>
          </cell>
          <cell r="H1609" t="str">
            <v>España</v>
          </cell>
          <cell r="I1609" t="str">
            <v>Castilla y León</v>
          </cell>
          <cell r="J1609" t="str">
            <v>Salamanca</v>
          </cell>
          <cell r="K1609">
            <v>40.826267600000001</v>
          </cell>
          <cell r="L1609">
            <v>-6.7480000000000002</v>
          </cell>
          <cell r="N1609">
            <v>1</v>
          </cell>
          <cell r="O1609">
            <v>1</v>
          </cell>
          <cell r="P1609">
            <v>0</v>
          </cell>
          <cell r="Q1609" t="str">
            <v>No</v>
          </cell>
          <cell r="R1609" t="str">
            <v>No</v>
          </cell>
          <cell r="S1609">
            <v>37256</v>
          </cell>
          <cell r="T1609" t="str">
            <v>2002</v>
          </cell>
          <cell r="U1609" t="str">
            <v>2002</v>
          </cell>
          <cell r="V1609" t="str">
            <v xml:space="preserve">  -</v>
          </cell>
          <cell r="AM1609">
            <v>0.67</v>
          </cell>
          <cell r="AN1609">
            <v>0.67</v>
          </cell>
          <cell r="AO1609">
            <v>0.67</v>
          </cell>
          <cell r="AP1609">
            <v>0</v>
          </cell>
          <cell r="AQ1609">
            <v>0.67</v>
          </cell>
          <cell r="AR1609">
            <v>1</v>
          </cell>
          <cell r="AS1609">
            <v>37257</v>
          </cell>
          <cell r="AT1609" t="str">
            <v>FL</v>
          </cell>
          <cell r="AU1609">
            <v>0.67</v>
          </cell>
          <cell r="BH1609" t="str">
            <v/>
          </cell>
          <cell r="BU1609" t="str">
            <v/>
          </cell>
          <cell r="CH1609" t="str">
            <v/>
          </cell>
          <cell r="CU1609" t="str">
            <v/>
          </cell>
          <cell r="DH1609" t="str">
            <v/>
          </cell>
          <cell r="DU1609" t="str">
            <v/>
          </cell>
          <cell r="EH1609" t="str">
            <v/>
          </cell>
          <cell r="EU1609" t="str">
            <v/>
          </cell>
          <cell r="FH1609" t="str">
            <v/>
          </cell>
          <cell r="FU1609" t="str">
            <v/>
          </cell>
          <cell r="GH1609" t="str">
            <v/>
          </cell>
          <cell r="GU1609" t="str">
            <v/>
          </cell>
          <cell r="HH1609" t="str">
            <v/>
          </cell>
          <cell r="HU1609" t="str">
            <v/>
          </cell>
          <cell r="IH1609" t="str">
            <v/>
          </cell>
          <cell r="IU1609" t="str">
            <v/>
          </cell>
          <cell r="JH1609" t="str">
            <v/>
          </cell>
          <cell r="JU1609" t="str">
            <v/>
          </cell>
          <cell r="KH1609" t="str">
            <v/>
          </cell>
          <cell r="KU1609" t="str">
            <v/>
          </cell>
          <cell r="LH1609" t="str">
            <v/>
          </cell>
          <cell r="LU1609" t="str">
            <v/>
          </cell>
          <cell r="MH1609" t="str">
            <v/>
          </cell>
          <cell r="MU1609" t="str">
            <v/>
          </cell>
          <cell r="NH1609" t="str">
            <v/>
          </cell>
          <cell r="NU1609" t="str">
            <v/>
          </cell>
          <cell r="OH1609" t="str">
            <v/>
          </cell>
          <cell r="OU1609" t="str">
            <v/>
          </cell>
        </row>
        <row r="1610">
          <cell r="C1610" t="str">
            <v>HY_ES_PSEG5OC</v>
          </cell>
          <cell r="D1610" t="str">
            <v>HY_ES_PSEG</v>
          </cell>
          <cell r="E1610" t="str">
            <v>Puerto Seguro</v>
          </cell>
          <cell r="F1610" t="str">
            <v>Hydroelectric</v>
          </cell>
          <cell r="G1610" t="str">
            <v>HYDROELECTRIC</v>
          </cell>
          <cell r="H1610" t="str">
            <v>España</v>
          </cell>
          <cell r="I1610" t="str">
            <v>Castilla y León</v>
          </cell>
          <cell r="J1610" t="str">
            <v>Salamanca</v>
          </cell>
          <cell r="K1610">
            <v>40.826267600000001</v>
          </cell>
          <cell r="L1610">
            <v>-6.7480000000000002</v>
          </cell>
          <cell r="N1610">
            <v>1</v>
          </cell>
          <cell r="O1610">
            <v>1</v>
          </cell>
          <cell r="P1610">
            <v>0</v>
          </cell>
          <cell r="Q1610" t="str">
            <v>No</v>
          </cell>
          <cell r="R1610" t="str">
            <v>No</v>
          </cell>
          <cell r="S1610">
            <v>37256</v>
          </cell>
          <cell r="T1610" t="str">
            <v>2002</v>
          </cell>
          <cell r="U1610" t="str">
            <v>2002</v>
          </cell>
          <cell r="V1610" t="str">
            <v xml:space="preserve">  -</v>
          </cell>
          <cell r="AM1610">
            <v>0.67</v>
          </cell>
          <cell r="AN1610">
            <v>0.67</v>
          </cell>
          <cell r="AO1610">
            <v>0.67</v>
          </cell>
          <cell r="AP1610">
            <v>0</v>
          </cell>
          <cell r="AQ1610">
            <v>0.67</v>
          </cell>
          <cell r="AR1610">
            <v>1</v>
          </cell>
          <cell r="AS1610">
            <v>37257</v>
          </cell>
          <cell r="AT1610" t="str">
            <v>OC</v>
          </cell>
          <cell r="AU1610">
            <v>0.67</v>
          </cell>
          <cell r="BH1610" t="str">
            <v/>
          </cell>
          <cell r="BU1610" t="str">
            <v/>
          </cell>
          <cell r="CH1610" t="str">
            <v/>
          </cell>
          <cell r="CU1610" t="str">
            <v/>
          </cell>
          <cell r="DH1610" t="str">
            <v/>
          </cell>
          <cell r="DU1610" t="str">
            <v/>
          </cell>
          <cell r="EH1610" t="str">
            <v/>
          </cell>
          <cell r="EU1610" t="str">
            <v/>
          </cell>
          <cell r="FH1610" t="str">
            <v/>
          </cell>
          <cell r="FU1610" t="str">
            <v/>
          </cell>
          <cell r="GH1610" t="str">
            <v/>
          </cell>
          <cell r="GU1610" t="str">
            <v/>
          </cell>
          <cell r="HH1610" t="str">
            <v/>
          </cell>
          <cell r="HU1610" t="str">
            <v/>
          </cell>
          <cell r="IH1610" t="str">
            <v/>
          </cell>
          <cell r="IU1610" t="str">
            <v/>
          </cell>
          <cell r="JH1610" t="str">
            <v/>
          </cell>
          <cell r="JU1610" t="str">
            <v/>
          </cell>
          <cell r="KH1610" t="str">
            <v/>
          </cell>
          <cell r="KU1610" t="str">
            <v/>
          </cell>
          <cell r="LH1610" t="str">
            <v/>
          </cell>
          <cell r="LU1610" t="str">
            <v/>
          </cell>
          <cell r="MH1610" t="str">
            <v/>
          </cell>
          <cell r="MU1610" t="str">
            <v/>
          </cell>
          <cell r="NH1610" t="str">
            <v/>
          </cell>
          <cell r="NU1610" t="str">
            <v/>
          </cell>
          <cell r="OH1610" t="str">
            <v/>
          </cell>
          <cell r="OU1610" t="str">
            <v/>
          </cell>
        </row>
        <row r="1611">
          <cell r="C1611" t="str">
            <v>HY_ES_LPEA1IN</v>
          </cell>
          <cell r="D1611" t="str">
            <v>HY_ES_LPEA</v>
          </cell>
          <cell r="E1611" t="str">
            <v>La Pea</v>
          </cell>
          <cell r="F1611" t="str">
            <v>Hydroelectric</v>
          </cell>
          <cell r="G1611" t="str">
            <v>HYDROELECTRIC</v>
          </cell>
          <cell r="H1611" t="str">
            <v>España</v>
          </cell>
          <cell r="I1611" t="str">
            <v>Comunidad Valenciana</v>
          </cell>
          <cell r="J1611" t="str">
            <v>Valencia</v>
          </cell>
          <cell r="K1611">
            <v>39.605052200000003</v>
          </cell>
          <cell r="L1611">
            <v>-0.67931909999999995</v>
          </cell>
          <cell r="N1611">
            <v>1</v>
          </cell>
          <cell r="O1611">
            <v>1</v>
          </cell>
          <cell r="P1611">
            <v>0</v>
          </cell>
          <cell r="Q1611" t="str">
            <v>No</v>
          </cell>
          <cell r="R1611" t="str">
            <v>No</v>
          </cell>
          <cell r="S1611">
            <v>37256</v>
          </cell>
          <cell r="T1611" t="str">
            <v>2002</v>
          </cell>
          <cell r="U1611" t="str">
            <v>2002</v>
          </cell>
          <cell r="V1611" t="str">
            <v xml:space="preserve">  -</v>
          </cell>
          <cell r="AM1611">
            <v>1.43</v>
          </cell>
          <cell r="AN1611">
            <v>1.43</v>
          </cell>
          <cell r="AO1611">
            <v>1.43</v>
          </cell>
          <cell r="AP1611">
            <v>0</v>
          </cell>
          <cell r="AQ1611">
            <v>1.43</v>
          </cell>
          <cell r="AR1611">
            <v>1</v>
          </cell>
          <cell r="AS1611">
            <v>37257</v>
          </cell>
          <cell r="AT1611" t="str">
            <v>IN</v>
          </cell>
          <cell r="AU1611">
            <v>1.43</v>
          </cell>
          <cell r="BH1611" t="str">
            <v/>
          </cell>
          <cell r="BU1611" t="str">
            <v/>
          </cell>
          <cell r="CH1611" t="str">
            <v/>
          </cell>
          <cell r="CU1611" t="str">
            <v/>
          </cell>
          <cell r="DH1611" t="str">
            <v/>
          </cell>
          <cell r="DU1611" t="str">
            <v/>
          </cell>
          <cell r="EH1611" t="str">
            <v/>
          </cell>
          <cell r="EU1611" t="str">
            <v/>
          </cell>
          <cell r="FH1611" t="str">
            <v/>
          </cell>
          <cell r="FU1611" t="str">
            <v/>
          </cell>
          <cell r="GH1611" t="str">
            <v/>
          </cell>
          <cell r="GU1611" t="str">
            <v/>
          </cell>
          <cell r="HH1611" t="str">
            <v/>
          </cell>
          <cell r="HU1611" t="str">
            <v/>
          </cell>
          <cell r="IH1611" t="str">
            <v/>
          </cell>
          <cell r="IU1611" t="str">
            <v/>
          </cell>
          <cell r="JH1611" t="str">
            <v/>
          </cell>
          <cell r="JU1611" t="str">
            <v/>
          </cell>
          <cell r="KH1611" t="str">
            <v/>
          </cell>
          <cell r="KU1611" t="str">
            <v/>
          </cell>
          <cell r="LH1611" t="str">
            <v/>
          </cell>
          <cell r="LO1611">
            <v>-1.43</v>
          </cell>
          <cell r="LU1611">
            <v>-1.43</v>
          </cell>
          <cell r="MH1611" t="str">
            <v/>
          </cell>
          <cell r="MU1611" t="str">
            <v/>
          </cell>
          <cell r="NH1611" t="str">
            <v/>
          </cell>
          <cell r="NU1611" t="str">
            <v/>
          </cell>
          <cell r="OH1611" t="str">
            <v/>
          </cell>
          <cell r="OU1611" t="str">
            <v/>
          </cell>
        </row>
        <row r="1612">
          <cell r="C1612" t="str">
            <v>HY_ES_LPEA2OP</v>
          </cell>
          <cell r="D1612" t="str">
            <v>HY_ES_LPEA</v>
          </cell>
          <cell r="E1612" t="str">
            <v>La Pea</v>
          </cell>
          <cell r="F1612" t="str">
            <v>Hydroelectric</v>
          </cell>
          <cell r="G1612" t="str">
            <v>HYDROELECTRIC</v>
          </cell>
          <cell r="H1612" t="str">
            <v>España</v>
          </cell>
          <cell r="I1612" t="str">
            <v>Comunidad Valenciana</v>
          </cell>
          <cell r="J1612" t="str">
            <v>Valencia</v>
          </cell>
          <cell r="K1612">
            <v>39.605052200000003</v>
          </cell>
          <cell r="L1612">
            <v>-0.67931909999999995</v>
          </cell>
          <cell r="N1612">
            <v>1</v>
          </cell>
          <cell r="O1612">
            <v>1</v>
          </cell>
          <cell r="P1612">
            <v>0</v>
          </cell>
          <cell r="Q1612" t="str">
            <v>No</v>
          </cell>
          <cell r="R1612" t="str">
            <v>No</v>
          </cell>
          <cell r="S1612">
            <v>37256</v>
          </cell>
          <cell r="T1612" t="str">
            <v>2002</v>
          </cell>
          <cell r="U1612" t="str">
            <v>2002</v>
          </cell>
          <cell r="V1612" t="str">
            <v xml:space="preserve">  -</v>
          </cell>
          <cell r="AM1612">
            <v>1.43</v>
          </cell>
          <cell r="AN1612">
            <v>1.43</v>
          </cell>
          <cell r="AO1612">
            <v>1.43</v>
          </cell>
          <cell r="AP1612">
            <v>0</v>
          </cell>
          <cell r="AQ1612">
            <v>1.43</v>
          </cell>
          <cell r="AR1612">
            <v>1</v>
          </cell>
          <cell r="AS1612">
            <v>37257</v>
          </cell>
          <cell r="AT1612" t="str">
            <v>OP</v>
          </cell>
          <cell r="AU1612">
            <v>1.43</v>
          </cell>
          <cell r="BH1612" t="str">
            <v/>
          </cell>
          <cell r="BU1612" t="str">
            <v/>
          </cell>
          <cell r="CH1612" t="str">
            <v/>
          </cell>
          <cell r="CU1612" t="str">
            <v/>
          </cell>
          <cell r="DH1612" t="str">
            <v/>
          </cell>
          <cell r="DU1612" t="str">
            <v/>
          </cell>
          <cell r="EH1612" t="str">
            <v/>
          </cell>
          <cell r="EU1612" t="str">
            <v/>
          </cell>
          <cell r="FH1612" t="str">
            <v/>
          </cell>
          <cell r="FU1612" t="str">
            <v/>
          </cell>
          <cell r="GH1612" t="str">
            <v/>
          </cell>
          <cell r="GU1612" t="str">
            <v/>
          </cell>
          <cell r="HH1612" t="str">
            <v/>
          </cell>
          <cell r="HU1612" t="str">
            <v/>
          </cell>
          <cell r="IH1612" t="str">
            <v/>
          </cell>
          <cell r="IU1612" t="str">
            <v/>
          </cell>
          <cell r="JH1612" t="str">
            <v/>
          </cell>
          <cell r="JU1612" t="str">
            <v/>
          </cell>
          <cell r="KH1612" t="str">
            <v/>
          </cell>
          <cell r="KU1612" t="str">
            <v/>
          </cell>
          <cell r="LH1612" t="str">
            <v/>
          </cell>
          <cell r="LO1612">
            <v>-1.43</v>
          </cell>
          <cell r="LU1612">
            <v>-1.43</v>
          </cell>
          <cell r="MH1612" t="str">
            <v/>
          </cell>
          <cell r="MU1612" t="str">
            <v/>
          </cell>
          <cell r="NH1612" t="str">
            <v/>
          </cell>
          <cell r="NU1612" t="str">
            <v/>
          </cell>
          <cell r="OH1612" t="str">
            <v/>
          </cell>
          <cell r="OU1612" t="str">
            <v/>
          </cell>
        </row>
        <row r="1613">
          <cell r="C1613" t="str">
            <v>HY_ES_LPEA3CO</v>
          </cell>
          <cell r="D1613" t="str">
            <v>HY_ES_LPEA</v>
          </cell>
          <cell r="E1613" t="str">
            <v>La Pea</v>
          </cell>
          <cell r="F1613" t="str">
            <v>Hydroelectric</v>
          </cell>
          <cell r="G1613" t="str">
            <v>HYDROELECTRIC</v>
          </cell>
          <cell r="H1613" t="str">
            <v>España</v>
          </cell>
          <cell r="I1613" t="str">
            <v>Comunidad Valenciana</v>
          </cell>
          <cell r="J1613" t="str">
            <v>Valencia</v>
          </cell>
          <cell r="K1613">
            <v>39.605052200000003</v>
          </cell>
          <cell r="L1613">
            <v>-0.67931909999999995</v>
          </cell>
          <cell r="N1613">
            <v>1</v>
          </cell>
          <cell r="O1613">
            <v>1</v>
          </cell>
          <cell r="P1613">
            <v>0</v>
          </cell>
          <cell r="Q1613" t="str">
            <v>No</v>
          </cell>
          <cell r="R1613" t="str">
            <v>No</v>
          </cell>
          <cell r="S1613">
            <v>37256</v>
          </cell>
          <cell r="T1613" t="str">
            <v>2002</v>
          </cell>
          <cell r="U1613" t="str">
            <v>2002</v>
          </cell>
          <cell r="V1613" t="str">
            <v xml:space="preserve">  -</v>
          </cell>
          <cell r="AM1613">
            <v>1.43</v>
          </cell>
          <cell r="AN1613">
            <v>1.43</v>
          </cell>
          <cell r="AO1613">
            <v>1.43</v>
          </cell>
          <cell r="AP1613">
            <v>0</v>
          </cell>
          <cell r="AQ1613">
            <v>1.43</v>
          </cell>
          <cell r="AR1613">
            <v>1</v>
          </cell>
          <cell r="AS1613">
            <v>37257</v>
          </cell>
          <cell r="AT1613" t="str">
            <v>CO</v>
          </cell>
          <cell r="AU1613">
            <v>1.43</v>
          </cell>
          <cell r="BH1613" t="str">
            <v/>
          </cell>
          <cell r="BU1613" t="str">
            <v/>
          </cell>
          <cell r="CH1613" t="str">
            <v/>
          </cell>
          <cell r="CU1613" t="str">
            <v/>
          </cell>
          <cell r="DH1613" t="str">
            <v/>
          </cell>
          <cell r="DU1613" t="str">
            <v/>
          </cell>
          <cell r="EH1613" t="str">
            <v/>
          </cell>
          <cell r="EU1613" t="str">
            <v/>
          </cell>
          <cell r="FH1613" t="str">
            <v/>
          </cell>
          <cell r="FU1613" t="str">
            <v/>
          </cell>
          <cell r="GH1613" t="str">
            <v/>
          </cell>
          <cell r="GU1613" t="str">
            <v/>
          </cell>
          <cell r="HH1613" t="str">
            <v/>
          </cell>
          <cell r="HU1613" t="str">
            <v/>
          </cell>
          <cell r="IH1613" t="str">
            <v/>
          </cell>
          <cell r="IU1613" t="str">
            <v/>
          </cell>
          <cell r="JH1613" t="str">
            <v/>
          </cell>
          <cell r="JU1613" t="str">
            <v/>
          </cell>
          <cell r="KH1613" t="str">
            <v/>
          </cell>
          <cell r="KU1613" t="str">
            <v/>
          </cell>
          <cell r="LH1613" t="str">
            <v/>
          </cell>
          <cell r="LO1613">
            <v>-1.43</v>
          </cell>
          <cell r="LU1613">
            <v>-1.43</v>
          </cell>
          <cell r="MH1613" t="str">
            <v/>
          </cell>
          <cell r="MU1613" t="str">
            <v/>
          </cell>
          <cell r="NH1613" t="str">
            <v/>
          </cell>
          <cell r="NU1613" t="str">
            <v/>
          </cell>
          <cell r="OH1613" t="str">
            <v/>
          </cell>
          <cell r="OU1613" t="str">
            <v/>
          </cell>
        </row>
        <row r="1614">
          <cell r="C1614" t="str">
            <v>HY_ES_LPEA4FL</v>
          </cell>
          <cell r="D1614" t="str">
            <v>HY_ES_LPEA</v>
          </cell>
          <cell r="E1614" t="str">
            <v>La Pea</v>
          </cell>
          <cell r="F1614" t="str">
            <v>Hydroelectric</v>
          </cell>
          <cell r="G1614" t="str">
            <v>HYDROELECTRIC</v>
          </cell>
          <cell r="H1614" t="str">
            <v>España</v>
          </cell>
          <cell r="I1614" t="str">
            <v>Comunidad Valenciana</v>
          </cell>
          <cell r="J1614" t="str">
            <v>Valencia</v>
          </cell>
          <cell r="K1614">
            <v>39.605052200000003</v>
          </cell>
          <cell r="L1614">
            <v>-0.67931909999999995</v>
          </cell>
          <cell r="N1614">
            <v>1</v>
          </cell>
          <cell r="O1614">
            <v>1</v>
          </cell>
          <cell r="P1614">
            <v>0</v>
          </cell>
          <cell r="Q1614" t="str">
            <v>No</v>
          </cell>
          <cell r="R1614" t="str">
            <v>No</v>
          </cell>
          <cell r="S1614">
            <v>37256</v>
          </cell>
          <cell r="T1614" t="str">
            <v>2002</v>
          </cell>
          <cell r="U1614" t="str">
            <v>2002</v>
          </cell>
          <cell r="V1614" t="str">
            <v xml:space="preserve">  -</v>
          </cell>
          <cell r="AM1614">
            <v>1.43</v>
          </cell>
          <cell r="AN1614">
            <v>1.43</v>
          </cell>
          <cell r="AO1614">
            <v>1.43</v>
          </cell>
          <cell r="AP1614">
            <v>0</v>
          </cell>
          <cell r="AQ1614">
            <v>1.43</v>
          </cell>
          <cell r="AR1614">
            <v>1</v>
          </cell>
          <cell r="AS1614">
            <v>37257</v>
          </cell>
          <cell r="AT1614" t="str">
            <v>FL</v>
          </cell>
          <cell r="AU1614">
            <v>1.43</v>
          </cell>
          <cell r="BH1614" t="str">
            <v/>
          </cell>
          <cell r="BU1614" t="str">
            <v/>
          </cell>
          <cell r="CH1614" t="str">
            <v/>
          </cell>
          <cell r="CU1614" t="str">
            <v/>
          </cell>
          <cell r="DH1614" t="str">
            <v/>
          </cell>
          <cell r="DU1614" t="str">
            <v/>
          </cell>
          <cell r="EH1614" t="str">
            <v/>
          </cell>
          <cell r="EU1614" t="str">
            <v/>
          </cell>
          <cell r="FH1614" t="str">
            <v/>
          </cell>
          <cell r="FU1614" t="str">
            <v/>
          </cell>
          <cell r="GH1614" t="str">
            <v/>
          </cell>
          <cell r="GU1614" t="str">
            <v/>
          </cell>
          <cell r="HH1614" t="str">
            <v/>
          </cell>
          <cell r="HU1614" t="str">
            <v/>
          </cell>
          <cell r="IH1614" t="str">
            <v/>
          </cell>
          <cell r="IU1614" t="str">
            <v/>
          </cell>
          <cell r="JH1614" t="str">
            <v/>
          </cell>
          <cell r="JU1614" t="str">
            <v/>
          </cell>
          <cell r="KH1614" t="str">
            <v/>
          </cell>
          <cell r="KU1614" t="str">
            <v/>
          </cell>
          <cell r="LH1614" t="str">
            <v/>
          </cell>
          <cell r="LO1614">
            <v>-1.43</v>
          </cell>
          <cell r="LU1614">
            <v>-1.43</v>
          </cell>
          <cell r="MH1614" t="str">
            <v/>
          </cell>
          <cell r="MU1614" t="str">
            <v/>
          </cell>
          <cell r="NH1614" t="str">
            <v/>
          </cell>
          <cell r="NU1614" t="str">
            <v/>
          </cell>
          <cell r="OH1614" t="str">
            <v/>
          </cell>
          <cell r="OU1614" t="str">
            <v/>
          </cell>
        </row>
        <row r="1615">
          <cell r="C1615" t="str">
            <v>HY_ES_LPEA5OC</v>
          </cell>
          <cell r="D1615" t="str">
            <v>HY_ES_LPEA</v>
          </cell>
          <cell r="E1615" t="str">
            <v>La Pea</v>
          </cell>
          <cell r="F1615" t="str">
            <v>Hydroelectric</v>
          </cell>
          <cell r="G1615" t="str">
            <v>HYDROELECTRIC</v>
          </cell>
          <cell r="H1615" t="str">
            <v>España</v>
          </cell>
          <cell r="I1615" t="str">
            <v>Comunidad Valenciana</v>
          </cell>
          <cell r="J1615" t="str">
            <v>Valencia</v>
          </cell>
          <cell r="K1615">
            <v>39.605052200000003</v>
          </cell>
          <cell r="L1615">
            <v>-0.67931909999999995</v>
          </cell>
          <cell r="N1615">
            <v>1</v>
          </cell>
          <cell r="O1615">
            <v>1</v>
          </cell>
          <cell r="P1615">
            <v>0</v>
          </cell>
          <cell r="Q1615" t="str">
            <v>No</v>
          </cell>
          <cell r="R1615" t="str">
            <v>No</v>
          </cell>
          <cell r="S1615">
            <v>37256</v>
          </cell>
          <cell r="T1615" t="str">
            <v>2002</v>
          </cell>
          <cell r="U1615" t="str">
            <v>2002</v>
          </cell>
          <cell r="V1615" t="str">
            <v xml:space="preserve">  -</v>
          </cell>
          <cell r="AM1615">
            <v>1.43</v>
          </cell>
          <cell r="AN1615">
            <v>1.43</v>
          </cell>
          <cell r="AO1615">
            <v>1.43</v>
          </cell>
          <cell r="AP1615">
            <v>0</v>
          </cell>
          <cell r="AQ1615">
            <v>1.43</v>
          </cell>
          <cell r="AR1615">
            <v>1</v>
          </cell>
          <cell r="AS1615">
            <v>37257</v>
          </cell>
          <cell r="AT1615" t="str">
            <v>OC</v>
          </cell>
          <cell r="AU1615">
            <v>1.43</v>
          </cell>
          <cell r="BH1615" t="str">
            <v/>
          </cell>
          <cell r="BU1615" t="str">
            <v/>
          </cell>
          <cell r="CH1615" t="str">
            <v/>
          </cell>
          <cell r="CU1615" t="str">
            <v/>
          </cell>
          <cell r="DH1615" t="str">
            <v/>
          </cell>
          <cell r="DU1615" t="str">
            <v/>
          </cell>
          <cell r="EH1615" t="str">
            <v/>
          </cell>
          <cell r="EU1615" t="str">
            <v/>
          </cell>
          <cell r="FH1615" t="str">
            <v/>
          </cell>
          <cell r="FU1615" t="str">
            <v/>
          </cell>
          <cell r="GH1615" t="str">
            <v/>
          </cell>
          <cell r="GU1615" t="str">
            <v/>
          </cell>
          <cell r="HH1615" t="str">
            <v/>
          </cell>
          <cell r="HU1615" t="str">
            <v/>
          </cell>
          <cell r="IH1615" t="str">
            <v/>
          </cell>
          <cell r="IU1615" t="str">
            <v/>
          </cell>
          <cell r="JH1615" t="str">
            <v/>
          </cell>
          <cell r="JU1615" t="str">
            <v/>
          </cell>
          <cell r="KH1615" t="str">
            <v/>
          </cell>
          <cell r="KU1615" t="str">
            <v/>
          </cell>
          <cell r="LH1615" t="str">
            <v/>
          </cell>
          <cell r="LO1615">
            <v>-1.43</v>
          </cell>
          <cell r="LU1615">
            <v>-1.43</v>
          </cell>
          <cell r="MH1615" t="str">
            <v/>
          </cell>
          <cell r="MU1615" t="str">
            <v/>
          </cell>
          <cell r="NH1615" t="str">
            <v/>
          </cell>
          <cell r="NU1615" t="str">
            <v/>
          </cell>
          <cell r="OH1615" t="str">
            <v/>
          </cell>
          <cell r="OU1615" t="str">
            <v/>
          </cell>
        </row>
        <row r="1616">
          <cell r="C1616" t="str">
            <v>HY_ES_QUINES1IN</v>
          </cell>
          <cell r="D1616" t="str">
            <v>HY_ES_QUINES</v>
          </cell>
          <cell r="E1616" t="str">
            <v>Quintanilla-Escalada</v>
          </cell>
          <cell r="F1616" t="str">
            <v>Hydroelectric</v>
          </cell>
          <cell r="G1616" t="str">
            <v>HYDROELECTRIC</v>
          </cell>
          <cell r="H1616" t="str">
            <v>España</v>
          </cell>
          <cell r="I1616" t="str">
            <v>Castilla y León</v>
          </cell>
          <cell r="J1616" t="str">
            <v>Burgos</v>
          </cell>
          <cell r="K1616">
            <v>42.789195599999999</v>
          </cell>
          <cell r="L1616">
            <v>-3.7507877999999999</v>
          </cell>
          <cell r="N1616">
            <v>1</v>
          </cell>
          <cell r="O1616">
            <v>1</v>
          </cell>
          <cell r="P1616">
            <v>0</v>
          </cell>
          <cell r="Q1616" t="str">
            <v>No</v>
          </cell>
          <cell r="R1616" t="str">
            <v>No</v>
          </cell>
          <cell r="S1616">
            <v>37256</v>
          </cell>
          <cell r="T1616" t="str">
            <v>2002</v>
          </cell>
          <cell r="U1616" t="str">
            <v>2002</v>
          </cell>
          <cell r="V1616" t="str">
            <v xml:space="preserve">  -</v>
          </cell>
          <cell r="AM1616">
            <v>0.72</v>
          </cell>
          <cell r="AN1616">
            <v>0.72</v>
          </cell>
          <cell r="AO1616">
            <v>0.72</v>
          </cell>
          <cell r="AP1616">
            <v>0</v>
          </cell>
          <cell r="AQ1616">
            <v>0.72</v>
          </cell>
          <cell r="AR1616">
            <v>1</v>
          </cell>
          <cell r="AS1616">
            <v>37257</v>
          </cell>
          <cell r="AT1616" t="str">
            <v>IN</v>
          </cell>
          <cell r="AU1616">
            <v>0.72</v>
          </cell>
          <cell r="BH1616" t="str">
            <v/>
          </cell>
          <cell r="BU1616" t="str">
            <v/>
          </cell>
          <cell r="CH1616" t="str">
            <v/>
          </cell>
          <cell r="CU1616" t="str">
            <v/>
          </cell>
          <cell r="DH1616" t="str">
            <v/>
          </cell>
          <cell r="DU1616" t="str">
            <v/>
          </cell>
          <cell r="EH1616" t="str">
            <v/>
          </cell>
          <cell r="EU1616" t="str">
            <v/>
          </cell>
          <cell r="FH1616" t="str">
            <v/>
          </cell>
          <cell r="FU1616" t="str">
            <v/>
          </cell>
          <cell r="GH1616" t="str">
            <v/>
          </cell>
          <cell r="GU1616" t="str">
            <v/>
          </cell>
          <cell r="HH1616" t="str">
            <v/>
          </cell>
          <cell r="HU1616" t="str">
            <v/>
          </cell>
          <cell r="IH1616" t="str">
            <v/>
          </cell>
          <cell r="IU1616" t="str">
            <v/>
          </cell>
          <cell r="JH1616" t="str">
            <v/>
          </cell>
          <cell r="JU1616" t="str">
            <v/>
          </cell>
          <cell r="KH1616" t="str">
            <v/>
          </cell>
          <cell r="KU1616" t="str">
            <v/>
          </cell>
          <cell r="LH1616" t="str">
            <v/>
          </cell>
          <cell r="LU1616" t="str">
            <v/>
          </cell>
          <cell r="MH1616" t="str">
            <v/>
          </cell>
          <cell r="MU1616" t="str">
            <v/>
          </cell>
          <cell r="NH1616" t="str">
            <v/>
          </cell>
          <cell r="NU1616" t="str">
            <v/>
          </cell>
          <cell r="OH1616" t="str">
            <v/>
          </cell>
          <cell r="OU1616" t="str">
            <v/>
          </cell>
        </row>
        <row r="1617">
          <cell r="C1617" t="str">
            <v>HY_ES_QUINES2OP</v>
          </cell>
          <cell r="D1617" t="str">
            <v>HY_ES_QUINES</v>
          </cell>
          <cell r="E1617" t="str">
            <v>Quintanilla-Escalada</v>
          </cell>
          <cell r="F1617" t="str">
            <v>Hydroelectric</v>
          </cell>
          <cell r="G1617" t="str">
            <v>HYDROELECTRIC</v>
          </cell>
          <cell r="H1617" t="str">
            <v>España</v>
          </cell>
          <cell r="I1617" t="str">
            <v>Castilla y León</v>
          </cell>
          <cell r="J1617" t="str">
            <v>Burgos</v>
          </cell>
          <cell r="K1617">
            <v>42.789195599999999</v>
          </cell>
          <cell r="L1617">
            <v>-3.7507877999999999</v>
          </cell>
          <cell r="N1617">
            <v>1</v>
          </cell>
          <cell r="O1617">
            <v>1</v>
          </cell>
          <cell r="P1617">
            <v>0</v>
          </cell>
          <cell r="Q1617" t="str">
            <v>No</v>
          </cell>
          <cell r="R1617" t="str">
            <v>No</v>
          </cell>
          <cell r="S1617">
            <v>37256</v>
          </cell>
          <cell r="T1617" t="str">
            <v>2002</v>
          </cell>
          <cell r="U1617" t="str">
            <v>2002</v>
          </cell>
          <cell r="V1617" t="str">
            <v xml:space="preserve">  -</v>
          </cell>
          <cell r="AM1617">
            <v>0.72</v>
          </cell>
          <cell r="AN1617">
            <v>0.72</v>
          </cell>
          <cell r="AO1617">
            <v>0.72</v>
          </cell>
          <cell r="AP1617">
            <v>0</v>
          </cell>
          <cell r="AQ1617">
            <v>0.72</v>
          </cell>
          <cell r="AR1617">
            <v>1</v>
          </cell>
          <cell r="AS1617">
            <v>37257</v>
          </cell>
          <cell r="AT1617" t="str">
            <v>OP</v>
          </cell>
          <cell r="AU1617">
            <v>0.72</v>
          </cell>
          <cell r="BH1617" t="str">
            <v/>
          </cell>
          <cell r="BU1617" t="str">
            <v/>
          </cell>
          <cell r="CH1617" t="str">
            <v/>
          </cell>
          <cell r="CU1617" t="str">
            <v/>
          </cell>
          <cell r="DH1617" t="str">
            <v/>
          </cell>
          <cell r="DU1617" t="str">
            <v/>
          </cell>
          <cell r="EH1617" t="str">
            <v/>
          </cell>
          <cell r="EU1617" t="str">
            <v/>
          </cell>
          <cell r="FH1617" t="str">
            <v/>
          </cell>
          <cell r="FU1617" t="str">
            <v/>
          </cell>
          <cell r="GH1617" t="str">
            <v/>
          </cell>
          <cell r="GU1617" t="str">
            <v/>
          </cell>
          <cell r="HH1617" t="str">
            <v/>
          </cell>
          <cell r="HU1617" t="str">
            <v/>
          </cell>
          <cell r="IH1617" t="str">
            <v/>
          </cell>
          <cell r="IU1617" t="str">
            <v/>
          </cell>
          <cell r="JH1617" t="str">
            <v/>
          </cell>
          <cell r="JU1617" t="str">
            <v/>
          </cell>
          <cell r="KH1617" t="str">
            <v/>
          </cell>
          <cell r="KU1617" t="str">
            <v/>
          </cell>
          <cell r="LH1617" t="str">
            <v/>
          </cell>
          <cell r="LU1617" t="str">
            <v/>
          </cell>
          <cell r="MH1617" t="str">
            <v/>
          </cell>
          <cell r="MU1617" t="str">
            <v/>
          </cell>
          <cell r="NH1617" t="str">
            <v/>
          </cell>
          <cell r="NU1617" t="str">
            <v/>
          </cell>
          <cell r="OH1617" t="str">
            <v/>
          </cell>
          <cell r="OU1617" t="str">
            <v/>
          </cell>
        </row>
        <row r="1618">
          <cell r="C1618" t="str">
            <v>HY_ES_QUINES3CO</v>
          </cell>
          <cell r="D1618" t="str">
            <v>HY_ES_QUINES</v>
          </cell>
          <cell r="E1618" t="str">
            <v>Quintanilla-Escalada</v>
          </cell>
          <cell r="F1618" t="str">
            <v>Hydroelectric</v>
          </cell>
          <cell r="G1618" t="str">
            <v>HYDROELECTRIC</v>
          </cell>
          <cell r="H1618" t="str">
            <v>España</v>
          </cell>
          <cell r="I1618" t="str">
            <v>Castilla y León</v>
          </cell>
          <cell r="J1618" t="str">
            <v>Burgos</v>
          </cell>
          <cell r="K1618">
            <v>42.789195599999999</v>
          </cell>
          <cell r="L1618">
            <v>-3.7507877999999999</v>
          </cell>
          <cell r="N1618">
            <v>1</v>
          </cell>
          <cell r="O1618">
            <v>1</v>
          </cell>
          <cell r="P1618">
            <v>0</v>
          </cell>
          <cell r="Q1618" t="str">
            <v>No</v>
          </cell>
          <cell r="R1618" t="str">
            <v>No</v>
          </cell>
          <cell r="S1618">
            <v>37256</v>
          </cell>
          <cell r="T1618" t="str">
            <v>2002</v>
          </cell>
          <cell r="U1618" t="str">
            <v>2002</v>
          </cell>
          <cell r="V1618" t="str">
            <v xml:space="preserve">  -</v>
          </cell>
          <cell r="AM1618">
            <v>0.72</v>
          </cell>
          <cell r="AN1618">
            <v>0.72</v>
          </cell>
          <cell r="AO1618">
            <v>0.72</v>
          </cell>
          <cell r="AP1618">
            <v>0</v>
          </cell>
          <cell r="AQ1618">
            <v>0.72</v>
          </cell>
          <cell r="AR1618">
            <v>1</v>
          </cell>
          <cell r="AS1618">
            <v>37257</v>
          </cell>
          <cell r="AT1618" t="str">
            <v>CO</v>
          </cell>
          <cell r="AU1618">
            <v>0.72</v>
          </cell>
          <cell r="BH1618" t="str">
            <v/>
          </cell>
          <cell r="BU1618" t="str">
            <v/>
          </cell>
          <cell r="CH1618" t="str">
            <v/>
          </cell>
          <cell r="CU1618" t="str">
            <v/>
          </cell>
          <cell r="DH1618" t="str">
            <v/>
          </cell>
          <cell r="DU1618" t="str">
            <v/>
          </cell>
          <cell r="EH1618" t="str">
            <v/>
          </cell>
          <cell r="EU1618" t="str">
            <v/>
          </cell>
          <cell r="FH1618" t="str">
            <v/>
          </cell>
          <cell r="FU1618" t="str">
            <v/>
          </cell>
          <cell r="GH1618" t="str">
            <v/>
          </cell>
          <cell r="GU1618" t="str">
            <v/>
          </cell>
          <cell r="HH1618" t="str">
            <v/>
          </cell>
          <cell r="HU1618" t="str">
            <v/>
          </cell>
          <cell r="IH1618" t="str">
            <v/>
          </cell>
          <cell r="IU1618" t="str">
            <v/>
          </cell>
          <cell r="JH1618" t="str">
            <v/>
          </cell>
          <cell r="JU1618" t="str">
            <v/>
          </cell>
          <cell r="KH1618" t="str">
            <v/>
          </cell>
          <cell r="KU1618" t="str">
            <v/>
          </cell>
          <cell r="LH1618" t="str">
            <v/>
          </cell>
          <cell r="LU1618" t="str">
            <v/>
          </cell>
          <cell r="MH1618" t="str">
            <v/>
          </cell>
          <cell r="MU1618" t="str">
            <v/>
          </cell>
          <cell r="NH1618" t="str">
            <v/>
          </cell>
          <cell r="NU1618" t="str">
            <v/>
          </cell>
          <cell r="OH1618" t="str">
            <v/>
          </cell>
          <cell r="OU1618" t="str">
            <v/>
          </cell>
        </row>
        <row r="1619">
          <cell r="C1619" t="str">
            <v>HY_ES_QUINES4FL</v>
          </cell>
          <cell r="D1619" t="str">
            <v>HY_ES_QUINES</v>
          </cell>
          <cell r="E1619" t="str">
            <v>Quintanilla-Escalada</v>
          </cell>
          <cell r="F1619" t="str">
            <v>Hydroelectric</v>
          </cell>
          <cell r="G1619" t="str">
            <v>HYDROELECTRIC</v>
          </cell>
          <cell r="H1619" t="str">
            <v>España</v>
          </cell>
          <cell r="I1619" t="str">
            <v>Castilla y León</v>
          </cell>
          <cell r="J1619" t="str">
            <v>Burgos</v>
          </cell>
          <cell r="K1619">
            <v>42.789195599999999</v>
          </cell>
          <cell r="L1619">
            <v>-3.7507877999999999</v>
          </cell>
          <cell r="N1619">
            <v>1</v>
          </cell>
          <cell r="O1619">
            <v>1</v>
          </cell>
          <cell r="P1619">
            <v>0</v>
          </cell>
          <cell r="Q1619" t="str">
            <v>No</v>
          </cell>
          <cell r="R1619" t="str">
            <v>No</v>
          </cell>
          <cell r="S1619">
            <v>37256</v>
          </cell>
          <cell r="T1619" t="str">
            <v>2002</v>
          </cell>
          <cell r="U1619" t="str">
            <v>2002</v>
          </cell>
          <cell r="V1619" t="str">
            <v xml:space="preserve">  -</v>
          </cell>
          <cell r="AM1619">
            <v>0.72</v>
          </cell>
          <cell r="AN1619">
            <v>0.72</v>
          </cell>
          <cell r="AO1619">
            <v>0.72</v>
          </cell>
          <cell r="AP1619">
            <v>0</v>
          </cell>
          <cell r="AQ1619">
            <v>0.72</v>
          </cell>
          <cell r="AR1619">
            <v>1</v>
          </cell>
          <cell r="AS1619">
            <v>37257</v>
          </cell>
          <cell r="AT1619" t="str">
            <v>FL</v>
          </cell>
          <cell r="AU1619">
            <v>0.72</v>
          </cell>
          <cell r="BH1619" t="str">
            <v/>
          </cell>
          <cell r="BU1619" t="str">
            <v/>
          </cell>
          <cell r="CH1619" t="str">
            <v/>
          </cell>
          <cell r="CU1619" t="str">
            <v/>
          </cell>
          <cell r="DH1619" t="str">
            <v/>
          </cell>
          <cell r="DU1619" t="str">
            <v/>
          </cell>
          <cell r="EH1619" t="str">
            <v/>
          </cell>
          <cell r="EU1619" t="str">
            <v/>
          </cell>
          <cell r="FH1619" t="str">
            <v/>
          </cell>
          <cell r="FU1619" t="str">
            <v/>
          </cell>
          <cell r="GH1619" t="str">
            <v/>
          </cell>
          <cell r="GU1619" t="str">
            <v/>
          </cell>
          <cell r="HH1619" t="str">
            <v/>
          </cell>
          <cell r="HU1619" t="str">
            <v/>
          </cell>
          <cell r="IH1619" t="str">
            <v/>
          </cell>
          <cell r="IU1619" t="str">
            <v/>
          </cell>
          <cell r="JH1619" t="str">
            <v/>
          </cell>
          <cell r="JU1619" t="str">
            <v/>
          </cell>
          <cell r="KH1619" t="str">
            <v/>
          </cell>
          <cell r="KU1619" t="str">
            <v/>
          </cell>
          <cell r="LH1619" t="str">
            <v/>
          </cell>
          <cell r="LU1619" t="str">
            <v/>
          </cell>
          <cell r="MH1619" t="str">
            <v/>
          </cell>
          <cell r="MU1619" t="str">
            <v/>
          </cell>
          <cell r="NH1619" t="str">
            <v/>
          </cell>
          <cell r="NU1619" t="str">
            <v/>
          </cell>
          <cell r="OH1619" t="str">
            <v/>
          </cell>
          <cell r="OU1619" t="str">
            <v/>
          </cell>
        </row>
        <row r="1620">
          <cell r="C1620" t="str">
            <v>HY_ES_QUINES5OC</v>
          </cell>
          <cell r="D1620" t="str">
            <v>HY_ES_QUINES</v>
          </cell>
          <cell r="E1620" t="str">
            <v>Quintanilla-Escalada</v>
          </cell>
          <cell r="F1620" t="str">
            <v>Hydroelectric</v>
          </cell>
          <cell r="G1620" t="str">
            <v>HYDROELECTRIC</v>
          </cell>
          <cell r="H1620" t="str">
            <v>España</v>
          </cell>
          <cell r="I1620" t="str">
            <v>Castilla y León</v>
          </cell>
          <cell r="J1620" t="str">
            <v>Burgos</v>
          </cell>
          <cell r="K1620">
            <v>42.789195599999999</v>
          </cell>
          <cell r="L1620">
            <v>-3.7507877999999999</v>
          </cell>
          <cell r="N1620">
            <v>1</v>
          </cell>
          <cell r="O1620">
            <v>1</v>
          </cell>
          <cell r="P1620">
            <v>0</v>
          </cell>
          <cell r="Q1620" t="str">
            <v>No</v>
          </cell>
          <cell r="R1620" t="str">
            <v>No</v>
          </cell>
          <cell r="S1620">
            <v>37256</v>
          </cell>
          <cell r="T1620" t="str">
            <v>2002</v>
          </cell>
          <cell r="U1620" t="str">
            <v>2002</v>
          </cell>
          <cell r="V1620" t="str">
            <v xml:space="preserve">  -</v>
          </cell>
          <cell r="AM1620">
            <v>0.72</v>
          </cell>
          <cell r="AN1620">
            <v>0.72</v>
          </cell>
          <cell r="AO1620">
            <v>0.72</v>
          </cell>
          <cell r="AP1620">
            <v>0</v>
          </cell>
          <cell r="AQ1620">
            <v>0.72</v>
          </cell>
          <cell r="AR1620">
            <v>1</v>
          </cell>
          <cell r="AS1620">
            <v>37257</v>
          </cell>
          <cell r="AT1620" t="str">
            <v>OC</v>
          </cell>
          <cell r="AU1620">
            <v>0.72</v>
          </cell>
          <cell r="BH1620" t="str">
            <v/>
          </cell>
          <cell r="BU1620" t="str">
            <v/>
          </cell>
          <cell r="CH1620" t="str">
            <v/>
          </cell>
          <cell r="CU1620" t="str">
            <v/>
          </cell>
          <cell r="DH1620" t="str">
            <v/>
          </cell>
          <cell r="DU1620" t="str">
            <v/>
          </cell>
          <cell r="EH1620" t="str">
            <v/>
          </cell>
          <cell r="EU1620" t="str">
            <v/>
          </cell>
          <cell r="FH1620" t="str">
            <v/>
          </cell>
          <cell r="FU1620" t="str">
            <v/>
          </cell>
          <cell r="GH1620" t="str">
            <v/>
          </cell>
          <cell r="GU1620" t="str">
            <v/>
          </cell>
          <cell r="HH1620" t="str">
            <v/>
          </cell>
          <cell r="HU1620" t="str">
            <v/>
          </cell>
          <cell r="IH1620" t="str">
            <v/>
          </cell>
          <cell r="IU1620" t="str">
            <v/>
          </cell>
          <cell r="JH1620" t="str">
            <v/>
          </cell>
          <cell r="JU1620" t="str">
            <v/>
          </cell>
          <cell r="KH1620" t="str">
            <v/>
          </cell>
          <cell r="KU1620" t="str">
            <v/>
          </cell>
          <cell r="LH1620" t="str">
            <v/>
          </cell>
          <cell r="LU1620" t="str">
            <v/>
          </cell>
          <cell r="MH1620" t="str">
            <v/>
          </cell>
          <cell r="MU1620" t="str">
            <v/>
          </cell>
          <cell r="NH1620" t="str">
            <v/>
          </cell>
          <cell r="NU1620" t="str">
            <v/>
          </cell>
          <cell r="OH1620" t="str">
            <v/>
          </cell>
          <cell r="OU1620" t="str">
            <v/>
          </cell>
        </row>
        <row r="1621">
          <cell r="C1621" t="str">
            <v>HY_ES_DOME1IN</v>
          </cell>
          <cell r="D1621" t="str">
            <v>HY_ES_DOME</v>
          </cell>
          <cell r="E1621" t="str">
            <v>Domeño</v>
          </cell>
          <cell r="F1621" t="str">
            <v>Hydroelectric</v>
          </cell>
          <cell r="G1621" t="str">
            <v>HYDROELECTRIC</v>
          </cell>
          <cell r="H1621" t="str">
            <v>España</v>
          </cell>
          <cell r="I1621" t="str">
            <v>Comunidad Valenciana</v>
          </cell>
          <cell r="J1621" t="str">
            <v>Valencia</v>
          </cell>
          <cell r="K1621">
            <v>39.702667699999999</v>
          </cell>
          <cell r="L1621">
            <v>-0.94720800000000005</v>
          </cell>
          <cell r="N1621">
            <v>1</v>
          </cell>
          <cell r="O1621">
            <v>1</v>
          </cell>
          <cell r="P1621">
            <v>0</v>
          </cell>
          <cell r="Q1621" t="str">
            <v>No</v>
          </cell>
          <cell r="R1621" t="str">
            <v>No</v>
          </cell>
          <cell r="S1621">
            <v>37256</v>
          </cell>
          <cell r="T1621" t="str">
            <v>2002</v>
          </cell>
          <cell r="U1621" t="str">
            <v>2002</v>
          </cell>
          <cell r="V1621" t="str">
            <v xml:space="preserve">  -</v>
          </cell>
          <cell r="AM1621">
            <v>20.399999999999999</v>
          </cell>
          <cell r="AN1621">
            <v>20.399999999999999</v>
          </cell>
          <cell r="AO1621">
            <v>20.399999999999999</v>
          </cell>
          <cell r="AP1621">
            <v>0</v>
          </cell>
          <cell r="AQ1621">
            <v>20.399999999999999</v>
          </cell>
          <cell r="AR1621">
            <v>1</v>
          </cell>
          <cell r="AS1621">
            <v>37257</v>
          </cell>
          <cell r="AT1621" t="str">
            <v>IN</v>
          </cell>
          <cell r="AU1621">
            <v>20.399999999999999</v>
          </cell>
          <cell r="BH1621" t="str">
            <v/>
          </cell>
          <cell r="BU1621" t="str">
            <v/>
          </cell>
          <cell r="CH1621" t="str">
            <v/>
          </cell>
          <cell r="CU1621" t="str">
            <v/>
          </cell>
          <cell r="DH1621" t="str">
            <v/>
          </cell>
          <cell r="DU1621" t="str">
            <v/>
          </cell>
          <cell r="EH1621" t="str">
            <v/>
          </cell>
          <cell r="EU1621" t="str">
            <v/>
          </cell>
          <cell r="FH1621" t="str">
            <v/>
          </cell>
          <cell r="FU1621" t="str">
            <v/>
          </cell>
          <cell r="GH1621" t="str">
            <v/>
          </cell>
          <cell r="GU1621" t="str">
            <v/>
          </cell>
          <cell r="HH1621" t="str">
            <v/>
          </cell>
          <cell r="HU1621" t="str">
            <v/>
          </cell>
          <cell r="IH1621" t="str">
            <v/>
          </cell>
          <cell r="IU1621" t="str">
            <v/>
          </cell>
          <cell r="JH1621" t="str">
            <v/>
          </cell>
          <cell r="JU1621" t="str">
            <v/>
          </cell>
          <cell r="KH1621" t="str">
            <v/>
          </cell>
          <cell r="KU1621" t="str">
            <v/>
          </cell>
          <cell r="LH1621" t="str">
            <v/>
          </cell>
          <cell r="LU1621" t="str">
            <v/>
          </cell>
          <cell r="MH1621" t="str">
            <v/>
          </cell>
          <cell r="MU1621" t="str">
            <v/>
          </cell>
          <cell r="NH1621" t="str">
            <v/>
          </cell>
          <cell r="NU1621" t="str">
            <v/>
          </cell>
          <cell r="OH1621" t="str">
            <v/>
          </cell>
          <cell r="OU1621" t="str">
            <v/>
          </cell>
        </row>
        <row r="1622">
          <cell r="C1622" t="str">
            <v>HY_ES_DOME2OP</v>
          </cell>
          <cell r="D1622" t="str">
            <v>HY_ES_DOME</v>
          </cell>
          <cell r="E1622" t="str">
            <v>Domeño</v>
          </cell>
          <cell r="F1622" t="str">
            <v>Hydroelectric</v>
          </cell>
          <cell r="G1622" t="str">
            <v>HYDROELECTRIC</v>
          </cell>
          <cell r="H1622" t="str">
            <v>España</v>
          </cell>
          <cell r="I1622" t="str">
            <v>Comunidad Valenciana</v>
          </cell>
          <cell r="J1622" t="str">
            <v>Valencia</v>
          </cell>
          <cell r="K1622">
            <v>39.702667699999999</v>
          </cell>
          <cell r="L1622">
            <v>-0.94720800000000005</v>
          </cell>
          <cell r="N1622">
            <v>1</v>
          </cell>
          <cell r="O1622">
            <v>1</v>
          </cell>
          <cell r="P1622">
            <v>0</v>
          </cell>
          <cell r="Q1622" t="str">
            <v>No</v>
          </cell>
          <cell r="R1622" t="str">
            <v>No</v>
          </cell>
          <cell r="S1622">
            <v>37256</v>
          </cell>
          <cell r="T1622" t="str">
            <v>2002</v>
          </cell>
          <cell r="U1622" t="str">
            <v>2002</v>
          </cell>
          <cell r="V1622" t="str">
            <v xml:space="preserve">  -</v>
          </cell>
          <cell r="AM1622">
            <v>20.399999999999999</v>
          </cell>
          <cell r="AN1622">
            <v>20.399999999999999</v>
          </cell>
          <cell r="AO1622">
            <v>20.399999999999999</v>
          </cell>
          <cell r="AP1622">
            <v>0</v>
          </cell>
          <cell r="AQ1622">
            <v>20.399999999999999</v>
          </cell>
          <cell r="AR1622">
            <v>1</v>
          </cell>
          <cell r="AS1622">
            <v>37257</v>
          </cell>
          <cell r="AT1622" t="str">
            <v>OP</v>
          </cell>
          <cell r="AU1622">
            <v>20.399999999999999</v>
          </cell>
          <cell r="BH1622" t="str">
            <v/>
          </cell>
          <cell r="BU1622" t="str">
            <v/>
          </cell>
          <cell r="CH1622" t="str">
            <v/>
          </cell>
          <cell r="CU1622" t="str">
            <v/>
          </cell>
          <cell r="DH1622" t="str">
            <v/>
          </cell>
          <cell r="DU1622" t="str">
            <v/>
          </cell>
          <cell r="EH1622" t="str">
            <v/>
          </cell>
          <cell r="EU1622" t="str">
            <v/>
          </cell>
          <cell r="FH1622" t="str">
            <v/>
          </cell>
          <cell r="FU1622" t="str">
            <v/>
          </cell>
          <cell r="GH1622" t="str">
            <v/>
          </cell>
          <cell r="GU1622" t="str">
            <v/>
          </cell>
          <cell r="HH1622" t="str">
            <v/>
          </cell>
          <cell r="HU1622" t="str">
            <v/>
          </cell>
          <cell r="IH1622" t="str">
            <v/>
          </cell>
          <cell r="IU1622" t="str">
            <v/>
          </cell>
          <cell r="JH1622" t="str">
            <v/>
          </cell>
          <cell r="JU1622" t="str">
            <v/>
          </cell>
          <cell r="KH1622" t="str">
            <v/>
          </cell>
          <cell r="KU1622" t="str">
            <v/>
          </cell>
          <cell r="LH1622" t="str">
            <v/>
          </cell>
          <cell r="LU1622" t="str">
            <v/>
          </cell>
          <cell r="MH1622" t="str">
            <v/>
          </cell>
          <cell r="MU1622" t="str">
            <v/>
          </cell>
          <cell r="NH1622" t="str">
            <v/>
          </cell>
          <cell r="NU1622" t="str">
            <v/>
          </cell>
          <cell r="OH1622" t="str">
            <v/>
          </cell>
          <cell r="OU1622" t="str">
            <v/>
          </cell>
        </row>
        <row r="1623">
          <cell r="C1623" t="str">
            <v>HY_ES_DOME3CO</v>
          </cell>
          <cell r="D1623" t="str">
            <v>HY_ES_DOME</v>
          </cell>
          <cell r="E1623" t="str">
            <v>Domeño</v>
          </cell>
          <cell r="F1623" t="str">
            <v>Hydroelectric</v>
          </cell>
          <cell r="G1623" t="str">
            <v>HYDROELECTRIC</v>
          </cell>
          <cell r="H1623" t="str">
            <v>España</v>
          </cell>
          <cell r="I1623" t="str">
            <v>Comunidad Valenciana</v>
          </cell>
          <cell r="J1623" t="str">
            <v>Valencia</v>
          </cell>
          <cell r="K1623">
            <v>39.702667699999999</v>
          </cell>
          <cell r="L1623">
            <v>-0.94720800000000005</v>
          </cell>
          <cell r="N1623">
            <v>1</v>
          </cell>
          <cell r="O1623">
            <v>1</v>
          </cell>
          <cell r="P1623">
            <v>0</v>
          </cell>
          <cell r="Q1623" t="str">
            <v>No</v>
          </cell>
          <cell r="R1623" t="str">
            <v>No</v>
          </cell>
          <cell r="S1623">
            <v>37256</v>
          </cell>
          <cell r="T1623" t="str">
            <v>2002</v>
          </cell>
          <cell r="U1623" t="str">
            <v>2002</v>
          </cell>
          <cell r="V1623" t="str">
            <v xml:space="preserve">  -</v>
          </cell>
          <cell r="AM1623">
            <v>20.399999999999999</v>
          </cell>
          <cell r="AN1623">
            <v>20.399999999999999</v>
          </cell>
          <cell r="AO1623">
            <v>20.399999999999999</v>
          </cell>
          <cell r="AP1623">
            <v>0</v>
          </cell>
          <cell r="AQ1623">
            <v>20.399999999999999</v>
          </cell>
          <cell r="AR1623">
            <v>1</v>
          </cell>
          <cell r="AS1623">
            <v>37257</v>
          </cell>
          <cell r="AT1623" t="str">
            <v>CO</v>
          </cell>
          <cell r="AU1623">
            <v>20.399999999999999</v>
          </cell>
          <cell r="BH1623" t="str">
            <v/>
          </cell>
          <cell r="BU1623" t="str">
            <v/>
          </cell>
          <cell r="CH1623" t="str">
            <v/>
          </cell>
          <cell r="CU1623" t="str">
            <v/>
          </cell>
          <cell r="DH1623" t="str">
            <v/>
          </cell>
          <cell r="DU1623" t="str">
            <v/>
          </cell>
          <cell r="EH1623" t="str">
            <v/>
          </cell>
          <cell r="EU1623" t="str">
            <v/>
          </cell>
          <cell r="FH1623" t="str">
            <v/>
          </cell>
          <cell r="FU1623" t="str">
            <v/>
          </cell>
          <cell r="GH1623" t="str">
            <v/>
          </cell>
          <cell r="GU1623" t="str">
            <v/>
          </cell>
          <cell r="HH1623" t="str">
            <v/>
          </cell>
          <cell r="HU1623" t="str">
            <v/>
          </cell>
          <cell r="IH1623" t="str">
            <v/>
          </cell>
          <cell r="IU1623" t="str">
            <v/>
          </cell>
          <cell r="JH1623" t="str">
            <v/>
          </cell>
          <cell r="JU1623" t="str">
            <v/>
          </cell>
          <cell r="KH1623" t="str">
            <v/>
          </cell>
          <cell r="KU1623" t="str">
            <v/>
          </cell>
          <cell r="LH1623" t="str">
            <v/>
          </cell>
          <cell r="LU1623" t="str">
            <v/>
          </cell>
          <cell r="MH1623" t="str">
            <v/>
          </cell>
          <cell r="MU1623" t="str">
            <v/>
          </cell>
          <cell r="NH1623" t="str">
            <v/>
          </cell>
          <cell r="NU1623" t="str">
            <v/>
          </cell>
          <cell r="OH1623" t="str">
            <v/>
          </cell>
          <cell r="OU1623" t="str">
            <v/>
          </cell>
        </row>
        <row r="1624">
          <cell r="C1624" t="str">
            <v>HY_ES_DOME4FL</v>
          </cell>
          <cell r="D1624" t="str">
            <v>HY_ES_DOME</v>
          </cell>
          <cell r="E1624" t="str">
            <v>Domeño</v>
          </cell>
          <cell r="F1624" t="str">
            <v>Hydroelectric</v>
          </cell>
          <cell r="G1624" t="str">
            <v>HYDROELECTRIC</v>
          </cell>
          <cell r="H1624" t="str">
            <v>España</v>
          </cell>
          <cell r="I1624" t="str">
            <v>Comunidad Valenciana</v>
          </cell>
          <cell r="J1624" t="str">
            <v>Valencia</v>
          </cell>
          <cell r="K1624">
            <v>39.702667699999999</v>
          </cell>
          <cell r="L1624">
            <v>-0.94720800000000005</v>
          </cell>
          <cell r="N1624">
            <v>1</v>
          </cell>
          <cell r="O1624">
            <v>1</v>
          </cell>
          <cell r="P1624">
            <v>0</v>
          </cell>
          <cell r="Q1624" t="str">
            <v>No</v>
          </cell>
          <cell r="R1624" t="str">
            <v>No</v>
          </cell>
          <cell r="S1624">
            <v>37256</v>
          </cell>
          <cell r="T1624" t="str">
            <v>2002</v>
          </cell>
          <cell r="U1624" t="str">
            <v>2002</v>
          </cell>
          <cell r="V1624" t="str">
            <v xml:space="preserve">  -</v>
          </cell>
          <cell r="AM1624">
            <v>20.399999999999999</v>
          </cell>
          <cell r="AN1624">
            <v>20.399999999999999</v>
          </cell>
          <cell r="AO1624">
            <v>20.399999999999999</v>
          </cell>
          <cell r="AP1624">
            <v>0</v>
          </cell>
          <cell r="AQ1624">
            <v>20.399999999999999</v>
          </cell>
          <cell r="AR1624">
            <v>1</v>
          </cell>
          <cell r="AS1624">
            <v>37257</v>
          </cell>
          <cell r="AT1624" t="str">
            <v>FL</v>
          </cell>
          <cell r="AU1624">
            <v>20.399999999999999</v>
          </cell>
          <cell r="BH1624" t="str">
            <v/>
          </cell>
          <cell r="BU1624" t="str">
            <v/>
          </cell>
          <cell r="CH1624" t="str">
            <v/>
          </cell>
          <cell r="CU1624" t="str">
            <v/>
          </cell>
          <cell r="DH1624" t="str">
            <v/>
          </cell>
          <cell r="DU1624" t="str">
            <v/>
          </cell>
          <cell r="EH1624" t="str">
            <v/>
          </cell>
          <cell r="EU1624" t="str">
            <v/>
          </cell>
          <cell r="FH1624" t="str">
            <v/>
          </cell>
          <cell r="FU1624" t="str">
            <v/>
          </cell>
          <cell r="GH1624" t="str">
            <v/>
          </cell>
          <cell r="GU1624" t="str">
            <v/>
          </cell>
          <cell r="HH1624" t="str">
            <v/>
          </cell>
          <cell r="HU1624" t="str">
            <v/>
          </cell>
          <cell r="IH1624" t="str">
            <v/>
          </cell>
          <cell r="IU1624" t="str">
            <v/>
          </cell>
          <cell r="JH1624" t="str">
            <v/>
          </cell>
          <cell r="JU1624" t="str">
            <v/>
          </cell>
          <cell r="KH1624" t="str">
            <v/>
          </cell>
          <cell r="KU1624" t="str">
            <v/>
          </cell>
          <cell r="LH1624" t="str">
            <v/>
          </cell>
          <cell r="LU1624" t="str">
            <v/>
          </cell>
          <cell r="MH1624" t="str">
            <v/>
          </cell>
          <cell r="MU1624" t="str">
            <v/>
          </cell>
          <cell r="NH1624" t="str">
            <v/>
          </cell>
          <cell r="NU1624" t="str">
            <v/>
          </cell>
          <cell r="OH1624" t="str">
            <v/>
          </cell>
          <cell r="OU1624" t="str">
            <v/>
          </cell>
        </row>
        <row r="1625">
          <cell r="C1625" t="str">
            <v>HY_ES_DOME5OC</v>
          </cell>
          <cell r="D1625" t="str">
            <v>HY_ES_DOME</v>
          </cell>
          <cell r="E1625" t="str">
            <v>Domeño</v>
          </cell>
          <cell r="F1625" t="str">
            <v>Hydroelectric</v>
          </cell>
          <cell r="G1625" t="str">
            <v>HYDROELECTRIC</v>
          </cell>
          <cell r="H1625" t="str">
            <v>España</v>
          </cell>
          <cell r="I1625" t="str">
            <v>Comunidad Valenciana</v>
          </cell>
          <cell r="J1625" t="str">
            <v>Valencia</v>
          </cell>
          <cell r="K1625">
            <v>39.702667699999999</v>
          </cell>
          <cell r="L1625">
            <v>-0.94720800000000005</v>
          </cell>
          <cell r="N1625">
            <v>1</v>
          </cell>
          <cell r="O1625">
            <v>1</v>
          </cell>
          <cell r="P1625">
            <v>0</v>
          </cell>
          <cell r="Q1625" t="str">
            <v>No</v>
          </cell>
          <cell r="R1625" t="str">
            <v>No</v>
          </cell>
          <cell r="S1625">
            <v>37256</v>
          </cell>
          <cell r="T1625" t="str">
            <v>2002</v>
          </cell>
          <cell r="U1625" t="str">
            <v>2002</v>
          </cell>
          <cell r="V1625" t="str">
            <v xml:space="preserve">  -</v>
          </cell>
          <cell r="AM1625">
            <v>20.399999999999999</v>
          </cell>
          <cell r="AN1625">
            <v>20.399999999999999</v>
          </cell>
          <cell r="AO1625">
            <v>20.399999999999999</v>
          </cell>
          <cell r="AP1625">
            <v>0</v>
          </cell>
          <cell r="AQ1625">
            <v>20.399999999999999</v>
          </cell>
          <cell r="AR1625">
            <v>1</v>
          </cell>
          <cell r="AS1625">
            <v>37257</v>
          </cell>
          <cell r="AT1625" t="str">
            <v>OC</v>
          </cell>
          <cell r="AU1625">
            <v>20.399999999999999</v>
          </cell>
          <cell r="BH1625" t="str">
            <v/>
          </cell>
          <cell r="BU1625" t="str">
            <v/>
          </cell>
          <cell r="CH1625" t="str">
            <v/>
          </cell>
          <cell r="CU1625" t="str">
            <v/>
          </cell>
          <cell r="DH1625" t="str">
            <v/>
          </cell>
          <cell r="DU1625" t="str">
            <v/>
          </cell>
          <cell r="EH1625" t="str">
            <v/>
          </cell>
          <cell r="EU1625" t="str">
            <v/>
          </cell>
          <cell r="FH1625" t="str">
            <v/>
          </cell>
          <cell r="FU1625" t="str">
            <v/>
          </cell>
          <cell r="GH1625" t="str">
            <v/>
          </cell>
          <cell r="GU1625" t="str">
            <v/>
          </cell>
          <cell r="HH1625" t="str">
            <v/>
          </cell>
          <cell r="HU1625" t="str">
            <v/>
          </cell>
          <cell r="IH1625" t="str">
            <v/>
          </cell>
          <cell r="IU1625" t="str">
            <v/>
          </cell>
          <cell r="JH1625" t="str">
            <v/>
          </cell>
          <cell r="JU1625" t="str">
            <v/>
          </cell>
          <cell r="KH1625" t="str">
            <v/>
          </cell>
          <cell r="KU1625" t="str">
            <v/>
          </cell>
          <cell r="LH1625" t="str">
            <v/>
          </cell>
          <cell r="LU1625" t="str">
            <v/>
          </cell>
          <cell r="MH1625" t="str">
            <v/>
          </cell>
          <cell r="MU1625" t="str">
            <v/>
          </cell>
          <cell r="NH1625" t="str">
            <v/>
          </cell>
          <cell r="NU1625" t="str">
            <v/>
          </cell>
          <cell r="OH1625" t="str">
            <v/>
          </cell>
          <cell r="OU1625" t="str">
            <v/>
          </cell>
        </row>
        <row r="1626">
          <cell r="C1626" t="str">
            <v>HY_ES_URUM1IN</v>
          </cell>
          <cell r="D1626" t="str">
            <v>HY_ES_URUM</v>
          </cell>
          <cell r="E1626" t="str">
            <v>Santiago Urumea</v>
          </cell>
          <cell r="F1626" t="str">
            <v>Hydroelectric</v>
          </cell>
          <cell r="G1626" t="str">
            <v>HYDROELECTRIC</v>
          </cell>
          <cell r="H1626" t="str">
            <v>España</v>
          </cell>
          <cell r="I1626" t="str">
            <v>País Vasco</v>
          </cell>
          <cell r="J1626" t="str">
            <v>Guipúzcoa</v>
          </cell>
          <cell r="K1626">
            <v>43.221001299999998</v>
          </cell>
          <cell r="L1626">
            <v>-1.9168871000000001</v>
          </cell>
          <cell r="N1626">
            <v>1</v>
          </cell>
          <cell r="O1626">
            <v>1</v>
          </cell>
          <cell r="P1626">
            <v>0</v>
          </cell>
          <cell r="Q1626" t="str">
            <v>No</v>
          </cell>
          <cell r="R1626" t="str">
            <v>No</v>
          </cell>
          <cell r="S1626">
            <v>37256</v>
          </cell>
          <cell r="T1626" t="str">
            <v>2002</v>
          </cell>
          <cell r="U1626" t="str">
            <v>2002</v>
          </cell>
          <cell r="V1626" t="str">
            <v xml:space="preserve">  -</v>
          </cell>
          <cell r="AM1626">
            <v>1.1399999999999999</v>
          </cell>
          <cell r="AN1626">
            <v>1.1399999999999999</v>
          </cell>
          <cell r="AO1626">
            <v>1.1399999999999999</v>
          </cell>
          <cell r="AP1626">
            <v>0</v>
          </cell>
          <cell r="AQ1626">
            <v>1.1399999999999999</v>
          </cell>
          <cell r="AR1626">
            <v>1</v>
          </cell>
          <cell r="AS1626">
            <v>37257</v>
          </cell>
          <cell r="AT1626" t="str">
            <v>IN</v>
          </cell>
          <cell r="AU1626">
            <v>1.1399999999999999</v>
          </cell>
          <cell r="BH1626" t="str">
            <v/>
          </cell>
          <cell r="BU1626" t="str">
            <v/>
          </cell>
          <cell r="CH1626" t="str">
            <v/>
          </cell>
          <cell r="CU1626" t="str">
            <v/>
          </cell>
          <cell r="DH1626" t="str">
            <v/>
          </cell>
          <cell r="DU1626" t="str">
            <v/>
          </cell>
          <cell r="EH1626" t="str">
            <v/>
          </cell>
          <cell r="EU1626" t="str">
            <v/>
          </cell>
          <cell r="FH1626" t="str">
            <v/>
          </cell>
          <cell r="FU1626" t="str">
            <v/>
          </cell>
          <cell r="GH1626" t="str">
            <v/>
          </cell>
          <cell r="GU1626" t="str">
            <v/>
          </cell>
          <cell r="HH1626" t="str">
            <v/>
          </cell>
          <cell r="HU1626" t="str">
            <v/>
          </cell>
          <cell r="IH1626" t="str">
            <v/>
          </cell>
          <cell r="IU1626" t="str">
            <v/>
          </cell>
          <cell r="JH1626" t="str">
            <v/>
          </cell>
          <cell r="JU1626" t="str">
            <v/>
          </cell>
          <cell r="KH1626" t="str">
            <v/>
          </cell>
          <cell r="KU1626" t="str">
            <v/>
          </cell>
          <cell r="LH1626" t="str">
            <v/>
          </cell>
          <cell r="LU1626" t="str">
            <v/>
          </cell>
          <cell r="MH1626" t="str">
            <v/>
          </cell>
          <cell r="MU1626" t="str">
            <v/>
          </cell>
          <cell r="NH1626" t="str">
            <v/>
          </cell>
          <cell r="NU1626" t="str">
            <v/>
          </cell>
          <cell r="OH1626" t="str">
            <v/>
          </cell>
          <cell r="OU1626" t="str">
            <v/>
          </cell>
        </row>
        <row r="1627">
          <cell r="C1627" t="str">
            <v>HY_ES_URUM2OP</v>
          </cell>
          <cell r="D1627" t="str">
            <v>HY_ES_URUM</v>
          </cell>
          <cell r="E1627" t="str">
            <v>Santiago Urumea</v>
          </cell>
          <cell r="F1627" t="str">
            <v>Hydroelectric</v>
          </cell>
          <cell r="G1627" t="str">
            <v>HYDROELECTRIC</v>
          </cell>
          <cell r="H1627" t="str">
            <v>España</v>
          </cell>
          <cell r="I1627" t="str">
            <v>País Vasco</v>
          </cell>
          <cell r="J1627" t="str">
            <v>Guipúzcoa</v>
          </cell>
          <cell r="K1627">
            <v>43.221001299999998</v>
          </cell>
          <cell r="L1627">
            <v>-1.9168871000000001</v>
          </cell>
          <cell r="N1627">
            <v>1</v>
          </cell>
          <cell r="O1627">
            <v>1</v>
          </cell>
          <cell r="P1627">
            <v>0</v>
          </cell>
          <cell r="Q1627" t="str">
            <v>No</v>
          </cell>
          <cell r="R1627" t="str">
            <v>No</v>
          </cell>
          <cell r="S1627">
            <v>37256</v>
          </cell>
          <cell r="T1627" t="str">
            <v>2002</v>
          </cell>
          <cell r="U1627" t="str">
            <v>2002</v>
          </cell>
          <cell r="V1627" t="str">
            <v xml:space="preserve">  -</v>
          </cell>
          <cell r="AM1627">
            <v>1.1399999999999999</v>
          </cell>
          <cell r="AN1627">
            <v>1.1399999999999999</v>
          </cell>
          <cell r="AO1627">
            <v>1.1399999999999999</v>
          </cell>
          <cell r="AP1627">
            <v>0</v>
          </cell>
          <cell r="AQ1627">
            <v>1.1399999999999999</v>
          </cell>
          <cell r="AR1627">
            <v>1</v>
          </cell>
          <cell r="AS1627">
            <v>37257</v>
          </cell>
          <cell r="AT1627" t="str">
            <v>OP</v>
          </cell>
          <cell r="AU1627">
            <v>1.1399999999999999</v>
          </cell>
          <cell r="BH1627" t="str">
            <v/>
          </cell>
          <cell r="BU1627" t="str">
            <v/>
          </cell>
          <cell r="CH1627" t="str">
            <v/>
          </cell>
          <cell r="CU1627" t="str">
            <v/>
          </cell>
          <cell r="DH1627" t="str">
            <v/>
          </cell>
          <cell r="DU1627" t="str">
            <v/>
          </cell>
          <cell r="EH1627" t="str">
            <v/>
          </cell>
          <cell r="EU1627" t="str">
            <v/>
          </cell>
          <cell r="FH1627" t="str">
            <v/>
          </cell>
          <cell r="FU1627" t="str">
            <v/>
          </cell>
          <cell r="GH1627" t="str">
            <v/>
          </cell>
          <cell r="GU1627" t="str">
            <v/>
          </cell>
          <cell r="HH1627" t="str">
            <v/>
          </cell>
          <cell r="HU1627" t="str">
            <v/>
          </cell>
          <cell r="IH1627" t="str">
            <v/>
          </cell>
          <cell r="IU1627" t="str">
            <v/>
          </cell>
          <cell r="JH1627" t="str">
            <v/>
          </cell>
          <cell r="JU1627" t="str">
            <v/>
          </cell>
          <cell r="KH1627" t="str">
            <v/>
          </cell>
          <cell r="KU1627" t="str">
            <v/>
          </cell>
          <cell r="LH1627" t="str">
            <v/>
          </cell>
          <cell r="LU1627" t="str">
            <v/>
          </cell>
          <cell r="MH1627" t="str">
            <v/>
          </cell>
          <cell r="MU1627" t="str">
            <v/>
          </cell>
          <cell r="NH1627" t="str">
            <v/>
          </cell>
          <cell r="NU1627" t="str">
            <v/>
          </cell>
          <cell r="OH1627" t="str">
            <v/>
          </cell>
          <cell r="OU1627" t="str">
            <v/>
          </cell>
        </row>
        <row r="1628">
          <cell r="C1628" t="str">
            <v>HY_ES_URUM3CO</v>
          </cell>
          <cell r="D1628" t="str">
            <v>HY_ES_URUM</v>
          </cell>
          <cell r="E1628" t="str">
            <v>Santiago Urumea</v>
          </cell>
          <cell r="F1628" t="str">
            <v>Hydroelectric</v>
          </cell>
          <cell r="G1628" t="str">
            <v>HYDROELECTRIC</v>
          </cell>
          <cell r="H1628" t="str">
            <v>España</v>
          </cell>
          <cell r="I1628" t="str">
            <v>País Vasco</v>
          </cell>
          <cell r="J1628" t="str">
            <v>Guipúzcoa</v>
          </cell>
          <cell r="K1628">
            <v>43.221001299999998</v>
          </cell>
          <cell r="L1628">
            <v>-1.9168871000000001</v>
          </cell>
          <cell r="N1628">
            <v>1</v>
          </cell>
          <cell r="O1628">
            <v>1</v>
          </cell>
          <cell r="P1628">
            <v>0</v>
          </cell>
          <cell r="Q1628" t="str">
            <v>No</v>
          </cell>
          <cell r="R1628" t="str">
            <v>No</v>
          </cell>
          <cell r="S1628">
            <v>37256</v>
          </cell>
          <cell r="T1628" t="str">
            <v>2002</v>
          </cell>
          <cell r="U1628" t="str">
            <v>2002</v>
          </cell>
          <cell r="V1628" t="str">
            <v xml:space="preserve">  -</v>
          </cell>
          <cell r="AM1628">
            <v>1.1399999999999999</v>
          </cell>
          <cell r="AN1628">
            <v>1.1399999999999999</v>
          </cell>
          <cell r="AO1628">
            <v>1.1399999999999999</v>
          </cell>
          <cell r="AP1628">
            <v>0</v>
          </cell>
          <cell r="AQ1628">
            <v>1.1399999999999999</v>
          </cell>
          <cell r="AR1628">
            <v>1</v>
          </cell>
          <cell r="AS1628">
            <v>37257</v>
          </cell>
          <cell r="AT1628" t="str">
            <v>CO</v>
          </cell>
          <cell r="AU1628">
            <v>1.1399999999999999</v>
          </cell>
          <cell r="BH1628" t="str">
            <v/>
          </cell>
          <cell r="BU1628" t="str">
            <v/>
          </cell>
          <cell r="CH1628" t="str">
            <v/>
          </cell>
          <cell r="CU1628" t="str">
            <v/>
          </cell>
          <cell r="DH1628" t="str">
            <v/>
          </cell>
          <cell r="DU1628" t="str">
            <v/>
          </cell>
          <cell r="EH1628" t="str">
            <v/>
          </cell>
          <cell r="EU1628" t="str">
            <v/>
          </cell>
          <cell r="FH1628" t="str">
            <v/>
          </cell>
          <cell r="FU1628" t="str">
            <v/>
          </cell>
          <cell r="GH1628" t="str">
            <v/>
          </cell>
          <cell r="GU1628" t="str">
            <v/>
          </cell>
          <cell r="HH1628" t="str">
            <v/>
          </cell>
          <cell r="HU1628" t="str">
            <v/>
          </cell>
          <cell r="IH1628" t="str">
            <v/>
          </cell>
          <cell r="IU1628" t="str">
            <v/>
          </cell>
          <cell r="JH1628" t="str">
            <v/>
          </cell>
          <cell r="JU1628" t="str">
            <v/>
          </cell>
          <cell r="KH1628" t="str">
            <v/>
          </cell>
          <cell r="KU1628" t="str">
            <v/>
          </cell>
          <cell r="LH1628" t="str">
            <v/>
          </cell>
          <cell r="LU1628" t="str">
            <v/>
          </cell>
          <cell r="MH1628" t="str">
            <v/>
          </cell>
          <cell r="MU1628" t="str">
            <v/>
          </cell>
          <cell r="NH1628" t="str">
            <v/>
          </cell>
          <cell r="NU1628" t="str">
            <v/>
          </cell>
          <cell r="OH1628" t="str">
            <v/>
          </cell>
          <cell r="OU1628" t="str">
            <v/>
          </cell>
        </row>
        <row r="1629">
          <cell r="C1629" t="str">
            <v>HY_ES_URUM4FL</v>
          </cell>
          <cell r="D1629" t="str">
            <v>HY_ES_URUM</v>
          </cell>
          <cell r="E1629" t="str">
            <v>Santiago Urumea</v>
          </cell>
          <cell r="F1629" t="str">
            <v>Hydroelectric</v>
          </cell>
          <cell r="G1629" t="str">
            <v>HYDROELECTRIC</v>
          </cell>
          <cell r="H1629" t="str">
            <v>España</v>
          </cell>
          <cell r="I1629" t="str">
            <v>País Vasco</v>
          </cell>
          <cell r="J1629" t="str">
            <v>Guipúzcoa</v>
          </cell>
          <cell r="K1629">
            <v>43.221001299999998</v>
          </cell>
          <cell r="L1629">
            <v>-1.9168871000000001</v>
          </cell>
          <cell r="N1629">
            <v>1</v>
          </cell>
          <cell r="O1629">
            <v>1</v>
          </cell>
          <cell r="P1629">
            <v>0</v>
          </cell>
          <cell r="Q1629" t="str">
            <v>No</v>
          </cell>
          <cell r="R1629" t="str">
            <v>No</v>
          </cell>
          <cell r="S1629">
            <v>37256</v>
          </cell>
          <cell r="T1629" t="str">
            <v>2002</v>
          </cell>
          <cell r="U1629" t="str">
            <v>2002</v>
          </cell>
          <cell r="V1629" t="str">
            <v xml:space="preserve">  -</v>
          </cell>
          <cell r="AM1629">
            <v>1.1399999999999999</v>
          </cell>
          <cell r="AN1629">
            <v>1.1399999999999999</v>
          </cell>
          <cell r="AO1629">
            <v>1.1399999999999999</v>
          </cell>
          <cell r="AP1629">
            <v>0</v>
          </cell>
          <cell r="AQ1629">
            <v>1.1399999999999999</v>
          </cell>
          <cell r="AR1629">
            <v>1</v>
          </cell>
          <cell r="AS1629">
            <v>37257</v>
          </cell>
          <cell r="AT1629" t="str">
            <v>FL</v>
          </cell>
          <cell r="AU1629">
            <v>1.1399999999999999</v>
          </cell>
          <cell r="BH1629" t="str">
            <v/>
          </cell>
          <cell r="BU1629" t="str">
            <v/>
          </cell>
          <cell r="CH1629" t="str">
            <v/>
          </cell>
          <cell r="CU1629" t="str">
            <v/>
          </cell>
          <cell r="DH1629" t="str">
            <v/>
          </cell>
          <cell r="DU1629" t="str">
            <v/>
          </cell>
          <cell r="EH1629" t="str">
            <v/>
          </cell>
          <cell r="EU1629" t="str">
            <v/>
          </cell>
          <cell r="FH1629" t="str">
            <v/>
          </cell>
          <cell r="FU1629" t="str">
            <v/>
          </cell>
          <cell r="GH1629" t="str">
            <v/>
          </cell>
          <cell r="GU1629" t="str">
            <v/>
          </cell>
          <cell r="HH1629" t="str">
            <v/>
          </cell>
          <cell r="HU1629" t="str">
            <v/>
          </cell>
          <cell r="IH1629" t="str">
            <v/>
          </cell>
          <cell r="IU1629" t="str">
            <v/>
          </cell>
          <cell r="JH1629" t="str">
            <v/>
          </cell>
          <cell r="JU1629" t="str">
            <v/>
          </cell>
          <cell r="KH1629" t="str">
            <v/>
          </cell>
          <cell r="KU1629" t="str">
            <v/>
          </cell>
          <cell r="LH1629" t="str">
            <v/>
          </cell>
          <cell r="LU1629" t="str">
            <v/>
          </cell>
          <cell r="MH1629" t="str">
            <v/>
          </cell>
          <cell r="MU1629" t="str">
            <v/>
          </cell>
          <cell r="NH1629" t="str">
            <v/>
          </cell>
          <cell r="NU1629" t="str">
            <v/>
          </cell>
          <cell r="OH1629" t="str">
            <v/>
          </cell>
          <cell r="OU1629" t="str">
            <v/>
          </cell>
        </row>
        <row r="1630">
          <cell r="C1630" t="str">
            <v>HY_ES_URUM5OC</v>
          </cell>
          <cell r="D1630" t="str">
            <v>HY_ES_URUM</v>
          </cell>
          <cell r="E1630" t="str">
            <v>Santiago Urumea</v>
          </cell>
          <cell r="F1630" t="str">
            <v>Hydroelectric</v>
          </cell>
          <cell r="G1630" t="str">
            <v>HYDROELECTRIC</v>
          </cell>
          <cell r="H1630" t="str">
            <v>España</v>
          </cell>
          <cell r="I1630" t="str">
            <v>País Vasco</v>
          </cell>
          <cell r="J1630" t="str">
            <v>Guipúzcoa</v>
          </cell>
          <cell r="K1630">
            <v>43.221001299999998</v>
          </cell>
          <cell r="L1630">
            <v>-1.9168871000000001</v>
          </cell>
          <cell r="N1630">
            <v>1</v>
          </cell>
          <cell r="O1630">
            <v>1</v>
          </cell>
          <cell r="P1630">
            <v>0</v>
          </cell>
          <cell r="Q1630" t="str">
            <v>No</v>
          </cell>
          <cell r="R1630" t="str">
            <v>No</v>
          </cell>
          <cell r="S1630">
            <v>37256</v>
          </cell>
          <cell r="T1630" t="str">
            <v>2002</v>
          </cell>
          <cell r="U1630" t="str">
            <v>2002</v>
          </cell>
          <cell r="V1630" t="str">
            <v xml:space="preserve">  -</v>
          </cell>
          <cell r="AM1630">
            <v>1.1399999999999999</v>
          </cell>
          <cell r="AN1630">
            <v>1.1399999999999999</v>
          </cell>
          <cell r="AO1630">
            <v>1.1399999999999999</v>
          </cell>
          <cell r="AP1630">
            <v>0</v>
          </cell>
          <cell r="AQ1630">
            <v>1.1399999999999999</v>
          </cell>
          <cell r="AR1630">
            <v>1</v>
          </cell>
          <cell r="AS1630">
            <v>37257</v>
          </cell>
          <cell r="AT1630" t="str">
            <v>OC</v>
          </cell>
          <cell r="AU1630">
            <v>1.1399999999999999</v>
          </cell>
          <cell r="BH1630" t="str">
            <v/>
          </cell>
          <cell r="BU1630" t="str">
            <v/>
          </cell>
          <cell r="CH1630" t="str">
            <v/>
          </cell>
          <cell r="CU1630" t="str">
            <v/>
          </cell>
          <cell r="DH1630" t="str">
            <v/>
          </cell>
          <cell r="DU1630" t="str">
            <v/>
          </cell>
          <cell r="EH1630" t="str">
            <v/>
          </cell>
          <cell r="EU1630" t="str">
            <v/>
          </cell>
          <cell r="FH1630" t="str">
            <v/>
          </cell>
          <cell r="FU1630" t="str">
            <v/>
          </cell>
          <cell r="GH1630" t="str">
            <v/>
          </cell>
          <cell r="GU1630" t="str">
            <v/>
          </cell>
          <cell r="HH1630" t="str">
            <v/>
          </cell>
          <cell r="HU1630" t="str">
            <v/>
          </cell>
          <cell r="IH1630" t="str">
            <v/>
          </cell>
          <cell r="IU1630" t="str">
            <v/>
          </cell>
          <cell r="JH1630" t="str">
            <v/>
          </cell>
          <cell r="JU1630" t="str">
            <v/>
          </cell>
          <cell r="KH1630" t="str">
            <v/>
          </cell>
          <cell r="KU1630" t="str">
            <v/>
          </cell>
          <cell r="LH1630" t="str">
            <v/>
          </cell>
          <cell r="LU1630" t="str">
            <v/>
          </cell>
          <cell r="MH1630" t="str">
            <v/>
          </cell>
          <cell r="MU1630" t="str">
            <v/>
          </cell>
          <cell r="NH1630" t="str">
            <v/>
          </cell>
          <cell r="NU1630" t="str">
            <v/>
          </cell>
          <cell r="OH1630" t="str">
            <v/>
          </cell>
          <cell r="OU1630" t="str">
            <v/>
          </cell>
        </row>
        <row r="1631">
          <cell r="C1631" t="str">
            <v>HY_ES_LORI1IN</v>
          </cell>
          <cell r="D1631" t="str">
            <v>HY_ES_LORI</v>
          </cell>
          <cell r="E1631" t="str">
            <v>Loriguilla</v>
          </cell>
          <cell r="F1631" t="str">
            <v>Hydroelectric</v>
          </cell>
          <cell r="G1631" t="str">
            <v>HYDROELECTRIC</v>
          </cell>
          <cell r="H1631" t="str">
            <v>España</v>
          </cell>
          <cell r="I1631" t="str">
            <v>Comunidad Valenciana</v>
          </cell>
          <cell r="J1631" t="str">
            <v>Valencia</v>
          </cell>
          <cell r="K1631">
            <v>39.665538400000003</v>
          </cell>
          <cell r="L1631">
            <v>-0.9132323</v>
          </cell>
          <cell r="N1631">
            <v>1</v>
          </cell>
          <cell r="O1631">
            <v>1</v>
          </cell>
          <cell r="P1631">
            <v>0</v>
          </cell>
          <cell r="Q1631" t="str">
            <v>No</v>
          </cell>
          <cell r="R1631" t="str">
            <v>No</v>
          </cell>
          <cell r="S1631">
            <v>37256</v>
          </cell>
          <cell r="T1631" t="str">
            <v>2002</v>
          </cell>
          <cell r="U1631" t="str">
            <v>2002</v>
          </cell>
          <cell r="V1631" t="str">
            <v xml:space="preserve">  -</v>
          </cell>
          <cell r="AM1631">
            <v>4.4000000000000004</v>
          </cell>
          <cell r="AN1631">
            <v>4.4000000000000004</v>
          </cell>
          <cell r="AO1631">
            <v>4.4000000000000004</v>
          </cell>
          <cell r="AP1631">
            <v>0</v>
          </cell>
          <cell r="AQ1631">
            <v>4.4000000000000004</v>
          </cell>
          <cell r="AR1631">
            <v>1</v>
          </cell>
          <cell r="AS1631">
            <v>37257</v>
          </cell>
          <cell r="AT1631" t="str">
            <v>IN</v>
          </cell>
          <cell r="AU1631">
            <v>4.4000000000000004</v>
          </cell>
          <cell r="BH1631" t="str">
            <v/>
          </cell>
          <cell r="BU1631" t="str">
            <v/>
          </cell>
          <cell r="CH1631" t="str">
            <v/>
          </cell>
          <cell r="CU1631" t="str">
            <v/>
          </cell>
          <cell r="DH1631" t="str">
            <v/>
          </cell>
          <cell r="DU1631" t="str">
            <v/>
          </cell>
          <cell r="EH1631" t="str">
            <v/>
          </cell>
          <cell r="EU1631" t="str">
            <v/>
          </cell>
          <cell r="FH1631" t="str">
            <v/>
          </cell>
          <cell r="FU1631" t="str">
            <v/>
          </cell>
          <cell r="GH1631" t="str">
            <v/>
          </cell>
          <cell r="GU1631" t="str">
            <v/>
          </cell>
          <cell r="HH1631" t="str">
            <v/>
          </cell>
          <cell r="HU1631" t="str">
            <v/>
          </cell>
          <cell r="IH1631" t="str">
            <v/>
          </cell>
          <cell r="IU1631" t="str">
            <v/>
          </cell>
          <cell r="JH1631" t="str">
            <v/>
          </cell>
          <cell r="JU1631" t="str">
            <v/>
          </cell>
          <cell r="KH1631" t="str">
            <v/>
          </cell>
          <cell r="KU1631" t="str">
            <v/>
          </cell>
          <cell r="LH1631" t="str">
            <v/>
          </cell>
          <cell r="LU1631" t="str">
            <v/>
          </cell>
          <cell r="MH1631" t="str">
            <v/>
          </cell>
          <cell r="MU1631" t="str">
            <v/>
          </cell>
          <cell r="NH1631" t="str">
            <v/>
          </cell>
          <cell r="NU1631" t="str">
            <v/>
          </cell>
          <cell r="OH1631" t="str">
            <v/>
          </cell>
          <cell r="OU1631" t="str">
            <v/>
          </cell>
        </row>
        <row r="1632">
          <cell r="C1632" t="str">
            <v>HY_ES_LORI2OP</v>
          </cell>
          <cell r="D1632" t="str">
            <v>HY_ES_LORI</v>
          </cell>
          <cell r="E1632" t="str">
            <v>Loriguilla</v>
          </cell>
          <cell r="F1632" t="str">
            <v>Hydroelectric</v>
          </cell>
          <cell r="G1632" t="str">
            <v>HYDROELECTRIC</v>
          </cell>
          <cell r="H1632" t="str">
            <v>España</v>
          </cell>
          <cell r="I1632" t="str">
            <v>Comunidad Valenciana</v>
          </cell>
          <cell r="J1632" t="str">
            <v>Valencia</v>
          </cell>
          <cell r="K1632">
            <v>39.665538400000003</v>
          </cell>
          <cell r="L1632">
            <v>-0.9132323</v>
          </cell>
          <cell r="N1632">
            <v>1</v>
          </cell>
          <cell r="O1632">
            <v>1</v>
          </cell>
          <cell r="P1632">
            <v>0</v>
          </cell>
          <cell r="Q1632" t="str">
            <v>No</v>
          </cell>
          <cell r="R1632" t="str">
            <v>No</v>
          </cell>
          <cell r="S1632">
            <v>37256</v>
          </cell>
          <cell r="T1632" t="str">
            <v>2002</v>
          </cell>
          <cell r="U1632" t="str">
            <v>2002</v>
          </cell>
          <cell r="V1632" t="str">
            <v xml:space="preserve">  -</v>
          </cell>
          <cell r="AM1632">
            <v>4.4000000000000004</v>
          </cell>
          <cell r="AN1632">
            <v>4.4000000000000004</v>
          </cell>
          <cell r="AO1632">
            <v>4.4000000000000004</v>
          </cell>
          <cell r="AP1632">
            <v>0</v>
          </cell>
          <cell r="AQ1632">
            <v>4.4000000000000004</v>
          </cell>
          <cell r="AR1632">
            <v>1</v>
          </cell>
          <cell r="AS1632">
            <v>37257</v>
          </cell>
          <cell r="AT1632" t="str">
            <v>OP</v>
          </cell>
          <cell r="AU1632">
            <v>4.4000000000000004</v>
          </cell>
          <cell r="BH1632" t="str">
            <v/>
          </cell>
          <cell r="BU1632" t="str">
            <v/>
          </cell>
          <cell r="CH1632" t="str">
            <v/>
          </cell>
          <cell r="CU1632" t="str">
            <v/>
          </cell>
          <cell r="DH1632" t="str">
            <v/>
          </cell>
          <cell r="DU1632" t="str">
            <v/>
          </cell>
          <cell r="EH1632" t="str">
            <v/>
          </cell>
          <cell r="EU1632" t="str">
            <v/>
          </cell>
          <cell r="FH1632" t="str">
            <v/>
          </cell>
          <cell r="FU1632" t="str">
            <v/>
          </cell>
          <cell r="GH1632" t="str">
            <v/>
          </cell>
          <cell r="GU1632" t="str">
            <v/>
          </cell>
          <cell r="HH1632" t="str">
            <v/>
          </cell>
          <cell r="HU1632" t="str">
            <v/>
          </cell>
          <cell r="IH1632" t="str">
            <v/>
          </cell>
          <cell r="IU1632" t="str">
            <v/>
          </cell>
          <cell r="JH1632" t="str">
            <v/>
          </cell>
          <cell r="JU1632" t="str">
            <v/>
          </cell>
          <cell r="KH1632" t="str">
            <v/>
          </cell>
          <cell r="KU1632" t="str">
            <v/>
          </cell>
          <cell r="LH1632" t="str">
            <v/>
          </cell>
          <cell r="LU1632" t="str">
            <v/>
          </cell>
          <cell r="MH1632" t="str">
            <v/>
          </cell>
          <cell r="MU1632" t="str">
            <v/>
          </cell>
          <cell r="NH1632" t="str">
            <v/>
          </cell>
          <cell r="NU1632" t="str">
            <v/>
          </cell>
          <cell r="OH1632" t="str">
            <v/>
          </cell>
          <cell r="OU1632" t="str">
            <v/>
          </cell>
        </row>
        <row r="1633">
          <cell r="C1633" t="str">
            <v>HY_ES_LORI3CO</v>
          </cell>
          <cell r="D1633" t="str">
            <v>HY_ES_LORI</v>
          </cell>
          <cell r="E1633" t="str">
            <v>Loriguilla</v>
          </cell>
          <cell r="F1633" t="str">
            <v>Hydroelectric</v>
          </cell>
          <cell r="G1633" t="str">
            <v>HYDROELECTRIC</v>
          </cell>
          <cell r="H1633" t="str">
            <v>España</v>
          </cell>
          <cell r="I1633" t="str">
            <v>Comunidad Valenciana</v>
          </cell>
          <cell r="J1633" t="str">
            <v>Valencia</v>
          </cell>
          <cell r="K1633">
            <v>39.665538400000003</v>
          </cell>
          <cell r="L1633">
            <v>-0.9132323</v>
          </cell>
          <cell r="N1633">
            <v>1</v>
          </cell>
          <cell r="O1633">
            <v>1</v>
          </cell>
          <cell r="P1633">
            <v>0</v>
          </cell>
          <cell r="Q1633" t="str">
            <v>No</v>
          </cell>
          <cell r="R1633" t="str">
            <v>No</v>
          </cell>
          <cell r="S1633">
            <v>37256</v>
          </cell>
          <cell r="T1633" t="str">
            <v>2002</v>
          </cell>
          <cell r="U1633" t="str">
            <v>2002</v>
          </cell>
          <cell r="V1633" t="str">
            <v xml:space="preserve">  -</v>
          </cell>
          <cell r="AM1633">
            <v>4.4000000000000004</v>
          </cell>
          <cell r="AN1633">
            <v>4.4000000000000004</v>
          </cell>
          <cell r="AO1633">
            <v>4.4000000000000004</v>
          </cell>
          <cell r="AP1633">
            <v>0</v>
          </cell>
          <cell r="AQ1633">
            <v>4.4000000000000004</v>
          </cell>
          <cell r="AR1633">
            <v>1</v>
          </cell>
          <cell r="AS1633">
            <v>37257</v>
          </cell>
          <cell r="AT1633" t="str">
            <v>CO</v>
          </cell>
          <cell r="AU1633">
            <v>4.4000000000000004</v>
          </cell>
          <cell r="BH1633" t="str">
            <v/>
          </cell>
          <cell r="BU1633" t="str">
            <v/>
          </cell>
          <cell r="CH1633" t="str">
            <v/>
          </cell>
          <cell r="CU1633" t="str">
            <v/>
          </cell>
          <cell r="DH1633" t="str">
            <v/>
          </cell>
          <cell r="DU1633" t="str">
            <v/>
          </cell>
          <cell r="EH1633" t="str">
            <v/>
          </cell>
          <cell r="EU1633" t="str">
            <v/>
          </cell>
          <cell r="FH1633" t="str">
            <v/>
          </cell>
          <cell r="FU1633" t="str">
            <v/>
          </cell>
          <cell r="GH1633" t="str">
            <v/>
          </cell>
          <cell r="GU1633" t="str">
            <v/>
          </cell>
          <cell r="HH1633" t="str">
            <v/>
          </cell>
          <cell r="HU1633" t="str">
            <v/>
          </cell>
          <cell r="IH1633" t="str">
            <v/>
          </cell>
          <cell r="IU1633" t="str">
            <v/>
          </cell>
          <cell r="JH1633" t="str">
            <v/>
          </cell>
          <cell r="JU1633" t="str">
            <v/>
          </cell>
          <cell r="KH1633" t="str">
            <v/>
          </cell>
          <cell r="KU1633" t="str">
            <v/>
          </cell>
          <cell r="LH1633" t="str">
            <v/>
          </cell>
          <cell r="LU1633" t="str">
            <v/>
          </cell>
          <cell r="MH1633" t="str">
            <v/>
          </cell>
          <cell r="MU1633" t="str">
            <v/>
          </cell>
          <cell r="NH1633" t="str">
            <v/>
          </cell>
          <cell r="NU1633" t="str">
            <v/>
          </cell>
          <cell r="OH1633" t="str">
            <v/>
          </cell>
          <cell r="OU1633" t="str">
            <v/>
          </cell>
        </row>
        <row r="1634">
          <cell r="C1634" t="str">
            <v>HY_ES_LORI4FL</v>
          </cell>
          <cell r="D1634" t="str">
            <v>HY_ES_LORI</v>
          </cell>
          <cell r="E1634" t="str">
            <v>Loriguilla</v>
          </cell>
          <cell r="F1634" t="str">
            <v>Hydroelectric</v>
          </cell>
          <cell r="G1634" t="str">
            <v>HYDROELECTRIC</v>
          </cell>
          <cell r="H1634" t="str">
            <v>España</v>
          </cell>
          <cell r="I1634" t="str">
            <v>Comunidad Valenciana</v>
          </cell>
          <cell r="J1634" t="str">
            <v>Valencia</v>
          </cell>
          <cell r="K1634">
            <v>39.665538400000003</v>
          </cell>
          <cell r="L1634">
            <v>-0.9132323</v>
          </cell>
          <cell r="N1634">
            <v>1</v>
          </cell>
          <cell r="O1634">
            <v>1</v>
          </cell>
          <cell r="P1634">
            <v>0</v>
          </cell>
          <cell r="Q1634" t="str">
            <v>No</v>
          </cell>
          <cell r="R1634" t="str">
            <v>No</v>
          </cell>
          <cell r="S1634">
            <v>37256</v>
          </cell>
          <cell r="T1634" t="str">
            <v>2002</v>
          </cell>
          <cell r="U1634" t="str">
            <v>2002</v>
          </cell>
          <cell r="V1634" t="str">
            <v xml:space="preserve">  -</v>
          </cell>
          <cell r="AM1634">
            <v>4.4000000000000004</v>
          </cell>
          <cell r="AN1634">
            <v>4.4000000000000004</v>
          </cell>
          <cell r="AO1634">
            <v>4.4000000000000004</v>
          </cell>
          <cell r="AP1634">
            <v>0</v>
          </cell>
          <cell r="AQ1634">
            <v>4.4000000000000004</v>
          </cell>
          <cell r="AR1634">
            <v>1</v>
          </cell>
          <cell r="AS1634">
            <v>37257</v>
          </cell>
          <cell r="AT1634" t="str">
            <v>FL</v>
          </cell>
          <cell r="AU1634">
            <v>4.4000000000000004</v>
          </cell>
          <cell r="BH1634" t="str">
            <v/>
          </cell>
          <cell r="BU1634" t="str">
            <v/>
          </cell>
          <cell r="CH1634" t="str">
            <v/>
          </cell>
          <cell r="CU1634" t="str">
            <v/>
          </cell>
          <cell r="DH1634" t="str">
            <v/>
          </cell>
          <cell r="DU1634" t="str">
            <v/>
          </cell>
          <cell r="EH1634" t="str">
            <v/>
          </cell>
          <cell r="EU1634" t="str">
            <v/>
          </cell>
          <cell r="FH1634" t="str">
            <v/>
          </cell>
          <cell r="FU1634" t="str">
            <v/>
          </cell>
          <cell r="GH1634" t="str">
            <v/>
          </cell>
          <cell r="GU1634" t="str">
            <v/>
          </cell>
          <cell r="HH1634" t="str">
            <v/>
          </cell>
          <cell r="HU1634" t="str">
            <v/>
          </cell>
          <cell r="IH1634" t="str">
            <v/>
          </cell>
          <cell r="IU1634" t="str">
            <v/>
          </cell>
          <cell r="JH1634" t="str">
            <v/>
          </cell>
          <cell r="JU1634" t="str">
            <v/>
          </cell>
          <cell r="KH1634" t="str">
            <v/>
          </cell>
          <cell r="KU1634" t="str">
            <v/>
          </cell>
          <cell r="LH1634" t="str">
            <v/>
          </cell>
          <cell r="LU1634" t="str">
            <v/>
          </cell>
          <cell r="MH1634" t="str">
            <v/>
          </cell>
          <cell r="MU1634" t="str">
            <v/>
          </cell>
          <cell r="NH1634" t="str">
            <v/>
          </cell>
          <cell r="NU1634" t="str">
            <v/>
          </cell>
          <cell r="OH1634" t="str">
            <v/>
          </cell>
          <cell r="OU1634" t="str">
            <v/>
          </cell>
        </row>
        <row r="1635">
          <cell r="C1635" t="str">
            <v>HY_ES_LORI5OC</v>
          </cell>
          <cell r="D1635" t="str">
            <v>HY_ES_LORI</v>
          </cell>
          <cell r="E1635" t="str">
            <v>Loriguilla</v>
          </cell>
          <cell r="F1635" t="str">
            <v>Hydroelectric</v>
          </cell>
          <cell r="G1635" t="str">
            <v>HYDROELECTRIC</v>
          </cell>
          <cell r="H1635" t="str">
            <v>España</v>
          </cell>
          <cell r="I1635" t="str">
            <v>Comunidad Valenciana</v>
          </cell>
          <cell r="J1635" t="str">
            <v>Valencia</v>
          </cell>
          <cell r="K1635">
            <v>39.665538400000003</v>
          </cell>
          <cell r="L1635">
            <v>-0.9132323</v>
          </cell>
          <cell r="N1635">
            <v>1</v>
          </cell>
          <cell r="O1635">
            <v>1</v>
          </cell>
          <cell r="P1635">
            <v>0</v>
          </cell>
          <cell r="Q1635" t="str">
            <v>No</v>
          </cell>
          <cell r="R1635" t="str">
            <v>No</v>
          </cell>
          <cell r="S1635">
            <v>37256</v>
          </cell>
          <cell r="T1635" t="str">
            <v>2002</v>
          </cell>
          <cell r="U1635" t="str">
            <v>2002</v>
          </cell>
          <cell r="V1635" t="str">
            <v xml:space="preserve">  -</v>
          </cell>
          <cell r="AM1635">
            <v>4.4000000000000004</v>
          </cell>
          <cell r="AN1635">
            <v>4.4000000000000004</v>
          </cell>
          <cell r="AO1635">
            <v>4.4000000000000004</v>
          </cell>
          <cell r="AP1635">
            <v>0</v>
          </cell>
          <cell r="AQ1635">
            <v>4.4000000000000004</v>
          </cell>
          <cell r="AR1635">
            <v>1</v>
          </cell>
          <cell r="AS1635">
            <v>37257</v>
          </cell>
          <cell r="AT1635" t="str">
            <v>OC</v>
          </cell>
          <cell r="AU1635">
            <v>4.4000000000000004</v>
          </cell>
          <cell r="BH1635" t="str">
            <v/>
          </cell>
          <cell r="BU1635" t="str">
            <v/>
          </cell>
          <cell r="CH1635" t="str">
            <v/>
          </cell>
          <cell r="CU1635" t="str">
            <v/>
          </cell>
          <cell r="DH1635" t="str">
            <v/>
          </cell>
          <cell r="DU1635" t="str">
            <v/>
          </cell>
          <cell r="EH1635" t="str">
            <v/>
          </cell>
          <cell r="EU1635" t="str">
            <v/>
          </cell>
          <cell r="FH1635" t="str">
            <v/>
          </cell>
          <cell r="FU1635" t="str">
            <v/>
          </cell>
          <cell r="GH1635" t="str">
            <v/>
          </cell>
          <cell r="GU1635" t="str">
            <v/>
          </cell>
          <cell r="HH1635" t="str">
            <v/>
          </cell>
          <cell r="HU1635" t="str">
            <v/>
          </cell>
          <cell r="IH1635" t="str">
            <v/>
          </cell>
          <cell r="IU1635" t="str">
            <v/>
          </cell>
          <cell r="JH1635" t="str">
            <v/>
          </cell>
          <cell r="JU1635" t="str">
            <v/>
          </cell>
          <cell r="KH1635" t="str">
            <v/>
          </cell>
          <cell r="KU1635" t="str">
            <v/>
          </cell>
          <cell r="LH1635" t="str">
            <v/>
          </cell>
          <cell r="LU1635" t="str">
            <v/>
          </cell>
          <cell r="MH1635" t="str">
            <v/>
          </cell>
          <cell r="MU1635" t="str">
            <v/>
          </cell>
          <cell r="NH1635" t="str">
            <v/>
          </cell>
          <cell r="NU1635" t="str">
            <v/>
          </cell>
          <cell r="OH1635" t="str">
            <v/>
          </cell>
          <cell r="OU1635" t="str">
            <v/>
          </cell>
        </row>
        <row r="1636">
          <cell r="C1636" t="str">
            <v>HY_ES_FONT11IN</v>
          </cell>
          <cell r="D1636" t="str">
            <v>HY_ES_FONT1</v>
          </cell>
          <cell r="E1636" t="str">
            <v>Fontanar 1</v>
          </cell>
          <cell r="F1636" t="str">
            <v>Hydroelectric</v>
          </cell>
          <cell r="G1636" t="str">
            <v>HYDROELECTRIC</v>
          </cell>
          <cell r="H1636" t="str">
            <v>España</v>
          </cell>
          <cell r="I1636" t="str">
            <v>Castilla la Mancha</v>
          </cell>
          <cell r="J1636" t="str">
            <v>Albacete</v>
          </cell>
          <cell r="K1636">
            <v>38.5428681</v>
          </cell>
          <cell r="L1636">
            <v>-1.9115732000000001</v>
          </cell>
          <cell r="N1636">
            <v>1</v>
          </cell>
          <cell r="O1636">
            <v>1</v>
          </cell>
          <cell r="P1636">
            <v>0</v>
          </cell>
          <cell r="Q1636" t="str">
            <v>No</v>
          </cell>
          <cell r="R1636" t="str">
            <v>No</v>
          </cell>
          <cell r="S1636">
            <v>37986</v>
          </cell>
          <cell r="T1636">
            <v>38322</v>
          </cell>
          <cell r="U1636">
            <v>38322</v>
          </cell>
          <cell r="V1636" t="str">
            <v xml:space="preserve">  -</v>
          </cell>
          <cell r="AM1636">
            <v>6.03</v>
          </cell>
          <cell r="AN1636">
            <v>6.03</v>
          </cell>
          <cell r="AO1636">
            <v>6.03</v>
          </cell>
          <cell r="AP1636">
            <v>0</v>
          </cell>
          <cell r="AQ1636">
            <v>6.03</v>
          </cell>
          <cell r="AR1636">
            <v>1</v>
          </cell>
          <cell r="AS1636">
            <v>37987</v>
          </cell>
          <cell r="AT1636" t="str">
            <v>IN</v>
          </cell>
          <cell r="BH1636" t="str">
            <v/>
          </cell>
          <cell r="BT1636">
            <v>6.03</v>
          </cell>
          <cell r="BU1636">
            <v>6.03</v>
          </cell>
          <cell r="CH1636" t="str">
            <v/>
          </cell>
          <cell r="CU1636" t="str">
            <v/>
          </cell>
          <cell r="DH1636" t="str">
            <v/>
          </cell>
          <cell r="DU1636" t="str">
            <v/>
          </cell>
          <cell r="EH1636" t="str">
            <v/>
          </cell>
          <cell r="EU1636" t="str">
            <v/>
          </cell>
          <cell r="FH1636" t="str">
            <v/>
          </cell>
          <cell r="FU1636" t="str">
            <v/>
          </cell>
          <cell r="GH1636" t="str">
            <v/>
          </cell>
          <cell r="GU1636" t="str">
            <v/>
          </cell>
          <cell r="HH1636" t="str">
            <v/>
          </cell>
          <cell r="HU1636" t="str">
            <v/>
          </cell>
          <cell r="IH1636" t="str">
            <v/>
          </cell>
          <cell r="IU1636" t="str">
            <v/>
          </cell>
          <cell r="JH1636" t="str">
            <v/>
          </cell>
          <cell r="JU1636" t="str">
            <v/>
          </cell>
          <cell r="KH1636" t="str">
            <v/>
          </cell>
          <cell r="KU1636" t="str">
            <v/>
          </cell>
          <cell r="LH1636" t="str">
            <v/>
          </cell>
          <cell r="LU1636" t="str">
            <v/>
          </cell>
          <cell r="MH1636" t="str">
            <v/>
          </cell>
          <cell r="MU1636" t="str">
            <v/>
          </cell>
          <cell r="NH1636" t="str">
            <v/>
          </cell>
          <cell r="NU1636" t="str">
            <v/>
          </cell>
          <cell r="OH1636" t="str">
            <v/>
          </cell>
          <cell r="OU1636" t="str">
            <v/>
          </cell>
        </row>
        <row r="1637">
          <cell r="C1637" t="str">
            <v>HY_ES_FONT12OP</v>
          </cell>
          <cell r="D1637" t="str">
            <v>HY_ES_FONT1</v>
          </cell>
          <cell r="E1637" t="str">
            <v>Fontanar 1</v>
          </cell>
          <cell r="F1637" t="str">
            <v>Hydroelectric</v>
          </cell>
          <cell r="G1637" t="str">
            <v>HYDROELECTRIC</v>
          </cell>
          <cell r="H1637" t="str">
            <v>España</v>
          </cell>
          <cell r="I1637" t="str">
            <v>Castilla la Mancha</v>
          </cell>
          <cell r="J1637" t="str">
            <v>Albacete</v>
          </cell>
          <cell r="K1637">
            <v>38.5428681</v>
          </cell>
          <cell r="L1637">
            <v>-1.9115732000000001</v>
          </cell>
          <cell r="N1637">
            <v>1</v>
          </cell>
          <cell r="O1637">
            <v>1</v>
          </cell>
          <cell r="P1637">
            <v>0</v>
          </cell>
          <cell r="Q1637" t="str">
            <v>No</v>
          </cell>
          <cell r="R1637" t="str">
            <v>No</v>
          </cell>
          <cell r="S1637">
            <v>37986</v>
          </cell>
          <cell r="T1637">
            <v>38322</v>
          </cell>
          <cell r="U1637">
            <v>38322</v>
          </cell>
          <cell r="V1637" t="str">
            <v xml:space="preserve">  -</v>
          </cell>
          <cell r="AM1637">
            <v>6.03</v>
          </cell>
          <cell r="AN1637">
            <v>6.03</v>
          </cell>
          <cell r="AO1637">
            <v>6.03</v>
          </cell>
          <cell r="AP1637">
            <v>0</v>
          </cell>
          <cell r="AQ1637">
            <v>6.03</v>
          </cell>
          <cell r="AR1637">
            <v>1</v>
          </cell>
          <cell r="AS1637">
            <v>37987</v>
          </cell>
          <cell r="AT1637" t="str">
            <v>OP</v>
          </cell>
          <cell r="BH1637" t="str">
            <v/>
          </cell>
          <cell r="BT1637">
            <v>6.03</v>
          </cell>
          <cell r="BU1637">
            <v>6.03</v>
          </cell>
          <cell r="CH1637" t="str">
            <v/>
          </cell>
          <cell r="CU1637" t="str">
            <v/>
          </cell>
          <cell r="DH1637" t="str">
            <v/>
          </cell>
          <cell r="DU1637" t="str">
            <v/>
          </cell>
          <cell r="EH1637" t="str">
            <v/>
          </cell>
          <cell r="EU1637" t="str">
            <v/>
          </cell>
          <cell r="FH1637" t="str">
            <v/>
          </cell>
          <cell r="FU1637" t="str">
            <v/>
          </cell>
          <cell r="GH1637" t="str">
            <v/>
          </cell>
          <cell r="GU1637" t="str">
            <v/>
          </cell>
          <cell r="HH1637" t="str">
            <v/>
          </cell>
          <cell r="HU1637" t="str">
            <v/>
          </cell>
          <cell r="IH1637" t="str">
            <v/>
          </cell>
          <cell r="IU1637" t="str">
            <v/>
          </cell>
          <cell r="JH1637" t="str">
            <v/>
          </cell>
          <cell r="JU1637" t="str">
            <v/>
          </cell>
          <cell r="KH1637" t="str">
            <v/>
          </cell>
          <cell r="KU1637" t="str">
            <v/>
          </cell>
          <cell r="LH1637" t="str">
            <v/>
          </cell>
          <cell r="LU1637" t="str">
            <v/>
          </cell>
          <cell r="MH1637" t="str">
            <v/>
          </cell>
          <cell r="MU1637" t="str">
            <v/>
          </cell>
          <cell r="NH1637" t="str">
            <v/>
          </cell>
          <cell r="NU1637" t="str">
            <v/>
          </cell>
          <cell r="OH1637" t="str">
            <v/>
          </cell>
          <cell r="OU1637" t="str">
            <v/>
          </cell>
        </row>
        <row r="1638">
          <cell r="C1638" t="str">
            <v>HY_ES_FONT13CO</v>
          </cell>
          <cell r="D1638" t="str">
            <v>HY_ES_FONT1</v>
          </cell>
          <cell r="E1638" t="str">
            <v>Fontanar 1</v>
          </cell>
          <cell r="F1638" t="str">
            <v>Hydroelectric</v>
          </cell>
          <cell r="G1638" t="str">
            <v>HYDROELECTRIC</v>
          </cell>
          <cell r="H1638" t="str">
            <v>España</v>
          </cell>
          <cell r="I1638" t="str">
            <v>Castilla la Mancha</v>
          </cell>
          <cell r="J1638" t="str">
            <v>Albacete</v>
          </cell>
          <cell r="K1638">
            <v>38.5428681</v>
          </cell>
          <cell r="L1638">
            <v>-1.9115732000000001</v>
          </cell>
          <cell r="N1638">
            <v>1</v>
          </cell>
          <cell r="O1638">
            <v>1</v>
          </cell>
          <cell r="P1638">
            <v>0</v>
          </cell>
          <cell r="Q1638" t="str">
            <v>No</v>
          </cell>
          <cell r="R1638" t="str">
            <v>No</v>
          </cell>
          <cell r="S1638">
            <v>37986</v>
          </cell>
          <cell r="T1638">
            <v>38322</v>
          </cell>
          <cell r="U1638">
            <v>38322</v>
          </cell>
          <cell r="V1638" t="str">
            <v xml:space="preserve">  -</v>
          </cell>
          <cell r="AM1638">
            <v>6.03</v>
          </cell>
          <cell r="AN1638">
            <v>6.03</v>
          </cell>
          <cell r="AO1638">
            <v>6.03</v>
          </cell>
          <cell r="AP1638">
            <v>0</v>
          </cell>
          <cell r="AQ1638">
            <v>6.03</v>
          </cell>
          <cell r="AR1638">
            <v>1</v>
          </cell>
          <cell r="AS1638">
            <v>37987</v>
          </cell>
          <cell r="AT1638" t="str">
            <v>CO</v>
          </cell>
          <cell r="BH1638" t="str">
            <v/>
          </cell>
          <cell r="BT1638">
            <v>6.03</v>
          </cell>
          <cell r="BU1638">
            <v>6.03</v>
          </cell>
          <cell r="CH1638" t="str">
            <v/>
          </cell>
          <cell r="CU1638" t="str">
            <v/>
          </cell>
          <cell r="DH1638" t="str">
            <v/>
          </cell>
          <cell r="DU1638" t="str">
            <v/>
          </cell>
          <cell r="EH1638" t="str">
            <v/>
          </cell>
          <cell r="EU1638" t="str">
            <v/>
          </cell>
          <cell r="FH1638" t="str">
            <v/>
          </cell>
          <cell r="FU1638" t="str">
            <v/>
          </cell>
          <cell r="GH1638" t="str">
            <v/>
          </cell>
          <cell r="GU1638" t="str">
            <v/>
          </cell>
          <cell r="HH1638" t="str">
            <v/>
          </cell>
          <cell r="HU1638" t="str">
            <v/>
          </cell>
          <cell r="IH1638" t="str">
            <v/>
          </cell>
          <cell r="IU1638" t="str">
            <v/>
          </cell>
          <cell r="JH1638" t="str">
            <v/>
          </cell>
          <cell r="JU1638" t="str">
            <v/>
          </cell>
          <cell r="KH1638" t="str">
            <v/>
          </cell>
          <cell r="KU1638" t="str">
            <v/>
          </cell>
          <cell r="LH1638" t="str">
            <v/>
          </cell>
          <cell r="LU1638" t="str">
            <v/>
          </cell>
          <cell r="MH1638" t="str">
            <v/>
          </cell>
          <cell r="MU1638" t="str">
            <v/>
          </cell>
          <cell r="NH1638" t="str">
            <v/>
          </cell>
          <cell r="NU1638" t="str">
            <v/>
          </cell>
          <cell r="OH1638" t="str">
            <v/>
          </cell>
          <cell r="OU1638" t="str">
            <v/>
          </cell>
        </row>
        <row r="1639">
          <cell r="C1639" t="str">
            <v>HY_ES_FONT14FL</v>
          </cell>
          <cell r="D1639" t="str">
            <v>HY_ES_FONT1</v>
          </cell>
          <cell r="E1639" t="str">
            <v>Fontanar 1</v>
          </cell>
          <cell r="F1639" t="str">
            <v>Hydroelectric</v>
          </cell>
          <cell r="G1639" t="str">
            <v>HYDROELECTRIC</v>
          </cell>
          <cell r="H1639" t="str">
            <v>España</v>
          </cell>
          <cell r="I1639" t="str">
            <v>Castilla la Mancha</v>
          </cell>
          <cell r="J1639" t="str">
            <v>Albacete</v>
          </cell>
          <cell r="K1639">
            <v>38.5428681</v>
          </cell>
          <cell r="L1639">
            <v>-1.9115732000000001</v>
          </cell>
          <cell r="N1639">
            <v>1</v>
          </cell>
          <cell r="O1639">
            <v>1</v>
          </cell>
          <cell r="P1639">
            <v>0</v>
          </cell>
          <cell r="Q1639" t="str">
            <v>No</v>
          </cell>
          <cell r="R1639" t="str">
            <v>No</v>
          </cell>
          <cell r="S1639">
            <v>37986</v>
          </cell>
          <cell r="T1639">
            <v>38322</v>
          </cell>
          <cell r="U1639">
            <v>38322</v>
          </cell>
          <cell r="V1639" t="str">
            <v xml:space="preserve">  -</v>
          </cell>
          <cell r="AM1639">
            <v>6.03</v>
          </cell>
          <cell r="AN1639">
            <v>6.03</v>
          </cell>
          <cell r="AO1639">
            <v>6.03</v>
          </cell>
          <cell r="AP1639">
            <v>0</v>
          </cell>
          <cell r="AQ1639">
            <v>6.03</v>
          </cell>
          <cell r="AR1639">
            <v>1</v>
          </cell>
          <cell r="AS1639">
            <v>37987</v>
          </cell>
          <cell r="AT1639" t="str">
            <v>FL</v>
          </cell>
          <cell r="BH1639" t="str">
            <v/>
          </cell>
          <cell r="BT1639">
            <v>6.03</v>
          </cell>
          <cell r="BU1639">
            <v>6.03</v>
          </cell>
          <cell r="CH1639" t="str">
            <v/>
          </cell>
          <cell r="CU1639" t="str">
            <v/>
          </cell>
          <cell r="DH1639" t="str">
            <v/>
          </cell>
          <cell r="DU1639" t="str">
            <v/>
          </cell>
          <cell r="EH1639" t="str">
            <v/>
          </cell>
          <cell r="EU1639" t="str">
            <v/>
          </cell>
          <cell r="FH1639" t="str">
            <v/>
          </cell>
          <cell r="FU1639" t="str">
            <v/>
          </cell>
          <cell r="GH1639" t="str">
            <v/>
          </cell>
          <cell r="GU1639" t="str">
            <v/>
          </cell>
          <cell r="HH1639" t="str">
            <v/>
          </cell>
          <cell r="HU1639" t="str">
            <v/>
          </cell>
          <cell r="IH1639" t="str">
            <v/>
          </cell>
          <cell r="IU1639" t="str">
            <v/>
          </cell>
          <cell r="JH1639" t="str">
            <v/>
          </cell>
          <cell r="JU1639" t="str">
            <v/>
          </cell>
          <cell r="KH1639" t="str">
            <v/>
          </cell>
          <cell r="KU1639" t="str">
            <v/>
          </cell>
          <cell r="LH1639" t="str">
            <v/>
          </cell>
          <cell r="LU1639" t="str">
            <v/>
          </cell>
          <cell r="MH1639" t="str">
            <v/>
          </cell>
          <cell r="MU1639" t="str">
            <v/>
          </cell>
          <cell r="NH1639" t="str">
            <v/>
          </cell>
          <cell r="NU1639" t="str">
            <v/>
          </cell>
          <cell r="OH1639" t="str">
            <v/>
          </cell>
          <cell r="OU1639" t="str">
            <v/>
          </cell>
        </row>
        <row r="1640">
          <cell r="C1640" t="str">
            <v>HY_ES_FONT15OC</v>
          </cell>
          <cell r="D1640" t="str">
            <v>HY_ES_FONT1</v>
          </cell>
          <cell r="E1640" t="str">
            <v>Fontanar 1</v>
          </cell>
          <cell r="F1640" t="str">
            <v>Hydroelectric</v>
          </cell>
          <cell r="G1640" t="str">
            <v>HYDROELECTRIC</v>
          </cell>
          <cell r="H1640" t="str">
            <v>España</v>
          </cell>
          <cell r="I1640" t="str">
            <v>Castilla la Mancha</v>
          </cell>
          <cell r="J1640" t="str">
            <v>Albacete</v>
          </cell>
          <cell r="K1640">
            <v>38.5428681</v>
          </cell>
          <cell r="L1640">
            <v>-1.9115732000000001</v>
          </cell>
          <cell r="N1640">
            <v>1</v>
          </cell>
          <cell r="O1640">
            <v>1</v>
          </cell>
          <cell r="P1640">
            <v>0</v>
          </cell>
          <cell r="Q1640" t="str">
            <v>No</v>
          </cell>
          <cell r="R1640" t="str">
            <v>No</v>
          </cell>
          <cell r="S1640">
            <v>37986</v>
          </cell>
          <cell r="T1640">
            <v>38322</v>
          </cell>
          <cell r="U1640">
            <v>38322</v>
          </cell>
          <cell r="V1640" t="str">
            <v xml:space="preserve">  -</v>
          </cell>
          <cell r="AM1640">
            <v>6.03</v>
          </cell>
          <cell r="AN1640">
            <v>6.03</v>
          </cell>
          <cell r="AO1640">
            <v>6.03</v>
          </cell>
          <cell r="AP1640">
            <v>0</v>
          </cell>
          <cell r="AQ1640">
            <v>6.03</v>
          </cell>
          <cell r="AR1640">
            <v>1</v>
          </cell>
          <cell r="AS1640">
            <v>37987</v>
          </cell>
          <cell r="AT1640" t="str">
            <v>OC</v>
          </cell>
          <cell r="BH1640" t="str">
            <v/>
          </cell>
          <cell r="BT1640">
            <v>6.03</v>
          </cell>
          <cell r="BU1640">
            <v>6.03</v>
          </cell>
          <cell r="CH1640" t="str">
            <v/>
          </cell>
          <cell r="CU1640" t="str">
            <v/>
          </cell>
          <cell r="DH1640" t="str">
            <v/>
          </cell>
          <cell r="DU1640" t="str">
            <v/>
          </cell>
          <cell r="EH1640" t="str">
            <v/>
          </cell>
          <cell r="EU1640" t="str">
            <v/>
          </cell>
          <cell r="FH1640" t="str">
            <v/>
          </cell>
          <cell r="FU1640" t="str">
            <v/>
          </cell>
          <cell r="GH1640" t="str">
            <v/>
          </cell>
          <cell r="GU1640" t="str">
            <v/>
          </cell>
          <cell r="HH1640" t="str">
            <v/>
          </cell>
          <cell r="HU1640" t="str">
            <v/>
          </cell>
          <cell r="IH1640" t="str">
            <v/>
          </cell>
          <cell r="IU1640" t="str">
            <v/>
          </cell>
          <cell r="JH1640" t="str">
            <v/>
          </cell>
          <cell r="JU1640" t="str">
            <v/>
          </cell>
          <cell r="KH1640" t="str">
            <v/>
          </cell>
          <cell r="KU1640" t="str">
            <v/>
          </cell>
          <cell r="LH1640" t="str">
            <v/>
          </cell>
          <cell r="LU1640" t="str">
            <v/>
          </cell>
          <cell r="MH1640" t="str">
            <v/>
          </cell>
          <cell r="MU1640" t="str">
            <v/>
          </cell>
          <cell r="NH1640" t="str">
            <v/>
          </cell>
          <cell r="NU1640" t="str">
            <v/>
          </cell>
          <cell r="OH1640" t="str">
            <v/>
          </cell>
          <cell r="OU1640" t="str">
            <v/>
          </cell>
        </row>
        <row r="1641">
          <cell r="C1641" t="str">
            <v>HY_ES_FONT21IN</v>
          </cell>
          <cell r="D1641" t="str">
            <v>HY_ES_FONT2</v>
          </cell>
          <cell r="E1641" t="str">
            <v>Fontanar 2</v>
          </cell>
          <cell r="F1641" t="str">
            <v>Hydroelectric</v>
          </cell>
          <cell r="G1641" t="str">
            <v>HYDROELECTRIC</v>
          </cell>
          <cell r="H1641" t="str">
            <v>España</v>
          </cell>
          <cell r="I1641" t="str">
            <v>Castilla la Mancha</v>
          </cell>
          <cell r="J1641" t="str">
            <v>Albacete</v>
          </cell>
          <cell r="K1641">
            <v>38.5284245</v>
          </cell>
          <cell r="L1641">
            <v>-1.9040701</v>
          </cell>
          <cell r="N1641">
            <v>1</v>
          </cell>
          <cell r="O1641">
            <v>1</v>
          </cell>
          <cell r="P1641">
            <v>0</v>
          </cell>
          <cell r="Q1641" t="str">
            <v>No</v>
          </cell>
          <cell r="R1641" t="str">
            <v>No</v>
          </cell>
          <cell r="S1641">
            <v>37986</v>
          </cell>
          <cell r="T1641">
            <v>38322</v>
          </cell>
          <cell r="U1641">
            <v>38322</v>
          </cell>
          <cell r="V1641" t="str">
            <v xml:space="preserve">  -</v>
          </cell>
          <cell r="AM1641">
            <v>9.7899999999999991</v>
          </cell>
          <cell r="AN1641">
            <v>9.7899999999999991</v>
          </cell>
          <cell r="AO1641">
            <v>9.7899999999999991</v>
          </cell>
          <cell r="AP1641">
            <v>0</v>
          </cell>
          <cell r="AQ1641">
            <v>9.7899999999999991</v>
          </cell>
          <cell r="AR1641">
            <v>1</v>
          </cell>
          <cell r="AS1641">
            <v>37987</v>
          </cell>
          <cell r="AT1641" t="str">
            <v>IN</v>
          </cell>
          <cell r="BH1641" t="str">
            <v/>
          </cell>
          <cell r="BT1641">
            <v>9.7899999999999991</v>
          </cell>
          <cell r="BU1641">
            <v>9.7899999999999991</v>
          </cell>
          <cell r="CH1641" t="str">
            <v/>
          </cell>
          <cell r="CU1641" t="str">
            <v/>
          </cell>
          <cell r="DH1641" t="str">
            <v/>
          </cell>
          <cell r="DU1641" t="str">
            <v/>
          </cell>
          <cell r="EH1641" t="str">
            <v/>
          </cell>
          <cell r="EU1641" t="str">
            <v/>
          </cell>
          <cell r="FH1641" t="str">
            <v/>
          </cell>
          <cell r="FU1641" t="str">
            <v/>
          </cell>
          <cell r="GH1641" t="str">
            <v/>
          </cell>
          <cell r="GU1641" t="str">
            <v/>
          </cell>
          <cell r="HH1641" t="str">
            <v/>
          </cell>
          <cell r="HU1641" t="str">
            <v/>
          </cell>
          <cell r="IH1641" t="str">
            <v/>
          </cell>
          <cell r="IU1641" t="str">
            <v/>
          </cell>
          <cell r="JH1641" t="str">
            <v/>
          </cell>
          <cell r="JU1641" t="str">
            <v/>
          </cell>
          <cell r="KH1641" t="str">
            <v/>
          </cell>
          <cell r="KU1641" t="str">
            <v/>
          </cell>
          <cell r="LH1641" t="str">
            <v/>
          </cell>
          <cell r="LU1641" t="str">
            <v/>
          </cell>
          <cell r="MH1641" t="str">
            <v/>
          </cell>
          <cell r="MU1641" t="str">
            <v/>
          </cell>
          <cell r="NH1641" t="str">
            <v/>
          </cell>
          <cell r="NU1641" t="str">
            <v/>
          </cell>
          <cell r="OH1641" t="str">
            <v/>
          </cell>
          <cell r="OU1641" t="str">
            <v/>
          </cell>
        </row>
        <row r="1642">
          <cell r="C1642" t="str">
            <v>HY_ES_FONT22OP</v>
          </cell>
          <cell r="D1642" t="str">
            <v>HY_ES_FONT2</v>
          </cell>
          <cell r="E1642" t="str">
            <v>Fontanar 2</v>
          </cell>
          <cell r="F1642" t="str">
            <v>Hydroelectric</v>
          </cell>
          <cell r="G1642" t="str">
            <v>HYDROELECTRIC</v>
          </cell>
          <cell r="H1642" t="str">
            <v>España</v>
          </cell>
          <cell r="I1642" t="str">
            <v>Castilla la Mancha</v>
          </cell>
          <cell r="J1642" t="str">
            <v>Albacete</v>
          </cell>
          <cell r="K1642">
            <v>38.5284245</v>
          </cell>
          <cell r="L1642">
            <v>-1.9040701</v>
          </cell>
          <cell r="N1642">
            <v>1</v>
          </cell>
          <cell r="O1642">
            <v>1</v>
          </cell>
          <cell r="P1642">
            <v>0</v>
          </cell>
          <cell r="Q1642" t="str">
            <v>No</v>
          </cell>
          <cell r="R1642" t="str">
            <v>No</v>
          </cell>
          <cell r="S1642">
            <v>37986</v>
          </cell>
          <cell r="T1642">
            <v>38322</v>
          </cell>
          <cell r="U1642">
            <v>38322</v>
          </cell>
          <cell r="V1642" t="str">
            <v xml:space="preserve">  -</v>
          </cell>
          <cell r="AM1642">
            <v>9.7899999999999991</v>
          </cell>
          <cell r="AN1642">
            <v>9.7899999999999991</v>
          </cell>
          <cell r="AO1642">
            <v>9.7899999999999991</v>
          </cell>
          <cell r="AP1642">
            <v>0</v>
          </cell>
          <cell r="AQ1642">
            <v>9.7899999999999991</v>
          </cell>
          <cell r="AR1642">
            <v>1</v>
          </cell>
          <cell r="AS1642">
            <v>37987</v>
          </cell>
          <cell r="AT1642" t="str">
            <v>OP</v>
          </cell>
          <cell r="BH1642" t="str">
            <v/>
          </cell>
          <cell r="BT1642">
            <v>9.7899999999999991</v>
          </cell>
          <cell r="BU1642">
            <v>9.7899999999999991</v>
          </cell>
          <cell r="CH1642" t="str">
            <v/>
          </cell>
          <cell r="CU1642" t="str">
            <v/>
          </cell>
          <cell r="DH1642" t="str">
            <v/>
          </cell>
          <cell r="DU1642" t="str">
            <v/>
          </cell>
          <cell r="EH1642" t="str">
            <v/>
          </cell>
          <cell r="EU1642" t="str">
            <v/>
          </cell>
          <cell r="FH1642" t="str">
            <v/>
          </cell>
          <cell r="FU1642" t="str">
            <v/>
          </cell>
          <cell r="GH1642" t="str">
            <v/>
          </cell>
          <cell r="GU1642" t="str">
            <v/>
          </cell>
          <cell r="HH1642" t="str">
            <v/>
          </cell>
          <cell r="HU1642" t="str">
            <v/>
          </cell>
          <cell r="IH1642" t="str">
            <v/>
          </cell>
          <cell r="IU1642" t="str">
            <v/>
          </cell>
          <cell r="JH1642" t="str">
            <v/>
          </cell>
          <cell r="JU1642" t="str">
            <v/>
          </cell>
          <cell r="KH1642" t="str">
            <v/>
          </cell>
          <cell r="KU1642" t="str">
            <v/>
          </cell>
          <cell r="LH1642" t="str">
            <v/>
          </cell>
          <cell r="LU1642" t="str">
            <v/>
          </cell>
          <cell r="MH1642" t="str">
            <v/>
          </cell>
          <cell r="MU1642" t="str">
            <v/>
          </cell>
          <cell r="NH1642" t="str">
            <v/>
          </cell>
          <cell r="NU1642" t="str">
            <v/>
          </cell>
          <cell r="OH1642" t="str">
            <v/>
          </cell>
          <cell r="OU1642" t="str">
            <v/>
          </cell>
        </row>
        <row r="1643">
          <cell r="C1643" t="str">
            <v>HY_ES_FONT23CO</v>
          </cell>
          <cell r="D1643" t="str">
            <v>HY_ES_FONT2</v>
          </cell>
          <cell r="E1643" t="str">
            <v>Fontanar 2</v>
          </cell>
          <cell r="F1643" t="str">
            <v>Hydroelectric</v>
          </cell>
          <cell r="G1643" t="str">
            <v>HYDROELECTRIC</v>
          </cell>
          <cell r="H1643" t="str">
            <v>España</v>
          </cell>
          <cell r="I1643" t="str">
            <v>Castilla la Mancha</v>
          </cell>
          <cell r="J1643" t="str">
            <v>Albacete</v>
          </cell>
          <cell r="K1643">
            <v>38.5284245</v>
          </cell>
          <cell r="L1643">
            <v>-1.9040701</v>
          </cell>
          <cell r="N1643">
            <v>1</v>
          </cell>
          <cell r="O1643">
            <v>1</v>
          </cell>
          <cell r="P1643">
            <v>0</v>
          </cell>
          <cell r="Q1643" t="str">
            <v>No</v>
          </cell>
          <cell r="R1643" t="str">
            <v>No</v>
          </cell>
          <cell r="S1643">
            <v>37986</v>
          </cell>
          <cell r="T1643">
            <v>38322</v>
          </cell>
          <cell r="U1643">
            <v>38322</v>
          </cell>
          <cell r="V1643" t="str">
            <v xml:space="preserve">  -</v>
          </cell>
          <cell r="AM1643">
            <v>9.7899999999999991</v>
          </cell>
          <cell r="AN1643">
            <v>9.7899999999999991</v>
          </cell>
          <cell r="AO1643">
            <v>9.7899999999999991</v>
          </cell>
          <cell r="AP1643">
            <v>0</v>
          </cell>
          <cell r="AQ1643">
            <v>9.7899999999999991</v>
          </cell>
          <cell r="AR1643">
            <v>1</v>
          </cell>
          <cell r="AS1643">
            <v>37987</v>
          </cell>
          <cell r="AT1643" t="str">
            <v>CO</v>
          </cell>
          <cell r="BH1643" t="str">
            <v/>
          </cell>
          <cell r="BT1643">
            <v>9.7899999999999991</v>
          </cell>
          <cell r="BU1643">
            <v>9.7899999999999991</v>
          </cell>
          <cell r="CH1643" t="str">
            <v/>
          </cell>
          <cell r="CU1643" t="str">
            <v/>
          </cell>
          <cell r="DH1643" t="str">
            <v/>
          </cell>
          <cell r="DU1643" t="str">
            <v/>
          </cell>
          <cell r="EH1643" t="str">
            <v/>
          </cell>
          <cell r="EU1643" t="str">
            <v/>
          </cell>
          <cell r="FH1643" t="str">
            <v/>
          </cell>
          <cell r="FU1643" t="str">
            <v/>
          </cell>
          <cell r="GH1643" t="str">
            <v/>
          </cell>
          <cell r="GU1643" t="str">
            <v/>
          </cell>
          <cell r="HH1643" t="str">
            <v/>
          </cell>
          <cell r="HU1643" t="str">
            <v/>
          </cell>
          <cell r="IH1643" t="str">
            <v/>
          </cell>
          <cell r="IU1643" t="str">
            <v/>
          </cell>
          <cell r="JH1643" t="str">
            <v/>
          </cell>
          <cell r="JU1643" t="str">
            <v/>
          </cell>
          <cell r="KH1643" t="str">
            <v/>
          </cell>
          <cell r="KU1643" t="str">
            <v/>
          </cell>
          <cell r="LH1643" t="str">
            <v/>
          </cell>
          <cell r="LU1643" t="str">
            <v/>
          </cell>
          <cell r="MH1643" t="str">
            <v/>
          </cell>
          <cell r="MU1643" t="str">
            <v/>
          </cell>
          <cell r="NH1643" t="str">
            <v/>
          </cell>
          <cell r="NU1643" t="str">
            <v/>
          </cell>
          <cell r="OH1643" t="str">
            <v/>
          </cell>
          <cell r="OU1643" t="str">
            <v/>
          </cell>
        </row>
        <row r="1644">
          <cell r="C1644" t="str">
            <v>HY_ES_FONT24FL</v>
          </cell>
          <cell r="D1644" t="str">
            <v>HY_ES_FONT2</v>
          </cell>
          <cell r="E1644" t="str">
            <v>Fontanar 2</v>
          </cell>
          <cell r="F1644" t="str">
            <v>Hydroelectric</v>
          </cell>
          <cell r="G1644" t="str">
            <v>HYDROELECTRIC</v>
          </cell>
          <cell r="H1644" t="str">
            <v>España</v>
          </cell>
          <cell r="I1644" t="str">
            <v>Castilla la Mancha</v>
          </cell>
          <cell r="J1644" t="str">
            <v>Albacete</v>
          </cell>
          <cell r="K1644">
            <v>38.5284245</v>
          </cell>
          <cell r="L1644">
            <v>-1.9040701</v>
          </cell>
          <cell r="N1644">
            <v>1</v>
          </cell>
          <cell r="O1644">
            <v>1</v>
          </cell>
          <cell r="P1644">
            <v>0</v>
          </cell>
          <cell r="Q1644" t="str">
            <v>No</v>
          </cell>
          <cell r="R1644" t="str">
            <v>No</v>
          </cell>
          <cell r="S1644">
            <v>37986</v>
          </cell>
          <cell r="T1644">
            <v>38322</v>
          </cell>
          <cell r="U1644">
            <v>38322</v>
          </cell>
          <cell r="V1644" t="str">
            <v xml:space="preserve">  -</v>
          </cell>
          <cell r="AM1644">
            <v>9.7899999999999991</v>
          </cell>
          <cell r="AN1644">
            <v>9.7899999999999991</v>
          </cell>
          <cell r="AO1644">
            <v>9.7899999999999991</v>
          </cell>
          <cell r="AP1644">
            <v>0</v>
          </cell>
          <cell r="AQ1644">
            <v>9.7899999999999991</v>
          </cell>
          <cell r="AR1644">
            <v>1</v>
          </cell>
          <cell r="AS1644">
            <v>37987</v>
          </cell>
          <cell r="AT1644" t="str">
            <v>FL</v>
          </cell>
          <cell r="BH1644" t="str">
            <v/>
          </cell>
          <cell r="BT1644">
            <v>9.7899999999999991</v>
          </cell>
          <cell r="BU1644">
            <v>9.7899999999999991</v>
          </cell>
          <cell r="CH1644" t="str">
            <v/>
          </cell>
          <cell r="CU1644" t="str">
            <v/>
          </cell>
          <cell r="DH1644" t="str">
            <v/>
          </cell>
          <cell r="DU1644" t="str">
            <v/>
          </cell>
          <cell r="EH1644" t="str">
            <v/>
          </cell>
          <cell r="EU1644" t="str">
            <v/>
          </cell>
          <cell r="FH1644" t="str">
            <v/>
          </cell>
          <cell r="FU1644" t="str">
            <v/>
          </cell>
          <cell r="GH1644" t="str">
            <v/>
          </cell>
          <cell r="GU1644" t="str">
            <v/>
          </cell>
          <cell r="HH1644" t="str">
            <v/>
          </cell>
          <cell r="HU1644" t="str">
            <v/>
          </cell>
          <cell r="IH1644" t="str">
            <v/>
          </cell>
          <cell r="IU1644" t="str">
            <v/>
          </cell>
          <cell r="JH1644" t="str">
            <v/>
          </cell>
          <cell r="JU1644" t="str">
            <v/>
          </cell>
          <cell r="KH1644" t="str">
            <v/>
          </cell>
          <cell r="KU1644" t="str">
            <v/>
          </cell>
          <cell r="LH1644" t="str">
            <v/>
          </cell>
          <cell r="LU1644" t="str">
            <v/>
          </cell>
          <cell r="MH1644" t="str">
            <v/>
          </cell>
          <cell r="MU1644" t="str">
            <v/>
          </cell>
          <cell r="NH1644" t="str">
            <v/>
          </cell>
          <cell r="NU1644" t="str">
            <v/>
          </cell>
          <cell r="OH1644" t="str">
            <v/>
          </cell>
          <cell r="OU1644" t="str">
            <v/>
          </cell>
        </row>
        <row r="1645">
          <cell r="C1645" t="str">
            <v>HY_ES_FONT25OC</v>
          </cell>
          <cell r="D1645" t="str">
            <v>HY_ES_FONT2</v>
          </cell>
          <cell r="E1645" t="str">
            <v>Fontanar 2</v>
          </cell>
          <cell r="F1645" t="str">
            <v>Hydroelectric</v>
          </cell>
          <cell r="G1645" t="str">
            <v>HYDROELECTRIC</v>
          </cell>
          <cell r="H1645" t="str">
            <v>España</v>
          </cell>
          <cell r="I1645" t="str">
            <v>Castilla la Mancha</v>
          </cell>
          <cell r="J1645" t="str">
            <v>Albacete</v>
          </cell>
          <cell r="K1645">
            <v>38.5284245</v>
          </cell>
          <cell r="L1645">
            <v>-1.9040701</v>
          </cell>
          <cell r="N1645">
            <v>1</v>
          </cell>
          <cell r="O1645">
            <v>1</v>
          </cell>
          <cell r="P1645">
            <v>0</v>
          </cell>
          <cell r="Q1645" t="str">
            <v>No</v>
          </cell>
          <cell r="R1645" t="str">
            <v>No</v>
          </cell>
          <cell r="S1645">
            <v>37986</v>
          </cell>
          <cell r="T1645">
            <v>38322</v>
          </cell>
          <cell r="U1645">
            <v>38322</v>
          </cell>
          <cell r="V1645" t="str">
            <v xml:space="preserve">  -</v>
          </cell>
          <cell r="AM1645">
            <v>9.7899999999999991</v>
          </cell>
          <cell r="AN1645">
            <v>9.7899999999999991</v>
          </cell>
          <cell r="AO1645">
            <v>9.7899999999999991</v>
          </cell>
          <cell r="AP1645">
            <v>0</v>
          </cell>
          <cell r="AQ1645">
            <v>9.7899999999999991</v>
          </cell>
          <cell r="AR1645">
            <v>1</v>
          </cell>
          <cell r="AS1645">
            <v>37987</v>
          </cell>
          <cell r="AT1645" t="str">
            <v>OC</v>
          </cell>
          <cell r="BH1645" t="str">
            <v/>
          </cell>
          <cell r="BT1645">
            <v>9.7899999999999991</v>
          </cell>
          <cell r="BU1645">
            <v>9.7899999999999991</v>
          </cell>
          <cell r="CH1645" t="str">
            <v/>
          </cell>
          <cell r="CU1645" t="str">
            <v/>
          </cell>
          <cell r="DH1645" t="str">
            <v/>
          </cell>
          <cell r="DU1645" t="str">
            <v/>
          </cell>
          <cell r="EH1645" t="str">
            <v/>
          </cell>
          <cell r="EU1645" t="str">
            <v/>
          </cell>
          <cell r="FH1645" t="str">
            <v/>
          </cell>
          <cell r="FU1645" t="str">
            <v/>
          </cell>
          <cell r="GH1645" t="str">
            <v/>
          </cell>
          <cell r="GU1645" t="str">
            <v/>
          </cell>
          <cell r="HH1645" t="str">
            <v/>
          </cell>
          <cell r="HU1645" t="str">
            <v/>
          </cell>
          <cell r="IH1645" t="str">
            <v/>
          </cell>
          <cell r="IU1645" t="str">
            <v/>
          </cell>
          <cell r="JH1645" t="str">
            <v/>
          </cell>
          <cell r="JU1645" t="str">
            <v/>
          </cell>
          <cell r="KH1645" t="str">
            <v/>
          </cell>
          <cell r="KU1645" t="str">
            <v/>
          </cell>
          <cell r="LH1645" t="str">
            <v/>
          </cell>
          <cell r="LU1645" t="str">
            <v/>
          </cell>
          <cell r="MH1645" t="str">
            <v/>
          </cell>
          <cell r="MU1645" t="str">
            <v/>
          </cell>
          <cell r="NH1645" t="str">
            <v/>
          </cell>
          <cell r="NU1645" t="str">
            <v/>
          </cell>
          <cell r="OH1645" t="str">
            <v/>
          </cell>
          <cell r="OU1645" t="str">
            <v/>
          </cell>
        </row>
        <row r="1646">
          <cell r="C1646" t="str">
            <v>HY_ES_FONT31IN</v>
          </cell>
          <cell r="D1646" t="str">
            <v>HY_ES_FONT3</v>
          </cell>
          <cell r="E1646" t="str">
            <v>Fontanar 3</v>
          </cell>
          <cell r="F1646" t="str">
            <v>Hydroelectric</v>
          </cell>
          <cell r="G1646" t="str">
            <v>HYDROELECTRIC</v>
          </cell>
          <cell r="H1646" t="str">
            <v>España</v>
          </cell>
          <cell r="I1646" t="str">
            <v>Castilla la Mancha</v>
          </cell>
          <cell r="J1646" t="str">
            <v>Albacete</v>
          </cell>
          <cell r="K1646">
            <v>38.517866400000003</v>
          </cell>
          <cell r="L1646">
            <v>-1.9015692</v>
          </cell>
          <cell r="N1646">
            <v>1</v>
          </cell>
          <cell r="O1646">
            <v>1</v>
          </cell>
          <cell r="P1646">
            <v>0</v>
          </cell>
          <cell r="Q1646" t="str">
            <v>No</v>
          </cell>
          <cell r="R1646" t="str">
            <v>No</v>
          </cell>
          <cell r="S1646">
            <v>37986</v>
          </cell>
          <cell r="T1646">
            <v>38322</v>
          </cell>
          <cell r="U1646">
            <v>38322</v>
          </cell>
          <cell r="V1646" t="str">
            <v xml:space="preserve">  -</v>
          </cell>
          <cell r="AM1646">
            <v>13.68</v>
          </cell>
          <cell r="AN1646">
            <v>13.68</v>
          </cell>
          <cell r="AO1646">
            <v>13.68</v>
          </cell>
          <cell r="AP1646">
            <v>0</v>
          </cell>
          <cell r="AQ1646">
            <v>13.68</v>
          </cell>
          <cell r="AR1646">
            <v>1</v>
          </cell>
          <cell r="AS1646">
            <v>37987</v>
          </cell>
          <cell r="AT1646" t="str">
            <v>IN</v>
          </cell>
          <cell r="BH1646" t="str">
            <v/>
          </cell>
          <cell r="BT1646">
            <v>13.68</v>
          </cell>
          <cell r="BU1646">
            <v>13.68</v>
          </cell>
          <cell r="CH1646" t="str">
            <v/>
          </cell>
          <cell r="CU1646" t="str">
            <v/>
          </cell>
          <cell r="DH1646" t="str">
            <v/>
          </cell>
          <cell r="DU1646" t="str">
            <v/>
          </cell>
          <cell r="EH1646" t="str">
            <v/>
          </cell>
          <cell r="EU1646" t="str">
            <v/>
          </cell>
          <cell r="FH1646" t="str">
            <v/>
          </cell>
          <cell r="FU1646" t="str">
            <v/>
          </cell>
          <cell r="GH1646" t="str">
            <v/>
          </cell>
          <cell r="GU1646" t="str">
            <v/>
          </cell>
          <cell r="HH1646" t="str">
            <v/>
          </cell>
          <cell r="HU1646" t="str">
            <v/>
          </cell>
          <cell r="IH1646" t="str">
            <v/>
          </cell>
          <cell r="IU1646" t="str">
            <v/>
          </cell>
          <cell r="JH1646" t="str">
            <v/>
          </cell>
          <cell r="JU1646" t="str">
            <v/>
          </cell>
          <cell r="KH1646" t="str">
            <v/>
          </cell>
          <cell r="KU1646" t="str">
            <v/>
          </cell>
          <cell r="LH1646" t="str">
            <v/>
          </cell>
          <cell r="LU1646" t="str">
            <v/>
          </cell>
          <cell r="MH1646" t="str">
            <v/>
          </cell>
          <cell r="MU1646" t="str">
            <v/>
          </cell>
          <cell r="NH1646" t="str">
            <v/>
          </cell>
          <cell r="NU1646" t="str">
            <v/>
          </cell>
          <cell r="OH1646" t="str">
            <v/>
          </cell>
          <cell r="OU1646" t="str">
            <v/>
          </cell>
        </row>
        <row r="1647">
          <cell r="C1647" t="str">
            <v>HY_ES_FONT32OP</v>
          </cell>
          <cell r="D1647" t="str">
            <v>HY_ES_FONT3</v>
          </cell>
          <cell r="E1647" t="str">
            <v>Fontanar 3</v>
          </cell>
          <cell r="F1647" t="str">
            <v>Hydroelectric</v>
          </cell>
          <cell r="G1647" t="str">
            <v>HYDROELECTRIC</v>
          </cell>
          <cell r="H1647" t="str">
            <v>España</v>
          </cell>
          <cell r="I1647" t="str">
            <v>Castilla la Mancha</v>
          </cell>
          <cell r="J1647" t="str">
            <v>Albacete</v>
          </cell>
          <cell r="K1647">
            <v>38.517866400000003</v>
          </cell>
          <cell r="L1647">
            <v>-1.9015692</v>
          </cell>
          <cell r="N1647">
            <v>1</v>
          </cell>
          <cell r="O1647">
            <v>1</v>
          </cell>
          <cell r="P1647">
            <v>0</v>
          </cell>
          <cell r="Q1647" t="str">
            <v>No</v>
          </cell>
          <cell r="R1647" t="str">
            <v>No</v>
          </cell>
          <cell r="S1647">
            <v>37986</v>
          </cell>
          <cell r="T1647">
            <v>38322</v>
          </cell>
          <cell r="U1647">
            <v>38322</v>
          </cell>
          <cell r="V1647" t="str">
            <v xml:space="preserve">  -</v>
          </cell>
          <cell r="AM1647">
            <v>13.68</v>
          </cell>
          <cell r="AN1647">
            <v>13.68</v>
          </cell>
          <cell r="AO1647">
            <v>13.68</v>
          </cell>
          <cell r="AP1647">
            <v>0</v>
          </cell>
          <cell r="AQ1647">
            <v>13.68</v>
          </cell>
          <cell r="AR1647">
            <v>1</v>
          </cell>
          <cell r="AS1647">
            <v>37987</v>
          </cell>
          <cell r="AT1647" t="str">
            <v>OP</v>
          </cell>
          <cell r="BH1647" t="str">
            <v/>
          </cell>
          <cell r="BT1647">
            <v>13.68</v>
          </cell>
          <cell r="BU1647">
            <v>13.68</v>
          </cell>
          <cell r="CH1647" t="str">
            <v/>
          </cell>
          <cell r="CU1647" t="str">
            <v/>
          </cell>
          <cell r="DH1647" t="str">
            <v/>
          </cell>
          <cell r="DU1647" t="str">
            <v/>
          </cell>
          <cell r="EH1647" t="str">
            <v/>
          </cell>
          <cell r="EU1647" t="str">
            <v/>
          </cell>
          <cell r="FH1647" t="str">
            <v/>
          </cell>
          <cell r="FU1647" t="str">
            <v/>
          </cell>
          <cell r="GH1647" t="str">
            <v/>
          </cell>
          <cell r="GU1647" t="str">
            <v/>
          </cell>
          <cell r="HH1647" t="str">
            <v/>
          </cell>
          <cell r="HU1647" t="str">
            <v/>
          </cell>
          <cell r="IH1647" t="str">
            <v/>
          </cell>
          <cell r="IU1647" t="str">
            <v/>
          </cell>
          <cell r="JH1647" t="str">
            <v/>
          </cell>
          <cell r="JU1647" t="str">
            <v/>
          </cell>
          <cell r="KH1647" t="str">
            <v/>
          </cell>
          <cell r="KU1647" t="str">
            <v/>
          </cell>
          <cell r="LH1647" t="str">
            <v/>
          </cell>
          <cell r="LU1647" t="str">
            <v/>
          </cell>
          <cell r="MH1647" t="str">
            <v/>
          </cell>
          <cell r="MU1647" t="str">
            <v/>
          </cell>
          <cell r="NH1647" t="str">
            <v/>
          </cell>
          <cell r="NU1647" t="str">
            <v/>
          </cell>
          <cell r="OH1647" t="str">
            <v/>
          </cell>
          <cell r="OU1647" t="str">
            <v/>
          </cell>
        </row>
        <row r="1648">
          <cell r="C1648" t="str">
            <v>HY_ES_FONT33CO</v>
          </cell>
          <cell r="D1648" t="str">
            <v>HY_ES_FONT3</v>
          </cell>
          <cell r="E1648" t="str">
            <v>Fontanar 3</v>
          </cell>
          <cell r="F1648" t="str">
            <v>Hydroelectric</v>
          </cell>
          <cell r="G1648" t="str">
            <v>HYDROELECTRIC</v>
          </cell>
          <cell r="H1648" t="str">
            <v>España</v>
          </cell>
          <cell r="I1648" t="str">
            <v>Castilla la Mancha</v>
          </cell>
          <cell r="J1648" t="str">
            <v>Albacete</v>
          </cell>
          <cell r="K1648">
            <v>38.517866400000003</v>
          </cell>
          <cell r="L1648">
            <v>-1.9015692</v>
          </cell>
          <cell r="N1648">
            <v>1</v>
          </cell>
          <cell r="O1648">
            <v>1</v>
          </cell>
          <cell r="P1648">
            <v>0</v>
          </cell>
          <cell r="Q1648" t="str">
            <v>No</v>
          </cell>
          <cell r="R1648" t="str">
            <v>No</v>
          </cell>
          <cell r="S1648">
            <v>37986</v>
          </cell>
          <cell r="T1648">
            <v>38322</v>
          </cell>
          <cell r="U1648">
            <v>38322</v>
          </cell>
          <cell r="V1648" t="str">
            <v xml:space="preserve">  -</v>
          </cell>
          <cell r="AM1648">
            <v>13.68</v>
          </cell>
          <cell r="AN1648">
            <v>13.68</v>
          </cell>
          <cell r="AO1648">
            <v>13.68</v>
          </cell>
          <cell r="AP1648">
            <v>0</v>
          </cell>
          <cell r="AQ1648">
            <v>13.68</v>
          </cell>
          <cell r="AR1648">
            <v>1</v>
          </cell>
          <cell r="AS1648">
            <v>37987</v>
          </cell>
          <cell r="AT1648" t="str">
            <v>CO</v>
          </cell>
          <cell r="BH1648" t="str">
            <v/>
          </cell>
          <cell r="BT1648">
            <v>13.68</v>
          </cell>
          <cell r="BU1648">
            <v>13.68</v>
          </cell>
          <cell r="CH1648" t="str">
            <v/>
          </cell>
          <cell r="CU1648" t="str">
            <v/>
          </cell>
          <cell r="DH1648" t="str">
            <v/>
          </cell>
          <cell r="DU1648" t="str">
            <v/>
          </cell>
          <cell r="EH1648" t="str">
            <v/>
          </cell>
          <cell r="EU1648" t="str">
            <v/>
          </cell>
          <cell r="FH1648" t="str">
            <v/>
          </cell>
          <cell r="FU1648" t="str">
            <v/>
          </cell>
          <cell r="GH1648" t="str">
            <v/>
          </cell>
          <cell r="GU1648" t="str">
            <v/>
          </cell>
          <cell r="HH1648" t="str">
            <v/>
          </cell>
          <cell r="HU1648" t="str">
            <v/>
          </cell>
          <cell r="IH1648" t="str">
            <v/>
          </cell>
          <cell r="IU1648" t="str">
            <v/>
          </cell>
          <cell r="JH1648" t="str">
            <v/>
          </cell>
          <cell r="JU1648" t="str">
            <v/>
          </cell>
          <cell r="KH1648" t="str">
            <v/>
          </cell>
          <cell r="KU1648" t="str">
            <v/>
          </cell>
          <cell r="LH1648" t="str">
            <v/>
          </cell>
          <cell r="LU1648" t="str">
            <v/>
          </cell>
          <cell r="MH1648" t="str">
            <v/>
          </cell>
          <cell r="MU1648" t="str">
            <v/>
          </cell>
          <cell r="NH1648" t="str">
            <v/>
          </cell>
          <cell r="NU1648" t="str">
            <v/>
          </cell>
          <cell r="OH1648" t="str">
            <v/>
          </cell>
          <cell r="OU1648" t="str">
            <v/>
          </cell>
        </row>
        <row r="1649">
          <cell r="C1649" t="str">
            <v>HY_ES_FONT34FL</v>
          </cell>
          <cell r="D1649" t="str">
            <v>HY_ES_FONT3</v>
          </cell>
          <cell r="E1649" t="str">
            <v>Fontanar 3</v>
          </cell>
          <cell r="F1649" t="str">
            <v>Hydroelectric</v>
          </cell>
          <cell r="G1649" t="str">
            <v>HYDROELECTRIC</v>
          </cell>
          <cell r="H1649" t="str">
            <v>España</v>
          </cell>
          <cell r="I1649" t="str">
            <v>Castilla la Mancha</v>
          </cell>
          <cell r="J1649" t="str">
            <v>Albacete</v>
          </cell>
          <cell r="K1649">
            <v>38.517866400000003</v>
          </cell>
          <cell r="L1649">
            <v>-1.9015692</v>
          </cell>
          <cell r="N1649">
            <v>1</v>
          </cell>
          <cell r="O1649">
            <v>1</v>
          </cell>
          <cell r="P1649">
            <v>0</v>
          </cell>
          <cell r="Q1649" t="str">
            <v>No</v>
          </cell>
          <cell r="R1649" t="str">
            <v>No</v>
          </cell>
          <cell r="S1649">
            <v>37986</v>
          </cell>
          <cell r="T1649">
            <v>38322</v>
          </cell>
          <cell r="U1649">
            <v>38322</v>
          </cell>
          <cell r="V1649" t="str">
            <v xml:space="preserve">  -</v>
          </cell>
          <cell r="AM1649">
            <v>13.68</v>
          </cell>
          <cell r="AN1649">
            <v>13.68</v>
          </cell>
          <cell r="AO1649">
            <v>13.68</v>
          </cell>
          <cell r="AP1649">
            <v>0</v>
          </cell>
          <cell r="AQ1649">
            <v>13.68</v>
          </cell>
          <cell r="AR1649">
            <v>1</v>
          </cell>
          <cell r="AS1649">
            <v>37987</v>
          </cell>
          <cell r="AT1649" t="str">
            <v>FL</v>
          </cell>
          <cell r="BH1649" t="str">
            <v/>
          </cell>
          <cell r="BT1649">
            <v>13.68</v>
          </cell>
          <cell r="BU1649">
            <v>13.68</v>
          </cell>
          <cell r="CH1649" t="str">
            <v/>
          </cell>
          <cell r="CU1649" t="str">
            <v/>
          </cell>
          <cell r="DH1649" t="str">
            <v/>
          </cell>
          <cell r="DU1649" t="str">
            <v/>
          </cell>
          <cell r="EH1649" t="str">
            <v/>
          </cell>
          <cell r="EU1649" t="str">
            <v/>
          </cell>
          <cell r="FH1649" t="str">
            <v/>
          </cell>
          <cell r="FU1649" t="str">
            <v/>
          </cell>
          <cell r="GH1649" t="str">
            <v/>
          </cell>
          <cell r="GU1649" t="str">
            <v/>
          </cell>
          <cell r="HH1649" t="str">
            <v/>
          </cell>
          <cell r="HU1649" t="str">
            <v/>
          </cell>
          <cell r="IH1649" t="str">
            <v/>
          </cell>
          <cell r="IU1649" t="str">
            <v/>
          </cell>
          <cell r="JH1649" t="str">
            <v/>
          </cell>
          <cell r="JU1649" t="str">
            <v/>
          </cell>
          <cell r="KH1649" t="str">
            <v/>
          </cell>
          <cell r="KU1649" t="str">
            <v/>
          </cell>
          <cell r="LH1649" t="str">
            <v/>
          </cell>
          <cell r="LU1649" t="str">
            <v/>
          </cell>
          <cell r="MH1649" t="str">
            <v/>
          </cell>
          <cell r="MU1649" t="str">
            <v/>
          </cell>
          <cell r="NH1649" t="str">
            <v/>
          </cell>
          <cell r="NU1649" t="str">
            <v/>
          </cell>
          <cell r="OH1649" t="str">
            <v/>
          </cell>
          <cell r="OU1649" t="str">
            <v/>
          </cell>
        </row>
        <row r="1650">
          <cell r="C1650" t="str">
            <v>HY_ES_FONT35OC</v>
          </cell>
          <cell r="D1650" t="str">
            <v>HY_ES_FONT3</v>
          </cell>
          <cell r="E1650" t="str">
            <v>Fontanar 3</v>
          </cell>
          <cell r="F1650" t="str">
            <v>Hydroelectric</v>
          </cell>
          <cell r="G1650" t="str">
            <v>HYDROELECTRIC</v>
          </cell>
          <cell r="H1650" t="str">
            <v>España</v>
          </cell>
          <cell r="I1650" t="str">
            <v>Castilla la Mancha</v>
          </cell>
          <cell r="J1650" t="str">
            <v>Albacete</v>
          </cell>
          <cell r="K1650">
            <v>38.517866400000003</v>
          </cell>
          <cell r="L1650">
            <v>-1.9015692</v>
          </cell>
          <cell r="N1650">
            <v>1</v>
          </cell>
          <cell r="O1650">
            <v>1</v>
          </cell>
          <cell r="P1650">
            <v>0</v>
          </cell>
          <cell r="Q1650" t="str">
            <v>No</v>
          </cell>
          <cell r="R1650" t="str">
            <v>No</v>
          </cell>
          <cell r="S1650">
            <v>37986</v>
          </cell>
          <cell r="T1650">
            <v>38322</v>
          </cell>
          <cell r="U1650">
            <v>38322</v>
          </cell>
          <cell r="V1650" t="str">
            <v xml:space="preserve">  -</v>
          </cell>
          <cell r="AM1650">
            <v>13.68</v>
          </cell>
          <cell r="AN1650">
            <v>13.68</v>
          </cell>
          <cell r="AO1650">
            <v>13.68</v>
          </cell>
          <cell r="AP1650">
            <v>0</v>
          </cell>
          <cell r="AQ1650">
            <v>13.68</v>
          </cell>
          <cell r="AR1650">
            <v>1</v>
          </cell>
          <cell r="AS1650">
            <v>37987</v>
          </cell>
          <cell r="AT1650" t="str">
            <v>OC</v>
          </cell>
          <cell r="BH1650" t="str">
            <v/>
          </cell>
          <cell r="BT1650">
            <v>13.68</v>
          </cell>
          <cell r="BU1650">
            <v>13.68</v>
          </cell>
          <cell r="CH1650" t="str">
            <v/>
          </cell>
          <cell r="CU1650" t="str">
            <v/>
          </cell>
          <cell r="DH1650" t="str">
            <v/>
          </cell>
          <cell r="DU1650" t="str">
            <v/>
          </cell>
          <cell r="EH1650" t="str">
            <v/>
          </cell>
          <cell r="EU1650" t="str">
            <v/>
          </cell>
          <cell r="FH1650" t="str">
            <v/>
          </cell>
          <cell r="FU1650" t="str">
            <v/>
          </cell>
          <cell r="GH1650" t="str">
            <v/>
          </cell>
          <cell r="GU1650" t="str">
            <v/>
          </cell>
          <cell r="HH1650" t="str">
            <v/>
          </cell>
          <cell r="HU1650" t="str">
            <v/>
          </cell>
          <cell r="IH1650" t="str">
            <v/>
          </cell>
          <cell r="IU1650" t="str">
            <v/>
          </cell>
          <cell r="JH1650" t="str">
            <v/>
          </cell>
          <cell r="JU1650" t="str">
            <v/>
          </cell>
          <cell r="KH1650" t="str">
            <v/>
          </cell>
          <cell r="KU1650" t="str">
            <v/>
          </cell>
          <cell r="LH1650" t="str">
            <v/>
          </cell>
          <cell r="LU1650" t="str">
            <v/>
          </cell>
          <cell r="MH1650" t="str">
            <v/>
          </cell>
          <cell r="MU1650" t="str">
            <v/>
          </cell>
          <cell r="NH1650" t="str">
            <v/>
          </cell>
          <cell r="NU1650" t="str">
            <v/>
          </cell>
          <cell r="OH1650" t="str">
            <v/>
          </cell>
          <cell r="OU1650" t="str">
            <v/>
          </cell>
        </row>
        <row r="1651">
          <cell r="C1651" t="str">
            <v>HY_ES_EULA1IN</v>
          </cell>
          <cell r="D1651" t="str">
            <v>HY_ES_EULA</v>
          </cell>
          <cell r="E1651" t="str">
            <v>Santa Eulalia de Tabara</v>
          </cell>
          <cell r="F1651" t="str">
            <v>Hydroelectric</v>
          </cell>
          <cell r="G1651" t="str">
            <v>HYDROELECTRIC</v>
          </cell>
          <cell r="H1651" t="str">
            <v>España</v>
          </cell>
          <cell r="I1651" t="str">
            <v>Castilla y León</v>
          </cell>
          <cell r="J1651" t="str">
            <v>Zamora</v>
          </cell>
          <cell r="K1651">
            <v>41.824047100000001</v>
          </cell>
          <cell r="L1651">
            <v>-5.7963554999999998</v>
          </cell>
          <cell r="N1651">
            <v>1</v>
          </cell>
          <cell r="O1651">
            <v>1</v>
          </cell>
          <cell r="P1651">
            <v>0</v>
          </cell>
          <cell r="Q1651" t="str">
            <v>No</v>
          </cell>
          <cell r="R1651" t="str">
            <v>No</v>
          </cell>
          <cell r="S1651">
            <v>37986</v>
          </cell>
          <cell r="T1651">
            <v>38322</v>
          </cell>
          <cell r="U1651">
            <v>38322</v>
          </cell>
          <cell r="V1651" t="str">
            <v xml:space="preserve">  -</v>
          </cell>
          <cell r="AM1651">
            <v>9.74</v>
          </cell>
          <cell r="AN1651">
            <v>9.74</v>
          </cell>
          <cell r="AO1651">
            <v>9.74</v>
          </cell>
          <cell r="AP1651">
            <v>0</v>
          </cell>
          <cell r="AQ1651">
            <v>9.74</v>
          </cell>
          <cell r="AR1651">
            <v>1</v>
          </cell>
          <cell r="AS1651">
            <v>37987</v>
          </cell>
          <cell r="AT1651" t="str">
            <v>IN</v>
          </cell>
          <cell r="BH1651" t="str">
            <v/>
          </cell>
          <cell r="BT1651">
            <v>9.74</v>
          </cell>
          <cell r="BU1651">
            <v>9.74</v>
          </cell>
          <cell r="CH1651" t="str">
            <v/>
          </cell>
          <cell r="CU1651" t="str">
            <v/>
          </cell>
          <cell r="DH1651" t="str">
            <v/>
          </cell>
          <cell r="DU1651" t="str">
            <v/>
          </cell>
          <cell r="EH1651" t="str">
            <v/>
          </cell>
          <cell r="EU1651" t="str">
            <v/>
          </cell>
          <cell r="FH1651" t="str">
            <v/>
          </cell>
          <cell r="FU1651" t="str">
            <v/>
          </cell>
          <cell r="GH1651" t="str">
            <v/>
          </cell>
          <cell r="GU1651" t="str">
            <v/>
          </cell>
          <cell r="HH1651" t="str">
            <v/>
          </cell>
          <cell r="HU1651" t="str">
            <v/>
          </cell>
          <cell r="IH1651" t="str">
            <v/>
          </cell>
          <cell r="IU1651" t="str">
            <v/>
          </cell>
          <cell r="JH1651" t="str">
            <v/>
          </cell>
          <cell r="JU1651" t="str">
            <v/>
          </cell>
          <cell r="KH1651" t="str">
            <v/>
          </cell>
          <cell r="KU1651" t="str">
            <v/>
          </cell>
          <cell r="LH1651" t="str">
            <v/>
          </cell>
          <cell r="LU1651" t="str">
            <v/>
          </cell>
          <cell r="MH1651" t="str">
            <v/>
          </cell>
          <cell r="MU1651" t="str">
            <v/>
          </cell>
          <cell r="NH1651" t="str">
            <v/>
          </cell>
          <cell r="NU1651" t="str">
            <v/>
          </cell>
          <cell r="OH1651" t="str">
            <v/>
          </cell>
          <cell r="OU1651" t="str">
            <v/>
          </cell>
        </row>
        <row r="1652">
          <cell r="C1652" t="str">
            <v>HY_ES_EULA2OP</v>
          </cell>
          <cell r="D1652" t="str">
            <v>HY_ES_EULA</v>
          </cell>
          <cell r="E1652" t="str">
            <v>Santa Eulalia de Tabara</v>
          </cell>
          <cell r="F1652" t="str">
            <v>Hydroelectric</v>
          </cell>
          <cell r="G1652" t="str">
            <v>HYDROELECTRIC</v>
          </cell>
          <cell r="H1652" t="str">
            <v>España</v>
          </cell>
          <cell r="I1652" t="str">
            <v>Castilla y León</v>
          </cell>
          <cell r="J1652" t="str">
            <v>Zamora</v>
          </cell>
          <cell r="K1652">
            <v>41.824047100000001</v>
          </cell>
          <cell r="L1652">
            <v>-5.7963554999999998</v>
          </cell>
          <cell r="N1652">
            <v>1</v>
          </cell>
          <cell r="O1652">
            <v>1</v>
          </cell>
          <cell r="P1652">
            <v>0</v>
          </cell>
          <cell r="Q1652" t="str">
            <v>No</v>
          </cell>
          <cell r="R1652" t="str">
            <v>No</v>
          </cell>
          <cell r="S1652">
            <v>37986</v>
          </cell>
          <cell r="T1652">
            <v>38322</v>
          </cell>
          <cell r="U1652">
            <v>38322</v>
          </cell>
          <cell r="V1652" t="str">
            <v xml:space="preserve">  -</v>
          </cell>
          <cell r="AM1652">
            <v>9.74</v>
          </cell>
          <cell r="AN1652">
            <v>9.74</v>
          </cell>
          <cell r="AO1652">
            <v>9.74</v>
          </cell>
          <cell r="AP1652">
            <v>0</v>
          </cell>
          <cell r="AQ1652">
            <v>9.74</v>
          </cell>
          <cell r="AR1652">
            <v>1</v>
          </cell>
          <cell r="AS1652">
            <v>37987</v>
          </cell>
          <cell r="AT1652" t="str">
            <v>OP</v>
          </cell>
          <cell r="BH1652" t="str">
            <v/>
          </cell>
          <cell r="BT1652">
            <v>9.74</v>
          </cell>
          <cell r="BU1652">
            <v>9.74</v>
          </cell>
          <cell r="CH1652" t="str">
            <v/>
          </cell>
          <cell r="CU1652" t="str">
            <v/>
          </cell>
          <cell r="DH1652" t="str">
            <v/>
          </cell>
          <cell r="DU1652" t="str">
            <v/>
          </cell>
          <cell r="EH1652" t="str">
            <v/>
          </cell>
          <cell r="EU1652" t="str">
            <v/>
          </cell>
          <cell r="FH1652" t="str">
            <v/>
          </cell>
          <cell r="FU1652" t="str">
            <v/>
          </cell>
          <cell r="GH1652" t="str">
            <v/>
          </cell>
          <cell r="GU1652" t="str">
            <v/>
          </cell>
          <cell r="HH1652" t="str">
            <v/>
          </cell>
          <cell r="HU1652" t="str">
            <v/>
          </cell>
          <cell r="IH1652" t="str">
            <v/>
          </cell>
          <cell r="IU1652" t="str">
            <v/>
          </cell>
          <cell r="JH1652" t="str">
            <v/>
          </cell>
          <cell r="JU1652" t="str">
            <v/>
          </cell>
          <cell r="KH1652" t="str">
            <v/>
          </cell>
          <cell r="KU1652" t="str">
            <v/>
          </cell>
          <cell r="LH1652" t="str">
            <v/>
          </cell>
          <cell r="LU1652" t="str">
            <v/>
          </cell>
          <cell r="MH1652" t="str">
            <v/>
          </cell>
          <cell r="MU1652" t="str">
            <v/>
          </cell>
          <cell r="NH1652" t="str">
            <v/>
          </cell>
          <cell r="NU1652" t="str">
            <v/>
          </cell>
          <cell r="OH1652" t="str">
            <v/>
          </cell>
          <cell r="OU1652" t="str">
            <v/>
          </cell>
        </row>
        <row r="1653">
          <cell r="C1653" t="str">
            <v>HY_ES_EULA3CO</v>
          </cell>
          <cell r="D1653" t="str">
            <v>HY_ES_EULA</v>
          </cell>
          <cell r="E1653" t="str">
            <v>Santa Eulalia de Tabara</v>
          </cell>
          <cell r="F1653" t="str">
            <v>Hydroelectric</v>
          </cell>
          <cell r="G1653" t="str">
            <v>HYDROELECTRIC</v>
          </cell>
          <cell r="H1653" t="str">
            <v>España</v>
          </cell>
          <cell r="I1653" t="str">
            <v>Castilla y León</v>
          </cell>
          <cell r="J1653" t="str">
            <v>Zamora</v>
          </cell>
          <cell r="K1653">
            <v>41.824047100000001</v>
          </cell>
          <cell r="L1653">
            <v>-5.7963554999999998</v>
          </cell>
          <cell r="N1653">
            <v>1</v>
          </cell>
          <cell r="O1653">
            <v>1</v>
          </cell>
          <cell r="P1653">
            <v>0</v>
          </cell>
          <cell r="Q1653" t="str">
            <v>No</v>
          </cell>
          <cell r="R1653" t="str">
            <v>No</v>
          </cell>
          <cell r="S1653">
            <v>37986</v>
          </cell>
          <cell r="T1653">
            <v>38322</v>
          </cell>
          <cell r="U1653">
            <v>38322</v>
          </cell>
          <cell r="V1653" t="str">
            <v xml:space="preserve">  -</v>
          </cell>
          <cell r="AM1653">
            <v>9.74</v>
          </cell>
          <cell r="AN1653">
            <v>9.74</v>
          </cell>
          <cell r="AO1653">
            <v>9.74</v>
          </cell>
          <cell r="AP1653">
            <v>0</v>
          </cell>
          <cell r="AQ1653">
            <v>9.74</v>
          </cell>
          <cell r="AR1653">
            <v>1</v>
          </cell>
          <cell r="AS1653">
            <v>37987</v>
          </cell>
          <cell r="AT1653" t="str">
            <v>CO</v>
          </cell>
          <cell r="BH1653" t="str">
            <v/>
          </cell>
          <cell r="BT1653">
            <v>9.74</v>
          </cell>
          <cell r="BU1653">
            <v>9.74</v>
          </cell>
          <cell r="CH1653" t="str">
            <v/>
          </cell>
          <cell r="CU1653" t="str">
            <v/>
          </cell>
          <cell r="DH1653" t="str">
            <v/>
          </cell>
          <cell r="DU1653" t="str">
            <v/>
          </cell>
          <cell r="EH1653" t="str">
            <v/>
          </cell>
          <cell r="EU1653" t="str">
            <v/>
          </cell>
          <cell r="FH1653" t="str">
            <v/>
          </cell>
          <cell r="FU1653" t="str">
            <v/>
          </cell>
          <cell r="GH1653" t="str">
            <v/>
          </cell>
          <cell r="GU1653" t="str">
            <v/>
          </cell>
          <cell r="HH1653" t="str">
            <v/>
          </cell>
          <cell r="HU1653" t="str">
            <v/>
          </cell>
          <cell r="IH1653" t="str">
            <v/>
          </cell>
          <cell r="IU1653" t="str">
            <v/>
          </cell>
          <cell r="JH1653" t="str">
            <v/>
          </cell>
          <cell r="JU1653" t="str">
            <v/>
          </cell>
          <cell r="KH1653" t="str">
            <v/>
          </cell>
          <cell r="KU1653" t="str">
            <v/>
          </cell>
          <cell r="LH1653" t="str">
            <v/>
          </cell>
          <cell r="LU1653" t="str">
            <v/>
          </cell>
          <cell r="MH1653" t="str">
            <v/>
          </cell>
          <cell r="MU1653" t="str">
            <v/>
          </cell>
          <cell r="NH1653" t="str">
            <v/>
          </cell>
          <cell r="NU1653" t="str">
            <v/>
          </cell>
          <cell r="OH1653" t="str">
            <v/>
          </cell>
          <cell r="OU1653" t="str">
            <v/>
          </cell>
        </row>
        <row r="1654">
          <cell r="C1654" t="str">
            <v>HY_ES_EULA4FL</v>
          </cell>
          <cell r="D1654" t="str">
            <v>HY_ES_EULA</v>
          </cell>
          <cell r="E1654" t="str">
            <v>Santa Eulalia de Tabara</v>
          </cell>
          <cell r="F1654" t="str">
            <v>Hydroelectric</v>
          </cell>
          <cell r="G1654" t="str">
            <v>HYDROELECTRIC</v>
          </cell>
          <cell r="H1654" t="str">
            <v>España</v>
          </cell>
          <cell r="I1654" t="str">
            <v>Castilla y León</v>
          </cell>
          <cell r="J1654" t="str">
            <v>Zamora</v>
          </cell>
          <cell r="K1654">
            <v>41.824047100000001</v>
          </cell>
          <cell r="L1654">
            <v>-5.7963554999999998</v>
          </cell>
          <cell r="N1654">
            <v>1</v>
          </cell>
          <cell r="O1654">
            <v>1</v>
          </cell>
          <cell r="P1654">
            <v>0</v>
          </cell>
          <cell r="Q1654" t="str">
            <v>No</v>
          </cell>
          <cell r="R1654" t="str">
            <v>No</v>
          </cell>
          <cell r="S1654">
            <v>37986</v>
          </cell>
          <cell r="T1654">
            <v>38322</v>
          </cell>
          <cell r="U1654">
            <v>38322</v>
          </cell>
          <cell r="V1654" t="str">
            <v xml:space="preserve">  -</v>
          </cell>
          <cell r="AM1654">
            <v>9.74</v>
          </cell>
          <cell r="AN1654">
            <v>9.74</v>
          </cell>
          <cell r="AO1654">
            <v>9.74</v>
          </cell>
          <cell r="AP1654">
            <v>0</v>
          </cell>
          <cell r="AQ1654">
            <v>9.74</v>
          </cell>
          <cell r="AR1654">
            <v>1</v>
          </cell>
          <cell r="AS1654">
            <v>37987</v>
          </cell>
          <cell r="AT1654" t="str">
            <v>FL</v>
          </cell>
          <cell r="BH1654" t="str">
            <v/>
          </cell>
          <cell r="BT1654">
            <v>9.74</v>
          </cell>
          <cell r="BU1654">
            <v>9.74</v>
          </cell>
          <cell r="CH1654" t="str">
            <v/>
          </cell>
          <cell r="CU1654" t="str">
            <v/>
          </cell>
          <cell r="DH1654" t="str">
            <v/>
          </cell>
          <cell r="DU1654" t="str">
            <v/>
          </cell>
          <cell r="EH1654" t="str">
            <v/>
          </cell>
          <cell r="EU1654" t="str">
            <v/>
          </cell>
          <cell r="FH1654" t="str">
            <v/>
          </cell>
          <cell r="FU1654" t="str">
            <v/>
          </cell>
          <cell r="GH1654" t="str">
            <v/>
          </cell>
          <cell r="GU1654" t="str">
            <v/>
          </cell>
          <cell r="HH1654" t="str">
            <v/>
          </cell>
          <cell r="HU1654" t="str">
            <v/>
          </cell>
          <cell r="IH1654" t="str">
            <v/>
          </cell>
          <cell r="IU1654" t="str">
            <v/>
          </cell>
          <cell r="JH1654" t="str">
            <v/>
          </cell>
          <cell r="JU1654" t="str">
            <v/>
          </cell>
          <cell r="KH1654" t="str">
            <v/>
          </cell>
          <cell r="KU1654" t="str">
            <v/>
          </cell>
          <cell r="LH1654" t="str">
            <v/>
          </cell>
          <cell r="LU1654" t="str">
            <v/>
          </cell>
          <cell r="MH1654" t="str">
            <v/>
          </cell>
          <cell r="MU1654" t="str">
            <v/>
          </cell>
          <cell r="NH1654" t="str">
            <v/>
          </cell>
          <cell r="NU1654" t="str">
            <v/>
          </cell>
          <cell r="OH1654" t="str">
            <v/>
          </cell>
          <cell r="OU1654" t="str">
            <v/>
          </cell>
        </row>
        <row r="1655">
          <cell r="C1655" t="str">
            <v>HY_ES_EULA5OC</v>
          </cell>
          <cell r="D1655" t="str">
            <v>HY_ES_EULA</v>
          </cell>
          <cell r="E1655" t="str">
            <v>Santa Eulalia de Tabara</v>
          </cell>
          <cell r="F1655" t="str">
            <v>Hydroelectric</v>
          </cell>
          <cell r="G1655" t="str">
            <v>HYDROELECTRIC</v>
          </cell>
          <cell r="H1655" t="str">
            <v>España</v>
          </cell>
          <cell r="I1655" t="str">
            <v>Castilla y León</v>
          </cell>
          <cell r="J1655" t="str">
            <v>Zamora</v>
          </cell>
          <cell r="K1655">
            <v>41.824047100000001</v>
          </cell>
          <cell r="L1655">
            <v>-5.7963554999999998</v>
          </cell>
          <cell r="N1655">
            <v>1</v>
          </cell>
          <cell r="O1655">
            <v>1</v>
          </cell>
          <cell r="P1655">
            <v>0</v>
          </cell>
          <cell r="Q1655" t="str">
            <v>No</v>
          </cell>
          <cell r="R1655" t="str">
            <v>No</v>
          </cell>
          <cell r="S1655">
            <v>37986</v>
          </cell>
          <cell r="T1655">
            <v>38322</v>
          </cell>
          <cell r="U1655">
            <v>38322</v>
          </cell>
          <cell r="V1655" t="str">
            <v xml:space="preserve">  -</v>
          </cell>
          <cell r="AM1655">
            <v>9.74</v>
          </cell>
          <cell r="AN1655">
            <v>9.74</v>
          </cell>
          <cell r="AO1655">
            <v>9.74</v>
          </cell>
          <cell r="AP1655">
            <v>0</v>
          </cell>
          <cell r="AQ1655">
            <v>9.74</v>
          </cell>
          <cell r="AR1655">
            <v>1</v>
          </cell>
          <cell r="AS1655">
            <v>37987</v>
          </cell>
          <cell r="AT1655" t="str">
            <v>OC</v>
          </cell>
          <cell r="BH1655" t="str">
            <v/>
          </cell>
          <cell r="BT1655">
            <v>9.74</v>
          </cell>
          <cell r="BU1655">
            <v>9.74</v>
          </cell>
          <cell r="CH1655" t="str">
            <v/>
          </cell>
          <cell r="CU1655" t="str">
            <v/>
          </cell>
          <cell r="DH1655" t="str">
            <v/>
          </cell>
          <cell r="DU1655" t="str">
            <v/>
          </cell>
          <cell r="EH1655" t="str">
            <v/>
          </cell>
          <cell r="EU1655" t="str">
            <v/>
          </cell>
          <cell r="FH1655" t="str">
            <v/>
          </cell>
          <cell r="FU1655" t="str">
            <v/>
          </cell>
          <cell r="GH1655" t="str">
            <v/>
          </cell>
          <cell r="GU1655" t="str">
            <v/>
          </cell>
          <cell r="HH1655" t="str">
            <v/>
          </cell>
          <cell r="HU1655" t="str">
            <v/>
          </cell>
          <cell r="IH1655" t="str">
            <v/>
          </cell>
          <cell r="IU1655" t="str">
            <v/>
          </cell>
          <cell r="JH1655" t="str">
            <v/>
          </cell>
          <cell r="JU1655" t="str">
            <v/>
          </cell>
          <cell r="KH1655" t="str">
            <v/>
          </cell>
          <cell r="KU1655" t="str">
            <v/>
          </cell>
          <cell r="LH1655" t="str">
            <v/>
          </cell>
          <cell r="LU1655" t="str">
            <v/>
          </cell>
          <cell r="MH1655" t="str">
            <v/>
          </cell>
          <cell r="MU1655" t="str">
            <v/>
          </cell>
          <cell r="NH1655" t="str">
            <v/>
          </cell>
          <cell r="NU1655" t="str">
            <v/>
          </cell>
          <cell r="OH1655" t="str">
            <v/>
          </cell>
          <cell r="OU1655" t="str">
            <v/>
          </cell>
        </row>
        <row r="1656">
          <cell r="C1656" t="str">
            <v>HY_ES_PIAR1IN</v>
          </cell>
          <cell r="D1656" t="str">
            <v>HY_ES_PIAR</v>
          </cell>
          <cell r="E1656" t="str">
            <v>Piarrejas</v>
          </cell>
          <cell r="F1656" t="str">
            <v>Hydroelectric</v>
          </cell>
          <cell r="G1656" t="str">
            <v>HYDROELECTRIC</v>
          </cell>
          <cell r="H1656" t="str">
            <v>España</v>
          </cell>
          <cell r="I1656" t="str">
            <v>La Rioja</v>
          </cell>
          <cell r="J1656" t="str">
            <v>La Rioja</v>
          </cell>
          <cell r="N1656">
            <v>1</v>
          </cell>
          <cell r="O1656">
            <v>1</v>
          </cell>
          <cell r="P1656">
            <v>0</v>
          </cell>
          <cell r="Q1656" t="str">
            <v>No</v>
          </cell>
          <cell r="R1656" t="str">
            <v>No</v>
          </cell>
          <cell r="S1656">
            <v>37986</v>
          </cell>
          <cell r="T1656">
            <v>38687</v>
          </cell>
          <cell r="U1656">
            <v>38687</v>
          </cell>
          <cell r="V1656" t="str">
            <v xml:space="preserve">  -</v>
          </cell>
          <cell r="AM1656">
            <v>1.18</v>
          </cell>
          <cell r="AN1656">
            <v>1.18</v>
          </cell>
          <cell r="AO1656">
            <v>1.18</v>
          </cell>
          <cell r="AP1656">
            <v>0</v>
          </cell>
          <cell r="AQ1656">
            <v>1.18</v>
          </cell>
          <cell r="AR1656">
            <v>1</v>
          </cell>
          <cell r="AS1656">
            <v>37987</v>
          </cell>
          <cell r="AT1656" t="str">
            <v>IN</v>
          </cell>
          <cell r="BH1656" t="str">
            <v/>
          </cell>
          <cell r="BU1656" t="str">
            <v/>
          </cell>
          <cell r="CG1656">
            <v>1.18</v>
          </cell>
          <cell r="CH1656">
            <v>1.18</v>
          </cell>
          <cell r="CU1656" t="str">
            <v/>
          </cell>
          <cell r="DH1656" t="str">
            <v/>
          </cell>
          <cell r="DU1656" t="str">
            <v/>
          </cell>
          <cell r="EH1656" t="str">
            <v/>
          </cell>
          <cell r="EU1656" t="str">
            <v/>
          </cell>
          <cell r="FH1656" t="str">
            <v/>
          </cell>
          <cell r="FU1656" t="str">
            <v/>
          </cell>
          <cell r="GH1656" t="str">
            <v/>
          </cell>
          <cell r="GU1656" t="str">
            <v/>
          </cell>
          <cell r="HH1656" t="str">
            <v/>
          </cell>
          <cell r="HU1656" t="str">
            <v/>
          </cell>
          <cell r="IH1656" t="str">
            <v/>
          </cell>
          <cell r="IU1656" t="str">
            <v/>
          </cell>
          <cell r="JH1656" t="str">
            <v/>
          </cell>
          <cell r="JU1656" t="str">
            <v/>
          </cell>
          <cell r="KH1656" t="str">
            <v/>
          </cell>
          <cell r="KU1656" t="str">
            <v/>
          </cell>
          <cell r="LH1656" t="str">
            <v/>
          </cell>
          <cell r="LU1656" t="str">
            <v/>
          </cell>
          <cell r="MH1656" t="str">
            <v/>
          </cell>
          <cell r="MU1656" t="str">
            <v/>
          </cell>
          <cell r="NH1656" t="str">
            <v/>
          </cell>
          <cell r="NU1656" t="str">
            <v/>
          </cell>
          <cell r="OH1656" t="str">
            <v/>
          </cell>
          <cell r="OU1656" t="str">
            <v/>
          </cell>
        </row>
        <row r="1657">
          <cell r="C1657" t="str">
            <v>HY_ES_PIAR2OP</v>
          </cell>
          <cell r="D1657" t="str">
            <v>HY_ES_PIAR</v>
          </cell>
          <cell r="E1657" t="str">
            <v>Piarrejas</v>
          </cell>
          <cell r="F1657" t="str">
            <v>Hydroelectric</v>
          </cell>
          <cell r="G1657" t="str">
            <v>HYDROELECTRIC</v>
          </cell>
          <cell r="H1657" t="str">
            <v>España</v>
          </cell>
          <cell r="I1657" t="str">
            <v>La Rioja</v>
          </cell>
          <cell r="J1657" t="str">
            <v>La Rioja</v>
          </cell>
          <cell r="N1657">
            <v>1</v>
          </cell>
          <cell r="O1657">
            <v>1</v>
          </cell>
          <cell r="P1657">
            <v>0</v>
          </cell>
          <cell r="Q1657" t="str">
            <v>No</v>
          </cell>
          <cell r="R1657" t="str">
            <v>No</v>
          </cell>
          <cell r="S1657">
            <v>37986</v>
          </cell>
          <cell r="T1657">
            <v>38687</v>
          </cell>
          <cell r="U1657">
            <v>38687</v>
          </cell>
          <cell r="V1657" t="str">
            <v xml:space="preserve">  -</v>
          </cell>
          <cell r="AM1657">
            <v>1.18</v>
          </cell>
          <cell r="AN1657">
            <v>1.18</v>
          </cell>
          <cell r="AO1657">
            <v>1.18</v>
          </cell>
          <cell r="AP1657">
            <v>0</v>
          </cell>
          <cell r="AQ1657">
            <v>1.18</v>
          </cell>
          <cell r="AR1657">
            <v>1</v>
          </cell>
          <cell r="AS1657">
            <v>37987</v>
          </cell>
          <cell r="AT1657" t="str">
            <v>OP</v>
          </cell>
          <cell r="BH1657" t="str">
            <v/>
          </cell>
          <cell r="BU1657" t="str">
            <v/>
          </cell>
          <cell r="CG1657">
            <v>1.18</v>
          </cell>
          <cell r="CH1657">
            <v>1.18</v>
          </cell>
          <cell r="CU1657" t="str">
            <v/>
          </cell>
          <cell r="DH1657" t="str">
            <v/>
          </cell>
          <cell r="DU1657" t="str">
            <v/>
          </cell>
          <cell r="EH1657" t="str">
            <v/>
          </cell>
          <cell r="EU1657" t="str">
            <v/>
          </cell>
          <cell r="FH1657" t="str">
            <v/>
          </cell>
          <cell r="FU1657" t="str">
            <v/>
          </cell>
          <cell r="GH1657" t="str">
            <v/>
          </cell>
          <cell r="GU1657" t="str">
            <v/>
          </cell>
          <cell r="HH1657" t="str">
            <v/>
          </cell>
          <cell r="HU1657" t="str">
            <v/>
          </cell>
          <cell r="IH1657" t="str">
            <v/>
          </cell>
          <cell r="IU1657" t="str">
            <v/>
          </cell>
          <cell r="JH1657" t="str">
            <v/>
          </cell>
          <cell r="JU1657" t="str">
            <v/>
          </cell>
          <cell r="KH1657" t="str">
            <v/>
          </cell>
          <cell r="KU1657" t="str">
            <v/>
          </cell>
          <cell r="LH1657" t="str">
            <v/>
          </cell>
          <cell r="LU1657" t="str">
            <v/>
          </cell>
          <cell r="MH1657" t="str">
            <v/>
          </cell>
          <cell r="MU1657" t="str">
            <v/>
          </cell>
          <cell r="NH1657" t="str">
            <v/>
          </cell>
          <cell r="NU1657" t="str">
            <v/>
          </cell>
          <cell r="OH1657" t="str">
            <v/>
          </cell>
          <cell r="OU1657" t="str">
            <v/>
          </cell>
        </row>
        <row r="1658">
          <cell r="C1658" t="str">
            <v>HY_ES_PIAR3CO</v>
          </cell>
          <cell r="D1658" t="str">
            <v>HY_ES_PIAR</v>
          </cell>
          <cell r="E1658" t="str">
            <v>Piarrejas</v>
          </cell>
          <cell r="F1658" t="str">
            <v>Hydroelectric</v>
          </cell>
          <cell r="G1658" t="str">
            <v>HYDROELECTRIC</v>
          </cell>
          <cell r="H1658" t="str">
            <v>España</v>
          </cell>
          <cell r="I1658" t="str">
            <v>La Rioja</v>
          </cell>
          <cell r="J1658" t="str">
            <v>La Rioja</v>
          </cell>
          <cell r="N1658">
            <v>1</v>
          </cell>
          <cell r="O1658">
            <v>1</v>
          </cell>
          <cell r="P1658">
            <v>0</v>
          </cell>
          <cell r="Q1658" t="str">
            <v>No</v>
          </cell>
          <cell r="R1658" t="str">
            <v>No</v>
          </cell>
          <cell r="S1658">
            <v>37986</v>
          </cell>
          <cell r="T1658">
            <v>38687</v>
          </cell>
          <cell r="U1658">
            <v>38687</v>
          </cell>
          <cell r="V1658" t="str">
            <v xml:space="preserve">  -</v>
          </cell>
          <cell r="AM1658">
            <v>1.18</v>
          </cell>
          <cell r="AN1658">
            <v>1.18</v>
          </cell>
          <cell r="AO1658">
            <v>1.18</v>
          </cell>
          <cell r="AP1658">
            <v>0</v>
          </cell>
          <cell r="AQ1658">
            <v>1.18</v>
          </cell>
          <cell r="AR1658">
            <v>1</v>
          </cell>
          <cell r="AS1658">
            <v>37987</v>
          </cell>
          <cell r="AT1658" t="str">
            <v>CO</v>
          </cell>
          <cell r="BH1658" t="str">
            <v/>
          </cell>
          <cell r="BU1658" t="str">
            <v/>
          </cell>
          <cell r="CG1658">
            <v>1.18</v>
          </cell>
          <cell r="CH1658">
            <v>1.18</v>
          </cell>
          <cell r="CU1658" t="str">
            <v/>
          </cell>
          <cell r="DH1658" t="str">
            <v/>
          </cell>
          <cell r="DU1658" t="str">
            <v/>
          </cell>
          <cell r="EH1658" t="str">
            <v/>
          </cell>
          <cell r="EU1658" t="str">
            <v/>
          </cell>
          <cell r="FH1658" t="str">
            <v/>
          </cell>
          <cell r="FU1658" t="str">
            <v/>
          </cell>
          <cell r="GH1658" t="str">
            <v/>
          </cell>
          <cell r="GU1658" t="str">
            <v/>
          </cell>
          <cell r="HH1658" t="str">
            <v/>
          </cell>
          <cell r="HU1658" t="str">
            <v/>
          </cell>
          <cell r="IH1658" t="str">
            <v/>
          </cell>
          <cell r="IU1658" t="str">
            <v/>
          </cell>
          <cell r="JH1658" t="str">
            <v/>
          </cell>
          <cell r="JU1658" t="str">
            <v/>
          </cell>
          <cell r="KH1658" t="str">
            <v/>
          </cell>
          <cell r="KU1658" t="str">
            <v/>
          </cell>
          <cell r="LH1658" t="str">
            <v/>
          </cell>
          <cell r="LU1658" t="str">
            <v/>
          </cell>
          <cell r="MH1658" t="str">
            <v/>
          </cell>
          <cell r="MU1658" t="str">
            <v/>
          </cell>
          <cell r="NH1658" t="str">
            <v/>
          </cell>
          <cell r="NU1658" t="str">
            <v/>
          </cell>
          <cell r="OH1658" t="str">
            <v/>
          </cell>
          <cell r="OU1658" t="str">
            <v/>
          </cell>
        </row>
        <row r="1659">
          <cell r="C1659" t="str">
            <v>HY_ES_PIAR4FL</v>
          </cell>
          <cell r="D1659" t="str">
            <v>HY_ES_PIAR</v>
          </cell>
          <cell r="E1659" t="str">
            <v>Piarrejas</v>
          </cell>
          <cell r="F1659" t="str">
            <v>Hydroelectric</v>
          </cell>
          <cell r="G1659" t="str">
            <v>HYDROELECTRIC</v>
          </cell>
          <cell r="H1659" t="str">
            <v>España</v>
          </cell>
          <cell r="I1659" t="str">
            <v>La Rioja</v>
          </cell>
          <cell r="J1659" t="str">
            <v>La Rioja</v>
          </cell>
          <cell r="N1659">
            <v>1</v>
          </cell>
          <cell r="O1659">
            <v>1</v>
          </cell>
          <cell r="P1659">
            <v>0</v>
          </cell>
          <cell r="Q1659" t="str">
            <v>No</v>
          </cell>
          <cell r="R1659" t="str">
            <v>No</v>
          </cell>
          <cell r="S1659">
            <v>37986</v>
          </cell>
          <cell r="T1659">
            <v>38687</v>
          </cell>
          <cell r="U1659">
            <v>38687</v>
          </cell>
          <cell r="V1659" t="str">
            <v xml:space="preserve">  -</v>
          </cell>
          <cell r="AM1659">
            <v>1.18</v>
          </cell>
          <cell r="AN1659">
            <v>1.18</v>
          </cell>
          <cell r="AO1659">
            <v>1.18</v>
          </cell>
          <cell r="AP1659">
            <v>0</v>
          </cell>
          <cell r="AQ1659">
            <v>1.18</v>
          </cell>
          <cell r="AR1659">
            <v>1</v>
          </cell>
          <cell r="AS1659">
            <v>37987</v>
          </cell>
          <cell r="AT1659" t="str">
            <v>FL</v>
          </cell>
          <cell r="BH1659" t="str">
            <v/>
          </cell>
          <cell r="BU1659" t="str">
            <v/>
          </cell>
          <cell r="CG1659">
            <v>1.18</v>
          </cell>
          <cell r="CH1659">
            <v>1.18</v>
          </cell>
          <cell r="CU1659" t="str">
            <v/>
          </cell>
          <cell r="DH1659" t="str">
            <v/>
          </cell>
          <cell r="DU1659" t="str">
            <v/>
          </cell>
          <cell r="EH1659" t="str">
            <v/>
          </cell>
          <cell r="EU1659" t="str">
            <v/>
          </cell>
          <cell r="FH1659" t="str">
            <v/>
          </cell>
          <cell r="FU1659" t="str">
            <v/>
          </cell>
          <cell r="GH1659" t="str">
            <v/>
          </cell>
          <cell r="GU1659" t="str">
            <v/>
          </cell>
          <cell r="HH1659" t="str">
            <v/>
          </cell>
          <cell r="HU1659" t="str">
            <v/>
          </cell>
          <cell r="IH1659" t="str">
            <v/>
          </cell>
          <cell r="IU1659" t="str">
            <v/>
          </cell>
          <cell r="JH1659" t="str">
            <v/>
          </cell>
          <cell r="JU1659" t="str">
            <v/>
          </cell>
          <cell r="KH1659" t="str">
            <v/>
          </cell>
          <cell r="KU1659" t="str">
            <v/>
          </cell>
          <cell r="LH1659" t="str">
            <v/>
          </cell>
          <cell r="LU1659" t="str">
            <v/>
          </cell>
          <cell r="MH1659" t="str">
            <v/>
          </cell>
          <cell r="MU1659" t="str">
            <v/>
          </cell>
          <cell r="NH1659" t="str">
            <v/>
          </cell>
          <cell r="NU1659" t="str">
            <v/>
          </cell>
          <cell r="OH1659" t="str">
            <v/>
          </cell>
          <cell r="OU1659" t="str">
            <v/>
          </cell>
        </row>
        <row r="1660">
          <cell r="C1660" t="str">
            <v>HY_ES_PIAR5OC</v>
          </cell>
          <cell r="D1660" t="str">
            <v>HY_ES_PIAR</v>
          </cell>
          <cell r="E1660" t="str">
            <v>Piarrejas</v>
          </cell>
          <cell r="F1660" t="str">
            <v>Hydroelectric</v>
          </cell>
          <cell r="G1660" t="str">
            <v>HYDROELECTRIC</v>
          </cell>
          <cell r="H1660" t="str">
            <v>España</v>
          </cell>
          <cell r="I1660" t="str">
            <v>La Rioja</v>
          </cell>
          <cell r="J1660" t="str">
            <v>La Rioja</v>
          </cell>
          <cell r="N1660">
            <v>1</v>
          </cell>
          <cell r="O1660">
            <v>1</v>
          </cell>
          <cell r="P1660">
            <v>0</v>
          </cell>
          <cell r="Q1660" t="str">
            <v>No</v>
          </cell>
          <cell r="R1660" t="str">
            <v>No</v>
          </cell>
          <cell r="S1660">
            <v>37986</v>
          </cell>
          <cell r="T1660">
            <v>38687</v>
          </cell>
          <cell r="U1660">
            <v>38687</v>
          </cell>
          <cell r="V1660" t="str">
            <v xml:space="preserve">  -</v>
          </cell>
          <cell r="AM1660">
            <v>1.18</v>
          </cell>
          <cell r="AN1660">
            <v>1.18</v>
          </cell>
          <cell r="AO1660">
            <v>1.18</v>
          </cell>
          <cell r="AP1660">
            <v>0</v>
          </cell>
          <cell r="AQ1660">
            <v>1.18</v>
          </cell>
          <cell r="AR1660">
            <v>1</v>
          </cell>
          <cell r="AS1660">
            <v>37987</v>
          </cell>
          <cell r="AT1660" t="str">
            <v>OC</v>
          </cell>
          <cell r="BH1660" t="str">
            <v/>
          </cell>
          <cell r="BU1660" t="str">
            <v/>
          </cell>
          <cell r="CG1660">
            <v>1.18</v>
          </cell>
          <cell r="CH1660">
            <v>1.18</v>
          </cell>
          <cell r="CU1660" t="str">
            <v/>
          </cell>
          <cell r="DH1660" t="str">
            <v/>
          </cell>
          <cell r="DU1660" t="str">
            <v/>
          </cell>
          <cell r="EH1660" t="str">
            <v/>
          </cell>
          <cell r="EU1660" t="str">
            <v/>
          </cell>
          <cell r="FH1660" t="str">
            <v/>
          </cell>
          <cell r="FU1660" t="str">
            <v/>
          </cell>
          <cell r="GH1660" t="str">
            <v/>
          </cell>
          <cell r="GU1660" t="str">
            <v/>
          </cell>
          <cell r="HH1660" t="str">
            <v/>
          </cell>
          <cell r="HU1660" t="str">
            <v/>
          </cell>
          <cell r="IH1660" t="str">
            <v/>
          </cell>
          <cell r="IU1660" t="str">
            <v/>
          </cell>
          <cell r="JH1660" t="str">
            <v/>
          </cell>
          <cell r="JU1660" t="str">
            <v/>
          </cell>
          <cell r="KH1660" t="str">
            <v/>
          </cell>
          <cell r="KU1660" t="str">
            <v/>
          </cell>
          <cell r="LH1660" t="str">
            <v/>
          </cell>
          <cell r="LU1660" t="str">
            <v/>
          </cell>
          <cell r="MH1660" t="str">
            <v/>
          </cell>
          <cell r="MU1660" t="str">
            <v/>
          </cell>
          <cell r="NH1660" t="str">
            <v/>
          </cell>
          <cell r="NU1660" t="str">
            <v/>
          </cell>
          <cell r="OH1660" t="str">
            <v/>
          </cell>
          <cell r="OU1660" t="str">
            <v/>
          </cell>
        </row>
        <row r="1661">
          <cell r="C1661" t="str">
            <v>HY_ES_ALAR1IN</v>
          </cell>
          <cell r="D1661" t="str">
            <v>HY_ES_ALAR</v>
          </cell>
          <cell r="E1661" t="str">
            <v>Alarcon</v>
          </cell>
          <cell r="F1661" t="str">
            <v>Hydroelectric</v>
          </cell>
          <cell r="G1661" t="str">
            <v>HYDROELECTRIC</v>
          </cell>
          <cell r="H1661" t="str">
            <v>España</v>
          </cell>
          <cell r="I1661" t="str">
            <v>Castilla la Mancha</v>
          </cell>
          <cell r="J1661" t="str">
            <v>Cuenca</v>
          </cell>
          <cell r="K1661">
            <v>39.564460500000003</v>
          </cell>
          <cell r="L1661">
            <v>-2.1123957</v>
          </cell>
          <cell r="N1661">
            <v>1</v>
          </cell>
          <cell r="O1661">
            <v>1</v>
          </cell>
          <cell r="P1661">
            <v>0</v>
          </cell>
          <cell r="Q1661" t="str">
            <v>No</v>
          </cell>
          <cell r="R1661" t="str">
            <v>No</v>
          </cell>
          <cell r="S1661">
            <v>38717</v>
          </cell>
          <cell r="T1661">
            <v>39052</v>
          </cell>
          <cell r="U1661">
            <v>39052</v>
          </cell>
          <cell r="V1661" t="str">
            <v xml:space="preserve">  -</v>
          </cell>
          <cell r="AM1661">
            <v>16.8</v>
          </cell>
          <cell r="AN1661">
            <v>16.8</v>
          </cell>
          <cell r="AO1661">
            <v>16.8</v>
          </cell>
          <cell r="AP1661">
            <v>0</v>
          </cell>
          <cell r="AQ1661">
            <v>16.8</v>
          </cell>
          <cell r="AR1661">
            <v>1</v>
          </cell>
          <cell r="AS1661">
            <v>38718</v>
          </cell>
          <cell r="AT1661" t="str">
            <v>IN</v>
          </cell>
          <cell r="BH1661" t="str">
            <v/>
          </cell>
          <cell r="BU1661" t="str">
            <v/>
          </cell>
          <cell r="CH1661" t="str">
            <v/>
          </cell>
          <cell r="CT1661">
            <v>16.8</v>
          </cell>
          <cell r="CU1661">
            <v>16.8</v>
          </cell>
          <cell r="DH1661" t="str">
            <v/>
          </cell>
          <cell r="DU1661" t="str">
            <v/>
          </cell>
          <cell r="EH1661" t="str">
            <v/>
          </cell>
          <cell r="EU1661" t="str">
            <v/>
          </cell>
          <cell r="FH1661" t="str">
            <v/>
          </cell>
          <cell r="FU1661" t="str">
            <v/>
          </cell>
          <cell r="GH1661" t="str">
            <v/>
          </cell>
          <cell r="GU1661" t="str">
            <v/>
          </cell>
          <cell r="HH1661" t="str">
            <v/>
          </cell>
          <cell r="HU1661" t="str">
            <v/>
          </cell>
          <cell r="IH1661" t="str">
            <v/>
          </cell>
          <cell r="IU1661" t="str">
            <v/>
          </cell>
          <cell r="JH1661" t="str">
            <v/>
          </cell>
          <cell r="JU1661" t="str">
            <v/>
          </cell>
          <cell r="KH1661" t="str">
            <v/>
          </cell>
          <cell r="KU1661" t="str">
            <v/>
          </cell>
          <cell r="LH1661" t="str">
            <v/>
          </cell>
          <cell r="LU1661" t="str">
            <v/>
          </cell>
          <cell r="MH1661" t="str">
            <v/>
          </cell>
          <cell r="MU1661" t="str">
            <v/>
          </cell>
          <cell r="NH1661" t="str">
            <v/>
          </cell>
          <cell r="NU1661" t="str">
            <v/>
          </cell>
          <cell r="OH1661" t="str">
            <v/>
          </cell>
          <cell r="OU1661" t="str">
            <v/>
          </cell>
        </row>
        <row r="1662">
          <cell r="C1662" t="str">
            <v>HY_ES_ALAR2OP</v>
          </cell>
          <cell r="D1662" t="str">
            <v>HY_ES_ALAR</v>
          </cell>
          <cell r="E1662" t="str">
            <v>Alarcon</v>
          </cell>
          <cell r="F1662" t="str">
            <v>Hydroelectric</v>
          </cell>
          <cell r="G1662" t="str">
            <v>HYDROELECTRIC</v>
          </cell>
          <cell r="H1662" t="str">
            <v>España</v>
          </cell>
          <cell r="I1662" t="str">
            <v>Castilla la Mancha</v>
          </cell>
          <cell r="J1662" t="str">
            <v>Cuenca</v>
          </cell>
          <cell r="K1662">
            <v>39.564460500000003</v>
          </cell>
          <cell r="L1662">
            <v>-2.1123957</v>
          </cell>
          <cell r="N1662">
            <v>1</v>
          </cell>
          <cell r="O1662">
            <v>1</v>
          </cell>
          <cell r="P1662">
            <v>0</v>
          </cell>
          <cell r="Q1662" t="str">
            <v>No</v>
          </cell>
          <cell r="R1662" t="str">
            <v>No</v>
          </cell>
          <cell r="S1662">
            <v>38717</v>
          </cell>
          <cell r="T1662">
            <v>39052</v>
          </cell>
          <cell r="U1662">
            <v>39052</v>
          </cell>
          <cell r="V1662" t="str">
            <v xml:space="preserve">  -</v>
          </cell>
          <cell r="AM1662">
            <v>16.8</v>
          </cell>
          <cell r="AN1662">
            <v>16.8</v>
          </cell>
          <cell r="AO1662">
            <v>16.8</v>
          </cell>
          <cell r="AP1662">
            <v>0</v>
          </cell>
          <cell r="AQ1662">
            <v>16.8</v>
          </cell>
          <cell r="AR1662">
            <v>1</v>
          </cell>
          <cell r="AS1662">
            <v>38718</v>
          </cell>
          <cell r="AT1662" t="str">
            <v>OP</v>
          </cell>
          <cell r="BH1662" t="str">
            <v/>
          </cell>
          <cell r="BU1662" t="str">
            <v/>
          </cell>
          <cell r="CH1662" t="str">
            <v/>
          </cell>
          <cell r="CT1662">
            <v>16.8</v>
          </cell>
          <cell r="CU1662">
            <v>16.8</v>
          </cell>
          <cell r="DH1662" t="str">
            <v/>
          </cell>
          <cell r="DU1662" t="str">
            <v/>
          </cell>
          <cell r="EH1662" t="str">
            <v/>
          </cell>
          <cell r="EU1662" t="str">
            <v/>
          </cell>
          <cell r="FH1662" t="str">
            <v/>
          </cell>
          <cell r="FU1662" t="str">
            <v/>
          </cell>
          <cell r="GH1662" t="str">
            <v/>
          </cell>
          <cell r="GU1662" t="str">
            <v/>
          </cell>
          <cell r="HH1662" t="str">
            <v/>
          </cell>
          <cell r="HU1662" t="str">
            <v/>
          </cell>
          <cell r="IH1662" t="str">
            <v/>
          </cell>
          <cell r="IU1662" t="str">
            <v/>
          </cell>
          <cell r="JH1662" t="str">
            <v/>
          </cell>
          <cell r="JU1662" t="str">
            <v/>
          </cell>
          <cell r="KH1662" t="str">
            <v/>
          </cell>
          <cell r="KU1662" t="str">
            <v/>
          </cell>
          <cell r="LH1662" t="str">
            <v/>
          </cell>
          <cell r="LU1662" t="str">
            <v/>
          </cell>
          <cell r="MH1662" t="str">
            <v/>
          </cell>
          <cell r="MU1662" t="str">
            <v/>
          </cell>
          <cell r="NH1662" t="str">
            <v/>
          </cell>
          <cell r="NU1662" t="str">
            <v/>
          </cell>
          <cell r="OH1662" t="str">
            <v/>
          </cell>
          <cell r="OU1662" t="str">
            <v/>
          </cell>
        </row>
        <row r="1663">
          <cell r="C1663" t="str">
            <v>HY_ES_ALAR3CO</v>
          </cell>
          <cell r="D1663" t="str">
            <v>HY_ES_ALAR</v>
          </cell>
          <cell r="E1663" t="str">
            <v>Alarcon</v>
          </cell>
          <cell r="F1663" t="str">
            <v>Hydroelectric</v>
          </cell>
          <cell r="G1663" t="str">
            <v>HYDROELECTRIC</v>
          </cell>
          <cell r="H1663" t="str">
            <v>España</v>
          </cell>
          <cell r="I1663" t="str">
            <v>Castilla la Mancha</v>
          </cell>
          <cell r="J1663" t="str">
            <v>Cuenca</v>
          </cell>
          <cell r="K1663">
            <v>39.564460500000003</v>
          </cell>
          <cell r="L1663">
            <v>-2.1123957</v>
          </cell>
          <cell r="N1663">
            <v>1</v>
          </cell>
          <cell r="O1663">
            <v>1</v>
          </cell>
          <cell r="P1663">
            <v>0</v>
          </cell>
          <cell r="Q1663" t="str">
            <v>No</v>
          </cell>
          <cell r="R1663" t="str">
            <v>No</v>
          </cell>
          <cell r="S1663">
            <v>38717</v>
          </cell>
          <cell r="T1663">
            <v>39052</v>
          </cell>
          <cell r="U1663">
            <v>39052</v>
          </cell>
          <cell r="V1663" t="str">
            <v xml:space="preserve">  -</v>
          </cell>
          <cell r="AM1663">
            <v>16.8</v>
          </cell>
          <cell r="AN1663">
            <v>16.8</v>
          </cell>
          <cell r="AO1663">
            <v>16.8</v>
          </cell>
          <cell r="AP1663">
            <v>0</v>
          </cell>
          <cell r="AQ1663">
            <v>16.8</v>
          </cell>
          <cell r="AR1663">
            <v>1</v>
          </cell>
          <cell r="AS1663">
            <v>38718</v>
          </cell>
          <cell r="AT1663" t="str">
            <v>CO</v>
          </cell>
          <cell r="BH1663" t="str">
            <v/>
          </cell>
          <cell r="BU1663" t="str">
            <v/>
          </cell>
          <cell r="CH1663" t="str">
            <v/>
          </cell>
          <cell r="CT1663">
            <v>16.8</v>
          </cell>
          <cell r="CU1663">
            <v>16.8</v>
          </cell>
          <cell r="DH1663" t="str">
            <v/>
          </cell>
          <cell r="DU1663" t="str">
            <v/>
          </cell>
          <cell r="EH1663" t="str">
            <v/>
          </cell>
          <cell r="EU1663" t="str">
            <v/>
          </cell>
          <cell r="FH1663" t="str">
            <v/>
          </cell>
          <cell r="FU1663" t="str">
            <v/>
          </cell>
          <cell r="GH1663" t="str">
            <v/>
          </cell>
          <cell r="GU1663" t="str">
            <v/>
          </cell>
          <cell r="HH1663" t="str">
            <v/>
          </cell>
          <cell r="HU1663" t="str">
            <v/>
          </cell>
          <cell r="IH1663" t="str">
            <v/>
          </cell>
          <cell r="IU1663" t="str">
            <v/>
          </cell>
          <cell r="JH1663" t="str">
            <v/>
          </cell>
          <cell r="JU1663" t="str">
            <v/>
          </cell>
          <cell r="KH1663" t="str">
            <v/>
          </cell>
          <cell r="KU1663" t="str">
            <v/>
          </cell>
          <cell r="LH1663" t="str">
            <v/>
          </cell>
          <cell r="LU1663" t="str">
            <v/>
          </cell>
          <cell r="MH1663" t="str">
            <v/>
          </cell>
          <cell r="MU1663" t="str">
            <v/>
          </cell>
          <cell r="NH1663" t="str">
            <v/>
          </cell>
          <cell r="NU1663" t="str">
            <v/>
          </cell>
          <cell r="OH1663" t="str">
            <v/>
          </cell>
          <cell r="OU1663" t="str">
            <v/>
          </cell>
        </row>
        <row r="1664">
          <cell r="C1664" t="str">
            <v>HY_ES_ALAR4FL</v>
          </cell>
          <cell r="D1664" t="str">
            <v>HY_ES_ALAR</v>
          </cell>
          <cell r="E1664" t="str">
            <v>Alarcon</v>
          </cell>
          <cell r="F1664" t="str">
            <v>Hydroelectric</v>
          </cell>
          <cell r="G1664" t="str">
            <v>HYDROELECTRIC</v>
          </cell>
          <cell r="H1664" t="str">
            <v>España</v>
          </cell>
          <cell r="I1664" t="str">
            <v>Castilla la Mancha</v>
          </cell>
          <cell r="J1664" t="str">
            <v>Cuenca</v>
          </cell>
          <cell r="K1664">
            <v>39.564460500000003</v>
          </cell>
          <cell r="L1664">
            <v>-2.1123957</v>
          </cell>
          <cell r="N1664">
            <v>1</v>
          </cell>
          <cell r="O1664">
            <v>1</v>
          </cell>
          <cell r="P1664">
            <v>0</v>
          </cell>
          <cell r="Q1664" t="str">
            <v>No</v>
          </cell>
          <cell r="R1664" t="str">
            <v>No</v>
          </cell>
          <cell r="S1664">
            <v>38717</v>
          </cell>
          <cell r="T1664">
            <v>39052</v>
          </cell>
          <cell r="U1664">
            <v>39052</v>
          </cell>
          <cell r="V1664" t="str">
            <v xml:space="preserve">  -</v>
          </cell>
          <cell r="AM1664">
            <v>16.8</v>
          </cell>
          <cell r="AN1664">
            <v>16.8</v>
          </cell>
          <cell r="AO1664">
            <v>16.8</v>
          </cell>
          <cell r="AP1664">
            <v>0</v>
          </cell>
          <cell r="AQ1664">
            <v>16.8</v>
          </cell>
          <cell r="AR1664">
            <v>1</v>
          </cell>
          <cell r="AS1664">
            <v>38718</v>
          </cell>
          <cell r="AT1664" t="str">
            <v>FL</v>
          </cell>
          <cell r="BH1664" t="str">
            <v/>
          </cell>
          <cell r="BU1664" t="str">
            <v/>
          </cell>
          <cell r="CH1664" t="str">
            <v/>
          </cell>
          <cell r="CT1664">
            <v>16.8</v>
          </cell>
          <cell r="CU1664">
            <v>16.8</v>
          </cell>
          <cell r="DH1664" t="str">
            <v/>
          </cell>
          <cell r="DU1664" t="str">
            <v/>
          </cell>
          <cell r="EH1664" t="str">
            <v/>
          </cell>
          <cell r="EU1664" t="str">
            <v/>
          </cell>
          <cell r="FH1664" t="str">
            <v/>
          </cell>
          <cell r="FU1664" t="str">
            <v/>
          </cell>
          <cell r="GH1664" t="str">
            <v/>
          </cell>
          <cell r="GU1664" t="str">
            <v/>
          </cell>
          <cell r="HH1664" t="str">
            <v/>
          </cell>
          <cell r="HU1664" t="str">
            <v/>
          </cell>
          <cell r="IH1664" t="str">
            <v/>
          </cell>
          <cell r="IU1664" t="str">
            <v/>
          </cell>
          <cell r="JH1664" t="str">
            <v/>
          </cell>
          <cell r="JU1664" t="str">
            <v/>
          </cell>
          <cell r="KH1664" t="str">
            <v/>
          </cell>
          <cell r="KU1664" t="str">
            <v/>
          </cell>
          <cell r="LH1664" t="str">
            <v/>
          </cell>
          <cell r="LU1664" t="str">
            <v/>
          </cell>
          <cell r="MH1664" t="str">
            <v/>
          </cell>
          <cell r="MU1664" t="str">
            <v/>
          </cell>
          <cell r="NH1664" t="str">
            <v/>
          </cell>
          <cell r="NU1664" t="str">
            <v/>
          </cell>
          <cell r="OH1664" t="str">
            <v/>
          </cell>
          <cell r="OU1664" t="str">
            <v/>
          </cell>
        </row>
        <row r="1665">
          <cell r="C1665" t="str">
            <v>HY_ES_ALAR5OC</v>
          </cell>
          <cell r="D1665" t="str">
            <v>HY_ES_ALAR</v>
          </cell>
          <cell r="E1665" t="str">
            <v>Alarcon</v>
          </cell>
          <cell r="F1665" t="str">
            <v>Hydroelectric</v>
          </cell>
          <cell r="G1665" t="str">
            <v>HYDROELECTRIC</v>
          </cell>
          <cell r="H1665" t="str">
            <v>España</v>
          </cell>
          <cell r="I1665" t="str">
            <v>Castilla la Mancha</v>
          </cell>
          <cell r="J1665" t="str">
            <v>Cuenca</v>
          </cell>
          <cell r="K1665">
            <v>39.564460500000003</v>
          </cell>
          <cell r="L1665">
            <v>-2.1123957</v>
          </cell>
          <cell r="N1665">
            <v>1</v>
          </cell>
          <cell r="O1665">
            <v>1</v>
          </cell>
          <cell r="P1665">
            <v>0</v>
          </cell>
          <cell r="Q1665" t="str">
            <v>No</v>
          </cell>
          <cell r="R1665" t="str">
            <v>No</v>
          </cell>
          <cell r="S1665">
            <v>38717</v>
          </cell>
          <cell r="T1665">
            <v>39052</v>
          </cell>
          <cell r="U1665">
            <v>39052</v>
          </cell>
          <cell r="V1665" t="str">
            <v xml:space="preserve">  -</v>
          </cell>
          <cell r="AM1665">
            <v>16.8</v>
          </cell>
          <cell r="AN1665">
            <v>16.8</v>
          </cell>
          <cell r="AO1665">
            <v>16.8</v>
          </cell>
          <cell r="AP1665">
            <v>0</v>
          </cell>
          <cell r="AQ1665">
            <v>16.8</v>
          </cell>
          <cell r="AR1665">
            <v>1</v>
          </cell>
          <cell r="AS1665">
            <v>38718</v>
          </cell>
          <cell r="AT1665" t="str">
            <v>OC</v>
          </cell>
          <cell r="BH1665" t="str">
            <v/>
          </cell>
          <cell r="BU1665" t="str">
            <v/>
          </cell>
          <cell r="CH1665" t="str">
            <v/>
          </cell>
          <cell r="CT1665">
            <v>16.8</v>
          </cell>
          <cell r="CU1665">
            <v>16.8</v>
          </cell>
          <cell r="DH1665" t="str">
            <v/>
          </cell>
          <cell r="DU1665" t="str">
            <v/>
          </cell>
          <cell r="EH1665" t="str">
            <v/>
          </cell>
          <cell r="EU1665" t="str">
            <v/>
          </cell>
          <cell r="FH1665" t="str">
            <v/>
          </cell>
          <cell r="FU1665" t="str">
            <v/>
          </cell>
          <cell r="GH1665" t="str">
            <v/>
          </cell>
          <cell r="GU1665" t="str">
            <v/>
          </cell>
          <cell r="HH1665" t="str">
            <v/>
          </cell>
          <cell r="HU1665" t="str">
            <v/>
          </cell>
          <cell r="IH1665" t="str">
            <v/>
          </cell>
          <cell r="IU1665" t="str">
            <v/>
          </cell>
          <cell r="JH1665" t="str">
            <v/>
          </cell>
          <cell r="JU1665" t="str">
            <v/>
          </cell>
          <cell r="KH1665" t="str">
            <v/>
          </cell>
          <cell r="KU1665" t="str">
            <v/>
          </cell>
          <cell r="LH1665" t="str">
            <v/>
          </cell>
          <cell r="LU1665" t="str">
            <v/>
          </cell>
          <cell r="MH1665" t="str">
            <v/>
          </cell>
          <cell r="MU1665" t="str">
            <v/>
          </cell>
          <cell r="NH1665" t="str">
            <v/>
          </cell>
          <cell r="NU1665" t="str">
            <v/>
          </cell>
          <cell r="OH1665" t="str">
            <v/>
          </cell>
          <cell r="OU1665" t="str">
            <v/>
          </cell>
        </row>
        <row r="1666">
          <cell r="C1666" t="str">
            <v>HY_ES_FUEN1IN</v>
          </cell>
          <cell r="D1666" t="str">
            <v>HY_ES_FUEN</v>
          </cell>
          <cell r="E1666" t="str">
            <v>La Fuensanta</v>
          </cell>
          <cell r="F1666" t="str">
            <v>Hydroelectric</v>
          </cell>
          <cell r="G1666" t="str">
            <v>HYDROELECTRIC</v>
          </cell>
          <cell r="H1666" t="str">
            <v>España</v>
          </cell>
          <cell r="I1666" t="str">
            <v>Castilla la Mancha</v>
          </cell>
          <cell r="J1666" t="str">
            <v>Albacete</v>
          </cell>
          <cell r="K1666">
            <v>38.3926874</v>
          </cell>
          <cell r="L1666">
            <v>-2.2079260999999999</v>
          </cell>
          <cell r="N1666">
            <v>1</v>
          </cell>
          <cell r="O1666">
            <v>1</v>
          </cell>
          <cell r="P1666">
            <v>0</v>
          </cell>
          <cell r="Q1666" t="str">
            <v>No</v>
          </cell>
          <cell r="R1666" t="str">
            <v>No</v>
          </cell>
          <cell r="S1666">
            <v>39082</v>
          </cell>
          <cell r="T1666">
            <v>39417</v>
          </cell>
          <cell r="U1666">
            <v>39417</v>
          </cell>
          <cell r="V1666" t="str">
            <v xml:space="preserve">  -</v>
          </cell>
          <cell r="AM1666">
            <v>8.84</v>
          </cell>
          <cell r="AN1666">
            <v>8.84</v>
          </cell>
          <cell r="AO1666">
            <v>8.84</v>
          </cell>
          <cell r="AP1666">
            <v>0</v>
          </cell>
          <cell r="AQ1666">
            <v>8.84</v>
          </cell>
          <cell r="AR1666">
            <v>1</v>
          </cell>
          <cell r="AS1666">
            <v>39083</v>
          </cell>
          <cell r="AT1666" t="str">
            <v>IN</v>
          </cell>
          <cell r="BH1666" t="str">
            <v/>
          </cell>
          <cell r="BU1666" t="str">
            <v/>
          </cell>
          <cell r="CH1666" t="str">
            <v/>
          </cell>
          <cell r="CU1666" t="str">
            <v/>
          </cell>
          <cell r="DG1666">
            <v>8.84</v>
          </cell>
          <cell r="DH1666">
            <v>8.84</v>
          </cell>
          <cell r="DU1666" t="str">
            <v/>
          </cell>
          <cell r="EH1666" t="str">
            <v/>
          </cell>
          <cell r="EU1666" t="str">
            <v/>
          </cell>
          <cell r="FH1666" t="str">
            <v/>
          </cell>
          <cell r="FU1666" t="str">
            <v/>
          </cell>
          <cell r="GH1666" t="str">
            <v/>
          </cell>
          <cell r="GU1666" t="str">
            <v/>
          </cell>
          <cell r="HH1666" t="str">
            <v/>
          </cell>
          <cell r="HU1666" t="str">
            <v/>
          </cell>
          <cell r="IH1666" t="str">
            <v/>
          </cell>
          <cell r="IU1666" t="str">
            <v/>
          </cell>
          <cell r="JH1666" t="str">
            <v/>
          </cell>
          <cell r="JU1666" t="str">
            <v/>
          </cell>
          <cell r="KH1666" t="str">
            <v/>
          </cell>
          <cell r="KU1666" t="str">
            <v/>
          </cell>
          <cell r="LH1666" t="str">
            <v/>
          </cell>
          <cell r="LU1666" t="str">
            <v/>
          </cell>
          <cell r="MH1666" t="str">
            <v/>
          </cell>
          <cell r="MU1666" t="str">
            <v/>
          </cell>
          <cell r="NH1666" t="str">
            <v/>
          </cell>
          <cell r="NU1666" t="str">
            <v/>
          </cell>
          <cell r="OH1666" t="str">
            <v/>
          </cell>
          <cell r="OU1666" t="str">
            <v/>
          </cell>
        </row>
        <row r="1667">
          <cell r="C1667" t="str">
            <v>HY_ES_FUEN2OP</v>
          </cell>
          <cell r="D1667" t="str">
            <v>HY_ES_FUEN</v>
          </cell>
          <cell r="E1667" t="str">
            <v>La Fuensanta</v>
          </cell>
          <cell r="F1667" t="str">
            <v>Hydroelectric</v>
          </cell>
          <cell r="G1667" t="str">
            <v>HYDROELECTRIC</v>
          </cell>
          <cell r="H1667" t="str">
            <v>España</v>
          </cell>
          <cell r="I1667" t="str">
            <v>Castilla la Mancha</v>
          </cell>
          <cell r="J1667" t="str">
            <v>Albacete</v>
          </cell>
          <cell r="K1667">
            <v>38.3926874</v>
          </cell>
          <cell r="L1667">
            <v>-2.2079260999999999</v>
          </cell>
          <cell r="N1667">
            <v>1</v>
          </cell>
          <cell r="O1667">
            <v>1</v>
          </cell>
          <cell r="P1667">
            <v>0</v>
          </cell>
          <cell r="Q1667" t="str">
            <v>No</v>
          </cell>
          <cell r="R1667" t="str">
            <v>No</v>
          </cell>
          <cell r="S1667">
            <v>39082</v>
          </cell>
          <cell r="T1667">
            <v>39417</v>
          </cell>
          <cell r="U1667">
            <v>39417</v>
          </cell>
          <cell r="V1667" t="str">
            <v xml:space="preserve">  -</v>
          </cell>
          <cell r="AM1667">
            <v>8.84</v>
          </cell>
          <cell r="AN1667">
            <v>8.84</v>
          </cell>
          <cell r="AO1667">
            <v>8.84</v>
          </cell>
          <cell r="AP1667">
            <v>0</v>
          </cell>
          <cell r="AQ1667">
            <v>8.84</v>
          </cell>
          <cell r="AR1667">
            <v>1</v>
          </cell>
          <cell r="AS1667">
            <v>39083</v>
          </cell>
          <cell r="AT1667" t="str">
            <v>OP</v>
          </cell>
          <cell r="BH1667" t="str">
            <v/>
          </cell>
          <cell r="BU1667" t="str">
            <v/>
          </cell>
          <cell r="CH1667" t="str">
            <v/>
          </cell>
          <cell r="CU1667" t="str">
            <v/>
          </cell>
          <cell r="DG1667">
            <v>8.84</v>
          </cell>
          <cell r="DH1667">
            <v>8.84</v>
          </cell>
          <cell r="DU1667" t="str">
            <v/>
          </cell>
          <cell r="EH1667" t="str">
            <v/>
          </cell>
          <cell r="EU1667" t="str">
            <v/>
          </cell>
          <cell r="FH1667" t="str">
            <v/>
          </cell>
          <cell r="FU1667" t="str">
            <v/>
          </cell>
          <cell r="GH1667" t="str">
            <v/>
          </cell>
          <cell r="GU1667" t="str">
            <v/>
          </cell>
          <cell r="HH1667" t="str">
            <v/>
          </cell>
          <cell r="HU1667" t="str">
            <v/>
          </cell>
          <cell r="IH1667" t="str">
            <v/>
          </cell>
          <cell r="IU1667" t="str">
            <v/>
          </cell>
          <cell r="JH1667" t="str">
            <v/>
          </cell>
          <cell r="JU1667" t="str">
            <v/>
          </cell>
          <cell r="KH1667" t="str">
            <v/>
          </cell>
          <cell r="KU1667" t="str">
            <v/>
          </cell>
          <cell r="LH1667" t="str">
            <v/>
          </cell>
          <cell r="LU1667" t="str">
            <v/>
          </cell>
          <cell r="MH1667" t="str">
            <v/>
          </cell>
          <cell r="MU1667" t="str">
            <v/>
          </cell>
          <cell r="NH1667" t="str">
            <v/>
          </cell>
          <cell r="NU1667" t="str">
            <v/>
          </cell>
          <cell r="OH1667" t="str">
            <v/>
          </cell>
          <cell r="OU1667" t="str">
            <v/>
          </cell>
        </row>
        <row r="1668">
          <cell r="C1668" t="str">
            <v>HY_ES_FUEN3CO</v>
          </cell>
          <cell r="D1668" t="str">
            <v>HY_ES_FUEN</v>
          </cell>
          <cell r="E1668" t="str">
            <v>La Fuensanta</v>
          </cell>
          <cell r="F1668" t="str">
            <v>Hydroelectric</v>
          </cell>
          <cell r="G1668" t="str">
            <v>HYDROELECTRIC</v>
          </cell>
          <cell r="H1668" t="str">
            <v>España</v>
          </cell>
          <cell r="I1668" t="str">
            <v>Castilla la Mancha</v>
          </cell>
          <cell r="J1668" t="str">
            <v>Albacete</v>
          </cell>
          <cell r="K1668">
            <v>38.3926874</v>
          </cell>
          <cell r="L1668">
            <v>-2.2079260999999999</v>
          </cell>
          <cell r="N1668">
            <v>1</v>
          </cell>
          <cell r="O1668">
            <v>1</v>
          </cell>
          <cell r="P1668">
            <v>0</v>
          </cell>
          <cell r="Q1668" t="str">
            <v>No</v>
          </cell>
          <cell r="R1668" t="str">
            <v>No</v>
          </cell>
          <cell r="S1668">
            <v>39082</v>
          </cell>
          <cell r="T1668">
            <v>39417</v>
          </cell>
          <cell r="U1668">
            <v>39417</v>
          </cell>
          <cell r="V1668" t="str">
            <v xml:space="preserve">  -</v>
          </cell>
          <cell r="AM1668">
            <v>8.84</v>
          </cell>
          <cell r="AN1668">
            <v>8.84</v>
          </cell>
          <cell r="AO1668">
            <v>8.84</v>
          </cell>
          <cell r="AP1668">
            <v>0</v>
          </cell>
          <cell r="AQ1668">
            <v>8.84</v>
          </cell>
          <cell r="AR1668">
            <v>1</v>
          </cell>
          <cell r="AS1668">
            <v>39083</v>
          </cell>
          <cell r="AT1668" t="str">
            <v>CO</v>
          </cell>
          <cell r="BH1668" t="str">
            <v/>
          </cell>
          <cell r="BU1668" t="str">
            <v/>
          </cell>
          <cell r="CH1668" t="str">
            <v/>
          </cell>
          <cell r="CU1668" t="str">
            <v/>
          </cell>
          <cell r="DG1668">
            <v>8.84</v>
          </cell>
          <cell r="DH1668">
            <v>8.84</v>
          </cell>
          <cell r="DU1668" t="str">
            <v/>
          </cell>
          <cell r="EH1668" t="str">
            <v/>
          </cell>
          <cell r="EU1668" t="str">
            <v/>
          </cell>
          <cell r="FH1668" t="str">
            <v/>
          </cell>
          <cell r="FU1668" t="str">
            <v/>
          </cell>
          <cell r="GH1668" t="str">
            <v/>
          </cell>
          <cell r="GU1668" t="str">
            <v/>
          </cell>
          <cell r="HH1668" t="str">
            <v/>
          </cell>
          <cell r="HU1668" t="str">
            <v/>
          </cell>
          <cell r="IH1668" t="str">
            <v/>
          </cell>
          <cell r="IU1668" t="str">
            <v/>
          </cell>
          <cell r="JH1668" t="str">
            <v/>
          </cell>
          <cell r="JU1668" t="str">
            <v/>
          </cell>
          <cell r="KH1668" t="str">
            <v/>
          </cell>
          <cell r="KU1668" t="str">
            <v/>
          </cell>
          <cell r="LH1668" t="str">
            <v/>
          </cell>
          <cell r="LU1668" t="str">
            <v/>
          </cell>
          <cell r="MH1668" t="str">
            <v/>
          </cell>
          <cell r="MU1668" t="str">
            <v/>
          </cell>
          <cell r="NH1668" t="str">
            <v/>
          </cell>
          <cell r="NU1668" t="str">
            <v/>
          </cell>
          <cell r="OH1668" t="str">
            <v/>
          </cell>
          <cell r="OU1668" t="str">
            <v/>
          </cell>
        </row>
        <row r="1669">
          <cell r="C1669" t="str">
            <v>HY_ES_FUEN4FL</v>
          </cell>
          <cell r="D1669" t="str">
            <v>HY_ES_FUEN</v>
          </cell>
          <cell r="E1669" t="str">
            <v>La Fuensanta</v>
          </cell>
          <cell r="F1669" t="str">
            <v>Hydroelectric</v>
          </cell>
          <cell r="G1669" t="str">
            <v>HYDROELECTRIC</v>
          </cell>
          <cell r="H1669" t="str">
            <v>España</v>
          </cell>
          <cell r="I1669" t="str">
            <v>Castilla la Mancha</v>
          </cell>
          <cell r="J1669" t="str">
            <v>Albacete</v>
          </cell>
          <cell r="K1669">
            <v>38.3926874</v>
          </cell>
          <cell r="L1669">
            <v>-2.2079260999999999</v>
          </cell>
          <cell r="N1669">
            <v>1</v>
          </cell>
          <cell r="O1669">
            <v>1</v>
          </cell>
          <cell r="P1669">
            <v>0</v>
          </cell>
          <cell r="Q1669" t="str">
            <v>No</v>
          </cell>
          <cell r="R1669" t="str">
            <v>No</v>
          </cell>
          <cell r="S1669">
            <v>39082</v>
          </cell>
          <cell r="T1669">
            <v>39417</v>
          </cell>
          <cell r="U1669">
            <v>39417</v>
          </cell>
          <cell r="V1669" t="str">
            <v xml:space="preserve">  -</v>
          </cell>
          <cell r="AM1669">
            <v>8.84</v>
          </cell>
          <cell r="AN1669">
            <v>8.84</v>
          </cell>
          <cell r="AO1669">
            <v>8.84</v>
          </cell>
          <cell r="AP1669">
            <v>0</v>
          </cell>
          <cell r="AQ1669">
            <v>8.84</v>
          </cell>
          <cell r="AR1669">
            <v>1</v>
          </cell>
          <cell r="AS1669">
            <v>39083</v>
          </cell>
          <cell r="AT1669" t="str">
            <v>FL</v>
          </cell>
          <cell r="BH1669" t="str">
            <v/>
          </cell>
          <cell r="BU1669" t="str">
            <v/>
          </cell>
          <cell r="CH1669" t="str">
            <v/>
          </cell>
          <cell r="CU1669" t="str">
            <v/>
          </cell>
          <cell r="DG1669">
            <v>8.84</v>
          </cell>
          <cell r="DH1669">
            <v>8.84</v>
          </cell>
          <cell r="DU1669" t="str">
            <v/>
          </cell>
          <cell r="EH1669" t="str">
            <v/>
          </cell>
          <cell r="EU1669" t="str">
            <v/>
          </cell>
          <cell r="FH1669" t="str">
            <v/>
          </cell>
          <cell r="FU1669" t="str">
            <v/>
          </cell>
          <cell r="GH1669" t="str">
            <v/>
          </cell>
          <cell r="GU1669" t="str">
            <v/>
          </cell>
          <cell r="HH1669" t="str">
            <v/>
          </cell>
          <cell r="HU1669" t="str">
            <v/>
          </cell>
          <cell r="IH1669" t="str">
            <v/>
          </cell>
          <cell r="IU1669" t="str">
            <v/>
          </cell>
          <cell r="JH1669" t="str">
            <v/>
          </cell>
          <cell r="JU1669" t="str">
            <v/>
          </cell>
          <cell r="KH1669" t="str">
            <v/>
          </cell>
          <cell r="KU1669" t="str">
            <v/>
          </cell>
          <cell r="LH1669" t="str">
            <v/>
          </cell>
          <cell r="LU1669" t="str">
            <v/>
          </cell>
          <cell r="MH1669" t="str">
            <v/>
          </cell>
          <cell r="MU1669" t="str">
            <v/>
          </cell>
          <cell r="NH1669" t="str">
            <v/>
          </cell>
          <cell r="NU1669" t="str">
            <v/>
          </cell>
          <cell r="OH1669" t="str">
            <v/>
          </cell>
          <cell r="OU1669" t="str">
            <v/>
          </cell>
        </row>
        <row r="1670">
          <cell r="C1670" t="str">
            <v>HY_ES_FUEN5OC</v>
          </cell>
          <cell r="D1670" t="str">
            <v>HY_ES_FUEN</v>
          </cell>
          <cell r="E1670" t="str">
            <v>La Fuensanta</v>
          </cell>
          <cell r="F1670" t="str">
            <v>Hydroelectric</v>
          </cell>
          <cell r="G1670" t="str">
            <v>HYDROELECTRIC</v>
          </cell>
          <cell r="H1670" t="str">
            <v>España</v>
          </cell>
          <cell r="I1670" t="str">
            <v>Castilla la Mancha</v>
          </cell>
          <cell r="J1670" t="str">
            <v>Albacete</v>
          </cell>
          <cell r="K1670">
            <v>38.3926874</v>
          </cell>
          <cell r="L1670">
            <v>-2.2079260999999999</v>
          </cell>
          <cell r="N1670">
            <v>1</v>
          </cell>
          <cell r="O1670">
            <v>1</v>
          </cell>
          <cell r="P1670">
            <v>0</v>
          </cell>
          <cell r="Q1670" t="str">
            <v>No</v>
          </cell>
          <cell r="R1670" t="str">
            <v>No</v>
          </cell>
          <cell r="S1670">
            <v>39082</v>
          </cell>
          <cell r="T1670">
            <v>39417</v>
          </cell>
          <cell r="U1670">
            <v>39417</v>
          </cell>
          <cell r="V1670" t="str">
            <v xml:space="preserve">  -</v>
          </cell>
          <cell r="AM1670">
            <v>8.84</v>
          </cell>
          <cell r="AN1670">
            <v>8.84</v>
          </cell>
          <cell r="AO1670">
            <v>8.84</v>
          </cell>
          <cell r="AP1670">
            <v>0</v>
          </cell>
          <cell r="AQ1670">
            <v>8.84</v>
          </cell>
          <cell r="AR1670">
            <v>1</v>
          </cell>
          <cell r="AS1670">
            <v>39083</v>
          </cell>
          <cell r="AT1670" t="str">
            <v>OC</v>
          </cell>
          <cell r="BH1670" t="str">
            <v/>
          </cell>
          <cell r="BU1670" t="str">
            <v/>
          </cell>
          <cell r="CH1670" t="str">
            <v/>
          </cell>
          <cell r="CU1670" t="str">
            <v/>
          </cell>
          <cell r="DG1670">
            <v>8.84</v>
          </cell>
          <cell r="DH1670">
            <v>8.84</v>
          </cell>
          <cell r="DU1670" t="str">
            <v/>
          </cell>
          <cell r="EH1670" t="str">
            <v/>
          </cell>
          <cell r="EU1670" t="str">
            <v/>
          </cell>
          <cell r="FH1670" t="str">
            <v/>
          </cell>
          <cell r="FU1670" t="str">
            <v/>
          </cell>
          <cell r="GH1670" t="str">
            <v/>
          </cell>
          <cell r="GU1670" t="str">
            <v/>
          </cell>
          <cell r="HH1670" t="str">
            <v/>
          </cell>
          <cell r="HU1670" t="str">
            <v/>
          </cell>
          <cell r="IH1670" t="str">
            <v/>
          </cell>
          <cell r="IU1670" t="str">
            <v/>
          </cell>
          <cell r="JH1670" t="str">
            <v/>
          </cell>
          <cell r="JU1670" t="str">
            <v/>
          </cell>
          <cell r="KH1670" t="str">
            <v/>
          </cell>
          <cell r="KU1670" t="str">
            <v/>
          </cell>
          <cell r="LH1670" t="str">
            <v/>
          </cell>
          <cell r="LU1670" t="str">
            <v/>
          </cell>
          <cell r="MH1670" t="str">
            <v/>
          </cell>
          <cell r="MU1670" t="str">
            <v/>
          </cell>
          <cell r="NH1670" t="str">
            <v/>
          </cell>
          <cell r="NU1670" t="str">
            <v/>
          </cell>
          <cell r="OH1670" t="str">
            <v/>
          </cell>
          <cell r="OU1670" t="str">
            <v/>
          </cell>
        </row>
        <row r="1671">
          <cell r="C1671" t="str">
            <v>ON_ES_VDUCAD1IN</v>
          </cell>
          <cell r="D1671" t="str">
            <v>ON_ES_VDUCAD</v>
          </cell>
          <cell r="E1671" t="str">
            <v>Ventosa del Ducado</v>
          </cell>
          <cell r="F1671" t="str">
            <v>Onshore</v>
          </cell>
          <cell r="G1671" t="str">
            <v>EU-S</v>
          </cell>
          <cell r="H1671" t="str">
            <v>España</v>
          </cell>
          <cell r="I1671" t="str">
            <v>Castilla y León</v>
          </cell>
          <cell r="J1671" t="str">
            <v>Soria</v>
          </cell>
          <cell r="K1671">
            <v>41.194580000000002</v>
          </cell>
          <cell r="L1671">
            <v>-2.6001699999999999</v>
          </cell>
          <cell r="N1671">
            <v>0.95</v>
          </cell>
          <cell r="O1671">
            <v>1</v>
          </cell>
          <cell r="P1671">
            <v>0</v>
          </cell>
          <cell r="Q1671" t="str">
            <v>No</v>
          </cell>
          <cell r="R1671" t="str">
            <v>No</v>
          </cell>
          <cell r="S1671">
            <v>39328</v>
          </cell>
          <cell r="T1671">
            <v>40148</v>
          </cell>
          <cell r="U1671">
            <v>40210</v>
          </cell>
          <cell r="V1671" t="str">
            <v>22 Gamesa G87-2</v>
          </cell>
          <cell r="W1671" t="str">
            <v>Gamesa</v>
          </cell>
          <cell r="X1671" t="str">
            <v>G87</v>
          </cell>
          <cell r="Y1671">
            <v>2</v>
          </cell>
          <cell r="Z1671">
            <v>22</v>
          </cell>
          <cell r="AM1671">
            <v>44</v>
          </cell>
          <cell r="AN1671">
            <v>44</v>
          </cell>
          <cell r="AO1671">
            <v>44</v>
          </cell>
          <cell r="AP1671">
            <v>0</v>
          </cell>
          <cell r="AQ1671">
            <v>44</v>
          </cell>
          <cell r="AR1671">
            <v>1</v>
          </cell>
          <cell r="AS1671">
            <v>39661</v>
          </cell>
          <cell r="AT1671" t="str">
            <v>IN</v>
          </cell>
          <cell r="BH1671" t="str">
            <v/>
          </cell>
          <cell r="BU1671" t="str">
            <v/>
          </cell>
          <cell r="CH1671" t="str">
            <v/>
          </cell>
          <cell r="CU1671" t="str">
            <v/>
          </cell>
          <cell r="DH1671" t="str">
            <v/>
          </cell>
          <cell r="DU1671" t="str">
            <v/>
          </cell>
          <cell r="EA1671">
            <v>34</v>
          </cell>
          <cell r="EH1671">
            <v>34</v>
          </cell>
          <cell r="EI1671">
            <v>10</v>
          </cell>
          <cell r="EU1671">
            <v>10</v>
          </cell>
          <cell r="FH1671" t="str">
            <v/>
          </cell>
          <cell r="FU1671" t="str">
            <v/>
          </cell>
          <cell r="GH1671" t="str">
            <v/>
          </cell>
          <cell r="GU1671" t="str">
            <v/>
          </cell>
          <cell r="HH1671" t="str">
            <v/>
          </cell>
          <cell r="HU1671" t="str">
            <v/>
          </cell>
          <cell r="IH1671" t="str">
            <v/>
          </cell>
          <cell r="IU1671" t="str">
            <v/>
          </cell>
          <cell r="JH1671" t="str">
            <v/>
          </cell>
          <cell r="JU1671" t="str">
            <v/>
          </cell>
          <cell r="KH1671" t="str">
            <v/>
          </cell>
          <cell r="KU1671" t="str">
            <v/>
          </cell>
          <cell r="LH1671" t="str">
            <v/>
          </cell>
          <cell r="LU1671" t="str">
            <v/>
          </cell>
          <cell r="MH1671" t="str">
            <v/>
          </cell>
          <cell r="MU1671" t="str">
            <v/>
          </cell>
          <cell r="NH1671" t="str">
            <v/>
          </cell>
          <cell r="NU1671" t="str">
            <v/>
          </cell>
          <cell r="OH1671" t="str">
            <v/>
          </cell>
          <cell r="OU1671" t="str">
            <v/>
          </cell>
        </row>
        <row r="1672">
          <cell r="C1672" t="str">
            <v>ON_ES_VDUCAD2OP</v>
          </cell>
          <cell r="D1672" t="str">
            <v>ON_ES_VDUCAD</v>
          </cell>
          <cell r="E1672" t="str">
            <v>Ventosa del Ducado</v>
          </cell>
          <cell r="F1672" t="str">
            <v>Onshore</v>
          </cell>
          <cell r="G1672" t="str">
            <v>EU-S</v>
          </cell>
          <cell r="H1672" t="str">
            <v>España</v>
          </cell>
          <cell r="I1672" t="str">
            <v>Castilla y León</v>
          </cell>
          <cell r="J1672" t="str">
            <v>Soria</v>
          </cell>
          <cell r="K1672">
            <v>41.194580000000002</v>
          </cell>
          <cell r="L1672">
            <v>-2.6001699999999999</v>
          </cell>
          <cell r="N1672">
            <v>0.95</v>
          </cell>
          <cell r="O1672">
            <v>1</v>
          </cell>
          <cell r="P1672">
            <v>0</v>
          </cell>
          <cell r="Q1672" t="str">
            <v>No</v>
          </cell>
          <cell r="R1672" t="str">
            <v>No</v>
          </cell>
          <cell r="S1672">
            <v>39328</v>
          </cell>
          <cell r="T1672">
            <v>40148</v>
          </cell>
          <cell r="U1672">
            <v>40210</v>
          </cell>
          <cell r="V1672" t="str">
            <v>22 Gamesa G87-2</v>
          </cell>
          <cell r="W1672" t="str">
            <v>Gamesa</v>
          </cell>
          <cell r="X1672" t="str">
            <v>G87</v>
          </cell>
          <cell r="Y1672">
            <v>2</v>
          </cell>
          <cell r="Z1672">
            <v>22</v>
          </cell>
          <cell r="AM1672">
            <v>44</v>
          </cell>
          <cell r="AN1672">
            <v>44</v>
          </cell>
          <cell r="AO1672">
            <v>44</v>
          </cell>
          <cell r="AP1672">
            <v>0</v>
          </cell>
          <cell r="AQ1672">
            <v>44</v>
          </cell>
          <cell r="AR1672">
            <v>1</v>
          </cell>
          <cell r="AS1672">
            <v>39661</v>
          </cell>
          <cell r="AT1672" t="str">
            <v>OP</v>
          </cell>
          <cell r="BH1672" t="str">
            <v/>
          </cell>
          <cell r="BU1672" t="str">
            <v/>
          </cell>
          <cell r="CH1672" t="str">
            <v/>
          </cell>
          <cell r="CU1672" t="str">
            <v/>
          </cell>
          <cell r="DH1672" t="str">
            <v/>
          </cell>
          <cell r="DU1672" t="str">
            <v/>
          </cell>
          <cell r="EG1672">
            <v>34</v>
          </cell>
          <cell r="EH1672">
            <v>34</v>
          </cell>
          <cell r="EI1672">
            <v>10</v>
          </cell>
          <cell r="EU1672">
            <v>10</v>
          </cell>
          <cell r="FH1672" t="str">
            <v/>
          </cell>
          <cell r="FU1672" t="str">
            <v/>
          </cell>
          <cell r="GH1672" t="str">
            <v/>
          </cell>
          <cell r="GU1672" t="str">
            <v/>
          </cell>
          <cell r="HH1672" t="str">
            <v/>
          </cell>
          <cell r="HU1672" t="str">
            <v/>
          </cell>
          <cell r="IH1672" t="str">
            <v/>
          </cell>
          <cell r="IU1672" t="str">
            <v/>
          </cell>
          <cell r="JH1672" t="str">
            <v/>
          </cell>
          <cell r="JU1672" t="str">
            <v/>
          </cell>
          <cell r="KH1672" t="str">
            <v/>
          </cell>
          <cell r="KU1672" t="str">
            <v/>
          </cell>
          <cell r="LH1672" t="str">
            <v/>
          </cell>
          <cell r="LU1672" t="str">
            <v/>
          </cell>
          <cell r="MH1672" t="str">
            <v/>
          </cell>
          <cell r="MU1672" t="str">
            <v/>
          </cell>
          <cell r="NH1672" t="str">
            <v/>
          </cell>
          <cell r="NU1672" t="str">
            <v/>
          </cell>
          <cell r="OH1672" t="str">
            <v/>
          </cell>
          <cell r="OU1672" t="str">
            <v/>
          </cell>
        </row>
        <row r="1673">
          <cell r="C1673" t="str">
            <v>ON_ES_VDUCAD3CO</v>
          </cell>
          <cell r="D1673" t="str">
            <v>ON_ES_VDUCAD</v>
          </cell>
          <cell r="E1673" t="str">
            <v>Ventosa del Ducado</v>
          </cell>
          <cell r="F1673" t="str">
            <v>Onshore</v>
          </cell>
          <cell r="G1673" t="str">
            <v>EU-S</v>
          </cell>
          <cell r="H1673" t="str">
            <v>España</v>
          </cell>
          <cell r="I1673" t="str">
            <v>Castilla y León</v>
          </cell>
          <cell r="J1673" t="str">
            <v>Soria</v>
          </cell>
          <cell r="K1673">
            <v>41.194580000000002</v>
          </cell>
          <cell r="L1673">
            <v>-2.6001699999999999</v>
          </cell>
          <cell r="N1673">
            <v>0.95</v>
          </cell>
          <cell r="O1673">
            <v>1</v>
          </cell>
          <cell r="P1673">
            <v>0</v>
          </cell>
          <cell r="Q1673" t="str">
            <v>No</v>
          </cell>
          <cell r="R1673" t="str">
            <v>No</v>
          </cell>
          <cell r="S1673">
            <v>39328</v>
          </cell>
          <cell r="T1673">
            <v>40148</v>
          </cell>
          <cell r="U1673">
            <v>40210</v>
          </cell>
          <cell r="V1673" t="str">
            <v>22 Gamesa G87-2</v>
          </cell>
          <cell r="W1673" t="str">
            <v>Gamesa</v>
          </cell>
          <cell r="X1673" t="str">
            <v>G87</v>
          </cell>
          <cell r="Y1673">
            <v>2</v>
          </cell>
          <cell r="Z1673">
            <v>22</v>
          </cell>
          <cell r="AM1673">
            <v>44</v>
          </cell>
          <cell r="AN1673">
            <v>44</v>
          </cell>
          <cell r="AO1673">
            <v>44</v>
          </cell>
          <cell r="AP1673">
            <v>0</v>
          </cell>
          <cell r="AQ1673">
            <v>44</v>
          </cell>
          <cell r="AR1673">
            <v>1</v>
          </cell>
          <cell r="AS1673">
            <v>39661</v>
          </cell>
          <cell r="AT1673" t="str">
            <v>CO</v>
          </cell>
          <cell r="BH1673" t="str">
            <v/>
          </cell>
          <cell r="BU1673" t="str">
            <v/>
          </cell>
          <cell r="CH1673" t="str">
            <v/>
          </cell>
          <cell r="CU1673" t="str">
            <v/>
          </cell>
          <cell r="DH1673" t="str">
            <v/>
          </cell>
          <cell r="DU1673" t="str">
            <v/>
          </cell>
          <cell r="EG1673">
            <v>24</v>
          </cell>
          <cell r="EH1673">
            <v>24</v>
          </cell>
          <cell r="EI1673">
            <v>14</v>
          </cell>
          <cell r="EJ1673">
            <v>6</v>
          </cell>
          <cell r="EU1673">
            <v>20</v>
          </cell>
          <cell r="FH1673" t="str">
            <v/>
          </cell>
          <cell r="FU1673" t="str">
            <v/>
          </cell>
          <cell r="GH1673" t="str">
            <v/>
          </cell>
          <cell r="GU1673" t="str">
            <v/>
          </cell>
          <cell r="HH1673" t="str">
            <v/>
          </cell>
          <cell r="HU1673" t="str">
            <v/>
          </cell>
          <cell r="IH1673" t="str">
            <v/>
          </cell>
          <cell r="IU1673" t="str">
            <v/>
          </cell>
          <cell r="JH1673" t="str">
            <v/>
          </cell>
          <cell r="JU1673" t="str">
            <v/>
          </cell>
          <cell r="KH1673" t="str">
            <v/>
          </cell>
          <cell r="KU1673" t="str">
            <v/>
          </cell>
          <cell r="LH1673" t="str">
            <v/>
          </cell>
          <cell r="LU1673" t="str">
            <v/>
          </cell>
          <cell r="MH1673" t="str">
            <v/>
          </cell>
          <cell r="MU1673" t="str">
            <v/>
          </cell>
          <cell r="NH1673" t="str">
            <v/>
          </cell>
          <cell r="NU1673" t="str">
            <v/>
          </cell>
          <cell r="OH1673" t="str">
            <v/>
          </cell>
          <cell r="OU1673" t="str">
            <v/>
          </cell>
        </row>
        <row r="1674">
          <cell r="C1674" t="str">
            <v>ON_ES_VDUCAD4FL</v>
          </cell>
          <cell r="D1674" t="str">
            <v>ON_ES_VDUCAD</v>
          </cell>
          <cell r="E1674" t="str">
            <v>Ventosa del Ducado</v>
          </cell>
          <cell r="F1674" t="str">
            <v>Onshore</v>
          </cell>
          <cell r="G1674" t="str">
            <v>EU-S</v>
          </cell>
          <cell r="H1674" t="str">
            <v>España</v>
          </cell>
          <cell r="I1674" t="str">
            <v>Castilla y León</v>
          </cell>
          <cell r="J1674" t="str">
            <v>Soria</v>
          </cell>
          <cell r="K1674">
            <v>41.194580000000002</v>
          </cell>
          <cell r="L1674">
            <v>-2.6001699999999999</v>
          </cell>
          <cell r="N1674">
            <v>0.95</v>
          </cell>
          <cell r="O1674">
            <v>1</v>
          </cell>
          <cell r="P1674">
            <v>0</v>
          </cell>
          <cell r="Q1674" t="str">
            <v>No</v>
          </cell>
          <cell r="R1674" t="str">
            <v>No</v>
          </cell>
          <cell r="S1674">
            <v>39328</v>
          </cell>
          <cell r="T1674">
            <v>40148</v>
          </cell>
          <cell r="U1674">
            <v>40210</v>
          </cell>
          <cell r="V1674" t="str">
            <v>22 Gamesa G87-2</v>
          </cell>
          <cell r="W1674" t="str">
            <v>Gamesa</v>
          </cell>
          <cell r="X1674" t="str">
            <v>G87</v>
          </cell>
          <cell r="Y1674">
            <v>2</v>
          </cell>
          <cell r="Z1674">
            <v>22</v>
          </cell>
          <cell r="AM1674">
            <v>44</v>
          </cell>
          <cell r="AN1674">
            <v>44</v>
          </cell>
          <cell r="AO1674">
            <v>44</v>
          </cell>
          <cell r="AP1674">
            <v>0</v>
          </cell>
          <cell r="AQ1674">
            <v>44</v>
          </cell>
          <cell r="AR1674">
            <v>1</v>
          </cell>
          <cell r="AS1674">
            <v>39661</v>
          </cell>
          <cell r="AT1674" t="str">
            <v>FL</v>
          </cell>
          <cell r="BH1674" t="str">
            <v/>
          </cell>
          <cell r="BU1674" t="str">
            <v/>
          </cell>
          <cell r="CH1674" t="str">
            <v/>
          </cell>
          <cell r="CU1674" t="str">
            <v/>
          </cell>
          <cell r="DH1674" t="str">
            <v/>
          </cell>
          <cell r="DU1674" t="str">
            <v/>
          </cell>
          <cell r="EH1674" t="str">
            <v/>
          </cell>
          <cell r="EJ1674">
            <v>44</v>
          </cell>
          <cell r="EU1674">
            <v>44</v>
          </cell>
          <cell r="FH1674" t="str">
            <v/>
          </cell>
          <cell r="FU1674" t="str">
            <v/>
          </cell>
          <cell r="GH1674" t="str">
            <v/>
          </cell>
          <cell r="GU1674" t="str">
            <v/>
          </cell>
          <cell r="HH1674" t="str">
            <v/>
          </cell>
          <cell r="HU1674" t="str">
            <v/>
          </cell>
          <cell r="IH1674" t="str">
            <v/>
          </cell>
          <cell r="IU1674" t="str">
            <v/>
          </cell>
          <cell r="JH1674" t="str">
            <v/>
          </cell>
          <cell r="JU1674" t="str">
            <v/>
          </cell>
          <cell r="KH1674" t="str">
            <v/>
          </cell>
          <cell r="KU1674" t="str">
            <v/>
          </cell>
          <cell r="LH1674" t="str">
            <v/>
          </cell>
          <cell r="LU1674" t="str">
            <v/>
          </cell>
          <cell r="MH1674" t="str">
            <v/>
          </cell>
          <cell r="MU1674" t="str">
            <v/>
          </cell>
          <cell r="NH1674" t="str">
            <v/>
          </cell>
          <cell r="NU1674" t="str">
            <v/>
          </cell>
          <cell r="OH1674" t="str">
            <v/>
          </cell>
          <cell r="OU1674" t="str">
            <v/>
          </cell>
        </row>
        <row r="1675">
          <cell r="C1675" t="str">
            <v>ON_ES_VDUCAD5OC</v>
          </cell>
          <cell r="D1675" t="str">
            <v>ON_ES_VDUCAD</v>
          </cell>
          <cell r="E1675" t="str">
            <v>Ventosa del Ducado</v>
          </cell>
          <cell r="F1675" t="str">
            <v>Onshore</v>
          </cell>
          <cell r="G1675" t="str">
            <v>EU-S</v>
          </cell>
          <cell r="H1675" t="str">
            <v>España</v>
          </cell>
          <cell r="I1675" t="str">
            <v>Castilla y León</v>
          </cell>
          <cell r="J1675" t="str">
            <v>Soria</v>
          </cell>
          <cell r="K1675">
            <v>41.194580000000002</v>
          </cell>
          <cell r="L1675">
            <v>-2.6001699999999999</v>
          </cell>
          <cell r="N1675">
            <v>0.95</v>
          </cell>
          <cell r="O1675">
            <v>1</v>
          </cell>
          <cell r="P1675">
            <v>0</v>
          </cell>
          <cell r="Q1675" t="str">
            <v>No</v>
          </cell>
          <cell r="R1675" t="str">
            <v>No</v>
          </cell>
          <cell r="S1675">
            <v>39328</v>
          </cell>
          <cell r="T1675">
            <v>40148</v>
          </cell>
          <cell r="U1675">
            <v>40210</v>
          </cell>
          <cell r="V1675" t="str">
            <v>22 Gamesa G87-2</v>
          </cell>
          <cell r="W1675" t="str">
            <v>Gamesa</v>
          </cell>
          <cell r="X1675" t="str">
            <v>G87</v>
          </cell>
          <cell r="Y1675">
            <v>2</v>
          </cell>
          <cell r="Z1675">
            <v>22</v>
          </cell>
          <cell r="AM1675">
            <v>44</v>
          </cell>
          <cell r="AN1675">
            <v>44</v>
          </cell>
          <cell r="AO1675">
            <v>44</v>
          </cell>
          <cell r="AP1675">
            <v>0</v>
          </cell>
          <cell r="AQ1675">
            <v>44</v>
          </cell>
          <cell r="AR1675">
            <v>1</v>
          </cell>
          <cell r="AS1675">
            <v>39661</v>
          </cell>
          <cell r="AT1675" t="str">
            <v>OC</v>
          </cell>
          <cell r="BH1675" t="str">
            <v/>
          </cell>
          <cell r="BU1675" t="str">
            <v/>
          </cell>
          <cell r="CH1675" t="str">
            <v/>
          </cell>
          <cell r="CU1675" t="str">
            <v/>
          </cell>
          <cell r="DH1675" t="str">
            <v/>
          </cell>
          <cell r="DU1675" t="str">
            <v/>
          </cell>
          <cell r="EH1675" t="str">
            <v/>
          </cell>
          <cell r="EJ1675">
            <v>44</v>
          </cell>
          <cell r="EU1675">
            <v>44</v>
          </cell>
          <cell r="FH1675" t="str">
            <v/>
          </cell>
          <cell r="FU1675" t="str">
            <v/>
          </cell>
          <cell r="GH1675" t="str">
            <v/>
          </cell>
          <cell r="GU1675" t="str">
            <v/>
          </cell>
          <cell r="HH1675" t="str">
            <v/>
          </cell>
          <cell r="HU1675" t="str">
            <v/>
          </cell>
          <cell r="IH1675" t="str">
            <v/>
          </cell>
          <cell r="IU1675" t="str">
            <v/>
          </cell>
          <cell r="JH1675" t="str">
            <v/>
          </cell>
          <cell r="JU1675" t="str">
            <v/>
          </cell>
          <cell r="KH1675" t="str">
            <v/>
          </cell>
          <cell r="KU1675" t="str">
            <v/>
          </cell>
          <cell r="LH1675" t="str">
            <v/>
          </cell>
          <cell r="LU1675" t="str">
            <v/>
          </cell>
          <cell r="MH1675" t="str">
            <v/>
          </cell>
          <cell r="MU1675" t="str">
            <v/>
          </cell>
          <cell r="NH1675" t="str">
            <v/>
          </cell>
          <cell r="NU1675" t="str">
            <v/>
          </cell>
          <cell r="OH1675" t="str">
            <v/>
          </cell>
          <cell r="OU1675" t="str">
            <v/>
          </cell>
        </row>
        <row r="1676">
          <cell r="C1676" t="str">
            <v>ON_UK_DUNLEX1IN</v>
          </cell>
          <cell r="D1676" t="str">
            <v>ON_UK_DUNLEX</v>
          </cell>
          <cell r="E1676" t="str">
            <v>Dun Law Extension</v>
          </cell>
          <cell r="F1676" t="str">
            <v>Onshore</v>
          </cell>
          <cell r="G1676" t="str">
            <v>UK &amp; Ireland</v>
          </cell>
          <cell r="H1676" t="str">
            <v>United Kingdom</v>
          </cell>
          <cell r="I1676" t="str">
            <v>Scotland</v>
          </cell>
          <cell r="J1676" t="str">
            <v>Scotland</v>
          </cell>
          <cell r="K1676">
            <v>55.807319440000001</v>
          </cell>
          <cell r="L1676">
            <v>-2.8591166600000002</v>
          </cell>
          <cell r="N1676">
            <v>1</v>
          </cell>
          <cell r="O1676">
            <v>1</v>
          </cell>
          <cell r="P1676">
            <v>0</v>
          </cell>
          <cell r="Q1676" t="str">
            <v>No</v>
          </cell>
          <cell r="R1676" t="str">
            <v>No</v>
          </cell>
          <cell r="S1676">
            <v>39356</v>
          </cell>
          <cell r="T1676">
            <v>39965</v>
          </cell>
          <cell r="U1676">
            <v>40087</v>
          </cell>
          <cell r="V1676" t="str">
            <v>35 Vestas V52-0,85</v>
          </cell>
          <cell r="W1676" t="str">
            <v>Vestas</v>
          </cell>
          <cell r="X1676" t="str">
            <v>V52</v>
          </cell>
          <cell r="Y1676">
            <v>0.85</v>
          </cell>
          <cell r="Z1676">
            <v>35</v>
          </cell>
          <cell r="AM1676">
            <v>29.75</v>
          </cell>
          <cell r="AN1676">
            <v>29.75</v>
          </cell>
          <cell r="AO1676">
            <v>29.75</v>
          </cell>
          <cell r="AP1676">
            <v>0</v>
          </cell>
          <cell r="AQ1676">
            <v>29.75</v>
          </cell>
          <cell r="AR1676">
            <v>1</v>
          </cell>
          <cell r="AS1676">
            <v>39387</v>
          </cell>
          <cell r="AT1676" t="str">
            <v>IN</v>
          </cell>
          <cell r="BH1676" t="str">
            <v/>
          </cell>
          <cell r="BU1676" t="str">
            <v/>
          </cell>
          <cell r="CH1676" t="str">
            <v/>
          </cell>
          <cell r="CU1676" t="str">
            <v/>
          </cell>
          <cell r="DH1676" t="str">
            <v/>
          </cell>
          <cell r="DU1676" t="str">
            <v/>
          </cell>
          <cell r="DZ1676">
            <v>5.95</v>
          </cell>
          <cell r="EA1676">
            <v>11.9</v>
          </cell>
          <cell r="EB1676">
            <v>11.9</v>
          </cell>
          <cell r="EH1676">
            <v>29.75</v>
          </cell>
          <cell r="EU1676" t="str">
            <v/>
          </cell>
          <cell r="FH1676" t="str">
            <v/>
          </cell>
          <cell r="FU1676" t="str">
            <v/>
          </cell>
          <cell r="GH1676" t="str">
            <v/>
          </cell>
          <cell r="GU1676" t="str">
            <v/>
          </cell>
          <cell r="HH1676" t="str">
            <v/>
          </cell>
          <cell r="HU1676" t="str">
            <v/>
          </cell>
          <cell r="IH1676" t="str">
            <v/>
          </cell>
          <cell r="IU1676" t="str">
            <v/>
          </cell>
          <cell r="JH1676" t="str">
            <v/>
          </cell>
          <cell r="JU1676" t="str">
            <v/>
          </cell>
          <cell r="KH1676" t="str">
            <v/>
          </cell>
          <cell r="KU1676" t="str">
            <v/>
          </cell>
          <cell r="LH1676" t="str">
            <v/>
          </cell>
          <cell r="LU1676" t="str">
            <v/>
          </cell>
          <cell r="MH1676" t="str">
            <v/>
          </cell>
          <cell r="MU1676" t="str">
            <v/>
          </cell>
          <cell r="NH1676" t="str">
            <v/>
          </cell>
          <cell r="NU1676" t="str">
            <v/>
          </cell>
          <cell r="OH1676" t="str">
            <v/>
          </cell>
          <cell r="OU1676" t="str">
            <v/>
          </cell>
        </row>
        <row r="1677">
          <cell r="C1677" t="str">
            <v>ON_UK_DUNLEX2OP</v>
          </cell>
          <cell r="D1677" t="str">
            <v>ON_UK_DUNLEX</v>
          </cell>
          <cell r="E1677" t="str">
            <v>Dun Law Extension</v>
          </cell>
          <cell r="F1677" t="str">
            <v>Onshore</v>
          </cell>
          <cell r="G1677" t="str">
            <v>UK &amp; Ireland</v>
          </cell>
          <cell r="H1677" t="str">
            <v>United Kingdom</v>
          </cell>
          <cell r="I1677" t="str">
            <v>Scotland</v>
          </cell>
          <cell r="J1677" t="str">
            <v>Scotland</v>
          </cell>
          <cell r="K1677">
            <v>55.807319440000001</v>
          </cell>
          <cell r="L1677">
            <v>-2.8591166600000002</v>
          </cell>
          <cell r="N1677">
            <v>1</v>
          </cell>
          <cell r="O1677">
            <v>1</v>
          </cell>
          <cell r="P1677">
            <v>0</v>
          </cell>
          <cell r="Q1677" t="str">
            <v>No</v>
          </cell>
          <cell r="R1677" t="str">
            <v>No</v>
          </cell>
          <cell r="S1677">
            <v>39356</v>
          </cell>
          <cell r="T1677">
            <v>39965</v>
          </cell>
          <cell r="U1677">
            <v>40087</v>
          </cell>
          <cell r="V1677" t="str">
            <v>35 Vestas V52-0,85</v>
          </cell>
          <cell r="W1677" t="str">
            <v>Vestas</v>
          </cell>
          <cell r="X1677" t="str">
            <v>V52</v>
          </cell>
          <cell r="Y1677">
            <v>0.85</v>
          </cell>
          <cell r="Z1677">
            <v>35</v>
          </cell>
          <cell r="AM1677">
            <v>29.75</v>
          </cell>
          <cell r="AN1677">
            <v>29.75</v>
          </cell>
          <cell r="AO1677">
            <v>29.75</v>
          </cell>
          <cell r="AP1677">
            <v>0</v>
          </cell>
          <cell r="AQ1677">
            <v>29.75</v>
          </cell>
          <cell r="AR1677">
            <v>1</v>
          </cell>
          <cell r="AS1677">
            <v>39387</v>
          </cell>
          <cell r="AT1677" t="str">
            <v>OP</v>
          </cell>
          <cell r="BH1677" t="str">
            <v/>
          </cell>
          <cell r="BU1677" t="str">
            <v/>
          </cell>
          <cell r="CH1677" t="str">
            <v/>
          </cell>
          <cell r="CU1677" t="str">
            <v/>
          </cell>
          <cell r="DH1677" t="str">
            <v/>
          </cell>
          <cell r="DU1677" t="str">
            <v/>
          </cell>
          <cell r="EA1677">
            <v>17.850000000000001</v>
          </cell>
          <cell r="EB1677">
            <v>11.9</v>
          </cell>
          <cell r="EH1677">
            <v>29.75</v>
          </cell>
          <cell r="EU1677" t="str">
            <v/>
          </cell>
          <cell r="FH1677" t="str">
            <v/>
          </cell>
          <cell r="FU1677" t="str">
            <v/>
          </cell>
          <cell r="GH1677" t="str">
            <v/>
          </cell>
          <cell r="GU1677" t="str">
            <v/>
          </cell>
          <cell r="HH1677" t="str">
            <v/>
          </cell>
          <cell r="HU1677" t="str">
            <v/>
          </cell>
          <cell r="IH1677" t="str">
            <v/>
          </cell>
          <cell r="IU1677" t="str">
            <v/>
          </cell>
          <cell r="JH1677" t="str">
            <v/>
          </cell>
          <cell r="JU1677" t="str">
            <v/>
          </cell>
          <cell r="KH1677" t="str">
            <v/>
          </cell>
          <cell r="KU1677" t="str">
            <v/>
          </cell>
          <cell r="LH1677" t="str">
            <v/>
          </cell>
          <cell r="LU1677" t="str">
            <v/>
          </cell>
          <cell r="MH1677" t="str">
            <v/>
          </cell>
          <cell r="MU1677" t="str">
            <v/>
          </cell>
          <cell r="NH1677" t="str">
            <v/>
          </cell>
          <cell r="NU1677" t="str">
            <v/>
          </cell>
          <cell r="OH1677" t="str">
            <v/>
          </cell>
          <cell r="OU1677" t="str">
            <v/>
          </cell>
        </row>
        <row r="1678">
          <cell r="C1678" t="str">
            <v>ON_UK_DUNLEX3CO</v>
          </cell>
          <cell r="D1678" t="str">
            <v>ON_UK_DUNLEX</v>
          </cell>
          <cell r="E1678" t="str">
            <v>Dun Law Extension</v>
          </cell>
          <cell r="F1678" t="str">
            <v>Onshore</v>
          </cell>
          <cell r="G1678" t="str">
            <v>UK &amp; Ireland</v>
          </cell>
          <cell r="H1678" t="str">
            <v>United Kingdom</v>
          </cell>
          <cell r="I1678" t="str">
            <v>Scotland</v>
          </cell>
          <cell r="J1678" t="str">
            <v>Scotland</v>
          </cell>
          <cell r="K1678">
            <v>55.807319440000001</v>
          </cell>
          <cell r="L1678">
            <v>-2.8591166600000002</v>
          </cell>
          <cell r="N1678">
            <v>1</v>
          </cell>
          <cell r="O1678">
            <v>1</v>
          </cell>
          <cell r="P1678">
            <v>0</v>
          </cell>
          <cell r="Q1678" t="str">
            <v>No</v>
          </cell>
          <cell r="R1678" t="str">
            <v>No</v>
          </cell>
          <cell r="S1678">
            <v>39356</v>
          </cell>
          <cell r="T1678">
            <v>39965</v>
          </cell>
          <cell r="U1678">
            <v>40087</v>
          </cell>
          <cell r="V1678" t="str">
            <v>35 Vestas V52-0,85</v>
          </cell>
          <cell r="W1678" t="str">
            <v>Vestas</v>
          </cell>
          <cell r="X1678" t="str">
            <v>V52</v>
          </cell>
          <cell r="Y1678">
            <v>0.85</v>
          </cell>
          <cell r="Z1678">
            <v>35</v>
          </cell>
          <cell r="AM1678">
            <v>29.75</v>
          </cell>
          <cell r="AN1678">
            <v>29.75</v>
          </cell>
          <cell r="AO1678">
            <v>29.75</v>
          </cell>
          <cell r="AP1678">
            <v>0</v>
          </cell>
          <cell r="AQ1678">
            <v>29.749999999999996</v>
          </cell>
          <cell r="AR1678">
            <v>0.99999999999999989</v>
          </cell>
          <cell r="AS1678">
            <v>39387</v>
          </cell>
          <cell r="AT1678" t="str">
            <v>CO</v>
          </cell>
          <cell r="BH1678" t="str">
            <v/>
          </cell>
          <cell r="BU1678" t="str">
            <v/>
          </cell>
          <cell r="CH1678" t="str">
            <v/>
          </cell>
          <cell r="CU1678" t="str">
            <v/>
          </cell>
          <cell r="DH1678" t="str">
            <v/>
          </cell>
          <cell r="DU1678" t="str">
            <v/>
          </cell>
          <cell r="EA1678">
            <v>6.8</v>
          </cell>
          <cell r="EB1678">
            <v>9.35</v>
          </cell>
          <cell r="EC1678">
            <v>7.65</v>
          </cell>
          <cell r="ED1678">
            <v>5.95</v>
          </cell>
          <cell r="EH1678">
            <v>29.749999999999996</v>
          </cell>
          <cell r="EU1678" t="str">
            <v/>
          </cell>
          <cell r="FH1678" t="str">
            <v/>
          </cell>
          <cell r="FU1678" t="str">
            <v/>
          </cell>
          <cell r="GH1678" t="str">
            <v/>
          </cell>
          <cell r="GU1678" t="str">
            <v/>
          </cell>
          <cell r="HH1678" t="str">
            <v/>
          </cell>
          <cell r="HU1678" t="str">
            <v/>
          </cell>
          <cell r="IH1678" t="str">
            <v/>
          </cell>
          <cell r="IU1678" t="str">
            <v/>
          </cell>
          <cell r="JH1678" t="str">
            <v/>
          </cell>
          <cell r="JU1678" t="str">
            <v/>
          </cell>
          <cell r="KH1678" t="str">
            <v/>
          </cell>
          <cell r="KU1678" t="str">
            <v/>
          </cell>
          <cell r="LH1678" t="str">
            <v/>
          </cell>
          <cell r="LU1678" t="str">
            <v/>
          </cell>
          <cell r="MH1678" t="str">
            <v/>
          </cell>
          <cell r="MU1678" t="str">
            <v/>
          </cell>
          <cell r="NH1678" t="str">
            <v/>
          </cell>
          <cell r="NU1678" t="str">
            <v/>
          </cell>
          <cell r="OH1678" t="str">
            <v/>
          </cell>
          <cell r="OU1678" t="str">
            <v/>
          </cell>
        </row>
        <row r="1679">
          <cell r="C1679" t="str">
            <v>ON_UK_DUNLEX4FL</v>
          </cell>
          <cell r="D1679" t="str">
            <v>ON_UK_DUNLEX</v>
          </cell>
          <cell r="E1679" t="str">
            <v>Dun Law Extension</v>
          </cell>
          <cell r="F1679" t="str">
            <v>Onshore</v>
          </cell>
          <cell r="G1679" t="str">
            <v>UK &amp; Ireland</v>
          </cell>
          <cell r="H1679" t="str">
            <v>United Kingdom</v>
          </cell>
          <cell r="I1679" t="str">
            <v>Scotland</v>
          </cell>
          <cell r="J1679" t="str">
            <v>Scotland</v>
          </cell>
          <cell r="K1679">
            <v>55.807319440000001</v>
          </cell>
          <cell r="L1679">
            <v>-2.8591166600000002</v>
          </cell>
          <cell r="N1679">
            <v>1</v>
          </cell>
          <cell r="O1679">
            <v>1</v>
          </cell>
          <cell r="P1679">
            <v>0</v>
          </cell>
          <cell r="Q1679" t="str">
            <v>No</v>
          </cell>
          <cell r="R1679" t="str">
            <v>No</v>
          </cell>
          <cell r="S1679">
            <v>39356</v>
          </cell>
          <cell r="T1679">
            <v>39965</v>
          </cell>
          <cell r="U1679">
            <v>40087</v>
          </cell>
          <cell r="V1679" t="str">
            <v>35 Vestas V52-0,85</v>
          </cell>
          <cell r="W1679" t="str">
            <v>Vestas</v>
          </cell>
          <cell r="X1679" t="str">
            <v>V52</v>
          </cell>
          <cell r="Y1679">
            <v>0.85</v>
          </cell>
          <cell r="Z1679">
            <v>35</v>
          </cell>
          <cell r="AM1679">
            <v>29.75</v>
          </cell>
          <cell r="AN1679">
            <v>29.75</v>
          </cell>
          <cell r="AO1679">
            <v>29.75</v>
          </cell>
          <cell r="AP1679">
            <v>0</v>
          </cell>
          <cell r="AQ1679">
            <v>29.75</v>
          </cell>
          <cell r="AR1679">
            <v>1</v>
          </cell>
          <cell r="AS1679">
            <v>39387</v>
          </cell>
          <cell r="AT1679" t="str">
            <v>FL</v>
          </cell>
          <cell r="BH1679" t="str">
            <v/>
          </cell>
          <cell r="BU1679" t="str">
            <v/>
          </cell>
          <cell r="CH1679" t="str">
            <v/>
          </cell>
          <cell r="CU1679" t="str">
            <v/>
          </cell>
          <cell r="DH1679" t="str">
            <v/>
          </cell>
          <cell r="DU1679" t="str">
            <v/>
          </cell>
          <cell r="ED1679">
            <v>29.75</v>
          </cell>
          <cell r="EH1679">
            <v>29.75</v>
          </cell>
          <cell r="EU1679" t="str">
            <v/>
          </cell>
          <cell r="FH1679" t="str">
            <v/>
          </cell>
          <cell r="FU1679" t="str">
            <v/>
          </cell>
          <cell r="GH1679" t="str">
            <v/>
          </cell>
          <cell r="GU1679" t="str">
            <v/>
          </cell>
          <cell r="HH1679" t="str">
            <v/>
          </cell>
          <cell r="HU1679" t="str">
            <v/>
          </cell>
          <cell r="IH1679" t="str">
            <v/>
          </cell>
          <cell r="IU1679" t="str">
            <v/>
          </cell>
          <cell r="JH1679" t="str">
            <v/>
          </cell>
          <cell r="JU1679" t="str">
            <v/>
          </cell>
          <cell r="KH1679" t="str">
            <v/>
          </cell>
          <cell r="KU1679" t="str">
            <v/>
          </cell>
          <cell r="LH1679" t="str">
            <v/>
          </cell>
          <cell r="LU1679" t="str">
            <v/>
          </cell>
          <cell r="MH1679" t="str">
            <v/>
          </cell>
          <cell r="MU1679" t="str">
            <v/>
          </cell>
          <cell r="NH1679" t="str">
            <v/>
          </cell>
          <cell r="NU1679" t="str">
            <v/>
          </cell>
          <cell r="OH1679" t="str">
            <v/>
          </cell>
          <cell r="OU1679" t="str">
            <v/>
          </cell>
        </row>
        <row r="1680">
          <cell r="C1680" t="str">
            <v>ON_UK_DUNLEX5OC</v>
          </cell>
          <cell r="D1680" t="str">
            <v>ON_UK_DUNLEX</v>
          </cell>
          <cell r="E1680" t="str">
            <v>Dun Law Extension</v>
          </cell>
          <cell r="F1680" t="str">
            <v>Onshore</v>
          </cell>
          <cell r="G1680" t="str">
            <v>UK &amp; Ireland</v>
          </cell>
          <cell r="H1680" t="str">
            <v>United Kingdom</v>
          </cell>
          <cell r="I1680" t="str">
            <v>Scotland</v>
          </cell>
          <cell r="J1680" t="str">
            <v>Scotland</v>
          </cell>
          <cell r="K1680">
            <v>55.807319440000001</v>
          </cell>
          <cell r="L1680">
            <v>-2.8591166600000002</v>
          </cell>
          <cell r="N1680">
            <v>1</v>
          </cell>
          <cell r="O1680">
            <v>1</v>
          </cell>
          <cell r="P1680">
            <v>0</v>
          </cell>
          <cell r="Q1680" t="str">
            <v>No</v>
          </cell>
          <cell r="R1680" t="str">
            <v>No</v>
          </cell>
          <cell r="S1680">
            <v>39356</v>
          </cell>
          <cell r="T1680">
            <v>39965</v>
          </cell>
          <cell r="U1680">
            <v>40087</v>
          </cell>
          <cell r="V1680" t="str">
            <v>35 Vestas V52-0,85</v>
          </cell>
          <cell r="W1680" t="str">
            <v>Vestas</v>
          </cell>
          <cell r="X1680" t="str">
            <v>V52</v>
          </cell>
          <cell r="Y1680">
            <v>0.85</v>
          </cell>
          <cell r="Z1680">
            <v>35</v>
          </cell>
          <cell r="AM1680">
            <v>29.75</v>
          </cell>
          <cell r="AN1680">
            <v>29.75</v>
          </cell>
          <cell r="AO1680">
            <v>29.75</v>
          </cell>
          <cell r="AP1680">
            <v>0</v>
          </cell>
          <cell r="AQ1680">
            <v>29.75</v>
          </cell>
          <cell r="AR1680">
            <v>1</v>
          </cell>
          <cell r="AS1680">
            <v>39387</v>
          </cell>
          <cell r="AT1680" t="str">
            <v>OC</v>
          </cell>
          <cell r="BH1680" t="str">
            <v/>
          </cell>
          <cell r="BU1680" t="str">
            <v/>
          </cell>
          <cell r="CH1680" t="str">
            <v/>
          </cell>
          <cell r="CU1680" t="str">
            <v/>
          </cell>
          <cell r="DH1680" t="str">
            <v/>
          </cell>
          <cell r="DU1680" t="str">
            <v/>
          </cell>
          <cell r="EE1680">
            <v>29.75</v>
          </cell>
          <cell r="EH1680">
            <v>29.75</v>
          </cell>
          <cell r="EU1680" t="str">
            <v/>
          </cell>
          <cell r="FH1680" t="str">
            <v/>
          </cell>
          <cell r="FU1680" t="str">
            <v/>
          </cell>
          <cell r="GH1680" t="str">
            <v/>
          </cell>
          <cell r="GU1680" t="str">
            <v/>
          </cell>
          <cell r="HH1680" t="str">
            <v/>
          </cell>
          <cell r="HU1680" t="str">
            <v/>
          </cell>
          <cell r="IH1680" t="str">
            <v/>
          </cell>
          <cell r="IU1680" t="str">
            <v/>
          </cell>
          <cell r="JH1680" t="str">
            <v/>
          </cell>
          <cell r="JU1680" t="str">
            <v/>
          </cell>
          <cell r="KH1680" t="str">
            <v/>
          </cell>
          <cell r="KU1680" t="str">
            <v/>
          </cell>
          <cell r="LH1680" t="str">
            <v/>
          </cell>
          <cell r="LU1680" t="str">
            <v/>
          </cell>
          <cell r="MH1680" t="str">
            <v/>
          </cell>
          <cell r="MU1680" t="str">
            <v/>
          </cell>
          <cell r="NH1680" t="str">
            <v/>
          </cell>
          <cell r="NU1680" t="str">
            <v/>
          </cell>
          <cell r="OH1680" t="str">
            <v/>
          </cell>
          <cell r="OU1680" t="str">
            <v/>
          </cell>
        </row>
        <row r="1681">
          <cell r="C1681" t="str">
            <v>ON_UK_CLACHF1IN</v>
          </cell>
          <cell r="D1681" t="str">
            <v>ON_UK_CLACHF</v>
          </cell>
          <cell r="E1681" t="str">
            <v>Clachan Flats</v>
          </cell>
          <cell r="F1681" t="str">
            <v>Onshore</v>
          </cell>
          <cell r="G1681" t="str">
            <v>UK &amp; Ireland</v>
          </cell>
          <cell r="H1681" t="str">
            <v>United Kingdom</v>
          </cell>
          <cell r="I1681" t="str">
            <v>Scotland</v>
          </cell>
          <cell r="J1681" t="str">
            <v>Scotland</v>
          </cell>
          <cell r="K1681">
            <v>56.2809527</v>
          </cell>
          <cell r="L1681">
            <v>-4.9520360999999999</v>
          </cell>
          <cell r="N1681">
            <v>1</v>
          </cell>
          <cell r="O1681">
            <v>1</v>
          </cell>
          <cell r="P1681">
            <v>0</v>
          </cell>
          <cell r="Q1681" t="str">
            <v>No</v>
          </cell>
          <cell r="R1681" t="str">
            <v>No</v>
          </cell>
          <cell r="S1681">
            <v>39538</v>
          </cell>
          <cell r="T1681">
            <v>39965</v>
          </cell>
          <cell r="U1681">
            <v>40057</v>
          </cell>
          <cell r="V1681" t="str">
            <v>9 Almston Ecotecnia Eco74-1,67</v>
          </cell>
          <cell r="W1681" t="str">
            <v>Almston Ecotecnia</v>
          </cell>
          <cell r="X1681" t="str">
            <v>Eco74</v>
          </cell>
          <cell r="Y1681">
            <v>1.67</v>
          </cell>
          <cell r="Z1681">
            <v>9</v>
          </cell>
          <cell r="AM1681">
            <v>15.03</v>
          </cell>
          <cell r="AN1681">
            <v>15.03</v>
          </cell>
          <cell r="AO1681">
            <v>15.03</v>
          </cell>
          <cell r="AP1681">
            <v>0</v>
          </cell>
          <cell r="AQ1681">
            <v>15.03</v>
          </cell>
          <cell r="AR1681">
            <v>1</v>
          </cell>
          <cell r="AS1681">
            <v>39539</v>
          </cell>
          <cell r="AT1681" t="str">
            <v>IN</v>
          </cell>
          <cell r="BH1681" t="str">
            <v/>
          </cell>
          <cell r="BU1681" t="str">
            <v/>
          </cell>
          <cell r="CH1681" t="str">
            <v/>
          </cell>
          <cell r="CU1681" t="str">
            <v/>
          </cell>
          <cell r="DH1681" t="str">
            <v/>
          </cell>
          <cell r="DU1681" t="str">
            <v/>
          </cell>
          <cell r="DY1681">
            <v>3.34</v>
          </cell>
          <cell r="DZ1681">
            <v>11.69</v>
          </cell>
          <cell r="EH1681">
            <v>15.03</v>
          </cell>
          <cell r="EU1681" t="str">
            <v/>
          </cell>
          <cell r="FH1681" t="str">
            <v/>
          </cell>
          <cell r="FU1681" t="str">
            <v/>
          </cell>
          <cell r="GH1681" t="str">
            <v/>
          </cell>
          <cell r="GU1681" t="str">
            <v/>
          </cell>
          <cell r="HH1681" t="str">
            <v/>
          </cell>
          <cell r="HU1681" t="str">
            <v/>
          </cell>
          <cell r="IH1681" t="str">
            <v/>
          </cell>
          <cell r="IU1681" t="str">
            <v/>
          </cell>
          <cell r="JH1681" t="str">
            <v/>
          </cell>
          <cell r="JU1681" t="str">
            <v/>
          </cell>
          <cell r="KH1681" t="str">
            <v/>
          </cell>
          <cell r="KU1681" t="str">
            <v/>
          </cell>
          <cell r="LH1681" t="str">
            <v/>
          </cell>
          <cell r="LU1681" t="str">
            <v/>
          </cell>
          <cell r="MH1681" t="str">
            <v/>
          </cell>
          <cell r="MU1681" t="str">
            <v/>
          </cell>
          <cell r="NH1681" t="str">
            <v/>
          </cell>
          <cell r="NU1681" t="str">
            <v/>
          </cell>
          <cell r="OH1681" t="str">
            <v/>
          </cell>
          <cell r="OU1681" t="str">
            <v/>
          </cell>
        </row>
        <row r="1682">
          <cell r="C1682" t="str">
            <v>ON_UK_CLACHF2OP</v>
          </cell>
          <cell r="D1682" t="str">
            <v>ON_UK_CLACHF</v>
          </cell>
          <cell r="E1682" t="str">
            <v>Clachan Flats</v>
          </cell>
          <cell r="F1682" t="str">
            <v>Onshore</v>
          </cell>
          <cell r="G1682" t="str">
            <v>UK &amp; Ireland</v>
          </cell>
          <cell r="H1682" t="str">
            <v>United Kingdom</v>
          </cell>
          <cell r="I1682" t="str">
            <v>Scotland</v>
          </cell>
          <cell r="J1682" t="str">
            <v>Scotland</v>
          </cell>
          <cell r="K1682">
            <v>56.2809527</v>
          </cell>
          <cell r="L1682">
            <v>-4.9520360999999999</v>
          </cell>
          <cell r="N1682">
            <v>1</v>
          </cell>
          <cell r="O1682">
            <v>1</v>
          </cell>
          <cell r="P1682">
            <v>0</v>
          </cell>
          <cell r="Q1682" t="str">
            <v>No</v>
          </cell>
          <cell r="R1682" t="str">
            <v>No</v>
          </cell>
          <cell r="S1682">
            <v>39538</v>
          </cell>
          <cell r="T1682">
            <v>39965</v>
          </cell>
          <cell r="U1682">
            <v>40057</v>
          </cell>
          <cell r="V1682" t="str">
            <v>9 Almston Ecotecnia Eco74-1,67</v>
          </cell>
          <cell r="W1682" t="str">
            <v>Almston Ecotecnia</v>
          </cell>
          <cell r="X1682" t="str">
            <v>Eco74</v>
          </cell>
          <cell r="Y1682">
            <v>1.67</v>
          </cell>
          <cell r="Z1682">
            <v>9</v>
          </cell>
          <cell r="AM1682">
            <v>15.03</v>
          </cell>
          <cell r="AN1682">
            <v>15.03</v>
          </cell>
          <cell r="AO1682">
            <v>15.03</v>
          </cell>
          <cell r="AP1682">
            <v>0</v>
          </cell>
          <cell r="AQ1682">
            <v>15.03</v>
          </cell>
          <cell r="AR1682">
            <v>1</v>
          </cell>
          <cell r="AS1682">
            <v>39539</v>
          </cell>
          <cell r="AT1682" t="str">
            <v>OP</v>
          </cell>
          <cell r="BH1682" t="str">
            <v/>
          </cell>
          <cell r="BU1682" t="str">
            <v/>
          </cell>
          <cell r="CH1682" t="str">
            <v/>
          </cell>
          <cell r="CU1682" t="str">
            <v/>
          </cell>
          <cell r="DH1682" t="str">
            <v/>
          </cell>
          <cell r="DU1682" t="str">
            <v/>
          </cell>
          <cell r="EA1682">
            <v>15.03</v>
          </cell>
          <cell r="EH1682">
            <v>15.03</v>
          </cell>
          <cell r="EU1682" t="str">
            <v/>
          </cell>
          <cell r="FH1682" t="str">
            <v/>
          </cell>
          <cell r="FU1682" t="str">
            <v/>
          </cell>
          <cell r="GH1682" t="str">
            <v/>
          </cell>
          <cell r="GU1682" t="str">
            <v/>
          </cell>
          <cell r="HH1682" t="str">
            <v/>
          </cell>
          <cell r="HU1682" t="str">
            <v/>
          </cell>
          <cell r="IH1682" t="str">
            <v/>
          </cell>
          <cell r="IU1682" t="str">
            <v/>
          </cell>
          <cell r="JH1682" t="str">
            <v/>
          </cell>
          <cell r="JU1682" t="str">
            <v/>
          </cell>
          <cell r="KH1682" t="str">
            <v/>
          </cell>
          <cell r="KU1682" t="str">
            <v/>
          </cell>
          <cell r="LH1682" t="str">
            <v/>
          </cell>
          <cell r="LU1682" t="str">
            <v/>
          </cell>
          <cell r="MH1682" t="str">
            <v/>
          </cell>
          <cell r="MU1682" t="str">
            <v/>
          </cell>
          <cell r="NH1682" t="str">
            <v/>
          </cell>
          <cell r="NU1682" t="str">
            <v/>
          </cell>
          <cell r="OH1682" t="str">
            <v/>
          </cell>
          <cell r="OU1682" t="str">
            <v/>
          </cell>
        </row>
        <row r="1683">
          <cell r="C1683" t="str">
            <v>ON_UK_CLACHF3CO</v>
          </cell>
          <cell r="D1683" t="str">
            <v>ON_UK_CLACHF</v>
          </cell>
          <cell r="E1683" t="str">
            <v>Clachan Flats</v>
          </cell>
          <cell r="F1683" t="str">
            <v>Onshore</v>
          </cell>
          <cell r="G1683" t="str">
            <v>UK &amp; Ireland</v>
          </cell>
          <cell r="H1683" t="str">
            <v>United Kingdom</v>
          </cell>
          <cell r="I1683" t="str">
            <v>Scotland</v>
          </cell>
          <cell r="J1683" t="str">
            <v>Scotland</v>
          </cell>
          <cell r="K1683">
            <v>56.2809527</v>
          </cell>
          <cell r="L1683">
            <v>-4.9520360999999999</v>
          </cell>
          <cell r="N1683">
            <v>1</v>
          </cell>
          <cell r="O1683">
            <v>1</v>
          </cell>
          <cell r="P1683">
            <v>0</v>
          </cell>
          <cell r="Q1683" t="str">
            <v>No</v>
          </cell>
          <cell r="R1683" t="str">
            <v>No</v>
          </cell>
          <cell r="S1683">
            <v>39538</v>
          </cell>
          <cell r="T1683">
            <v>39965</v>
          </cell>
          <cell r="U1683">
            <v>40057</v>
          </cell>
          <cell r="V1683" t="str">
            <v>9 Almston Ecotecnia Eco74-1,67</v>
          </cell>
          <cell r="W1683" t="str">
            <v>Almston Ecotecnia</v>
          </cell>
          <cell r="X1683" t="str">
            <v>Eco74</v>
          </cell>
          <cell r="Y1683">
            <v>1.67</v>
          </cell>
          <cell r="Z1683">
            <v>9</v>
          </cell>
          <cell r="AM1683">
            <v>15.03</v>
          </cell>
          <cell r="AN1683">
            <v>15.03</v>
          </cell>
          <cell r="AO1683">
            <v>15.03</v>
          </cell>
          <cell r="AP1683">
            <v>0</v>
          </cell>
          <cell r="AQ1683">
            <v>15.03</v>
          </cell>
          <cell r="AR1683">
            <v>1</v>
          </cell>
          <cell r="AS1683">
            <v>39539</v>
          </cell>
          <cell r="AT1683" t="str">
            <v>CO</v>
          </cell>
          <cell r="BH1683" t="str">
            <v/>
          </cell>
          <cell r="BU1683" t="str">
            <v/>
          </cell>
          <cell r="CH1683" t="str">
            <v/>
          </cell>
          <cell r="CU1683" t="str">
            <v/>
          </cell>
          <cell r="DH1683" t="str">
            <v/>
          </cell>
          <cell r="DU1683" t="str">
            <v/>
          </cell>
          <cell r="EA1683">
            <v>15.03</v>
          </cell>
          <cell r="EH1683">
            <v>15.03</v>
          </cell>
          <cell r="EU1683" t="str">
            <v/>
          </cell>
          <cell r="FH1683" t="str">
            <v/>
          </cell>
          <cell r="FU1683" t="str">
            <v/>
          </cell>
          <cell r="GH1683" t="str">
            <v/>
          </cell>
          <cell r="GU1683" t="str">
            <v/>
          </cell>
          <cell r="HH1683" t="str">
            <v/>
          </cell>
          <cell r="HU1683" t="str">
            <v/>
          </cell>
          <cell r="IH1683" t="str">
            <v/>
          </cell>
          <cell r="IU1683" t="str">
            <v/>
          </cell>
          <cell r="JH1683" t="str">
            <v/>
          </cell>
          <cell r="JU1683" t="str">
            <v/>
          </cell>
          <cell r="KH1683" t="str">
            <v/>
          </cell>
          <cell r="KU1683" t="str">
            <v/>
          </cell>
          <cell r="LH1683" t="str">
            <v/>
          </cell>
          <cell r="LU1683" t="str">
            <v/>
          </cell>
          <cell r="MH1683" t="str">
            <v/>
          </cell>
          <cell r="MU1683" t="str">
            <v/>
          </cell>
          <cell r="NH1683" t="str">
            <v/>
          </cell>
          <cell r="NU1683" t="str">
            <v/>
          </cell>
          <cell r="OH1683" t="str">
            <v/>
          </cell>
          <cell r="OU1683" t="str">
            <v/>
          </cell>
        </row>
        <row r="1684">
          <cell r="C1684" t="str">
            <v>ON_UK_CLACHF4FL</v>
          </cell>
          <cell r="D1684" t="str">
            <v>ON_UK_CLACHF</v>
          </cell>
          <cell r="E1684" t="str">
            <v>Clachan Flats</v>
          </cell>
          <cell r="F1684" t="str">
            <v>Onshore</v>
          </cell>
          <cell r="G1684" t="str">
            <v>UK &amp; Ireland</v>
          </cell>
          <cell r="H1684" t="str">
            <v>United Kingdom</v>
          </cell>
          <cell r="I1684" t="str">
            <v>Scotland</v>
          </cell>
          <cell r="J1684" t="str">
            <v>Scotland</v>
          </cell>
          <cell r="K1684">
            <v>56.2809527</v>
          </cell>
          <cell r="L1684">
            <v>-4.9520360999999999</v>
          </cell>
          <cell r="N1684">
            <v>1</v>
          </cell>
          <cell r="O1684">
            <v>1</v>
          </cell>
          <cell r="P1684">
            <v>0</v>
          </cell>
          <cell r="Q1684" t="str">
            <v>No</v>
          </cell>
          <cell r="R1684" t="str">
            <v>No</v>
          </cell>
          <cell r="S1684">
            <v>39538</v>
          </cell>
          <cell r="T1684">
            <v>39965</v>
          </cell>
          <cell r="U1684">
            <v>40057</v>
          </cell>
          <cell r="V1684" t="str">
            <v>9 Almston Ecotecnia Eco74-1,67</v>
          </cell>
          <cell r="W1684" t="str">
            <v>Almston Ecotecnia</v>
          </cell>
          <cell r="X1684" t="str">
            <v>Eco74</v>
          </cell>
          <cell r="Y1684">
            <v>1.67</v>
          </cell>
          <cell r="Z1684">
            <v>9</v>
          </cell>
          <cell r="AM1684">
            <v>15.03</v>
          </cell>
          <cell r="AN1684">
            <v>15.03</v>
          </cell>
          <cell r="AO1684">
            <v>15.03</v>
          </cell>
          <cell r="AP1684">
            <v>0</v>
          </cell>
          <cell r="AQ1684">
            <v>15.03</v>
          </cell>
          <cell r="AR1684">
            <v>1</v>
          </cell>
          <cell r="AS1684">
            <v>39539</v>
          </cell>
          <cell r="AT1684" t="str">
            <v>FL</v>
          </cell>
          <cell r="BH1684" t="str">
            <v/>
          </cell>
          <cell r="BU1684" t="str">
            <v/>
          </cell>
          <cell r="CH1684" t="str">
            <v/>
          </cell>
          <cell r="CU1684" t="str">
            <v/>
          </cell>
          <cell r="DH1684" t="str">
            <v/>
          </cell>
          <cell r="DU1684" t="str">
            <v/>
          </cell>
          <cell r="EA1684">
            <v>15.03</v>
          </cell>
          <cell r="EH1684">
            <v>15.03</v>
          </cell>
          <cell r="EU1684" t="str">
            <v/>
          </cell>
          <cell r="FH1684" t="str">
            <v/>
          </cell>
          <cell r="FU1684" t="str">
            <v/>
          </cell>
          <cell r="GH1684" t="str">
            <v/>
          </cell>
          <cell r="GU1684" t="str">
            <v/>
          </cell>
          <cell r="HH1684" t="str">
            <v/>
          </cell>
          <cell r="HU1684" t="str">
            <v/>
          </cell>
          <cell r="IH1684" t="str">
            <v/>
          </cell>
          <cell r="IU1684" t="str">
            <v/>
          </cell>
          <cell r="JH1684" t="str">
            <v/>
          </cell>
          <cell r="JU1684" t="str">
            <v/>
          </cell>
          <cell r="KH1684" t="str">
            <v/>
          </cell>
          <cell r="KU1684" t="str">
            <v/>
          </cell>
          <cell r="LH1684" t="str">
            <v/>
          </cell>
          <cell r="LU1684" t="str">
            <v/>
          </cell>
          <cell r="MH1684" t="str">
            <v/>
          </cell>
          <cell r="MU1684" t="str">
            <v/>
          </cell>
          <cell r="NH1684" t="str">
            <v/>
          </cell>
          <cell r="NU1684" t="str">
            <v/>
          </cell>
          <cell r="OH1684" t="str">
            <v/>
          </cell>
          <cell r="OU1684" t="str">
            <v/>
          </cell>
        </row>
        <row r="1685">
          <cell r="C1685" t="str">
            <v>ON_UK_CLACHF5OC</v>
          </cell>
          <cell r="D1685" t="str">
            <v>ON_UK_CLACHF</v>
          </cell>
          <cell r="E1685" t="str">
            <v>Clachan Flats</v>
          </cell>
          <cell r="F1685" t="str">
            <v>Onshore</v>
          </cell>
          <cell r="G1685" t="str">
            <v>UK &amp; Ireland</v>
          </cell>
          <cell r="H1685" t="str">
            <v>United Kingdom</v>
          </cell>
          <cell r="I1685" t="str">
            <v>Scotland</v>
          </cell>
          <cell r="J1685" t="str">
            <v>Scotland</v>
          </cell>
          <cell r="K1685">
            <v>56.2809527</v>
          </cell>
          <cell r="L1685">
            <v>-4.9520360999999999</v>
          </cell>
          <cell r="N1685">
            <v>1</v>
          </cell>
          <cell r="O1685">
            <v>1</v>
          </cell>
          <cell r="P1685">
            <v>0</v>
          </cell>
          <cell r="Q1685" t="str">
            <v>No</v>
          </cell>
          <cell r="R1685" t="str">
            <v>No</v>
          </cell>
          <cell r="S1685">
            <v>39538</v>
          </cell>
          <cell r="T1685">
            <v>39965</v>
          </cell>
          <cell r="U1685">
            <v>40057</v>
          </cell>
          <cell r="V1685" t="str">
            <v>9 Almston Ecotecnia Eco74-1,67</v>
          </cell>
          <cell r="W1685" t="str">
            <v>Almston Ecotecnia</v>
          </cell>
          <cell r="X1685" t="str">
            <v>Eco74</v>
          </cell>
          <cell r="Y1685">
            <v>1.67</v>
          </cell>
          <cell r="Z1685">
            <v>9</v>
          </cell>
          <cell r="AM1685">
            <v>15.03</v>
          </cell>
          <cell r="AN1685">
            <v>15.03</v>
          </cell>
          <cell r="AO1685">
            <v>15.03</v>
          </cell>
          <cell r="AP1685">
            <v>0</v>
          </cell>
          <cell r="AQ1685">
            <v>15.03</v>
          </cell>
          <cell r="AR1685">
            <v>1</v>
          </cell>
          <cell r="AS1685">
            <v>39539</v>
          </cell>
          <cell r="AT1685" t="str">
            <v>OC</v>
          </cell>
          <cell r="BH1685" t="str">
            <v/>
          </cell>
          <cell r="BU1685" t="str">
            <v/>
          </cell>
          <cell r="CH1685" t="str">
            <v/>
          </cell>
          <cell r="CU1685" t="str">
            <v/>
          </cell>
          <cell r="DH1685" t="str">
            <v/>
          </cell>
          <cell r="DU1685" t="str">
            <v/>
          </cell>
          <cell r="ED1685">
            <v>15.03</v>
          </cell>
          <cell r="EH1685">
            <v>15.03</v>
          </cell>
          <cell r="EU1685" t="str">
            <v/>
          </cell>
          <cell r="FH1685" t="str">
            <v/>
          </cell>
          <cell r="FU1685" t="str">
            <v/>
          </cell>
          <cell r="GH1685" t="str">
            <v/>
          </cell>
          <cell r="GU1685" t="str">
            <v/>
          </cell>
          <cell r="HH1685" t="str">
            <v/>
          </cell>
          <cell r="HU1685" t="str">
            <v/>
          </cell>
          <cell r="IH1685" t="str">
            <v/>
          </cell>
          <cell r="IU1685" t="str">
            <v/>
          </cell>
          <cell r="JH1685" t="str">
            <v/>
          </cell>
          <cell r="JU1685" t="str">
            <v/>
          </cell>
          <cell r="KH1685" t="str">
            <v/>
          </cell>
          <cell r="KU1685" t="str">
            <v/>
          </cell>
          <cell r="LH1685" t="str">
            <v/>
          </cell>
          <cell r="LU1685" t="str">
            <v/>
          </cell>
          <cell r="MH1685" t="str">
            <v/>
          </cell>
          <cell r="MU1685" t="str">
            <v/>
          </cell>
          <cell r="NH1685" t="str">
            <v/>
          </cell>
          <cell r="NU1685" t="str">
            <v/>
          </cell>
          <cell r="OH1685" t="str">
            <v/>
          </cell>
          <cell r="OU1685" t="str">
            <v/>
          </cell>
        </row>
        <row r="1686">
          <cell r="C1686" t="str">
            <v>ON_ES_BULLA1IN</v>
          </cell>
          <cell r="D1686" t="str">
            <v>ON_ES_BULLA</v>
          </cell>
          <cell r="E1686" t="str">
            <v>Bullana</v>
          </cell>
          <cell r="F1686" t="str">
            <v>Onshore</v>
          </cell>
          <cell r="G1686" t="str">
            <v>EU-S</v>
          </cell>
          <cell r="H1686" t="str">
            <v>España</v>
          </cell>
          <cell r="I1686" t="str">
            <v>Castilla y León</v>
          </cell>
          <cell r="J1686" t="str">
            <v>Soria</v>
          </cell>
          <cell r="K1686">
            <v>41.250405200000003</v>
          </cell>
          <cell r="L1686">
            <v>-2.4247942999999998</v>
          </cell>
          <cell r="N1686">
            <v>0.95</v>
          </cell>
          <cell r="O1686">
            <v>1</v>
          </cell>
          <cell r="P1686">
            <v>0</v>
          </cell>
          <cell r="Q1686" t="str">
            <v>No</v>
          </cell>
          <cell r="R1686" t="str">
            <v>No</v>
          </cell>
          <cell r="S1686">
            <v>39082</v>
          </cell>
          <cell r="T1686">
            <v>39934</v>
          </cell>
          <cell r="U1686">
            <v>40057</v>
          </cell>
          <cell r="V1686" t="str">
            <v>10 Gamesa G90-2</v>
          </cell>
          <cell r="W1686" t="str">
            <v>Gamesa</v>
          </cell>
          <cell r="X1686" t="str">
            <v>G90</v>
          </cell>
          <cell r="Y1686">
            <v>2</v>
          </cell>
          <cell r="Z1686">
            <v>10</v>
          </cell>
          <cell r="AA1686" t="str">
            <v>Gamesa</v>
          </cell>
          <cell r="AB1686" t="str">
            <v>G87</v>
          </cell>
          <cell r="AC1686">
            <v>2</v>
          </cell>
          <cell r="AD1686">
            <v>9</v>
          </cell>
          <cell r="AM1686">
            <v>38</v>
          </cell>
          <cell r="AN1686">
            <v>38</v>
          </cell>
          <cell r="AO1686">
            <v>38</v>
          </cell>
          <cell r="AP1686">
            <v>0</v>
          </cell>
          <cell r="AQ1686">
            <v>38</v>
          </cell>
          <cell r="AR1686">
            <v>1</v>
          </cell>
          <cell r="AS1686">
            <v>39173</v>
          </cell>
          <cell r="AT1686" t="str">
            <v>IN</v>
          </cell>
          <cell r="BH1686" t="str">
            <v/>
          </cell>
          <cell r="BU1686" t="str">
            <v/>
          </cell>
          <cell r="CH1686" t="str">
            <v/>
          </cell>
          <cell r="CU1686" t="str">
            <v/>
          </cell>
          <cell r="DH1686" t="str">
            <v/>
          </cell>
          <cell r="DU1686" t="str">
            <v/>
          </cell>
          <cell r="DX1686">
            <v>38</v>
          </cell>
          <cell r="EH1686">
            <v>38</v>
          </cell>
          <cell r="EU1686" t="str">
            <v/>
          </cell>
          <cell r="FH1686" t="str">
            <v/>
          </cell>
          <cell r="FU1686" t="str">
            <v/>
          </cell>
          <cell r="GH1686" t="str">
            <v/>
          </cell>
          <cell r="GU1686" t="str">
            <v/>
          </cell>
          <cell r="HH1686" t="str">
            <v/>
          </cell>
          <cell r="HU1686" t="str">
            <v/>
          </cell>
          <cell r="IH1686" t="str">
            <v/>
          </cell>
          <cell r="IU1686" t="str">
            <v/>
          </cell>
          <cell r="JH1686" t="str">
            <v/>
          </cell>
          <cell r="JU1686" t="str">
            <v/>
          </cell>
          <cell r="KH1686" t="str">
            <v/>
          </cell>
          <cell r="KU1686" t="str">
            <v/>
          </cell>
          <cell r="LH1686" t="str">
            <v/>
          </cell>
          <cell r="LU1686" t="str">
            <v/>
          </cell>
          <cell r="MH1686" t="str">
            <v/>
          </cell>
          <cell r="MU1686" t="str">
            <v/>
          </cell>
          <cell r="NH1686" t="str">
            <v/>
          </cell>
          <cell r="NU1686" t="str">
            <v/>
          </cell>
          <cell r="OH1686" t="str">
            <v/>
          </cell>
          <cell r="OU1686" t="str">
            <v/>
          </cell>
        </row>
        <row r="1687">
          <cell r="C1687" t="str">
            <v>ON_ES_BULLA2OP</v>
          </cell>
          <cell r="D1687" t="str">
            <v>ON_ES_BULLA</v>
          </cell>
          <cell r="E1687" t="str">
            <v>Bullana</v>
          </cell>
          <cell r="F1687" t="str">
            <v>Onshore</v>
          </cell>
          <cell r="G1687" t="str">
            <v>EU-S</v>
          </cell>
          <cell r="H1687" t="str">
            <v>España</v>
          </cell>
          <cell r="I1687" t="str">
            <v>Castilla y León</v>
          </cell>
          <cell r="J1687" t="str">
            <v>Soria</v>
          </cell>
          <cell r="K1687">
            <v>41.250405200000003</v>
          </cell>
          <cell r="L1687">
            <v>-2.4247942999999998</v>
          </cell>
          <cell r="N1687">
            <v>0.95</v>
          </cell>
          <cell r="O1687">
            <v>1</v>
          </cell>
          <cell r="P1687">
            <v>0</v>
          </cell>
          <cell r="Q1687" t="str">
            <v>No</v>
          </cell>
          <cell r="R1687" t="str">
            <v>No</v>
          </cell>
          <cell r="S1687">
            <v>39082</v>
          </cell>
          <cell r="T1687">
            <v>39934</v>
          </cell>
          <cell r="U1687">
            <v>40057</v>
          </cell>
          <cell r="V1687" t="str">
            <v>10 Gamesa G90-2</v>
          </cell>
          <cell r="W1687" t="str">
            <v>Gamesa</v>
          </cell>
          <cell r="X1687" t="str">
            <v>G90</v>
          </cell>
          <cell r="Y1687">
            <v>2</v>
          </cell>
          <cell r="Z1687">
            <v>10</v>
          </cell>
          <cell r="AA1687" t="str">
            <v>Gamesa</v>
          </cell>
          <cell r="AB1687" t="str">
            <v>G87</v>
          </cell>
          <cell r="AC1687">
            <v>2</v>
          </cell>
          <cell r="AD1687">
            <v>9</v>
          </cell>
          <cell r="AM1687">
            <v>38</v>
          </cell>
          <cell r="AN1687">
            <v>38</v>
          </cell>
          <cell r="AO1687">
            <v>38</v>
          </cell>
          <cell r="AP1687">
            <v>0</v>
          </cell>
          <cell r="AQ1687">
            <v>38</v>
          </cell>
          <cell r="AR1687">
            <v>1</v>
          </cell>
          <cell r="AS1687">
            <v>39173</v>
          </cell>
          <cell r="AT1687" t="str">
            <v>OP</v>
          </cell>
          <cell r="BH1687" t="str">
            <v/>
          </cell>
          <cell r="BU1687" t="str">
            <v/>
          </cell>
          <cell r="CH1687" t="str">
            <v/>
          </cell>
          <cell r="CU1687" t="str">
            <v/>
          </cell>
          <cell r="DH1687" t="str">
            <v/>
          </cell>
          <cell r="DU1687" t="str">
            <v/>
          </cell>
          <cell r="DZ1687">
            <v>38</v>
          </cell>
          <cell r="EH1687">
            <v>38</v>
          </cell>
          <cell r="EU1687" t="str">
            <v/>
          </cell>
          <cell r="FH1687" t="str">
            <v/>
          </cell>
          <cell r="FU1687" t="str">
            <v/>
          </cell>
          <cell r="GH1687" t="str">
            <v/>
          </cell>
          <cell r="GU1687" t="str">
            <v/>
          </cell>
          <cell r="HH1687" t="str">
            <v/>
          </cell>
          <cell r="HU1687" t="str">
            <v/>
          </cell>
          <cell r="IH1687" t="str">
            <v/>
          </cell>
          <cell r="IU1687" t="str">
            <v/>
          </cell>
          <cell r="JH1687" t="str">
            <v/>
          </cell>
          <cell r="JU1687" t="str">
            <v/>
          </cell>
          <cell r="KH1687" t="str">
            <v/>
          </cell>
          <cell r="KU1687" t="str">
            <v/>
          </cell>
          <cell r="LH1687" t="str">
            <v/>
          </cell>
          <cell r="LU1687" t="str">
            <v/>
          </cell>
          <cell r="MH1687" t="str">
            <v/>
          </cell>
          <cell r="MU1687" t="str">
            <v/>
          </cell>
          <cell r="NH1687" t="str">
            <v/>
          </cell>
          <cell r="NU1687" t="str">
            <v/>
          </cell>
          <cell r="OH1687" t="str">
            <v/>
          </cell>
          <cell r="OU1687" t="str">
            <v/>
          </cell>
        </row>
        <row r="1688">
          <cell r="C1688" t="str">
            <v>ON_ES_BULLA3CO</v>
          </cell>
          <cell r="D1688" t="str">
            <v>ON_ES_BULLA</v>
          </cell>
          <cell r="E1688" t="str">
            <v>Bullana</v>
          </cell>
          <cell r="F1688" t="str">
            <v>Onshore</v>
          </cell>
          <cell r="G1688" t="str">
            <v>EU-S</v>
          </cell>
          <cell r="H1688" t="str">
            <v>España</v>
          </cell>
          <cell r="I1688" t="str">
            <v>Castilla y León</v>
          </cell>
          <cell r="J1688" t="str">
            <v>Soria</v>
          </cell>
          <cell r="K1688">
            <v>41.250405200000003</v>
          </cell>
          <cell r="L1688">
            <v>-2.4247942999999998</v>
          </cell>
          <cell r="N1688">
            <v>0.95</v>
          </cell>
          <cell r="O1688">
            <v>1</v>
          </cell>
          <cell r="P1688">
            <v>0</v>
          </cell>
          <cell r="Q1688" t="str">
            <v>No</v>
          </cell>
          <cell r="R1688" t="str">
            <v>No</v>
          </cell>
          <cell r="S1688">
            <v>39082</v>
          </cell>
          <cell r="T1688">
            <v>39934</v>
          </cell>
          <cell r="U1688">
            <v>40057</v>
          </cell>
          <cell r="V1688" t="str">
            <v>10 Gamesa G90-2</v>
          </cell>
          <cell r="W1688" t="str">
            <v>Gamesa</v>
          </cell>
          <cell r="X1688" t="str">
            <v>G90</v>
          </cell>
          <cell r="Y1688">
            <v>2</v>
          </cell>
          <cell r="Z1688">
            <v>10</v>
          </cell>
          <cell r="AA1688" t="str">
            <v>Gamesa</v>
          </cell>
          <cell r="AB1688" t="str">
            <v>G87</v>
          </cell>
          <cell r="AC1688">
            <v>2</v>
          </cell>
          <cell r="AD1688">
            <v>9</v>
          </cell>
          <cell r="AM1688">
            <v>38</v>
          </cell>
          <cell r="AN1688">
            <v>38</v>
          </cell>
          <cell r="AO1688">
            <v>38</v>
          </cell>
          <cell r="AP1688">
            <v>0</v>
          </cell>
          <cell r="AQ1688">
            <v>38</v>
          </cell>
          <cell r="AR1688">
            <v>1</v>
          </cell>
          <cell r="AS1688">
            <v>39173</v>
          </cell>
          <cell r="AT1688" t="str">
            <v>CO</v>
          </cell>
          <cell r="BH1688" t="str">
            <v/>
          </cell>
          <cell r="BU1688" t="str">
            <v/>
          </cell>
          <cell r="CH1688" t="str">
            <v/>
          </cell>
          <cell r="CU1688" t="str">
            <v/>
          </cell>
          <cell r="DH1688" t="str">
            <v/>
          </cell>
          <cell r="DU1688" t="str">
            <v/>
          </cell>
          <cell r="DZ1688">
            <v>22</v>
          </cell>
          <cell r="EA1688">
            <v>16</v>
          </cell>
          <cell r="EH1688">
            <v>38</v>
          </cell>
          <cell r="EU1688" t="str">
            <v/>
          </cell>
          <cell r="FH1688" t="str">
            <v/>
          </cell>
          <cell r="FU1688" t="str">
            <v/>
          </cell>
          <cell r="GH1688" t="str">
            <v/>
          </cell>
          <cell r="GU1688" t="str">
            <v/>
          </cell>
          <cell r="HH1688" t="str">
            <v/>
          </cell>
          <cell r="HU1688" t="str">
            <v/>
          </cell>
          <cell r="IH1688" t="str">
            <v/>
          </cell>
          <cell r="IU1688" t="str">
            <v/>
          </cell>
          <cell r="JH1688" t="str">
            <v/>
          </cell>
          <cell r="JU1688" t="str">
            <v/>
          </cell>
          <cell r="KH1688" t="str">
            <v/>
          </cell>
          <cell r="KU1688" t="str">
            <v/>
          </cell>
          <cell r="LH1688" t="str">
            <v/>
          </cell>
          <cell r="LU1688" t="str">
            <v/>
          </cell>
          <cell r="MH1688" t="str">
            <v/>
          </cell>
          <cell r="MU1688" t="str">
            <v/>
          </cell>
          <cell r="NH1688" t="str">
            <v/>
          </cell>
          <cell r="NU1688" t="str">
            <v/>
          </cell>
          <cell r="OH1688" t="str">
            <v/>
          </cell>
          <cell r="OU1688" t="str">
            <v/>
          </cell>
        </row>
        <row r="1689">
          <cell r="C1689" t="str">
            <v>ON_ES_BULLA4FL</v>
          </cell>
          <cell r="D1689" t="str">
            <v>ON_ES_BULLA</v>
          </cell>
          <cell r="E1689" t="str">
            <v>Bullana</v>
          </cell>
          <cell r="F1689" t="str">
            <v>Onshore</v>
          </cell>
          <cell r="G1689" t="str">
            <v>EU-S</v>
          </cell>
          <cell r="H1689" t="str">
            <v>España</v>
          </cell>
          <cell r="I1689" t="str">
            <v>Castilla y León</v>
          </cell>
          <cell r="J1689" t="str">
            <v>Soria</v>
          </cell>
          <cell r="K1689">
            <v>41.250405200000003</v>
          </cell>
          <cell r="L1689">
            <v>-2.4247942999999998</v>
          </cell>
          <cell r="N1689">
            <v>0.95</v>
          </cell>
          <cell r="O1689">
            <v>1</v>
          </cell>
          <cell r="P1689">
            <v>0</v>
          </cell>
          <cell r="Q1689" t="str">
            <v>No</v>
          </cell>
          <cell r="R1689" t="str">
            <v>No</v>
          </cell>
          <cell r="S1689">
            <v>39082</v>
          </cell>
          <cell r="T1689">
            <v>39934</v>
          </cell>
          <cell r="U1689">
            <v>40057</v>
          </cell>
          <cell r="V1689" t="str">
            <v>10 Gamesa G90-2</v>
          </cell>
          <cell r="W1689" t="str">
            <v>Gamesa</v>
          </cell>
          <cell r="X1689" t="str">
            <v>G90</v>
          </cell>
          <cell r="Y1689">
            <v>2</v>
          </cell>
          <cell r="Z1689">
            <v>10</v>
          </cell>
          <cell r="AA1689" t="str">
            <v>Gamesa</v>
          </cell>
          <cell r="AB1689" t="str">
            <v>G87</v>
          </cell>
          <cell r="AC1689">
            <v>2</v>
          </cell>
          <cell r="AD1689">
            <v>9</v>
          </cell>
          <cell r="AM1689">
            <v>38</v>
          </cell>
          <cell r="AN1689">
            <v>38</v>
          </cell>
          <cell r="AO1689">
            <v>38</v>
          </cell>
          <cell r="AP1689">
            <v>0</v>
          </cell>
          <cell r="AQ1689">
            <v>38</v>
          </cell>
          <cell r="AR1689">
            <v>1</v>
          </cell>
          <cell r="AS1689">
            <v>39173</v>
          </cell>
          <cell r="AT1689" t="str">
            <v>FL</v>
          </cell>
          <cell r="BH1689" t="str">
            <v/>
          </cell>
          <cell r="BU1689" t="str">
            <v/>
          </cell>
          <cell r="CH1689" t="str">
            <v/>
          </cell>
          <cell r="CU1689" t="str">
            <v/>
          </cell>
          <cell r="DH1689" t="str">
            <v/>
          </cell>
          <cell r="DU1689" t="str">
            <v/>
          </cell>
          <cell r="EA1689">
            <v>38</v>
          </cell>
          <cell r="EH1689">
            <v>38</v>
          </cell>
          <cell r="EU1689" t="str">
            <v/>
          </cell>
          <cell r="FH1689" t="str">
            <v/>
          </cell>
          <cell r="FU1689" t="str">
            <v/>
          </cell>
          <cell r="GH1689" t="str">
            <v/>
          </cell>
          <cell r="GU1689" t="str">
            <v/>
          </cell>
          <cell r="HH1689" t="str">
            <v/>
          </cell>
          <cell r="HU1689" t="str">
            <v/>
          </cell>
          <cell r="IH1689" t="str">
            <v/>
          </cell>
          <cell r="IU1689" t="str">
            <v/>
          </cell>
          <cell r="JH1689" t="str">
            <v/>
          </cell>
          <cell r="JU1689" t="str">
            <v/>
          </cell>
          <cell r="KH1689" t="str">
            <v/>
          </cell>
          <cell r="KU1689" t="str">
            <v/>
          </cell>
          <cell r="LH1689" t="str">
            <v/>
          </cell>
          <cell r="LU1689" t="str">
            <v/>
          </cell>
          <cell r="MH1689" t="str">
            <v/>
          </cell>
          <cell r="MU1689" t="str">
            <v/>
          </cell>
          <cell r="NH1689" t="str">
            <v/>
          </cell>
          <cell r="NU1689" t="str">
            <v/>
          </cell>
          <cell r="OH1689" t="str">
            <v/>
          </cell>
          <cell r="OU1689" t="str">
            <v/>
          </cell>
        </row>
        <row r="1690">
          <cell r="C1690" t="str">
            <v>ON_ES_BULLA5OC</v>
          </cell>
          <cell r="D1690" t="str">
            <v>ON_ES_BULLA</v>
          </cell>
          <cell r="E1690" t="str">
            <v>Bullana</v>
          </cell>
          <cell r="F1690" t="str">
            <v>Onshore</v>
          </cell>
          <cell r="G1690" t="str">
            <v>EU-S</v>
          </cell>
          <cell r="H1690" t="str">
            <v>España</v>
          </cell>
          <cell r="I1690" t="str">
            <v>Castilla y León</v>
          </cell>
          <cell r="J1690" t="str">
            <v>Soria</v>
          </cell>
          <cell r="K1690">
            <v>41.250405200000003</v>
          </cell>
          <cell r="L1690">
            <v>-2.4247942999999998</v>
          </cell>
          <cell r="N1690">
            <v>0.95</v>
          </cell>
          <cell r="O1690">
            <v>1</v>
          </cell>
          <cell r="P1690">
            <v>0</v>
          </cell>
          <cell r="Q1690" t="str">
            <v>No</v>
          </cell>
          <cell r="R1690" t="str">
            <v>No</v>
          </cell>
          <cell r="S1690">
            <v>39082</v>
          </cell>
          <cell r="T1690">
            <v>39934</v>
          </cell>
          <cell r="U1690">
            <v>40057</v>
          </cell>
          <cell r="V1690" t="str">
            <v>10 Gamesa G90-2</v>
          </cell>
          <cell r="W1690" t="str">
            <v>Gamesa</v>
          </cell>
          <cell r="X1690" t="str">
            <v>G90</v>
          </cell>
          <cell r="Y1690">
            <v>2</v>
          </cell>
          <cell r="Z1690">
            <v>10</v>
          </cell>
          <cell r="AA1690" t="str">
            <v>Gamesa</v>
          </cell>
          <cell r="AB1690" t="str">
            <v>G87</v>
          </cell>
          <cell r="AC1690">
            <v>2</v>
          </cell>
          <cell r="AD1690">
            <v>9</v>
          </cell>
          <cell r="AM1690">
            <v>38</v>
          </cell>
          <cell r="AN1690">
            <v>38</v>
          </cell>
          <cell r="AO1690">
            <v>38</v>
          </cell>
          <cell r="AP1690">
            <v>0</v>
          </cell>
          <cell r="AQ1690">
            <v>38</v>
          </cell>
          <cell r="AR1690">
            <v>1</v>
          </cell>
          <cell r="AS1690">
            <v>39173</v>
          </cell>
          <cell r="AT1690" t="str">
            <v>OC</v>
          </cell>
          <cell r="BH1690" t="str">
            <v/>
          </cell>
          <cell r="BU1690" t="str">
            <v/>
          </cell>
          <cell r="CH1690" t="str">
            <v/>
          </cell>
          <cell r="CU1690" t="str">
            <v/>
          </cell>
          <cell r="DH1690" t="str">
            <v/>
          </cell>
          <cell r="DU1690" t="str">
            <v/>
          </cell>
          <cell r="ED1690">
            <v>38</v>
          </cell>
          <cell r="EH1690">
            <v>38</v>
          </cell>
          <cell r="EU1690" t="str">
            <v/>
          </cell>
          <cell r="FH1690" t="str">
            <v/>
          </cell>
          <cell r="FU1690" t="str">
            <v/>
          </cell>
          <cell r="GH1690" t="str">
            <v/>
          </cell>
          <cell r="GU1690" t="str">
            <v/>
          </cell>
          <cell r="HH1690" t="str">
            <v/>
          </cell>
          <cell r="HU1690" t="str">
            <v/>
          </cell>
          <cell r="IH1690" t="str">
            <v/>
          </cell>
          <cell r="IU1690" t="str">
            <v/>
          </cell>
          <cell r="JH1690" t="str">
            <v/>
          </cell>
          <cell r="JU1690" t="str">
            <v/>
          </cell>
          <cell r="KH1690" t="str">
            <v/>
          </cell>
          <cell r="KU1690" t="str">
            <v/>
          </cell>
          <cell r="LH1690" t="str">
            <v/>
          </cell>
          <cell r="LU1690" t="str">
            <v/>
          </cell>
          <cell r="MH1690" t="str">
            <v/>
          </cell>
          <cell r="MU1690" t="str">
            <v/>
          </cell>
          <cell r="NH1690" t="str">
            <v/>
          </cell>
          <cell r="NU1690" t="str">
            <v/>
          </cell>
          <cell r="OH1690" t="str">
            <v/>
          </cell>
          <cell r="OU1690" t="str">
            <v/>
          </cell>
        </row>
        <row r="1691">
          <cell r="C1691" t="str">
            <v>ON_US_RUGBY1IN</v>
          </cell>
          <cell r="D1691" t="str">
            <v>ON_US_RUGBY</v>
          </cell>
          <cell r="E1691" t="str">
            <v>Rugby</v>
          </cell>
          <cell r="F1691" t="str">
            <v>Onshore</v>
          </cell>
          <cell r="G1691" t="str">
            <v>North America</v>
          </cell>
          <cell r="H1691" t="str">
            <v>United States</v>
          </cell>
          <cell r="I1691" t="str">
            <v>North</v>
          </cell>
          <cell r="J1691" t="str">
            <v>North Dakota</v>
          </cell>
          <cell r="K1691">
            <v>48.4880177</v>
          </cell>
          <cell r="L1691">
            <v>-99.957487499999999</v>
          </cell>
          <cell r="N1691">
            <v>1</v>
          </cell>
          <cell r="O1691">
            <v>1</v>
          </cell>
          <cell r="P1691">
            <v>0</v>
          </cell>
          <cell r="Q1691" t="str">
            <v>No</v>
          </cell>
          <cell r="R1691" t="str">
            <v>No</v>
          </cell>
          <cell r="S1691">
            <v>39553</v>
          </cell>
          <cell r="T1691">
            <v>40057</v>
          </cell>
          <cell r="U1691">
            <v>40148</v>
          </cell>
          <cell r="V1691" t="str">
            <v>71 Suzlon S88-2,1</v>
          </cell>
          <cell r="W1691" t="str">
            <v>Suzlon</v>
          </cell>
          <cell r="X1691" t="str">
            <v>S88</v>
          </cell>
          <cell r="Y1691">
            <v>2.1</v>
          </cell>
          <cell r="Z1691">
            <v>71</v>
          </cell>
          <cell r="AM1691">
            <v>149.1</v>
          </cell>
          <cell r="AN1691">
            <v>149.1</v>
          </cell>
          <cell r="AO1691">
            <v>149.1</v>
          </cell>
          <cell r="AP1691">
            <v>0</v>
          </cell>
          <cell r="AQ1691">
            <v>149.1</v>
          </cell>
          <cell r="AR1691">
            <v>1</v>
          </cell>
          <cell r="AS1691">
            <v>39904</v>
          </cell>
          <cell r="AT1691" t="str">
            <v>IN</v>
          </cell>
          <cell r="BH1691" t="str">
            <v/>
          </cell>
          <cell r="BU1691" t="str">
            <v/>
          </cell>
          <cell r="CH1691" t="str">
            <v/>
          </cell>
          <cell r="CU1691" t="str">
            <v/>
          </cell>
          <cell r="DH1691" t="str">
            <v/>
          </cell>
          <cell r="DU1691" t="str">
            <v/>
          </cell>
          <cell r="EA1691">
            <v>8.4</v>
          </cell>
          <cell r="EB1691">
            <v>56.7</v>
          </cell>
          <cell r="EC1691">
            <v>60.9</v>
          </cell>
          <cell r="ED1691">
            <v>23.1</v>
          </cell>
          <cell r="EH1691">
            <v>149.1</v>
          </cell>
          <cell r="EU1691" t="str">
            <v/>
          </cell>
          <cell r="FH1691" t="str">
            <v/>
          </cell>
          <cell r="FU1691" t="str">
            <v/>
          </cell>
          <cell r="GH1691" t="str">
            <v/>
          </cell>
          <cell r="GU1691" t="str">
            <v/>
          </cell>
          <cell r="HH1691" t="str">
            <v/>
          </cell>
          <cell r="HU1691" t="str">
            <v/>
          </cell>
          <cell r="IH1691" t="str">
            <v/>
          </cell>
          <cell r="IU1691" t="str">
            <v/>
          </cell>
          <cell r="JH1691" t="str">
            <v/>
          </cell>
          <cell r="JU1691" t="str">
            <v/>
          </cell>
          <cell r="KH1691" t="str">
            <v/>
          </cell>
          <cell r="KU1691" t="str">
            <v/>
          </cell>
          <cell r="LH1691" t="str">
            <v/>
          </cell>
          <cell r="LU1691" t="str">
            <v/>
          </cell>
          <cell r="MH1691" t="str">
            <v/>
          </cell>
          <cell r="MU1691" t="str">
            <v/>
          </cell>
          <cell r="NH1691" t="str">
            <v/>
          </cell>
          <cell r="NU1691" t="str">
            <v/>
          </cell>
          <cell r="OH1691" t="str">
            <v/>
          </cell>
          <cell r="OU1691" t="str">
            <v/>
          </cell>
        </row>
        <row r="1692">
          <cell r="C1692" t="str">
            <v>ON_US_RUGBY2OP</v>
          </cell>
          <cell r="D1692" t="str">
            <v>ON_US_RUGBY</v>
          </cell>
          <cell r="E1692" t="str">
            <v>Rugby</v>
          </cell>
          <cell r="F1692" t="str">
            <v>Onshore</v>
          </cell>
          <cell r="G1692" t="str">
            <v>North America</v>
          </cell>
          <cell r="H1692" t="str">
            <v>United States</v>
          </cell>
          <cell r="I1692" t="str">
            <v>North</v>
          </cell>
          <cell r="J1692" t="str">
            <v>North Dakota</v>
          </cell>
          <cell r="K1692">
            <v>48.4880177</v>
          </cell>
          <cell r="L1692">
            <v>-99.957487499999999</v>
          </cell>
          <cell r="N1692">
            <v>1</v>
          </cell>
          <cell r="O1692">
            <v>1</v>
          </cell>
          <cell r="P1692">
            <v>0</v>
          </cell>
          <cell r="Q1692" t="str">
            <v>No</v>
          </cell>
          <cell r="R1692" t="str">
            <v>No</v>
          </cell>
          <cell r="S1692">
            <v>39553</v>
          </cell>
          <cell r="T1692">
            <v>40057</v>
          </cell>
          <cell r="U1692">
            <v>40148</v>
          </cell>
          <cell r="V1692" t="str">
            <v>71 Suzlon S88-2,1</v>
          </cell>
          <cell r="W1692" t="str">
            <v>Suzlon</v>
          </cell>
          <cell r="X1692" t="str">
            <v>S88</v>
          </cell>
          <cell r="Y1692">
            <v>2.1</v>
          </cell>
          <cell r="Z1692">
            <v>71</v>
          </cell>
          <cell r="AM1692">
            <v>149.1</v>
          </cell>
          <cell r="AN1692">
            <v>149.1</v>
          </cell>
          <cell r="AO1692">
            <v>149.1</v>
          </cell>
          <cell r="AP1692">
            <v>0</v>
          </cell>
          <cell r="AQ1692">
            <v>149.1</v>
          </cell>
          <cell r="AR1692">
            <v>1</v>
          </cell>
          <cell r="AS1692">
            <v>39904</v>
          </cell>
          <cell r="AT1692" t="str">
            <v>OP</v>
          </cell>
          <cell r="BH1692" t="str">
            <v/>
          </cell>
          <cell r="BU1692" t="str">
            <v/>
          </cell>
          <cell r="CH1692" t="str">
            <v/>
          </cell>
          <cell r="CU1692" t="str">
            <v/>
          </cell>
          <cell r="DH1692" t="str">
            <v/>
          </cell>
          <cell r="DU1692" t="str">
            <v/>
          </cell>
          <cell r="ED1692">
            <v>149.1</v>
          </cell>
          <cell r="EH1692">
            <v>149.1</v>
          </cell>
          <cell r="EU1692" t="str">
            <v/>
          </cell>
          <cell r="FH1692" t="str">
            <v/>
          </cell>
          <cell r="FU1692" t="str">
            <v/>
          </cell>
          <cell r="GH1692" t="str">
            <v/>
          </cell>
          <cell r="GU1692" t="str">
            <v/>
          </cell>
          <cell r="HH1692" t="str">
            <v/>
          </cell>
          <cell r="HU1692" t="str">
            <v/>
          </cell>
          <cell r="IH1692" t="str">
            <v/>
          </cell>
          <cell r="IU1692" t="str">
            <v/>
          </cell>
          <cell r="JH1692" t="str">
            <v/>
          </cell>
          <cell r="JU1692" t="str">
            <v/>
          </cell>
          <cell r="KH1692" t="str">
            <v/>
          </cell>
          <cell r="KU1692" t="str">
            <v/>
          </cell>
          <cell r="LH1692" t="str">
            <v/>
          </cell>
          <cell r="LU1692" t="str">
            <v/>
          </cell>
          <cell r="MH1692" t="str">
            <v/>
          </cell>
          <cell r="MU1692" t="str">
            <v/>
          </cell>
          <cell r="NH1692" t="str">
            <v/>
          </cell>
          <cell r="NU1692" t="str">
            <v/>
          </cell>
          <cell r="OH1692" t="str">
            <v/>
          </cell>
          <cell r="OU1692" t="str">
            <v/>
          </cell>
        </row>
        <row r="1693">
          <cell r="C1693" t="str">
            <v>ON_US_RUGBY3CO</v>
          </cell>
          <cell r="D1693" t="str">
            <v>ON_US_RUGBY</v>
          </cell>
          <cell r="E1693" t="str">
            <v>Rugby</v>
          </cell>
          <cell r="F1693" t="str">
            <v>Onshore</v>
          </cell>
          <cell r="G1693" t="str">
            <v>North America</v>
          </cell>
          <cell r="H1693" t="str">
            <v>United States</v>
          </cell>
          <cell r="I1693" t="str">
            <v>North</v>
          </cell>
          <cell r="J1693" t="str">
            <v>North Dakota</v>
          </cell>
          <cell r="K1693">
            <v>48.4880177</v>
          </cell>
          <cell r="L1693">
            <v>-99.957487499999999</v>
          </cell>
          <cell r="N1693">
            <v>1</v>
          </cell>
          <cell r="O1693">
            <v>1</v>
          </cell>
          <cell r="P1693">
            <v>0</v>
          </cell>
          <cell r="Q1693" t="str">
            <v>No</v>
          </cell>
          <cell r="R1693" t="str">
            <v>No</v>
          </cell>
          <cell r="S1693">
            <v>39553</v>
          </cell>
          <cell r="T1693">
            <v>40057</v>
          </cell>
          <cell r="U1693">
            <v>40148</v>
          </cell>
          <cell r="V1693" t="str">
            <v>71 Suzlon S88-2,1</v>
          </cell>
          <cell r="W1693" t="str">
            <v>Suzlon</v>
          </cell>
          <cell r="X1693" t="str">
            <v>S88</v>
          </cell>
          <cell r="Y1693">
            <v>2.1</v>
          </cell>
          <cell r="Z1693">
            <v>71</v>
          </cell>
          <cell r="AM1693">
            <v>149.1</v>
          </cell>
          <cell r="AN1693">
            <v>149.1</v>
          </cell>
          <cell r="AO1693">
            <v>149.1</v>
          </cell>
          <cell r="AP1693">
            <v>0</v>
          </cell>
          <cell r="AQ1693">
            <v>149.10000000000002</v>
          </cell>
          <cell r="AR1693">
            <v>1.0000000000000002</v>
          </cell>
          <cell r="AS1693">
            <v>39904</v>
          </cell>
          <cell r="AT1693" t="str">
            <v>CO</v>
          </cell>
          <cell r="BH1693" t="str">
            <v/>
          </cell>
          <cell r="BU1693" t="str">
            <v/>
          </cell>
          <cell r="CH1693" t="str">
            <v/>
          </cell>
          <cell r="CU1693" t="str">
            <v/>
          </cell>
          <cell r="DH1693" t="str">
            <v/>
          </cell>
          <cell r="DU1693" t="str">
            <v/>
          </cell>
          <cell r="ED1693">
            <v>65.099999999999994</v>
          </cell>
          <cell r="EE1693">
            <v>67.2</v>
          </cell>
          <cell r="EF1693">
            <v>16.8</v>
          </cell>
          <cell r="EH1693">
            <v>149.10000000000002</v>
          </cell>
          <cell r="EU1693" t="str">
            <v/>
          </cell>
          <cell r="FH1693" t="str">
            <v/>
          </cell>
          <cell r="FU1693" t="str">
            <v/>
          </cell>
          <cell r="GH1693" t="str">
            <v/>
          </cell>
          <cell r="GU1693" t="str">
            <v/>
          </cell>
          <cell r="HH1693" t="str">
            <v/>
          </cell>
          <cell r="HU1693" t="str">
            <v/>
          </cell>
          <cell r="IH1693" t="str">
            <v/>
          </cell>
          <cell r="IU1693" t="str">
            <v/>
          </cell>
          <cell r="JH1693" t="str">
            <v/>
          </cell>
          <cell r="JU1693" t="str">
            <v/>
          </cell>
          <cell r="KH1693" t="str">
            <v/>
          </cell>
          <cell r="KU1693" t="str">
            <v/>
          </cell>
          <cell r="LH1693" t="str">
            <v/>
          </cell>
          <cell r="LU1693" t="str">
            <v/>
          </cell>
          <cell r="MH1693" t="str">
            <v/>
          </cell>
          <cell r="MU1693" t="str">
            <v/>
          </cell>
          <cell r="NH1693" t="str">
            <v/>
          </cell>
          <cell r="NU1693" t="str">
            <v/>
          </cell>
          <cell r="OH1693" t="str">
            <v/>
          </cell>
          <cell r="OU1693" t="str">
            <v/>
          </cell>
        </row>
        <row r="1694">
          <cell r="C1694" t="str">
            <v>ON_US_RUGBY4FL</v>
          </cell>
          <cell r="D1694" t="str">
            <v>ON_US_RUGBY</v>
          </cell>
          <cell r="E1694" t="str">
            <v>Rugby</v>
          </cell>
          <cell r="F1694" t="str">
            <v>Onshore</v>
          </cell>
          <cell r="G1694" t="str">
            <v>North America</v>
          </cell>
          <cell r="H1694" t="str">
            <v>United States</v>
          </cell>
          <cell r="I1694" t="str">
            <v>North</v>
          </cell>
          <cell r="J1694" t="str">
            <v>North Dakota</v>
          </cell>
          <cell r="K1694">
            <v>48.4880177</v>
          </cell>
          <cell r="L1694">
            <v>-99.957487499999999</v>
          </cell>
          <cell r="N1694">
            <v>1</v>
          </cell>
          <cell r="O1694">
            <v>1</v>
          </cell>
          <cell r="P1694">
            <v>0</v>
          </cell>
          <cell r="Q1694" t="str">
            <v>No</v>
          </cell>
          <cell r="R1694" t="str">
            <v>No</v>
          </cell>
          <cell r="S1694">
            <v>39553</v>
          </cell>
          <cell r="T1694">
            <v>40057</v>
          </cell>
          <cell r="U1694">
            <v>40148</v>
          </cell>
          <cell r="V1694" t="str">
            <v>71 Suzlon S88-2,1</v>
          </cell>
          <cell r="W1694" t="str">
            <v>Suzlon</v>
          </cell>
          <cell r="X1694" t="str">
            <v>S88</v>
          </cell>
          <cell r="Y1694">
            <v>2.1</v>
          </cell>
          <cell r="Z1694">
            <v>71</v>
          </cell>
          <cell r="AM1694">
            <v>149.1</v>
          </cell>
          <cell r="AN1694">
            <v>149.1</v>
          </cell>
          <cell r="AO1694">
            <v>149.1</v>
          </cell>
          <cell r="AP1694">
            <v>0</v>
          </cell>
          <cell r="AQ1694">
            <v>149.1</v>
          </cell>
          <cell r="AR1694">
            <v>1</v>
          </cell>
          <cell r="AS1694">
            <v>39904</v>
          </cell>
          <cell r="AT1694" t="str">
            <v>FL</v>
          </cell>
          <cell r="BH1694" t="str">
            <v/>
          </cell>
          <cell r="BU1694" t="str">
            <v/>
          </cell>
          <cell r="CH1694" t="str">
            <v/>
          </cell>
          <cell r="CU1694" t="str">
            <v/>
          </cell>
          <cell r="DH1694" t="str">
            <v/>
          </cell>
          <cell r="DU1694" t="str">
            <v/>
          </cell>
          <cell r="EF1694">
            <v>149.1</v>
          </cell>
          <cell r="EH1694">
            <v>149.1</v>
          </cell>
          <cell r="EU1694" t="str">
            <v/>
          </cell>
          <cell r="FH1694" t="str">
            <v/>
          </cell>
          <cell r="FU1694" t="str">
            <v/>
          </cell>
          <cell r="GH1694" t="str">
            <v/>
          </cell>
          <cell r="GU1694" t="str">
            <v/>
          </cell>
          <cell r="HH1694" t="str">
            <v/>
          </cell>
          <cell r="HU1694" t="str">
            <v/>
          </cell>
          <cell r="IH1694" t="str">
            <v/>
          </cell>
          <cell r="IU1694" t="str">
            <v/>
          </cell>
          <cell r="JH1694" t="str">
            <v/>
          </cell>
          <cell r="JU1694" t="str">
            <v/>
          </cell>
          <cell r="KH1694" t="str">
            <v/>
          </cell>
          <cell r="KU1694" t="str">
            <v/>
          </cell>
          <cell r="LH1694" t="str">
            <v/>
          </cell>
          <cell r="LU1694" t="str">
            <v/>
          </cell>
          <cell r="MH1694" t="str">
            <v/>
          </cell>
          <cell r="MU1694" t="str">
            <v/>
          </cell>
          <cell r="NH1694" t="str">
            <v/>
          </cell>
          <cell r="NU1694" t="str">
            <v/>
          </cell>
          <cell r="OH1694" t="str">
            <v/>
          </cell>
          <cell r="OU1694" t="str">
            <v/>
          </cell>
        </row>
        <row r="1695">
          <cell r="C1695" t="str">
            <v>ON_US_RUGBY5OC</v>
          </cell>
          <cell r="D1695" t="str">
            <v>ON_US_RUGBY</v>
          </cell>
          <cell r="E1695" t="str">
            <v>Rugby</v>
          </cell>
          <cell r="F1695" t="str">
            <v>Onshore</v>
          </cell>
          <cell r="G1695" t="str">
            <v>North America</v>
          </cell>
          <cell r="H1695" t="str">
            <v>United States</v>
          </cell>
          <cell r="I1695" t="str">
            <v>North</v>
          </cell>
          <cell r="J1695" t="str">
            <v>North Dakota</v>
          </cell>
          <cell r="K1695">
            <v>48.4880177</v>
          </cell>
          <cell r="L1695">
            <v>-99.957487499999999</v>
          </cell>
          <cell r="N1695">
            <v>1</v>
          </cell>
          <cell r="O1695">
            <v>1</v>
          </cell>
          <cell r="P1695">
            <v>0</v>
          </cell>
          <cell r="Q1695" t="str">
            <v>No</v>
          </cell>
          <cell r="R1695" t="str">
            <v>No</v>
          </cell>
          <cell r="S1695">
            <v>39553</v>
          </cell>
          <cell r="T1695">
            <v>40057</v>
          </cell>
          <cell r="U1695">
            <v>40148</v>
          </cell>
          <cell r="V1695" t="str">
            <v>71 Suzlon S88-2,1</v>
          </cell>
          <cell r="W1695" t="str">
            <v>Suzlon</v>
          </cell>
          <cell r="X1695" t="str">
            <v>S88</v>
          </cell>
          <cell r="Y1695">
            <v>2.1</v>
          </cell>
          <cell r="Z1695">
            <v>71</v>
          </cell>
          <cell r="AM1695">
            <v>149.1</v>
          </cell>
          <cell r="AN1695">
            <v>149.1</v>
          </cell>
          <cell r="AO1695">
            <v>149.1</v>
          </cell>
          <cell r="AP1695">
            <v>0</v>
          </cell>
          <cell r="AQ1695">
            <v>149.1</v>
          </cell>
          <cell r="AR1695">
            <v>1</v>
          </cell>
          <cell r="AS1695">
            <v>39904</v>
          </cell>
          <cell r="AT1695" t="str">
            <v>OC</v>
          </cell>
          <cell r="BH1695" t="str">
            <v/>
          </cell>
          <cell r="BU1695" t="str">
            <v/>
          </cell>
          <cell r="CH1695" t="str">
            <v/>
          </cell>
          <cell r="CU1695" t="str">
            <v/>
          </cell>
          <cell r="DH1695" t="str">
            <v/>
          </cell>
          <cell r="DU1695" t="str">
            <v/>
          </cell>
          <cell r="EG1695">
            <v>149.1</v>
          </cell>
          <cell r="EH1695">
            <v>149.1</v>
          </cell>
          <cell r="EU1695" t="str">
            <v/>
          </cell>
          <cell r="FH1695" t="str">
            <v/>
          </cell>
          <cell r="FU1695" t="str">
            <v/>
          </cell>
          <cell r="GH1695" t="str">
            <v/>
          </cell>
          <cell r="GU1695" t="str">
            <v/>
          </cell>
          <cell r="HH1695" t="str">
            <v/>
          </cell>
          <cell r="HU1695" t="str">
            <v/>
          </cell>
          <cell r="IH1695" t="str">
            <v/>
          </cell>
          <cell r="IU1695" t="str">
            <v/>
          </cell>
          <cell r="JH1695" t="str">
            <v/>
          </cell>
          <cell r="JU1695" t="str">
            <v/>
          </cell>
          <cell r="KH1695" t="str">
            <v/>
          </cell>
          <cell r="KU1695" t="str">
            <v/>
          </cell>
          <cell r="LH1695" t="str">
            <v/>
          </cell>
          <cell r="LU1695" t="str">
            <v/>
          </cell>
          <cell r="MH1695" t="str">
            <v/>
          </cell>
          <cell r="MU1695" t="str">
            <v/>
          </cell>
          <cell r="NH1695" t="str">
            <v/>
          </cell>
          <cell r="NU1695" t="str">
            <v/>
          </cell>
          <cell r="OH1695" t="str">
            <v/>
          </cell>
          <cell r="OU1695" t="str">
            <v/>
          </cell>
        </row>
        <row r="1696">
          <cell r="C1696" t="str">
            <v>ON_US_SPOINT1IN</v>
          </cell>
          <cell r="D1696" t="str">
            <v>ON_US_SPOINT</v>
          </cell>
          <cell r="E1696" t="str">
            <v>Star Point</v>
          </cell>
          <cell r="F1696" t="str">
            <v>Onshore</v>
          </cell>
          <cell r="G1696" t="str">
            <v>North America</v>
          </cell>
          <cell r="H1696" t="str">
            <v>United States</v>
          </cell>
          <cell r="I1696" t="str">
            <v>West</v>
          </cell>
          <cell r="J1696" t="str">
            <v>Oregon</v>
          </cell>
          <cell r="K1696">
            <v>45.512140600000002</v>
          </cell>
          <cell r="L1696">
            <v>-120.48815930000001</v>
          </cell>
          <cell r="N1696">
            <v>1</v>
          </cell>
          <cell r="O1696">
            <v>1</v>
          </cell>
          <cell r="P1696">
            <v>0</v>
          </cell>
          <cell r="Q1696" t="str">
            <v>No</v>
          </cell>
          <cell r="R1696" t="str">
            <v>No</v>
          </cell>
          <cell r="S1696">
            <v>39713</v>
          </cell>
          <cell r="T1696">
            <v>40148</v>
          </cell>
          <cell r="U1696">
            <v>40179</v>
          </cell>
          <cell r="V1696" t="str">
            <v>47 Suzlon S88-2,1</v>
          </cell>
          <cell r="W1696" t="str">
            <v>Suzlon</v>
          </cell>
          <cell r="X1696" t="str">
            <v>S88</v>
          </cell>
          <cell r="Y1696">
            <v>2.1</v>
          </cell>
          <cell r="Z1696">
            <v>47</v>
          </cell>
          <cell r="AM1696">
            <v>98.7</v>
          </cell>
          <cell r="AN1696">
            <v>98.7</v>
          </cell>
          <cell r="AO1696">
            <v>98.7</v>
          </cell>
          <cell r="AP1696">
            <v>0</v>
          </cell>
          <cell r="AQ1696">
            <v>98.7</v>
          </cell>
          <cell r="AR1696">
            <v>1</v>
          </cell>
          <cell r="AS1696">
            <v>39934</v>
          </cell>
          <cell r="AT1696" t="str">
            <v>IN</v>
          </cell>
          <cell r="BH1696" t="str">
            <v/>
          </cell>
          <cell r="BU1696" t="str">
            <v/>
          </cell>
          <cell r="CH1696" t="str">
            <v/>
          </cell>
          <cell r="CU1696" t="str">
            <v/>
          </cell>
          <cell r="DH1696" t="str">
            <v/>
          </cell>
          <cell r="DU1696" t="str">
            <v/>
          </cell>
          <cell r="EC1696">
            <v>4.2</v>
          </cell>
          <cell r="ED1696">
            <v>37.799999999999997</v>
          </cell>
          <cell r="EE1696">
            <v>27.3</v>
          </cell>
          <cell r="EF1696">
            <v>23.1</v>
          </cell>
          <cell r="EG1696">
            <v>6.3</v>
          </cell>
          <cell r="EH1696">
            <v>98.7</v>
          </cell>
          <cell r="EU1696" t="str">
            <v/>
          </cell>
          <cell r="FH1696" t="str">
            <v/>
          </cell>
          <cell r="FU1696" t="str">
            <v/>
          </cell>
          <cell r="GH1696" t="str">
            <v/>
          </cell>
          <cell r="GU1696" t="str">
            <v/>
          </cell>
          <cell r="HH1696" t="str">
            <v/>
          </cell>
          <cell r="HU1696" t="str">
            <v/>
          </cell>
          <cell r="IH1696" t="str">
            <v/>
          </cell>
          <cell r="IU1696" t="str">
            <v/>
          </cell>
          <cell r="JH1696" t="str">
            <v/>
          </cell>
          <cell r="JU1696" t="str">
            <v/>
          </cell>
          <cell r="KH1696" t="str">
            <v/>
          </cell>
          <cell r="KU1696" t="str">
            <v/>
          </cell>
          <cell r="LH1696" t="str">
            <v/>
          </cell>
          <cell r="LU1696" t="str">
            <v/>
          </cell>
          <cell r="MH1696" t="str">
            <v/>
          </cell>
          <cell r="MU1696" t="str">
            <v/>
          </cell>
          <cell r="NH1696" t="str">
            <v/>
          </cell>
          <cell r="NU1696" t="str">
            <v/>
          </cell>
          <cell r="OH1696" t="str">
            <v/>
          </cell>
          <cell r="OU1696" t="str">
            <v/>
          </cell>
        </row>
        <row r="1697">
          <cell r="C1697" t="str">
            <v>ON_US_SPOINT2OP</v>
          </cell>
          <cell r="D1697" t="str">
            <v>ON_US_SPOINT</v>
          </cell>
          <cell r="E1697" t="str">
            <v>Star Point</v>
          </cell>
          <cell r="F1697" t="str">
            <v>Onshore</v>
          </cell>
          <cell r="G1697" t="str">
            <v>North America</v>
          </cell>
          <cell r="H1697" t="str">
            <v>United States</v>
          </cell>
          <cell r="I1697" t="str">
            <v>West</v>
          </cell>
          <cell r="J1697" t="str">
            <v>Oregon</v>
          </cell>
          <cell r="K1697">
            <v>45.512140600000002</v>
          </cell>
          <cell r="L1697">
            <v>-120.48815930000001</v>
          </cell>
          <cell r="N1697">
            <v>1</v>
          </cell>
          <cell r="O1697">
            <v>1</v>
          </cell>
          <cell r="P1697">
            <v>0</v>
          </cell>
          <cell r="Q1697" t="str">
            <v>No</v>
          </cell>
          <cell r="R1697" t="str">
            <v>No</v>
          </cell>
          <cell r="S1697">
            <v>39713</v>
          </cell>
          <cell r="T1697">
            <v>40148</v>
          </cell>
          <cell r="U1697">
            <v>40179</v>
          </cell>
          <cell r="V1697" t="str">
            <v>47 Suzlon S88-2,1</v>
          </cell>
          <cell r="W1697" t="str">
            <v>Suzlon</v>
          </cell>
          <cell r="X1697" t="str">
            <v>S88</v>
          </cell>
          <cell r="Y1697">
            <v>2.1</v>
          </cell>
          <cell r="Z1697">
            <v>47</v>
          </cell>
          <cell r="AM1697">
            <v>98.7</v>
          </cell>
          <cell r="AN1697">
            <v>98.7</v>
          </cell>
          <cell r="AO1697">
            <v>98.7</v>
          </cell>
          <cell r="AP1697">
            <v>0</v>
          </cell>
          <cell r="AQ1697">
            <v>98.7</v>
          </cell>
          <cell r="AR1697">
            <v>1</v>
          </cell>
          <cell r="AS1697">
            <v>39934</v>
          </cell>
          <cell r="AT1697" t="str">
            <v>OP</v>
          </cell>
          <cell r="BH1697" t="str">
            <v/>
          </cell>
          <cell r="BU1697" t="str">
            <v/>
          </cell>
          <cell r="CH1697" t="str">
            <v/>
          </cell>
          <cell r="CU1697" t="str">
            <v/>
          </cell>
          <cell r="DH1697" t="str">
            <v/>
          </cell>
          <cell r="DU1697" t="str">
            <v/>
          </cell>
          <cell r="EG1697">
            <v>98.7</v>
          </cell>
          <cell r="EH1697">
            <v>98.7</v>
          </cell>
          <cell r="EU1697" t="str">
            <v/>
          </cell>
          <cell r="FH1697" t="str">
            <v/>
          </cell>
          <cell r="FU1697" t="str">
            <v/>
          </cell>
          <cell r="GH1697" t="str">
            <v/>
          </cell>
          <cell r="GU1697" t="str">
            <v/>
          </cell>
          <cell r="HH1697" t="str">
            <v/>
          </cell>
          <cell r="HU1697" t="str">
            <v/>
          </cell>
          <cell r="IH1697" t="str">
            <v/>
          </cell>
          <cell r="IU1697" t="str">
            <v/>
          </cell>
          <cell r="JH1697" t="str">
            <v/>
          </cell>
          <cell r="JU1697" t="str">
            <v/>
          </cell>
          <cell r="KH1697" t="str">
            <v/>
          </cell>
          <cell r="KU1697" t="str">
            <v/>
          </cell>
          <cell r="LH1697" t="str">
            <v/>
          </cell>
          <cell r="LU1697" t="str">
            <v/>
          </cell>
          <cell r="MH1697" t="str">
            <v/>
          </cell>
          <cell r="MU1697" t="str">
            <v/>
          </cell>
          <cell r="NH1697" t="str">
            <v/>
          </cell>
          <cell r="NU1697" t="str">
            <v/>
          </cell>
          <cell r="OH1697" t="str">
            <v/>
          </cell>
          <cell r="OU1697" t="str">
            <v/>
          </cell>
        </row>
        <row r="1698">
          <cell r="C1698" t="str">
            <v>ON_US_SPOINT3CO</v>
          </cell>
          <cell r="D1698" t="str">
            <v>ON_US_SPOINT</v>
          </cell>
          <cell r="E1698" t="str">
            <v>Star Point</v>
          </cell>
          <cell r="F1698" t="str">
            <v>Onshore</v>
          </cell>
          <cell r="G1698" t="str">
            <v>North America</v>
          </cell>
          <cell r="H1698" t="str">
            <v>United States</v>
          </cell>
          <cell r="I1698" t="str">
            <v>West</v>
          </cell>
          <cell r="J1698" t="str">
            <v>Oregon</v>
          </cell>
          <cell r="K1698">
            <v>45.512140600000002</v>
          </cell>
          <cell r="L1698">
            <v>-120.48815930000001</v>
          </cell>
          <cell r="N1698">
            <v>1</v>
          </cell>
          <cell r="O1698">
            <v>1</v>
          </cell>
          <cell r="P1698">
            <v>0</v>
          </cell>
          <cell r="Q1698" t="str">
            <v>No</v>
          </cell>
          <cell r="R1698" t="str">
            <v>No</v>
          </cell>
          <cell r="S1698">
            <v>39713</v>
          </cell>
          <cell r="T1698">
            <v>40148</v>
          </cell>
          <cell r="U1698">
            <v>40179</v>
          </cell>
          <cell r="V1698" t="str">
            <v>47 Suzlon S88-2,1</v>
          </cell>
          <cell r="W1698" t="str">
            <v>Suzlon</v>
          </cell>
          <cell r="X1698" t="str">
            <v>S88</v>
          </cell>
          <cell r="Y1698">
            <v>2.1</v>
          </cell>
          <cell r="Z1698">
            <v>47</v>
          </cell>
          <cell r="AM1698">
            <v>98.7</v>
          </cell>
          <cell r="AN1698">
            <v>98.7</v>
          </cell>
          <cell r="AO1698">
            <v>98.7</v>
          </cell>
          <cell r="AP1698">
            <v>0</v>
          </cell>
          <cell r="AQ1698">
            <v>98.699999999999989</v>
          </cell>
          <cell r="AR1698">
            <v>0.99999999999999989</v>
          </cell>
          <cell r="AS1698">
            <v>39934</v>
          </cell>
          <cell r="AT1698" t="str">
            <v>CO</v>
          </cell>
          <cell r="BH1698" t="str">
            <v/>
          </cell>
          <cell r="BU1698" t="str">
            <v/>
          </cell>
          <cell r="CH1698" t="str">
            <v/>
          </cell>
          <cell r="CU1698" t="str">
            <v/>
          </cell>
          <cell r="DH1698" t="str">
            <v/>
          </cell>
          <cell r="DU1698" t="str">
            <v/>
          </cell>
          <cell r="EG1698">
            <v>69.3</v>
          </cell>
          <cell r="EH1698">
            <v>69.3</v>
          </cell>
          <cell r="EI1698">
            <v>29.4</v>
          </cell>
          <cell r="EU1698">
            <v>29.4</v>
          </cell>
          <cell r="FH1698" t="str">
            <v/>
          </cell>
          <cell r="FU1698" t="str">
            <v/>
          </cell>
          <cell r="GH1698" t="str">
            <v/>
          </cell>
          <cell r="GU1698" t="str">
            <v/>
          </cell>
          <cell r="HH1698" t="str">
            <v/>
          </cell>
          <cell r="HU1698" t="str">
            <v/>
          </cell>
          <cell r="IH1698" t="str">
            <v/>
          </cell>
          <cell r="IU1698" t="str">
            <v/>
          </cell>
          <cell r="JH1698" t="str">
            <v/>
          </cell>
          <cell r="JU1698" t="str">
            <v/>
          </cell>
          <cell r="KH1698" t="str">
            <v/>
          </cell>
          <cell r="KU1698" t="str">
            <v/>
          </cell>
          <cell r="LH1698" t="str">
            <v/>
          </cell>
          <cell r="LU1698" t="str">
            <v/>
          </cell>
          <cell r="MH1698" t="str">
            <v/>
          </cell>
          <cell r="MU1698" t="str">
            <v/>
          </cell>
          <cell r="NH1698" t="str">
            <v/>
          </cell>
          <cell r="NU1698" t="str">
            <v/>
          </cell>
          <cell r="OH1698" t="str">
            <v/>
          </cell>
          <cell r="OU1698" t="str">
            <v/>
          </cell>
        </row>
        <row r="1699">
          <cell r="C1699" t="str">
            <v>ON_US_SPOINT4FL</v>
          </cell>
          <cell r="D1699" t="str">
            <v>ON_US_SPOINT</v>
          </cell>
          <cell r="E1699" t="str">
            <v>Star Point</v>
          </cell>
          <cell r="F1699" t="str">
            <v>Onshore</v>
          </cell>
          <cell r="G1699" t="str">
            <v>North America</v>
          </cell>
          <cell r="H1699" t="str">
            <v>United States</v>
          </cell>
          <cell r="I1699" t="str">
            <v>West</v>
          </cell>
          <cell r="J1699" t="str">
            <v>Oregon</v>
          </cell>
          <cell r="K1699">
            <v>45.512140600000002</v>
          </cell>
          <cell r="L1699">
            <v>-120.48815930000001</v>
          </cell>
          <cell r="N1699">
            <v>1</v>
          </cell>
          <cell r="O1699">
            <v>1</v>
          </cell>
          <cell r="P1699">
            <v>0</v>
          </cell>
          <cell r="Q1699" t="str">
            <v>No</v>
          </cell>
          <cell r="R1699" t="str">
            <v>No</v>
          </cell>
          <cell r="S1699">
            <v>39713</v>
          </cell>
          <cell r="T1699">
            <v>40148</v>
          </cell>
          <cell r="U1699">
            <v>40179</v>
          </cell>
          <cell r="V1699" t="str">
            <v>47 Suzlon S88-2,1</v>
          </cell>
          <cell r="W1699" t="str">
            <v>Suzlon</v>
          </cell>
          <cell r="X1699" t="str">
            <v>S88</v>
          </cell>
          <cell r="Y1699">
            <v>2.1</v>
          </cell>
          <cell r="Z1699">
            <v>47</v>
          </cell>
          <cell r="AM1699">
            <v>98.7</v>
          </cell>
          <cell r="AN1699">
            <v>98.7</v>
          </cell>
          <cell r="AO1699">
            <v>98.7</v>
          </cell>
          <cell r="AP1699">
            <v>0</v>
          </cell>
          <cell r="AQ1699">
            <v>98.7</v>
          </cell>
          <cell r="AR1699">
            <v>1</v>
          </cell>
          <cell r="AS1699">
            <v>39934</v>
          </cell>
          <cell r="AT1699" t="str">
            <v>FL</v>
          </cell>
          <cell r="BH1699" t="str">
            <v/>
          </cell>
          <cell r="BU1699" t="str">
            <v/>
          </cell>
          <cell r="CH1699" t="str">
            <v/>
          </cell>
          <cell r="CU1699" t="str">
            <v/>
          </cell>
          <cell r="DH1699" t="str">
            <v/>
          </cell>
          <cell r="DU1699" t="str">
            <v/>
          </cell>
          <cell r="EH1699" t="str">
            <v/>
          </cell>
          <cell r="EI1699">
            <v>98.7</v>
          </cell>
          <cell r="EU1699">
            <v>98.7</v>
          </cell>
          <cell r="FH1699" t="str">
            <v/>
          </cell>
          <cell r="FU1699" t="str">
            <v/>
          </cell>
          <cell r="GH1699" t="str">
            <v/>
          </cell>
          <cell r="GU1699" t="str">
            <v/>
          </cell>
          <cell r="HH1699" t="str">
            <v/>
          </cell>
          <cell r="HU1699" t="str">
            <v/>
          </cell>
          <cell r="IH1699" t="str">
            <v/>
          </cell>
          <cell r="IU1699" t="str">
            <v/>
          </cell>
          <cell r="JH1699" t="str">
            <v/>
          </cell>
          <cell r="JU1699" t="str">
            <v/>
          </cell>
          <cell r="KH1699" t="str">
            <v/>
          </cell>
          <cell r="KU1699" t="str">
            <v/>
          </cell>
          <cell r="LH1699" t="str">
            <v/>
          </cell>
          <cell r="LU1699" t="str">
            <v/>
          </cell>
          <cell r="MH1699" t="str">
            <v/>
          </cell>
          <cell r="MU1699" t="str">
            <v/>
          </cell>
          <cell r="NH1699" t="str">
            <v/>
          </cell>
          <cell r="NU1699" t="str">
            <v/>
          </cell>
          <cell r="OH1699" t="str">
            <v/>
          </cell>
          <cell r="OU1699" t="str">
            <v/>
          </cell>
        </row>
        <row r="1700">
          <cell r="C1700" t="str">
            <v>ON_US_SPOINT5OC</v>
          </cell>
          <cell r="D1700" t="str">
            <v>ON_US_SPOINT</v>
          </cell>
          <cell r="E1700" t="str">
            <v>Star Point</v>
          </cell>
          <cell r="F1700" t="str">
            <v>Onshore</v>
          </cell>
          <cell r="G1700" t="str">
            <v>North America</v>
          </cell>
          <cell r="H1700" t="str">
            <v>United States</v>
          </cell>
          <cell r="I1700" t="str">
            <v>West</v>
          </cell>
          <cell r="J1700" t="str">
            <v>Oregon</v>
          </cell>
          <cell r="K1700">
            <v>45.512140600000002</v>
          </cell>
          <cell r="L1700">
            <v>-120.48815930000001</v>
          </cell>
          <cell r="N1700">
            <v>1</v>
          </cell>
          <cell r="O1700">
            <v>1</v>
          </cell>
          <cell r="P1700">
            <v>0</v>
          </cell>
          <cell r="Q1700" t="str">
            <v>No</v>
          </cell>
          <cell r="R1700" t="str">
            <v>No</v>
          </cell>
          <cell r="S1700">
            <v>39713</v>
          </cell>
          <cell r="T1700">
            <v>40148</v>
          </cell>
          <cell r="U1700">
            <v>40179</v>
          </cell>
          <cell r="V1700" t="str">
            <v>47 Suzlon S88-2,1</v>
          </cell>
          <cell r="W1700" t="str">
            <v>Suzlon</v>
          </cell>
          <cell r="X1700" t="str">
            <v>S88</v>
          </cell>
          <cell r="Y1700">
            <v>2.1</v>
          </cell>
          <cell r="Z1700">
            <v>47</v>
          </cell>
          <cell r="AM1700">
            <v>98.7</v>
          </cell>
          <cell r="AN1700">
            <v>98.7</v>
          </cell>
          <cell r="AO1700">
            <v>98.7</v>
          </cell>
          <cell r="AP1700">
            <v>0</v>
          </cell>
          <cell r="AQ1700">
            <v>98.7</v>
          </cell>
          <cell r="AR1700">
            <v>1</v>
          </cell>
          <cell r="AS1700">
            <v>39934</v>
          </cell>
          <cell r="AT1700" t="str">
            <v>OC</v>
          </cell>
          <cell r="BH1700" t="str">
            <v/>
          </cell>
          <cell r="BU1700" t="str">
            <v/>
          </cell>
          <cell r="CH1700" t="str">
            <v/>
          </cell>
          <cell r="CU1700" t="str">
            <v/>
          </cell>
          <cell r="DH1700" t="str">
            <v/>
          </cell>
          <cell r="DU1700" t="str">
            <v/>
          </cell>
          <cell r="EH1700" t="str">
            <v/>
          </cell>
          <cell r="EI1700">
            <v>98.7</v>
          </cell>
          <cell r="EU1700">
            <v>98.7</v>
          </cell>
          <cell r="FH1700" t="str">
            <v/>
          </cell>
          <cell r="FU1700" t="str">
            <v/>
          </cell>
          <cell r="GH1700" t="str">
            <v/>
          </cell>
          <cell r="GU1700" t="str">
            <v/>
          </cell>
          <cell r="HH1700" t="str">
            <v/>
          </cell>
          <cell r="HU1700" t="str">
            <v/>
          </cell>
          <cell r="IH1700" t="str">
            <v/>
          </cell>
          <cell r="IU1700" t="str">
            <v/>
          </cell>
          <cell r="JH1700" t="str">
            <v/>
          </cell>
          <cell r="JU1700" t="str">
            <v/>
          </cell>
          <cell r="KH1700" t="str">
            <v/>
          </cell>
          <cell r="KU1700" t="str">
            <v/>
          </cell>
          <cell r="LH1700" t="str">
            <v/>
          </cell>
          <cell r="LU1700" t="str">
            <v/>
          </cell>
          <cell r="MH1700" t="str">
            <v/>
          </cell>
          <cell r="MU1700" t="str">
            <v/>
          </cell>
          <cell r="NH1700" t="str">
            <v/>
          </cell>
          <cell r="NU1700" t="str">
            <v/>
          </cell>
          <cell r="OH1700" t="str">
            <v/>
          </cell>
          <cell r="OU1700" t="str">
            <v/>
          </cell>
        </row>
        <row r="1701">
          <cell r="C1701" t="str">
            <v>ON_US_DRY11IN</v>
          </cell>
          <cell r="D1701" t="str">
            <v>ON_US_DRY1</v>
          </cell>
          <cell r="E1701" t="str">
            <v>Dry Lake 1</v>
          </cell>
          <cell r="F1701" t="str">
            <v>Onshore</v>
          </cell>
          <cell r="G1701" t="str">
            <v>North America</v>
          </cell>
          <cell r="H1701" t="str">
            <v>United States</v>
          </cell>
          <cell r="I1701" t="str">
            <v>West</v>
          </cell>
          <cell r="J1701" t="str">
            <v>Arizona</v>
          </cell>
          <cell r="K1701">
            <v>34.6579087</v>
          </cell>
          <cell r="L1701">
            <v>-110.2836554</v>
          </cell>
          <cell r="N1701">
            <v>1</v>
          </cell>
          <cell r="O1701">
            <v>1</v>
          </cell>
          <cell r="P1701">
            <v>0</v>
          </cell>
          <cell r="Q1701" t="str">
            <v>No</v>
          </cell>
          <cell r="R1701" t="str">
            <v>No</v>
          </cell>
          <cell r="S1701">
            <v>39545</v>
          </cell>
          <cell r="T1701">
            <v>40026</v>
          </cell>
          <cell r="U1701">
            <v>40057</v>
          </cell>
          <cell r="V1701" t="str">
            <v>30 Suzlon S88-2,1</v>
          </cell>
          <cell r="W1701" t="str">
            <v>Suzlon</v>
          </cell>
          <cell r="X1701" t="str">
            <v>S88</v>
          </cell>
          <cell r="Y1701">
            <v>2.1</v>
          </cell>
          <cell r="Z1701">
            <v>30</v>
          </cell>
          <cell r="AM1701">
            <v>63</v>
          </cell>
          <cell r="AN1701">
            <v>63</v>
          </cell>
          <cell r="AO1701">
            <v>63</v>
          </cell>
          <cell r="AP1701">
            <v>0</v>
          </cell>
          <cell r="AQ1701">
            <v>63</v>
          </cell>
          <cell r="AR1701">
            <v>1</v>
          </cell>
          <cell r="AS1701">
            <v>39845</v>
          </cell>
          <cell r="AT1701" t="str">
            <v>IN</v>
          </cell>
          <cell r="BH1701" t="str">
            <v/>
          </cell>
          <cell r="BU1701" t="str">
            <v/>
          </cell>
          <cell r="CH1701" t="str">
            <v/>
          </cell>
          <cell r="CU1701" t="str">
            <v/>
          </cell>
          <cell r="DH1701" t="str">
            <v/>
          </cell>
          <cell r="DU1701" t="str">
            <v/>
          </cell>
          <cell r="DX1701">
            <v>16.8</v>
          </cell>
          <cell r="DY1701">
            <v>29.4</v>
          </cell>
          <cell r="DZ1701">
            <v>16.8</v>
          </cell>
          <cell r="EH1701">
            <v>63</v>
          </cell>
          <cell r="EU1701" t="str">
            <v/>
          </cell>
          <cell r="FH1701" t="str">
            <v/>
          </cell>
          <cell r="FU1701" t="str">
            <v/>
          </cell>
          <cell r="GH1701" t="str">
            <v/>
          </cell>
          <cell r="GU1701" t="str">
            <v/>
          </cell>
          <cell r="HH1701" t="str">
            <v/>
          </cell>
          <cell r="HU1701" t="str">
            <v/>
          </cell>
          <cell r="IH1701" t="str">
            <v/>
          </cell>
          <cell r="IU1701" t="str">
            <v/>
          </cell>
          <cell r="JH1701" t="str">
            <v/>
          </cell>
          <cell r="JU1701" t="str">
            <v/>
          </cell>
          <cell r="KH1701" t="str">
            <v/>
          </cell>
          <cell r="KU1701" t="str">
            <v/>
          </cell>
          <cell r="LH1701" t="str">
            <v/>
          </cell>
          <cell r="LU1701" t="str">
            <v/>
          </cell>
          <cell r="MH1701" t="str">
            <v/>
          </cell>
          <cell r="MU1701" t="str">
            <v/>
          </cell>
          <cell r="NH1701" t="str">
            <v/>
          </cell>
          <cell r="NU1701" t="str">
            <v/>
          </cell>
          <cell r="OH1701" t="str">
            <v/>
          </cell>
          <cell r="OU1701" t="str">
            <v/>
          </cell>
        </row>
        <row r="1702">
          <cell r="C1702" t="str">
            <v>ON_US_DRY12OP</v>
          </cell>
          <cell r="D1702" t="str">
            <v>ON_US_DRY1</v>
          </cell>
          <cell r="E1702" t="str">
            <v>Dry Lake 1</v>
          </cell>
          <cell r="F1702" t="str">
            <v>Onshore</v>
          </cell>
          <cell r="G1702" t="str">
            <v>North America</v>
          </cell>
          <cell r="H1702" t="str">
            <v>United States</v>
          </cell>
          <cell r="I1702" t="str">
            <v>West</v>
          </cell>
          <cell r="J1702" t="str">
            <v>Arizona</v>
          </cell>
          <cell r="K1702">
            <v>34.6579087</v>
          </cell>
          <cell r="L1702">
            <v>-110.2836554</v>
          </cell>
          <cell r="N1702">
            <v>1</v>
          </cell>
          <cell r="O1702">
            <v>1</v>
          </cell>
          <cell r="P1702">
            <v>0</v>
          </cell>
          <cell r="Q1702" t="str">
            <v>No</v>
          </cell>
          <cell r="R1702" t="str">
            <v>No</v>
          </cell>
          <cell r="S1702">
            <v>39545</v>
          </cell>
          <cell r="T1702">
            <v>40026</v>
          </cell>
          <cell r="U1702">
            <v>40057</v>
          </cell>
          <cell r="V1702" t="str">
            <v>30 Suzlon S88-2,1</v>
          </cell>
          <cell r="W1702" t="str">
            <v>Suzlon</v>
          </cell>
          <cell r="X1702" t="str">
            <v>S88</v>
          </cell>
          <cell r="Y1702">
            <v>2.1</v>
          </cell>
          <cell r="Z1702">
            <v>30</v>
          </cell>
          <cell r="AM1702">
            <v>63</v>
          </cell>
          <cell r="AN1702">
            <v>63</v>
          </cell>
          <cell r="AO1702">
            <v>63</v>
          </cell>
          <cell r="AP1702">
            <v>0</v>
          </cell>
          <cell r="AQ1702">
            <v>63</v>
          </cell>
          <cell r="AR1702">
            <v>1</v>
          </cell>
          <cell r="AS1702">
            <v>39845</v>
          </cell>
          <cell r="AT1702" t="str">
            <v>OP</v>
          </cell>
          <cell r="BH1702" t="str">
            <v/>
          </cell>
          <cell r="BU1702" t="str">
            <v/>
          </cell>
          <cell r="CH1702" t="str">
            <v/>
          </cell>
          <cell r="CU1702" t="str">
            <v/>
          </cell>
          <cell r="DH1702" t="str">
            <v/>
          </cell>
          <cell r="DU1702" t="str">
            <v/>
          </cell>
          <cell r="EC1702">
            <v>63</v>
          </cell>
          <cell r="EH1702">
            <v>63</v>
          </cell>
          <cell r="EU1702" t="str">
            <v/>
          </cell>
          <cell r="FH1702" t="str">
            <v/>
          </cell>
          <cell r="FU1702" t="str">
            <v/>
          </cell>
          <cell r="GH1702" t="str">
            <v/>
          </cell>
          <cell r="GU1702" t="str">
            <v/>
          </cell>
          <cell r="HH1702" t="str">
            <v/>
          </cell>
          <cell r="HU1702" t="str">
            <v/>
          </cell>
          <cell r="IH1702" t="str">
            <v/>
          </cell>
          <cell r="IU1702" t="str">
            <v/>
          </cell>
          <cell r="JH1702" t="str">
            <v/>
          </cell>
          <cell r="JU1702" t="str">
            <v/>
          </cell>
          <cell r="KH1702" t="str">
            <v/>
          </cell>
          <cell r="KU1702" t="str">
            <v/>
          </cell>
          <cell r="LH1702" t="str">
            <v/>
          </cell>
          <cell r="LU1702" t="str">
            <v/>
          </cell>
          <cell r="MH1702" t="str">
            <v/>
          </cell>
          <cell r="MU1702" t="str">
            <v/>
          </cell>
          <cell r="NH1702" t="str">
            <v/>
          </cell>
          <cell r="NU1702" t="str">
            <v/>
          </cell>
          <cell r="OH1702" t="str">
            <v/>
          </cell>
          <cell r="OU1702" t="str">
            <v/>
          </cell>
        </row>
        <row r="1703">
          <cell r="C1703" t="str">
            <v>ON_US_DRY13CO</v>
          </cell>
          <cell r="D1703" t="str">
            <v>ON_US_DRY1</v>
          </cell>
          <cell r="E1703" t="str">
            <v>Dry Lake 1</v>
          </cell>
          <cell r="F1703" t="str">
            <v>Onshore</v>
          </cell>
          <cell r="G1703" t="str">
            <v>North America</v>
          </cell>
          <cell r="H1703" t="str">
            <v>United States</v>
          </cell>
          <cell r="I1703" t="str">
            <v>West</v>
          </cell>
          <cell r="J1703" t="str">
            <v>Arizona</v>
          </cell>
          <cell r="K1703">
            <v>34.6579087</v>
          </cell>
          <cell r="L1703">
            <v>-110.2836554</v>
          </cell>
          <cell r="N1703">
            <v>1</v>
          </cell>
          <cell r="O1703">
            <v>1</v>
          </cell>
          <cell r="P1703">
            <v>0</v>
          </cell>
          <cell r="Q1703" t="str">
            <v>No</v>
          </cell>
          <cell r="R1703" t="str">
            <v>No</v>
          </cell>
          <cell r="S1703">
            <v>39545</v>
          </cell>
          <cell r="T1703">
            <v>40026</v>
          </cell>
          <cell r="U1703">
            <v>40057</v>
          </cell>
          <cell r="V1703" t="str">
            <v>30 Suzlon S88-2,1</v>
          </cell>
          <cell r="W1703" t="str">
            <v>Suzlon</v>
          </cell>
          <cell r="X1703" t="str">
            <v>S88</v>
          </cell>
          <cell r="Y1703">
            <v>2.1</v>
          </cell>
          <cell r="Z1703">
            <v>30</v>
          </cell>
          <cell r="AM1703">
            <v>63</v>
          </cell>
          <cell r="AN1703">
            <v>63</v>
          </cell>
          <cell r="AO1703">
            <v>63</v>
          </cell>
          <cell r="AP1703">
            <v>0</v>
          </cell>
          <cell r="AQ1703">
            <v>63</v>
          </cell>
          <cell r="AR1703">
            <v>1</v>
          </cell>
          <cell r="AS1703">
            <v>39845</v>
          </cell>
          <cell r="AT1703" t="str">
            <v>CO</v>
          </cell>
          <cell r="BH1703" t="str">
            <v/>
          </cell>
          <cell r="BU1703" t="str">
            <v/>
          </cell>
          <cell r="CH1703" t="str">
            <v/>
          </cell>
          <cell r="CU1703" t="str">
            <v/>
          </cell>
          <cell r="DH1703" t="str">
            <v/>
          </cell>
          <cell r="DU1703" t="str">
            <v/>
          </cell>
          <cell r="EC1703">
            <v>42</v>
          </cell>
          <cell r="ED1703">
            <v>21</v>
          </cell>
          <cell r="EH1703">
            <v>63</v>
          </cell>
          <cell r="EU1703" t="str">
            <v/>
          </cell>
          <cell r="FH1703" t="str">
            <v/>
          </cell>
          <cell r="FU1703" t="str">
            <v/>
          </cell>
          <cell r="GH1703" t="str">
            <v/>
          </cell>
          <cell r="GU1703" t="str">
            <v/>
          </cell>
          <cell r="HH1703" t="str">
            <v/>
          </cell>
          <cell r="HU1703" t="str">
            <v/>
          </cell>
          <cell r="IH1703" t="str">
            <v/>
          </cell>
          <cell r="IU1703" t="str">
            <v/>
          </cell>
          <cell r="JH1703" t="str">
            <v/>
          </cell>
          <cell r="JU1703" t="str">
            <v/>
          </cell>
          <cell r="KH1703" t="str">
            <v/>
          </cell>
          <cell r="KU1703" t="str">
            <v/>
          </cell>
          <cell r="LH1703" t="str">
            <v/>
          </cell>
          <cell r="LU1703" t="str">
            <v/>
          </cell>
          <cell r="MH1703" t="str">
            <v/>
          </cell>
          <cell r="MU1703" t="str">
            <v/>
          </cell>
          <cell r="NH1703" t="str">
            <v/>
          </cell>
          <cell r="NU1703" t="str">
            <v/>
          </cell>
          <cell r="OH1703" t="str">
            <v/>
          </cell>
          <cell r="OU1703" t="str">
            <v/>
          </cell>
        </row>
        <row r="1704">
          <cell r="C1704" t="str">
            <v>ON_US_DRY14FL</v>
          </cell>
          <cell r="D1704" t="str">
            <v>ON_US_DRY1</v>
          </cell>
          <cell r="E1704" t="str">
            <v>Dry Lake 1</v>
          </cell>
          <cell r="F1704" t="str">
            <v>Onshore</v>
          </cell>
          <cell r="G1704" t="str">
            <v>North America</v>
          </cell>
          <cell r="H1704" t="str">
            <v>United States</v>
          </cell>
          <cell r="I1704" t="str">
            <v>West</v>
          </cell>
          <cell r="J1704" t="str">
            <v>Arizona</v>
          </cell>
          <cell r="K1704">
            <v>34.6579087</v>
          </cell>
          <cell r="L1704">
            <v>-110.2836554</v>
          </cell>
          <cell r="N1704">
            <v>1</v>
          </cell>
          <cell r="O1704">
            <v>1</v>
          </cell>
          <cell r="P1704">
            <v>0</v>
          </cell>
          <cell r="Q1704" t="str">
            <v>No</v>
          </cell>
          <cell r="R1704" t="str">
            <v>No</v>
          </cell>
          <cell r="S1704">
            <v>39545</v>
          </cell>
          <cell r="T1704">
            <v>40026</v>
          </cell>
          <cell r="U1704">
            <v>40057</v>
          </cell>
          <cell r="V1704" t="str">
            <v>30 Suzlon S88-2,1</v>
          </cell>
          <cell r="W1704" t="str">
            <v>Suzlon</v>
          </cell>
          <cell r="X1704" t="str">
            <v>S88</v>
          </cell>
          <cell r="Y1704">
            <v>2.1</v>
          </cell>
          <cell r="Z1704">
            <v>30</v>
          </cell>
          <cell r="AM1704">
            <v>63</v>
          </cell>
          <cell r="AN1704">
            <v>63</v>
          </cell>
          <cell r="AO1704">
            <v>63</v>
          </cell>
          <cell r="AP1704">
            <v>0</v>
          </cell>
          <cell r="AQ1704">
            <v>63</v>
          </cell>
          <cell r="AR1704">
            <v>1</v>
          </cell>
          <cell r="AS1704">
            <v>39845</v>
          </cell>
          <cell r="AT1704" t="str">
            <v>FL</v>
          </cell>
          <cell r="BH1704" t="str">
            <v/>
          </cell>
          <cell r="BU1704" t="str">
            <v/>
          </cell>
          <cell r="CH1704" t="str">
            <v/>
          </cell>
          <cell r="CU1704" t="str">
            <v/>
          </cell>
          <cell r="DH1704" t="str">
            <v/>
          </cell>
          <cell r="DU1704" t="str">
            <v/>
          </cell>
          <cell r="ED1704">
            <v>63</v>
          </cell>
          <cell r="EH1704">
            <v>63</v>
          </cell>
          <cell r="EU1704" t="str">
            <v/>
          </cell>
          <cell r="FH1704" t="str">
            <v/>
          </cell>
          <cell r="FU1704" t="str">
            <v/>
          </cell>
          <cell r="GH1704" t="str">
            <v/>
          </cell>
          <cell r="GU1704" t="str">
            <v/>
          </cell>
          <cell r="HH1704" t="str">
            <v/>
          </cell>
          <cell r="HU1704" t="str">
            <v/>
          </cell>
          <cell r="IH1704" t="str">
            <v/>
          </cell>
          <cell r="IU1704" t="str">
            <v/>
          </cell>
          <cell r="JH1704" t="str">
            <v/>
          </cell>
          <cell r="JU1704" t="str">
            <v/>
          </cell>
          <cell r="KH1704" t="str">
            <v/>
          </cell>
          <cell r="KU1704" t="str">
            <v/>
          </cell>
          <cell r="LH1704" t="str">
            <v/>
          </cell>
          <cell r="LU1704" t="str">
            <v/>
          </cell>
          <cell r="MH1704" t="str">
            <v/>
          </cell>
          <cell r="MU1704" t="str">
            <v/>
          </cell>
          <cell r="NH1704" t="str">
            <v/>
          </cell>
          <cell r="NU1704" t="str">
            <v/>
          </cell>
          <cell r="OH1704" t="str">
            <v/>
          </cell>
          <cell r="OU1704" t="str">
            <v/>
          </cell>
        </row>
        <row r="1705">
          <cell r="C1705" t="str">
            <v>ON_US_DRY15OC</v>
          </cell>
          <cell r="D1705" t="str">
            <v>ON_US_DRY1</v>
          </cell>
          <cell r="E1705" t="str">
            <v>Dry Lake 1</v>
          </cell>
          <cell r="F1705" t="str">
            <v>Onshore</v>
          </cell>
          <cell r="G1705" t="str">
            <v>North America</v>
          </cell>
          <cell r="H1705" t="str">
            <v>United States</v>
          </cell>
          <cell r="I1705" t="str">
            <v>West</v>
          </cell>
          <cell r="J1705" t="str">
            <v>Arizona</v>
          </cell>
          <cell r="K1705">
            <v>34.6579087</v>
          </cell>
          <cell r="L1705">
            <v>-110.2836554</v>
          </cell>
          <cell r="N1705">
            <v>1</v>
          </cell>
          <cell r="O1705">
            <v>1</v>
          </cell>
          <cell r="P1705">
            <v>0</v>
          </cell>
          <cell r="Q1705" t="str">
            <v>No</v>
          </cell>
          <cell r="R1705" t="str">
            <v>No</v>
          </cell>
          <cell r="S1705">
            <v>39545</v>
          </cell>
          <cell r="T1705">
            <v>40026</v>
          </cell>
          <cell r="U1705">
            <v>40057</v>
          </cell>
          <cell r="V1705" t="str">
            <v>30 Suzlon S88-2,1</v>
          </cell>
          <cell r="W1705" t="str">
            <v>Suzlon</v>
          </cell>
          <cell r="X1705" t="str">
            <v>S88</v>
          </cell>
          <cell r="Y1705">
            <v>2.1</v>
          </cell>
          <cell r="Z1705">
            <v>30</v>
          </cell>
          <cell r="AM1705">
            <v>63</v>
          </cell>
          <cell r="AN1705">
            <v>63</v>
          </cell>
          <cell r="AO1705">
            <v>63</v>
          </cell>
          <cell r="AP1705">
            <v>0</v>
          </cell>
          <cell r="AQ1705">
            <v>63</v>
          </cell>
          <cell r="AR1705">
            <v>1</v>
          </cell>
          <cell r="AS1705">
            <v>39845</v>
          </cell>
          <cell r="AT1705" t="str">
            <v>OC</v>
          </cell>
          <cell r="BH1705" t="str">
            <v/>
          </cell>
          <cell r="BU1705" t="str">
            <v/>
          </cell>
          <cell r="CH1705" t="str">
            <v/>
          </cell>
          <cell r="CU1705" t="str">
            <v/>
          </cell>
          <cell r="DH1705" t="str">
            <v/>
          </cell>
          <cell r="DU1705" t="str">
            <v/>
          </cell>
          <cell r="ED1705">
            <v>63</v>
          </cell>
          <cell r="EH1705">
            <v>63</v>
          </cell>
          <cell r="EU1705" t="str">
            <v/>
          </cell>
          <cell r="FH1705" t="str">
            <v/>
          </cell>
          <cell r="FU1705" t="str">
            <v/>
          </cell>
          <cell r="GH1705" t="str">
            <v/>
          </cell>
          <cell r="GU1705" t="str">
            <v/>
          </cell>
          <cell r="HH1705" t="str">
            <v/>
          </cell>
          <cell r="HU1705" t="str">
            <v/>
          </cell>
          <cell r="IH1705" t="str">
            <v/>
          </cell>
          <cell r="IU1705" t="str">
            <v/>
          </cell>
          <cell r="JH1705" t="str">
            <v/>
          </cell>
          <cell r="JU1705" t="str">
            <v/>
          </cell>
          <cell r="KH1705" t="str">
            <v/>
          </cell>
          <cell r="KU1705" t="str">
            <v/>
          </cell>
          <cell r="LH1705" t="str">
            <v/>
          </cell>
          <cell r="LU1705" t="str">
            <v/>
          </cell>
          <cell r="MH1705" t="str">
            <v/>
          </cell>
          <cell r="MU1705" t="str">
            <v/>
          </cell>
          <cell r="NH1705" t="str">
            <v/>
          </cell>
          <cell r="NU1705" t="str">
            <v/>
          </cell>
          <cell r="OH1705" t="str">
            <v/>
          </cell>
          <cell r="OU1705" t="str">
            <v/>
          </cell>
        </row>
        <row r="1706">
          <cell r="C1706" t="str">
            <v>ON_ES_CHIGUE1IN</v>
          </cell>
          <cell r="D1706" t="str">
            <v>ON_ES_CHIGUE</v>
          </cell>
          <cell r="E1706" t="str">
            <v>Cerro de la Higuera</v>
          </cell>
          <cell r="F1706" t="str">
            <v>Onshore</v>
          </cell>
          <cell r="G1706" t="str">
            <v>EU-S</v>
          </cell>
          <cell r="H1706" t="str">
            <v>España</v>
          </cell>
          <cell r="I1706" t="str">
            <v>Andalucía</v>
          </cell>
          <cell r="J1706" t="str">
            <v>Málaga</v>
          </cell>
          <cell r="K1706">
            <v>36.857624600000001</v>
          </cell>
          <cell r="L1706">
            <v>-4.8743664999999998</v>
          </cell>
          <cell r="N1706">
            <v>0.55000000000000004</v>
          </cell>
          <cell r="O1706">
            <v>1</v>
          </cell>
          <cell r="P1706">
            <v>0</v>
          </cell>
          <cell r="Q1706" t="str">
            <v>No</v>
          </cell>
          <cell r="R1706" t="str">
            <v>No</v>
          </cell>
          <cell r="S1706">
            <v>39082</v>
          </cell>
          <cell r="T1706">
            <v>39845</v>
          </cell>
          <cell r="U1706">
            <v>40210</v>
          </cell>
          <cell r="V1706" t="str">
            <v>22 Gamesa G87-2</v>
          </cell>
          <cell r="W1706" t="str">
            <v>Gamesa</v>
          </cell>
          <cell r="X1706" t="str">
            <v>G87</v>
          </cell>
          <cell r="Y1706">
            <v>2</v>
          </cell>
          <cell r="Z1706">
            <v>22</v>
          </cell>
          <cell r="AM1706">
            <v>44</v>
          </cell>
          <cell r="AN1706">
            <v>44</v>
          </cell>
          <cell r="AO1706">
            <v>44</v>
          </cell>
          <cell r="AP1706">
            <v>0</v>
          </cell>
          <cell r="AQ1706">
            <v>44</v>
          </cell>
          <cell r="AR1706">
            <v>1</v>
          </cell>
          <cell r="AS1706">
            <v>39539</v>
          </cell>
          <cell r="AT1706" t="str">
            <v>IN</v>
          </cell>
          <cell r="BH1706" t="str">
            <v/>
          </cell>
          <cell r="BU1706" t="str">
            <v/>
          </cell>
          <cell r="CH1706" t="str">
            <v/>
          </cell>
          <cell r="CU1706" t="str">
            <v/>
          </cell>
          <cell r="DH1706" t="str">
            <v/>
          </cell>
          <cell r="DU1706" t="str">
            <v/>
          </cell>
          <cell r="DV1706">
            <v>8</v>
          </cell>
          <cell r="EB1706">
            <v>32</v>
          </cell>
          <cell r="EC1706">
            <v>4</v>
          </cell>
          <cell r="EH1706">
            <v>44</v>
          </cell>
          <cell r="EU1706" t="str">
            <v/>
          </cell>
          <cell r="FH1706" t="str">
            <v/>
          </cell>
          <cell r="FU1706" t="str">
            <v/>
          </cell>
          <cell r="GH1706" t="str">
            <v/>
          </cell>
          <cell r="GU1706" t="str">
            <v/>
          </cell>
          <cell r="HH1706" t="str">
            <v/>
          </cell>
          <cell r="HU1706" t="str">
            <v/>
          </cell>
          <cell r="IH1706" t="str">
            <v/>
          </cell>
          <cell r="IU1706" t="str">
            <v/>
          </cell>
          <cell r="JH1706" t="str">
            <v/>
          </cell>
          <cell r="JU1706" t="str">
            <v/>
          </cell>
          <cell r="KH1706" t="str">
            <v/>
          </cell>
          <cell r="KU1706" t="str">
            <v/>
          </cell>
          <cell r="LH1706" t="str">
            <v/>
          </cell>
          <cell r="LU1706" t="str">
            <v/>
          </cell>
          <cell r="MH1706" t="str">
            <v/>
          </cell>
          <cell r="MU1706" t="str">
            <v/>
          </cell>
          <cell r="NH1706" t="str">
            <v/>
          </cell>
          <cell r="NU1706" t="str">
            <v/>
          </cell>
          <cell r="OH1706" t="str">
            <v/>
          </cell>
          <cell r="OU1706" t="str">
            <v/>
          </cell>
        </row>
        <row r="1707">
          <cell r="C1707" t="str">
            <v>ON_ES_CHIGUE2OP</v>
          </cell>
          <cell r="D1707" t="str">
            <v>ON_ES_CHIGUE</v>
          </cell>
          <cell r="E1707" t="str">
            <v>Cerro de la Higuera</v>
          </cell>
          <cell r="F1707" t="str">
            <v>Onshore</v>
          </cell>
          <cell r="G1707" t="str">
            <v>EU-S</v>
          </cell>
          <cell r="H1707" t="str">
            <v>España</v>
          </cell>
          <cell r="I1707" t="str">
            <v>Andalucía</v>
          </cell>
          <cell r="J1707" t="str">
            <v>Málaga</v>
          </cell>
          <cell r="K1707">
            <v>36.857624600000001</v>
          </cell>
          <cell r="L1707">
            <v>-4.8743664999999998</v>
          </cell>
          <cell r="N1707">
            <v>0.55000000000000004</v>
          </cell>
          <cell r="O1707">
            <v>1</v>
          </cell>
          <cell r="P1707">
            <v>0</v>
          </cell>
          <cell r="Q1707" t="str">
            <v>No</v>
          </cell>
          <cell r="R1707" t="str">
            <v>No</v>
          </cell>
          <cell r="S1707">
            <v>39082</v>
          </cell>
          <cell r="T1707">
            <v>39845</v>
          </cell>
          <cell r="U1707">
            <v>40210</v>
          </cell>
          <cell r="V1707" t="str">
            <v>22 Gamesa G87-2</v>
          </cell>
          <cell r="W1707" t="str">
            <v>Gamesa</v>
          </cell>
          <cell r="X1707" t="str">
            <v>G87</v>
          </cell>
          <cell r="Y1707">
            <v>2</v>
          </cell>
          <cell r="Z1707">
            <v>22</v>
          </cell>
          <cell r="AM1707">
            <v>44</v>
          </cell>
          <cell r="AN1707">
            <v>44</v>
          </cell>
          <cell r="AO1707">
            <v>44</v>
          </cell>
          <cell r="AP1707">
            <v>0</v>
          </cell>
          <cell r="AQ1707">
            <v>44</v>
          </cell>
          <cell r="AR1707">
            <v>1</v>
          </cell>
          <cell r="AS1707">
            <v>39539</v>
          </cell>
          <cell r="AT1707" t="str">
            <v>OP</v>
          </cell>
          <cell r="BH1707" t="str">
            <v/>
          </cell>
          <cell r="BU1707" t="str">
            <v/>
          </cell>
          <cell r="CH1707" t="str">
            <v/>
          </cell>
          <cell r="CU1707" t="str">
            <v/>
          </cell>
          <cell r="DH1707" t="str">
            <v/>
          </cell>
          <cell r="DU1707" t="str">
            <v/>
          </cell>
          <cell r="DV1707">
            <v>8</v>
          </cell>
          <cell r="EB1707">
            <v>32</v>
          </cell>
          <cell r="EC1707">
            <v>4</v>
          </cell>
          <cell r="EH1707">
            <v>44</v>
          </cell>
          <cell r="EU1707" t="str">
            <v/>
          </cell>
          <cell r="FH1707" t="str">
            <v/>
          </cell>
          <cell r="FU1707" t="str">
            <v/>
          </cell>
          <cell r="GH1707" t="str">
            <v/>
          </cell>
          <cell r="GU1707" t="str">
            <v/>
          </cell>
          <cell r="HH1707" t="str">
            <v/>
          </cell>
          <cell r="HU1707" t="str">
            <v/>
          </cell>
          <cell r="IH1707" t="str">
            <v/>
          </cell>
          <cell r="IU1707" t="str">
            <v/>
          </cell>
          <cell r="JH1707" t="str">
            <v/>
          </cell>
          <cell r="JU1707" t="str">
            <v/>
          </cell>
          <cell r="KH1707" t="str">
            <v/>
          </cell>
          <cell r="KU1707" t="str">
            <v/>
          </cell>
          <cell r="LH1707" t="str">
            <v/>
          </cell>
          <cell r="LU1707" t="str">
            <v/>
          </cell>
          <cell r="MH1707" t="str">
            <v/>
          </cell>
          <cell r="MU1707" t="str">
            <v/>
          </cell>
          <cell r="NH1707" t="str">
            <v/>
          </cell>
          <cell r="NU1707" t="str">
            <v/>
          </cell>
          <cell r="OH1707" t="str">
            <v/>
          </cell>
          <cell r="OU1707" t="str">
            <v/>
          </cell>
        </row>
        <row r="1708">
          <cell r="C1708" t="str">
            <v>ON_ES_CHIGUE3CO</v>
          </cell>
          <cell r="D1708" t="str">
            <v>ON_ES_CHIGUE</v>
          </cell>
          <cell r="E1708" t="str">
            <v>Cerro de la Higuera</v>
          </cell>
          <cell r="F1708" t="str">
            <v>Onshore</v>
          </cell>
          <cell r="G1708" t="str">
            <v>EU-S</v>
          </cell>
          <cell r="H1708" t="str">
            <v>España</v>
          </cell>
          <cell r="I1708" t="str">
            <v>Andalucía</v>
          </cell>
          <cell r="J1708" t="str">
            <v>Málaga</v>
          </cell>
          <cell r="K1708">
            <v>36.857624600000001</v>
          </cell>
          <cell r="L1708">
            <v>-4.8743664999999998</v>
          </cell>
          <cell r="N1708">
            <v>0.55000000000000004</v>
          </cell>
          <cell r="O1708">
            <v>1</v>
          </cell>
          <cell r="P1708">
            <v>0</v>
          </cell>
          <cell r="Q1708" t="str">
            <v>No</v>
          </cell>
          <cell r="R1708" t="str">
            <v>No</v>
          </cell>
          <cell r="S1708">
            <v>39082</v>
          </cell>
          <cell r="T1708">
            <v>39845</v>
          </cell>
          <cell r="U1708">
            <v>40210</v>
          </cell>
          <cell r="V1708" t="str">
            <v>22 Gamesa G87-2</v>
          </cell>
          <cell r="W1708" t="str">
            <v>Gamesa</v>
          </cell>
          <cell r="X1708" t="str">
            <v>G87</v>
          </cell>
          <cell r="Y1708">
            <v>2</v>
          </cell>
          <cell r="Z1708">
            <v>22</v>
          </cell>
          <cell r="AM1708">
            <v>44</v>
          </cell>
          <cell r="AN1708">
            <v>44</v>
          </cell>
          <cell r="AO1708">
            <v>44</v>
          </cell>
          <cell r="AP1708">
            <v>0</v>
          </cell>
          <cell r="AQ1708">
            <v>44</v>
          </cell>
          <cell r="AR1708">
            <v>1</v>
          </cell>
          <cell r="AS1708">
            <v>39539</v>
          </cell>
          <cell r="AT1708" t="str">
            <v>CO</v>
          </cell>
          <cell r="BH1708" t="str">
            <v/>
          </cell>
          <cell r="BU1708" t="str">
            <v/>
          </cell>
          <cell r="CH1708" t="str">
            <v/>
          </cell>
          <cell r="CU1708" t="str">
            <v/>
          </cell>
          <cell r="DH1708" t="str">
            <v/>
          </cell>
          <cell r="DU1708" t="str">
            <v/>
          </cell>
          <cell r="DW1708">
            <v>4</v>
          </cell>
          <cell r="ED1708">
            <v>2</v>
          </cell>
          <cell r="EE1708">
            <v>20</v>
          </cell>
          <cell r="EF1708">
            <v>16</v>
          </cell>
          <cell r="EH1708">
            <v>42</v>
          </cell>
          <cell r="EI1708">
            <v>2</v>
          </cell>
          <cell r="EU1708">
            <v>2</v>
          </cell>
          <cell r="FH1708" t="str">
            <v/>
          </cell>
          <cell r="FU1708" t="str">
            <v/>
          </cell>
          <cell r="GH1708" t="str">
            <v/>
          </cell>
          <cell r="GU1708" t="str">
            <v/>
          </cell>
          <cell r="HH1708" t="str">
            <v/>
          </cell>
          <cell r="HU1708" t="str">
            <v/>
          </cell>
          <cell r="IH1708" t="str">
            <v/>
          </cell>
          <cell r="IU1708" t="str">
            <v/>
          </cell>
          <cell r="JH1708" t="str">
            <v/>
          </cell>
          <cell r="JU1708" t="str">
            <v/>
          </cell>
          <cell r="KH1708" t="str">
            <v/>
          </cell>
          <cell r="KU1708" t="str">
            <v/>
          </cell>
          <cell r="LH1708" t="str">
            <v/>
          </cell>
          <cell r="LU1708" t="str">
            <v/>
          </cell>
          <cell r="MH1708" t="str">
            <v/>
          </cell>
          <cell r="MU1708" t="str">
            <v/>
          </cell>
          <cell r="NH1708" t="str">
            <v/>
          </cell>
          <cell r="NU1708" t="str">
            <v/>
          </cell>
          <cell r="OH1708" t="str">
            <v/>
          </cell>
          <cell r="OU1708" t="str">
            <v/>
          </cell>
        </row>
        <row r="1709">
          <cell r="C1709" t="str">
            <v>ON_ES_CHIGUE4FL</v>
          </cell>
          <cell r="D1709" t="str">
            <v>ON_ES_CHIGUE</v>
          </cell>
          <cell r="E1709" t="str">
            <v>Cerro de la Higuera</v>
          </cell>
          <cell r="F1709" t="str">
            <v>Onshore</v>
          </cell>
          <cell r="G1709" t="str">
            <v>EU-S</v>
          </cell>
          <cell r="H1709" t="str">
            <v>España</v>
          </cell>
          <cell r="I1709" t="str">
            <v>Andalucía</v>
          </cell>
          <cell r="J1709" t="str">
            <v>Málaga</v>
          </cell>
          <cell r="K1709">
            <v>36.857624600000001</v>
          </cell>
          <cell r="L1709">
            <v>-4.8743664999999998</v>
          </cell>
          <cell r="N1709">
            <v>0.55000000000000004</v>
          </cell>
          <cell r="O1709">
            <v>1</v>
          </cell>
          <cell r="P1709">
            <v>0</v>
          </cell>
          <cell r="Q1709" t="str">
            <v>No</v>
          </cell>
          <cell r="R1709" t="str">
            <v>No</v>
          </cell>
          <cell r="S1709">
            <v>39082</v>
          </cell>
          <cell r="T1709">
            <v>39845</v>
          </cell>
          <cell r="U1709">
            <v>40210</v>
          </cell>
          <cell r="V1709" t="str">
            <v>22 Gamesa G87-2</v>
          </cell>
          <cell r="W1709" t="str">
            <v>Gamesa</v>
          </cell>
          <cell r="X1709" t="str">
            <v>G87</v>
          </cell>
          <cell r="Y1709">
            <v>2</v>
          </cell>
          <cell r="Z1709">
            <v>22</v>
          </cell>
          <cell r="AM1709">
            <v>44</v>
          </cell>
          <cell r="AN1709">
            <v>44</v>
          </cell>
          <cell r="AO1709">
            <v>44</v>
          </cell>
          <cell r="AP1709">
            <v>0</v>
          </cell>
          <cell r="AQ1709">
            <v>44</v>
          </cell>
          <cell r="AR1709">
            <v>1</v>
          </cell>
          <cell r="AS1709">
            <v>39539</v>
          </cell>
          <cell r="AT1709" t="str">
            <v>FL</v>
          </cell>
          <cell r="BH1709" t="str">
            <v/>
          </cell>
          <cell r="BU1709" t="str">
            <v/>
          </cell>
          <cell r="CH1709" t="str">
            <v/>
          </cell>
          <cell r="CU1709" t="str">
            <v/>
          </cell>
          <cell r="DH1709" t="str">
            <v/>
          </cell>
          <cell r="DU1709" t="str">
            <v/>
          </cell>
          <cell r="EH1709" t="str">
            <v/>
          </cell>
          <cell r="EI1709">
            <v>44</v>
          </cell>
          <cell r="EU1709">
            <v>44</v>
          </cell>
          <cell r="FH1709" t="str">
            <v/>
          </cell>
          <cell r="FU1709" t="str">
            <v/>
          </cell>
          <cell r="GH1709" t="str">
            <v/>
          </cell>
          <cell r="GU1709" t="str">
            <v/>
          </cell>
          <cell r="HH1709" t="str">
            <v/>
          </cell>
          <cell r="HU1709" t="str">
            <v/>
          </cell>
          <cell r="IH1709" t="str">
            <v/>
          </cell>
          <cell r="IU1709" t="str">
            <v/>
          </cell>
          <cell r="JH1709" t="str">
            <v/>
          </cell>
          <cell r="JU1709" t="str">
            <v/>
          </cell>
          <cell r="KH1709" t="str">
            <v/>
          </cell>
          <cell r="KU1709" t="str">
            <v/>
          </cell>
          <cell r="LH1709" t="str">
            <v/>
          </cell>
          <cell r="LU1709" t="str">
            <v/>
          </cell>
          <cell r="MH1709" t="str">
            <v/>
          </cell>
          <cell r="MU1709" t="str">
            <v/>
          </cell>
          <cell r="NH1709" t="str">
            <v/>
          </cell>
          <cell r="NU1709" t="str">
            <v/>
          </cell>
          <cell r="OH1709" t="str">
            <v/>
          </cell>
          <cell r="OU1709" t="str">
            <v/>
          </cell>
        </row>
        <row r="1710">
          <cell r="C1710" t="str">
            <v>ON_ES_CHIGUE5OC</v>
          </cell>
          <cell r="D1710" t="str">
            <v>ON_ES_CHIGUE</v>
          </cell>
          <cell r="E1710" t="str">
            <v>Cerro de la Higuera</v>
          </cell>
          <cell r="F1710" t="str">
            <v>Onshore</v>
          </cell>
          <cell r="G1710" t="str">
            <v>EU-S</v>
          </cell>
          <cell r="H1710" t="str">
            <v>España</v>
          </cell>
          <cell r="I1710" t="str">
            <v>Andalucía</v>
          </cell>
          <cell r="J1710" t="str">
            <v>Málaga</v>
          </cell>
          <cell r="K1710">
            <v>36.857624600000001</v>
          </cell>
          <cell r="L1710">
            <v>-4.8743664999999998</v>
          </cell>
          <cell r="N1710">
            <v>0.55000000000000004</v>
          </cell>
          <cell r="O1710">
            <v>1</v>
          </cell>
          <cell r="P1710">
            <v>0</v>
          </cell>
          <cell r="Q1710" t="str">
            <v>No</v>
          </cell>
          <cell r="R1710" t="str">
            <v>No</v>
          </cell>
          <cell r="S1710">
            <v>39082</v>
          </cell>
          <cell r="T1710">
            <v>39845</v>
          </cell>
          <cell r="U1710">
            <v>40210</v>
          </cell>
          <cell r="V1710" t="str">
            <v>22 Gamesa G87-2</v>
          </cell>
          <cell r="W1710" t="str">
            <v>Gamesa</v>
          </cell>
          <cell r="X1710" t="str">
            <v>G87</v>
          </cell>
          <cell r="Y1710">
            <v>2</v>
          </cell>
          <cell r="Z1710">
            <v>22</v>
          </cell>
          <cell r="AM1710">
            <v>44</v>
          </cell>
          <cell r="AN1710">
            <v>44</v>
          </cell>
          <cell r="AO1710">
            <v>44</v>
          </cell>
          <cell r="AP1710">
            <v>0</v>
          </cell>
          <cell r="AQ1710">
            <v>44</v>
          </cell>
          <cell r="AR1710">
            <v>1</v>
          </cell>
          <cell r="AS1710">
            <v>39539</v>
          </cell>
          <cell r="AT1710" t="str">
            <v>OC</v>
          </cell>
          <cell r="BH1710" t="str">
            <v/>
          </cell>
          <cell r="BU1710" t="str">
            <v/>
          </cell>
          <cell r="CH1710" t="str">
            <v/>
          </cell>
          <cell r="CU1710" t="str">
            <v/>
          </cell>
          <cell r="DH1710" t="str">
            <v/>
          </cell>
          <cell r="DU1710" t="str">
            <v/>
          </cell>
          <cell r="EH1710" t="str">
            <v/>
          </cell>
          <cell r="EJ1710">
            <v>44</v>
          </cell>
          <cell r="EU1710">
            <v>44</v>
          </cell>
          <cell r="FH1710" t="str">
            <v/>
          </cell>
          <cell r="FU1710" t="str">
            <v/>
          </cell>
          <cell r="GH1710" t="str">
            <v/>
          </cell>
          <cell r="GU1710" t="str">
            <v/>
          </cell>
          <cell r="HH1710" t="str">
            <v/>
          </cell>
          <cell r="HU1710" t="str">
            <v/>
          </cell>
          <cell r="IH1710" t="str">
            <v/>
          </cell>
          <cell r="IU1710" t="str">
            <v/>
          </cell>
          <cell r="JH1710" t="str">
            <v/>
          </cell>
          <cell r="JU1710" t="str">
            <v/>
          </cell>
          <cell r="KH1710" t="str">
            <v/>
          </cell>
          <cell r="KU1710" t="str">
            <v/>
          </cell>
          <cell r="LH1710" t="str">
            <v/>
          </cell>
          <cell r="LU1710" t="str">
            <v/>
          </cell>
          <cell r="MH1710" t="str">
            <v/>
          </cell>
          <cell r="MU1710" t="str">
            <v/>
          </cell>
          <cell r="NH1710" t="str">
            <v/>
          </cell>
          <cell r="NU1710" t="str">
            <v/>
          </cell>
          <cell r="OH1710" t="str">
            <v/>
          </cell>
          <cell r="OU1710" t="str">
            <v/>
          </cell>
        </row>
        <row r="1711">
          <cell r="C1711" t="str">
            <v>ON_ES_RADO21IN</v>
          </cell>
          <cell r="D1711" t="str">
            <v>ON_ES_RADO2</v>
          </cell>
          <cell r="E1711" t="str">
            <v>Radona 2</v>
          </cell>
          <cell r="F1711" t="str">
            <v>Onshore</v>
          </cell>
          <cell r="G1711" t="str">
            <v>EU-S</v>
          </cell>
          <cell r="H1711" t="str">
            <v>España</v>
          </cell>
          <cell r="I1711" t="str">
            <v>Castilla y León</v>
          </cell>
          <cell r="J1711" t="str">
            <v>Soria</v>
          </cell>
          <cell r="K1711">
            <v>41.300603099999996</v>
          </cell>
          <cell r="L1711">
            <v>-2.4751059999999998</v>
          </cell>
          <cell r="N1711">
            <v>0.95</v>
          </cell>
          <cell r="O1711">
            <v>1</v>
          </cell>
          <cell r="P1711">
            <v>0</v>
          </cell>
          <cell r="Q1711" t="str">
            <v>No</v>
          </cell>
          <cell r="R1711" t="str">
            <v>No</v>
          </cell>
          <cell r="S1711">
            <v>39082</v>
          </cell>
          <cell r="T1711">
            <v>39873</v>
          </cell>
          <cell r="U1711">
            <v>40026</v>
          </cell>
          <cell r="V1711" t="str">
            <v>16 Gamesa G90-2</v>
          </cell>
          <cell r="W1711" t="str">
            <v>Gamesa</v>
          </cell>
          <cell r="X1711" t="str">
            <v>G90</v>
          </cell>
          <cell r="Y1711">
            <v>2</v>
          </cell>
          <cell r="Z1711">
            <v>16</v>
          </cell>
          <cell r="AM1711">
            <v>32</v>
          </cell>
          <cell r="AN1711">
            <v>32</v>
          </cell>
          <cell r="AO1711">
            <v>32</v>
          </cell>
          <cell r="AP1711">
            <v>0</v>
          </cell>
          <cell r="AQ1711">
            <v>32</v>
          </cell>
          <cell r="AR1711">
            <v>1</v>
          </cell>
          <cell r="AS1711">
            <v>39234</v>
          </cell>
          <cell r="AT1711" t="str">
            <v>IN</v>
          </cell>
          <cell r="BH1711" t="str">
            <v/>
          </cell>
          <cell r="BU1711" t="str">
            <v/>
          </cell>
          <cell r="CH1711" t="str">
            <v/>
          </cell>
          <cell r="CU1711" t="str">
            <v/>
          </cell>
          <cell r="DH1711" t="str">
            <v/>
          </cell>
          <cell r="DU1711" t="str">
            <v/>
          </cell>
          <cell r="DW1711">
            <v>32</v>
          </cell>
          <cell r="EH1711">
            <v>32</v>
          </cell>
          <cell r="EU1711" t="str">
            <v/>
          </cell>
          <cell r="FH1711" t="str">
            <v/>
          </cell>
          <cell r="FU1711" t="str">
            <v/>
          </cell>
          <cell r="GH1711" t="str">
            <v/>
          </cell>
          <cell r="GU1711" t="str">
            <v/>
          </cell>
          <cell r="HH1711" t="str">
            <v/>
          </cell>
          <cell r="HU1711" t="str">
            <v/>
          </cell>
          <cell r="IH1711" t="str">
            <v/>
          </cell>
          <cell r="IU1711" t="str">
            <v/>
          </cell>
          <cell r="JH1711" t="str">
            <v/>
          </cell>
          <cell r="JU1711" t="str">
            <v/>
          </cell>
          <cell r="KH1711" t="str">
            <v/>
          </cell>
          <cell r="KU1711" t="str">
            <v/>
          </cell>
          <cell r="LH1711" t="str">
            <v/>
          </cell>
          <cell r="LU1711" t="str">
            <v/>
          </cell>
          <cell r="MH1711" t="str">
            <v/>
          </cell>
          <cell r="MU1711" t="str">
            <v/>
          </cell>
          <cell r="NH1711" t="str">
            <v/>
          </cell>
          <cell r="NU1711" t="str">
            <v/>
          </cell>
          <cell r="OH1711" t="str">
            <v/>
          </cell>
          <cell r="OU1711" t="str">
            <v/>
          </cell>
        </row>
        <row r="1712">
          <cell r="C1712" t="str">
            <v>ON_ES_RADO22OP</v>
          </cell>
          <cell r="D1712" t="str">
            <v>ON_ES_RADO2</v>
          </cell>
          <cell r="E1712" t="str">
            <v>Radona 2</v>
          </cell>
          <cell r="F1712" t="str">
            <v>Onshore</v>
          </cell>
          <cell r="G1712" t="str">
            <v>EU-S</v>
          </cell>
          <cell r="H1712" t="str">
            <v>España</v>
          </cell>
          <cell r="I1712" t="str">
            <v>Castilla y León</v>
          </cell>
          <cell r="J1712" t="str">
            <v>Soria</v>
          </cell>
          <cell r="K1712">
            <v>41.300603099999996</v>
          </cell>
          <cell r="L1712">
            <v>-2.4751059999999998</v>
          </cell>
          <cell r="N1712">
            <v>0.95</v>
          </cell>
          <cell r="O1712">
            <v>1</v>
          </cell>
          <cell r="P1712">
            <v>0</v>
          </cell>
          <cell r="Q1712" t="str">
            <v>No</v>
          </cell>
          <cell r="R1712" t="str">
            <v>No</v>
          </cell>
          <cell r="S1712">
            <v>39082</v>
          </cell>
          <cell r="T1712">
            <v>39873</v>
          </cell>
          <cell r="U1712">
            <v>40026</v>
          </cell>
          <cell r="V1712" t="str">
            <v>16 Gamesa G90-2</v>
          </cell>
          <cell r="W1712" t="str">
            <v>Gamesa</v>
          </cell>
          <cell r="X1712" t="str">
            <v>G90</v>
          </cell>
          <cell r="Y1712">
            <v>2</v>
          </cell>
          <cell r="Z1712">
            <v>16</v>
          </cell>
          <cell r="AM1712">
            <v>32</v>
          </cell>
          <cell r="AN1712">
            <v>32</v>
          </cell>
          <cell r="AO1712">
            <v>32</v>
          </cell>
          <cell r="AP1712">
            <v>0</v>
          </cell>
          <cell r="AQ1712">
            <v>32</v>
          </cell>
          <cell r="AR1712">
            <v>1</v>
          </cell>
          <cell r="AS1712">
            <v>39234</v>
          </cell>
          <cell r="AT1712" t="str">
            <v>OP</v>
          </cell>
          <cell r="BH1712" t="str">
            <v/>
          </cell>
          <cell r="BU1712" t="str">
            <v/>
          </cell>
          <cell r="CH1712" t="str">
            <v/>
          </cell>
          <cell r="CU1712" t="str">
            <v/>
          </cell>
          <cell r="DH1712" t="str">
            <v/>
          </cell>
          <cell r="DU1712" t="str">
            <v/>
          </cell>
          <cell r="DX1712">
            <v>32</v>
          </cell>
          <cell r="EH1712">
            <v>32</v>
          </cell>
          <cell r="EU1712" t="str">
            <v/>
          </cell>
          <cell r="FH1712" t="str">
            <v/>
          </cell>
          <cell r="FU1712" t="str">
            <v/>
          </cell>
          <cell r="GH1712" t="str">
            <v/>
          </cell>
          <cell r="GU1712" t="str">
            <v/>
          </cell>
          <cell r="HH1712" t="str">
            <v/>
          </cell>
          <cell r="HU1712" t="str">
            <v/>
          </cell>
          <cell r="IH1712" t="str">
            <v/>
          </cell>
          <cell r="IU1712" t="str">
            <v/>
          </cell>
          <cell r="JH1712" t="str">
            <v/>
          </cell>
          <cell r="JU1712" t="str">
            <v/>
          </cell>
          <cell r="KH1712" t="str">
            <v/>
          </cell>
          <cell r="KU1712" t="str">
            <v/>
          </cell>
          <cell r="LH1712" t="str">
            <v/>
          </cell>
          <cell r="LU1712" t="str">
            <v/>
          </cell>
          <cell r="MH1712" t="str">
            <v/>
          </cell>
          <cell r="MU1712" t="str">
            <v/>
          </cell>
          <cell r="NH1712" t="str">
            <v/>
          </cell>
          <cell r="NU1712" t="str">
            <v/>
          </cell>
          <cell r="OH1712" t="str">
            <v/>
          </cell>
          <cell r="OU1712" t="str">
            <v/>
          </cell>
        </row>
        <row r="1713">
          <cell r="C1713" t="str">
            <v>ON_ES_RADO23CO</v>
          </cell>
          <cell r="D1713" t="str">
            <v>ON_ES_RADO2</v>
          </cell>
          <cell r="E1713" t="str">
            <v>Radona 2</v>
          </cell>
          <cell r="F1713" t="str">
            <v>Onshore</v>
          </cell>
          <cell r="G1713" t="str">
            <v>EU-S</v>
          </cell>
          <cell r="H1713" t="str">
            <v>España</v>
          </cell>
          <cell r="I1713" t="str">
            <v>Castilla y León</v>
          </cell>
          <cell r="J1713" t="str">
            <v>Soria</v>
          </cell>
          <cell r="K1713">
            <v>41.300603099999996</v>
          </cell>
          <cell r="L1713">
            <v>-2.4751059999999998</v>
          </cell>
          <cell r="N1713">
            <v>0.95</v>
          </cell>
          <cell r="O1713">
            <v>1</v>
          </cell>
          <cell r="P1713">
            <v>0</v>
          </cell>
          <cell r="Q1713" t="str">
            <v>No</v>
          </cell>
          <cell r="R1713" t="str">
            <v>No</v>
          </cell>
          <cell r="S1713">
            <v>39082</v>
          </cell>
          <cell r="T1713">
            <v>39873</v>
          </cell>
          <cell r="U1713">
            <v>40026</v>
          </cell>
          <cell r="V1713" t="str">
            <v>16 Gamesa G90-2</v>
          </cell>
          <cell r="W1713" t="str">
            <v>Gamesa</v>
          </cell>
          <cell r="X1713" t="str">
            <v>G90</v>
          </cell>
          <cell r="Y1713">
            <v>2</v>
          </cell>
          <cell r="Z1713">
            <v>16</v>
          </cell>
          <cell r="AM1713">
            <v>32</v>
          </cell>
          <cell r="AN1713">
            <v>32</v>
          </cell>
          <cell r="AO1713">
            <v>32</v>
          </cell>
          <cell r="AP1713">
            <v>0</v>
          </cell>
          <cell r="AQ1713">
            <v>32</v>
          </cell>
          <cell r="AR1713">
            <v>1</v>
          </cell>
          <cell r="AS1713">
            <v>39234</v>
          </cell>
          <cell r="AT1713" t="str">
            <v>CO</v>
          </cell>
          <cell r="BH1713" t="str">
            <v/>
          </cell>
          <cell r="BU1713" t="str">
            <v/>
          </cell>
          <cell r="CH1713" t="str">
            <v/>
          </cell>
          <cell r="CU1713" t="str">
            <v/>
          </cell>
          <cell r="DH1713" t="str">
            <v/>
          </cell>
          <cell r="DU1713" t="str">
            <v/>
          </cell>
          <cell r="DX1713">
            <v>4</v>
          </cell>
          <cell r="DY1713">
            <v>16</v>
          </cell>
          <cell r="DZ1713">
            <v>8</v>
          </cell>
          <cell r="EA1713">
            <v>4</v>
          </cell>
          <cell r="EH1713">
            <v>32</v>
          </cell>
          <cell r="EU1713" t="str">
            <v/>
          </cell>
          <cell r="FH1713" t="str">
            <v/>
          </cell>
          <cell r="FU1713" t="str">
            <v/>
          </cell>
          <cell r="GH1713" t="str">
            <v/>
          </cell>
          <cell r="GU1713" t="str">
            <v/>
          </cell>
          <cell r="HH1713" t="str">
            <v/>
          </cell>
          <cell r="HU1713" t="str">
            <v/>
          </cell>
          <cell r="IH1713" t="str">
            <v/>
          </cell>
          <cell r="IU1713" t="str">
            <v/>
          </cell>
          <cell r="JH1713" t="str">
            <v/>
          </cell>
          <cell r="JU1713" t="str">
            <v/>
          </cell>
          <cell r="KH1713" t="str">
            <v/>
          </cell>
          <cell r="KU1713" t="str">
            <v/>
          </cell>
          <cell r="LH1713" t="str">
            <v/>
          </cell>
          <cell r="LU1713" t="str">
            <v/>
          </cell>
          <cell r="MH1713" t="str">
            <v/>
          </cell>
          <cell r="MU1713" t="str">
            <v/>
          </cell>
          <cell r="NH1713" t="str">
            <v/>
          </cell>
          <cell r="NU1713" t="str">
            <v/>
          </cell>
          <cell r="OH1713" t="str">
            <v/>
          </cell>
          <cell r="OU1713" t="str">
            <v/>
          </cell>
        </row>
        <row r="1714">
          <cell r="C1714" t="str">
            <v>ON_ES_RADO24FL</v>
          </cell>
          <cell r="D1714" t="str">
            <v>ON_ES_RADO2</v>
          </cell>
          <cell r="E1714" t="str">
            <v>Radona 2</v>
          </cell>
          <cell r="F1714" t="str">
            <v>Onshore</v>
          </cell>
          <cell r="G1714" t="str">
            <v>EU-S</v>
          </cell>
          <cell r="H1714" t="str">
            <v>España</v>
          </cell>
          <cell r="I1714" t="str">
            <v>Castilla y León</v>
          </cell>
          <cell r="J1714" t="str">
            <v>Soria</v>
          </cell>
          <cell r="K1714">
            <v>41.300603099999996</v>
          </cell>
          <cell r="L1714">
            <v>-2.4751059999999998</v>
          </cell>
          <cell r="N1714">
            <v>0.95</v>
          </cell>
          <cell r="O1714">
            <v>1</v>
          </cell>
          <cell r="P1714">
            <v>0</v>
          </cell>
          <cell r="Q1714" t="str">
            <v>No</v>
          </cell>
          <cell r="R1714" t="str">
            <v>No</v>
          </cell>
          <cell r="S1714">
            <v>39082</v>
          </cell>
          <cell r="T1714">
            <v>39873</v>
          </cell>
          <cell r="U1714">
            <v>40026</v>
          </cell>
          <cell r="V1714" t="str">
            <v>16 Gamesa G90-2</v>
          </cell>
          <cell r="W1714" t="str">
            <v>Gamesa</v>
          </cell>
          <cell r="X1714" t="str">
            <v>G90</v>
          </cell>
          <cell r="Y1714">
            <v>2</v>
          </cell>
          <cell r="Z1714">
            <v>16</v>
          </cell>
          <cell r="AM1714">
            <v>32</v>
          </cell>
          <cell r="AN1714">
            <v>32</v>
          </cell>
          <cell r="AO1714">
            <v>32</v>
          </cell>
          <cell r="AP1714">
            <v>0</v>
          </cell>
          <cell r="AQ1714">
            <v>32</v>
          </cell>
          <cell r="AR1714">
            <v>1</v>
          </cell>
          <cell r="AS1714">
            <v>39234</v>
          </cell>
          <cell r="AT1714" t="str">
            <v>FL</v>
          </cell>
          <cell r="BH1714" t="str">
            <v/>
          </cell>
          <cell r="BU1714" t="str">
            <v/>
          </cell>
          <cell r="CH1714" t="str">
            <v/>
          </cell>
          <cell r="CU1714" t="str">
            <v/>
          </cell>
          <cell r="DH1714" t="str">
            <v/>
          </cell>
          <cell r="DU1714" t="str">
            <v/>
          </cell>
          <cell r="EA1714">
            <v>32</v>
          </cell>
          <cell r="EH1714">
            <v>32</v>
          </cell>
          <cell r="EU1714" t="str">
            <v/>
          </cell>
          <cell r="FH1714" t="str">
            <v/>
          </cell>
          <cell r="FU1714" t="str">
            <v/>
          </cell>
          <cell r="GH1714" t="str">
            <v/>
          </cell>
          <cell r="GU1714" t="str">
            <v/>
          </cell>
          <cell r="HH1714" t="str">
            <v/>
          </cell>
          <cell r="HU1714" t="str">
            <v/>
          </cell>
          <cell r="IH1714" t="str">
            <v/>
          </cell>
          <cell r="IU1714" t="str">
            <v/>
          </cell>
          <cell r="JH1714" t="str">
            <v/>
          </cell>
          <cell r="JU1714" t="str">
            <v/>
          </cell>
          <cell r="KH1714" t="str">
            <v/>
          </cell>
          <cell r="KU1714" t="str">
            <v/>
          </cell>
          <cell r="LH1714" t="str">
            <v/>
          </cell>
          <cell r="LU1714" t="str">
            <v/>
          </cell>
          <cell r="MH1714" t="str">
            <v/>
          </cell>
          <cell r="MU1714" t="str">
            <v/>
          </cell>
          <cell r="NH1714" t="str">
            <v/>
          </cell>
          <cell r="NU1714" t="str">
            <v/>
          </cell>
          <cell r="OH1714" t="str">
            <v/>
          </cell>
          <cell r="OU1714" t="str">
            <v/>
          </cell>
        </row>
        <row r="1715">
          <cell r="C1715" t="str">
            <v>ON_ES_RADO25OC</v>
          </cell>
          <cell r="D1715" t="str">
            <v>ON_ES_RADO2</v>
          </cell>
          <cell r="E1715" t="str">
            <v>Radona 2</v>
          </cell>
          <cell r="F1715" t="str">
            <v>Onshore</v>
          </cell>
          <cell r="G1715" t="str">
            <v>EU-S</v>
          </cell>
          <cell r="H1715" t="str">
            <v>España</v>
          </cell>
          <cell r="I1715" t="str">
            <v>Castilla y León</v>
          </cell>
          <cell r="J1715" t="str">
            <v>Soria</v>
          </cell>
          <cell r="K1715">
            <v>41.300603099999996</v>
          </cell>
          <cell r="L1715">
            <v>-2.4751059999999998</v>
          </cell>
          <cell r="N1715">
            <v>0.95</v>
          </cell>
          <cell r="O1715">
            <v>1</v>
          </cell>
          <cell r="P1715">
            <v>0</v>
          </cell>
          <cell r="Q1715" t="str">
            <v>No</v>
          </cell>
          <cell r="R1715" t="str">
            <v>No</v>
          </cell>
          <cell r="S1715">
            <v>39082</v>
          </cell>
          <cell r="T1715">
            <v>39873</v>
          </cell>
          <cell r="U1715">
            <v>40026</v>
          </cell>
          <cell r="V1715" t="str">
            <v>16 Gamesa G90-2</v>
          </cell>
          <cell r="W1715" t="str">
            <v>Gamesa</v>
          </cell>
          <cell r="X1715" t="str">
            <v>G90</v>
          </cell>
          <cell r="Y1715">
            <v>2</v>
          </cell>
          <cell r="Z1715">
            <v>16</v>
          </cell>
          <cell r="AM1715">
            <v>32</v>
          </cell>
          <cell r="AN1715">
            <v>32</v>
          </cell>
          <cell r="AO1715">
            <v>32</v>
          </cell>
          <cell r="AP1715">
            <v>0</v>
          </cell>
          <cell r="AQ1715">
            <v>32</v>
          </cell>
          <cell r="AR1715">
            <v>1</v>
          </cell>
          <cell r="AS1715">
            <v>39234</v>
          </cell>
          <cell r="AT1715" t="str">
            <v>OC</v>
          </cell>
          <cell r="BH1715" t="str">
            <v/>
          </cell>
          <cell r="BU1715" t="str">
            <v/>
          </cell>
          <cell r="CH1715" t="str">
            <v/>
          </cell>
          <cell r="CU1715" t="str">
            <v/>
          </cell>
          <cell r="DH1715" t="str">
            <v/>
          </cell>
          <cell r="DU1715" t="str">
            <v/>
          </cell>
          <cell r="EC1715">
            <v>32</v>
          </cell>
          <cell r="EH1715">
            <v>32</v>
          </cell>
          <cell r="EU1715" t="str">
            <v/>
          </cell>
          <cell r="FH1715" t="str">
            <v/>
          </cell>
          <cell r="FU1715" t="str">
            <v/>
          </cell>
          <cell r="GH1715" t="str">
            <v/>
          </cell>
          <cell r="GU1715" t="str">
            <v/>
          </cell>
          <cell r="HH1715" t="str">
            <v/>
          </cell>
          <cell r="HU1715" t="str">
            <v/>
          </cell>
          <cell r="IH1715" t="str">
            <v/>
          </cell>
          <cell r="IU1715" t="str">
            <v/>
          </cell>
          <cell r="JH1715" t="str">
            <v/>
          </cell>
          <cell r="JU1715" t="str">
            <v/>
          </cell>
          <cell r="KH1715" t="str">
            <v/>
          </cell>
          <cell r="KU1715" t="str">
            <v/>
          </cell>
          <cell r="LH1715" t="str">
            <v/>
          </cell>
          <cell r="LU1715" t="str">
            <v/>
          </cell>
          <cell r="MH1715" t="str">
            <v/>
          </cell>
          <cell r="MU1715" t="str">
            <v/>
          </cell>
          <cell r="NH1715" t="str">
            <v/>
          </cell>
          <cell r="NU1715" t="str">
            <v/>
          </cell>
          <cell r="OH1715" t="str">
            <v/>
          </cell>
          <cell r="OU1715" t="str">
            <v/>
          </cell>
        </row>
        <row r="1716">
          <cell r="C1716" t="str">
            <v>ON_US_MORA21IN</v>
          </cell>
          <cell r="D1716" t="str">
            <v>ON_US_MORA2</v>
          </cell>
          <cell r="E1716" t="str">
            <v>Moraine 2</v>
          </cell>
          <cell r="F1716" t="str">
            <v>Onshore</v>
          </cell>
          <cell r="G1716" t="str">
            <v>North America</v>
          </cell>
          <cell r="H1716" t="str">
            <v>United States</v>
          </cell>
          <cell r="I1716" t="str">
            <v>North</v>
          </cell>
          <cell r="J1716" t="str">
            <v>Minnesota</v>
          </cell>
          <cell r="K1716">
            <v>44.075749799999997</v>
          </cell>
          <cell r="L1716">
            <v>-96.021152799999996</v>
          </cell>
          <cell r="N1716">
            <v>1</v>
          </cell>
          <cell r="O1716">
            <v>1</v>
          </cell>
          <cell r="P1716">
            <v>0</v>
          </cell>
          <cell r="Q1716" t="str">
            <v>No</v>
          </cell>
          <cell r="R1716" t="str">
            <v>No</v>
          </cell>
          <cell r="S1716">
            <v>39349</v>
          </cell>
          <cell r="T1716">
            <v>39783</v>
          </cell>
          <cell r="U1716">
            <v>39845</v>
          </cell>
          <cell r="V1716" t="str">
            <v>33 General Electric GE 1.5 sle-1,5</v>
          </cell>
          <cell r="W1716" t="str">
            <v>General Electric</v>
          </cell>
          <cell r="X1716" t="str">
            <v>GE 1.5 sle</v>
          </cell>
          <cell r="Y1716">
            <v>1.5</v>
          </cell>
          <cell r="Z1716">
            <v>33</v>
          </cell>
          <cell r="AM1716">
            <v>49.5</v>
          </cell>
          <cell r="AN1716">
            <v>49.5</v>
          </cell>
          <cell r="AO1716">
            <v>49.5</v>
          </cell>
          <cell r="AP1716">
            <v>0</v>
          </cell>
          <cell r="AQ1716">
            <v>49.5</v>
          </cell>
          <cell r="AR1716">
            <v>1</v>
          </cell>
          <cell r="AS1716">
            <v>39630</v>
          </cell>
          <cell r="AT1716" t="str">
            <v>IN</v>
          </cell>
          <cell r="BH1716" t="str">
            <v/>
          </cell>
          <cell r="BU1716" t="str">
            <v/>
          </cell>
          <cell r="CH1716" t="str">
            <v/>
          </cell>
          <cell r="CU1716" t="str">
            <v/>
          </cell>
          <cell r="DH1716" t="str">
            <v/>
          </cell>
          <cell r="DS1716">
            <v>33</v>
          </cell>
          <cell r="DT1716">
            <v>16.5</v>
          </cell>
          <cell r="DU1716">
            <v>49.5</v>
          </cell>
          <cell r="EH1716" t="str">
            <v/>
          </cell>
          <cell r="EU1716" t="str">
            <v/>
          </cell>
          <cell r="FH1716" t="str">
            <v/>
          </cell>
          <cell r="FU1716" t="str">
            <v/>
          </cell>
          <cell r="GH1716" t="str">
            <v/>
          </cell>
          <cell r="GU1716" t="str">
            <v/>
          </cell>
          <cell r="HH1716" t="str">
            <v/>
          </cell>
          <cell r="HU1716" t="str">
            <v/>
          </cell>
          <cell r="IH1716" t="str">
            <v/>
          </cell>
          <cell r="IU1716" t="str">
            <v/>
          </cell>
          <cell r="JH1716" t="str">
            <v/>
          </cell>
          <cell r="JU1716" t="str">
            <v/>
          </cell>
          <cell r="KH1716" t="str">
            <v/>
          </cell>
          <cell r="KU1716" t="str">
            <v/>
          </cell>
          <cell r="LH1716" t="str">
            <v/>
          </cell>
          <cell r="LU1716" t="str">
            <v/>
          </cell>
          <cell r="MH1716" t="str">
            <v/>
          </cell>
          <cell r="MU1716" t="str">
            <v/>
          </cell>
          <cell r="NH1716" t="str">
            <v/>
          </cell>
          <cell r="NU1716" t="str">
            <v/>
          </cell>
          <cell r="OH1716" t="str">
            <v/>
          </cell>
          <cell r="OU1716" t="str">
            <v/>
          </cell>
        </row>
        <row r="1717">
          <cell r="C1717" t="str">
            <v>ON_US_MORA22OP</v>
          </cell>
          <cell r="D1717" t="str">
            <v>ON_US_MORA2</v>
          </cell>
          <cell r="E1717" t="str">
            <v>Moraine 2</v>
          </cell>
          <cell r="F1717" t="str">
            <v>Onshore</v>
          </cell>
          <cell r="G1717" t="str">
            <v>North America</v>
          </cell>
          <cell r="H1717" t="str">
            <v>United States</v>
          </cell>
          <cell r="I1717" t="str">
            <v>North</v>
          </cell>
          <cell r="J1717" t="str">
            <v>Minnesota</v>
          </cell>
          <cell r="K1717">
            <v>44.075749799999997</v>
          </cell>
          <cell r="L1717">
            <v>-96.021152799999996</v>
          </cell>
          <cell r="N1717">
            <v>1</v>
          </cell>
          <cell r="O1717">
            <v>1</v>
          </cell>
          <cell r="P1717">
            <v>0</v>
          </cell>
          <cell r="Q1717" t="str">
            <v>No</v>
          </cell>
          <cell r="R1717" t="str">
            <v>No</v>
          </cell>
          <cell r="S1717">
            <v>39349</v>
          </cell>
          <cell r="T1717">
            <v>39783</v>
          </cell>
          <cell r="U1717">
            <v>39845</v>
          </cell>
          <cell r="V1717" t="str">
            <v>33 General Electric GE 1.5 sle-1,5</v>
          </cell>
          <cell r="W1717" t="str">
            <v>General Electric</v>
          </cell>
          <cell r="X1717" t="str">
            <v>GE 1.5 sle</v>
          </cell>
          <cell r="Y1717">
            <v>1.5</v>
          </cell>
          <cell r="Z1717">
            <v>33</v>
          </cell>
          <cell r="AM1717">
            <v>49.5</v>
          </cell>
          <cell r="AN1717">
            <v>49.5</v>
          </cell>
          <cell r="AO1717">
            <v>49.5</v>
          </cell>
          <cell r="AP1717">
            <v>0</v>
          </cell>
          <cell r="AQ1717">
            <v>49.5</v>
          </cell>
          <cell r="AR1717">
            <v>1</v>
          </cell>
          <cell r="AS1717">
            <v>39630</v>
          </cell>
          <cell r="AT1717" t="str">
            <v>OP</v>
          </cell>
          <cell r="BH1717" t="str">
            <v/>
          </cell>
          <cell r="BU1717" t="str">
            <v/>
          </cell>
          <cell r="CH1717" t="str">
            <v/>
          </cell>
          <cell r="CU1717" t="str">
            <v/>
          </cell>
          <cell r="DH1717" t="str">
            <v/>
          </cell>
          <cell r="DT1717">
            <v>49.5</v>
          </cell>
          <cell r="DU1717">
            <v>49.5</v>
          </cell>
          <cell r="EH1717" t="str">
            <v/>
          </cell>
          <cell r="EU1717" t="str">
            <v/>
          </cell>
          <cell r="FH1717" t="str">
            <v/>
          </cell>
          <cell r="FU1717" t="str">
            <v/>
          </cell>
          <cell r="GH1717" t="str">
            <v/>
          </cell>
          <cell r="GU1717" t="str">
            <v/>
          </cell>
          <cell r="HH1717" t="str">
            <v/>
          </cell>
          <cell r="HU1717" t="str">
            <v/>
          </cell>
          <cell r="IH1717" t="str">
            <v/>
          </cell>
          <cell r="IU1717" t="str">
            <v/>
          </cell>
          <cell r="JH1717" t="str">
            <v/>
          </cell>
          <cell r="JU1717" t="str">
            <v/>
          </cell>
          <cell r="KH1717" t="str">
            <v/>
          </cell>
          <cell r="KU1717" t="str">
            <v/>
          </cell>
          <cell r="LH1717" t="str">
            <v/>
          </cell>
          <cell r="LU1717" t="str">
            <v/>
          </cell>
          <cell r="MH1717" t="str">
            <v/>
          </cell>
          <cell r="MU1717" t="str">
            <v/>
          </cell>
          <cell r="NH1717" t="str">
            <v/>
          </cell>
          <cell r="NU1717" t="str">
            <v/>
          </cell>
          <cell r="OH1717" t="str">
            <v/>
          </cell>
          <cell r="OU1717" t="str">
            <v/>
          </cell>
        </row>
        <row r="1718">
          <cell r="C1718" t="str">
            <v>ON_US_MORA23CO</v>
          </cell>
          <cell r="D1718" t="str">
            <v>ON_US_MORA2</v>
          </cell>
          <cell r="E1718" t="str">
            <v>Moraine 2</v>
          </cell>
          <cell r="F1718" t="str">
            <v>Onshore</v>
          </cell>
          <cell r="G1718" t="str">
            <v>North America</v>
          </cell>
          <cell r="H1718" t="str">
            <v>United States</v>
          </cell>
          <cell r="I1718" t="str">
            <v>North</v>
          </cell>
          <cell r="J1718" t="str">
            <v>Minnesota</v>
          </cell>
          <cell r="K1718">
            <v>44.075749799999997</v>
          </cell>
          <cell r="L1718">
            <v>-96.021152799999996</v>
          </cell>
          <cell r="N1718">
            <v>1</v>
          </cell>
          <cell r="O1718">
            <v>1</v>
          </cell>
          <cell r="P1718">
            <v>0</v>
          </cell>
          <cell r="Q1718" t="str">
            <v>No</v>
          </cell>
          <cell r="R1718" t="str">
            <v>No</v>
          </cell>
          <cell r="S1718">
            <v>39349</v>
          </cell>
          <cell r="T1718">
            <v>39783</v>
          </cell>
          <cell r="U1718">
            <v>39845</v>
          </cell>
          <cell r="V1718" t="str">
            <v>33 General Electric GE 1.5 sle-1,5</v>
          </cell>
          <cell r="W1718" t="str">
            <v>General Electric</v>
          </cell>
          <cell r="X1718" t="str">
            <v>GE 1.5 sle</v>
          </cell>
          <cell r="Y1718">
            <v>1.5</v>
          </cell>
          <cell r="Z1718">
            <v>33</v>
          </cell>
          <cell r="AM1718">
            <v>49.5</v>
          </cell>
          <cell r="AN1718">
            <v>49.5</v>
          </cell>
          <cell r="AO1718">
            <v>49.5</v>
          </cell>
          <cell r="AP1718">
            <v>0</v>
          </cell>
          <cell r="AQ1718">
            <v>49.5</v>
          </cell>
          <cell r="AR1718">
            <v>1</v>
          </cell>
          <cell r="AS1718">
            <v>39630</v>
          </cell>
          <cell r="AT1718" t="str">
            <v>CO</v>
          </cell>
          <cell r="BH1718" t="str">
            <v/>
          </cell>
          <cell r="BU1718" t="str">
            <v/>
          </cell>
          <cell r="CH1718" t="str">
            <v/>
          </cell>
          <cell r="CU1718" t="str">
            <v/>
          </cell>
          <cell r="DH1718" t="str">
            <v/>
          </cell>
          <cell r="DT1718">
            <v>6</v>
          </cell>
          <cell r="DU1718">
            <v>6</v>
          </cell>
          <cell r="DV1718">
            <v>43.5</v>
          </cell>
          <cell r="EH1718">
            <v>43.5</v>
          </cell>
          <cell r="EU1718" t="str">
            <v/>
          </cell>
          <cell r="FH1718" t="str">
            <v/>
          </cell>
          <cell r="FU1718" t="str">
            <v/>
          </cell>
          <cell r="GH1718" t="str">
            <v/>
          </cell>
          <cell r="GU1718" t="str">
            <v/>
          </cell>
          <cell r="HH1718" t="str">
            <v/>
          </cell>
          <cell r="HU1718" t="str">
            <v/>
          </cell>
          <cell r="IH1718" t="str">
            <v/>
          </cell>
          <cell r="IU1718" t="str">
            <v/>
          </cell>
          <cell r="JH1718" t="str">
            <v/>
          </cell>
          <cell r="JU1718" t="str">
            <v/>
          </cell>
          <cell r="KH1718" t="str">
            <v/>
          </cell>
          <cell r="KU1718" t="str">
            <v/>
          </cell>
          <cell r="LH1718" t="str">
            <v/>
          </cell>
          <cell r="LU1718" t="str">
            <v/>
          </cell>
          <cell r="MH1718" t="str">
            <v/>
          </cell>
          <cell r="MU1718" t="str">
            <v/>
          </cell>
          <cell r="NH1718" t="str">
            <v/>
          </cell>
          <cell r="NU1718" t="str">
            <v/>
          </cell>
          <cell r="OH1718" t="str">
            <v/>
          </cell>
          <cell r="OU1718" t="str">
            <v/>
          </cell>
        </row>
        <row r="1719">
          <cell r="C1719" t="str">
            <v>ON_US_MORA24FL</v>
          </cell>
          <cell r="D1719" t="str">
            <v>ON_US_MORA2</v>
          </cell>
          <cell r="E1719" t="str">
            <v>Moraine 2</v>
          </cell>
          <cell r="F1719" t="str">
            <v>Onshore</v>
          </cell>
          <cell r="G1719" t="str">
            <v>North America</v>
          </cell>
          <cell r="H1719" t="str">
            <v>United States</v>
          </cell>
          <cell r="I1719" t="str">
            <v>North</v>
          </cell>
          <cell r="J1719" t="str">
            <v>Minnesota</v>
          </cell>
          <cell r="K1719">
            <v>44.075749799999997</v>
          </cell>
          <cell r="L1719">
            <v>-96.021152799999996</v>
          </cell>
          <cell r="N1719">
            <v>1</v>
          </cell>
          <cell r="O1719">
            <v>1</v>
          </cell>
          <cell r="P1719">
            <v>0</v>
          </cell>
          <cell r="Q1719" t="str">
            <v>No</v>
          </cell>
          <cell r="R1719" t="str">
            <v>No</v>
          </cell>
          <cell r="S1719">
            <v>39349</v>
          </cell>
          <cell r="T1719">
            <v>39783</v>
          </cell>
          <cell r="U1719">
            <v>39845</v>
          </cell>
          <cell r="V1719" t="str">
            <v>33 General Electric GE 1.5 sle-1,5</v>
          </cell>
          <cell r="W1719" t="str">
            <v>General Electric</v>
          </cell>
          <cell r="X1719" t="str">
            <v>GE 1.5 sle</v>
          </cell>
          <cell r="Y1719">
            <v>1.5</v>
          </cell>
          <cell r="Z1719">
            <v>33</v>
          </cell>
          <cell r="AM1719">
            <v>49.5</v>
          </cell>
          <cell r="AN1719">
            <v>49.5</v>
          </cell>
          <cell r="AO1719">
            <v>49.5</v>
          </cell>
          <cell r="AP1719">
            <v>0</v>
          </cell>
          <cell r="AQ1719">
            <v>49.5</v>
          </cell>
          <cell r="AR1719">
            <v>1</v>
          </cell>
          <cell r="AS1719">
            <v>39630</v>
          </cell>
          <cell r="AT1719" t="str">
            <v>FL</v>
          </cell>
          <cell r="BH1719" t="str">
            <v/>
          </cell>
          <cell r="BU1719" t="str">
            <v/>
          </cell>
          <cell r="CH1719" t="str">
            <v/>
          </cell>
          <cell r="CU1719" t="str">
            <v/>
          </cell>
          <cell r="DH1719" t="str">
            <v/>
          </cell>
          <cell r="DU1719" t="str">
            <v/>
          </cell>
          <cell r="DV1719">
            <v>49.5</v>
          </cell>
          <cell r="EH1719">
            <v>49.5</v>
          </cell>
          <cell r="EU1719" t="str">
            <v/>
          </cell>
          <cell r="FH1719" t="str">
            <v/>
          </cell>
          <cell r="FU1719" t="str">
            <v/>
          </cell>
          <cell r="GH1719" t="str">
            <v/>
          </cell>
          <cell r="GU1719" t="str">
            <v/>
          </cell>
          <cell r="HH1719" t="str">
            <v/>
          </cell>
          <cell r="HU1719" t="str">
            <v/>
          </cell>
          <cell r="IH1719" t="str">
            <v/>
          </cell>
          <cell r="IU1719" t="str">
            <v/>
          </cell>
          <cell r="JH1719" t="str">
            <v/>
          </cell>
          <cell r="JU1719" t="str">
            <v/>
          </cell>
          <cell r="KH1719" t="str">
            <v/>
          </cell>
          <cell r="KU1719" t="str">
            <v/>
          </cell>
          <cell r="LH1719" t="str">
            <v/>
          </cell>
          <cell r="LU1719" t="str">
            <v/>
          </cell>
          <cell r="MH1719" t="str">
            <v/>
          </cell>
          <cell r="MU1719" t="str">
            <v/>
          </cell>
          <cell r="NH1719" t="str">
            <v/>
          </cell>
          <cell r="NU1719" t="str">
            <v/>
          </cell>
          <cell r="OH1719" t="str">
            <v/>
          </cell>
          <cell r="OU1719" t="str">
            <v/>
          </cell>
        </row>
        <row r="1720">
          <cell r="C1720" t="str">
            <v>ON_US_MORA25OC</v>
          </cell>
          <cell r="D1720" t="str">
            <v>ON_US_MORA2</v>
          </cell>
          <cell r="E1720" t="str">
            <v>Moraine 2</v>
          </cell>
          <cell r="F1720" t="str">
            <v>Onshore</v>
          </cell>
          <cell r="G1720" t="str">
            <v>North America</v>
          </cell>
          <cell r="H1720" t="str">
            <v>United States</v>
          </cell>
          <cell r="I1720" t="str">
            <v>North</v>
          </cell>
          <cell r="J1720" t="str">
            <v>Minnesota</v>
          </cell>
          <cell r="K1720">
            <v>44.075749799999997</v>
          </cell>
          <cell r="L1720">
            <v>-96.021152799999996</v>
          </cell>
          <cell r="N1720">
            <v>1</v>
          </cell>
          <cell r="O1720">
            <v>1</v>
          </cell>
          <cell r="P1720">
            <v>0</v>
          </cell>
          <cell r="Q1720" t="str">
            <v>No</v>
          </cell>
          <cell r="R1720" t="str">
            <v>No</v>
          </cell>
          <cell r="S1720">
            <v>39349</v>
          </cell>
          <cell r="T1720">
            <v>39783</v>
          </cell>
          <cell r="U1720">
            <v>39845</v>
          </cell>
          <cell r="V1720" t="str">
            <v>33 General Electric GE 1.5 sle-1,5</v>
          </cell>
          <cell r="W1720" t="str">
            <v>General Electric</v>
          </cell>
          <cell r="X1720" t="str">
            <v>GE 1.5 sle</v>
          </cell>
          <cell r="Y1720">
            <v>1.5</v>
          </cell>
          <cell r="Z1720">
            <v>33</v>
          </cell>
          <cell r="AM1720">
            <v>49.5</v>
          </cell>
          <cell r="AN1720">
            <v>49.5</v>
          </cell>
          <cell r="AO1720">
            <v>49.5</v>
          </cell>
          <cell r="AP1720">
            <v>0</v>
          </cell>
          <cell r="AQ1720">
            <v>49.5</v>
          </cell>
          <cell r="AR1720">
            <v>1</v>
          </cell>
          <cell r="AS1720">
            <v>39630</v>
          </cell>
          <cell r="AT1720" t="str">
            <v>OC</v>
          </cell>
          <cell r="BH1720" t="str">
            <v/>
          </cell>
          <cell r="BU1720" t="str">
            <v/>
          </cell>
          <cell r="CH1720" t="str">
            <v/>
          </cell>
          <cell r="CU1720" t="str">
            <v/>
          </cell>
          <cell r="DH1720" t="str">
            <v/>
          </cell>
          <cell r="DU1720" t="str">
            <v/>
          </cell>
          <cell r="DW1720">
            <v>49.5</v>
          </cell>
          <cell r="EH1720">
            <v>49.5</v>
          </cell>
          <cell r="EU1720" t="str">
            <v/>
          </cell>
          <cell r="FH1720" t="str">
            <v/>
          </cell>
          <cell r="FU1720" t="str">
            <v/>
          </cell>
          <cell r="GH1720" t="str">
            <v/>
          </cell>
          <cell r="GU1720" t="str">
            <v/>
          </cell>
          <cell r="HH1720" t="str">
            <v/>
          </cell>
          <cell r="HU1720" t="str">
            <v/>
          </cell>
          <cell r="IH1720" t="str">
            <v/>
          </cell>
          <cell r="IU1720" t="str">
            <v/>
          </cell>
          <cell r="JH1720" t="str">
            <v/>
          </cell>
          <cell r="JU1720" t="str">
            <v/>
          </cell>
          <cell r="KH1720" t="str">
            <v/>
          </cell>
          <cell r="KU1720" t="str">
            <v/>
          </cell>
          <cell r="LH1720" t="str">
            <v/>
          </cell>
          <cell r="LU1720" t="str">
            <v/>
          </cell>
          <cell r="MH1720" t="str">
            <v/>
          </cell>
          <cell r="MU1720" t="str">
            <v/>
          </cell>
          <cell r="NH1720" t="str">
            <v/>
          </cell>
          <cell r="NU1720" t="str">
            <v/>
          </cell>
          <cell r="OH1720" t="str">
            <v/>
          </cell>
          <cell r="OU1720" t="str">
            <v/>
          </cell>
        </row>
        <row r="1721">
          <cell r="C1721" t="str">
            <v>ON_US_HCANYON1IN</v>
          </cell>
          <cell r="D1721" t="str">
            <v>ON_US_HCANYON</v>
          </cell>
          <cell r="E1721" t="str">
            <v>Hay Canyon (Grass Valley)</v>
          </cell>
          <cell r="F1721" t="str">
            <v>Onshore</v>
          </cell>
          <cell r="G1721" t="str">
            <v>North America</v>
          </cell>
          <cell r="H1721" t="str">
            <v>United States</v>
          </cell>
          <cell r="I1721" t="str">
            <v>West</v>
          </cell>
          <cell r="J1721" t="str">
            <v>Oregon</v>
          </cell>
          <cell r="K1721">
            <v>45.512544599999998</v>
          </cell>
          <cell r="L1721">
            <v>-120.58871499999999</v>
          </cell>
          <cell r="N1721">
            <v>1</v>
          </cell>
          <cell r="O1721">
            <v>1</v>
          </cell>
          <cell r="P1721">
            <v>0</v>
          </cell>
          <cell r="Q1721" t="str">
            <v>No</v>
          </cell>
          <cell r="R1721" t="str">
            <v>No</v>
          </cell>
          <cell r="S1721">
            <v>39349</v>
          </cell>
          <cell r="T1721">
            <v>39783</v>
          </cell>
          <cell r="U1721">
            <v>39845</v>
          </cell>
          <cell r="V1721" t="str">
            <v>48 Suzlon S88-2,1</v>
          </cell>
          <cell r="W1721" t="str">
            <v>Suzlon</v>
          </cell>
          <cell r="X1721" t="str">
            <v>S88</v>
          </cell>
          <cell r="Y1721">
            <v>2.1</v>
          </cell>
          <cell r="Z1721">
            <v>48</v>
          </cell>
          <cell r="AM1721">
            <v>100.8</v>
          </cell>
          <cell r="AN1721">
            <v>100.80000000000001</v>
          </cell>
          <cell r="AO1721">
            <v>100.80000000000001</v>
          </cell>
          <cell r="AP1721">
            <v>0</v>
          </cell>
          <cell r="AQ1721">
            <v>100.8</v>
          </cell>
          <cell r="AR1721">
            <v>0.99999999999999989</v>
          </cell>
          <cell r="AS1721">
            <v>39661</v>
          </cell>
          <cell r="AT1721" t="str">
            <v>IN</v>
          </cell>
          <cell r="BH1721" t="str">
            <v/>
          </cell>
          <cell r="BU1721" t="str">
            <v/>
          </cell>
          <cell r="CH1721" t="str">
            <v/>
          </cell>
          <cell r="CU1721" t="str">
            <v/>
          </cell>
          <cell r="DH1721" t="str">
            <v/>
          </cell>
          <cell r="DR1721">
            <v>27.3</v>
          </cell>
          <cell r="DS1721">
            <v>25.2</v>
          </cell>
          <cell r="DT1721">
            <v>48.3</v>
          </cell>
          <cell r="DU1721">
            <v>100.8</v>
          </cell>
          <cell r="EH1721" t="str">
            <v/>
          </cell>
          <cell r="EU1721" t="str">
            <v/>
          </cell>
          <cell r="FH1721" t="str">
            <v/>
          </cell>
          <cell r="FU1721" t="str">
            <v/>
          </cell>
          <cell r="GH1721" t="str">
            <v/>
          </cell>
          <cell r="GU1721" t="str">
            <v/>
          </cell>
          <cell r="HH1721" t="str">
            <v/>
          </cell>
          <cell r="HU1721" t="str">
            <v/>
          </cell>
          <cell r="IH1721" t="str">
            <v/>
          </cell>
          <cell r="IU1721" t="str">
            <v/>
          </cell>
          <cell r="JH1721" t="str">
            <v/>
          </cell>
          <cell r="JU1721" t="str">
            <v/>
          </cell>
          <cell r="KH1721" t="str">
            <v/>
          </cell>
          <cell r="KU1721" t="str">
            <v/>
          </cell>
          <cell r="LH1721" t="str">
            <v/>
          </cell>
          <cell r="LU1721" t="str">
            <v/>
          </cell>
          <cell r="MH1721" t="str">
            <v/>
          </cell>
          <cell r="MU1721" t="str">
            <v/>
          </cell>
          <cell r="NH1721" t="str">
            <v/>
          </cell>
          <cell r="NU1721" t="str">
            <v/>
          </cell>
          <cell r="OH1721" t="str">
            <v/>
          </cell>
          <cell r="OU1721" t="str">
            <v/>
          </cell>
        </row>
        <row r="1722">
          <cell r="C1722" t="str">
            <v>ON_US_HCANYON2OP</v>
          </cell>
          <cell r="D1722" t="str">
            <v>ON_US_HCANYON</v>
          </cell>
          <cell r="E1722" t="str">
            <v>Hay Canyon (Grass Valley)</v>
          </cell>
          <cell r="F1722" t="str">
            <v>Onshore</v>
          </cell>
          <cell r="G1722" t="str">
            <v>North America</v>
          </cell>
          <cell r="H1722" t="str">
            <v>United States</v>
          </cell>
          <cell r="I1722" t="str">
            <v>West</v>
          </cell>
          <cell r="J1722" t="str">
            <v>Oregon</v>
          </cell>
          <cell r="K1722">
            <v>45.512544599999998</v>
          </cell>
          <cell r="L1722">
            <v>-120.58871499999999</v>
          </cell>
          <cell r="N1722">
            <v>1</v>
          </cell>
          <cell r="O1722">
            <v>1</v>
          </cell>
          <cell r="P1722">
            <v>0</v>
          </cell>
          <cell r="Q1722" t="str">
            <v>No</v>
          </cell>
          <cell r="R1722" t="str">
            <v>No</v>
          </cell>
          <cell r="S1722">
            <v>39349</v>
          </cell>
          <cell r="T1722">
            <v>39783</v>
          </cell>
          <cell r="U1722">
            <v>39845</v>
          </cell>
          <cell r="V1722" t="str">
            <v>48 Suzlon S88-2,1</v>
          </cell>
          <cell r="W1722" t="str">
            <v>Suzlon</v>
          </cell>
          <cell r="X1722" t="str">
            <v>S88</v>
          </cell>
          <cell r="Y1722">
            <v>2.1</v>
          </cell>
          <cell r="Z1722">
            <v>48</v>
          </cell>
          <cell r="AM1722">
            <v>100.8</v>
          </cell>
          <cell r="AN1722">
            <v>100.80000000000001</v>
          </cell>
          <cell r="AO1722">
            <v>100.80000000000001</v>
          </cell>
          <cell r="AP1722">
            <v>0</v>
          </cell>
          <cell r="AQ1722">
            <v>100.8</v>
          </cell>
          <cell r="AR1722">
            <v>0.99999999999999989</v>
          </cell>
          <cell r="AS1722">
            <v>39661</v>
          </cell>
          <cell r="AT1722" t="str">
            <v>OP</v>
          </cell>
          <cell r="BH1722" t="str">
            <v/>
          </cell>
          <cell r="BU1722" t="str">
            <v/>
          </cell>
          <cell r="CH1722" t="str">
            <v/>
          </cell>
          <cell r="CU1722" t="str">
            <v/>
          </cell>
          <cell r="DH1722" t="str">
            <v/>
          </cell>
          <cell r="DT1722">
            <v>100.8</v>
          </cell>
          <cell r="DU1722">
            <v>100.8</v>
          </cell>
          <cell r="EH1722" t="str">
            <v/>
          </cell>
          <cell r="EU1722" t="str">
            <v/>
          </cell>
          <cell r="FH1722" t="str">
            <v/>
          </cell>
          <cell r="FU1722" t="str">
            <v/>
          </cell>
          <cell r="GH1722" t="str">
            <v/>
          </cell>
          <cell r="GU1722" t="str">
            <v/>
          </cell>
          <cell r="HH1722" t="str">
            <v/>
          </cell>
          <cell r="HU1722" t="str">
            <v/>
          </cell>
          <cell r="IH1722" t="str">
            <v/>
          </cell>
          <cell r="IU1722" t="str">
            <v/>
          </cell>
          <cell r="JH1722" t="str">
            <v/>
          </cell>
          <cell r="JU1722" t="str">
            <v/>
          </cell>
          <cell r="KH1722" t="str">
            <v/>
          </cell>
          <cell r="KU1722" t="str">
            <v/>
          </cell>
          <cell r="LH1722" t="str">
            <v/>
          </cell>
          <cell r="LU1722" t="str">
            <v/>
          </cell>
          <cell r="MH1722" t="str">
            <v/>
          </cell>
          <cell r="MU1722" t="str">
            <v/>
          </cell>
          <cell r="NH1722" t="str">
            <v/>
          </cell>
          <cell r="NU1722" t="str">
            <v/>
          </cell>
          <cell r="OH1722" t="str">
            <v/>
          </cell>
          <cell r="OU1722" t="str">
            <v/>
          </cell>
        </row>
        <row r="1723">
          <cell r="C1723" t="str">
            <v>ON_US_HCANYON3CO</v>
          </cell>
          <cell r="D1723" t="str">
            <v>ON_US_HCANYON</v>
          </cell>
          <cell r="E1723" t="str">
            <v>Hay Canyon (Grass Valley)</v>
          </cell>
          <cell r="F1723" t="str">
            <v>Onshore</v>
          </cell>
          <cell r="G1723" t="str">
            <v>North America</v>
          </cell>
          <cell r="H1723" t="str">
            <v>United States</v>
          </cell>
          <cell r="I1723" t="str">
            <v>West</v>
          </cell>
          <cell r="J1723" t="str">
            <v>Oregon</v>
          </cell>
          <cell r="K1723">
            <v>45.512544599999998</v>
          </cell>
          <cell r="L1723">
            <v>-120.58871499999999</v>
          </cell>
          <cell r="N1723">
            <v>1</v>
          </cell>
          <cell r="O1723">
            <v>1</v>
          </cell>
          <cell r="P1723">
            <v>0</v>
          </cell>
          <cell r="Q1723" t="str">
            <v>No</v>
          </cell>
          <cell r="R1723" t="str">
            <v>No</v>
          </cell>
          <cell r="S1723">
            <v>39349</v>
          </cell>
          <cell r="T1723">
            <v>39783</v>
          </cell>
          <cell r="U1723">
            <v>39845</v>
          </cell>
          <cell r="V1723" t="str">
            <v>48 Suzlon S88-2,1</v>
          </cell>
          <cell r="W1723" t="str">
            <v>Suzlon</v>
          </cell>
          <cell r="X1723" t="str">
            <v>S88</v>
          </cell>
          <cell r="Y1723">
            <v>2.1</v>
          </cell>
          <cell r="Z1723">
            <v>48</v>
          </cell>
          <cell r="AM1723">
            <v>100.8</v>
          </cell>
          <cell r="AN1723">
            <v>100.80000000000001</v>
          </cell>
          <cell r="AO1723">
            <v>100.80000000000001</v>
          </cell>
          <cell r="AP1723">
            <v>0</v>
          </cell>
          <cell r="AQ1723">
            <v>100.8</v>
          </cell>
          <cell r="AR1723">
            <v>0.99999999999999989</v>
          </cell>
          <cell r="AS1723">
            <v>39661</v>
          </cell>
          <cell r="AT1723" t="str">
            <v>CO</v>
          </cell>
          <cell r="BH1723" t="str">
            <v/>
          </cell>
          <cell r="BU1723" t="str">
            <v/>
          </cell>
          <cell r="CH1723" t="str">
            <v/>
          </cell>
          <cell r="CU1723" t="str">
            <v/>
          </cell>
          <cell r="DH1723" t="str">
            <v/>
          </cell>
          <cell r="DT1723">
            <v>10.5</v>
          </cell>
          <cell r="DU1723">
            <v>10.5</v>
          </cell>
          <cell r="DV1723">
            <v>52.5</v>
          </cell>
          <cell r="DW1723">
            <v>37.799999999999997</v>
          </cell>
          <cell r="EH1723">
            <v>90.3</v>
          </cell>
          <cell r="EU1723" t="str">
            <v/>
          </cell>
          <cell r="FH1723" t="str">
            <v/>
          </cell>
          <cell r="FU1723" t="str">
            <v/>
          </cell>
          <cell r="GH1723" t="str">
            <v/>
          </cell>
          <cell r="GU1723" t="str">
            <v/>
          </cell>
          <cell r="HH1723" t="str">
            <v/>
          </cell>
          <cell r="HU1723" t="str">
            <v/>
          </cell>
          <cell r="IH1723" t="str">
            <v/>
          </cell>
          <cell r="IU1723" t="str">
            <v/>
          </cell>
          <cell r="JH1723" t="str">
            <v/>
          </cell>
          <cell r="JU1723" t="str">
            <v/>
          </cell>
          <cell r="KH1723" t="str">
            <v/>
          </cell>
          <cell r="KU1723" t="str">
            <v/>
          </cell>
          <cell r="LH1723" t="str">
            <v/>
          </cell>
          <cell r="LU1723" t="str">
            <v/>
          </cell>
          <cell r="MH1723" t="str">
            <v/>
          </cell>
          <cell r="MU1723" t="str">
            <v/>
          </cell>
          <cell r="NH1723" t="str">
            <v/>
          </cell>
          <cell r="NU1723" t="str">
            <v/>
          </cell>
          <cell r="OH1723" t="str">
            <v/>
          </cell>
          <cell r="OU1723" t="str">
            <v/>
          </cell>
        </row>
        <row r="1724">
          <cell r="C1724" t="str">
            <v>ON_US_HCANYON4FL</v>
          </cell>
          <cell r="D1724" t="str">
            <v>ON_US_HCANYON</v>
          </cell>
          <cell r="E1724" t="str">
            <v>Hay Canyon (Grass Valley)</v>
          </cell>
          <cell r="F1724" t="str">
            <v>Onshore</v>
          </cell>
          <cell r="G1724" t="str">
            <v>North America</v>
          </cell>
          <cell r="H1724" t="str">
            <v>United States</v>
          </cell>
          <cell r="I1724" t="str">
            <v>West</v>
          </cell>
          <cell r="J1724" t="str">
            <v>Oregon</v>
          </cell>
          <cell r="K1724">
            <v>45.512544599999998</v>
          </cell>
          <cell r="L1724">
            <v>-120.58871499999999</v>
          </cell>
          <cell r="N1724">
            <v>1</v>
          </cell>
          <cell r="O1724">
            <v>1</v>
          </cell>
          <cell r="P1724">
            <v>0</v>
          </cell>
          <cell r="Q1724" t="str">
            <v>No</v>
          </cell>
          <cell r="R1724" t="str">
            <v>No</v>
          </cell>
          <cell r="S1724">
            <v>39349</v>
          </cell>
          <cell r="T1724">
            <v>39783</v>
          </cell>
          <cell r="U1724">
            <v>39845</v>
          </cell>
          <cell r="V1724" t="str">
            <v>48 Suzlon S88-2,1</v>
          </cell>
          <cell r="W1724" t="str">
            <v>Suzlon</v>
          </cell>
          <cell r="X1724" t="str">
            <v>S88</v>
          </cell>
          <cell r="Y1724">
            <v>2.1</v>
          </cell>
          <cell r="Z1724">
            <v>48</v>
          </cell>
          <cell r="AM1724">
            <v>100.8</v>
          </cell>
          <cell r="AN1724">
            <v>100.80000000000001</v>
          </cell>
          <cell r="AO1724">
            <v>100.80000000000001</v>
          </cell>
          <cell r="AP1724">
            <v>0</v>
          </cell>
          <cell r="AQ1724">
            <v>100.8</v>
          </cell>
          <cell r="AR1724">
            <v>0.99999999999999989</v>
          </cell>
          <cell r="AS1724">
            <v>39661</v>
          </cell>
          <cell r="AT1724" t="str">
            <v>FL</v>
          </cell>
          <cell r="BH1724" t="str">
            <v/>
          </cell>
          <cell r="BU1724" t="str">
            <v/>
          </cell>
          <cell r="CH1724" t="str">
            <v/>
          </cell>
          <cell r="CU1724" t="str">
            <v/>
          </cell>
          <cell r="DH1724" t="str">
            <v/>
          </cell>
          <cell r="DU1724" t="str">
            <v/>
          </cell>
          <cell r="DW1724">
            <v>100.8</v>
          </cell>
          <cell r="EH1724">
            <v>100.8</v>
          </cell>
          <cell r="EU1724" t="str">
            <v/>
          </cell>
          <cell r="FH1724" t="str">
            <v/>
          </cell>
          <cell r="FU1724" t="str">
            <v/>
          </cell>
          <cell r="GH1724" t="str">
            <v/>
          </cell>
          <cell r="GU1724" t="str">
            <v/>
          </cell>
          <cell r="HH1724" t="str">
            <v/>
          </cell>
          <cell r="HU1724" t="str">
            <v/>
          </cell>
          <cell r="IH1724" t="str">
            <v/>
          </cell>
          <cell r="IU1724" t="str">
            <v/>
          </cell>
          <cell r="JH1724" t="str">
            <v/>
          </cell>
          <cell r="JU1724" t="str">
            <v/>
          </cell>
          <cell r="KH1724" t="str">
            <v/>
          </cell>
          <cell r="KU1724" t="str">
            <v/>
          </cell>
          <cell r="LH1724" t="str">
            <v/>
          </cell>
          <cell r="LU1724" t="str">
            <v/>
          </cell>
          <cell r="MH1724" t="str">
            <v/>
          </cell>
          <cell r="MU1724" t="str">
            <v/>
          </cell>
          <cell r="NH1724" t="str">
            <v/>
          </cell>
          <cell r="NU1724" t="str">
            <v/>
          </cell>
          <cell r="OH1724" t="str">
            <v/>
          </cell>
          <cell r="OU1724" t="str">
            <v/>
          </cell>
        </row>
        <row r="1725">
          <cell r="C1725" t="str">
            <v>ON_US_HCANYON5OC</v>
          </cell>
          <cell r="D1725" t="str">
            <v>ON_US_HCANYON</v>
          </cell>
          <cell r="E1725" t="str">
            <v>Hay Canyon (Grass Valley)</v>
          </cell>
          <cell r="F1725" t="str">
            <v>Onshore</v>
          </cell>
          <cell r="G1725" t="str">
            <v>North America</v>
          </cell>
          <cell r="H1725" t="str">
            <v>United States</v>
          </cell>
          <cell r="I1725" t="str">
            <v>West</v>
          </cell>
          <cell r="J1725" t="str">
            <v>Oregon</v>
          </cell>
          <cell r="K1725">
            <v>45.512544599999998</v>
          </cell>
          <cell r="L1725">
            <v>-120.58871499999999</v>
          </cell>
          <cell r="N1725">
            <v>1</v>
          </cell>
          <cell r="O1725">
            <v>1</v>
          </cell>
          <cell r="P1725">
            <v>0</v>
          </cell>
          <cell r="Q1725" t="str">
            <v>No</v>
          </cell>
          <cell r="R1725" t="str">
            <v>No</v>
          </cell>
          <cell r="S1725">
            <v>39349</v>
          </cell>
          <cell r="T1725">
            <v>39783</v>
          </cell>
          <cell r="U1725">
            <v>39845</v>
          </cell>
          <cell r="V1725" t="str">
            <v>48 Suzlon S88-2,1</v>
          </cell>
          <cell r="W1725" t="str">
            <v>Suzlon</v>
          </cell>
          <cell r="X1725" t="str">
            <v>S88</v>
          </cell>
          <cell r="Y1725">
            <v>2.1</v>
          </cell>
          <cell r="Z1725">
            <v>48</v>
          </cell>
          <cell r="AM1725">
            <v>100.8</v>
          </cell>
          <cell r="AN1725">
            <v>100.80000000000001</v>
          </cell>
          <cell r="AO1725">
            <v>100.80000000000001</v>
          </cell>
          <cell r="AP1725">
            <v>0</v>
          </cell>
          <cell r="AQ1725">
            <v>100.8</v>
          </cell>
          <cell r="AR1725">
            <v>0.99999999999999989</v>
          </cell>
          <cell r="AS1725">
            <v>39661</v>
          </cell>
          <cell r="AT1725" t="str">
            <v>OC</v>
          </cell>
          <cell r="BH1725" t="str">
            <v/>
          </cell>
          <cell r="BU1725" t="str">
            <v/>
          </cell>
          <cell r="CH1725" t="str">
            <v/>
          </cell>
          <cell r="CU1725" t="str">
            <v/>
          </cell>
          <cell r="DH1725" t="str">
            <v/>
          </cell>
          <cell r="DU1725" t="str">
            <v/>
          </cell>
          <cell r="DW1725">
            <v>100.8</v>
          </cell>
          <cell r="EH1725">
            <v>100.8</v>
          </cell>
          <cell r="EU1725" t="str">
            <v/>
          </cell>
          <cell r="FH1725" t="str">
            <v/>
          </cell>
          <cell r="FU1725" t="str">
            <v/>
          </cell>
          <cell r="GH1725" t="str">
            <v/>
          </cell>
          <cell r="GU1725" t="str">
            <v/>
          </cell>
          <cell r="HH1725" t="str">
            <v/>
          </cell>
          <cell r="HU1725" t="str">
            <v/>
          </cell>
          <cell r="IH1725" t="str">
            <v/>
          </cell>
          <cell r="IU1725" t="str">
            <v/>
          </cell>
          <cell r="JH1725" t="str">
            <v/>
          </cell>
          <cell r="JU1725" t="str">
            <v/>
          </cell>
          <cell r="KH1725" t="str">
            <v/>
          </cell>
          <cell r="KU1725" t="str">
            <v/>
          </cell>
          <cell r="LH1725" t="str">
            <v/>
          </cell>
          <cell r="LU1725" t="str">
            <v/>
          </cell>
          <cell r="MH1725" t="str">
            <v/>
          </cell>
          <cell r="MU1725" t="str">
            <v/>
          </cell>
          <cell r="NH1725" t="str">
            <v/>
          </cell>
          <cell r="NU1725" t="str">
            <v/>
          </cell>
          <cell r="OH1725" t="str">
            <v/>
          </cell>
          <cell r="OU1725" t="str">
            <v/>
          </cell>
        </row>
        <row r="1726">
          <cell r="C1726" t="str">
            <v>ON_US_BUFF11IN</v>
          </cell>
          <cell r="D1726" t="str">
            <v>ON_US_BUFF1</v>
          </cell>
          <cell r="E1726" t="str">
            <v>Buffalo Ridge 1</v>
          </cell>
          <cell r="F1726" t="str">
            <v>Onshore</v>
          </cell>
          <cell r="G1726" t="str">
            <v>North America</v>
          </cell>
          <cell r="H1726" t="str">
            <v>United States</v>
          </cell>
          <cell r="I1726" t="str">
            <v>North</v>
          </cell>
          <cell r="J1726" t="str">
            <v>South Dakota</v>
          </cell>
          <cell r="K1726">
            <v>44.437252000000001</v>
          </cell>
          <cell r="L1726">
            <v>-96.466150299999995</v>
          </cell>
          <cell r="N1726">
            <v>1</v>
          </cell>
          <cell r="O1726">
            <v>1</v>
          </cell>
          <cell r="P1726">
            <v>0</v>
          </cell>
          <cell r="Q1726" t="str">
            <v>No</v>
          </cell>
          <cell r="R1726" t="str">
            <v>No</v>
          </cell>
          <cell r="S1726">
            <v>39433</v>
          </cell>
          <cell r="T1726">
            <v>39783</v>
          </cell>
          <cell r="U1726">
            <v>39814</v>
          </cell>
          <cell r="V1726" t="str">
            <v>24 Suzlon S88-2,1</v>
          </cell>
          <cell r="W1726" t="str">
            <v>Suzlon</v>
          </cell>
          <cell r="X1726" t="str">
            <v>S88</v>
          </cell>
          <cell r="Y1726">
            <v>2.1</v>
          </cell>
          <cell r="Z1726">
            <v>24</v>
          </cell>
          <cell r="AM1726">
            <v>50.4</v>
          </cell>
          <cell r="AN1726">
            <v>50.400000000000006</v>
          </cell>
          <cell r="AO1726">
            <v>50.400000000000006</v>
          </cell>
          <cell r="AP1726">
            <v>0</v>
          </cell>
          <cell r="AQ1726">
            <v>50.400000000000006</v>
          </cell>
          <cell r="AR1726">
            <v>1</v>
          </cell>
          <cell r="AS1726">
            <v>39356</v>
          </cell>
          <cell r="AT1726" t="str">
            <v>IN</v>
          </cell>
          <cell r="BH1726" t="str">
            <v/>
          </cell>
          <cell r="BU1726" t="str">
            <v/>
          </cell>
          <cell r="CH1726" t="str">
            <v/>
          </cell>
          <cell r="CU1726" t="str">
            <v/>
          </cell>
          <cell r="DH1726" t="str">
            <v/>
          </cell>
          <cell r="DR1726">
            <v>10.5</v>
          </cell>
          <cell r="DS1726">
            <v>35.700000000000003</v>
          </cell>
          <cell r="DT1726">
            <v>4.2</v>
          </cell>
          <cell r="DU1726">
            <v>50.400000000000006</v>
          </cell>
          <cell r="EH1726" t="str">
            <v/>
          </cell>
          <cell r="EU1726" t="str">
            <v/>
          </cell>
          <cell r="FH1726" t="str">
            <v/>
          </cell>
          <cell r="FU1726" t="str">
            <v/>
          </cell>
          <cell r="GH1726" t="str">
            <v/>
          </cell>
          <cell r="GU1726" t="str">
            <v/>
          </cell>
          <cell r="HH1726" t="str">
            <v/>
          </cell>
          <cell r="HU1726" t="str">
            <v/>
          </cell>
          <cell r="IH1726" t="str">
            <v/>
          </cell>
          <cell r="IU1726" t="str">
            <v/>
          </cell>
          <cell r="JH1726" t="str">
            <v/>
          </cell>
          <cell r="JU1726" t="str">
            <v/>
          </cell>
          <cell r="KH1726" t="str">
            <v/>
          </cell>
          <cell r="KU1726" t="str">
            <v/>
          </cell>
          <cell r="LH1726" t="str">
            <v/>
          </cell>
          <cell r="LU1726" t="str">
            <v/>
          </cell>
          <cell r="MH1726" t="str">
            <v/>
          </cell>
          <cell r="MU1726" t="str">
            <v/>
          </cell>
          <cell r="NH1726" t="str">
            <v/>
          </cell>
          <cell r="NU1726" t="str">
            <v/>
          </cell>
          <cell r="OH1726" t="str">
            <v/>
          </cell>
          <cell r="OU1726" t="str">
            <v/>
          </cell>
        </row>
        <row r="1727">
          <cell r="C1727" t="str">
            <v>ON_US_BUFF12OP</v>
          </cell>
          <cell r="D1727" t="str">
            <v>ON_US_BUFF1</v>
          </cell>
          <cell r="E1727" t="str">
            <v>Buffalo Ridge 1</v>
          </cell>
          <cell r="F1727" t="str">
            <v>Onshore</v>
          </cell>
          <cell r="G1727" t="str">
            <v>North America</v>
          </cell>
          <cell r="H1727" t="str">
            <v>United States</v>
          </cell>
          <cell r="I1727" t="str">
            <v>North</v>
          </cell>
          <cell r="J1727" t="str">
            <v>South Dakota</v>
          </cell>
          <cell r="K1727">
            <v>44.437252000000001</v>
          </cell>
          <cell r="L1727">
            <v>-96.466150299999995</v>
          </cell>
          <cell r="N1727">
            <v>1</v>
          </cell>
          <cell r="O1727">
            <v>1</v>
          </cell>
          <cell r="P1727">
            <v>0</v>
          </cell>
          <cell r="Q1727" t="str">
            <v>No</v>
          </cell>
          <cell r="R1727" t="str">
            <v>No</v>
          </cell>
          <cell r="S1727">
            <v>39433</v>
          </cell>
          <cell r="T1727">
            <v>39783</v>
          </cell>
          <cell r="U1727">
            <v>39814</v>
          </cell>
          <cell r="V1727" t="str">
            <v>24 Suzlon S88-2,1</v>
          </cell>
          <cell r="W1727" t="str">
            <v>Suzlon</v>
          </cell>
          <cell r="X1727" t="str">
            <v>S88</v>
          </cell>
          <cell r="Y1727">
            <v>2.1</v>
          </cell>
          <cell r="Z1727">
            <v>24</v>
          </cell>
          <cell r="AM1727">
            <v>50.4</v>
          </cell>
          <cell r="AN1727">
            <v>50.400000000000006</v>
          </cell>
          <cell r="AO1727">
            <v>50.400000000000006</v>
          </cell>
          <cell r="AP1727">
            <v>0</v>
          </cell>
          <cell r="AQ1727">
            <v>50.4</v>
          </cell>
          <cell r="AR1727">
            <v>0.99999999999999989</v>
          </cell>
          <cell r="AS1727">
            <v>39356</v>
          </cell>
          <cell r="AT1727" t="str">
            <v>OP</v>
          </cell>
          <cell r="BH1727" t="str">
            <v/>
          </cell>
          <cell r="BU1727" t="str">
            <v/>
          </cell>
          <cell r="CH1727" t="str">
            <v/>
          </cell>
          <cell r="CU1727" t="str">
            <v/>
          </cell>
          <cell r="DH1727" t="str">
            <v/>
          </cell>
          <cell r="DT1727">
            <v>50.4</v>
          </cell>
          <cell r="DU1727">
            <v>50.4</v>
          </cell>
          <cell r="EH1727" t="str">
            <v/>
          </cell>
          <cell r="EU1727" t="str">
            <v/>
          </cell>
          <cell r="FH1727" t="str">
            <v/>
          </cell>
          <cell r="FU1727" t="str">
            <v/>
          </cell>
          <cell r="GH1727" t="str">
            <v/>
          </cell>
          <cell r="GU1727" t="str">
            <v/>
          </cell>
          <cell r="HH1727" t="str">
            <v/>
          </cell>
          <cell r="HU1727" t="str">
            <v/>
          </cell>
          <cell r="IH1727" t="str">
            <v/>
          </cell>
          <cell r="IU1727" t="str">
            <v/>
          </cell>
          <cell r="JH1727" t="str">
            <v/>
          </cell>
          <cell r="JU1727" t="str">
            <v/>
          </cell>
          <cell r="KH1727" t="str">
            <v/>
          </cell>
          <cell r="KU1727" t="str">
            <v/>
          </cell>
          <cell r="LH1727" t="str">
            <v/>
          </cell>
          <cell r="LU1727" t="str">
            <v/>
          </cell>
          <cell r="MH1727" t="str">
            <v/>
          </cell>
          <cell r="MU1727" t="str">
            <v/>
          </cell>
          <cell r="NH1727" t="str">
            <v/>
          </cell>
          <cell r="NU1727" t="str">
            <v/>
          </cell>
          <cell r="OH1727" t="str">
            <v/>
          </cell>
          <cell r="OU1727" t="str">
            <v/>
          </cell>
        </row>
        <row r="1728">
          <cell r="C1728" t="str">
            <v>ON_US_BUFF13CO</v>
          </cell>
          <cell r="D1728" t="str">
            <v>ON_US_BUFF1</v>
          </cell>
          <cell r="E1728" t="str">
            <v>Buffalo Ridge 1</v>
          </cell>
          <cell r="F1728" t="str">
            <v>Onshore</v>
          </cell>
          <cell r="G1728" t="str">
            <v>North America</v>
          </cell>
          <cell r="H1728" t="str">
            <v>United States</v>
          </cell>
          <cell r="I1728" t="str">
            <v>North</v>
          </cell>
          <cell r="J1728" t="str">
            <v>South Dakota</v>
          </cell>
          <cell r="K1728">
            <v>44.437252000000001</v>
          </cell>
          <cell r="L1728">
            <v>-96.466150299999995</v>
          </cell>
          <cell r="N1728">
            <v>1</v>
          </cell>
          <cell r="O1728">
            <v>1</v>
          </cell>
          <cell r="P1728">
            <v>0</v>
          </cell>
          <cell r="Q1728" t="str">
            <v>No</v>
          </cell>
          <cell r="R1728" t="str">
            <v>No</v>
          </cell>
          <cell r="S1728">
            <v>39433</v>
          </cell>
          <cell r="T1728">
            <v>39783</v>
          </cell>
          <cell r="U1728">
            <v>39814</v>
          </cell>
          <cell r="V1728" t="str">
            <v>24 Suzlon S88-2,1</v>
          </cell>
          <cell r="W1728" t="str">
            <v>Suzlon</v>
          </cell>
          <cell r="X1728" t="str">
            <v>S88</v>
          </cell>
          <cell r="Y1728">
            <v>2.1</v>
          </cell>
          <cell r="Z1728">
            <v>24</v>
          </cell>
          <cell r="AM1728">
            <v>50.4</v>
          </cell>
          <cell r="AN1728">
            <v>50.400000000000006</v>
          </cell>
          <cell r="AO1728">
            <v>50.400000000000006</v>
          </cell>
          <cell r="AP1728">
            <v>0</v>
          </cell>
          <cell r="AQ1728">
            <v>50.400000000000006</v>
          </cell>
          <cell r="AR1728">
            <v>1</v>
          </cell>
          <cell r="AS1728">
            <v>39356</v>
          </cell>
          <cell r="AT1728" t="str">
            <v>CO</v>
          </cell>
          <cell r="BH1728" t="str">
            <v/>
          </cell>
          <cell r="BU1728" t="str">
            <v/>
          </cell>
          <cell r="CH1728" t="str">
            <v/>
          </cell>
          <cell r="CU1728" t="str">
            <v/>
          </cell>
          <cell r="DH1728" t="str">
            <v/>
          </cell>
          <cell r="DT1728">
            <v>23.1</v>
          </cell>
          <cell r="DU1728">
            <v>23.1</v>
          </cell>
          <cell r="DV1728">
            <v>27.3</v>
          </cell>
          <cell r="EH1728">
            <v>27.3</v>
          </cell>
          <cell r="EU1728" t="str">
            <v/>
          </cell>
          <cell r="FH1728" t="str">
            <v/>
          </cell>
          <cell r="FU1728" t="str">
            <v/>
          </cell>
          <cell r="GH1728" t="str">
            <v/>
          </cell>
          <cell r="GU1728" t="str">
            <v/>
          </cell>
          <cell r="HH1728" t="str">
            <v/>
          </cell>
          <cell r="HU1728" t="str">
            <v/>
          </cell>
          <cell r="IH1728" t="str">
            <v/>
          </cell>
          <cell r="IU1728" t="str">
            <v/>
          </cell>
          <cell r="JH1728" t="str">
            <v/>
          </cell>
          <cell r="JU1728" t="str">
            <v/>
          </cell>
          <cell r="KH1728" t="str">
            <v/>
          </cell>
          <cell r="KU1728" t="str">
            <v/>
          </cell>
          <cell r="LH1728" t="str">
            <v/>
          </cell>
          <cell r="LU1728" t="str">
            <v/>
          </cell>
          <cell r="MH1728" t="str">
            <v/>
          </cell>
          <cell r="MU1728" t="str">
            <v/>
          </cell>
          <cell r="NH1728" t="str">
            <v/>
          </cell>
          <cell r="NU1728" t="str">
            <v/>
          </cell>
          <cell r="OH1728" t="str">
            <v/>
          </cell>
          <cell r="OU1728" t="str">
            <v/>
          </cell>
        </row>
        <row r="1729">
          <cell r="C1729" t="str">
            <v>ON_US_BUFF14FL</v>
          </cell>
          <cell r="D1729" t="str">
            <v>ON_US_BUFF1</v>
          </cell>
          <cell r="E1729" t="str">
            <v>Buffalo Ridge 1</v>
          </cell>
          <cell r="F1729" t="str">
            <v>Onshore</v>
          </cell>
          <cell r="G1729" t="str">
            <v>North America</v>
          </cell>
          <cell r="H1729" t="str">
            <v>United States</v>
          </cell>
          <cell r="I1729" t="str">
            <v>North</v>
          </cell>
          <cell r="J1729" t="str">
            <v>South Dakota</v>
          </cell>
          <cell r="K1729">
            <v>44.437252000000001</v>
          </cell>
          <cell r="L1729">
            <v>-96.466150299999995</v>
          </cell>
          <cell r="N1729">
            <v>1</v>
          </cell>
          <cell r="O1729">
            <v>1</v>
          </cell>
          <cell r="P1729">
            <v>0</v>
          </cell>
          <cell r="Q1729" t="str">
            <v>No</v>
          </cell>
          <cell r="R1729" t="str">
            <v>No</v>
          </cell>
          <cell r="S1729">
            <v>39433</v>
          </cell>
          <cell r="T1729">
            <v>39783</v>
          </cell>
          <cell r="U1729">
            <v>39814</v>
          </cell>
          <cell r="V1729" t="str">
            <v>24 Suzlon S88-2,1</v>
          </cell>
          <cell r="W1729" t="str">
            <v>Suzlon</v>
          </cell>
          <cell r="X1729" t="str">
            <v>S88</v>
          </cell>
          <cell r="Y1729">
            <v>2.1</v>
          </cell>
          <cell r="Z1729">
            <v>24</v>
          </cell>
          <cell r="AM1729">
            <v>50.4</v>
          </cell>
          <cell r="AN1729">
            <v>50.400000000000006</v>
          </cell>
          <cell r="AO1729">
            <v>50.400000000000006</v>
          </cell>
          <cell r="AP1729">
            <v>0</v>
          </cell>
          <cell r="AQ1729">
            <v>50.4</v>
          </cell>
          <cell r="AR1729">
            <v>0.99999999999999989</v>
          </cell>
          <cell r="AS1729">
            <v>39356</v>
          </cell>
          <cell r="AT1729" t="str">
            <v>FL</v>
          </cell>
          <cell r="BH1729" t="str">
            <v/>
          </cell>
          <cell r="BU1729" t="str">
            <v/>
          </cell>
          <cell r="CH1729" t="str">
            <v/>
          </cell>
          <cell r="CU1729" t="str">
            <v/>
          </cell>
          <cell r="DH1729" t="str">
            <v/>
          </cell>
          <cell r="DU1729" t="str">
            <v/>
          </cell>
          <cell r="DV1729">
            <v>50.4</v>
          </cell>
          <cell r="EH1729">
            <v>50.4</v>
          </cell>
          <cell r="EU1729" t="str">
            <v/>
          </cell>
          <cell r="FH1729" t="str">
            <v/>
          </cell>
          <cell r="FU1729" t="str">
            <v/>
          </cell>
          <cell r="GH1729" t="str">
            <v/>
          </cell>
          <cell r="GU1729" t="str">
            <v/>
          </cell>
          <cell r="HH1729" t="str">
            <v/>
          </cell>
          <cell r="HU1729" t="str">
            <v/>
          </cell>
          <cell r="IH1729" t="str">
            <v/>
          </cell>
          <cell r="IU1729" t="str">
            <v/>
          </cell>
          <cell r="JH1729" t="str">
            <v/>
          </cell>
          <cell r="JU1729" t="str">
            <v/>
          </cell>
          <cell r="KH1729" t="str">
            <v/>
          </cell>
          <cell r="KU1729" t="str">
            <v/>
          </cell>
          <cell r="LH1729" t="str">
            <v/>
          </cell>
          <cell r="LU1729" t="str">
            <v/>
          </cell>
          <cell r="MH1729" t="str">
            <v/>
          </cell>
          <cell r="MU1729" t="str">
            <v/>
          </cell>
          <cell r="NH1729" t="str">
            <v/>
          </cell>
          <cell r="NU1729" t="str">
            <v/>
          </cell>
          <cell r="OH1729" t="str">
            <v/>
          </cell>
          <cell r="OU1729" t="str">
            <v/>
          </cell>
        </row>
        <row r="1730">
          <cell r="C1730" t="str">
            <v>ON_US_BUFF15OC</v>
          </cell>
          <cell r="D1730" t="str">
            <v>ON_US_BUFF1</v>
          </cell>
          <cell r="E1730" t="str">
            <v>Buffalo Ridge 1</v>
          </cell>
          <cell r="F1730" t="str">
            <v>Onshore</v>
          </cell>
          <cell r="G1730" t="str">
            <v>North America</v>
          </cell>
          <cell r="H1730" t="str">
            <v>United States</v>
          </cell>
          <cell r="I1730" t="str">
            <v>North</v>
          </cell>
          <cell r="J1730" t="str">
            <v>South Dakota</v>
          </cell>
          <cell r="K1730">
            <v>44.437252000000001</v>
          </cell>
          <cell r="L1730">
            <v>-96.466150299999995</v>
          </cell>
          <cell r="N1730">
            <v>1</v>
          </cell>
          <cell r="O1730">
            <v>1</v>
          </cell>
          <cell r="P1730">
            <v>0</v>
          </cell>
          <cell r="Q1730" t="str">
            <v>No</v>
          </cell>
          <cell r="R1730" t="str">
            <v>No</v>
          </cell>
          <cell r="S1730">
            <v>39433</v>
          </cell>
          <cell r="T1730">
            <v>39783</v>
          </cell>
          <cell r="U1730">
            <v>39814</v>
          </cell>
          <cell r="V1730" t="str">
            <v>24 Suzlon S88-2,1</v>
          </cell>
          <cell r="W1730" t="str">
            <v>Suzlon</v>
          </cell>
          <cell r="X1730" t="str">
            <v>S88</v>
          </cell>
          <cell r="Y1730">
            <v>2.1</v>
          </cell>
          <cell r="Z1730">
            <v>24</v>
          </cell>
          <cell r="AM1730">
            <v>50.4</v>
          </cell>
          <cell r="AN1730">
            <v>50.400000000000006</v>
          </cell>
          <cell r="AO1730">
            <v>50.400000000000006</v>
          </cell>
          <cell r="AP1730">
            <v>0</v>
          </cell>
          <cell r="AQ1730">
            <v>50.4</v>
          </cell>
          <cell r="AR1730">
            <v>0.99999999999999989</v>
          </cell>
          <cell r="AS1730">
            <v>39356</v>
          </cell>
          <cell r="AT1730" t="str">
            <v>OC</v>
          </cell>
          <cell r="BH1730" t="str">
            <v/>
          </cell>
          <cell r="BU1730" t="str">
            <v/>
          </cell>
          <cell r="CH1730" t="str">
            <v/>
          </cell>
          <cell r="CU1730" t="str">
            <v/>
          </cell>
          <cell r="DH1730" t="str">
            <v/>
          </cell>
          <cell r="DU1730" t="str">
            <v/>
          </cell>
          <cell r="DV1730">
            <v>50.4</v>
          </cell>
          <cell r="EH1730">
            <v>50.4</v>
          </cell>
          <cell r="EU1730" t="str">
            <v/>
          </cell>
          <cell r="FH1730" t="str">
            <v/>
          </cell>
          <cell r="FU1730" t="str">
            <v/>
          </cell>
          <cell r="GH1730" t="str">
            <v/>
          </cell>
          <cell r="GU1730" t="str">
            <v/>
          </cell>
          <cell r="HH1730" t="str">
            <v/>
          </cell>
          <cell r="HU1730" t="str">
            <v/>
          </cell>
          <cell r="IH1730" t="str">
            <v/>
          </cell>
          <cell r="IU1730" t="str">
            <v/>
          </cell>
          <cell r="JH1730" t="str">
            <v/>
          </cell>
          <cell r="JU1730" t="str">
            <v/>
          </cell>
          <cell r="KH1730" t="str">
            <v/>
          </cell>
          <cell r="KU1730" t="str">
            <v/>
          </cell>
          <cell r="LH1730" t="str">
            <v/>
          </cell>
          <cell r="LU1730" t="str">
            <v/>
          </cell>
          <cell r="MH1730" t="str">
            <v/>
          </cell>
          <cell r="MU1730" t="str">
            <v/>
          </cell>
          <cell r="NH1730" t="str">
            <v/>
          </cell>
          <cell r="NU1730" t="str">
            <v/>
          </cell>
          <cell r="OH1730" t="str">
            <v/>
          </cell>
          <cell r="OU1730" t="str">
            <v/>
          </cell>
        </row>
        <row r="1731">
          <cell r="C1731" t="str">
            <v>ON_US_PEBBLE1IN</v>
          </cell>
          <cell r="D1731" t="str">
            <v>ON_US_PEBBLE</v>
          </cell>
          <cell r="E1731" t="str">
            <v>Pebble Springs</v>
          </cell>
          <cell r="F1731" t="str">
            <v>Onshore</v>
          </cell>
          <cell r="G1731" t="str">
            <v>North America</v>
          </cell>
          <cell r="H1731" t="str">
            <v>United States</v>
          </cell>
          <cell r="I1731" t="str">
            <v>West</v>
          </cell>
          <cell r="J1731" t="str">
            <v>Oregon</v>
          </cell>
          <cell r="K1731">
            <v>45.702538400000002</v>
          </cell>
          <cell r="L1731">
            <v>-120.1386943</v>
          </cell>
          <cell r="N1731">
            <v>1</v>
          </cell>
          <cell r="O1731">
            <v>1</v>
          </cell>
          <cell r="P1731">
            <v>0</v>
          </cell>
          <cell r="Q1731" t="str">
            <v>No</v>
          </cell>
          <cell r="R1731" t="str">
            <v>No</v>
          </cell>
          <cell r="S1731">
            <v>39433</v>
          </cell>
          <cell r="T1731">
            <v>39783</v>
          </cell>
          <cell r="U1731">
            <v>39814</v>
          </cell>
          <cell r="V1731" t="str">
            <v>47 Suzlon S88-2,1</v>
          </cell>
          <cell r="W1731" t="str">
            <v>Suzlon</v>
          </cell>
          <cell r="X1731" t="str">
            <v>S88</v>
          </cell>
          <cell r="Y1731">
            <v>2.1</v>
          </cell>
          <cell r="Z1731">
            <v>47</v>
          </cell>
          <cell r="AM1731">
            <v>98.7</v>
          </cell>
          <cell r="AN1731">
            <v>98.7</v>
          </cell>
          <cell r="AO1731">
            <v>98.7</v>
          </cell>
          <cell r="AP1731">
            <v>0</v>
          </cell>
          <cell r="AQ1731">
            <v>98.699999999999989</v>
          </cell>
          <cell r="AR1731">
            <v>0.99999999999999989</v>
          </cell>
          <cell r="AS1731">
            <v>39508</v>
          </cell>
          <cell r="AT1731" t="str">
            <v>IN</v>
          </cell>
          <cell r="BH1731" t="str">
            <v/>
          </cell>
          <cell r="BU1731" t="str">
            <v/>
          </cell>
          <cell r="CH1731" t="str">
            <v/>
          </cell>
          <cell r="CU1731" t="str">
            <v/>
          </cell>
          <cell r="DH1731" t="str">
            <v/>
          </cell>
          <cell r="DQ1731">
            <v>29.4</v>
          </cell>
          <cell r="DR1731">
            <v>29.4</v>
          </cell>
          <cell r="DS1731">
            <v>39.9</v>
          </cell>
          <cell r="DU1731">
            <v>98.699999999999989</v>
          </cell>
          <cell r="EH1731" t="str">
            <v/>
          </cell>
          <cell r="EU1731" t="str">
            <v/>
          </cell>
          <cell r="FH1731" t="str">
            <v/>
          </cell>
          <cell r="FU1731" t="str">
            <v/>
          </cell>
          <cell r="GH1731" t="str">
            <v/>
          </cell>
          <cell r="GU1731" t="str">
            <v/>
          </cell>
          <cell r="HH1731" t="str">
            <v/>
          </cell>
          <cell r="HU1731" t="str">
            <v/>
          </cell>
          <cell r="IH1731" t="str">
            <v/>
          </cell>
          <cell r="IU1731" t="str">
            <v/>
          </cell>
          <cell r="JH1731" t="str">
            <v/>
          </cell>
          <cell r="JU1731" t="str">
            <v/>
          </cell>
          <cell r="KH1731" t="str">
            <v/>
          </cell>
          <cell r="KU1731" t="str">
            <v/>
          </cell>
          <cell r="LH1731" t="str">
            <v/>
          </cell>
          <cell r="LU1731" t="str">
            <v/>
          </cell>
          <cell r="MH1731" t="str">
            <v/>
          </cell>
          <cell r="MU1731" t="str">
            <v/>
          </cell>
          <cell r="NH1731" t="str">
            <v/>
          </cell>
          <cell r="NU1731" t="str">
            <v/>
          </cell>
          <cell r="OH1731" t="str">
            <v/>
          </cell>
          <cell r="OU1731" t="str">
            <v/>
          </cell>
        </row>
        <row r="1732">
          <cell r="C1732" t="str">
            <v>ON_US_PEBBLE2OP</v>
          </cell>
          <cell r="D1732" t="str">
            <v>ON_US_PEBBLE</v>
          </cell>
          <cell r="E1732" t="str">
            <v>Pebble Springs</v>
          </cell>
          <cell r="F1732" t="str">
            <v>Onshore</v>
          </cell>
          <cell r="G1732" t="str">
            <v>North America</v>
          </cell>
          <cell r="H1732" t="str">
            <v>United States</v>
          </cell>
          <cell r="I1732" t="str">
            <v>West</v>
          </cell>
          <cell r="J1732" t="str">
            <v>Oregon</v>
          </cell>
          <cell r="K1732">
            <v>45.702538400000002</v>
          </cell>
          <cell r="L1732">
            <v>-120.1386943</v>
          </cell>
          <cell r="N1732">
            <v>1</v>
          </cell>
          <cell r="O1732">
            <v>1</v>
          </cell>
          <cell r="P1732">
            <v>0</v>
          </cell>
          <cell r="Q1732" t="str">
            <v>No</v>
          </cell>
          <cell r="R1732" t="str">
            <v>No</v>
          </cell>
          <cell r="S1732">
            <v>39433</v>
          </cell>
          <cell r="T1732">
            <v>39783</v>
          </cell>
          <cell r="U1732">
            <v>39814</v>
          </cell>
          <cell r="V1732" t="str">
            <v>47 Suzlon S88-2,1</v>
          </cell>
          <cell r="W1732" t="str">
            <v>Suzlon</v>
          </cell>
          <cell r="X1732" t="str">
            <v>S88</v>
          </cell>
          <cell r="Y1732">
            <v>2.1</v>
          </cell>
          <cell r="Z1732">
            <v>47</v>
          </cell>
          <cell r="AM1732">
            <v>98.7</v>
          </cell>
          <cell r="AN1732">
            <v>98.7</v>
          </cell>
          <cell r="AO1732">
            <v>98.7</v>
          </cell>
          <cell r="AP1732">
            <v>0</v>
          </cell>
          <cell r="AQ1732">
            <v>98.7</v>
          </cell>
          <cell r="AR1732">
            <v>1</v>
          </cell>
          <cell r="AS1732">
            <v>39508</v>
          </cell>
          <cell r="AT1732" t="str">
            <v>OP</v>
          </cell>
          <cell r="BH1732" t="str">
            <v/>
          </cell>
          <cell r="BU1732" t="str">
            <v/>
          </cell>
          <cell r="CH1732" t="str">
            <v/>
          </cell>
          <cell r="CU1732" t="str">
            <v/>
          </cell>
          <cell r="DH1732" t="str">
            <v/>
          </cell>
          <cell r="DT1732">
            <v>98.7</v>
          </cell>
          <cell r="DU1732">
            <v>98.7</v>
          </cell>
          <cell r="EH1732" t="str">
            <v/>
          </cell>
          <cell r="EU1732" t="str">
            <v/>
          </cell>
          <cell r="FH1732" t="str">
            <v/>
          </cell>
          <cell r="FU1732" t="str">
            <v/>
          </cell>
          <cell r="GH1732" t="str">
            <v/>
          </cell>
          <cell r="GU1732" t="str">
            <v/>
          </cell>
          <cell r="HH1732" t="str">
            <v/>
          </cell>
          <cell r="HU1732" t="str">
            <v/>
          </cell>
          <cell r="IH1732" t="str">
            <v/>
          </cell>
          <cell r="IU1732" t="str">
            <v/>
          </cell>
          <cell r="JH1732" t="str">
            <v/>
          </cell>
          <cell r="JU1732" t="str">
            <v/>
          </cell>
          <cell r="KH1732" t="str">
            <v/>
          </cell>
          <cell r="KU1732" t="str">
            <v/>
          </cell>
          <cell r="LH1732" t="str">
            <v/>
          </cell>
          <cell r="LU1732" t="str">
            <v/>
          </cell>
          <cell r="MH1732" t="str">
            <v/>
          </cell>
          <cell r="MU1732" t="str">
            <v/>
          </cell>
          <cell r="NH1732" t="str">
            <v/>
          </cell>
          <cell r="NU1732" t="str">
            <v/>
          </cell>
          <cell r="OH1732" t="str">
            <v/>
          </cell>
          <cell r="OU1732" t="str">
            <v/>
          </cell>
        </row>
        <row r="1733">
          <cell r="C1733" t="str">
            <v>ON_US_PEBBLE3CO</v>
          </cell>
          <cell r="D1733" t="str">
            <v>ON_US_PEBBLE</v>
          </cell>
          <cell r="E1733" t="str">
            <v>Pebble Springs</v>
          </cell>
          <cell r="F1733" t="str">
            <v>Onshore</v>
          </cell>
          <cell r="G1733" t="str">
            <v>North America</v>
          </cell>
          <cell r="H1733" t="str">
            <v>United States</v>
          </cell>
          <cell r="I1733" t="str">
            <v>West</v>
          </cell>
          <cell r="J1733" t="str">
            <v>Oregon</v>
          </cell>
          <cell r="K1733">
            <v>45.702538400000002</v>
          </cell>
          <cell r="L1733">
            <v>-120.1386943</v>
          </cell>
          <cell r="N1733">
            <v>1</v>
          </cell>
          <cell r="O1733">
            <v>1</v>
          </cell>
          <cell r="P1733">
            <v>0</v>
          </cell>
          <cell r="Q1733" t="str">
            <v>No</v>
          </cell>
          <cell r="R1733" t="str">
            <v>No</v>
          </cell>
          <cell r="S1733">
            <v>39433</v>
          </cell>
          <cell r="T1733">
            <v>39783</v>
          </cell>
          <cell r="U1733">
            <v>39814</v>
          </cell>
          <cell r="V1733" t="str">
            <v>47 Suzlon S88-2,1</v>
          </cell>
          <cell r="W1733" t="str">
            <v>Suzlon</v>
          </cell>
          <cell r="X1733" t="str">
            <v>S88</v>
          </cell>
          <cell r="Y1733">
            <v>2.1</v>
          </cell>
          <cell r="Z1733">
            <v>47</v>
          </cell>
          <cell r="AM1733">
            <v>98.7</v>
          </cell>
          <cell r="AN1733">
            <v>98.7</v>
          </cell>
          <cell r="AO1733">
            <v>98.7</v>
          </cell>
          <cell r="AP1733">
            <v>0</v>
          </cell>
          <cell r="AQ1733">
            <v>98.699999999999989</v>
          </cell>
          <cell r="AR1733">
            <v>0.99999999999999989</v>
          </cell>
          <cell r="AS1733">
            <v>39508</v>
          </cell>
          <cell r="AT1733" t="str">
            <v>CO</v>
          </cell>
          <cell r="BH1733" t="str">
            <v/>
          </cell>
          <cell r="BU1733" t="str">
            <v/>
          </cell>
          <cell r="CH1733" t="str">
            <v/>
          </cell>
          <cell r="CU1733" t="str">
            <v/>
          </cell>
          <cell r="DH1733" t="str">
            <v/>
          </cell>
          <cell r="DT1733">
            <v>18.899999999999999</v>
          </cell>
          <cell r="DU1733">
            <v>18.899999999999999</v>
          </cell>
          <cell r="DV1733">
            <v>79.8</v>
          </cell>
          <cell r="EH1733">
            <v>79.8</v>
          </cell>
          <cell r="EU1733" t="str">
            <v/>
          </cell>
          <cell r="FH1733" t="str">
            <v/>
          </cell>
          <cell r="FU1733" t="str">
            <v/>
          </cell>
          <cell r="GH1733" t="str">
            <v/>
          </cell>
          <cell r="GU1733" t="str">
            <v/>
          </cell>
          <cell r="HH1733" t="str">
            <v/>
          </cell>
          <cell r="HU1733" t="str">
            <v/>
          </cell>
          <cell r="IH1733" t="str">
            <v/>
          </cell>
          <cell r="IU1733" t="str">
            <v/>
          </cell>
          <cell r="JH1733" t="str">
            <v/>
          </cell>
          <cell r="JU1733" t="str">
            <v/>
          </cell>
          <cell r="KH1733" t="str">
            <v/>
          </cell>
          <cell r="KU1733" t="str">
            <v/>
          </cell>
          <cell r="LH1733" t="str">
            <v/>
          </cell>
          <cell r="LU1733" t="str">
            <v/>
          </cell>
          <cell r="MH1733" t="str">
            <v/>
          </cell>
          <cell r="MU1733" t="str">
            <v/>
          </cell>
          <cell r="NH1733" t="str">
            <v/>
          </cell>
          <cell r="NU1733" t="str">
            <v/>
          </cell>
          <cell r="OH1733" t="str">
            <v/>
          </cell>
          <cell r="OU1733" t="str">
            <v/>
          </cell>
        </row>
        <row r="1734">
          <cell r="C1734" t="str">
            <v>ON_US_PEBBLE4FL</v>
          </cell>
          <cell r="D1734" t="str">
            <v>ON_US_PEBBLE</v>
          </cell>
          <cell r="E1734" t="str">
            <v>Pebble Springs</v>
          </cell>
          <cell r="F1734" t="str">
            <v>Onshore</v>
          </cell>
          <cell r="G1734" t="str">
            <v>North America</v>
          </cell>
          <cell r="H1734" t="str">
            <v>United States</v>
          </cell>
          <cell r="I1734" t="str">
            <v>West</v>
          </cell>
          <cell r="J1734" t="str">
            <v>Oregon</v>
          </cell>
          <cell r="K1734">
            <v>45.702538400000002</v>
          </cell>
          <cell r="L1734">
            <v>-120.1386943</v>
          </cell>
          <cell r="N1734">
            <v>1</v>
          </cell>
          <cell r="O1734">
            <v>1</v>
          </cell>
          <cell r="P1734">
            <v>0</v>
          </cell>
          <cell r="Q1734" t="str">
            <v>No</v>
          </cell>
          <cell r="R1734" t="str">
            <v>No</v>
          </cell>
          <cell r="S1734">
            <v>39433</v>
          </cell>
          <cell r="T1734">
            <v>39783</v>
          </cell>
          <cell r="U1734">
            <v>39814</v>
          </cell>
          <cell r="V1734" t="str">
            <v>47 Suzlon S88-2,1</v>
          </cell>
          <cell r="W1734" t="str">
            <v>Suzlon</v>
          </cell>
          <cell r="X1734" t="str">
            <v>S88</v>
          </cell>
          <cell r="Y1734">
            <v>2.1</v>
          </cell>
          <cell r="Z1734">
            <v>47</v>
          </cell>
          <cell r="AM1734">
            <v>98.7</v>
          </cell>
          <cell r="AN1734">
            <v>98.7</v>
          </cell>
          <cell r="AO1734">
            <v>98.7</v>
          </cell>
          <cell r="AP1734">
            <v>0</v>
          </cell>
          <cell r="AQ1734">
            <v>98.699999999999989</v>
          </cell>
          <cell r="AR1734">
            <v>0.99999999999999989</v>
          </cell>
          <cell r="AS1734">
            <v>39508</v>
          </cell>
          <cell r="AT1734" t="str">
            <v>FL</v>
          </cell>
          <cell r="BH1734" t="str">
            <v/>
          </cell>
          <cell r="BU1734" t="str">
            <v/>
          </cell>
          <cell r="CH1734" t="str">
            <v/>
          </cell>
          <cell r="CU1734" t="str">
            <v/>
          </cell>
          <cell r="DH1734" t="str">
            <v/>
          </cell>
          <cell r="DU1734" t="str">
            <v/>
          </cell>
          <cell r="DV1734">
            <v>98.699999999999989</v>
          </cell>
          <cell r="EH1734">
            <v>98.699999999999989</v>
          </cell>
          <cell r="EU1734" t="str">
            <v/>
          </cell>
          <cell r="FH1734" t="str">
            <v/>
          </cell>
          <cell r="FU1734" t="str">
            <v/>
          </cell>
          <cell r="GH1734" t="str">
            <v/>
          </cell>
          <cell r="GU1734" t="str">
            <v/>
          </cell>
          <cell r="HH1734" t="str">
            <v/>
          </cell>
          <cell r="HU1734" t="str">
            <v/>
          </cell>
          <cell r="IH1734" t="str">
            <v/>
          </cell>
          <cell r="IU1734" t="str">
            <v/>
          </cell>
          <cell r="JH1734" t="str">
            <v/>
          </cell>
          <cell r="JU1734" t="str">
            <v/>
          </cell>
          <cell r="KH1734" t="str">
            <v/>
          </cell>
          <cell r="KU1734" t="str">
            <v/>
          </cell>
          <cell r="LH1734" t="str">
            <v/>
          </cell>
          <cell r="LU1734" t="str">
            <v/>
          </cell>
          <cell r="MH1734" t="str">
            <v/>
          </cell>
          <cell r="MU1734" t="str">
            <v/>
          </cell>
          <cell r="NH1734" t="str">
            <v/>
          </cell>
          <cell r="NU1734" t="str">
            <v/>
          </cell>
          <cell r="OH1734" t="str">
            <v/>
          </cell>
          <cell r="OU1734" t="str">
            <v/>
          </cell>
        </row>
        <row r="1735">
          <cell r="C1735" t="str">
            <v>ON_US_PEBBLE5OC</v>
          </cell>
          <cell r="D1735" t="str">
            <v>ON_US_PEBBLE</v>
          </cell>
          <cell r="E1735" t="str">
            <v>Pebble Springs</v>
          </cell>
          <cell r="F1735" t="str">
            <v>Onshore</v>
          </cell>
          <cell r="G1735" t="str">
            <v>North America</v>
          </cell>
          <cell r="H1735" t="str">
            <v>United States</v>
          </cell>
          <cell r="I1735" t="str">
            <v>West</v>
          </cell>
          <cell r="J1735" t="str">
            <v>Oregon</v>
          </cell>
          <cell r="K1735">
            <v>45.702538400000002</v>
          </cell>
          <cell r="L1735">
            <v>-120.1386943</v>
          </cell>
          <cell r="N1735">
            <v>1</v>
          </cell>
          <cell r="O1735">
            <v>1</v>
          </cell>
          <cell r="P1735">
            <v>0</v>
          </cell>
          <cell r="Q1735" t="str">
            <v>No</v>
          </cell>
          <cell r="R1735" t="str">
            <v>No</v>
          </cell>
          <cell r="S1735">
            <v>39433</v>
          </cell>
          <cell r="T1735">
            <v>39783</v>
          </cell>
          <cell r="U1735">
            <v>39814</v>
          </cell>
          <cell r="V1735" t="str">
            <v>47 Suzlon S88-2,1</v>
          </cell>
          <cell r="W1735" t="str">
            <v>Suzlon</v>
          </cell>
          <cell r="X1735" t="str">
            <v>S88</v>
          </cell>
          <cell r="Y1735">
            <v>2.1</v>
          </cell>
          <cell r="Z1735">
            <v>47</v>
          </cell>
          <cell r="AM1735">
            <v>98.7</v>
          </cell>
          <cell r="AN1735">
            <v>98.7</v>
          </cell>
          <cell r="AO1735">
            <v>98.7</v>
          </cell>
          <cell r="AP1735">
            <v>0</v>
          </cell>
          <cell r="AQ1735">
            <v>98.7</v>
          </cell>
          <cell r="AR1735">
            <v>1</v>
          </cell>
          <cell r="AS1735">
            <v>39508</v>
          </cell>
          <cell r="AT1735" t="str">
            <v>OC</v>
          </cell>
          <cell r="BH1735" t="str">
            <v/>
          </cell>
          <cell r="BU1735" t="str">
            <v/>
          </cell>
          <cell r="CH1735" t="str">
            <v/>
          </cell>
          <cell r="CU1735" t="str">
            <v/>
          </cell>
          <cell r="DH1735" t="str">
            <v/>
          </cell>
          <cell r="DU1735" t="str">
            <v/>
          </cell>
          <cell r="DV1735">
            <v>98.7</v>
          </cell>
          <cell r="EH1735">
            <v>98.7</v>
          </cell>
          <cell r="EU1735" t="str">
            <v/>
          </cell>
          <cell r="FH1735" t="str">
            <v/>
          </cell>
          <cell r="FU1735" t="str">
            <v/>
          </cell>
          <cell r="GH1735" t="str">
            <v/>
          </cell>
          <cell r="GU1735" t="str">
            <v/>
          </cell>
          <cell r="HH1735" t="str">
            <v/>
          </cell>
          <cell r="HU1735" t="str">
            <v/>
          </cell>
          <cell r="IH1735" t="str">
            <v/>
          </cell>
          <cell r="IU1735" t="str">
            <v/>
          </cell>
          <cell r="JH1735" t="str">
            <v/>
          </cell>
          <cell r="JU1735" t="str">
            <v/>
          </cell>
          <cell r="KH1735" t="str">
            <v/>
          </cell>
          <cell r="KU1735" t="str">
            <v/>
          </cell>
          <cell r="LH1735" t="str">
            <v/>
          </cell>
          <cell r="LU1735" t="str">
            <v/>
          </cell>
          <cell r="MH1735" t="str">
            <v/>
          </cell>
          <cell r="MU1735" t="str">
            <v/>
          </cell>
          <cell r="NH1735" t="str">
            <v/>
          </cell>
          <cell r="NU1735" t="str">
            <v/>
          </cell>
          <cell r="OH1735" t="str">
            <v/>
          </cell>
          <cell r="OU1735" t="str">
            <v/>
          </cell>
        </row>
        <row r="1736">
          <cell r="C1736" t="str">
            <v>ON_ES_ASIL21IN</v>
          </cell>
          <cell r="D1736" t="str">
            <v>ON_ES_ASIL2</v>
          </cell>
          <cell r="E1736" t="str">
            <v>Sil Ampliación</v>
          </cell>
          <cell r="F1736" t="str">
            <v>Onshore</v>
          </cell>
          <cell r="G1736" t="str">
            <v>EU-S</v>
          </cell>
          <cell r="H1736" t="str">
            <v>España</v>
          </cell>
          <cell r="I1736" t="str">
            <v>Galicia</v>
          </cell>
          <cell r="J1736" t="str">
            <v>Orense</v>
          </cell>
          <cell r="K1736">
            <v>42.358067499999997</v>
          </cell>
          <cell r="L1736">
            <v>-7.6360066</v>
          </cell>
          <cell r="N1736">
            <v>1</v>
          </cell>
          <cell r="O1736">
            <v>1</v>
          </cell>
          <cell r="P1736">
            <v>0</v>
          </cell>
          <cell r="Q1736" t="str">
            <v>No</v>
          </cell>
          <cell r="R1736" t="str">
            <v>No</v>
          </cell>
          <cell r="S1736">
            <v>39082</v>
          </cell>
          <cell r="T1736">
            <v>39052</v>
          </cell>
          <cell r="U1736">
            <v>40179</v>
          </cell>
          <cell r="V1736" t="str">
            <v>20 Gamesa G80-2</v>
          </cell>
          <cell r="W1736" t="str">
            <v>Gamesa</v>
          </cell>
          <cell r="X1736" t="str">
            <v>G80</v>
          </cell>
          <cell r="Y1736">
            <v>2</v>
          </cell>
          <cell r="Z1736">
            <v>20</v>
          </cell>
          <cell r="AM1736">
            <v>40</v>
          </cell>
          <cell r="AN1736">
            <v>40</v>
          </cell>
          <cell r="AO1736">
            <v>40</v>
          </cell>
          <cell r="AP1736">
            <v>0</v>
          </cell>
          <cell r="AQ1736">
            <v>40</v>
          </cell>
          <cell r="AR1736">
            <v>1</v>
          </cell>
          <cell r="AS1736">
            <v>39142</v>
          </cell>
          <cell r="AT1736" t="str">
            <v>IN</v>
          </cell>
          <cell r="BH1736" t="str">
            <v/>
          </cell>
          <cell r="BU1736" t="str">
            <v/>
          </cell>
          <cell r="CH1736" t="str">
            <v/>
          </cell>
          <cell r="CT1736">
            <v>28</v>
          </cell>
          <cell r="CU1736">
            <v>28</v>
          </cell>
          <cell r="DH1736" t="str">
            <v/>
          </cell>
          <cell r="DO1736">
            <v>12</v>
          </cell>
          <cell r="DU1736">
            <v>12</v>
          </cell>
          <cell r="EH1736" t="str">
            <v/>
          </cell>
          <cell r="EU1736" t="str">
            <v/>
          </cell>
          <cell r="FH1736" t="str">
            <v/>
          </cell>
          <cell r="FU1736" t="str">
            <v/>
          </cell>
          <cell r="GH1736" t="str">
            <v/>
          </cell>
          <cell r="GU1736" t="str">
            <v/>
          </cell>
          <cell r="HH1736" t="str">
            <v/>
          </cell>
          <cell r="HU1736" t="str">
            <v/>
          </cell>
          <cell r="IH1736" t="str">
            <v/>
          </cell>
          <cell r="IU1736" t="str">
            <v/>
          </cell>
          <cell r="JH1736" t="str">
            <v/>
          </cell>
          <cell r="JU1736" t="str">
            <v/>
          </cell>
          <cell r="KH1736" t="str">
            <v/>
          </cell>
          <cell r="KU1736" t="str">
            <v/>
          </cell>
          <cell r="LH1736" t="str">
            <v/>
          </cell>
          <cell r="LU1736" t="str">
            <v/>
          </cell>
          <cell r="MH1736" t="str">
            <v/>
          </cell>
          <cell r="MU1736" t="str">
            <v/>
          </cell>
          <cell r="NH1736" t="str">
            <v/>
          </cell>
          <cell r="NU1736" t="str">
            <v/>
          </cell>
          <cell r="OH1736" t="str">
            <v/>
          </cell>
          <cell r="OU1736" t="str">
            <v/>
          </cell>
        </row>
        <row r="1737">
          <cell r="C1737" t="str">
            <v>ON_ES_ASIL22OP</v>
          </cell>
          <cell r="D1737" t="str">
            <v>ON_ES_ASIL2</v>
          </cell>
          <cell r="E1737" t="str">
            <v>Sil Ampliación</v>
          </cell>
          <cell r="F1737" t="str">
            <v>Onshore</v>
          </cell>
          <cell r="G1737" t="str">
            <v>EU-S</v>
          </cell>
          <cell r="H1737" t="str">
            <v>España</v>
          </cell>
          <cell r="I1737" t="str">
            <v>Galicia</v>
          </cell>
          <cell r="J1737" t="str">
            <v>Orense</v>
          </cell>
          <cell r="K1737">
            <v>42.358067499999997</v>
          </cell>
          <cell r="L1737">
            <v>-7.6360066</v>
          </cell>
          <cell r="N1737">
            <v>1</v>
          </cell>
          <cell r="O1737">
            <v>1</v>
          </cell>
          <cell r="P1737">
            <v>0</v>
          </cell>
          <cell r="Q1737" t="str">
            <v>No</v>
          </cell>
          <cell r="R1737" t="str">
            <v>No</v>
          </cell>
          <cell r="S1737">
            <v>39082</v>
          </cell>
          <cell r="T1737">
            <v>39052</v>
          </cell>
          <cell r="U1737">
            <v>40179</v>
          </cell>
          <cell r="V1737" t="str">
            <v>20 Gamesa G80-2</v>
          </cell>
          <cell r="W1737" t="str">
            <v>Gamesa</v>
          </cell>
          <cell r="X1737" t="str">
            <v>G80</v>
          </cell>
          <cell r="Y1737">
            <v>2</v>
          </cell>
          <cell r="Z1737">
            <v>20</v>
          </cell>
          <cell r="AM1737">
            <v>40</v>
          </cell>
          <cell r="AN1737">
            <v>40</v>
          </cell>
          <cell r="AO1737">
            <v>40</v>
          </cell>
          <cell r="AP1737">
            <v>0</v>
          </cell>
          <cell r="AQ1737">
            <v>40</v>
          </cell>
          <cell r="AR1737">
            <v>1</v>
          </cell>
          <cell r="AS1737">
            <v>39142</v>
          </cell>
          <cell r="AT1737" t="str">
            <v>OP</v>
          </cell>
          <cell r="BH1737" t="str">
            <v/>
          </cell>
          <cell r="BU1737" t="str">
            <v/>
          </cell>
          <cell r="CH1737" t="str">
            <v/>
          </cell>
          <cell r="CT1737">
            <v>28</v>
          </cell>
          <cell r="CU1737">
            <v>28</v>
          </cell>
          <cell r="DH1737" t="str">
            <v/>
          </cell>
          <cell r="DO1737">
            <v>12</v>
          </cell>
          <cell r="DU1737">
            <v>12</v>
          </cell>
          <cell r="EH1737" t="str">
            <v/>
          </cell>
          <cell r="EU1737" t="str">
            <v/>
          </cell>
          <cell r="FH1737" t="str">
            <v/>
          </cell>
          <cell r="FU1737" t="str">
            <v/>
          </cell>
          <cell r="GH1737" t="str">
            <v/>
          </cell>
          <cell r="GU1737" t="str">
            <v/>
          </cell>
          <cell r="HH1737" t="str">
            <v/>
          </cell>
          <cell r="HU1737" t="str">
            <v/>
          </cell>
          <cell r="IH1737" t="str">
            <v/>
          </cell>
          <cell r="IU1737" t="str">
            <v/>
          </cell>
          <cell r="JH1737" t="str">
            <v/>
          </cell>
          <cell r="JU1737" t="str">
            <v/>
          </cell>
          <cell r="KH1737" t="str">
            <v/>
          </cell>
          <cell r="KU1737" t="str">
            <v/>
          </cell>
          <cell r="LH1737" t="str">
            <v/>
          </cell>
          <cell r="LU1737" t="str">
            <v/>
          </cell>
          <cell r="MH1737" t="str">
            <v/>
          </cell>
          <cell r="MU1737" t="str">
            <v/>
          </cell>
          <cell r="NH1737" t="str">
            <v/>
          </cell>
          <cell r="NU1737" t="str">
            <v/>
          </cell>
          <cell r="OH1737" t="str">
            <v/>
          </cell>
          <cell r="OU1737" t="str">
            <v/>
          </cell>
        </row>
        <row r="1738">
          <cell r="C1738" t="str">
            <v>ON_ES_ASIL23CO</v>
          </cell>
          <cell r="D1738" t="str">
            <v>ON_ES_ASIL2</v>
          </cell>
          <cell r="E1738" t="str">
            <v>Sil Ampliación</v>
          </cell>
          <cell r="F1738" t="str">
            <v>Onshore</v>
          </cell>
          <cell r="G1738" t="str">
            <v>EU-S</v>
          </cell>
          <cell r="H1738" t="str">
            <v>España</v>
          </cell>
          <cell r="I1738" t="str">
            <v>Galicia</v>
          </cell>
          <cell r="J1738" t="str">
            <v>Orense</v>
          </cell>
          <cell r="K1738">
            <v>42.358067499999997</v>
          </cell>
          <cell r="L1738">
            <v>-7.6360066</v>
          </cell>
          <cell r="N1738">
            <v>1</v>
          </cell>
          <cell r="O1738">
            <v>1</v>
          </cell>
          <cell r="P1738">
            <v>0</v>
          </cell>
          <cell r="Q1738" t="str">
            <v>No</v>
          </cell>
          <cell r="R1738" t="str">
            <v>No</v>
          </cell>
          <cell r="S1738">
            <v>39082</v>
          </cell>
          <cell r="T1738">
            <v>39052</v>
          </cell>
          <cell r="U1738">
            <v>40179</v>
          </cell>
          <cell r="V1738" t="str">
            <v>20 Gamesa G80-2</v>
          </cell>
          <cell r="W1738" t="str">
            <v>Gamesa</v>
          </cell>
          <cell r="X1738" t="str">
            <v>G80</v>
          </cell>
          <cell r="Y1738">
            <v>2</v>
          </cell>
          <cell r="Z1738">
            <v>20</v>
          </cell>
          <cell r="AM1738">
            <v>40</v>
          </cell>
          <cell r="AN1738">
            <v>40</v>
          </cell>
          <cell r="AO1738">
            <v>40</v>
          </cell>
          <cell r="AP1738">
            <v>0</v>
          </cell>
          <cell r="AQ1738">
            <v>40</v>
          </cell>
          <cell r="AR1738">
            <v>1</v>
          </cell>
          <cell r="AS1738">
            <v>39142</v>
          </cell>
          <cell r="AT1738" t="str">
            <v>CO</v>
          </cell>
          <cell r="BH1738" t="str">
            <v/>
          </cell>
          <cell r="BU1738" t="str">
            <v/>
          </cell>
          <cell r="CH1738" t="str">
            <v/>
          </cell>
          <cell r="CT1738">
            <v>28</v>
          </cell>
          <cell r="CU1738">
            <v>28</v>
          </cell>
          <cell r="DH1738" t="str">
            <v/>
          </cell>
          <cell r="DU1738" t="str">
            <v/>
          </cell>
          <cell r="EG1738">
            <v>2</v>
          </cell>
          <cell r="EH1738">
            <v>2</v>
          </cell>
          <cell r="EI1738">
            <v>10</v>
          </cell>
          <cell r="EU1738">
            <v>10</v>
          </cell>
          <cell r="FH1738" t="str">
            <v/>
          </cell>
          <cell r="FU1738" t="str">
            <v/>
          </cell>
          <cell r="GH1738" t="str">
            <v/>
          </cell>
          <cell r="GU1738" t="str">
            <v/>
          </cell>
          <cell r="HH1738" t="str">
            <v/>
          </cell>
          <cell r="HU1738" t="str">
            <v/>
          </cell>
          <cell r="IH1738" t="str">
            <v/>
          </cell>
          <cell r="IU1738" t="str">
            <v/>
          </cell>
          <cell r="JH1738" t="str">
            <v/>
          </cell>
          <cell r="JU1738" t="str">
            <v/>
          </cell>
          <cell r="KH1738" t="str">
            <v/>
          </cell>
          <cell r="KU1738" t="str">
            <v/>
          </cell>
          <cell r="LH1738" t="str">
            <v/>
          </cell>
          <cell r="LU1738" t="str">
            <v/>
          </cell>
          <cell r="MH1738" t="str">
            <v/>
          </cell>
          <cell r="MU1738" t="str">
            <v/>
          </cell>
          <cell r="NH1738" t="str">
            <v/>
          </cell>
          <cell r="NU1738" t="str">
            <v/>
          </cell>
          <cell r="OH1738" t="str">
            <v/>
          </cell>
          <cell r="OU1738" t="str">
            <v/>
          </cell>
        </row>
        <row r="1739">
          <cell r="C1739" t="str">
            <v>ON_ES_ASIL24FL</v>
          </cell>
          <cell r="D1739" t="str">
            <v>ON_ES_ASIL2</v>
          </cell>
          <cell r="E1739" t="str">
            <v>Sil Ampliación</v>
          </cell>
          <cell r="F1739" t="str">
            <v>Onshore</v>
          </cell>
          <cell r="G1739" t="str">
            <v>EU-S</v>
          </cell>
          <cell r="H1739" t="str">
            <v>España</v>
          </cell>
          <cell r="I1739" t="str">
            <v>Galicia</v>
          </cell>
          <cell r="J1739" t="str">
            <v>Orense</v>
          </cell>
          <cell r="K1739">
            <v>42.358067499999997</v>
          </cell>
          <cell r="L1739">
            <v>-7.6360066</v>
          </cell>
          <cell r="N1739">
            <v>1</v>
          </cell>
          <cell r="O1739">
            <v>1</v>
          </cell>
          <cell r="P1739">
            <v>0</v>
          </cell>
          <cell r="Q1739" t="str">
            <v>No</v>
          </cell>
          <cell r="R1739" t="str">
            <v>No</v>
          </cell>
          <cell r="S1739">
            <v>39082</v>
          </cell>
          <cell r="T1739">
            <v>39052</v>
          </cell>
          <cell r="U1739">
            <v>40179</v>
          </cell>
          <cell r="V1739" t="str">
            <v>20 Gamesa G80-2</v>
          </cell>
          <cell r="W1739" t="str">
            <v>Gamesa</v>
          </cell>
          <cell r="X1739" t="str">
            <v>G80</v>
          </cell>
          <cell r="Y1739">
            <v>2</v>
          </cell>
          <cell r="Z1739">
            <v>20</v>
          </cell>
          <cell r="AM1739">
            <v>40</v>
          </cell>
          <cell r="AN1739">
            <v>40</v>
          </cell>
          <cell r="AO1739">
            <v>40</v>
          </cell>
          <cell r="AP1739">
            <v>0</v>
          </cell>
          <cell r="AQ1739">
            <v>40</v>
          </cell>
          <cell r="AR1739">
            <v>1</v>
          </cell>
          <cell r="AS1739">
            <v>39142</v>
          </cell>
          <cell r="AT1739" t="str">
            <v>FL</v>
          </cell>
          <cell r="BH1739" t="str">
            <v/>
          </cell>
          <cell r="BU1739" t="str">
            <v/>
          </cell>
          <cell r="CH1739" t="str">
            <v/>
          </cell>
          <cell r="CU1739" t="str">
            <v/>
          </cell>
          <cell r="DH1739" t="str">
            <v/>
          </cell>
          <cell r="DU1739" t="str">
            <v/>
          </cell>
          <cell r="EH1739" t="str">
            <v/>
          </cell>
          <cell r="EI1739">
            <v>40</v>
          </cell>
          <cell r="EU1739">
            <v>40</v>
          </cell>
          <cell r="FH1739" t="str">
            <v/>
          </cell>
          <cell r="FU1739" t="str">
            <v/>
          </cell>
          <cell r="GH1739" t="str">
            <v/>
          </cell>
          <cell r="GU1739" t="str">
            <v/>
          </cell>
          <cell r="HH1739" t="str">
            <v/>
          </cell>
          <cell r="HU1739" t="str">
            <v/>
          </cell>
          <cell r="IH1739" t="str">
            <v/>
          </cell>
          <cell r="IU1739" t="str">
            <v/>
          </cell>
          <cell r="JH1739" t="str">
            <v/>
          </cell>
          <cell r="JU1739" t="str">
            <v/>
          </cell>
          <cell r="KH1739" t="str">
            <v/>
          </cell>
          <cell r="KU1739" t="str">
            <v/>
          </cell>
          <cell r="LH1739" t="str">
            <v/>
          </cell>
          <cell r="LU1739" t="str">
            <v/>
          </cell>
          <cell r="MH1739" t="str">
            <v/>
          </cell>
          <cell r="MU1739" t="str">
            <v/>
          </cell>
          <cell r="NH1739" t="str">
            <v/>
          </cell>
          <cell r="NU1739" t="str">
            <v/>
          </cell>
          <cell r="OH1739" t="str">
            <v/>
          </cell>
          <cell r="OU1739" t="str">
            <v/>
          </cell>
        </row>
        <row r="1740">
          <cell r="C1740" t="str">
            <v>ON_ES_ASIL25OC</v>
          </cell>
          <cell r="D1740" t="str">
            <v>ON_ES_ASIL2</v>
          </cell>
          <cell r="E1740" t="str">
            <v>Sil Ampliación</v>
          </cell>
          <cell r="F1740" t="str">
            <v>Onshore</v>
          </cell>
          <cell r="G1740" t="str">
            <v>EU-S</v>
          </cell>
          <cell r="H1740" t="str">
            <v>España</v>
          </cell>
          <cell r="I1740" t="str">
            <v>Galicia</v>
          </cell>
          <cell r="J1740" t="str">
            <v>Orense</v>
          </cell>
          <cell r="K1740">
            <v>42.358067499999997</v>
          </cell>
          <cell r="L1740">
            <v>-7.6360066</v>
          </cell>
          <cell r="N1740">
            <v>1</v>
          </cell>
          <cell r="O1740">
            <v>1</v>
          </cell>
          <cell r="P1740">
            <v>0</v>
          </cell>
          <cell r="Q1740" t="str">
            <v>No</v>
          </cell>
          <cell r="R1740" t="str">
            <v>No</v>
          </cell>
          <cell r="S1740">
            <v>39082</v>
          </cell>
          <cell r="T1740">
            <v>39052</v>
          </cell>
          <cell r="U1740">
            <v>40179</v>
          </cell>
          <cell r="V1740" t="str">
            <v>20 Gamesa G80-2</v>
          </cell>
          <cell r="W1740" t="str">
            <v>Gamesa</v>
          </cell>
          <cell r="X1740" t="str">
            <v>G80</v>
          </cell>
          <cell r="Y1740">
            <v>2</v>
          </cell>
          <cell r="Z1740">
            <v>20</v>
          </cell>
          <cell r="AM1740">
            <v>40</v>
          </cell>
          <cell r="AN1740">
            <v>40</v>
          </cell>
          <cell r="AO1740">
            <v>40</v>
          </cell>
          <cell r="AP1740">
            <v>0</v>
          </cell>
          <cell r="AQ1740">
            <v>40</v>
          </cell>
          <cell r="AR1740">
            <v>1</v>
          </cell>
          <cell r="AS1740">
            <v>39142</v>
          </cell>
          <cell r="AT1740" t="str">
            <v>OC</v>
          </cell>
          <cell r="BH1740" t="str">
            <v/>
          </cell>
          <cell r="BU1740" t="str">
            <v/>
          </cell>
          <cell r="CH1740" t="str">
            <v/>
          </cell>
          <cell r="CU1740" t="str">
            <v/>
          </cell>
          <cell r="DH1740" t="str">
            <v/>
          </cell>
          <cell r="DU1740" t="str">
            <v/>
          </cell>
          <cell r="EH1740" t="str">
            <v/>
          </cell>
          <cell r="EI1740">
            <v>40</v>
          </cell>
          <cell r="EU1740">
            <v>40</v>
          </cell>
          <cell r="FH1740" t="str">
            <v/>
          </cell>
          <cell r="FU1740" t="str">
            <v/>
          </cell>
          <cell r="GH1740" t="str">
            <v/>
          </cell>
          <cell r="GU1740" t="str">
            <v/>
          </cell>
          <cell r="HH1740" t="str">
            <v/>
          </cell>
          <cell r="HU1740" t="str">
            <v/>
          </cell>
          <cell r="IH1740" t="str">
            <v/>
          </cell>
          <cell r="IU1740" t="str">
            <v/>
          </cell>
          <cell r="JH1740" t="str">
            <v/>
          </cell>
          <cell r="JU1740" t="str">
            <v/>
          </cell>
          <cell r="KH1740" t="str">
            <v/>
          </cell>
          <cell r="KU1740" t="str">
            <v/>
          </cell>
          <cell r="LH1740" t="str">
            <v/>
          </cell>
          <cell r="LU1740" t="str">
            <v/>
          </cell>
          <cell r="MH1740" t="str">
            <v/>
          </cell>
          <cell r="MU1740" t="str">
            <v/>
          </cell>
          <cell r="NH1740" t="str">
            <v/>
          </cell>
          <cell r="NU1740" t="str">
            <v/>
          </cell>
          <cell r="OH1740" t="str">
            <v/>
          </cell>
          <cell r="OU1740" t="str">
            <v/>
          </cell>
        </row>
        <row r="1741">
          <cell r="C1741" t="str">
            <v>ON_US_BARTCH1IN</v>
          </cell>
          <cell r="D1741" t="str">
            <v>ON_US_BARTCH</v>
          </cell>
          <cell r="E1741" t="str">
            <v>Barton Chapel</v>
          </cell>
          <cell r="F1741" t="str">
            <v>Onshore</v>
          </cell>
          <cell r="G1741" t="str">
            <v>North America</v>
          </cell>
          <cell r="H1741" t="str">
            <v>United States</v>
          </cell>
          <cell r="I1741" t="str">
            <v>South</v>
          </cell>
          <cell r="J1741" t="str">
            <v>Texas</v>
          </cell>
          <cell r="K1741">
            <v>33.052225800000002</v>
          </cell>
          <cell r="L1741">
            <v>-98.328415000000007</v>
          </cell>
          <cell r="N1741">
            <v>1</v>
          </cell>
          <cell r="O1741">
            <v>1</v>
          </cell>
          <cell r="P1741">
            <v>0</v>
          </cell>
          <cell r="Q1741" t="str">
            <v>No</v>
          </cell>
          <cell r="R1741" t="str">
            <v>No</v>
          </cell>
          <cell r="S1741">
            <v>39433</v>
          </cell>
          <cell r="T1741">
            <v>39600</v>
          </cell>
          <cell r="U1741">
            <v>39661</v>
          </cell>
          <cell r="V1741" t="str">
            <v>60 Gamesa G87-2</v>
          </cell>
          <cell r="W1741" t="str">
            <v>Gamesa</v>
          </cell>
          <cell r="X1741" t="str">
            <v>G87</v>
          </cell>
          <cell r="Y1741">
            <v>2</v>
          </cell>
          <cell r="Z1741">
            <v>60</v>
          </cell>
          <cell r="AM1741">
            <v>120</v>
          </cell>
          <cell r="AN1741">
            <v>120</v>
          </cell>
          <cell r="AO1741">
            <v>120</v>
          </cell>
          <cell r="AP1741">
            <v>0</v>
          </cell>
          <cell r="AQ1741">
            <v>120</v>
          </cell>
          <cell r="AR1741">
            <v>1</v>
          </cell>
          <cell r="AS1741">
            <v>39234</v>
          </cell>
          <cell r="AT1741" t="str">
            <v>IN</v>
          </cell>
          <cell r="BH1741" t="str">
            <v/>
          </cell>
          <cell r="BU1741" t="str">
            <v/>
          </cell>
          <cell r="CH1741" t="str">
            <v/>
          </cell>
          <cell r="CU1741" t="str">
            <v/>
          </cell>
          <cell r="DH1741" t="str">
            <v/>
          </cell>
          <cell r="DN1741">
            <v>96</v>
          </cell>
          <cell r="DO1741">
            <v>8</v>
          </cell>
          <cell r="DP1741">
            <v>16</v>
          </cell>
          <cell r="DU1741">
            <v>120</v>
          </cell>
          <cell r="EH1741" t="str">
            <v/>
          </cell>
          <cell r="EU1741" t="str">
            <v/>
          </cell>
          <cell r="FH1741" t="str">
            <v/>
          </cell>
          <cell r="FU1741" t="str">
            <v/>
          </cell>
          <cell r="GH1741" t="str">
            <v/>
          </cell>
          <cell r="GU1741" t="str">
            <v/>
          </cell>
          <cell r="HH1741" t="str">
            <v/>
          </cell>
          <cell r="HU1741" t="str">
            <v/>
          </cell>
          <cell r="IH1741" t="str">
            <v/>
          </cell>
          <cell r="IU1741" t="str">
            <v/>
          </cell>
          <cell r="JH1741" t="str">
            <v/>
          </cell>
          <cell r="JU1741" t="str">
            <v/>
          </cell>
          <cell r="KH1741" t="str">
            <v/>
          </cell>
          <cell r="KU1741" t="str">
            <v/>
          </cell>
          <cell r="LH1741" t="str">
            <v/>
          </cell>
          <cell r="LU1741" t="str">
            <v/>
          </cell>
          <cell r="MH1741" t="str">
            <v/>
          </cell>
          <cell r="MU1741" t="str">
            <v/>
          </cell>
          <cell r="NH1741" t="str">
            <v/>
          </cell>
          <cell r="NU1741" t="str">
            <v/>
          </cell>
          <cell r="OH1741" t="str">
            <v/>
          </cell>
          <cell r="OU1741" t="str">
            <v/>
          </cell>
        </row>
        <row r="1742">
          <cell r="C1742" t="str">
            <v>ON_US_BARTCH2OP</v>
          </cell>
          <cell r="D1742" t="str">
            <v>ON_US_BARTCH</v>
          </cell>
          <cell r="E1742" t="str">
            <v>Barton Chapel</v>
          </cell>
          <cell r="F1742" t="str">
            <v>Onshore</v>
          </cell>
          <cell r="G1742" t="str">
            <v>North America</v>
          </cell>
          <cell r="H1742" t="str">
            <v>United States</v>
          </cell>
          <cell r="I1742" t="str">
            <v>South</v>
          </cell>
          <cell r="J1742" t="str">
            <v>Texas</v>
          </cell>
          <cell r="K1742">
            <v>33.052225800000002</v>
          </cell>
          <cell r="L1742">
            <v>-98.328415000000007</v>
          </cell>
          <cell r="N1742">
            <v>1</v>
          </cell>
          <cell r="O1742">
            <v>1</v>
          </cell>
          <cell r="P1742">
            <v>0</v>
          </cell>
          <cell r="Q1742" t="str">
            <v>No</v>
          </cell>
          <cell r="R1742" t="str">
            <v>No</v>
          </cell>
          <cell r="S1742">
            <v>39433</v>
          </cell>
          <cell r="T1742">
            <v>39600</v>
          </cell>
          <cell r="U1742">
            <v>39661</v>
          </cell>
          <cell r="V1742" t="str">
            <v>60 Gamesa G87-2</v>
          </cell>
          <cell r="W1742" t="str">
            <v>Gamesa</v>
          </cell>
          <cell r="X1742" t="str">
            <v>G87</v>
          </cell>
          <cell r="Y1742">
            <v>2</v>
          </cell>
          <cell r="Z1742">
            <v>60</v>
          </cell>
          <cell r="AM1742">
            <v>120</v>
          </cell>
          <cell r="AN1742">
            <v>120</v>
          </cell>
          <cell r="AO1742">
            <v>120</v>
          </cell>
          <cell r="AP1742">
            <v>0</v>
          </cell>
          <cell r="AQ1742">
            <v>120</v>
          </cell>
          <cell r="AR1742">
            <v>1</v>
          </cell>
          <cell r="AS1742">
            <v>39234</v>
          </cell>
          <cell r="AT1742" t="str">
            <v>OP</v>
          </cell>
          <cell r="BH1742" t="str">
            <v/>
          </cell>
          <cell r="BU1742" t="str">
            <v/>
          </cell>
          <cell r="CH1742" t="str">
            <v/>
          </cell>
          <cell r="CU1742" t="str">
            <v/>
          </cell>
          <cell r="DH1742" t="str">
            <v/>
          </cell>
          <cell r="DN1742">
            <v>96</v>
          </cell>
          <cell r="DO1742">
            <v>8</v>
          </cell>
          <cell r="DP1742">
            <v>16</v>
          </cell>
          <cell r="DU1742">
            <v>120</v>
          </cell>
          <cell r="EH1742" t="str">
            <v/>
          </cell>
          <cell r="EU1742" t="str">
            <v/>
          </cell>
          <cell r="FH1742" t="str">
            <v/>
          </cell>
          <cell r="FU1742" t="str">
            <v/>
          </cell>
          <cell r="GH1742" t="str">
            <v/>
          </cell>
          <cell r="GU1742" t="str">
            <v/>
          </cell>
          <cell r="HH1742" t="str">
            <v/>
          </cell>
          <cell r="HU1742" t="str">
            <v/>
          </cell>
          <cell r="IH1742" t="str">
            <v/>
          </cell>
          <cell r="IU1742" t="str">
            <v/>
          </cell>
          <cell r="JH1742" t="str">
            <v/>
          </cell>
          <cell r="JU1742" t="str">
            <v/>
          </cell>
          <cell r="KH1742" t="str">
            <v/>
          </cell>
          <cell r="KU1742" t="str">
            <v/>
          </cell>
          <cell r="LH1742" t="str">
            <v/>
          </cell>
          <cell r="LU1742" t="str">
            <v/>
          </cell>
          <cell r="MH1742" t="str">
            <v/>
          </cell>
          <cell r="MU1742" t="str">
            <v/>
          </cell>
          <cell r="NH1742" t="str">
            <v/>
          </cell>
          <cell r="NU1742" t="str">
            <v/>
          </cell>
          <cell r="OH1742" t="str">
            <v/>
          </cell>
          <cell r="OU1742" t="str">
            <v/>
          </cell>
        </row>
        <row r="1743">
          <cell r="C1743" t="str">
            <v>ON_US_BARTCH3CO</v>
          </cell>
          <cell r="D1743" t="str">
            <v>ON_US_BARTCH</v>
          </cell>
          <cell r="E1743" t="str">
            <v>Barton Chapel</v>
          </cell>
          <cell r="F1743" t="str">
            <v>Onshore</v>
          </cell>
          <cell r="G1743" t="str">
            <v>North America</v>
          </cell>
          <cell r="H1743" t="str">
            <v>United States</v>
          </cell>
          <cell r="I1743" t="str">
            <v>South</v>
          </cell>
          <cell r="J1743" t="str">
            <v>Texas</v>
          </cell>
          <cell r="K1743">
            <v>33.052225800000002</v>
          </cell>
          <cell r="L1743">
            <v>-98.328415000000007</v>
          </cell>
          <cell r="N1743">
            <v>1</v>
          </cell>
          <cell r="O1743">
            <v>1</v>
          </cell>
          <cell r="P1743">
            <v>0</v>
          </cell>
          <cell r="Q1743" t="str">
            <v>No</v>
          </cell>
          <cell r="R1743" t="str">
            <v>No</v>
          </cell>
          <cell r="S1743">
            <v>39433</v>
          </cell>
          <cell r="T1743">
            <v>39600</v>
          </cell>
          <cell r="U1743">
            <v>39661</v>
          </cell>
          <cell r="V1743" t="str">
            <v>60 Gamesa G87-2</v>
          </cell>
          <cell r="W1743" t="str">
            <v>Gamesa</v>
          </cell>
          <cell r="X1743" t="str">
            <v>G87</v>
          </cell>
          <cell r="Y1743">
            <v>2</v>
          </cell>
          <cell r="Z1743">
            <v>60</v>
          </cell>
          <cell r="AM1743">
            <v>120</v>
          </cell>
          <cell r="AN1743">
            <v>120</v>
          </cell>
          <cell r="AO1743">
            <v>120</v>
          </cell>
          <cell r="AP1743">
            <v>0</v>
          </cell>
          <cell r="AQ1743">
            <v>120</v>
          </cell>
          <cell r="AR1743">
            <v>1</v>
          </cell>
          <cell r="AS1743">
            <v>39234</v>
          </cell>
          <cell r="AT1743" t="str">
            <v>CO</v>
          </cell>
          <cell r="BH1743" t="str">
            <v/>
          </cell>
          <cell r="BU1743" t="str">
            <v/>
          </cell>
          <cell r="CH1743" t="str">
            <v/>
          </cell>
          <cell r="CU1743" t="str">
            <v/>
          </cell>
          <cell r="DH1743" t="str">
            <v/>
          </cell>
          <cell r="DN1743">
            <v>96</v>
          </cell>
          <cell r="DO1743">
            <v>8</v>
          </cell>
          <cell r="DP1743">
            <v>16</v>
          </cell>
          <cell r="DU1743">
            <v>120</v>
          </cell>
          <cell r="EH1743" t="str">
            <v/>
          </cell>
          <cell r="EU1743" t="str">
            <v/>
          </cell>
          <cell r="FH1743" t="str">
            <v/>
          </cell>
          <cell r="FU1743" t="str">
            <v/>
          </cell>
          <cell r="GH1743" t="str">
            <v/>
          </cell>
          <cell r="GU1743" t="str">
            <v/>
          </cell>
          <cell r="HH1743" t="str">
            <v/>
          </cell>
          <cell r="HU1743" t="str">
            <v/>
          </cell>
          <cell r="IH1743" t="str">
            <v/>
          </cell>
          <cell r="IU1743" t="str">
            <v/>
          </cell>
          <cell r="JH1743" t="str">
            <v/>
          </cell>
          <cell r="JU1743" t="str">
            <v/>
          </cell>
          <cell r="KH1743" t="str">
            <v/>
          </cell>
          <cell r="KU1743" t="str">
            <v/>
          </cell>
          <cell r="LH1743" t="str">
            <v/>
          </cell>
          <cell r="LU1743" t="str">
            <v/>
          </cell>
          <cell r="MH1743" t="str">
            <v/>
          </cell>
          <cell r="MU1743" t="str">
            <v/>
          </cell>
          <cell r="NH1743" t="str">
            <v/>
          </cell>
          <cell r="NU1743" t="str">
            <v/>
          </cell>
          <cell r="OH1743" t="str">
            <v/>
          </cell>
          <cell r="OU1743" t="str">
            <v/>
          </cell>
        </row>
        <row r="1744">
          <cell r="C1744" t="str">
            <v>ON_US_BARTCH4FL</v>
          </cell>
          <cell r="D1744" t="str">
            <v>ON_US_BARTCH</v>
          </cell>
          <cell r="E1744" t="str">
            <v>Barton Chapel</v>
          </cell>
          <cell r="F1744" t="str">
            <v>Onshore</v>
          </cell>
          <cell r="G1744" t="str">
            <v>North America</v>
          </cell>
          <cell r="H1744" t="str">
            <v>United States</v>
          </cell>
          <cell r="I1744" t="str">
            <v>South</v>
          </cell>
          <cell r="J1744" t="str">
            <v>Texas</v>
          </cell>
          <cell r="K1744">
            <v>33.052225800000002</v>
          </cell>
          <cell r="L1744">
            <v>-98.328415000000007</v>
          </cell>
          <cell r="N1744">
            <v>1</v>
          </cell>
          <cell r="O1744">
            <v>1</v>
          </cell>
          <cell r="P1744">
            <v>0</v>
          </cell>
          <cell r="Q1744" t="str">
            <v>No</v>
          </cell>
          <cell r="R1744" t="str">
            <v>No</v>
          </cell>
          <cell r="S1744">
            <v>39433</v>
          </cell>
          <cell r="T1744">
            <v>39600</v>
          </cell>
          <cell r="U1744">
            <v>39661</v>
          </cell>
          <cell r="V1744" t="str">
            <v>60 Gamesa G87-2</v>
          </cell>
          <cell r="W1744" t="str">
            <v>Gamesa</v>
          </cell>
          <cell r="X1744" t="str">
            <v>G87</v>
          </cell>
          <cell r="Y1744">
            <v>2</v>
          </cell>
          <cell r="Z1744">
            <v>60</v>
          </cell>
          <cell r="AM1744">
            <v>120</v>
          </cell>
          <cell r="AN1744">
            <v>120</v>
          </cell>
          <cell r="AO1744">
            <v>120</v>
          </cell>
          <cell r="AP1744">
            <v>0</v>
          </cell>
          <cell r="AQ1744">
            <v>120</v>
          </cell>
          <cell r="AR1744">
            <v>1</v>
          </cell>
          <cell r="AS1744">
            <v>39234</v>
          </cell>
          <cell r="AT1744" t="str">
            <v>FL</v>
          </cell>
          <cell r="BH1744" t="str">
            <v/>
          </cell>
          <cell r="BU1744" t="str">
            <v/>
          </cell>
          <cell r="CH1744" t="str">
            <v/>
          </cell>
          <cell r="CU1744" t="str">
            <v/>
          </cell>
          <cell r="DH1744" t="str">
            <v/>
          </cell>
          <cell r="DP1744">
            <v>120</v>
          </cell>
          <cell r="DU1744">
            <v>120</v>
          </cell>
          <cell r="EH1744" t="str">
            <v/>
          </cell>
          <cell r="EU1744" t="str">
            <v/>
          </cell>
          <cell r="FH1744" t="str">
            <v/>
          </cell>
          <cell r="FU1744" t="str">
            <v/>
          </cell>
          <cell r="GH1744" t="str">
            <v/>
          </cell>
          <cell r="GU1744" t="str">
            <v/>
          </cell>
          <cell r="HH1744" t="str">
            <v/>
          </cell>
          <cell r="HU1744" t="str">
            <v/>
          </cell>
          <cell r="IH1744" t="str">
            <v/>
          </cell>
          <cell r="IU1744" t="str">
            <v/>
          </cell>
          <cell r="JH1744" t="str">
            <v/>
          </cell>
          <cell r="JU1744" t="str">
            <v/>
          </cell>
          <cell r="KH1744" t="str">
            <v/>
          </cell>
          <cell r="KU1744" t="str">
            <v/>
          </cell>
          <cell r="LH1744" t="str">
            <v/>
          </cell>
          <cell r="LU1744" t="str">
            <v/>
          </cell>
          <cell r="MH1744" t="str">
            <v/>
          </cell>
          <cell r="MU1744" t="str">
            <v/>
          </cell>
          <cell r="NH1744" t="str">
            <v/>
          </cell>
          <cell r="NU1744" t="str">
            <v/>
          </cell>
          <cell r="OH1744" t="str">
            <v/>
          </cell>
          <cell r="OU1744" t="str">
            <v/>
          </cell>
        </row>
        <row r="1745">
          <cell r="C1745" t="str">
            <v>ON_US_BARTCH5OC</v>
          </cell>
          <cell r="D1745" t="str">
            <v>ON_US_BARTCH</v>
          </cell>
          <cell r="E1745" t="str">
            <v>Barton Chapel</v>
          </cell>
          <cell r="F1745" t="str">
            <v>Onshore</v>
          </cell>
          <cell r="G1745" t="str">
            <v>North America</v>
          </cell>
          <cell r="H1745" t="str">
            <v>United States</v>
          </cell>
          <cell r="I1745" t="str">
            <v>South</v>
          </cell>
          <cell r="J1745" t="str">
            <v>Texas</v>
          </cell>
          <cell r="K1745">
            <v>33.052225800000002</v>
          </cell>
          <cell r="L1745">
            <v>-98.328415000000007</v>
          </cell>
          <cell r="N1745">
            <v>1</v>
          </cell>
          <cell r="O1745">
            <v>1</v>
          </cell>
          <cell r="P1745">
            <v>0</v>
          </cell>
          <cell r="Q1745" t="str">
            <v>No</v>
          </cell>
          <cell r="R1745" t="str">
            <v>No</v>
          </cell>
          <cell r="S1745">
            <v>39433</v>
          </cell>
          <cell r="T1745">
            <v>39600</v>
          </cell>
          <cell r="U1745">
            <v>39661</v>
          </cell>
          <cell r="V1745" t="str">
            <v>60 Gamesa G87-2</v>
          </cell>
          <cell r="W1745" t="str">
            <v>Gamesa</v>
          </cell>
          <cell r="X1745" t="str">
            <v>G87</v>
          </cell>
          <cell r="Y1745">
            <v>2</v>
          </cell>
          <cell r="Z1745">
            <v>60</v>
          </cell>
          <cell r="AM1745">
            <v>120</v>
          </cell>
          <cell r="AN1745">
            <v>120</v>
          </cell>
          <cell r="AO1745">
            <v>120</v>
          </cell>
          <cell r="AP1745">
            <v>0</v>
          </cell>
          <cell r="AQ1745">
            <v>120</v>
          </cell>
          <cell r="AR1745">
            <v>1</v>
          </cell>
          <cell r="AS1745">
            <v>39234</v>
          </cell>
          <cell r="AT1745" t="str">
            <v>OC</v>
          </cell>
          <cell r="BH1745" t="str">
            <v/>
          </cell>
          <cell r="BU1745" t="str">
            <v/>
          </cell>
          <cell r="CH1745" t="str">
            <v/>
          </cell>
          <cell r="CU1745" t="str">
            <v/>
          </cell>
          <cell r="DH1745" t="str">
            <v/>
          </cell>
          <cell r="DP1745">
            <v>120</v>
          </cell>
          <cell r="DU1745">
            <v>120</v>
          </cell>
          <cell r="EH1745" t="str">
            <v/>
          </cell>
          <cell r="EU1745" t="str">
            <v/>
          </cell>
          <cell r="FH1745" t="str">
            <v/>
          </cell>
          <cell r="FU1745" t="str">
            <v/>
          </cell>
          <cell r="GH1745" t="str">
            <v/>
          </cell>
          <cell r="GU1745" t="str">
            <v/>
          </cell>
          <cell r="HH1745" t="str">
            <v/>
          </cell>
          <cell r="HU1745" t="str">
            <v/>
          </cell>
          <cell r="IH1745" t="str">
            <v/>
          </cell>
          <cell r="IU1745" t="str">
            <v/>
          </cell>
          <cell r="JH1745" t="str">
            <v/>
          </cell>
          <cell r="JU1745" t="str">
            <v/>
          </cell>
          <cell r="KH1745" t="str">
            <v/>
          </cell>
          <cell r="KU1745" t="str">
            <v/>
          </cell>
          <cell r="LH1745" t="str">
            <v/>
          </cell>
          <cell r="LU1745" t="str">
            <v/>
          </cell>
          <cell r="MH1745" t="str">
            <v/>
          </cell>
          <cell r="MU1745" t="str">
            <v/>
          </cell>
          <cell r="NH1745" t="str">
            <v/>
          </cell>
          <cell r="NU1745" t="str">
            <v/>
          </cell>
          <cell r="OH1745" t="str">
            <v/>
          </cell>
          <cell r="OU1745" t="str">
            <v/>
          </cell>
        </row>
        <row r="1746">
          <cell r="C1746" t="str">
            <v>ON_ES_RADO11IN</v>
          </cell>
          <cell r="D1746" t="str">
            <v>ON_ES_RADO1</v>
          </cell>
          <cell r="E1746" t="str">
            <v>Radona 1</v>
          </cell>
          <cell r="F1746" t="str">
            <v>Onshore</v>
          </cell>
          <cell r="G1746" t="str">
            <v>EU-S</v>
          </cell>
          <cell r="H1746" t="str">
            <v>España</v>
          </cell>
          <cell r="I1746" t="str">
            <v>Castilla y León</v>
          </cell>
          <cell r="J1746" t="str">
            <v>Soria</v>
          </cell>
          <cell r="K1746">
            <v>41.300603099999996</v>
          </cell>
          <cell r="L1746">
            <v>-2.4751059999999998</v>
          </cell>
          <cell r="N1746">
            <v>0.95</v>
          </cell>
          <cell r="O1746">
            <v>1</v>
          </cell>
          <cell r="P1746">
            <v>0</v>
          </cell>
          <cell r="Q1746" t="str">
            <v>No</v>
          </cell>
          <cell r="R1746" t="str">
            <v>No</v>
          </cell>
          <cell r="S1746">
            <v>39082</v>
          </cell>
          <cell r="T1746">
            <v>39873</v>
          </cell>
          <cell r="U1746">
            <v>40026</v>
          </cell>
          <cell r="V1746" t="str">
            <v>12 Gamesa G90-2</v>
          </cell>
          <cell r="W1746" t="str">
            <v>Gamesa</v>
          </cell>
          <cell r="X1746" t="str">
            <v>G90</v>
          </cell>
          <cell r="Y1746">
            <v>2</v>
          </cell>
          <cell r="Z1746">
            <v>12</v>
          </cell>
          <cell r="AM1746">
            <v>24</v>
          </cell>
          <cell r="AN1746">
            <v>24</v>
          </cell>
          <cell r="AO1746">
            <v>24</v>
          </cell>
          <cell r="AP1746">
            <v>0</v>
          </cell>
          <cell r="AQ1746">
            <v>24</v>
          </cell>
          <cell r="AR1746">
            <v>1</v>
          </cell>
          <cell r="AS1746">
            <v>39234</v>
          </cell>
          <cell r="AT1746" t="str">
            <v>IN</v>
          </cell>
          <cell r="BH1746" t="str">
            <v/>
          </cell>
          <cell r="BU1746" t="str">
            <v/>
          </cell>
          <cell r="CH1746" t="str">
            <v/>
          </cell>
          <cell r="CU1746" t="str">
            <v/>
          </cell>
          <cell r="DG1746">
            <v>22</v>
          </cell>
          <cell r="DH1746">
            <v>22</v>
          </cell>
          <cell r="DU1746" t="str">
            <v/>
          </cell>
          <cell r="DW1746">
            <v>2</v>
          </cell>
          <cell r="EH1746">
            <v>2</v>
          </cell>
          <cell r="EU1746" t="str">
            <v/>
          </cell>
          <cell r="FH1746" t="str">
            <v/>
          </cell>
          <cell r="FU1746" t="str">
            <v/>
          </cell>
          <cell r="GH1746" t="str">
            <v/>
          </cell>
          <cell r="GU1746" t="str">
            <v/>
          </cell>
          <cell r="HH1746" t="str">
            <v/>
          </cell>
          <cell r="HU1746" t="str">
            <v/>
          </cell>
          <cell r="IH1746" t="str">
            <v/>
          </cell>
          <cell r="IU1746" t="str">
            <v/>
          </cell>
          <cell r="JH1746" t="str">
            <v/>
          </cell>
          <cell r="JU1746" t="str">
            <v/>
          </cell>
          <cell r="KH1746" t="str">
            <v/>
          </cell>
          <cell r="KU1746" t="str">
            <v/>
          </cell>
          <cell r="LH1746" t="str">
            <v/>
          </cell>
          <cell r="LU1746" t="str">
            <v/>
          </cell>
          <cell r="MH1746" t="str">
            <v/>
          </cell>
          <cell r="MU1746" t="str">
            <v/>
          </cell>
          <cell r="NH1746" t="str">
            <v/>
          </cell>
          <cell r="NU1746" t="str">
            <v/>
          </cell>
          <cell r="OH1746" t="str">
            <v/>
          </cell>
          <cell r="OU1746" t="str">
            <v/>
          </cell>
        </row>
        <row r="1747">
          <cell r="C1747" t="str">
            <v>ON_ES_RADO12OP</v>
          </cell>
          <cell r="D1747" t="str">
            <v>ON_ES_RADO1</v>
          </cell>
          <cell r="E1747" t="str">
            <v>Radona 1</v>
          </cell>
          <cell r="F1747" t="str">
            <v>Onshore</v>
          </cell>
          <cell r="G1747" t="str">
            <v>EU-S</v>
          </cell>
          <cell r="H1747" t="str">
            <v>España</v>
          </cell>
          <cell r="I1747" t="str">
            <v>Castilla y León</v>
          </cell>
          <cell r="J1747" t="str">
            <v>Soria</v>
          </cell>
          <cell r="K1747">
            <v>41.300603099999996</v>
          </cell>
          <cell r="L1747">
            <v>-2.4751059999999998</v>
          </cell>
          <cell r="N1747">
            <v>0.95</v>
          </cell>
          <cell r="O1747">
            <v>1</v>
          </cell>
          <cell r="P1747">
            <v>0</v>
          </cell>
          <cell r="Q1747" t="str">
            <v>No</v>
          </cell>
          <cell r="R1747" t="str">
            <v>No</v>
          </cell>
          <cell r="S1747">
            <v>39082</v>
          </cell>
          <cell r="T1747">
            <v>39873</v>
          </cell>
          <cell r="U1747">
            <v>40026</v>
          </cell>
          <cell r="V1747" t="str">
            <v>12 Gamesa G90-2</v>
          </cell>
          <cell r="W1747" t="str">
            <v>Gamesa</v>
          </cell>
          <cell r="X1747" t="str">
            <v>G90</v>
          </cell>
          <cell r="Y1747">
            <v>2</v>
          </cell>
          <cell r="Z1747">
            <v>12</v>
          </cell>
          <cell r="AM1747">
            <v>24</v>
          </cell>
          <cell r="AN1747">
            <v>24</v>
          </cell>
          <cell r="AO1747">
            <v>24</v>
          </cell>
          <cell r="AP1747">
            <v>0</v>
          </cell>
          <cell r="AQ1747">
            <v>24</v>
          </cell>
          <cell r="AR1747">
            <v>1</v>
          </cell>
          <cell r="AS1747">
            <v>39234</v>
          </cell>
          <cell r="AT1747" t="str">
            <v>OP</v>
          </cell>
          <cell r="BH1747" t="str">
            <v/>
          </cell>
          <cell r="BU1747" t="str">
            <v/>
          </cell>
          <cell r="CH1747" t="str">
            <v/>
          </cell>
          <cell r="CU1747" t="str">
            <v/>
          </cell>
          <cell r="DH1747" t="str">
            <v/>
          </cell>
          <cell r="DU1747" t="str">
            <v/>
          </cell>
          <cell r="DX1747">
            <v>24</v>
          </cell>
          <cell r="EH1747">
            <v>24</v>
          </cell>
          <cell r="EU1747" t="str">
            <v/>
          </cell>
          <cell r="FH1747" t="str">
            <v/>
          </cell>
          <cell r="FU1747" t="str">
            <v/>
          </cell>
          <cell r="GH1747" t="str">
            <v/>
          </cell>
          <cell r="GU1747" t="str">
            <v/>
          </cell>
          <cell r="HH1747" t="str">
            <v/>
          </cell>
          <cell r="HU1747" t="str">
            <v/>
          </cell>
          <cell r="IH1747" t="str">
            <v/>
          </cell>
          <cell r="IU1747" t="str">
            <v/>
          </cell>
          <cell r="JH1747" t="str">
            <v/>
          </cell>
          <cell r="JU1747" t="str">
            <v/>
          </cell>
          <cell r="KH1747" t="str">
            <v/>
          </cell>
          <cell r="KU1747" t="str">
            <v/>
          </cell>
          <cell r="LH1747" t="str">
            <v/>
          </cell>
          <cell r="LU1747" t="str">
            <v/>
          </cell>
          <cell r="MH1747" t="str">
            <v/>
          </cell>
          <cell r="MU1747" t="str">
            <v/>
          </cell>
          <cell r="NH1747" t="str">
            <v/>
          </cell>
          <cell r="NU1747" t="str">
            <v/>
          </cell>
          <cell r="OH1747" t="str">
            <v/>
          </cell>
          <cell r="OU1747" t="str">
            <v/>
          </cell>
        </row>
        <row r="1748">
          <cell r="C1748" t="str">
            <v>ON_ES_RADO13CO</v>
          </cell>
          <cell r="D1748" t="str">
            <v>ON_ES_RADO1</v>
          </cell>
          <cell r="E1748" t="str">
            <v>Radona 1</v>
          </cell>
          <cell r="F1748" t="str">
            <v>Onshore</v>
          </cell>
          <cell r="G1748" t="str">
            <v>EU-S</v>
          </cell>
          <cell r="H1748" t="str">
            <v>España</v>
          </cell>
          <cell r="I1748" t="str">
            <v>Castilla y León</v>
          </cell>
          <cell r="J1748" t="str">
            <v>Soria</v>
          </cell>
          <cell r="K1748">
            <v>41.300603099999996</v>
          </cell>
          <cell r="L1748">
            <v>-2.4751059999999998</v>
          </cell>
          <cell r="N1748">
            <v>0.95</v>
          </cell>
          <cell r="O1748">
            <v>1</v>
          </cell>
          <cell r="P1748">
            <v>0</v>
          </cell>
          <cell r="Q1748" t="str">
            <v>No</v>
          </cell>
          <cell r="R1748" t="str">
            <v>No</v>
          </cell>
          <cell r="S1748">
            <v>39082</v>
          </cell>
          <cell r="T1748">
            <v>39873</v>
          </cell>
          <cell r="U1748">
            <v>40026</v>
          </cell>
          <cell r="V1748" t="str">
            <v>12 Gamesa G90-2</v>
          </cell>
          <cell r="W1748" t="str">
            <v>Gamesa</v>
          </cell>
          <cell r="X1748" t="str">
            <v>G90</v>
          </cell>
          <cell r="Y1748">
            <v>2</v>
          </cell>
          <cell r="Z1748">
            <v>12</v>
          </cell>
          <cell r="AM1748">
            <v>24</v>
          </cell>
          <cell r="AN1748">
            <v>24</v>
          </cell>
          <cell r="AO1748">
            <v>24</v>
          </cell>
          <cell r="AP1748">
            <v>0</v>
          </cell>
          <cell r="AQ1748">
            <v>24</v>
          </cell>
          <cell r="AR1748">
            <v>1</v>
          </cell>
          <cell r="AS1748">
            <v>39234</v>
          </cell>
          <cell r="AT1748" t="str">
            <v>CO</v>
          </cell>
          <cell r="BH1748" t="str">
            <v/>
          </cell>
          <cell r="BU1748" t="str">
            <v/>
          </cell>
          <cell r="CH1748" t="str">
            <v/>
          </cell>
          <cell r="CU1748" t="str">
            <v/>
          </cell>
          <cell r="DH1748" t="str">
            <v/>
          </cell>
          <cell r="DU1748" t="str">
            <v/>
          </cell>
          <cell r="DX1748">
            <v>4</v>
          </cell>
          <cell r="DY1748">
            <v>16</v>
          </cell>
          <cell r="DZ1748">
            <v>2</v>
          </cell>
          <cell r="EA1748">
            <v>2</v>
          </cell>
          <cell r="EH1748">
            <v>24</v>
          </cell>
          <cell r="EU1748" t="str">
            <v/>
          </cell>
          <cell r="FH1748" t="str">
            <v/>
          </cell>
          <cell r="FU1748" t="str">
            <v/>
          </cell>
          <cell r="GH1748" t="str">
            <v/>
          </cell>
          <cell r="GU1748" t="str">
            <v/>
          </cell>
          <cell r="HH1748" t="str">
            <v/>
          </cell>
          <cell r="HU1748" t="str">
            <v/>
          </cell>
          <cell r="IH1748" t="str">
            <v/>
          </cell>
          <cell r="IU1748" t="str">
            <v/>
          </cell>
          <cell r="JH1748" t="str">
            <v/>
          </cell>
          <cell r="JU1748" t="str">
            <v/>
          </cell>
          <cell r="KH1748" t="str">
            <v/>
          </cell>
          <cell r="KU1748" t="str">
            <v/>
          </cell>
          <cell r="LH1748" t="str">
            <v/>
          </cell>
          <cell r="LU1748" t="str">
            <v/>
          </cell>
          <cell r="MH1748" t="str">
            <v/>
          </cell>
          <cell r="MU1748" t="str">
            <v/>
          </cell>
          <cell r="NH1748" t="str">
            <v/>
          </cell>
          <cell r="NU1748" t="str">
            <v/>
          </cell>
          <cell r="OH1748" t="str">
            <v/>
          </cell>
          <cell r="OU1748" t="str">
            <v/>
          </cell>
        </row>
        <row r="1749">
          <cell r="C1749" t="str">
            <v>ON_ES_RADO14FL</v>
          </cell>
          <cell r="D1749" t="str">
            <v>ON_ES_RADO1</v>
          </cell>
          <cell r="E1749" t="str">
            <v>Radona 1</v>
          </cell>
          <cell r="F1749" t="str">
            <v>Onshore</v>
          </cell>
          <cell r="G1749" t="str">
            <v>EU-S</v>
          </cell>
          <cell r="H1749" t="str">
            <v>España</v>
          </cell>
          <cell r="I1749" t="str">
            <v>Castilla y León</v>
          </cell>
          <cell r="J1749" t="str">
            <v>Soria</v>
          </cell>
          <cell r="K1749">
            <v>41.300603099999996</v>
          </cell>
          <cell r="L1749">
            <v>-2.4751059999999998</v>
          </cell>
          <cell r="N1749">
            <v>0.95</v>
          </cell>
          <cell r="O1749">
            <v>1</v>
          </cell>
          <cell r="P1749">
            <v>0</v>
          </cell>
          <cell r="Q1749" t="str">
            <v>No</v>
          </cell>
          <cell r="R1749" t="str">
            <v>No</v>
          </cell>
          <cell r="S1749">
            <v>39082</v>
          </cell>
          <cell r="T1749">
            <v>39873</v>
          </cell>
          <cell r="U1749">
            <v>40026</v>
          </cell>
          <cell r="V1749" t="str">
            <v>12 Gamesa G90-2</v>
          </cell>
          <cell r="W1749" t="str">
            <v>Gamesa</v>
          </cell>
          <cell r="X1749" t="str">
            <v>G90</v>
          </cell>
          <cell r="Y1749">
            <v>2</v>
          </cell>
          <cell r="Z1749">
            <v>12</v>
          </cell>
          <cell r="AM1749">
            <v>24</v>
          </cell>
          <cell r="AN1749">
            <v>24</v>
          </cell>
          <cell r="AO1749">
            <v>24</v>
          </cell>
          <cell r="AP1749">
            <v>0</v>
          </cell>
          <cell r="AQ1749">
            <v>24</v>
          </cell>
          <cell r="AR1749">
            <v>1</v>
          </cell>
          <cell r="AS1749">
            <v>39234</v>
          </cell>
          <cell r="AT1749" t="str">
            <v>FL</v>
          </cell>
          <cell r="BH1749" t="str">
            <v/>
          </cell>
          <cell r="BU1749" t="str">
            <v/>
          </cell>
          <cell r="CH1749" t="str">
            <v/>
          </cell>
          <cell r="CU1749" t="str">
            <v/>
          </cell>
          <cell r="DH1749" t="str">
            <v/>
          </cell>
          <cell r="DU1749" t="str">
            <v/>
          </cell>
          <cell r="EA1749">
            <v>24</v>
          </cell>
          <cell r="EH1749">
            <v>24</v>
          </cell>
          <cell r="EU1749" t="str">
            <v/>
          </cell>
          <cell r="FH1749" t="str">
            <v/>
          </cell>
          <cell r="FU1749" t="str">
            <v/>
          </cell>
          <cell r="GH1749" t="str">
            <v/>
          </cell>
          <cell r="GU1749" t="str">
            <v/>
          </cell>
          <cell r="HH1749" t="str">
            <v/>
          </cell>
          <cell r="HU1749" t="str">
            <v/>
          </cell>
          <cell r="IH1749" t="str">
            <v/>
          </cell>
          <cell r="IU1749" t="str">
            <v/>
          </cell>
          <cell r="JH1749" t="str">
            <v/>
          </cell>
          <cell r="JU1749" t="str">
            <v/>
          </cell>
          <cell r="KH1749" t="str">
            <v/>
          </cell>
          <cell r="KU1749" t="str">
            <v/>
          </cell>
          <cell r="LH1749" t="str">
            <v/>
          </cell>
          <cell r="LU1749" t="str">
            <v/>
          </cell>
          <cell r="MH1749" t="str">
            <v/>
          </cell>
          <cell r="MU1749" t="str">
            <v/>
          </cell>
          <cell r="NH1749" t="str">
            <v/>
          </cell>
          <cell r="NU1749" t="str">
            <v/>
          </cell>
          <cell r="OH1749" t="str">
            <v/>
          </cell>
          <cell r="OU1749" t="str">
            <v/>
          </cell>
        </row>
        <row r="1750">
          <cell r="C1750" t="str">
            <v>ON_ES_RADO15OC</v>
          </cell>
          <cell r="D1750" t="str">
            <v>ON_ES_RADO1</v>
          </cell>
          <cell r="E1750" t="str">
            <v>Radona 1</v>
          </cell>
          <cell r="F1750" t="str">
            <v>Onshore</v>
          </cell>
          <cell r="G1750" t="str">
            <v>EU-S</v>
          </cell>
          <cell r="H1750" t="str">
            <v>España</v>
          </cell>
          <cell r="I1750" t="str">
            <v>Castilla y León</v>
          </cell>
          <cell r="J1750" t="str">
            <v>Soria</v>
          </cell>
          <cell r="K1750">
            <v>41.300603099999996</v>
          </cell>
          <cell r="L1750">
            <v>-2.4751059999999998</v>
          </cell>
          <cell r="N1750">
            <v>0.95</v>
          </cell>
          <cell r="O1750">
            <v>1</v>
          </cell>
          <cell r="P1750">
            <v>0</v>
          </cell>
          <cell r="Q1750" t="str">
            <v>No</v>
          </cell>
          <cell r="R1750" t="str">
            <v>No</v>
          </cell>
          <cell r="S1750">
            <v>39082</v>
          </cell>
          <cell r="T1750">
            <v>39873</v>
          </cell>
          <cell r="U1750">
            <v>40026</v>
          </cell>
          <cell r="V1750" t="str">
            <v>12 Gamesa G90-2</v>
          </cell>
          <cell r="W1750" t="str">
            <v>Gamesa</v>
          </cell>
          <cell r="X1750" t="str">
            <v>G90</v>
          </cell>
          <cell r="Y1750">
            <v>2</v>
          </cell>
          <cell r="Z1750">
            <v>12</v>
          </cell>
          <cell r="AM1750">
            <v>24</v>
          </cell>
          <cell r="AN1750">
            <v>24</v>
          </cell>
          <cell r="AO1750">
            <v>24</v>
          </cell>
          <cell r="AP1750">
            <v>0</v>
          </cell>
          <cell r="AQ1750">
            <v>24</v>
          </cell>
          <cell r="AR1750">
            <v>1</v>
          </cell>
          <cell r="AS1750">
            <v>39234</v>
          </cell>
          <cell r="AT1750" t="str">
            <v>OC</v>
          </cell>
          <cell r="BH1750" t="str">
            <v/>
          </cell>
          <cell r="BU1750" t="str">
            <v/>
          </cell>
          <cell r="CH1750" t="str">
            <v/>
          </cell>
          <cell r="CU1750" t="str">
            <v/>
          </cell>
          <cell r="DH1750" t="str">
            <v/>
          </cell>
          <cell r="DU1750" t="str">
            <v/>
          </cell>
          <cell r="EC1750">
            <v>24</v>
          </cell>
          <cell r="EH1750">
            <v>24</v>
          </cell>
          <cell r="EU1750" t="str">
            <v/>
          </cell>
          <cell r="FH1750" t="str">
            <v/>
          </cell>
          <cell r="FU1750" t="str">
            <v/>
          </cell>
          <cell r="GH1750" t="str">
            <v/>
          </cell>
          <cell r="GU1750" t="str">
            <v/>
          </cell>
          <cell r="HH1750" t="str">
            <v/>
          </cell>
          <cell r="HU1750" t="str">
            <v/>
          </cell>
          <cell r="IH1750" t="str">
            <v/>
          </cell>
          <cell r="IU1750" t="str">
            <v/>
          </cell>
          <cell r="JH1750" t="str">
            <v/>
          </cell>
          <cell r="JU1750" t="str">
            <v/>
          </cell>
          <cell r="KH1750" t="str">
            <v/>
          </cell>
          <cell r="KU1750" t="str">
            <v/>
          </cell>
          <cell r="LH1750" t="str">
            <v/>
          </cell>
          <cell r="LU1750" t="str">
            <v/>
          </cell>
          <cell r="MH1750" t="str">
            <v/>
          </cell>
          <cell r="MU1750" t="str">
            <v/>
          </cell>
          <cell r="NH1750" t="str">
            <v/>
          </cell>
          <cell r="NU1750" t="str">
            <v/>
          </cell>
          <cell r="OH1750" t="str">
            <v/>
          </cell>
          <cell r="OU1750" t="str">
            <v/>
          </cell>
        </row>
        <row r="1751">
          <cell r="C1751" t="str">
            <v>ON_US_TULE1IN</v>
          </cell>
          <cell r="D1751" t="str">
            <v>ON_US_TULE</v>
          </cell>
          <cell r="E1751" t="str">
            <v>Tule</v>
          </cell>
          <cell r="F1751" t="str">
            <v>Onshore</v>
          </cell>
          <cell r="G1751" t="str">
            <v>North America</v>
          </cell>
          <cell r="H1751" t="str">
            <v>United States</v>
          </cell>
          <cell r="I1751" t="str">
            <v>West</v>
          </cell>
          <cell r="J1751" t="str">
            <v>California</v>
          </cell>
          <cell r="K1751">
            <v>32.80608282</v>
          </cell>
          <cell r="L1751">
            <v>-116.33606159999999</v>
          </cell>
          <cell r="N1751">
            <v>1</v>
          </cell>
          <cell r="O1751">
            <v>1</v>
          </cell>
          <cell r="P1751">
            <v>0</v>
          </cell>
          <cell r="Q1751" t="str">
            <v>No</v>
          </cell>
          <cell r="R1751" t="str">
            <v>No</v>
          </cell>
          <cell r="S1751">
            <v>42163</v>
          </cell>
          <cell r="T1751">
            <v>43070</v>
          </cell>
          <cell r="U1751">
            <v>43101</v>
          </cell>
          <cell r="V1751" t="str">
            <v>57 General Electric GE107-2,3</v>
          </cell>
          <cell r="W1751" t="str">
            <v>General Electric</v>
          </cell>
          <cell r="X1751" t="str">
            <v>GE107</v>
          </cell>
          <cell r="Y1751">
            <v>2.2999999999999998</v>
          </cell>
          <cell r="Z1751">
            <v>57</v>
          </cell>
          <cell r="AM1751">
            <v>131.1</v>
          </cell>
          <cell r="AN1751">
            <v>131.1</v>
          </cell>
          <cell r="AO1751">
            <v>131.1</v>
          </cell>
          <cell r="AP1751">
            <v>0</v>
          </cell>
          <cell r="AQ1751">
            <v>131.09999999999997</v>
          </cell>
          <cell r="AR1751">
            <v>0.99999999999999978</v>
          </cell>
          <cell r="AS1751">
            <v>42675</v>
          </cell>
          <cell r="AT1751" t="str">
            <v>IN</v>
          </cell>
          <cell r="BH1751" t="str">
            <v/>
          </cell>
          <cell r="BU1751" t="str">
            <v/>
          </cell>
          <cell r="CH1751" t="str">
            <v/>
          </cell>
          <cell r="CU1751" t="str">
            <v/>
          </cell>
          <cell r="DH1751" t="str">
            <v/>
          </cell>
          <cell r="DU1751" t="str">
            <v/>
          </cell>
          <cell r="EH1751" t="str">
            <v/>
          </cell>
          <cell r="EU1751" t="str">
            <v/>
          </cell>
          <cell r="FH1751" t="str">
            <v/>
          </cell>
          <cell r="FU1751" t="str">
            <v/>
          </cell>
          <cell r="GH1751" t="str">
            <v/>
          </cell>
          <cell r="GU1751" t="str">
            <v/>
          </cell>
          <cell r="HH1751" t="str">
            <v/>
          </cell>
          <cell r="HU1751" t="str">
            <v/>
          </cell>
          <cell r="ID1751">
            <v>4.5999999999999996</v>
          </cell>
          <cell r="IE1751">
            <v>59.8</v>
          </cell>
          <cell r="IF1751">
            <v>66.699999999999989</v>
          </cell>
          <cell r="IH1751">
            <v>131.09999999999997</v>
          </cell>
          <cell r="IU1751" t="str">
            <v/>
          </cell>
          <cell r="JH1751" t="str">
            <v/>
          </cell>
          <cell r="JU1751" t="str">
            <v/>
          </cell>
          <cell r="KH1751" t="str">
            <v/>
          </cell>
          <cell r="KU1751" t="str">
            <v/>
          </cell>
          <cell r="LH1751" t="str">
            <v/>
          </cell>
          <cell r="LU1751" t="str">
            <v/>
          </cell>
          <cell r="MH1751" t="str">
            <v/>
          </cell>
          <cell r="MU1751" t="str">
            <v/>
          </cell>
          <cell r="NH1751" t="str">
            <v/>
          </cell>
          <cell r="NU1751" t="str">
            <v/>
          </cell>
          <cell r="OH1751" t="str">
            <v/>
          </cell>
          <cell r="OU1751" t="str">
            <v/>
          </cell>
        </row>
        <row r="1752">
          <cell r="C1752" t="str">
            <v>ON_US_TULE2OP</v>
          </cell>
          <cell r="D1752" t="str">
            <v>ON_US_TULE</v>
          </cell>
          <cell r="E1752" t="str">
            <v>Tule</v>
          </cell>
          <cell r="F1752" t="str">
            <v>Onshore</v>
          </cell>
          <cell r="G1752" t="str">
            <v>North America</v>
          </cell>
          <cell r="H1752" t="str">
            <v>United States</v>
          </cell>
          <cell r="I1752" t="str">
            <v>West</v>
          </cell>
          <cell r="J1752" t="str">
            <v>California</v>
          </cell>
          <cell r="K1752">
            <v>32.80608282</v>
          </cell>
          <cell r="L1752">
            <v>-116.33606159999999</v>
          </cell>
          <cell r="N1752">
            <v>1</v>
          </cell>
          <cell r="O1752">
            <v>1</v>
          </cell>
          <cell r="P1752">
            <v>0</v>
          </cell>
          <cell r="Q1752" t="str">
            <v>No</v>
          </cell>
          <cell r="R1752" t="str">
            <v>No</v>
          </cell>
          <cell r="S1752">
            <v>42163</v>
          </cell>
          <cell r="T1752">
            <v>43070</v>
          </cell>
          <cell r="U1752">
            <v>43101</v>
          </cell>
          <cell r="V1752" t="str">
            <v>57 General Electric GE107-2,3</v>
          </cell>
          <cell r="W1752" t="str">
            <v>General Electric</v>
          </cell>
          <cell r="X1752" t="str">
            <v>GE107</v>
          </cell>
          <cell r="Y1752">
            <v>2.2999999999999998</v>
          </cell>
          <cell r="Z1752">
            <v>57</v>
          </cell>
          <cell r="AM1752">
            <v>131.1</v>
          </cell>
          <cell r="AN1752">
            <v>131.1</v>
          </cell>
          <cell r="AO1752">
            <v>131.1</v>
          </cell>
          <cell r="AP1752">
            <v>0</v>
          </cell>
          <cell r="AQ1752">
            <v>131.09999999999997</v>
          </cell>
          <cell r="AR1752">
            <v>0.99999999999999978</v>
          </cell>
          <cell r="AS1752">
            <v>42675</v>
          </cell>
          <cell r="AT1752" t="str">
            <v>OP</v>
          </cell>
          <cell r="BH1752" t="str">
            <v/>
          </cell>
          <cell r="BU1752" t="str">
            <v/>
          </cell>
          <cell r="CH1752" t="str">
            <v/>
          </cell>
          <cell r="CU1752" t="str">
            <v/>
          </cell>
          <cell r="DH1752" t="str">
            <v/>
          </cell>
          <cell r="DU1752" t="str">
            <v/>
          </cell>
          <cell r="EH1752" t="str">
            <v/>
          </cell>
          <cell r="EU1752" t="str">
            <v/>
          </cell>
          <cell r="FH1752" t="str">
            <v/>
          </cell>
          <cell r="FU1752" t="str">
            <v/>
          </cell>
          <cell r="GH1752" t="str">
            <v/>
          </cell>
          <cell r="GU1752" t="str">
            <v/>
          </cell>
          <cell r="HH1752" t="str">
            <v/>
          </cell>
          <cell r="HU1752" t="str">
            <v/>
          </cell>
          <cell r="IG1752">
            <v>131.09999999999997</v>
          </cell>
          <cell r="IH1752">
            <v>131.09999999999997</v>
          </cell>
          <cell r="IU1752" t="str">
            <v/>
          </cell>
          <cell r="JH1752" t="str">
            <v/>
          </cell>
          <cell r="JU1752" t="str">
            <v/>
          </cell>
          <cell r="KH1752" t="str">
            <v/>
          </cell>
          <cell r="KU1752" t="str">
            <v/>
          </cell>
          <cell r="LH1752" t="str">
            <v/>
          </cell>
          <cell r="LU1752" t="str">
            <v/>
          </cell>
          <cell r="MH1752" t="str">
            <v/>
          </cell>
          <cell r="MU1752" t="str">
            <v/>
          </cell>
          <cell r="NH1752" t="str">
            <v/>
          </cell>
          <cell r="NU1752" t="str">
            <v/>
          </cell>
          <cell r="OH1752" t="str">
            <v/>
          </cell>
          <cell r="OU1752" t="str">
            <v/>
          </cell>
        </row>
        <row r="1753">
          <cell r="C1753" t="str">
            <v>ON_US_TULE3CO</v>
          </cell>
          <cell r="D1753" t="str">
            <v>ON_US_TULE</v>
          </cell>
          <cell r="E1753" t="str">
            <v>Tule</v>
          </cell>
          <cell r="F1753" t="str">
            <v>Onshore</v>
          </cell>
          <cell r="G1753" t="str">
            <v>North America</v>
          </cell>
          <cell r="H1753" t="str">
            <v>United States</v>
          </cell>
          <cell r="I1753" t="str">
            <v>West</v>
          </cell>
          <cell r="J1753" t="str">
            <v>California</v>
          </cell>
          <cell r="K1753">
            <v>32.80608282</v>
          </cell>
          <cell r="L1753">
            <v>-116.33606159999999</v>
          </cell>
          <cell r="N1753">
            <v>1</v>
          </cell>
          <cell r="O1753">
            <v>1</v>
          </cell>
          <cell r="P1753">
            <v>0</v>
          </cell>
          <cell r="Q1753" t="str">
            <v>No</v>
          </cell>
          <cell r="R1753" t="str">
            <v>No</v>
          </cell>
          <cell r="S1753">
            <v>42163</v>
          </cell>
          <cell r="T1753">
            <v>43070</v>
          </cell>
          <cell r="U1753">
            <v>43101</v>
          </cell>
          <cell r="V1753" t="str">
            <v>57 General Electric GE107-2,3</v>
          </cell>
          <cell r="W1753" t="str">
            <v>General Electric</v>
          </cell>
          <cell r="X1753" t="str">
            <v>GE107</v>
          </cell>
          <cell r="Y1753">
            <v>2.2999999999999998</v>
          </cell>
          <cell r="Z1753">
            <v>57</v>
          </cell>
          <cell r="AM1753">
            <v>131.1</v>
          </cell>
          <cell r="AN1753">
            <v>131.1</v>
          </cell>
          <cell r="AO1753">
            <v>131.1</v>
          </cell>
          <cell r="AP1753">
            <v>0</v>
          </cell>
          <cell r="AQ1753">
            <v>131.1</v>
          </cell>
          <cell r="AR1753">
            <v>1</v>
          </cell>
          <cell r="AS1753">
            <v>42675</v>
          </cell>
          <cell r="AT1753" t="str">
            <v>CO</v>
          </cell>
          <cell r="BH1753" t="str">
            <v/>
          </cell>
          <cell r="BU1753" t="str">
            <v/>
          </cell>
          <cell r="CH1753" t="str">
            <v/>
          </cell>
          <cell r="CU1753" t="str">
            <v/>
          </cell>
          <cell r="DH1753" t="str">
            <v/>
          </cell>
          <cell r="DU1753" t="str">
            <v/>
          </cell>
          <cell r="EH1753" t="str">
            <v/>
          </cell>
          <cell r="EU1753" t="str">
            <v/>
          </cell>
          <cell r="FH1753" t="str">
            <v/>
          </cell>
          <cell r="FU1753" t="str">
            <v/>
          </cell>
          <cell r="GH1753" t="str">
            <v/>
          </cell>
          <cell r="GU1753" t="str">
            <v/>
          </cell>
          <cell r="HH1753" t="str">
            <v/>
          </cell>
          <cell r="HU1753" t="str">
            <v/>
          </cell>
          <cell r="IG1753">
            <v>126.5</v>
          </cell>
          <cell r="IH1753">
            <v>126.5</v>
          </cell>
          <cell r="II1753">
            <v>4.5999999999999996</v>
          </cell>
          <cell r="IU1753">
            <v>4.5999999999999996</v>
          </cell>
          <cell r="JH1753" t="str">
            <v/>
          </cell>
          <cell r="JU1753" t="str">
            <v/>
          </cell>
          <cell r="KH1753" t="str">
            <v/>
          </cell>
          <cell r="KU1753" t="str">
            <v/>
          </cell>
          <cell r="LH1753" t="str">
            <v/>
          </cell>
          <cell r="LU1753" t="str">
            <v/>
          </cell>
          <cell r="MH1753" t="str">
            <v/>
          </cell>
          <cell r="MU1753" t="str">
            <v/>
          </cell>
          <cell r="NH1753" t="str">
            <v/>
          </cell>
          <cell r="NU1753" t="str">
            <v/>
          </cell>
          <cell r="OH1753" t="str">
            <v/>
          </cell>
          <cell r="OU1753" t="str">
            <v/>
          </cell>
        </row>
        <row r="1754">
          <cell r="C1754" t="str">
            <v>ON_US_TULE4FL</v>
          </cell>
          <cell r="D1754" t="str">
            <v>ON_US_TULE</v>
          </cell>
          <cell r="E1754" t="str">
            <v>Tule</v>
          </cell>
          <cell r="F1754" t="str">
            <v>Onshore</v>
          </cell>
          <cell r="G1754" t="str">
            <v>North America</v>
          </cell>
          <cell r="H1754" t="str">
            <v>United States</v>
          </cell>
          <cell r="I1754" t="str">
            <v>West</v>
          </cell>
          <cell r="J1754" t="str">
            <v>California</v>
          </cell>
          <cell r="K1754">
            <v>32.80608282</v>
          </cell>
          <cell r="L1754">
            <v>-116.33606159999999</v>
          </cell>
          <cell r="N1754">
            <v>1</v>
          </cell>
          <cell r="O1754">
            <v>1</v>
          </cell>
          <cell r="P1754">
            <v>0</v>
          </cell>
          <cell r="Q1754" t="str">
            <v>No</v>
          </cell>
          <cell r="R1754" t="str">
            <v>No</v>
          </cell>
          <cell r="S1754">
            <v>42163</v>
          </cell>
          <cell r="T1754">
            <v>43070</v>
          </cell>
          <cell r="U1754">
            <v>43101</v>
          </cell>
          <cell r="V1754" t="str">
            <v>57 General Electric GE107-2,3</v>
          </cell>
          <cell r="W1754" t="str">
            <v>General Electric</v>
          </cell>
          <cell r="X1754" t="str">
            <v>GE107</v>
          </cell>
          <cell r="Y1754">
            <v>2.2999999999999998</v>
          </cell>
          <cell r="Z1754">
            <v>57</v>
          </cell>
          <cell r="AM1754">
            <v>131.1</v>
          </cell>
          <cell r="AN1754">
            <v>131.1</v>
          </cell>
          <cell r="AO1754">
            <v>131.1</v>
          </cell>
          <cell r="AP1754">
            <v>0</v>
          </cell>
          <cell r="AQ1754">
            <v>131.1</v>
          </cell>
          <cell r="AR1754">
            <v>1</v>
          </cell>
          <cell r="AS1754">
            <v>42675</v>
          </cell>
          <cell r="AT1754" t="str">
            <v>FL</v>
          </cell>
          <cell r="BH1754" t="str">
            <v/>
          </cell>
          <cell r="BU1754" t="str">
            <v/>
          </cell>
          <cell r="CH1754" t="str">
            <v/>
          </cell>
          <cell r="CU1754" t="str">
            <v/>
          </cell>
          <cell r="DH1754" t="str">
            <v/>
          </cell>
          <cell r="DU1754" t="str">
            <v/>
          </cell>
          <cell r="EH1754" t="str">
            <v/>
          </cell>
          <cell r="EU1754" t="str">
            <v/>
          </cell>
          <cell r="FH1754" t="str">
            <v/>
          </cell>
          <cell r="FU1754" t="str">
            <v/>
          </cell>
          <cell r="GH1754" t="str">
            <v/>
          </cell>
          <cell r="GU1754" t="str">
            <v/>
          </cell>
          <cell r="HH1754" t="str">
            <v/>
          </cell>
          <cell r="HU1754" t="str">
            <v/>
          </cell>
          <cell r="IH1754" t="str">
            <v/>
          </cell>
          <cell r="II1754">
            <v>131.1</v>
          </cell>
          <cell r="IU1754">
            <v>131.1</v>
          </cell>
          <cell r="JH1754" t="str">
            <v/>
          </cell>
          <cell r="JU1754" t="str">
            <v/>
          </cell>
          <cell r="KH1754" t="str">
            <v/>
          </cell>
          <cell r="KU1754" t="str">
            <v/>
          </cell>
          <cell r="LH1754" t="str">
            <v/>
          </cell>
          <cell r="LU1754" t="str">
            <v/>
          </cell>
          <cell r="MH1754" t="str">
            <v/>
          </cell>
          <cell r="MU1754" t="str">
            <v/>
          </cell>
          <cell r="NH1754" t="str">
            <v/>
          </cell>
          <cell r="NU1754" t="str">
            <v/>
          </cell>
          <cell r="OH1754" t="str">
            <v/>
          </cell>
          <cell r="OU1754" t="str">
            <v/>
          </cell>
        </row>
        <row r="1755">
          <cell r="C1755" t="str">
            <v>ON_US_TULE5OC</v>
          </cell>
          <cell r="D1755" t="str">
            <v>ON_US_TULE</v>
          </cell>
          <cell r="E1755" t="str">
            <v>Tule</v>
          </cell>
          <cell r="F1755" t="str">
            <v>Onshore</v>
          </cell>
          <cell r="G1755" t="str">
            <v>North America</v>
          </cell>
          <cell r="H1755" t="str">
            <v>United States</v>
          </cell>
          <cell r="I1755" t="str">
            <v>West</v>
          </cell>
          <cell r="J1755" t="str">
            <v>California</v>
          </cell>
          <cell r="K1755">
            <v>32.80608282</v>
          </cell>
          <cell r="L1755">
            <v>-116.33606159999999</v>
          </cell>
          <cell r="N1755">
            <v>1</v>
          </cell>
          <cell r="O1755">
            <v>1</v>
          </cell>
          <cell r="P1755">
            <v>0</v>
          </cell>
          <cell r="Q1755" t="str">
            <v>No</v>
          </cell>
          <cell r="R1755" t="str">
            <v>No</v>
          </cell>
          <cell r="S1755">
            <v>42163</v>
          </cell>
          <cell r="T1755">
            <v>43070</v>
          </cell>
          <cell r="U1755">
            <v>43101</v>
          </cell>
          <cell r="V1755" t="str">
            <v>57 General Electric GE107-2,3</v>
          </cell>
          <cell r="W1755" t="str">
            <v>General Electric</v>
          </cell>
          <cell r="X1755" t="str">
            <v>GE107</v>
          </cell>
          <cell r="Y1755">
            <v>2.2999999999999998</v>
          </cell>
          <cell r="Z1755">
            <v>57</v>
          </cell>
          <cell r="AM1755">
            <v>131.1</v>
          </cell>
          <cell r="AN1755">
            <v>131.1</v>
          </cell>
          <cell r="AO1755">
            <v>131.1</v>
          </cell>
          <cell r="AP1755">
            <v>0</v>
          </cell>
          <cell r="AQ1755">
            <v>131.1</v>
          </cell>
          <cell r="AR1755">
            <v>1</v>
          </cell>
          <cell r="AS1755">
            <v>42675</v>
          </cell>
          <cell r="AT1755" t="str">
            <v>OC</v>
          </cell>
          <cell r="BH1755" t="str">
            <v/>
          </cell>
          <cell r="BU1755" t="str">
            <v/>
          </cell>
          <cell r="CH1755" t="str">
            <v/>
          </cell>
          <cell r="CU1755" t="str">
            <v/>
          </cell>
          <cell r="DH1755" t="str">
            <v/>
          </cell>
          <cell r="DU1755" t="str">
            <v/>
          </cell>
          <cell r="EH1755" t="str">
            <v/>
          </cell>
          <cell r="EU1755" t="str">
            <v/>
          </cell>
          <cell r="FH1755" t="str">
            <v/>
          </cell>
          <cell r="FU1755" t="str">
            <v/>
          </cell>
          <cell r="GH1755" t="str">
            <v/>
          </cell>
          <cell r="GU1755" t="str">
            <v/>
          </cell>
          <cell r="HH1755" t="str">
            <v/>
          </cell>
          <cell r="HU1755" t="str">
            <v/>
          </cell>
          <cell r="IH1755" t="str">
            <v/>
          </cell>
          <cell r="II1755">
            <v>131.1</v>
          </cell>
          <cell r="IU1755">
            <v>131.1</v>
          </cell>
          <cell r="JH1755" t="str">
            <v/>
          </cell>
          <cell r="JU1755" t="str">
            <v/>
          </cell>
          <cell r="KH1755" t="str">
            <v/>
          </cell>
          <cell r="KU1755" t="str">
            <v/>
          </cell>
          <cell r="LH1755" t="str">
            <v/>
          </cell>
          <cell r="LU1755" t="str">
            <v/>
          </cell>
          <cell r="MH1755" t="str">
            <v/>
          </cell>
          <cell r="MU1755" t="str">
            <v/>
          </cell>
          <cell r="NH1755" t="str">
            <v/>
          </cell>
          <cell r="NU1755" t="str">
            <v/>
          </cell>
          <cell r="OH1755" t="str">
            <v/>
          </cell>
          <cell r="OU1755" t="str">
            <v/>
          </cell>
        </row>
        <row r="1756">
          <cell r="C1756" t="str">
            <v>OF_AL_WIKI1IN</v>
          </cell>
          <cell r="D1756" t="str">
            <v>OF_AL_WIKI</v>
          </cell>
          <cell r="E1756" t="str">
            <v>Wikinger</v>
          </cell>
          <cell r="F1756" t="str">
            <v>Offshore</v>
          </cell>
          <cell r="G1756" t="str">
            <v>OFFSHORE</v>
          </cell>
          <cell r="H1756" t="str">
            <v>Alemania</v>
          </cell>
          <cell r="I1756" t="str">
            <v>Alemania</v>
          </cell>
          <cell r="J1756" t="str">
            <v>Mar Báltico</v>
          </cell>
          <cell r="K1756">
            <v>54.834572999999999</v>
          </cell>
          <cell r="L1756">
            <v>14.074007</v>
          </cell>
          <cell r="N1756">
            <v>1</v>
          </cell>
          <cell r="O1756">
            <v>1</v>
          </cell>
          <cell r="P1756">
            <v>0</v>
          </cell>
          <cell r="Q1756" t="str">
            <v>No</v>
          </cell>
          <cell r="R1756" t="str">
            <v>No</v>
          </cell>
          <cell r="S1756">
            <v>40112</v>
          </cell>
          <cell r="T1756">
            <v>43070</v>
          </cell>
          <cell r="U1756">
            <v>43191</v>
          </cell>
          <cell r="V1756" t="str">
            <v>70 Adwen AD5-135-5</v>
          </cell>
          <cell r="W1756" t="str">
            <v>Adwen</v>
          </cell>
          <cell r="X1756" t="str">
            <v>AD5-135</v>
          </cell>
          <cell r="Y1756">
            <v>5</v>
          </cell>
          <cell r="Z1756">
            <v>70</v>
          </cell>
          <cell r="AM1756">
            <v>350</v>
          </cell>
          <cell r="AN1756">
            <v>350</v>
          </cell>
          <cell r="AO1756">
            <v>350</v>
          </cell>
          <cell r="AP1756">
            <v>0</v>
          </cell>
          <cell r="AQ1756">
            <v>350</v>
          </cell>
          <cell r="AR1756">
            <v>1</v>
          </cell>
          <cell r="AS1756">
            <v>42461</v>
          </cell>
          <cell r="AT1756" t="str">
            <v>IN</v>
          </cell>
          <cell r="BH1756" t="str">
            <v/>
          </cell>
          <cell r="BU1756" t="str">
            <v/>
          </cell>
          <cell r="CH1756" t="str">
            <v/>
          </cell>
          <cell r="CU1756" t="str">
            <v/>
          </cell>
          <cell r="DH1756" t="str">
            <v/>
          </cell>
          <cell r="DU1756" t="str">
            <v/>
          </cell>
          <cell r="EH1756" t="str">
            <v/>
          </cell>
          <cell r="EU1756" t="str">
            <v/>
          </cell>
          <cell r="FH1756" t="str">
            <v/>
          </cell>
          <cell r="FU1756" t="str">
            <v/>
          </cell>
          <cell r="GH1756" t="str">
            <v/>
          </cell>
          <cell r="GU1756" t="str">
            <v/>
          </cell>
          <cell r="HH1756" t="str">
            <v/>
          </cell>
          <cell r="HU1756" t="str">
            <v/>
          </cell>
          <cell r="HW1756">
            <v>15</v>
          </cell>
          <cell r="HX1756">
            <v>30</v>
          </cell>
          <cell r="HY1756">
            <v>30</v>
          </cell>
          <cell r="HZ1756">
            <v>55</v>
          </cell>
          <cell r="IA1756">
            <v>35</v>
          </cell>
          <cell r="IB1756">
            <v>65</v>
          </cell>
          <cell r="IC1756">
            <v>55</v>
          </cell>
          <cell r="ID1756">
            <v>40</v>
          </cell>
          <cell r="IE1756">
            <v>25</v>
          </cell>
          <cell r="IH1756">
            <v>350</v>
          </cell>
          <cell r="IU1756" t="str">
            <v/>
          </cell>
          <cell r="JH1756" t="str">
            <v/>
          </cell>
          <cell r="JU1756" t="str">
            <v/>
          </cell>
          <cell r="KH1756" t="str">
            <v/>
          </cell>
          <cell r="KU1756" t="str">
            <v/>
          </cell>
          <cell r="LH1756" t="str">
            <v/>
          </cell>
          <cell r="LU1756" t="str">
            <v/>
          </cell>
          <cell r="MH1756" t="str">
            <v/>
          </cell>
          <cell r="MU1756" t="str">
            <v/>
          </cell>
          <cell r="NH1756" t="str">
            <v/>
          </cell>
          <cell r="NU1756" t="str">
            <v/>
          </cell>
          <cell r="OH1756" t="str">
            <v/>
          </cell>
          <cell r="OU1756" t="str">
            <v/>
          </cell>
        </row>
        <row r="1757">
          <cell r="C1757" t="str">
            <v>OF_AL_WIKI2OP</v>
          </cell>
          <cell r="D1757" t="str">
            <v>OF_AL_WIKI</v>
          </cell>
          <cell r="E1757" t="str">
            <v>Wikinger</v>
          </cell>
          <cell r="F1757" t="str">
            <v>Offshore</v>
          </cell>
          <cell r="G1757" t="str">
            <v>OFFSHORE</v>
          </cell>
          <cell r="H1757" t="str">
            <v>Alemania</v>
          </cell>
          <cell r="I1757" t="str">
            <v>Alemania</v>
          </cell>
          <cell r="J1757" t="str">
            <v>Mar Báltico</v>
          </cell>
          <cell r="K1757">
            <v>54.834572999999999</v>
          </cell>
          <cell r="L1757">
            <v>14.074007</v>
          </cell>
          <cell r="N1757">
            <v>1</v>
          </cell>
          <cell r="O1757">
            <v>1</v>
          </cell>
          <cell r="P1757">
            <v>0</v>
          </cell>
          <cell r="Q1757" t="str">
            <v>No</v>
          </cell>
          <cell r="R1757" t="str">
            <v>No</v>
          </cell>
          <cell r="S1757">
            <v>40112</v>
          </cell>
          <cell r="T1757">
            <v>43070</v>
          </cell>
          <cell r="U1757">
            <v>43191</v>
          </cell>
          <cell r="V1757" t="str">
            <v>70 Adwen AD5-135-5</v>
          </cell>
          <cell r="W1757" t="str">
            <v>Adwen</v>
          </cell>
          <cell r="X1757" t="str">
            <v>AD5-135</v>
          </cell>
          <cell r="Y1757">
            <v>5</v>
          </cell>
          <cell r="Z1757">
            <v>70</v>
          </cell>
          <cell r="AM1757">
            <v>350</v>
          </cell>
          <cell r="AN1757">
            <v>350</v>
          </cell>
          <cell r="AO1757">
            <v>350</v>
          </cell>
          <cell r="AP1757">
            <v>0</v>
          </cell>
          <cell r="AQ1757">
            <v>350</v>
          </cell>
          <cell r="AR1757">
            <v>1</v>
          </cell>
          <cell r="AS1757">
            <v>42461</v>
          </cell>
          <cell r="AT1757" t="str">
            <v>OP</v>
          </cell>
          <cell r="BH1757" t="str">
            <v/>
          </cell>
          <cell r="BU1757" t="str">
            <v/>
          </cell>
          <cell r="CH1757" t="str">
            <v/>
          </cell>
          <cell r="CU1757" t="str">
            <v/>
          </cell>
          <cell r="DH1757" t="str">
            <v/>
          </cell>
          <cell r="DU1757" t="str">
            <v/>
          </cell>
          <cell r="EH1757" t="str">
            <v/>
          </cell>
          <cell r="EU1757" t="str">
            <v/>
          </cell>
          <cell r="FH1757" t="str">
            <v/>
          </cell>
          <cell r="FU1757" t="str">
            <v/>
          </cell>
          <cell r="GH1757" t="str">
            <v/>
          </cell>
          <cell r="GU1757" t="str">
            <v/>
          </cell>
          <cell r="HH1757" t="str">
            <v/>
          </cell>
          <cell r="HU1757" t="str">
            <v/>
          </cell>
          <cell r="IG1757">
            <v>350</v>
          </cell>
          <cell r="IH1757">
            <v>350</v>
          </cell>
          <cell r="IU1757" t="str">
            <v/>
          </cell>
          <cell r="JH1757" t="str">
            <v/>
          </cell>
          <cell r="JU1757" t="str">
            <v/>
          </cell>
          <cell r="KH1757" t="str">
            <v/>
          </cell>
          <cell r="KU1757" t="str">
            <v/>
          </cell>
          <cell r="LH1757" t="str">
            <v/>
          </cell>
          <cell r="LU1757" t="str">
            <v/>
          </cell>
          <cell r="MH1757" t="str">
            <v/>
          </cell>
          <cell r="MU1757" t="str">
            <v/>
          </cell>
          <cell r="NH1757" t="str">
            <v/>
          </cell>
          <cell r="NU1757" t="str">
            <v/>
          </cell>
          <cell r="OH1757" t="str">
            <v/>
          </cell>
          <cell r="OU1757" t="str">
            <v/>
          </cell>
        </row>
        <row r="1758">
          <cell r="C1758" t="str">
            <v>OF_AL_WIKI3CO</v>
          </cell>
          <cell r="D1758" t="str">
            <v>OF_AL_WIKI</v>
          </cell>
          <cell r="E1758" t="str">
            <v>Wikinger</v>
          </cell>
          <cell r="F1758" t="str">
            <v>Offshore</v>
          </cell>
          <cell r="G1758" t="str">
            <v>OFFSHORE</v>
          </cell>
          <cell r="H1758" t="str">
            <v>Alemania</v>
          </cell>
          <cell r="I1758" t="str">
            <v>Alemania</v>
          </cell>
          <cell r="J1758" t="str">
            <v>Mar Báltico</v>
          </cell>
          <cell r="K1758">
            <v>54.834572999999999</v>
          </cell>
          <cell r="L1758">
            <v>14.074007</v>
          </cell>
          <cell r="N1758">
            <v>1</v>
          </cell>
          <cell r="O1758">
            <v>1</v>
          </cell>
          <cell r="P1758">
            <v>0</v>
          </cell>
          <cell r="Q1758" t="str">
            <v>No</v>
          </cell>
          <cell r="R1758" t="str">
            <v>No</v>
          </cell>
          <cell r="S1758">
            <v>40112</v>
          </cell>
          <cell r="T1758">
            <v>43070</v>
          </cell>
          <cell r="U1758">
            <v>43191</v>
          </cell>
          <cell r="V1758" t="str">
            <v>70 Adwen AD5-135-5</v>
          </cell>
          <cell r="W1758" t="str">
            <v>Adwen</v>
          </cell>
          <cell r="X1758" t="str">
            <v>AD5-135</v>
          </cell>
          <cell r="Y1758">
            <v>5</v>
          </cell>
          <cell r="Z1758">
            <v>70</v>
          </cell>
          <cell r="AM1758">
            <v>350</v>
          </cell>
          <cell r="AN1758">
            <v>350</v>
          </cell>
          <cell r="AO1758">
            <v>350</v>
          </cell>
          <cell r="AP1758">
            <v>0</v>
          </cell>
          <cell r="AQ1758">
            <v>350</v>
          </cell>
          <cell r="AR1758">
            <v>1</v>
          </cell>
          <cell r="AS1758">
            <v>42461</v>
          </cell>
          <cell r="AT1758" t="str">
            <v>CO</v>
          </cell>
          <cell r="BH1758" t="str">
            <v/>
          </cell>
          <cell r="BU1758" t="str">
            <v/>
          </cell>
          <cell r="CH1758" t="str">
            <v/>
          </cell>
          <cell r="CU1758" t="str">
            <v/>
          </cell>
          <cell r="DH1758" t="str">
            <v/>
          </cell>
          <cell r="DU1758" t="str">
            <v/>
          </cell>
          <cell r="EH1758" t="str">
            <v/>
          </cell>
          <cell r="EU1758" t="str">
            <v/>
          </cell>
          <cell r="FH1758" t="str">
            <v/>
          </cell>
          <cell r="FU1758" t="str">
            <v/>
          </cell>
          <cell r="GH1758" t="str">
            <v/>
          </cell>
          <cell r="GU1758" t="str">
            <v/>
          </cell>
          <cell r="HH1758" t="str">
            <v/>
          </cell>
          <cell r="HU1758" t="str">
            <v/>
          </cell>
          <cell r="IG1758">
            <v>5</v>
          </cell>
          <cell r="IH1758">
            <v>5</v>
          </cell>
          <cell r="II1758">
            <v>200</v>
          </cell>
          <cell r="IJ1758">
            <v>110</v>
          </cell>
          <cell r="IK1758">
            <v>25</v>
          </cell>
          <cell r="IL1758">
            <v>10</v>
          </cell>
          <cell r="IU1758">
            <v>345</v>
          </cell>
          <cell r="JH1758" t="str">
            <v/>
          </cell>
          <cell r="JU1758" t="str">
            <v/>
          </cell>
          <cell r="KH1758" t="str">
            <v/>
          </cell>
          <cell r="KU1758" t="str">
            <v/>
          </cell>
          <cell r="LH1758" t="str">
            <v/>
          </cell>
          <cell r="LU1758" t="str">
            <v/>
          </cell>
          <cell r="MH1758" t="str">
            <v/>
          </cell>
          <cell r="MU1758" t="str">
            <v/>
          </cell>
          <cell r="NH1758" t="str">
            <v/>
          </cell>
          <cell r="NU1758" t="str">
            <v/>
          </cell>
          <cell r="OH1758" t="str">
            <v/>
          </cell>
          <cell r="OU1758" t="str">
            <v/>
          </cell>
        </row>
        <row r="1759">
          <cell r="C1759" t="str">
            <v>OF_AL_WIKI4FL</v>
          </cell>
          <cell r="D1759" t="str">
            <v>OF_AL_WIKI</v>
          </cell>
          <cell r="E1759" t="str">
            <v>Wikinger</v>
          </cell>
          <cell r="F1759" t="str">
            <v>Offshore</v>
          </cell>
          <cell r="G1759" t="str">
            <v>OFFSHORE</v>
          </cell>
          <cell r="H1759" t="str">
            <v>Alemania</v>
          </cell>
          <cell r="I1759" t="str">
            <v>Alemania</v>
          </cell>
          <cell r="J1759" t="str">
            <v>Mar Báltico</v>
          </cell>
          <cell r="K1759">
            <v>54.834572999999999</v>
          </cell>
          <cell r="L1759">
            <v>14.074007</v>
          </cell>
          <cell r="N1759">
            <v>1</v>
          </cell>
          <cell r="O1759">
            <v>1</v>
          </cell>
          <cell r="P1759">
            <v>0</v>
          </cell>
          <cell r="Q1759" t="str">
            <v>No</v>
          </cell>
          <cell r="R1759" t="str">
            <v>No</v>
          </cell>
          <cell r="S1759">
            <v>40112</v>
          </cell>
          <cell r="T1759">
            <v>43070</v>
          </cell>
          <cell r="U1759">
            <v>43191</v>
          </cell>
          <cell r="V1759" t="str">
            <v>70 Adwen AD5-135-5</v>
          </cell>
          <cell r="W1759" t="str">
            <v>Adwen</v>
          </cell>
          <cell r="X1759" t="str">
            <v>AD5-135</v>
          </cell>
          <cell r="Y1759">
            <v>5</v>
          </cell>
          <cell r="Z1759">
            <v>70</v>
          </cell>
          <cell r="AM1759">
            <v>350</v>
          </cell>
          <cell r="AN1759">
            <v>350</v>
          </cell>
          <cell r="AO1759">
            <v>350</v>
          </cell>
          <cell r="AP1759">
            <v>0</v>
          </cell>
          <cell r="AQ1759">
            <v>350</v>
          </cell>
          <cell r="AR1759">
            <v>1</v>
          </cell>
          <cell r="AS1759">
            <v>42461</v>
          </cell>
          <cell r="AT1759" t="str">
            <v>FL</v>
          </cell>
          <cell r="BH1759" t="str">
            <v/>
          </cell>
          <cell r="BU1759" t="str">
            <v/>
          </cell>
          <cell r="CH1759" t="str">
            <v/>
          </cell>
          <cell r="CU1759" t="str">
            <v/>
          </cell>
          <cell r="DH1759" t="str">
            <v/>
          </cell>
          <cell r="DU1759" t="str">
            <v/>
          </cell>
          <cell r="EH1759" t="str">
            <v/>
          </cell>
          <cell r="EU1759" t="str">
            <v/>
          </cell>
          <cell r="FH1759" t="str">
            <v/>
          </cell>
          <cell r="FU1759" t="str">
            <v/>
          </cell>
          <cell r="GH1759" t="str">
            <v/>
          </cell>
          <cell r="GU1759" t="str">
            <v/>
          </cell>
          <cell r="HH1759" t="str">
            <v/>
          </cell>
          <cell r="HU1759" t="str">
            <v/>
          </cell>
          <cell r="IH1759" t="str">
            <v/>
          </cell>
          <cell r="IL1759">
            <v>350</v>
          </cell>
          <cell r="IU1759">
            <v>350</v>
          </cell>
          <cell r="JH1759" t="str">
            <v/>
          </cell>
          <cell r="JU1759" t="str">
            <v/>
          </cell>
          <cell r="KH1759" t="str">
            <v/>
          </cell>
          <cell r="KU1759" t="str">
            <v/>
          </cell>
          <cell r="LH1759" t="str">
            <v/>
          </cell>
          <cell r="LU1759" t="str">
            <v/>
          </cell>
          <cell r="MH1759" t="str">
            <v/>
          </cell>
          <cell r="MU1759" t="str">
            <v/>
          </cell>
          <cell r="NH1759" t="str">
            <v/>
          </cell>
          <cell r="NU1759" t="str">
            <v/>
          </cell>
          <cell r="OH1759" t="str">
            <v/>
          </cell>
          <cell r="OU1759" t="str">
            <v/>
          </cell>
        </row>
        <row r="1760">
          <cell r="C1760" t="str">
            <v>OF_AL_WIKI5OC</v>
          </cell>
          <cell r="D1760" t="str">
            <v>OF_AL_WIKI</v>
          </cell>
          <cell r="E1760" t="str">
            <v>Wikinger</v>
          </cell>
          <cell r="F1760" t="str">
            <v>Offshore</v>
          </cell>
          <cell r="G1760" t="str">
            <v>OFFSHORE</v>
          </cell>
          <cell r="H1760" t="str">
            <v>Alemania</v>
          </cell>
          <cell r="I1760" t="str">
            <v>Alemania</v>
          </cell>
          <cell r="J1760" t="str">
            <v>Mar Báltico</v>
          </cell>
          <cell r="K1760">
            <v>54.834572999999999</v>
          </cell>
          <cell r="L1760">
            <v>14.074007</v>
          </cell>
          <cell r="N1760">
            <v>1</v>
          </cell>
          <cell r="O1760">
            <v>1</v>
          </cell>
          <cell r="P1760">
            <v>0</v>
          </cell>
          <cell r="Q1760" t="str">
            <v>No</v>
          </cell>
          <cell r="R1760" t="str">
            <v>No</v>
          </cell>
          <cell r="S1760">
            <v>40112</v>
          </cell>
          <cell r="T1760">
            <v>43070</v>
          </cell>
          <cell r="U1760">
            <v>43191</v>
          </cell>
          <cell r="V1760" t="str">
            <v>70 Adwen AD5-135-5</v>
          </cell>
          <cell r="W1760" t="str">
            <v>Adwen</v>
          </cell>
          <cell r="X1760" t="str">
            <v>AD5-135</v>
          </cell>
          <cell r="Y1760">
            <v>5</v>
          </cell>
          <cell r="Z1760">
            <v>70</v>
          </cell>
          <cell r="AM1760">
            <v>350</v>
          </cell>
          <cell r="AN1760">
            <v>350</v>
          </cell>
          <cell r="AO1760">
            <v>350</v>
          </cell>
          <cell r="AP1760">
            <v>0</v>
          </cell>
          <cell r="AQ1760">
            <v>350</v>
          </cell>
          <cell r="AR1760">
            <v>1</v>
          </cell>
          <cell r="AS1760">
            <v>42461</v>
          </cell>
          <cell r="AT1760" t="str">
            <v>OC</v>
          </cell>
          <cell r="BH1760" t="str">
            <v/>
          </cell>
          <cell r="BU1760" t="str">
            <v/>
          </cell>
          <cell r="CH1760" t="str">
            <v/>
          </cell>
          <cell r="CU1760" t="str">
            <v/>
          </cell>
          <cell r="DH1760" t="str">
            <v/>
          </cell>
          <cell r="DU1760" t="str">
            <v/>
          </cell>
          <cell r="EH1760" t="str">
            <v/>
          </cell>
          <cell r="EU1760" t="str">
            <v/>
          </cell>
          <cell r="FH1760" t="str">
            <v/>
          </cell>
          <cell r="FU1760" t="str">
            <v/>
          </cell>
          <cell r="GH1760" t="str">
            <v/>
          </cell>
          <cell r="GU1760" t="str">
            <v/>
          </cell>
          <cell r="HH1760" t="str">
            <v/>
          </cell>
          <cell r="HU1760" t="str">
            <v/>
          </cell>
          <cell r="IH1760" t="str">
            <v/>
          </cell>
          <cell r="IL1760">
            <v>350</v>
          </cell>
          <cell r="IU1760">
            <v>350</v>
          </cell>
          <cell r="JH1760" t="str">
            <v/>
          </cell>
          <cell r="JU1760" t="str">
            <v/>
          </cell>
          <cell r="KH1760" t="str">
            <v/>
          </cell>
          <cell r="KU1760" t="str">
            <v/>
          </cell>
          <cell r="LH1760" t="str">
            <v/>
          </cell>
          <cell r="LU1760" t="str">
            <v/>
          </cell>
          <cell r="MH1760" t="str">
            <v/>
          </cell>
          <cell r="MU1760" t="str">
            <v/>
          </cell>
          <cell r="NH1760" t="str">
            <v/>
          </cell>
          <cell r="NU1760" t="str">
            <v/>
          </cell>
          <cell r="OH1760" t="str">
            <v/>
          </cell>
          <cell r="OU1760" t="str">
            <v/>
          </cell>
        </row>
        <row r="1761">
          <cell r="C1761" t="str">
            <v>PV_US_WYEAST1IN</v>
          </cell>
          <cell r="D1761" t="str">
            <v>PV_US_WYEAST</v>
          </cell>
          <cell r="E1761" t="str">
            <v>W'y East</v>
          </cell>
          <cell r="F1761" t="str">
            <v>Solar PV</v>
          </cell>
          <cell r="G1761" t="str">
            <v>North America</v>
          </cell>
          <cell r="H1761" t="str">
            <v>United States</v>
          </cell>
          <cell r="I1761" t="str">
            <v>West</v>
          </cell>
          <cell r="J1761" t="str">
            <v>Oregon</v>
          </cell>
          <cell r="K1761">
            <v>45.587873000000002</v>
          </cell>
          <cell r="L1761">
            <v>-120.59823799999999</v>
          </cell>
          <cell r="N1761">
            <v>1</v>
          </cell>
          <cell r="O1761">
            <v>1</v>
          </cell>
          <cell r="P1761">
            <v>0</v>
          </cell>
          <cell r="Q1761" t="str">
            <v>No</v>
          </cell>
          <cell r="R1761" t="str">
            <v>No</v>
          </cell>
          <cell r="S1761">
            <v>42569</v>
          </cell>
          <cell r="T1761">
            <v>43313</v>
          </cell>
          <cell r="U1761">
            <v>43344</v>
          </cell>
          <cell r="V1761" t="str">
            <v>39150 JA Solar JAP6-72-4BB 325 1500V -325</v>
          </cell>
          <cell r="W1761" t="str">
            <v>JA Solar</v>
          </cell>
          <cell r="X1761" t="str">
            <v xml:space="preserve">JAP6-72-4BB 325 1500V </v>
          </cell>
          <cell r="Y1761">
            <v>325</v>
          </cell>
          <cell r="Z1761">
            <v>39150</v>
          </cell>
          <cell r="AM1761">
            <v>12.72</v>
          </cell>
          <cell r="AN1761">
            <v>12.72</v>
          </cell>
          <cell r="AO1761">
            <v>12.72</v>
          </cell>
          <cell r="AP1761">
            <v>0</v>
          </cell>
          <cell r="AQ1761">
            <v>10</v>
          </cell>
          <cell r="AR1761">
            <v>0.78616352201257855</v>
          </cell>
          <cell r="AS1761">
            <v>43160</v>
          </cell>
          <cell r="AT1761" t="str">
            <v>IN</v>
          </cell>
          <cell r="BH1761" t="str">
            <v/>
          </cell>
          <cell r="BU1761" t="str">
            <v/>
          </cell>
          <cell r="CH1761" t="str">
            <v/>
          </cell>
          <cell r="CU1761" t="str">
            <v/>
          </cell>
          <cell r="DH1761" t="str">
            <v/>
          </cell>
          <cell r="DU1761" t="str">
            <v/>
          </cell>
          <cell r="EH1761" t="str">
            <v/>
          </cell>
          <cell r="EU1761" t="str">
            <v/>
          </cell>
          <cell r="FH1761" t="str">
            <v/>
          </cell>
          <cell r="FU1761" t="str">
            <v/>
          </cell>
          <cell r="GH1761" t="str">
            <v/>
          </cell>
          <cell r="GU1761" t="str">
            <v/>
          </cell>
          <cell r="HH1761" t="str">
            <v/>
          </cell>
          <cell r="HU1761" t="str">
            <v/>
          </cell>
          <cell r="IH1761" t="str">
            <v/>
          </cell>
          <cell r="IN1761">
            <v>11.448</v>
          </cell>
          <cell r="IO1761">
            <v>1.272</v>
          </cell>
          <cell r="IU1761">
            <v>12.72</v>
          </cell>
          <cell r="JH1761" t="str">
            <v/>
          </cell>
          <cell r="JU1761" t="str">
            <v/>
          </cell>
          <cell r="KH1761" t="str">
            <v/>
          </cell>
          <cell r="KU1761" t="str">
            <v/>
          </cell>
          <cell r="LH1761" t="str">
            <v/>
          </cell>
          <cell r="LU1761" t="str">
            <v/>
          </cell>
          <cell r="MH1761" t="str">
            <v/>
          </cell>
          <cell r="MU1761" t="str">
            <v/>
          </cell>
          <cell r="NH1761" t="str">
            <v/>
          </cell>
          <cell r="NU1761" t="str">
            <v/>
          </cell>
          <cell r="OH1761" t="str">
            <v/>
          </cell>
          <cell r="OU1761" t="str">
            <v/>
          </cell>
        </row>
        <row r="1762">
          <cell r="C1762" t="str">
            <v>PV_US_WYEAST2OP</v>
          </cell>
          <cell r="D1762" t="str">
            <v>PV_US_WYEAST</v>
          </cell>
          <cell r="E1762" t="str">
            <v>W'y East</v>
          </cell>
          <cell r="F1762" t="str">
            <v>Solar PV</v>
          </cell>
          <cell r="G1762" t="str">
            <v>North America</v>
          </cell>
          <cell r="H1762" t="str">
            <v>United States</v>
          </cell>
          <cell r="I1762" t="str">
            <v>West</v>
          </cell>
          <cell r="J1762" t="str">
            <v>Oregon</v>
          </cell>
          <cell r="K1762">
            <v>45.587873000000002</v>
          </cell>
          <cell r="L1762">
            <v>-120.59823799999999</v>
          </cell>
          <cell r="N1762">
            <v>1</v>
          </cell>
          <cell r="O1762">
            <v>1</v>
          </cell>
          <cell r="P1762">
            <v>0</v>
          </cell>
          <cell r="Q1762" t="str">
            <v>No</v>
          </cell>
          <cell r="R1762" t="str">
            <v>No</v>
          </cell>
          <cell r="S1762">
            <v>42569</v>
          </cell>
          <cell r="T1762">
            <v>43313</v>
          </cell>
          <cell r="U1762">
            <v>43344</v>
          </cell>
          <cell r="V1762" t="str">
            <v>39150 JA Solar JAP6-72-4BB 325 1500V -325</v>
          </cell>
          <cell r="W1762" t="str">
            <v>JA Solar</v>
          </cell>
          <cell r="X1762" t="str">
            <v xml:space="preserve">JAP6-72-4BB 325 1500V </v>
          </cell>
          <cell r="Y1762">
            <v>325</v>
          </cell>
          <cell r="Z1762">
            <v>39150</v>
          </cell>
          <cell r="AM1762">
            <v>12.72</v>
          </cell>
          <cell r="AN1762">
            <v>12.72</v>
          </cell>
          <cell r="AO1762">
            <v>12.72</v>
          </cell>
          <cell r="AP1762">
            <v>0</v>
          </cell>
          <cell r="AQ1762">
            <v>10</v>
          </cell>
          <cell r="AR1762">
            <v>0.78616352201257855</v>
          </cell>
          <cell r="AS1762">
            <v>43160</v>
          </cell>
          <cell r="AT1762" t="str">
            <v>OP</v>
          </cell>
          <cell r="BH1762" t="str">
            <v/>
          </cell>
          <cell r="BU1762" t="str">
            <v/>
          </cell>
          <cell r="CH1762" t="str">
            <v/>
          </cell>
          <cell r="CU1762" t="str">
            <v/>
          </cell>
          <cell r="DH1762" t="str">
            <v/>
          </cell>
          <cell r="DU1762" t="str">
            <v/>
          </cell>
          <cell r="EH1762" t="str">
            <v/>
          </cell>
          <cell r="EU1762" t="str">
            <v/>
          </cell>
          <cell r="FH1762" t="str">
            <v/>
          </cell>
          <cell r="FU1762" t="str">
            <v/>
          </cell>
          <cell r="GH1762" t="str">
            <v/>
          </cell>
          <cell r="GU1762" t="str">
            <v/>
          </cell>
          <cell r="HH1762" t="str">
            <v/>
          </cell>
          <cell r="HU1762" t="str">
            <v/>
          </cell>
          <cell r="IH1762" t="str">
            <v/>
          </cell>
          <cell r="IP1762">
            <v>12.72</v>
          </cell>
          <cell r="IU1762">
            <v>12.72</v>
          </cell>
          <cell r="JH1762" t="str">
            <v/>
          </cell>
          <cell r="JU1762" t="str">
            <v/>
          </cell>
          <cell r="KH1762" t="str">
            <v/>
          </cell>
          <cell r="KU1762" t="str">
            <v/>
          </cell>
          <cell r="LH1762" t="str">
            <v/>
          </cell>
          <cell r="LU1762" t="str">
            <v/>
          </cell>
          <cell r="MH1762" t="str">
            <v/>
          </cell>
          <cell r="MU1762" t="str">
            <v/>
          </cell>
          <cell r="NH1762" t="str">
            <v/>
          </cell>
          <cell r="NU1762" t="str">
            <v/>
          </cell>
          <cell r="OH1762" t="str">
            <v/>
          </cell>
          <cell r="OU1762" t="str">
            <v/>
          </cell>
        </row>
        <row r="1763">
          <cell r="C1763" t="str">
            <v>PV_US_WYEAST3CO</v>
          </cell>
          <cell r="D1763" t="str">
            <v>PV_US_WYEAST</v>
          </cell>
          <cell r="E1763" t="str">
            <v>W'y East</v>
          </cell>
          <cell r="F1763" t="str">
            <v>Solar PV</v>
          </cell>
          <cell r="G1763" t="str">
            <v>North America</v>
          </cell>
          <cell r="H1763" t="str">
            <v>United States</v>
          </cell>
          <cell r="I1763" t="str">
            <v>West</v>
          </cell>
          <cell r="J1763" t="str">
            <v>Oregon</v>
          </cell>
          <cell r="K1763">
            <v>45.587873000000002</v>
          </cell>
          <cell r="L1763">
            <v>-120.59823799999999</v>
          </cell>
          <cell r="N1763">
            <v>1</v>
          </cell>
          <cell r="O1763">
            <v>1</v>
          </cell>
          <cell r="P1763">
            <v>0</v>
          </cell>
          <cell r="Q1763" t="str">
            <v>No</v>
          </cell>
          <cell r="R1763" t="str">
            <v>No</v>
          </cell>
          <cell r="S1763">
            <v>42569</v>
          </cell>
          <cell r="T1763">
            <v>43313</v>
          </cell>
          <cell r="U1763">
            <v>43344</v>
          </cell>
          <cell r="V1763" t="str">
            <v>39150 JA Solar JAP6-72-4BB 325 1500V -325</v>
          </cell>
          <cell r="W1763" t="str">
            <v>JA Solar</v>
          </cell>
          <cell r="X1763" t="str">
            <v xml:space="preserve">JAP6-72-4BB 325 1500V </v>
          </cell>
          <cell r="Y1763">
            <v>325</v>
          </cell>
          <cell r="Z1763">
            <v>39150</v>
          </cell>
          <cell r="AM1763">
            <v>12.72</v>
          </cell>
          <cell r="AN1763">
            <v>12.72</v>
          </cell>
          <cell r="AO1763">
            <v>12.72</v>
          </cell>
          <cell r="AP1763">
            <v>0</v>
          </cell>
          <cell r="AQ1763">
            <v>10</v>
          </cell>
          <cell r="AR1763">
            <v>0.78616352201257855</v>
          </cell>
          <cell r="AS1763">
            <v>43160</v>
          </cell>
          <cell r="AT1763" t="str">
            <v>CO</v>
          </cell>
          <cell r="BH1763" t="str">
            <v/>
          </cell>
          <cell r="BU1763" t="str">
            <v/>
          </cell>
          <cell r="CH1763" t="str">
            <v/>
          </cell>
          <cell r="CU1763" t="str">
            <v/>
          </cell>
          <cell r="DH1763" t="str">
            <v/>
          </cell>
          <cell r="DU1763" t="str">
            <v/>
          </cell>
          <cell r="EH1763" t="str">
            <v/>
          </cell>
          <cell r="EU1763" t="str">
            <v/>
          </cell>
          <cell r="FH1763" t="str">
            <v/>
          </cell>
          <cell r="FU1763" t="str">
            <v/>
          </cell>
          <cell r="GH1763" t="str">
            <v/>
          </cell>
          <cell r="GU1763" t="str">
            <v/>
          </cell>
          <cell r="HH1763" t="str">
            <v/>
          </cell>
          <cell r="HU1763" t="str">
            <v/>
          </cell>
          <cell r="IH1763" t="str">
            <v/>
          </cell>
          <cell r="IP1763">
            <v>12.72</v>
          </cell>
          <cell r="IU1763">
            <v>12.72</v>
          </cell>
          <cell r="JH1763" t="str">
            <v/>
          </cell>
          <cell r="JU1763" t="str">
            <v/>
          </cell>
          <cell r="KH1763" t="str">
            <v/>
          </cell>
          <cell r="KU1763" t="str">
            <v/>
          </cell>
          <cell r="LH1763" t="str">
            <v/>
          </cell>
          <cell r="LU1763" t="str">
            <v/>
          </cell>
          <cell r="MH1763" t="str">
            <v/>
          </cell>
          <cell r="MU1763" t="str">
            <v/>
          </cell>
          <cell r="NH1763" t="str">
            <v/>
          </cell>
          <cell r="NU1763" t="str">
            <v/>
          </cell>
          <cell r="OH1763" t="str">
            <v/>
          </cell>
          <cell r="OU1763" t="str">
            <v/>
          </cell>
        </row>
        <row r="1764">
          <cell r="C1764" t="str">
            <v>PV_US_WYEAST4FL</v>
          </cell>
          <cell r="D1764" t="str">
            <v>PV_US_WYEAST</v>
          </cell>
          <cell r="E1764" t="str">
            <v>W'y East</v>
          </cell>
          <cell r="F1764" t="str">
            <v>Solar PV</v>
          </cell>
          <cell r="G1764" t="str">
            <v>North America</v>
          </cell>
          <cell r="H1764" t="str">
            <v>United States</v>
          </cell>
          <cell r="I1764" t="str">
            <v>West</v>
          </cell>
          <cell r="J1764" t="str">
            <v>Oregon</v>
          </cell>
          <cell r="K1764">
            <v>45.587873000000002</v>
          </cell>
          <cell r="L1764">
            <v>-120.59823799999999</v>
          </cell>
          <cell r="N1764">
            <v>1</v>
          </cell>
          <cell r="O1764">
            <v>1</v>
          </cell>
          <cell r="P1764">
            <v>0</v>
          </cell>
          <cell r="Q1764" t="str">
            <v>No</v>
          </cell>
          <cell r="R1764" t="str">
            <v>No</v>
          </cell>
          <cell r="S1764">
            <v>42569</v>
          </cell>
          <cell r="T1764">
            <v>43313</v>
          </cell>
          <cell r="U1764">
            <v>43344</v>
          </cell>
          <cell r="V1764" t="str">
            <v>39150 JA Solar JAP6-72-4BB 325 1500V -325</v>
          </cell>
          <cell r="W1764" t="str">
            <v>JA Solar</v>
          </cell>
          <cell r="X1764" t="str">
            <v xml:space="preserve">JAP6-72-4BB 325 1500V </v>
          </cell>
          <cell r="Y1764">
            <v>325</v>
          </cell>
          <cell r="Z1764">
            <v>39150</v>
          </cell>
          <cell r="AM1764">
            <v>12.72</v>
          </cell>
          <cell r="AN1764">
            <v>12.72</v>
          </cell>
          <cell r="AO1764">
            <v>12.72</v>
          </cell>
          <cell r="AP1764">
            <v>0</v>
          </cell>
          <cell r="AQ1764">
            <v>10</v>
          </cell>
          <cell r="AR1764">
            <v>0.78616352201257855</v>
          </cell>
          <cell r="AS1764">
            <v>43160</v>
          </cell>
          <cell r="AT1764" t="str">
            <v>FL</v>
          </cell>
          <cell r="BH1764" t="str">
            <v/>
          </cell>
          <cell r="BU1764" t="str">
            <v/>
          </cell>
          <cell r="CH1764" t="str">
            <v/>
          </cell>
          <cell r="CU1764" t="str">
            <v/>
          </cell>
          <cell r="DH1764" t="str">
            <v/>
          </cell>
          <cell r="DU1764" t="str">
            <v/>
          </cell>
          <cell r="EH1764" t="str">
            <v/>
          </cell>
          <cell r="EU1764" t="str">
            <v/>
          </cell>
          <cell r="FH1764" t="str">
            <v/>
          </cell>
          <cell r="FU1764" t="str">
            <v/>
          </cell>
          <cell r="GH1764" t="str">
            <v/>
          </cell>
          <cell r="GU1764" t="str">
            <v/>
          </cell>
          <cell r="HH1764" t="str">
            <v/>
          </cell>
          <cell r="HU1764" t="str">
            <v/>
          </cell>
          <cell r="IH1764" t="str">
            <v/>
          </cell>
          <cell r="IP1764">
            <v>12.72</v>
          </cell>
          <cell r="IU1764">
            <v>12.72</v>
          </cell>
          <cell r="JH1764" t="str">
            <v/>
          </cell>
          <cell r="JU1764" t="str">
            <v/>
          </cell>
          <cell r="KH1764" t="str">
            <v/>
          </cell>
          <cell r="KU1764" t="str">
            <v/>
          </cell>
          <cell r="LH1764" t="str">
            <v/>
          </cell>
          <cell r="LU1764" t="str">
            <v/>
          </cell>
          <cell r="MH1764" t="str">
            <v/>
          </cell>
          <cell r="MU1764" t="str">
            <v/>
          </cell>
          <cell r="NH1764" t="str">
            <v/>
          </cell>
          <cell r="NU1764" t="str">
            <v/>
          </cell>
          <cell r="OH1764" t="str">
            <v/>
          </cell>
          <cell r="OU1764" t="str">
            <v/>
          </cell>
        </row>
        <row r="1765">
          <cell r="C1765" t="str">
            <v>PV_US_WYEAST5OC</v>
          </cell>
          <cell r="D1765" t="str">
            <v>PV_US_WYEAST</v>
          </cell>
          <cell r="E1765" t="str">
            <v>W'y East</v>
          </cell>
          <cell r="F1765" t="str">
            <v>Solar PV</v>
          </cell>
          <cell r="G1765" t="str">
            <v>North America</v>
          </cell>
          <cell r="H1765" t="str">
            <v>United States</v>
          </cell>
          <cell r="I1765" t="str">
            <v>West</v>
          </cell>
          <cell r="J1765" t="str">
            <v>Oregon</v>
          </cell>
          <cell r="K1765">
            <v>45.587873000000002</v>
          </cell>
          <cell r="L1765">
            <v>-120.59823799999999</v>
          </cell>
          <cell r="N1765">
            <v>1</v>
          </cell>
          <cell r="O1765">
            <v>1</v>
          </cell>
          <cell r="P1765">
            <v>0</v>
          </cell>
          <cell r="Q1765" t="str">
            <v>No</v>
          </cell>
          <cell r="R1765" t="str">
            <v>No</v>
          </cell>
          <cell r="S1765">
            <v>42569</v>
          </cell>
          <cell r="T1765">
            <v>43313</v>
          </cell>
          <cell r="U1765">
            <v>43344</v>
          </cell>
          <cell r="V1765" t="str">
            <v>39150 JA Solar JAP6-72-4BB 325 1500V -325</v>
          </cell>
          <cell r="W1765" t="str">
            <v>JA Solar</v>
          </cell>
          <cell r="X1765" t="str">
            <v xml:space="preserve">JAP6-72-4BB 325 1500V </v>
          </cell>
          <cell r="Y1765">
            <v>325</v>
          </cell>
          <cell r="Z1765">
            <v>39150</v>
          </cell>
          <cell r="AM1765">
            <v>12.72</v>
          </cell>
          <cell r="AN1765">
            <v>12.72</v>
          </cell>
          <cell r="AO1765">
            <v>12.72</v>
          </cell>
          <cell r="AP1765">
            <v>0</v>
          </cell>
          <cell r="AQ1765">
            <v>10</v>
          </cell>
          <cell r="AR1765">
            <v>0.78616352201257855</v>
          </cell>
          <cell r="AS1765">
            <v>43160</v>
          </cell>
          <cell r="AT1765" t="str">
            <v>OC</v>
          </cell>
          <cell r="BH1765" t="str">
            <v/>
          </cell>
          <cell r="BU1765" t="str">
            <v/>
          </cell>
          <cell r="CH1765" t="str">
            <v/>
          </cell>
          <cell r="CU1765" t="str">
            <v/>
          </cell>
          <cell r="DH1765" t="str">
            <v/>
          </cell>
          <cell r="DU1765" t="str">
            <v/>
          </cell>
          <cell r="EH1765" t="str">
            <v/>
          </cell>
          <cell r="EU1765" t="str">
            <v/>
          </cell>
          <cell r="FH1765" t="str">
            <v/>
          </cell>
          <cell r="FU1765" t="str">
            <v/>
          </cell>
          <cell r="GH1765" t="str">
            <v/>
          </cell>
          <cell r="GU1765" t="str">
            <v/>
          </cell>
          <cell r="HH1765" t="str">
            <v/>
          </cell>
          <cell r="HU1765" t="str">
            <v/>
          </cell>
          <cell r="IH1765" t="str">
            <v/>
          </cell>
          <cell r="IQ1765">
            <v>12.72</v>
          </cell>
          <cell r="IU1765">
            <v>12.72</v>
          </cell>
          <cell r="JH1765" t="str">
            <v/>
          </cell>
          <cell r="JU1765" t="str">
            <v/>
          </cell>
          <cell r="KH1765" t="str">
            <v/>
          </cell>
          <cell r="KU1765" t="str">
            <v/>
          </cell>
          <cell r="LH1765" t="str">
            <v/>
          </cell>
          <cell r="LU1765" t="str">
            <v/>
          </cell>
          <cell r="MH1765" t="str">
            <v/>
          </cell>
          <cell r="MU1765" t="str">
            <v/>
          </cell>
          <cell r="NH1765" t="str">
            <v/>
          </cell>
          <cell r="NU1765" t="str">
            <v/>
          </cell>
          <cell r="OH1765" t="str">
            <v/>
          </cell>
          <cell r="OU1765" t="str">
            <v/>
          </cell>
        </row>
        <row r="1766">
          <cell r="C1766" t="str">
            <v>ON_ES_CHIM1IN</v>
          </cell>
          <cell r="D1766" t="str">
            <v>ON_ES_CHIM</v>
          </cell>
          <cell r="E1766" t="str">
            <v>Chimiche II</v>
          </cell>
          <cell r="F1766" t="str">
            <v>Onshore</v>
          </cell>
          <cell r="G1766" t="str">
            <v>EU-S</v>
          </cell>
          <cell r="H1766" t="str">
            <v>España</v>
          </cell>
          <cell r="I1766" t="str">
            <v>Canarias</v>
          </cell>
          <cell r="J1766" t="str">
            <v>Tenerife</v>
          </cell>
          <cell r="K1766">
            <v>28.077999999999999</v>
          </cell>
          <cell r="L1766">
            <v>-16.5</v>
          </cell>
          <cell r="N1766">
            <v>1</v>
          </cell>
          <cell r="O1766">
            <v>1</v>
          </cell>
          <cell r="P1766">
            <v>0</v>
          </cell>
          <cell r="Q1766" t="str">
            <v>No</v>
          </cell>
          <cell r="R1766" t="str">
            <v>No</v>
          </cell>
          <cell r="S1766">
            <v>43143</v>
          </cell>
          <cell r="T1766">
            <v>43405</v>
          </cell>
          <cell r="U1766">
            <v>43435</v>
          </cell>
          <cell r="V1766" t="str">
            <v>7 Gamesa G114-2,625</v>
          </cell>
          <cell r="W1766" t="str">
            <v>Gamesa</v>
          </cell>
          <cell r="X1766" t="str">
            <v>G114</v>
          </cell>
          <cell r="Y1766">
            <v>2.625</v>
          </cell>
          <cell r="Z1766">
            <v>7</v>
          </cell>
          <cell r="AM1766">
            <v>18.375</v>
          </cell>
          <cell r="AN1766">
            <v>18.375</v>
          </cell>
          <cell r="AO1766">
            <v>18.375</v>
          </cell>
          <cell r="AP1766">
            <v>0</v>
          </cell>
          <cell r="AQ1766">
            <v>18.375</v>
          </cell>
          <cell r="AR1766">
            <v>1</v>
          </cell>
          <cell r="AS1766">
            <v>43191</v>
          </cell>
          <cell r="AT1766" t="str">
            <v>IN</v>
          </cell>
          <cell r="BH1766" t="str">
            <v/>
          </cell>
          <cell r="BU1766" t="str">
            <v/>
          </cell>
          <cell r="CH1766" t="str">
            <v/>
          </cell>
          <cell r="CU1766" t="str">
            <v/>
          </cell>
          <cell r="DH1766" t="str">
            <v/>
          </cell>
          <cell r="DU1766" t="str">
            <v/>
          </cell>
          <cell r="EH1766" t="str">
            <v/>
          </cell>
          <cell r="EU1766" t="str">
            <v/>
          </cell>
          <cell r="FH1766" t="str">
            <v/>
          </cell>
          <cell r="FU1766" t="str">
            <v/>
          </cell>
          <cell r="GH1766" t="str">
            <v/>
          </cell>
          <cell r="GU1766" t="str">
            <v/>
          </cell>
          <cell r="HH1766" t="str">
            <v/>
          </cell>
          <cell r="HU1766" t="str">
            <v/>
          </cell>
          <cell r="IH1766" t="str">
            <v/>
          </cell>
          <cell r="IQ1766">
            <v>15.75</v>
          </cell>
          <cell r="IR1766">
            <v>2.625</v>
          </cell>
          <cell r="IU1766">
            <v>18.375</v>
          </cell>
          <cell r="JH1766" t="str">
            <v/>
          </cell>
          <cell r="JU1766" t="str">
            <v/>
          </cell>
          <cell r="KH1766" t="str">
            <v/>
          </cell>
          <cell r="KU1766" t="str">
            <v/>
          </cell>
          <cell r="LH1766" t="str">
            <v/>
          </cell>
          <cell r="LU1766" t="str">
            <v/>
          </cell>
          <cell r="MH1766" t="str">
            <v/>
          </cell>
          <cell r="MU1766" t="str">
            <v/>
          </cell>
          <cell r="NH1766" t="str">
            <v/>
          </cell>
          <cell r="NU1766" t="str">
            <v/>
          </cell>
          <cell r="OH1766" t="str">
            <v/>
          </cell>
          <cell r="OU1766" t="str">
            <v/>
          </cell>
        </row>
        <row r="1767">
          <cell r="C1767" t="str">
            <v>ON_ES_CHIM2OP</v>
          </cell>
          <cell r="D1767" t="str">
            <v>ON_ES_CHIM</v>
          </cell>
          <cell r="E1767" t="str">
            <v>Chimiche II</v>
          </cell>
          <cell r="F1767" t="str">
            <v>Onshore</v>
          </cell>
          <cell r="G1767" t="str">
            <v>EU-S</v>
          </cell>
          <cell r="H1767" t="str">
            <v>España</v>
          </cell>
          <cell r="I1767" t="str">
            <v>Canarias</v>
          </cell>
          <cell r="J1767" t="str">
            <v>Tenerife</v>
          </cell>
          <cell r="K1767">
            <v>28.077999999999999</v>
          </cell>
          <cell r="L1767">
            <v>-16.5</v>
          </cell>
          <cell r="N1767">
            <v>1</v>
          </cell>
          <cell r="O1767">
            <v>1</v>
          </cell>
          <cell r="P1767">
            <v>0</v>
          </cell>
          <cell r="Q1767" t="str">
            <v>No</v>
          </cell>
          <cell r="R1767" t="str">
            <v>No</v>
          </cell>
          <cell r="S1767">
            <v>43143</v>
          </cell>
          <cell r="T1767">
            <v>43405</v>
          </cell>
          <cell r="U1767">
            <v>43435</v>
          </cell>
          <cell r="V1767" t="str">
            <v>7 Gamesa G114-2,625</v>
          </cell>
          <cell r="W1767" t="str">
            <v>Gamesa</v>
          </cell>
          <cell r="X1767" t="str">
            <v>G114</v>
          </cell>
          <cell r="Y1767">
            <v>2.625</v>
          </cell>
          <cell r="Z1767">
            <v>7</v>
          </cell>
          <cell r="AM1767">
            <v>18.375</v>
          </cell>
          <cell r="AN1767">
            <v>18.375</v>
          </cell>
          <cell r="AO1767">
            <v>18.375</v>
          </cell>
          <cell r="AP1767">
            <v>0</v>
          </cell>
          <cell r="AQ1767">
            <v>18.375</v>
          </cell>
          <cell r="AR1767">
            <v>1</v>
          </cell>
          <cell r="AS1767">
            <v>43191</v>
          </cell>
          <cell r="AT1767" t="str">
            <v>OP</v>
          </cell>
          <cell r="BH1767" t="str">
            <v/>
          </cell>
          <cell r="BU1767" t="str">
            <v/>
          </cell>
          <cell r="CH1767" t="str">
            <v/>
          </cell>
          <cell r="CU1767" t="str">
            <v/>
          </cell>
          <cell r="DH1767" t="str">
            <v/>
          </cell>
          <cell r="DU1767" t="str">
            <v/>
          </cell>
          <cell r="EH1767" t="str">
            <v/>
          </cell>
          <cell r="EU1767" t="str">
            <v/>
          </cell>
          <cell r="FH1767" t="str">
            <v/>
          </cell>
          <cell r="FU1767" t="str">
            <v/>
          </cell>
          <cell r="GH1767" t="str">
            <v/>
          </cell>
          <cell r="GU1767" t="str">
            <v/>
          </cell>
          <cell r="HH1767" t="str">
            <v/>
          </cell>
          <cell r="HU1767" t="str">
            <v/>
          </cell>
          <cell r="IH1767" t="str">
            <v/>
          </cell>
          <cell r="IS1767">
            <v>18.375</v>
          </cell>
          <cell r="IU1767">
            <v>18.375</v>
          </cell>
          <cell r="JH1767" t="str">
            <v/>
          </cell>
          <cell r="JU1767" t="str">
            <v/>
          </cell>
          <cell r="KH1767" t="str">
            <v/>
          </cell>
          <cell r="KU1767" t="str">
            <v/>
          </cell>
          <cell r="LH1767" t="str">
            <v/>
          </cell>
          <cell r="LU1767" t="str">
            <v/>
          </cell>
          <cell r="MH1767" t="str">
            <v/>
          </cell>
          <cell r="MU1767" t="str">
            <v/>
          </cell>
          <cell r="NH1767" t="str">
            <v/>
          </cell>
          <cell r="NU1767" t="str">
            <v/>
          </cell>
          <cell r="OH1767" t="str">
            <v/>
          </cell>
          <cell r="OU1767" t="str">
            <v/>
          </cell>
        </row>
        <row r="1768">
          <cell r="C1768" t="str">
            <v>ON_ES_CHIM3CO</v>
          </cell>
          <cell r="D1768" t="str">
            <v>ON_ES_CHIM</v>
          </cell>
          <cell r="E1768" t="str">
            <v>Chimiche II</v>
          </cell>
          <cell r="F1768" t="str">
            <v>Onshore</v>
          </cell>
          <cell r="G1768" t="str">
            <v>EU-S</v>
          </cell>
          <cell r="H1768" t="str">
            <v>España</v>
          </cell>
          <cell r="I1768" t="str">
            <v>Canarias</v>
          </cell>
          <cell r="J1768" t="str">
            <v>Tenerife</v>
          </cell>
          <cell r="K1768">
            <v>28.077999999999999</v>
          </cell>
          <cell r="L1768">
            <v>-16.5</v>
          </cell>
          <cell r="N1768">
            <v>1</v>
          </cell>
          <cell r="O1768">
            <v>1</v>
          </cell>
          <cell r="P1768">
            <v>0</v>
          </cell>
          <cell r="Q1768" t="str">
            <v>No</v>
          </cell>
          <cell r="R1768" t="str">
            <v>No</v>
          </cell>
          <cell r="S1768">
            <v>43143</v>
          </cell>
          <cell r="T1768">
            <v>43405</v>
          </cell>
          <cell r="U1768">
            <v>43435</v>
          </cell>
          <cell r="V1768" t="str">
            <v>7 Gamesa G114-2,625</v>
          </cell>
          <cell r="W1768" t="str">
            <v>Gamesa</v>
          </cell>
          <cell r="X1768" t="str">
            <v>G114</v>
          </cell>
          <cell r="Y1768">
            <v>2.625</v>
          </cell>
          <cell r="Z1768">
            <v>7</v>
          </cell>
          <cell r="AM1768">
            <v>18.375</v>
          </cell>
          <cell r="AN1768">
            <v>18.375</v>
          </cell>
          <cell r="AO1768">
            <v>18.375</v>
          </cell>
          <cell r="AP1768">
            <v>0</v>
          </cell>
          <cell r="AQ1768">
            <v>18.375</v>
          </cell>
          <cell r="AR1768">
            <v>1</v>
          </cell>
          <cell r="AS1768">
            <v>43191</v>
          </cell>
          <cell r="AT1768" t="str">
            <v>CO</v>
          </cell>
          <cell r="BH1768" t="str">
            <v/>
          </cell>
          <cell r="BU1768" t="str">
            <v/>
          </cell>
          <cell r="CH1768" t="str">
            <v/>
          </cell>
          <cell r="CU1768" t="str">
            <v/>
          </cell>
          <cell r="DH1768" t="str">
            <v/>
          </cell>
          <cell r="DU1768" t="str">
            <v/>
          </cell>
          <cell r="EH1768" t="str">
            <v/>
          </cell>
          <cell r="EU1768" t="str">
            <v/>
          </cell>
          <cell r="FH1768" t="str">
            <v/>
          </cell>
          <cell r="FU1768" t="str">
            <v/>
          </cell>
          <cell r="GH1768" t="str">
            <v/>
          </cell>
          <cell r="GU1768" t="str">
            <v/>
          </cell>
          <cell r="HH1768" t="str">
            <v/>
          </cell>
          <cell r="HU1768" t="str">
            <v/>
          </cell>
          <cell r="IH1768" t="str">
            <v/>
          </cell>
          <cell r="IS1768">
            <v>18.375</v>
          </cell>
          <cell r="IU1768">
            <v>18.375</v>
          </cell>
          <cell r="JH1768" t="str">
            <v/>
          </cell>
          <cell r="JU1768" t="str">
            <v/>
          </cell>
          <cell r="KH1768" t="str">
            <v/>
          </cell>
          <cell r="KU1768" t="str">
            <v/>
          </cell>
          <cell r="LH1768" t="str">
            <v/>
          </cell>
          <cell r="LU1768" t="str">
            <v/>
          </cell>
          <cell r="MH1768" t="str">
            <v/>
          </cell>
          <cell r="MU1768" t="str">
            <v/>
          </cell>
          <cell r="NH1768" t="str">
            <v/>
          </cell>
          <cell r="NU1768" t="str">
            <v/>
          </cell>
          <cell r="OH1768" t="str">
            <v/>
          </cell>
          <cell r="OU1768" t="str">
            <v/>
          </cell>
        </row>
        <row r="1769">
          <cell r="C1769" t="str">
            <v>ON_ES_CHIM4FL</v>
          </cell>
          <cell r="D1769" t="str">
            <v>ON_ES_CHIM</v>
          </cell>
          <cell r="E1769" t="str">
            <v>Chimiche II</v>
          </cell>
          <cell r="F1769" t="str">
            <v>Onshore</v>
          </cell>
          <cell r="G1769" t="str">
            <v>EU-S</v>
          </cell>
          <cell r="H1769" t="str">
            <v>España</v>
          </cell>
          <cell r="I1769" t="str">
            <v>Canarias</v>
          </cell>
          <cell r="J1769" t="str">
            <v>Tenerife</v>
          </cell>
          <cell r="K1769">
            <v>28.077999999999999</v>
          </cell>
          <cell r="L1769">
            <v>-16.5</v>
          </cell>
          <cell r="N1769">
            <v>1</v>
          </cell>
          <cell r="O1769">
            <v>1</v>
          </cell>
          <cell r="P1769">
            <v>0</v>
          </cell>
          <cell r="Q1769" t="str">
            <v>No</v>
          </cell>
          <cell r="R1769" t="str">
            <v>No</v>
          </cell>
          <cell r="S1769">
            <v>43143</v>
          </cell>
          <cell r="T1769">
            <v>43405</v>
          </cell>
          <cell r="U1769">
            <v>43435</v>
          </cell>
          <cell r="V1769" t="str">
            <v>7 Gamesa G114-2,625</v>
          </cell>
          <cell r="W1769" t="str">
            <v>Gamesa</v>
          </cell>
          <cell r="X1769" t="str">
            <v>G114</v>
          </cell>
          <cell r="Y1769">
            <v>2.625</v>
          </cell>
          <cell r="Z1769">
            <v>7</v>
          </cell>
          <cell r="AM1769">
            <v>18.375</v>
          </cell>
          <cell r="AN1769">
            <v>18.375</v>
          </cell>
          <cell r="AO1769">
            <v>18.375</v>
          </cell>
          <cell r="AP1769">
            <v>0</v>
          </cell>
          <cell r="AQ1769">
            <v>18.375</v>
          </cell>
          <cell r="AR1769">
            <v>1</v>
          </cell>
          <cell r="AS1769">
            <v>43191</v>
          </cell>
          <cell r="AT1769" t="str">
            <v>FL</v>
          </cell>
          <cell r="BH1769" t="str">
            <v/>
          </cell>
          <cell r="BU1769" t="str">
            <v/>
          </cell>
          <cell r="CH1769" t="str">
            <v/>
          </cell>
          <cell r="CU1769" t="str">
            <v/>
          </cell>
          <cell r="DH1769" t="str">
            <v/>
          </cell>
          <cell r="DU1769" t="str">
            <v/>
          </cell>
          <cell r="EH1769" t="str">
            <v/>
          </cell>
          <cell r="EU1769" t="str">
            <v/>
          </cell>
          <cell r="FH1769" t="str">
            <v/>
          </cell>
          <cell r="FU1769" t="str">
            <v/>
          </cell>
          <cell r="GH1769" t="str">
            <v/>
          </cell>
          <cell r="GU1769" t="str">
            <v/>
          </cell>
          <cell r="HH1769" t="str">
            <v/>
          </cell>
          <cell r="HU1769" t="str">
            <v/>
          </cell>
          <cell r="IH1769" t="str">
            <v/>
          </cell>
          <cell r="IS1769">
            <v>18.375</v>
          </cell>
          <cell r="IU1769">
            <v>18.375</v>
          </cell>
          <cell r="JH1769" t="str">
            <v/>
          </cell>
          <cell r="JU1769" t="str">
            <v/>
          </cell>
          <cell r="KH1769" t="str">
            <v/>
          </cell>
          <cell r="KU1769" t="str">
            <v/>
          </cell>
          <cell r="LH1769" t="str">
            <v/>
          </cell>
          <cell r="LU1769" t="str">
            <v/>
          </cell>
          <cell r="MH1769" t="str">
            <v/>
          </cell>
          <cell r="MU1769" t="str">
            <v/>
          </cell>
          <cell r="NH1769" t="str">
            <v/>
          </cell>
          <cell r="NU1769" t="str">
            <v/>
          </cell>
          <cell r="OH1769" t="str">
            <v/>
          </cell>
          <cell r="OU1769" t="str">
            <v/>
          </cell>
        </row>
        <row r="1770">
          <cell r="C1770" t="str">
            <v>ON_ES_CHIM5OC</v>
          </cell>
          <cell r="D1770" t="str">
            <v>ON_ES_CHIM</v>
          </cell>
          <cell r="E1770" t="str">
            <v>Chimiche II</v>
          </cell>
          <cell r="F1770" t="str">
            <v>Onshore</v>
          </cell>
          <cell r="G1770" t="str">
            <v>EU-S</v>
          </cell>
          <cell r="H1770" t="str">
            <v>España</v>
          </cell>
          <cell r="I1770" t="str">
            <v>Canarias</v>
          </cell>
          <cell r="J1770" t="str">
            <v>Tenerife</v>
          </cell>
          <cell r="K1770">
            <v>28.077999999999999</v>
          </cell>
          <cell r="L1770">
            <v>-16.5</v>
          </cell>
          <cell r="N1770">
            <v>1</v>
          </cell>
          <cell r="O1770">
            <v>1</v>
          </cell>
          <cell r="P1770">
            <v>0</v>
          </cell>
          <cell r="Q1770" t="str">
            <v>No</v>
          </cell>
          <cell r="R1770" t="str">
            <v>No</v>
          </cell>
          <cell r="S1770">
            <v>43143</v>
          </cell>
          <cell r="T1770">
            <v>43405</v>
          </cell>
          <cell r="U1770">
            <v>43435</v>
          </cell>
          <cell r="V1770" t="str">
            <v>7 Gamesa G114-2,625</v>
          </cell>
          <cell r="W1770" t="str">
            <v>Gamesa</v>
          </cell>
          <cell r="X1770" t="str">
            <v>G114</v>
          </cell>
          <cell r="Y1770">
            <v>2.625</v>
          </cell>
          <cell r="Z1770">
            <v>7</v>
          </cell>
          <cell r="AM1770">
            <v>18.375</v>
          </cell>
          <cell r="AN1770">
            <v>18.375</v>
          </cell>
          <cell r="AO1770">
            <v>18.375</v>
          </cell>
          <cell r="AP1770">
            <v>0</v>
          </cell>
          <cell r="AQ1770">
            <v>18.375</v>
          </cell>
          <cell r="AR1770">
            <v>1</v>
          </cell>
          <cell r="AS1770">
            <v>43191</v>
          </cell>
          <cell r="AT1770" t="str">
            <v>OC</v>
          </cell>
          <cell r="BH1770" t="str">
            <v/>
          </cell>
          <cell r="BU1770" t="str">
            <v/>
          </cell>
          <cell r="CH1770" t="str">
            <v/>
          </cell>
          <cell r="CU1770" t="str">
            <v/>
          </cell>
          <cell r="DH1770" t="str">
            <v/>
          </cell>
          <cell r="DU1770" t="str">
            <v/>
          </cell>
          <cell r="EH1770" t="str">
            <v/>
          </cell>
          <cell r="EU1770" t="str">
            <v/>
          </cell>
          <cell r="FH1770" t="str">
            <v/>
          </cell>
          <cell r="FU1770" t="str">
            <v/>
          </cell>
          <cell r="GH1770" t="str">
            <v/>
          </cell>
          <cell r="GU1770" t="str">
            <v/>
          </cell>
          <cell r="HH1770" t="str">
            <v/>
          </cell>
          <cell r="HU1770" t="str">
            <v/>
          </cell>
          <cell r="IH1770" t="str">
            <v/>
          </cell>
          <cell r="IT1770">
            <v>18.375</v>
          </cell>
          <cell r="IU1770">
            <v>18.375</v>
          </cell>
          <cell r="JH1770" t="str">
            <v/>
          </cell>
          <cell r="JU1770" t="str">
            <v/>
          </cell>
          <cell r="KH1770" t="str">
            <v/>
          </cell>
          <cell r="KU1770" t="str">
            <v/>
          </cell>
          <cell r="LH1770" t="str">
            <v/>
          </cell>
          <cell r="LU1770" t="str">
            <v/>
          </cell>
          <cell r="MH1770" t="str">
            <v/>
          </cell>
          <cell r="MU1770" t="str">
            <v/>
          </cell>
          <cell r="NH1770" t="str">
            <v/>
          </cell>
          <cell r="NU1770" t="str">
            <v/>
          </cell>
          <cell r="OH1770" t="str">
            <v/>
          </cell>
          <cell r="OU1770" t="str">
            <v/>
          </cell>
        </row>
        <row r="1771">
          <cell r="C1771" t="str">
            <v>HY_BR_BAIXO1IN</v>
          </cell>
          <cell r="D1771" t="str">
            <v>HY_BR_BAIXO</v>
          </cell>
          <cell r="E1771" t="str">
            <v>Baixo Iguaçu</v>
          </cell>
          <cell r="F1771" t="str">
            <v>Hydroelectric</v>
          </cell>
          <cell r="G1771" t="str">
            <v>HYDROELECTRIC</v>
          </cell>
          <cell r="H1771" t="str">
            <v>Brasil</v>
          </cell>
          <cell r="I1771" t="str">
            <v>Paraná</v>
          </cell>
          <cell r="J1771" t="str">
            <v>Paraná</v>
          </cell>
          <cell r="N1771">
            <v>0.7</v>
          </cell>
          <cell r="O1771">
            <v>0.7</v>
          </cell>
          <cell r="P1771">
            <v>0</v>
          </cell>
          <cell r="Q1771" t="str">
            <v>No</v>
          </cell>
          <cell r="R1771" t="str">
            <v>No</v>
          </cell>
          <cell r="S1771">
            <v>41275</v>
          </cell>
          <cell r="T1771">
            <v>43466</v>
          </cell>
          <cell r="U1771">
            <v>43556</v>
          </cell>
          <cell r="V1771" t="str">
            <v xml:space="preserve">  -</v>
          </cell>
          <cell r="AM1771">
            <v>350</v>
          </cell>
          <cell r="AN1771">
            <v>350</v>
          </cell>
          <cell r="AO1771">
            <v>244.99999999999997</v>
          </cell>
          <cell r="AP1771">
            <v>0</v>
          </cell>
          <cell r="AQ1771">
            <v>244.99999999999997</v>
          </cell>
          <cell r="AR1771">
            <v>1</v>
          </cell>
          <cell r="AS1771">
            <v>41456</v>
          </cell>
          <cell r="AT1771" t="str">
            <v>IN</v>
          </cell>
          <cell r="BH1771" t="str">
            <v/>
          </cell>
          <cell r="BU1771" t="str">
            <v/>
          </cell>
          <cell r="CH1771" t="str">
            <v/>
          </cell>
          <cell r="CU1771" t="str">
            <v/>
          </cell>
          <cell r="DH1771" t="str">
            <v/>
          </cell>
          <cell r="DU1771" t="str">
            <v/>
          </cell>
          <cell r="EH1771" t="str">
            <v/>
          </cell>
          <cell r="EU1771" t="str">
            <v/>
          </cell>
          <cell r="FH1771" t="str">
            <v/>
          </cell>
          <cell r="FU1771" t="str">
            <v/>
          </cell>
          <cell r="GH1771" t="str">
            <v/>
          </cell>
          <cell r="GU1771" t="str">
            <v/>
          </cell>
          <cell r="HH1771" t="str">
            <v/>
          </cell>
          <cell r="HU1771" t="str">
            <v/>
          </cell>
          <cell r="IH1771" t="str">
            <v/>
          </cell>
          <cell r="IT1771">
            <v>163.33099999999999</v>
          </cell>
          <cell r="IU1771">
            <v>163.33099999999999</v>
          </cell>
          <cell r="IV1771">
            <v>81.668999999999997</v>
          </cell>
          <cell r="JH1771">
            <v>81.668999999999997</v>
          </cell>
          <cell r="JU1771" t="str">
            <v/>
          </cell>
          <cell r="KH1771" t="str">
            <v/>
          </cell>
          <cell r="KU1771" t="str">
            <v/>
          </cell>
          <cell r="LH1771" t="str">
            <v/>
          </cell>
          <cell r="LU1771" t="str">
            <v/>
          </cell>
          <cell r="MH1771" t="str">
            <v/>
          </cell>
          <cell r="MU1771" t="str">
            <v/>
          </cell>
          <cell r="NH1771" t="str">
            <v/>
          </cell>
          <cell r="NU1771" t="str">
            <v/>
          </cell>
          <cell r="OH1771" t="str">
            <v/>
          </cell>
          <cell r="OU1771" t="str">
            <v/>
          </cell>
        </row>
        <row r="1772">
          <cell r="C1772" t="str">
            <v>HY_BR_BAIXO2OP</v>
          </cell>
          <cell r="D1772" t="str">
            <v>HY_BR_BAIXO</v>
          </cell>
          <cell r="E1772" t="str">
            <v>Baixo Iguaçu</v>
          </cell>
          <cell r="F1772" t="str">
            <v>Hydroelectric</v>
          </cell>
          <cell r="G1772" t="str">
            <v>HYDROELECTRIC</v>
          </cell>
          <cell r="H1772" t="str">
            <v>Brasil</v>
          </cell>
          <cell r="I1772" t="str">
            <v>Paraná</v>
          </cell>
          <cell r="J1772" t="str">
            <v>Paraná</v>
          </cell>
          <cell r="N1772">
            <v>0.7</v>
          </cell>
          <cell r="O1772">
            <v>0.7</v>
          </cell>
          <cell r="P1772">
            <v>0</v>
          </cell>
          <cell r="Q1772" t="str">
            <v>No</v>
          </cell>
          <cell r="R1772" t="str">
            <v>No</v>
          </cell>
          <cell r="S1772">
            <v>41275</v>
          </cell>
          <cell r="T1772">
            <v>43466</v>
          </cell>
          <cell r="U1772">
            <v>43556</v>
          </cell>
          <cell r="V1772" t="str">
            <v xml:space="preserve">  -</v>
          </cell>
          <cell r="AM1772">
            <v>350</v>
          </cell>
          <cell r="AN1772">
            <v>350</v>
          </cell>
          <cell r="AO1772">
            <v>244.99999999999997</v>
          </cell>
          <cell r="AP1772">
            <v>0</v>
          </cell>
          <cell r="AQ1772">
            <v>244.99999999999997</v>
          </cell>
          <cell r="AR1772">
            <v>1</v>
          </cell>
          <cell r="AS1772">
            <v>41456</v>
          </cell>
          <cell r="AT1772" t="str">
            <v>OP</v>
          </cell>
          <cell r="BH1772" t="str">
            <v/>
          </cell>
          <cell r="BU1772" t="str">
            <v/>
          </cell>
          <cell r="CH1772" t="str">
            <v/>
          </cell>
          <cell r="CU1772" t="str">
            <v/>
          </cell>
          <cell r="DH1772" t="str">
            <v/>
          </cell>
          <cell r="DU1772" t="str">
            <v/>
          </cell>
          <cell r="EH1772" t="str">
            <v/>
          </cell>
          <cell r="EU1772" t="str">
            <v/>
          </cell>
          <cell r="FH1772" t="str">
            <v/>
          </cell>
          <cell r="FU1772" t="str">
            <v/>
          </cell>
          <cell r="GH1772" t="str">
            <v/>
          </cell>
          <cell r="GU1772" t="str">
            <v/>
          </cell>
          <cell r="HH1772" t="str">
            <v/>
          </cell>
          <cell r="HU1772" t="str">
            <v/>
          </cell>
          <cell r="IH1772" t="str">
            <v/>
          </cell>
          <cell r="IU1772" t="str">
            <v/>
          </cell>
          <cell r="IV1772">
            <v>244.99999999999997</v>
          </cell>
          <cell r="JH1772">
            <v>244.99999999999997</v>
          </cell>
          <cell r="JU1772" t="str">
            <v/>
          </cell>
          <cell r="KH1772" t="str">
            <v/>
          </cell>
          <cell r="KU1772" t="str">
            <v/>
          </cell>
          <cell r="LH1772" t="str">
            <v/>
          </cell>
          <cell r="LU1772" t="str">
            <v/>
          </cell>
          <cell r="MH1772" t="str">
            <v/>
          </cell>
          <cell r="MU1772" t="str">
            <v/>
          </cell>
          <cell r="NH1772" t="str">
            <v/>
          </cell>
          <cell r="NU1772" t="str">
            <v/>
          </cell>
          <cell r="OH1772" t="str">
            <v/>
          </cell>
          <cell r="OU1772" t="str">
            <v/>
          </cell>
        </row>
        <row r="1773">
          <cell r="C1773" t="str">
            <v>HY_BR_BAIXO3CO</v>
          </cell>
          <cell r="D1773" t="str">
            <v>HY_BR_BAIXO</v>
          </cell>
          <cell r="E1773" t="str">
            <v>Baixo Iguaçu</v>
          </cell>
          <cell r="F1773" t="str">
            <v>Hydroelectric</v>
          </cell>
          <cell r="G1773" t="str">
            <v>HYDROELECTRIC</v>
          </cell>
          <cell r="H1773" t="str">
            <v>Brasil</v>
          </cell>
          <cell r="I1773" t="str">
            <v>Paraná</v>
          </cell>
          <cell r="J1773" t="str">
            <v>Paraná</v>
          </cell>
          <cell r="N1773">
            <v>0.7</v>
          </cell>
          <cell r="O1773">
            <v>0.7</v>
          </cell>
          <cell r="P1773">
            <v>0</v>
          </cell>
          <cell r="Q1773" t="str">
            <v>No</v>
          </cell>
          <cell r="R1773" t="str">
            <v>No</v>
          </cell>
          <cell r="S1773">
            <v>41275</v>
          </cell>
          <cell r="T1773">
            <v>43466</v>
          </cell>
          <cell r="U1773">
            <v>43556</v>
          </cell>
          <cell r="V1773" t="str">
            <v xml:space="preserve">  -</v>
          </cell>
          <cell r="AM1773">
            <v>350</v>
          </cell>
          <cell r="AN1773">
            <v>350</v>
          </cell>
          <cell r="AO1773">
            <v>244.99999999999997</v>
          </cell>
          <cell r="AP1773">
            <v>0</v>
          </cell>
          <cell r="AQ1773">
            <v>244.99999999999997</v>
          </cell>
          <cell r="AR1773">
            <v>1</v>
          </cell>
          <cell r="AS1773">
            <v>41456</v>
          </cell>
          <cell r="AT1773" t="str">
            <v>CO</v>
          </cell>
          <cell r="BH1773" t="str">
            <v/>
          </cell>
          <cell r="BU1773" t="str">
            <v/>
          </cell>
          <cell r="CH1773" t="str">
            <v/>
          </cell>
          <cell r="CU1773" t="str">
            <v/>
          </cell>
          <cell r="DH1773" t="str">
            <v/>
          </cell>
          <cell r="DU1773" t="str">
            <v/>
          </cell>
          <cell r="EH1773" t="str">
            <v/>
          </cell>
          <cell r="EU1773" t="str">
            <v/>
          </cell>
          <cell r="FH1773" t="str">
            <v/>
          </cell>
          <cell r="FU1773" t="str">
            <v/>
          </cell>
          <cell r="GH1773" t="str">
            <v/>
          </cell>
          <cell r="GU1773" t="str">
            <v/>
          </cell>
          <cell r="HH1773" t="str">
            <v/>
          </cell>
          <cell r="HU1773" t="str">
            <v/>
          </cell>
          <cell r="IH1773" t="str">
            <v/>
          </cell>
          <cell r="IU1773" t="str">
            <v/>
          </cell>
          <cell r="IV1773">
            <v>81.661999999999992</v>
          </cell>
          <cell r="IW1773">
            <v>81.668999999999997</v>
          </cell>
          <cell r="IX1773">
            <v>81.668999999999997</v>
          </cell>
          <cell r="JH1773">
            <v>245</v>
          </cell>
          <cell r="JU1773" t="str">
            <v/>
          </cell>
          <cell r="KH1773" t="str">
            <v/>
          </cell>
          <cell r="KU1773" t="str">
            <v/>
          </cell>
          <cell r="LH1773" t="str">
            <v/>
          </cell>
          <cell r="LU1773" t="str">
            <v/>
          </cell>
          <cell r="MH1773" t="str">
            <v/>
          </cell>
          <cell r="MU1773" t="str">
            <v/>
          </cell>
          <cell r="NH1773" t="str">
            <v/>
          </cell>
          <cell r="NU1773" t="str">
            <v/>
          </cell>
          <cell r="OH1773" t="str">
            <v/>
          </cell>
          <cell r="OU1773" t="str">
            <v/>
          </cell>
        </row>
        <row r="1774">
          <cell r="C1774" t="str">
            <v>HY_BR_BAIXO4FL</v>
          </cell>
          <cell r="D1774" t="str">
            <v>HY_BR_BAIXO</v>
          </cell>
          <cell r="E1774" t="str">
            <v>Baixo Iguaçu</v>
          </cell>
          <cell r="F1774" t="str">
            <v>Hydroelectric</v>
          </cell>
          <cell r="G1774" t="str">
            <v>HYDROELECTRIC</v>
          </cell>
          <cell r="H1774" t="str">
            <v>Brasil</v>
          </cell>
          <cell r="I1774" t="str">
            <v>Paraná</v>
          </cell>
          <cell r="J1774" t="str">
            <v>Paraná</v>
          </cell>
          <cell r="N1774">
            <v>0.7</v>
          </cell>
          <cell r="O1774">
            <v>0.7</v>
          </cell>
          <cell r="P1774">
            <v>0</v>
          </cell>
          <cell r="Q1774" t="str">
            <v>No</v>
          </cell>
          <cell r="R1774" t="str">
            <v>No</v>
          </cell>
          <cell r="S1774">
            <v>41275</v>
          </cell>
          <cell r="T1774">
            <v>43466</v>
          </cell>
          <cell r="U1774">
            <v>43556</v>
          </cell>
          <cell r="V1774" t="str">
            <v xml:space="preserve">  -</v>
          </cell>
          <cell r="AM1774">
            <v>350</v>
          </cell>
          <cell r="AN1774">
            <v>350</v>
          </cell>
          <cell r="AO1774">
            <v>244.99999999999997</v>
          </cell>
          <cell r="AP1774">
            <v>0</v>
          </cell>
          <cell r="AQ1774">
            <v>244.99999999999997</v>
          </cell>
          <cell r="AR1774">
            <v>1</v>
          </cell>
          <cell r="AS1774">
            <v>41456</v>
          </cell>
          <cell r="AT1774" t="str">
            <v>FL</v>
          </cell>
          <cell r="BH1774" t="str">
            <v/>
          </cell>
          <cell r="BU1774" t="str">
            <v/>
          </cell>
          <cell r="CH1774" t="str">
            <v/>
          </cell>
          <cell r="CU1774" t="str">
            <v/>
          </cell>
          <cell r="DH1774" t="str">
            <v/>
          </cell>
          <cell r="DU1774" t="str">
            <v/>
          </cell>
          <cell r="EH1774" t="str">
            <v/>
          </cell>
          <cell r="EU1774" t="str">
            <v/>
          </cell>
          <cell r="FH1774" t="str">
            <v/>
          </cell>
          <cell r="FU1774" t="str">
            <v/>
          </cell>
          <cell r="GH1774" t="str">
            <v/>
          </cell>
          <cell r="GU1774" t="str">
            <v/>
          </cell>
          <cell r="HH1774" t="str">
            <v/>
          </cell>
          <cell r="HU1774" t="str">
            <v/>
          </cell>
          <cell r="IH1774" t="str">
            <v/>
          </cell>
          <cell r="IU1774" t="str">
            <v/>
          </cell>
          <cell r="IX1774">
            <v>244.99999999999997</v>
          </cell>
          <cell r="JH1774">
            <v>244.99999999999997</v>
          </cell>
          <cell r="JU1774" t="str">
            <v/>
          </cell>
          <cell r="KH1774" t="str">
            <v/>
          </cell>
          <cell r="KU1774" t="str">
            <v/>
          </cell>
          <cell r="LH1774" t="str">
            <v/>
          </cell>
          <cell r="LU1774" t="str">
            <v/>
          </cell>
          <cell r="MH1774" t="str">
            <v/>
          </cell>
          <cell r="MU1774" t="str">
            <v/>
          </cell>
          <cell r="NH1774" t="str">
            <v/>
          </cell>
          <cell r="NU1774" t="str">
            <v/>
          </cell>
          <cell r="OH1774" t="str">
            <v/>
          </cell>
          <cell r="OU1774" t="str">
            <v/>
          </cell>
        </row>
        <row r="1775">
          <cell r="C1775" t="str">
            <v>HY_BR_BAIXO5OC</v>
          </cell>
          <cell r="D1775" t="str">
            <v>HY_BR_BAIXO</v>
          </cell>
          <cell r="E1775" t="str">
            <v>Baixo Iguaçu</v>
          </cell>
          <cell r="F1775" t="str">
            <v>Hydroelectric</v>
          </cell>
          <cell r="G1775" t="str">
            <v>HYDROELECTRIC</v>
          </cell>
          <cell r="H1775" t="str">
            <v>Brasil</v>
          </cell>
          <cell r="I1775" t="str">
            <v>Paraná</v>
          </cell>
          <cell r="J1775" t="str">
            <v>Paraná</v>
          </cell>
          <cell r="N1775">
            <v>0.7</v>
          </cell>
          <cell r="O1775">
            <v>0.7</v>
          </cell>
          <cell r="P1775">
            <v>0</v>
          </cell>
          <cell r="Q1775" t="str">
            <v>No</v>
          </cell>
          <cell r="R1775" t="str">
            <v>No</v>
          </cell>
          <cell r="S1775">
            <v>41275</v>
          </cell>
          <cell r="T1775">
            <v>43466</v>
          </cell>
          <cell r="U1775">
            <v>43556</v>
          </cell>
          <cell r="V1775" t="str">
            <v xml:space="preserve">  -</v>
          </cell>
          <cell r="AM1775">
            <v>350</v>
          </cell>
          <cell r="AN1775">
            <v>350</v>
          </cell>
          <cell r="AO1775">
            <v>244.99999999999997</v>
          </cell>
          <cell r="AP1775">
            <v>0</v>
          </cell>
          <cell r="AQ1775">
            <v>244.99999999999997</v>
          </cell>
          <cell r="AR1775">
            <v>1</v>
          </cell>
          <cell r="AS1775">
            <v>41456</v>
          </cell>
          <cell r="AT1775" t="str">
            <v>OC</v>
          </cell>
          <cell r="BH1775" t="str">
            <v/>
          </cell>
          <cell r="BU1775" t="str">
            <v/>
          </cell>
          <cell r="CH1775" t="str">
            <v/>
          </cell>
          <cell r="CU1775" t="str">
            <v/>
          </cell>
          <cell r="DH1775" t="str">
            <v/>
          </cell>
          <cell r="DU1775" t="str">
            <v/>
          </cell>
          <cell r="EH1775" t="str">
            <v/>
          </cell>
          <cell r="EU1775" t="str">
            <v/>
          </cell>
          <cell r="FH1775" t="str">
            <v/>
          </cell>
          <cell r="FU1775" t="str">
            <v/>
          </cell>
          <cell r="GH1775" t="str">
            <v/>
          </cell>
          <cell r="GU1775" t="str">
            <v/>
          </cell>
          <cell r="HH1775" t="str">
            <v/>
          </cell>
          <cell r="HU1775" t="str">
            <v/>
          </cell>
          <cell r="IH1775" t="str">
            <v/>
          </cell>
          <cell r="IU1775" t="str">
            <v/>
          </cell>
          <cell r="IY1775">
            <v>244.99999999999997</v>
          </cell>
          <cell r="JH1775">
            <v>244.99999999999997</v>
          </cell>
          <cell r="JU1775" t="str">
            <v/>
          </cell>
          <cell r="KH1775" t="str">
            <v/>
          </cell>
          <cell r="KU1775" t="str">
            <v/>
          </cell>
          <cell r="LH1775" t="str">
            <v/>
          </cell>
          <cell r="LU1775" t="str">
            <v/>
          </cell>
          <cell r="MH1775" t="str">
            <v/>
          </cell>
          <cell r="MU1775" t="str">
            <v/>
          </cell>
          <cell r="NH1775" t="str">
            <v/>
          </cell>
          <cell r="NU1775" t="str">
            <v/>
          </cell>
          <cell r="OH1775" t="str">
            <v/>
          </cell>
          <cell r="OU1775" t="str">
            <v/>
          </cell>
        </row>
        <row r="1776">
          <cell r="C1776" t="str">
            <v>ON_US_MONT1IN</v>
          </cell>
          <cell r="D1776" t="str">
            <v>ON_US_MONT</v>
          </cell>
          <cell r="E1776" t="str">
            <v>Montague</v>
          </cell>
          <cell r="F1776" t="str">
            <v>Onshore</v>
          </cell>
          <cell r="G1776" t="str">
            <v>North America</v>
          </cell>
          <cell r="H1776" t="str">
            <v>United States</v>
          </cell>
          <cell r="I1776" t="str">
            <v>West</v>
          </cell>
          <cell r="J1776" t="str">
            <v>Oregon</v>
          </cell>
          <cell r="K1776">
            <v>45.566000000000003</v>
          </cell>
          <cell r="L1776">
            <v>-120.114</v>
          </cell>
          <cell r="N1776">
            <v>1</v>
          </cell>
          <cell r="O1776">
            <v>1</v>
          </cell>
          <cell r="P1776">
            <v>0</v>
          </cell>
          <cell r="Q1776" t="str">
            <v>No</v>
          </cell>
          <cell r="R1776" t="str">
            <v>No</v>
          </cell>
          <cell r="S1776">
            <v>42779</v>
          </cell>
          <cell r="T1776">
            <v>43709</v>
          </cell>
          <cell r="U1776">
            <v>43739</v>
          </cell>
          <cell r="V1776" t="str">
            <v>5 Vestas V126-3,45</v>
          </cell>
          <cell r="W1776" t="str">
            <v>Vestas</v>
          </cell>
          <cell r="X1776" t="str">
            <v>V126</v>
          </cell>
          <cell r="Y1776">
            <v>3.45</v>
          </cell>
          <cell r="Z1776">
            <v>5</v>
          </cell>
          <cell r="AA1776" t="str">
            <v>Vestas</v>
          </cell>
          <cell r="AB1776" t="str">
            <v>V136</v>
          </cell>
          <cell r="AC1776">
            <v>3.6</v>
          </cell>
          <cell r="AD1776">
            <v>51</v>
          </cell>
          <cell r="AM1776">
            <v>201.1</v>
          </cell>
          <cell r="AN1776">
            <v>200.85</v>
          </cell>
          <cell r="AO1776">
            <v>200.85</v>
          </cell>
          <cell r="AP1776">
            <v>0</v>
          </cell>
          <cell r="AQ1776">
            <v>200.85000000000002</v>
          </cell>
          <cell r="AR1776">
            <v>1.0000000000000002</v>
          </cell>
          <cell r="AS1776">
            <v>42979</v>
          </cell>
          <cell r="AT1776" t="str">
            <v>IN</v>
          </cell>
          <cell r="BH1776" t="str">
            <v/>
          </cell>
          <cell r="BU1776" t="str">
            <v/>
          </cell>
          <cell r="CH1776" t="str">
            <v/>
          </cell>
          <cell r="CU1776" t="str">
            <v/>
          </cell>
          <cell r="DH1776" t="str">
            <v/>
          </cell>
          <cell r="DU1776" t="str">
            <v/>
          </cell>
          <cell r="EH1776" t="str">
            <v/>
          </cell>
          <cell r="EU1776" t="str">
            <v/>
          </cell>
          <cell r="FH1776" t="str">
            <v/>
          </cell>
          <cell r="FU1776" t="str">
            <v/>
          </cell>
          <cell r="GH1776" t="str">
            <v/>
          </cell>
          <cell r="GU1776" t="str">
            <v/>
          </cell>
          <cell r="HH1776" t="str">
            <v/>
          </cell>
          <cell r="HU1776" t="str">
            <v/>
          </cell>
          <cell r="IH1776" t="str">
            <v/>
          </cell>
          <cell r="IU1776" t="str">
            <v/>
          </cell>
          <cell r="IY1776">
            <v>20.85</v>
          </cell>
          <cell r="IZ1776">
            <v>46.800000000000004</v>
          </cell>
          <cell r="JA1776">
            <v>68.400000000000006</v>
          </cell>
          <cell r="JB1776">
            <v>64.8</v>
          </cell>
          <cell r="JH1776">
            <v>200.85000000000002</v>
          </cell>
          <cell r="JU1776" t="str">
            <v/>
          </cell>
          <cell r="KH1776" t="str">
            <v/>
          </cell>
          <cell r="KU1776" t="str">
            <v/>
          </cell>
          <cell r="LH1776" t="str">
            <v/>
          </cell>
          <cell r="LU1776" t="str">
            <v/>
          </cell>
          <cell r="MH1776" t="str">
            <v/>
          </cell>
          <cell r="MU1776" t="str">
            <v/>
          </cell>
          <cell r="NH1776" t="str">
            <v/>
          </cell>
          <cell r="NU1776" t="str">
            <v/>
          </cell>
          <cell r="OH1776" t="str">
            <v/>
          </cell>
          <cell r="OU1776" t="str">
            <v/>
          </cell>
        </row>
        <row r="1777">
          <cell r="C1777" t="str">
            <v>ON_US_MONT2OP</v>
          </cell>
          <cell r="D1777" t="str">
            <v>ON_US_MONT</v>
          </cell>
          <cell r="E1777" t="str">
            <v>Montague</v>
          </cell>
          <cell r="F1777" t="str">
            <v>Onshore</v>
          </cell>
          <cell r="G1777" t="str">
            <v>North America</v>
          </cell>
          <cell r="H1777" t="str">
            <v>United States</v>
          </cell>
          <cell r="I1777" t="str">
            <v>West</v>
          </cell>
          <cell r="J1777" t="str">
            <v>Oregon</v>
          </cell>
          <cell r="K1777">
            <v>45.566000000000003</v>
          </cell>
          <cell r="L1777">
            <v>-120.114</v>
          </cell>
          <cell r="N1777">
            <v>1</v>
          </cell>
          <cell r="O1777">
            <v>1</v>
          </cell>
          <cell r="P1777">
            <v>0</v>
          </cell>
          <cell r="Q1777" t="str">
            <v>No</v>
          </cell>
          <cell r="R1777" t="str">
            <v>No</v>
          </cell>
          <cell r="S1777">
            <v>42779</v>
          </cell>
          <cell r="T1777">
            <v>43709</v>
          </cell>
          <cell r="U1777">
            <v>43739</v>
          </cell>
          <cell r="V1777" t="str">
            <v>5 Vestas V126-3,45</v>
          </cell>
          <cell r="W1777" t="str">
            <v>Vestas</v>
          </cell>
          <cell r="X1777" t="str">
            <v>V126</v>
          </cell>
          <cell r="Y1777">
            <v>3.45</v>
          </cell>
          <cell r="Z1777">
            <v>5</v>
          </cell>
          <cell r="AA1777" t="str">
            <v>Vestas</v>
          </cell>
          <cell r="AB1777" t="str">
            <v>V136</v>
          </cell>
          <cell r="AC1777">
            <v>3.6</v>
          </cell>
          <cell r="AD1777">
            <v>51</v>
          </cell>
          <cell r="AM1777">
            <v>201.1</v>
          </cell>
          <cell r="AN1777">
            <v>200.85</v>
          </cell>
          <cell r="AO1777">
            <v>200.85</v>
          </cell>
          <cell r="AP1777">
            <v>0</v>
          </cell>
          <cell r="AQ1777">
            <v>200.85</v>
          </cell>
          <cell r="AR1777">
            <v>1</v>
          </cell>
          <cell r="AS1777">
            <v>42979</v>
          </cell>
          <cell r="AT1777" t="str">
            <v>OP</v>
          </cell>
          <cell r="BH1777" t="str">
            <v/>
          </cell>
          <cell r="BU1777" t="str">
            <v/>
          </cell>
          <cell r="CH1777" t="str">
            <v/>
          </cell>
          <cell r="CU1777" t="str">
            <v/>
          </cell>
          <cell r="DH1777" t="str">
            <v/>
          </cell>
          <cell r="DU1777" t="str">
            <v/>
          </cell>
          <cell r="EH1777" t="str">
            <v/>
          </cell>
          <cell r="EU1777" t="str">
            <v/>
          </cell>
          <cell r="FH1777" t="str">
            <v/>
          </cell>
          <cell r="FU1777" t="str">
            <v/>
          </cell>
          <cell r="GH1777" t="str">
            <v/>
          </cell>
          <cell r="GU1777" t="str">
            <v/>
          </cell>
          <cell r="HH1777" t="str">
            <v/>
          </cell>
          <cell r="HU1777" t="str">
            <v/>
          </cell>
          <cell r="IH1777" t="str">
            <v/>
          </cell>
          <cell r="IU1777" t="str">
            <v/>
          </cell>
          <cell r="JD1777">
            <v>200.85</v>
          </cell>
          <cell r="JH1777">
            <v>200.85</v>
          </cell>
          <cell r="JU1777" t="str">
            <v/>
          </cell>
          <cell r="KH1777" t="str">
            <v/>
          </cell>
          <cell r="KU1777" t="str">
            <v/>
          </cell>
          <cell r="LH1777" t="str">
            <v/>
          </cell>
          <cell r="LU1777" t="str">
            <v/>
          </cell>
          <cell r="MH1777" t="str">
            <v/>
          </cell>
          <cell r="MU1777" t="str">
            <v/>
          </cell>
          <cell r="NH1777" t="str">
            <v/>
          </cell>
          <cell r="NU1777" t="str">
            <v/>
          </cell>
          <cell r="OH1777" t="str">
            <v/>
          </cell>
          <cell r="OU1777" t="str">
            <v/>
          </cell>
        </row>
        <row r="1778">
          <cell r="C1778" t="str">
            <v>ON_US_MONT3CO</v>
          </cell>
          <cell r="D1778" t="str">
            <v>ON_US_MONT</v>
          </cell>
          <cell r="E1778" t="str">
            <v>Montague</v>
          </cell>
          <cell r="F1778" t="str">
            <v>Onshore</v>
          </cell>
          <cell r="G1778" t="str">
            <v>North America</v>
          </cell>
          <cell r="H1778" t="str">
            <v>United States</v>
          </cell>
          <cell r="I1778" t="str">
            <v>West</v>
          </cell>
          <cell r="J1778" t="str">
            <v>Oregon</v>
          </cell>
          <cell r="K1778">
            <v>45.566000000000003</v>
          </cell>
          <cell r="L1778">
            <v>-120.114</v>
          </cell>
          <cell r="N1778">
            <v>1</v>
          </cell>
          <cell r="O1778">
            <v>1</v>
          </cell>
          <cell r="P1778">
            <v>0</v>
          </cell>
          <cell r="Q1778" t="str">
            <v>No</v>
          </cell>
          <cell r="R1778" t="str">
            <v>No</v>
          </cell>
          <cell r="S1778">
            <v>42779</v>
          </cell>
          <cell r="T1778">
            <v>43709</v>
          </cell>
          <cell r="U1778">
            <v>43739</v>
          </cell>
          <cell r="V1778" t="str">
            <v>5 Vestas V126-3,45</v>
          </cell>
          <cell r="W1778" t="str">
            <v>Vestas</v>
          </cell>
          <cell r="X1778" t="str">
            <v>V126</v>
          </cell>
          <cell r="Y1778">
            <v>3.45</v>
          </cell>
          <cell r="Z1778">
            <v>5</v>
          </cell>
          <cell r="AA1778" t="str">
            <v>Vestas</v>
          </cell>
          <cell r="AB1778" t="str">
            <v>V136</v>
          </cell>
          <cell r="AC1778">
            <v>3.6</v>
          </cell>
          <cell r="AD1778">
            <v>51</v>
          </cell>
          <cell r="AM1778">
            <v>201.1</v>
          </cell>
          <cell r="AN1778">
            <v>200.85</v>
          </cell>
          <cell r="AO1778">
            <v>200.85</v>
          </cell>
          <cell r="AP1778">
            <v>0</v>
          </cell>
          <cell r="AQ1778">
            <v>200.85</v>
          </cell>
          <cell r="AR1778">
            <v>1</v>
          </cell>
          <cell r="AS1778">
            <v>42979</v>
          </cell>
          <cell r="AT1778" t="str">
            <v>CO</v>
          </cell>
          <cell r="BH1778" t="str">
            <v/>
          </cell>
          <cell r="BU1778" t="str">
            <v/>
          </cell>
          <cell r="CH1778" t="str">
            <v/>
          </cell>
          <cell r="CU1778" t="str">
            <v/>
          </cell>
          <cell r="DH1778" t="str">
            <v/>
          </cell>
          <cell r="DU1778" t="str">
            <v/>
          </cell>
          <cell r="EH1778" t="str">
            <v/>
          </cell>
          <cell r="EU1778" t="str">
            <v/>
          </cell>
          <cell r="FH1778" t="str">
            <v/>
          </cell>
          <cell r="FU1778" t="str">
            <v/>
          </cell>
          <cell r="GH1778" t="str">
            <v/>
          </cell>
          <cell r="GU1778" t="str">
            <v/>
          </cell>
          <cell r="HH1778" t="str">
            <v/>
          </cell>
          <cell r="HU1778" t="str">
            <v/>
          </cell>
          <cell r="IH1778" t="str">
            <v/>
          </cell>
          <cell r="IU1778" t="str">
            <v/>
          </cell>
          <cell r="JD1778">
            <v>200.85</v>
          </cell>
          <cell r="JH1778">
            <v>200.85</v>
          </cell>
          <cell r="JU1778" t="str">
            <v/>
          </cell>
          <cell r="KH1778" t="str">
            <v/>
          </cell>
          <cell r="KU1778" t="str">
            <v/>
          </cell>
          <cell r="LH1778" t="str">
            <v/>
          </cell>
          <cell r="LU1778" t="str">
            <v/>
          </cell>
          <cell r="MH1778" t="str">
            <v/>
          </cell>
          <cell r="MU1778" t="str">
            <v/>
          </cell>
          <cell r="NH1778" t="str">
            <v/>
          </cell>
          <cell r="NU1778" t="str">
            <v/>
          </cell>
          <cell r="OH1778" t="str">
            <v/>
          </cell>
          <cell r="OU1778" t="str">
            <v/>
          </cell>
        </row>
        <row r="1779">
          <cell r="C1779" t="str">
            <v>ON_US_MONT4FL</v>
          </cell>
          <cell r="D1779" t="str">
            <v>ON_US_MONT</v>
          </cell>
          <cell r="E1779" t="str">
            <v>Montague</v>
          </cell>
          <cell r="F1779" t="str">
            <v>Onshore</v>
          </cell>
          <cell r="G1779" t="str">
            <v>North America</v>
          </cell>
          <cell r="H1779" t="str">
            <v>United States</v>
          </cell>
          <cell r="I1779" t="str">
            <v>West</v>
          </cell>
          <cell r="J1779" t="str">
            <v>Oregon</v>
          </cell>
          <cell r="K1779">
            <v>45.566000000000003</v>
          </cell>
          <cell r="L1779">
            <v>-120.114</v>
          </cell>
          <cell r="N1779">
            <v>1</v>
          </cell>
          <cell r="O1779">
            <v>1</v>
          </cell>
          <cell r="P1779">
            <v>0</v>
          </cell>
          <cell r="Q1779" t="str">
            <v>No</v>
          </cell>
          <cell r="R1779" t="str">
            <v>No</v>
          </cell>
          <cell r="S1779">
            <v>42779</v>
          </cell>
          <cell r="T1779">
            <v>43709</v>
          </cell>
          <cell r="U1779">
            <v>43739</v>
          </cell>
          <cell r="V1779" t="str">
            <v>5 Vestas V126-3,45</v>
          </cell>
          <cell r="W1779" t="str">
            <v>Vestas</v>
          </cell>
          <cell r="X1779" t="str">
            <v>V126</v>
          </cell>
          <cell r="Y1779">
            <v>3.45</v>
          </cell>
          <cell r="Z1779">
            <v>5</v>
          </cell>
          <cell r="AA1779" t="str">
            <v>Vestas</v>
          </cell>
          <cell r="AB1779" t="str">
            <v>V136</v>
          </cell>
          <cell r="AC1779">
            <v>3.6</v>
          </cell>
          <cell r="AD1779">
            <v>51</v>
          </cell>
          <cell r="AM1779">
            <v>201.1</v>
          </cell>
          <cell r="AN1779">
            <v>200.85</v>
          </cell>
          <cell r="AO1779">
            <v>200.85</v>
          </cell>
          <cell r="AP1779">
            <v>0</v>
          </cell>
          <cell r="AQ1779">
            <v>200.85</v>
          </cell>
          <cell r="AR1779">
            <v>1</v>
          </cell>
          <cell r="AS1779">
            <v>42979</v>
          </cell>
          <cell r="AT1779" t="str">
            <v>FL</v>
          </cell>
          <cell r="BH1779" t="str">
            <v/>
          </cell>
          <cell r="BU1779" t="str">
            <v/>
          </cell>
          <cell r="CH1779" t="str">
            <v/>
          </cell>
          <cell r="CU1779" t="str">
            <v/>
          </cell>
          <cell r="DH1779" t="str">
            <v/>
          </cell>
          <cell r="DU1779" t="str">
            <v/>
          </cell>
          <cell r="EH1779" t="str">
            <v/>
          </cell>
          <cell r="EU1779" t="str">
            <v/>
          </cell>
          <cell r="FH1779" t="str">
            <v/>
          </cell>
          <cell r="FU1779" t="str">
            <v/>
          </cell>
          <cell r="GH1779" t="str">
            <v/>
          </cell>
          <cell r="GU1779" t="str">
            <v/>
          </cell>
          <cell r="HH1779" t="str">
            <v/>
          </cell>
          <cell r="HU1779" t="str">
            <v/>
          </cell>
          <cell r="IH1779" t="str">
            <v/>
          </cell>
          <cell r="IU1779" t="str">
            <v/>
          </cell>
          <cell r="JD1779">
            <v>200.85</v>
          </cell>
          <cell r="JH1779">
            <v>200.85</v>
          </cell>
          <cell r="JU1779" t="str">
            <v/>
          </cell>
          <cell r="KH1779" t="str">
            <v/>
          </cell>
          <cell r="KU1779" t="str">
            <v/>
          </cell>
          <cell r="LH1779" t="str">
            <v/>
          </cell>
          <cell r="LU1779" t="str">
            <v/>
          </cell>
          <cell r="MH1779" t="str">
            <v/>
          </cell>
          <cell r="MU1779" t="str">
            <v/>
          </cell>
          <cell r="NH1779" t="str">
            <v/>
          </cell>
          <cell r="NU1779" t="str">
            <v/>
          </cell>
          <cell r="OH1779" t="str">
            <v/>
          </cell>
          <cell r="OU1779" t="str">
            <v/>
          </cell>
        </row>
        <row r="1780">
          <cell r="C1780" t="str">
            <v>ON_US_MONT5OC</v>
          </cell>
          <cell r="D1780" t="str">
            <v>ON_US_MONT</v>
          </cell>
          <cell r="E1780" t="str">
            <v>Montague</v>
          </cell>
          <cell r="F1780" t="str">
            <v>Onshore</v>
          </cell>
          <cell r="G1780" t="str">
            <v>North America</v>
          </cell>
          <cell r="H1780" t="str">
            <v>United States</v>
          </cell>
          <cell r="I1780" t="str">
            <v>West</v>
          </cell>
          <cell r="J1780" t="str">
            <v>Oregon</v>
          </cell>
          <cell r="K1780">
            <v>45.566000000000003</v>
          </cell>
          <cell r="L1780">
            <v>-120.114</v>
          </cell>
          <cell r="N1780">
            <v>1</v>
          </cell>
          <cell r="O1780">
            <v>1</v>
          </cell>
          <cell r="P1780">
            <v>0</v>
          </cell>
          <cell r="Q1780" t="str">
            <v>No</v>
          </cell>
          <cell r="R1780" t="str">
            <v>No</v>
          </cell>
          <cell r="S1780">
            <v>42779</v>
          </cell>
          <cell r="T1780">
            <v>43709</v>
          </cell>
          <cell r="U1780">
            <v>43739</v>
          </cell>
          <cell r="V1780" t="str">
            <v>5 Vestas V126-3,45</v>
          </cell>
          <cell r="W1780" t="str">
            <v>Vestas</v>
          </cell>
          <cell r="X1780" t="str">
            <v>V126</v>
          </cell>
          <cell r="Y1780">
            <v>3.45</v>
          </cell>
          <cell r="Z1780">
            <v>5</v>
          </cell>
          <cell r="AA1780" t="str">
            <v>Vestas</v>
          </cell>
          <cell r="AB1780" t="str">
            <v>V136</v>
          </cell>
          <cell r="AC1780">
            <v>3.6</v>
          </cell>
          <cell r="AD1780">
            <v>51</v>
          </cell>
          <cell r="AM1780">
            <v>201.1</v>
          </cell>
          <cell r="AN1780">
            <v>200.85</v>
          </cell>
          <cell r="AO1780">
            <v>200.85</v>
          </cell>
          <cell r="AP1780">
            <v>0</v>
          </cell>
          <cell r="AQ1780">
            <v>200.85</v>
          </cell>
          <cell r="AR1780">
            <v>1</v>
          </cell>
          <cell r="AS1780">
            <v>42979</v>
          </cell>
          <cell r="AT1780" t="str">
            <v>OC</v>
          </cell>
          <cell r="BH1780" t="str">
            <v/>
          </cell>
          <cell r="BU1780" t="str">
            <v/>
          </cell>
          <cell r="CH1780" t="str">
            <v/>
          </cell>
          <cell r="CU1780" t="str">
            <v/>
          </cell>
          <cell r="DH1780" t="str">
            <v/>
          </cell>
          <cell r="DU1780" t="str">
            <v/>
          </cell>
          <cell r="EH1780" t="str">
            <v/>
          </cell>
          <cell r="EU1780" t="str">
            <v/>
          </cell>
          <cell r="FH1780" t="str">
            <v/>
          </cell>
          <cell r="FU1780" t="str">
            <v/>
          </cell>
          <cell r="GH1780" t="str">
            <v/>
          </cell>
          <cell r="GU1780" t="str">
            <v/>
          </cell>
          <cell r="HH1780" t="str">
            <v/>
          </cell>
          <cell r="HU1780" t="str">
            <v/>
          </cell>
          <cell r="IH1780" t="str">
            <v/>
          </cell>
          <cell r="IU1780" t="str">
            <v/>
          </cell>
          <cell r="JE1780">
            <v>200.85</v>
          </cell>
          <cell r="JH1780">
            <v>200.85</v>
          </cell>
          <cell r="JU1780" t="str">
            <v/>
          </cell>
          <cell r="KH1780" t="str">
            <v/>
          </cell>
          <cell r="KU1780" t="str">
            <v/>
          </cell>
          <cell r="LH1780" t="str">
            <v/>
          </cell>
          <cell r="LU1780" t="str">
            <v/>
          </cell>
          <cell r="MH1780" t="str">
            <v/>
          </cell>
          <cell r="MU1780" t="str">
            <v/>
          </cell>
          <cell r="NH1780" t="str">
            <v/>
          </cell>
          <cell r="NU1780" t="str">
            <v/>
          </cell>
          <cell r="OH1780" t="str">
            <v/>
          </cell>
          <cell r="OU1780" t="str">
            <v/>
          </cell>
        </row>
        <row r="1781">
          <cell r="C1781" t="str">
            <v>ON_US_OTTER1IN</v>
          </cell>
          <cell r="D1781" t="str">
            <v>ON_US_OTTER</v>
          </cell>
          <cell r="E1781" t="str">
            <v>Otter Creek</v>
          </cell>
          <cell r="F1781" t="str">
            <v>Onshore</v>
          </cell>
          <cell r="G1781" t="str">
            <v>North America</v>
          </cell>
          <cell r="H1781" t="str">
            <v>United States</v>
          </cell>
          <cell r="I1781" t="str">
            <v>Central</v>
          </cell>
          <cell r="J1781" t="str">
            <v>Illinois</v>
          </cell>
          <cell r="K1781">
            <v>41.132300000000001</v>
          </cell>
          <cell r="L1781">
            <v>-88.653099999999995</v>
          </cell>
          <cell r="N1781">
            <v>1</v>
          </cell>
          <cell r="O1781">
            <v>1</v>
          </cell>
          <cell r="P1781">
            <v>0</v>
          </cell>
          <cell r="Q1781" t="str">
            <v>No</v>
          </cell>
          <cell r="R1781" t="str">
            <v>No</v>
          </cell>
          <cell r="S1781">
            <v>42989</v>
          </cell>
          <cell r="T1781">
            <v>43831</v>
          </cell>
          <cell r="U1781">
            <v>43891</v>
          </cell>
          <cell r="V1781" t="str">
            <v>4 Vestas V126-3,45</v>
          </cell>
          <cell r="W1781" t="str">
            <v>Vestas</v>
          </cell>
          <cell r="X1781" t="str">
            <v>V126</v>
          </cell>
          <cell r="Y1781">
            <v>3.45</v>
          </cell>
          <cell r="Z1781">
            <v>4</v>
          </cell>
          <cell r="AA1781" t="str">
            <v>Vestas</v>
          </cell>
          <cell r="AB1781" t="str">
            <v>V136</v>
          </cell>
          <cell r="AC1781">
            <v>3.8</v>
          </cell>
          <cell r="AD1781">
            <v>38</v>
          </cell>
          <cell r="AM1781">
            <v>131.69999999999999</v>
          </cell>
          <cell r="AN1781">
            <v>158.20000000000002</v>
          </cell>
          <cell r="AO1781">
            <v>158.20000000000002</v>
          </cell>
          <cell r="AP1781">
            <v>0</v>
          </cell>
          <cell r="AQ1781">
            <v>158.19999999999999</v>
          </cell>
          <cell r="AR1781">
            <v>0.99999999999999978</v>
          </cell>
          <cell r="AS1781">
            <v>43344</v>
          </cell>
          <cell r="AT1781" t="str">
            <v>IN</v>
          </cell>
          <cell r="BH1781" t="str">
            <v/>
          </cell>
          <cell r="BU1781" t="str">
            <v/>
          </cell>
          <cell r="CH1781" t="str">
            <v/>
          </cell>
          <cell r="CU1781" t="str">
            <v/>
          </cell>
          <cell r="DH1781" t="str">
            <v/>
          </cell>
          <cell r="DU1781" t="str">
            <v/>
          </cell>
          <cell r="EH1781" t="str">
            <v/>
          </cell>
          <cell r="EU1781" t="str">
            <v/>
          </cell>
          <cell r="FH1781" t="str">
            <v/>
          </cell>
          <cell r="FU1781" t="str">
            <v/>
          </cell>
          <cell r="GH1781" t="str">
            <v/>
          </cell>
          <cell r="GU1781" t="str">
            <v/>
          </cell>
          <cell r="HH1781" t="str">
            <v/>
          </cell>
          <cell r="HU1781" t="str">
            <v/>
          </cell>
          <cell r="IH1781" t="str">
            <v/>
          </cell>
          <cell r="IU1781" t="str">
            <v/>
          </cell>
          <cell r="JF1781">
            <v>60.8</v>
          </cell>
          <cell r="JG1781">
            <v>17.600000000000001</v>
          </cell>
          <cell r="JH1781">
            <v>78.400000000000006</v>
          </cell>
          <cell r="JI1781">
            <v>79.8</v>
          </cell>
          <cell r="JU1781">
            <v>79.8</v>
          </cell>
          <cell r="KH1781" t="str">
            <v/>
          </cell>
          <cell r="KU1781" t="str">
            <v/>
          </cell>
          <cell r="LH1781" t="str">
            <v/>
          </cell>
          <cell r="LU1781" t="str">
            <v/>
          </cell>
          <cell r="MH1781" t="str">
            <v/>
          </cell>
          <cell r="MU1781" t="str">
            <v/>
          </cell>
          <cell r="NH1781" t="str">
            <v/>
          </cell>
          <cell r="NU1781" t="str">
            <v/>
          </cell>
          <cell r="OH1781" t="str">
            <v/>
          </cell>
          <cell r="OU1781" t="str">
            <v/>
          </cell>
        </row>
        <row r="1782">
          <cell r="C1782" t="str">
            <v>ON_US_OTTER2OP</v>
          </cell>
          <cell r="D1782" t="str">
            <v>ON_US_OTTER</v>
          </cell>
          <cell r="E1782" t="str">
            <v>Otter Creek</v>
          </cell>
          <cell r="F1782" t="str">
            <v>Onshore</v>
          </cell>
          <cell r="G1782" t="str">
            <v>North America</v>
          </cell>
          <cell r="H1782" t="str">
            <v>United States</v>
          </cell>
          <cell r="I1782" t="str">
            <v>Central</v>
          </cell>
          <cell r="J1782" t="str">
            <v>Illinois</v>
          </cell>
          <cell r="K1782">
            <v>41.132300000000001</v>
          </cell>
          <cell r="L1782">
            <v>-88.653099999999995</v>
          </cell>
          <cell r="N1782">
            <v>1</v>
          </cell>
          <cell r="O1782">
            <v>1</v>
          </cell>
          <cell r="P1782">
            <v>0</v>
          </cell>
          <cell r="Q1782" t="str">
            <v>No</v>
          </cell>
          <cell r="R1782" t="str">
            <v>No</v>
          </cell>
          <cell r="S1782">
            <v>42989</v>
          </cell>
          <cell r="T1782">
            <v>43831</v>
          </cell>
          <cell r="U1782">
            <v>43891</v>
          </cell>
          <cell r="V1782" t="str">
            <v>4 Vestas V126-3,45</v>
          </cell>
          <cell r="W1782" t="str">
            <v>Vestas</v>
          </cell>
          <cell r="X1782" t="str">
            <v>V126</v>
          </cell>
          <cell r="Y1782">
            <v>3.45</v>
          </cell>
          <cell r="Z1782">
            <v>4</v>
          </cell>
          <cell r="AA1782" t="str">
            <v>Vestas</v>
          </cell>
          <cell r="AB1782" t="str">
            <v>V136</v>
          </cell>
          <cell r="AC1782">
            <v>3.8</v>
          </cell>
          <cell r="AD1782">
            <v>38</v>
          </cell>
          <cell r="AM1782">
            <v>131.69999999999999</v>
          </cell>
          <cell r="AN1782">
            <v>158.20000000000002</v>
          </cell>
          <cell r="AO1782">
            <v>158.20000000000002</v>
          </cell>
          <cell r="AP1782">
            <v>0</v>
          </cell>
          <cell r="AQ1782">
            <v>158.19999999999999</v>
          </cell>
          <cell r="AR1782">
            <v>0.99999999999999978</v>
          </cell>
          <cell r="AS1782">
            <v>43344</v>
          </cell>
          <cell r="AT1782" t="str">
            <v>OP</v>
          </cell>
          <cell r="BH1782" t="str">
            <v/>
          </cell>
          <cell r="BU1782" t="str">
            <v/>
          </cell>
          <cell r="CH1782" t="str">
            <v/>
          </cell>
          <cell r="CU1782" t="str">
            <v/>
          </cell>
          <cell r="DH1782" t="str">
            <v/>
          </cell>
          <cell r="DU1782" t="str">
            <v/>
          </cell>
          <cell r="EH1782" t="str">
            <v/>
          </cell>
          <cell r="EU1782" t="str">
            <v/>
          </cell>
          <cell r="FH1782" t="str">
            <v/>
          </cell>
          <cell r="FU1782" t="str">
            <v/>
          </cell>
          <cell r="GH1782" t="str">
            <v/>
          </cell>
          <cell r="GU1782" t="str">
            <v/>
          </cell>
          <cell r="HH1782" t="str">
            <v/>
          </cell>
          <cell r="HU1782" t="str">
            <v/>
          </cell>
          <cell r="IH1782" t="str">
            <v/>
          </cell>
          <cell r="IU1782" t="str">
            <v/>
          </cell>
          <cell r="JH1782" t="str">
            <v/>
          </cell>
          <cell r="JI1782">
            <v>158.19999999999999</v>
          </cell>
          <cell r="JU1782">
            <v>158.19999999999999</v>
          </cell>
          <cell r="KH1782" t="str">
            <v/>
          </cell>
          <cell r="KU1782" t="str">
            <v/>
          </cell>
          <cell r="LH1782" t="str">
            <v/>
          </cell>
          <cell r="LU1782" t="str">
            <v/>
          </cell>
          <cell r="MH1782" t="str">
            <v/>
          </cell>
          <cell r="MU1782" t="str">
            <v/>
          </cell>
          <cell r="NH1782" t="str">
            <v/>
          </cell>
          <cell r="NU1782" t="str">
            <v/>
          </cell>
          <cell r="OH1782" t="str">
            <v/>
          </cell>
          <cell r="OU1782" t="str">
            <v/>
          </cell>
        </row>
        <row r="1783">
          <cell r="C1783" t="str">
            <v>ON_US_OTTER3CO</v>
          </cell>
          <cell r="D1783" t="str">
            <v>ON_US_OTTER</v>
          </cell>
          <cell r="E1783" t="str">
            <v>Otter Creek</v>
          </cell>
          <cell r="F1783" t="str">
            <v>Onshore</v>
          </cell>
          <cell r="G1783" t="str">
            <v>North America</v>
          </cell>
          <cell r="H1783" t="str">
            <v>United States</v>
          </cell>
          <cell r="I1783" t="str">
            <v>Central</v>
          </cell>
          <cell r="J1783" t="str">
            <v>Illinois</v>
          </cell>
          <cell r="K1783">
            <v>41.132300000000001</v>
          </cell>
          <cell r="L1783">
            <v>-88.653099999999995</v>
          </cell>
          <cell r="N1783">
            <v>1</v>
          </cell>
          <cell r="O1783">
            <v>1</v>
          </cell>
          <cell r="P1783">
            <v>0</v>
          </cell>
          <cell r="Q1783" t="str">
            <v>No</v>
          </cell>
          <cell r="R1783" t="str">
            <v>No</v>
          </cell>
          <cell r="S1783">
            <v>42989</v>
          </cell>
          <cell r="T1783">
            <v>43831</v>
          </cell>
          <cell r="U1783">
            <v>43891</v>
          </cell>
          <cell r="V1783" t="str">
            <v>4 Vestas V126-3,45</v>
          </cell>
          <cell r="W1783" t="str">
            <v>Vestas</v>
          </cell>
          <cell r="X1783" t="str">
            <v>V126</v>
          </cell>
          <cell r="Y1783">
            <v>3.45</v>
          </cell>
          <cell r="Z1783">
            <v>4</v>
          </cell>
          <cell r="AA1783" t="str">
            <v>Vestas</v>
          </cell>
          <cell r="AB1783" t="str">
            <v>V136</v>
          </cell>
          <cell r="AC1783">
            <v>3.8</v>
          </cell>
          <cell r="AD1783">
            <v>38</v>
          </cell>
          <cell r="AM1783">
            <v>131.69999999999999</v>
          </cell>
          <cell r="AN1783">
            <v>158.20000000000002</v>
          </cell>
          <cell r="AO1783">
            <v>158.20000000000002</v>
          </cell>
          <cell r="AP1783">
            <v>0</v>
          </cell>
          <cell r="AQ1783">
            <v>158.20000000000002</v>
          </cell>
          <cell r="AR1783">
            <v>1</v>
          </cell>
          <cell r="AS1783">
            <v>43344</v>
          </cell>
          <cell r="AT1783" t="str">
            <v>CO</v>
          </cell>
          <cell r="BH1783" t="str">
            <v/>
          </cell>
          <cell r="BU1783" t="str">
            <v/>
          </cell>
          <cell r="CH1783" t="str">
            <v/>
          </cell>
          <cell r="CU1783" t="str">
            <v/>
          </cell>
          <cell r="DH1783" t="str">
            <v/>
          </cell>
          <cell r="DU1783" t="str">
            <v/>
          </cell>
          <cell r="EH1783" t="str">
            <v/>
          </cell>
          <cell r="EU1783" t="str">
            <v/>
          </cell>
          <cell r="FH1783" t="str">
            <v/>
          </cell>
          <cell r="FU1783" t="str">
            <v/>
          </cell>
          <cell r="GH1783" t="str">
            <v/>
          </cell>
          <cell r="GU1783" t="str">
            <v/>
          </cell>
          <cell r="HH1783" t="str">
            <v/>
          </cell>
          <cell r="HU1783" t="str">
            <v/>
          </cell>
          <cell r="IH1783" t="str">
            <v/>
          </cell>
          <cell r="IU1783" t="str">
            <v/>
          </cell>
          <cell r="JH1783" t="str">
            <v/>
          </cell>
          <cell r="JI1783">
            <v>95</v>
          </cell>
          <cell r="JJ1783">
            <v>56.3</v>
          </cell>
          <cell r="JK1783">
            <v>6.9</v>
          </cell>
          <cell r="JU1783">
            <v>158.20000000000002</v>
          </cell>
          <cell r="KH1783" t="str">
            <v/>
          </cell>
          <cell r="KU1783" t="str">
            <v/>
          </cell>
          <cell r="LH1783" t="str">
            <v/>
          </cell>
          <cell r="LU1783" t="str">
            <v/>
          </cell>
          <cell r="MH1783" t="str">
            <v/>
          </cell>
          <cell r="MU1783" t="str">
            <v/>
          </cell>
          <cell r="NH1783" t="str">
            <v/>
          </cell>
          <cell r="NU1783" t="str">
            <v/>
          </cell>
          <cell r="OH1783" t="str">
            <v/>
          </cell>
          <cell r="OU1783" t="str">
            <v/>
          </cell>
        </row>
        <row r="1784">
          <cell r="C1784" t="str">
            <v>ON_US_OTTER4FL</v>
          </cell>
          <cell r="D1784" t="str">
            <v>ON_US_OTTER</v>
          </cell>
          <cell r="E1784" t="str">
            <v>Otter Creek</v>
          </cell>
          <cell r="F1784" t="str">
            <v>Onshore</v>
          </cell>
          <cell r="G1784" t="str">
            <v>North America</v>
          </cell>
          <cell r="H1784" t="str">
            <v>United States</v>
          </cell>
          <cell r="I1784" t="str">
            <v>Central</v>
          </cell>
          <cell r="J1784" t="str">
            <v>Illinois</v>
          </cell>
          <cell r="K1784">
            <v>41.132300000000001</v>
          </cell>
          <cell r="L1784">
            <v>-88.653099999999995</v>
          </cell>
          <cell r="N1784">
            <v>1</v>
          </cell>
          <cell r="O1784">
            <v>1</v>
          </cell>
          <cell r="P1784">
            <v>0</v>
          </cell>
          <cell r="Q1784" t="str">
            <v>No</v>
          </cell>
          <cell r="R1784" t="str">
            <v>No</v>
          </cell>
          <cell r="S1784">
            <v>42989</v>
          </cell>
          <cell r="T1784">
            <v>43831</v>
          </cell>
          <cell r="U1784">
            <v>43891</v>
          </cell>
          <cell r="V1784" t="str">
            <v>4 Vestas V126-3,45</v>
          </cell>
          <cell r="W1784" t="str">
            <v>Vestas</v>
          </cell>
          <cell r="X1784" t="str">
            <v>V126</v>
          </cell>
          <cell r="Y1784">
            <v>3.45</v>
          </cell>
          <cell r="Z1784">
            <v>4</v>
          </cell>
          <cell r="AA1784" t="str">
            <v>Vestas</v>
          </cell>
          <cell r="AB1784" t="str">
            <v>V136</v>
          </cell>
          <cell r="AC1784">
            <v>3.8</v>
          </cell>
          <cell r="AD1784">
            <v>38</v>
          </cell>
          <cell r="AM1784">
            <v>131.69999999999999</v>
          </cell>
          <cell r="AN1784">
            <v>158.20000000000002</v>
          </cell>
          <cell r="AO1784">
            <v>158.20000000000002</v>
          </cell>
          <cell r="AP1784">
            <v>0</v>
          </cell>
          <cell r="AQ1784">
            <v>158.19999999999999</v>
          </cell>
          <cell r="AR1784">
            <v>0.99999999999999978</v>
          </cell>
          <cell r="AS1784">
            <v>43344</v>
          </cell>
          <cell r="AT1784" t="str">
            <v>FL</v>
          </cell>
          <cell r="BH1784" t="str">
            <v/>
          </cell>
          <cell r="BU1784" t="str">
            <v/>
          </cell>
          <cell r="CH1784" t="str">
            <v/>
          </cell>
          <cell r="CU1784" t="str">
            <v/>
          </cell>
          <cell r="DH1784" t="str">
            <v/>
          </cell>
          <cell r="DU1784" t="str">
            <v/>
          </cell>
          <cell r="EH1784" t="str">
            <v/>
          </cell>
          <cell r="EU1784" t="str">
            <v/>
          </cell>
          <cell r="FH1784" t="str">
            <v/>
          </cell>
          <cell r="FU1784" t="str">
            <v/>
          </cell>
          <cell r="GH1784" t="str">
            <v/>
          </cell>
          <cell r="GU1784" t="str">
            <v/>
          </cell>
          <cell r="HH1784" t="str">
            <v/>
          </cell>
          <cell r="HU1784" t="str">
            <v/>
          </cell>
          <cell r="IH1784" t="str">
            <v/>
          </cell>
          <cell r="IU1784" t="str">
            <v/>
          </cell>
          <cell r="JH1784" t="str">
            <v/>
          </cell>
          <cell r="JK1784">
            <v>158.19999999999999</v>
          </cell>
          <cell r="JU1784">
            <v>158.19999999999999</v>
          </cell>
          <cell r="KH1784" t="str">
            <v/>
          </cell>
          <cell r="KU1784" t="str">
            <v/>
          </cell>
          <cell r="LH1784" t="str">
            <v/>
          </cell>
          <cell r="LU1784" t="str">
            <v/>
          </cell>
          <cell r="MH1784" t="str">
            <v/>
          </cell>
          <cell r="MU1784" t="str">
            <v/>
          </cell>
          <cell r="NH1784" t="str">
            <v/>
          </cell>
          <cell r="NU1784" t="str">
            <v/>
          </cell>
          <cell r="OH1784" t="str">
            <v/>
          </cell>
          <cell r="OU1784" t="str">
            <v/>
          </cell>
        </row>
        <row r="1785">
          <cell r="C1785" t="str">
            <v>ON_US_OTTER5OC</v>
          </cell>
          <cell r="D1785" t="str">
            <v>ON_US_OTTER</v>
          </cell>
          <cell r="E1785" t="str">
            <v>Otter Creek</v>
          </cell>
          <cell r="F1785" t="str">
            <v>Onshore</v>
          </cell>
          <cell r="G1785" t="str">
            <v>North America</v>
          </cell>
          <cell r="H1785" t="str">
            <v>United States</v>
          </cell>
          <cell r="I1785" t="str">
            <v>Central</v>
          </cell>
          <cell r="J1785" t="str">
            <v>Illinois</v>
          </cell>
          <cell r="K1785">
            <v>41.132300000000001</v>
          </cell>
          <cell r="L1785">
            <v>-88.653099999999995</v>
          </cell>
          <cell r="N1785">
            <v>1</v>
          </cell>
          <cell r="O1785">
            <v>1</v>
          </cell>
          <cell r="P1785">
            <v>0</v>
          </cell>
          <cell r="Q1785" t="str">
            <v>No</v>
          </cell>
          <cell r="R1785" t="str">
            <v>No</v>
          </cell>
          <cell r="S1785">
            <v>42989</v>
          </cell>
          <cell r="T1785">
            <v>43831</v>
          </cell>
          <cell r="U1785">
            <v>43891</v>
          </cell>
          <cell r="V1785" t="str">
            <v>4 Vestas V126-3,45</v>
          </cell>
          <cell r="W1785" t="str">
            <v>Vestas</v>
          </cell>
          <cell r="X1785" t="str">
            <v>V126</v>
          </cell>
          <cell r="Y1785">
            <v>3.45</v>
          </cell>
          <cell r="Z1785">
            <v>4</v>
          </cell>
          <cell r="AA1785" t="str">
            <v>Vestas</v>
          </cell>
          <cell r="AB1785" t="str">
            <v>V136</v>
          </cell>
          <cell r="AC1785">
            <v>3.8</v>
          </cell>
          <cell r="AD1785">
            <v>38</v>
          </cell>
          <cell r="AM1785">
            <v>131.69999999999999</v>
          </cell>
          <cell r="AN1785">
            <v>158.20000000000002</v>
          </cell>
          <cell r="AO1785">
            <v>158.20000000000002</v>
          </cell>
          <cell r="AP1785">
            <v>0</v>
          </cell>
          <cell r="AQ1785">
            <v>158.19999999999999</v>
          </cell>
          <cell r="AR1785">
            <v>0.99999999999999978</v>
          </cell>
          <cell r="AS1785">
            <v>43344</v>
          </cell>
          <cell r="AT1785" t="str">
            <v>OC</v>
          </cell>
          <cell r="BH1785" t="str">
            <v/>
          </cell>
          <cell r="BU1785" t="str">
            <v/>
          </cell>
          <cell r="CH1785" t="str">
            <v/>
          </cell>
          <cell r="CU1785" t="str">
            <v/>
          </cell>
          <cell r="DH1785" t="str">
            <v/>
          </cell>
          <cell r="DU1785" t="str">
            <v/>
          </cell>
          <cell r="EH1785" t="str">
            <v/>
          </cell>
          <cell r="EU1785" t="str">
            <v/>
          </cell>
          <cell r="FH1785" t="str">
            <v/>
          </cell>
          <cell r="FU1785" t="str">
            <v/>
          </cell>
          <cell r="GH1785" t="str">
            <v/>
          </cell>
          <cell r="GU1785" t="str">
            <v/>
          </cell>
          <cell r="HH1785" t="str">
            <v/>
          </cell>
          <cell r="HU1785" t="str">
            <v/>
          </cell>
          <cell r="IH1785" t="str">
            <v/>
          </cell>
          <cell r="IU1785" t="str">
            <v/>
          </cell>
          <cell r="JH1785" t="str">
            <v/>
          </cell>
          <cell r="JK1785">
            <v>158.19999999999999</v>
          </cell>
          <cell r="JU1785">
            <v>158.19999999999999</v>
          </cell>
          <cell r="KH1785" t="str">
            <v/>
          </cell>
          <cell r="KU1785" t="str">
            <v/>
          </cell>
          <cell r="LH1785" t="str">
            <v/>
          </cell>
          <cell r="LU1785" t="str">
            <v/>
          </cell>
          <cell r="MH1785" t="str">
            <v/>
          </cell>
          <cell r="MU1785" t="str">
            <v/>
          </cell>
          <cell r="NH1785" t="str">
            <v/>
          </cell>
          <cell r="NU1785" t="str">
            <v/>
          </cell>
          <cell r="OH1785" t="str">
            <v/>
          </cell>
          <cell r="OU1785" t="str">
            <v/>
          </cell>
        </row>
        <row r="1786">
          <cell r="C1786" t="str">
            <v>ON_US_KARAN1IN</v>
          </cell>
          <cell r="D1786" t="str">
            <v>ON_US_KARAN</v>
          </cell>
          <cell r="E1786" t="str">
            <v>Karankawa</v>
          </cell>
          <cell r="F1786" t="str">
            <v>Onshore</v>
          </cell>
          <cell r="G1786" t="str">
            <v>North America</v>
          </cell>
          <cell r="H1786" t="str">
            <v>United States</v>
          </cell>
          <cell r="I1786" t="str">
            <v>Texas</v>
          </cell>
          <cell r="J1786" t="str">
            <v>Texas</v>
          </cell>
          <cell r="K1786">
            <v>28.17017916</v>
          </cell>
          <cell r="L1786">
            <v>-97.817507169999999</v>
          </cell>
          <cell r="N1786">
            <v>1</v>
          </cell>
          <cell r="O1786">
            <v>1</v>
          </cell>
          <cell r="P1786">
            <v>0</v>
          </cell>
          <cell r="Q1786" t="str">
            <v>No</v>
          </cell>
          <cell r="R1786" t="str">
            <v>No</v>
          </cell>
          <cell r="S1786">
            <v>42989</v>
          </cell>
          <cell r="T1786">
            <v>43770</v>
          </cell>
          <cell r="U1786">
            <v>43770</v>
          </cell>
          <cell r="V1786" t="str">
            <v>22 General Electric GE116-2,3</v>
          </cell>
          <cell r="W1786" t="str">
            <v>General Electric</v>
          </cell>
          <cell r="X1786" t="str">
            <v>GE116</v>
          </cell>
          <cell r="Y1786">
            <v>2.2999999999999998</v>
          </cell>
          <cell r="Z1786">
            <v>22</v>
          </cell>
          <cell r="AA1786" t="str">
            <v>General Electric</v>
          </cell>
          <cell r="AB1786" t="str">
            <v>GE116</v>
          </cell>
          <cell r="AC1786">
            <v>2.5</v>
          </cell>
          <cell r="AD1786">
            <v>9</v>
          </cell>
          <cell r="AE1786" t="str">
            <v>General Electric</v>
          </cell>
          <cell r="AF1786" t="str">
            <v>GE127</v>
          </cell>
          <cell r="AG1786">
            <v>2.52</v>
          </cell>
          <cell r="AH1786">
            <v>93</v>
          </cell>
          <cell r="AM1786">
            <v>286</v>
          </cell>
          <cell r="AN1786">
            <v>307.46000000000004</v>
          </cell>
          <cell r="AO1786">
            <v>307.46000000000004</v>
          </cell>
          <cell r="AP1786">
            <v>0</v>
          </cell>
          <cell r="AQ1786">
            <v>307.46000000000004</v>
          </cell>
          <cell r="AR1786">
            <v>1</v>
          </cell>
          <cell r="AS1786">
            <v>43405</v>
          </cell>
          <cell r="AT1786" t="str">
            <v>IN</v>
          </cell>
          <cell r="BH1786" t="str">
            <v/>
          </cell>
          <cell r="BU1786" t="str">
            <v/>
          </cell>
          <cell r="CH1786" t="str">
            <v/>
          </cell>
          <cell r="CU1786" t="str">
            <v/>
          </cell>
          <cell r="DH1786" t="str">
            <v/>
          </cell>
          <cell r="DU1786" t="str">
            <v/>
          </cell>
          <cell r="EH1786" t="str">
            <v/>
          </cell>
          <cell r="EU1786" t="str">
            <v/>
          </cell>
          <cell r="FH1786" t="str">
            <v/>
          </cell>
          <cell r="FU1786" t="str">
            <v/>
          </cell>
          <cell r="GH1786" t="str">
            <v/>
          </cell>
          <cell r="GU1786" t="str">
            <v/>
          </cell>
          <cell r="HH1786" t="str">
            <v/>
          </cell>
          <cell r="HU1786" t="str">
            <v/>
          </cell>
          <cell r="IH1786" t="str">
            <v/>
          </cell>
          <cell r="IU1786" t="str">
            <v/>
          </cell>
          <cell r="IX1786">
            <v>13.799999999999999</v>
          </cell>
          <cell r="IY1786">
            <v>70.56</v>
          </cell>
          <cell r="IZ1786">
            <v>47.88</v>
          </cell>
          <cell r="JA1786">
            <v>133.42000000000002</v>
          </cell>
          <cell r="JB1786">
            <v>41.8</v>
          </cell>
          <cell r="JH1786">
            <v>307.46000000000004</v>
          </cell>
          <cell r="JU1786" t="str">
            <v/>
          </cell>
          <cell r="KH1786" t="str">
            <v/>
          </cell>
          <cell r="KU1786" t="str">
            <v/>
          </cell>
          <cell r="LH1786" t="str">
            <v/>
          </cell>
          <cell r="LU1786" t="str">
            <v/>
          </cell>
          <cell r="MH1786" t="str">
            <v/>
          </cell>
          <cell r="MU1786" t="str">
            <v/>
          </cell>
          <cell r="NH1786" t="str">
            <v/>
          </cell>
          <cell r="NU1786" t="str">
            <v/>
          </cell>
          <cell r="OH1786" t="str">
            <v/>
          </cell>
          <cell r="OU1786" t="str">
            <v/>
          </cell>
        </row>
        <row r="1787">
          <cell r="C1787" t="str">
            <v>ON_US_KARAN2OP</v>
          </cell>
          <cell r="D1787" t="str">
            <v>ON_US_KARAN</v>
          </cell>
          <cell r="E1787" t="str">
            <v>Karankawa</v>
          </cell>
          <cell r="F1787" t="str">
            <v>Onshore</v>
          </cell>
          <cell r="G1787" t="str">
            <v>North America</v>
          </cell>
          <cell r="H1787" t="str">
            <v>United States</v>
          </cell>
          <cell r="I1787" t="str">
            <v>Texas</v>
          </cell>
          <cell r="J1787" t="str">
            <v>Texas</v>
          </cell>
          <cell r="K1787">
            <v>28.17017916</v>
          </cell>
          <cell r="L1787">
            <v>-97.817507169999999</v>
          </cell>
          <cell r="N1787">
            <v>1</v>
          </cell>
          <cell r="O1787">
            <v>1</v>
          </cell>
          <cell r="P1787">
            <v>0</v>
          </cell>
          <cell r="Q1787" t="str">
            <v>No</v>
          </cell>
          <cell r="R1787" t="str">
            <v>No</v>
          </cell>
          <cell r="S1787">
            <v>42989</v>
          </cell>
          <cell r="T1787">
            <v>43770</v>
          </cell>
          <cell r="U1787">
            <v>43770</v>
          </cell>
          <cell r="V1787" t="str">
            <v>22 General Electric GE116-2,3</v>
          </cell>
          <cell r="W1787" t="str">
            <v>General Electric</v>
          </cell>
          <cell r="X1787" t="str">
            <v>GE116</v>
          </cell>
          <cell r="Y1787">
            <v>2.2999999999999998</v>
          </cell>
          <cell r="Z1787">
            <v>22</v>
          </cell>
          <cell r="AA1787" t="str">
            <v>General Electric</v>
          </cell>
          <cell r="AB1787" t="str">
            <v>GE116</v>
          </cell>
          <cell r="AC1787">
            <v>2.5</v>
          </cell>
          <cell r="AD1787">
            <v>9</v>
          </cell>
          <cell r="AE1787" t="str">
            <v>General Electric</v>
          </cell>
          <cell r="AF1787" t="str">
            <v>GE127</v>
          </cell>
          <cell r="AG1787">
            <v>2.52</v>
          </cell>
          <cell r="AH1787">
            <v>93</v>
          </cell>
          <cell r="AM1787">
            <v>286</v>
          </cell>
          <cell r="AN1787">
            <v>307.46000000000004</v>
          </cell>
          <cell r="AO1787">
            <v>307.46000000000004</v>
          </cell>
          <cell r="AP1787">
            <v>0</v>
          </cell>
          <cell r="AQ1787">
            <v>307.46000000000004</v>
          </cell>
          <cell r="AR1787">
            <v>1</v>
          </cell>
          <cell r="AS1787">
            <v>43405</v>
          </cell>
          <cell r="AT1787" t="str">
            <v>OP</v>
          </cell>
          <cell r="BH1787" t="str">
            <v/>
          </cell>
          <cell r="BU1787" t="str">
            <v/>
          </cell>
          <cell r="CH1787" t="str">
            <v/>
          </cell>
          <cell r="CU1787" t="str">
            <v/>
          </cell>
          <cell r="DH1787" t="str">
            <v/>
          </cell>
          <cell r="DU1787" t="str">
            <v/>
          </cell>
          <cell r="EH1787" t="str">
            <v/>
          </cell>
          <cell r="EU1787" t="str">
            <v/>
          </cell>
          <cell r="FH1787" t="str">
            <v/>
          </cell>
          <cell r="FU1787" t="str">
            <v/>
          </cell>
          <cell r="GH1787" t="str">
            <v/>
          </cell>
          <cell r="GU1787" t="str">
            <v/>
          </cell>
          <cell r="HH1787" t="str">
            <v/>
          </cell>
          <cell r="HU1787" t="str">
            <v/>
          </cell>
          <cell r="IH1787" t="str">
            <v/>
          </cell>
          <cell r="IU1787" t="str">
            <v/>
          </cell>
          <cell r="JF1787">
            <v>307.46000000000004</v>
          </cell>
          <cell r="JH1787">
            <v>307.46000000000004</v>
          </cell>
          <cell r="JU1787" t="str">
            <v/>
          </cell>
          <cell r="KH1787" t="str">
            <v/>
          </cell>
          <cell r="KU1787" t="str">
            <v/>
          </cell>
          <cell r="LH1787" t="str">
            <v/>
          </cell>
          <cell r="LU1787" t="str">
            <v/>
          </cell>
          <cell r="MH1787" t="str">
            <v/>
          </cell>
          <cell r="MU1787" t="str">
            <v/>
          </cell>
          <cell r="NH1787" t="str">
            <v/>
          </cell>
          <cell r="NU1787" t="str">
            <v/>
          </cell>
          <cell r="OH1787" t="str">
            <v/>
          </cell>
          <cell r="OU1787" t="str">
            <v/>
          </cell>
        </row>
        <row r="1788">
          <cell r="C1788" t="str">
            <v>ON_US_KARAN3CO</v>
          </cell>
          <cell r="D1788" t="str">
            <v>ON_US_KARAN</v>
          </cell>
          <cell r="E1788" t="str">
            <v>Karankawa</v>
          </cell>
          <cell r="F1788" t="str">
            <v>Onshore</v>
          </cell>
          <cell r="G1788" t="str">
            <v>North America</v>
          </cell>
          <cell r="H1788" t="str">
            <v>United States</v>
          </cell>
          <cell r="I1788" t="str">
            <v>Texas</v>
          </cell>
          <cell r="J1788" t="str">
            <v>Texas</v>
          </cell>
          <cell r="K1788">
            <v>28.17017916</v>
          </cell>
          <cell r="L1788">
            <v>-97.817507169999999</v>
          </cell>
          <cell r="N1788">
            <v>1</v>
          </cell>
          <cell r="O1788">
            <v>1</v>
          </cell>
          <cell r="P1788">
            <v>0</v>
          </cell>
          <cell r="Q1788" t="str">
            <v>No</v>
          </cell>
          <cell r="R1788" t="str">
            <v>No</v>
          </cell>
          <cell r="S1788">
            <v>42989</v>
          </cell>
          <cell r="T1788">
            <v>43770</v>
          </cell>
          <cell r="U1788">
            <v>43770</v>
          </cell>
          <cell r="V1788" t="str">
            <v>22 General Electric GE116-2,3</v>
          </cell>
          <cell r="W1788" t="str">
            <v>General Electric</v>
          </cell>
          <cell r="X1788" t="str">
            <v>GE116</v>
          </cell>
          <cell r="Y1788">
            <v>2.2999999999999998</v>
          </cell>
          <cell r="Z1788">
            <v>22</v>
          </cell>
          <cell r="AA1788" t="str">
            <v>General Electric</v>
          </cell>
          <cell r="AB1788" t="str">
            <v>GE116</v>
          </cell>
          <cell r="AC1788">
            <v>2.5</v>
          </cell>
          <cell r="AD1788">
            <v>9</v>
          </cell>
          <cell r="AE1788" t="str">
            <v>General Electric</v>
          </cell>
          <cell r="AF1788" t="str">
            <v>GE127</v>
          </cell>
          <cell r="AG1788">
            <v>2.52</v>
          </cell>
          <cell r="AH1788">
            <v>93</v>
          </cell>
          <cell r="AM1788">
            <v>286</v>
          </cell>
          <cell r="AN1788">
            <v>307.46000000000004</v>
          </cell>
          <cell r="AO1788">
            <v>307.46000000000004</v>
          </cell>
          <cell r="AP1788">
            <v>0</v>
          </cell>
          <cell r="AQ1788">
            <v>307.46000000000004</v>
          </cell>
          <cell r="AR1788">
            <v>1</v>
          </cell>
          <cell r="AS1788">
            <v>43405</v>
          </cell>
          <cell r="AT1788" t="str">
            <v>CO</v>
          </cell>
          <cell r="BH1788" t="str">
            <v/>
          </cell>
          <cell r="BU1788" t="str">
            <v/>
          </cell>
          <cell r="CH1788" t="str">
            <v/>
          </cell>
          <cell r="CU1788" t="str">
            <v/>
          </cell>
          <cell r="DH1788" t="str">
            <v/>
          </cell>
          <cell r="DU1788" t="str">
            <v/>
          </cell>
          <cell r="EH1788" t="str">
            <v/>
          </cell>
          <cell r="EU1788" t="str">
            <v/>
          </cell>
          <cell r="FH1788" t="str">
            <v/>
          </cell>
          <cell r="FU1788" t="str">
            <v/>
          </cell>
          <cell r="GH1788" t="str">
            <v/>
          </cell>
          <cell r="GU1788" t="str">
            <v/>
          </cell>
          <cell r="HH1788" t="str">
            <v/>
          </cell>
          <cell r="HU1788" t="str">
            <v/>
          </cell>
          <cell r="IH1788" t="str">
            <v/>
          </cell>
          <cell r="IU1788" t="str">
            <v/>
          </cell>
          <cell r="JF1788">
            <v>307.46000000000004</v>
          </cell>
          <cell r="JH1788">
            <v>307.46000000000004</v>
          </cell>
          <cell r="JU1788" t="str">
            <v/>
          </cell>
          <cell r="KH1788" t="str">
            <v/>
          </cell>
          <cell r="KU1788" t="str">
            <v/>
          </cell>
          <cell r="LH1788" t="str">
            <v/>
          </cell>
          <cell r="LU1788" t="str">
            <v/>
          </cell>
          <cell r="MH1788" t="str">
            <v/>
          </cell>
          <cell r="MU1788" t="str">
            <v/>
          </cell>
          <cell r="NH1788" t="str">
            <v/>
          </cell>
          <cell r="NU1788" t="str">
            <v/>
          </cell>
          <cell r="OH1788" t="str">
            <v/>
          </cell>
          <cell r="OU1788" t="str">
            <v/>
          </cell>
        </row>
        <row r="1789">
          <cell r="C1789" t="str">
            <v>ON_US_KARAN4FL</v>
          </cell>
          <cell r="D1789" t="str">
            <v>ON_US_KARAN</v>
          </cell>
          <cell r="E1789" t="str">
            <v>Karankawa</v>
          </cell>
          <cell r="F1789" t="str">
            <v>Onshore</v>
          </cell>
          <cell r="G1789" t="str">
            <v>North America</v>
          </cell>
          <cell r="H1789" t="str">
            <v>United States</v>
          </cell>
          <cell r="I1789" t="str">
            <v>Texas</v>
          </cell>
          <cell r="J1789" t="str">
            <v>Texas</v>
          </cell>
          <cell r="K1789">
            <v>28.17017916</v>
          </cell>
          <cell r="L1789">
            <v>-97.817507169999999</v>
          </cell>
          <cell r="N1789">
            <v>1</v>
          </cell>
          <cell r="O1789">
            <v>1</v>
          </cell>
          <cell r="P1789">
            <v>0</v>
          </cell>
          <cell r="Q1789" t="str">
            <v>No</v>
          </cell>
          <cell r="R1789" t="str">
            <v>No</v>
          </cell>
          <cell r="S1789">
            <v>42989</v>
          </cell>
          <cell r="T1789">
            <v>43770</v>
          </cell>
          <cell r="U1789">
            <v>43770</v>
          </cell>
          <cell r="V1789" t="str">
            <v>22 General Electric GE116-2,3</v>
          </cell>
          <cell r="W1789" t="str">
            <v>General Electric</v>
          </cell>
          <cell r="X1789" t="str">
            <v>GE116</v>
          </cell>
          <cell r="Y1789">
            <v>2.2999999999999998</v>
          </cell>
          <cell r="Z1789">
            <v>22</v>
          </cell>
          <cell r="AA1789" t="str">
            <v>General Electric</v>
          </cell>
          <cell r="AB1789" t="str">
            <v>GE116</v>
          </cell>
          <cell r="AC1789">
            <v>2.5</v>
          </cell>
          <cell r="AD1789">
            <v>9</v>
          </cell>
          <cell r="AE1789" t="str">
            <v>General Electric</v>
          </cell>
          <cell r="AF1789" t="str">
            <v>GE127</v>
          </cell>
          <cell r="AG1789">
            <v>2.52</v>
          </cell>
          <cell r="AH1789">
            <v>93</v>
          </cell>
          <cell r="AM1789">
            <v>286</v>
          </cell>
          <cell r="AN1789">
            <v>307.46000000000004</v>
          </cell>
          <cell r="AO1789">
            <v>307.46000000000004</v>
          </cell>
          <cell r="AP1789">
            <v>0</v>
          </cell>
          <cell r="AQ1789">
            <v>307.46000000000004</v>
          </cell>
          <cell r="AR1789">
            <v>1</v>
          </cell>
          <cell r="AS1789">
            <v>43405</v>
          </cell>
          <cell r="AT1789" t="str">
            <v>FL</v>
          </cell>
          <cell r="BH1789" t="str">
            <v/>
          </cell>
          <cell r="BU1789" t="str">
            <v/>
          </cell>
          <cell r="CH1789" t="str">
            <v/>
          </cell>
          <cell r="CU1789" t="str">
            <v/>
          </cell>
          <cell r="DH1789" t="str">
            <v/>
          </cell>
          <cell r="DU1789" t="str">
            <v/>
          </cell>
          <cell r="EH1789" t="str">
            <v/>
          </cell>
          <cell r="EU1789" t="str">
            <v/>
          </cell>
          <cell r="FH1789" t="str">
            <v/>
          </cell>
          <cell r="FU1789" t="str">
            <v/>
          </cell>
          <cell r="GH1789" t="str">
            <v/>
          </cell>
          <cell r="GU1789" t="str">
            <v/>
          </cell>
          <cell r="HH1789" t="str">
            <v/>
          </cell>
          <cell r="HU1789" t="str">
            <v/>
          </cell>
          <cell r="IH1789" t="str">
            <v/>
          </cell>
          <cell r="IU1789" t="str">
            <v/>
          </cell>
          <cell r="JF1789">
            <v>307.46000000000004</v>
          </cell>
          <cell r="JH1789">
            <v>307.46000000000004</v>
          </cell>
          <cell r="JU1789" t="str">
            <v/>
          </cell>
          <cell r="KH1789" t="str">
            <v/>
          </cell>
          <cell r="KU1789" t="str">
            <v/>
          </cell>
          <cell r="LH1789" t="str">
            <v/>
          </cell>
          <cell r="LU1789" t="str">
            <v/>
          </cell>
          <cell r="MH1789" t="str">
            <v/>
          </cell>
          <cell r="MU1789" t="str">
            <v/>
          </cell>
          <cell r="NH1789" t="str">
            <v/>
          </cell>
          <cell r="NU1789" t="str">
            <v/>
          </cell>
          <cell r="OH1789" t="str">
            <v/>
          </cell>
          <cell r="OU1789" t="str">
            <v/>
          </cell>
        </row>
        <row r="1790">
          <cell r="C1790" t="str">
            <v>ON_US_KARAN5OC</v>
          </cell>
          <cell r="D1790" t="str">
            <v>ON_US_KARAN</v>
          </cell>
          <cell r="E1790" t="str">
            <v>Karankawa</v>
          </cell>
          <cell r="F1790" t="str">
            <v>Onshore</v>
          </cell>
          <cell r="G1790" t="str">
            <v>North America</v>
          </cell>
          <cell r="H1790" t="str">
            <v>United States</v>
          </cell>
          <cell r="I1790" t="str">
            <v>Texas</v>
          </cell>
          <cell r="J1790" t="str">
            <v>Texas</v>
          </cell>
          <cell r="K1790">
            <v>28.17017916</v>
          </cell>
          <cell r="L1790">
            <v>-97.817507169999999</v>
          </cell>
          <cell r="N1790">
            <v>1</v>
          </cell>
          <cell r="O1790">
            <v>1</v>
          </cell>
          <cell r="P1790">
            <v>0</v>
          </cell>
          <cell r="Q1790" t="str">
            <v>No</v>
          </cell>
          <cell r="R1790" t="str">
            <v>No</v>
          </cell>
          <cell r="S1790">
            <v>42989</v>
          </cell>
          <cell r="T1790">
            <v>43770</v>
          </cell>
          <cell r="U1790">
            <v>43770</v>
          </cell>
          <cell r="V1790" t="str">
            <v>22 General Electric GE116-2,3</v>
          </cell>
          <cell r="W1790" t="str">
            <v>General Electric</v>
          </cell>
          <cell r="X1790" t="str">
            <v>GE116</v>
          </cell>
          <cell r="Y1790">
            <v>2.2999999999999998</v>
          </cell>
          <cell r="Z1790">
            <v>22</v>
          </cell>
          <cell r="AA1790" t="str">
            <v>General Electric</v>
          </cell>
          <cell r="AB1790" t="str">
            <v>GE116</v>
          </cell>
          <cell r="AC1790">
            <v>2.5</v>
          </cell>
          <cell r="AD1790">
            <v>9</v>
          </cell>
          <cell r="AE1790" t="str">
            <v>General Electric</v>
          </cell>
          <cell r="AF1790" t="str">
            <v>GE127</v>
          </cell>
          <cell r="AG1790">
            <v>2.52</v>
          </cell>
          <cell r="AH1790">
            <v>93</v>
          </cell>
          <cell r="AM1790">
            <v>286</v>
          </cell>
          <cell r="AN1790">
            <v>307.46000000000004</v>
          </cell>
          <cell r="AO1790">
            <v>307.46000000000004</v>
          </cell>
          <cell r="AP1790">
            <v>0</v>
          </cell>
          <cell r="AQ1790">
            <v>307.46000000000004</v>
          </cell>
          <cell r="AR1790">
            <v>1</v>
          </cell>
          <cell r="AS1790">
            <v>43405</v>
          </cell>
          <cell r="AT1790" t="str">
            <v>OC</v>
          </cell>
          <cell r="BH1790" t="str">
            <v/>
          </cell>
          <cell r="BU1790" t="str">
            <v/>
          </cell>
          <cell r="CH1790" t="str">
            <v/>
          </cell>
          <cell r="CU1790" t="str">
            <v/>
          </cell>
          <cell r="DH1790" t="str">
            <v/>
          </cell>
          <cell r="DU1790" t="str">
            <v/>
          </cell>
          <cell r="EH1790" t="str">
            <v/>
          </cell>
          <cell r="EU1790" t="str">
            <v/>
          </cell>
          <cell r="FH1790" t="str">
            <v/>
          </cell>
          <cell r="FU1790" t="str">
            <v/>
          </cell>
          <cell r="GH1790" t="str">
            <v/>
          </cell>
          <cell r="GU1790" t="str">
            <v/>
          </cell>
          <cell r="HH1790" t="str">
            <v/>
          </cell>
          <cell r="HU1790" t="str">
            <v/>
          </cell>
          <cell r="IH1790" t="str">
            <v/>
          </cell>
          <cell r="IU1790" t="str">
            <v/>
          </cell>
          <cell r="JF1790">
            <v>307.46000000000004</v>
          </cell>
          <cell r="JH1790">
            <v>307.46000000000004</v>
          </cell>
          <cell r="JU1790" t="str">
            <v/>
          </cell>
          <cell r="KH1790" t="str">
            <v/>
          </cell>
          <cell r="KU1790" t="str">
            <v/>
          </cell>
          <cell r="LH1790" t="str">
            <v/>
          </cell>
          <cell r="LU1790" t="str">
            <v/>
          </cell>
          <cell r="MH1790" t="str">
            <v/>
          </cell>
          <cell r="MU1790" t="str">
            <v/>
          </cell>
          <cell r="NH1790" t="str">
            <v/>
          </cell>
          <cell r="NU1790" t="str">
            <v/>
          </cell>
          <cell r="OH1790" t="str">
            <v/>
          </cell>
          <cell r="OU1790" t="str">
            <v/>
          </cell>
        </row>
        <row r="1791">
          <cell r="C1791" t="str">
            <v>ON_US_COYOT1IN</v>
          </cell>
          <cell r="D1791" t="str">
            <v>ON_US_COYOT</v>
          </cell>
          <cell r="E1791" t="str">
            <v>Coyote Ridge</v>
          </cell>
          <cell r="F1791" t="str">
            <v>Onshore</v>
          </cell>
          <cell r="G1791" t="str">
            <v>North America</v>
          </cell>
          <cell r="H1791" t="str">
            <v>United States</v>
          </cell>
          <cell r="I1791" t="str">
            <v>Mid Continent</v>
          </cell>
          <cell r="J1791" t="str">
            <v>South Dakota</v>
          </cell>
          <cell r="K1791">
            <v>44.421199999999999</v>
          </cell>
          <cell r="L1791">
            <v>-96.835099999999997</v>
          </cell>
          <cell r="N1791">
            <v>0.2</v>
          </cell>
          <cell r="O1791">
            <v>0</v>
          </cell>
          <cell r="P1791">
            <v>0.2</v>
          </cell>
          <cell r="Q1791" t="str">
            <v>No</v>
          </cell>
          <cell r="R1791" t="str">
            <v>No</v>
          </cell>
          <cell r="S1791">
            <v>42989</v>
          </cell>
          <cell r="T1791">
            <v>43770</v>
          </cell>
          <cell r="U1791">
            <v>43800</v>
          </cell>
          <cell r="V1791" t="str">
            <v>4 General Electric GE116-2,3</v>
          </cell>
          <cell r="W1791" t="str">
            <v>General Electric</v>
          </cell>
          <cell r="X1791" t="str">
            <v>GE116</v>
          </cell>
          <cell r="Y1791">
            <v>2.2999999999999998</v>
          </cell>
          <cell r="Z1791">
            <v>4</v>
          </cell>
          <cell r="AA1791" t="str">
            <v>General Electric</v>
          </cell>
          <cell r="AB1791" t="str">
            <v>GE127</v>
          </cell>
          <cell r="AC1791">
            <v>2.52</v>
          </cell>
          <cell r="AD1791">
            <v>35</v>
          </cell>
          <cell r="AM1791">
            <v>97.4</v>
          </cell>
          <cell r="AN1791">
            <v>97.4</v>
          </cell>
          <cell r="AO1791">
            <v>0</v>
          </cell>
          <cell r="AP1791">
            <v>19.480000000000004</v>
          </cell>
          <cell r="AQ1791">
            <v>97.4</v>
          </cell>
          <cell r="AR1791" t="str">
            <v>-</v>
          </cell>
          <cell r="AS1791">
            <v>43344</v>
          </cell>
          <cell r="AT1791" t="str">
            <v>IN</v>
          </cell>
          <cell r="BH1791" t="str">
            <v/>
          </cell>
          <cell r="BU1791" t="str">
            <v/>
          </cell>
          <cell r="CH1791" t="str">
            <v/>
          </cell>
          <cell r="CU1791" t="str">
            <v/>
          </cell>
          <cell r="DH1791" t="str">
            <v/>
          </cell>
          <cell r="DU1791" t="str">
            <v/>
          </cell>
          <cell r="EH1791" t="str">
            <v/>
          </cell>
          <cell r="EU1791" t="str">
            <v/>
          </cell>
          <cell r="FH1791" t="str">
            <v/>
          </cell>
          <cell r="FU1791" t="str">
            <v/>
          </cell>
          <cell r="GH1791" t="str">
            <v/>
          </cell>
          <cell r="GU1791" t="str">
            <v/>
          </cell>
          <cell r="HH1791" t="str">
            <v/>
          </cell>
          <cell r="HU1791" t="str">
            <v/>
          </cell>
          <cell r="IH1791" t="str">
            <v/>
          </cell>
          <cell r="IU1791" t="str">
            <v/>
          </cell>
          <cell r="JD1791">
            <v>0</v>
          </cell>
          <cell r="JE1791">
            <v>0</v>
          </cell>
          <cell r="JF1791">
            <v>0</v>
          </cell>
          <cell r="JG1791">
            <v>0</v>
          </cell>
          <cell r="JH1791" t="str">
            <v/>
          </cell>
          <cell r="JU1791" t="str">
            <v/>
          </cell>
          <cell r="KH1791" t="str">
            <v/>
          </cell>
          <cell r="KU1791" t="str">
            <v/>
          </cell>
          <cell r="LH1791" t="str">
            <v/>
          </cell>
          <cell r="LU1791" t="str">
            <v/>
          </cell>
          <cell r="MH1791" t="str">
            <v/>
          </cell>
          <cell r="MU1791" t="str">
            <v/>
          </cell>
          <cell r="NH1791" t="str">
            <v/>
          </cell>
          <cell r="NU1791" t="str">
            <v/>
          </cell>
          <cell r="OH1791" t="str">
            <v/>
          </cell>
          <cell r="OU1791" t="str">
            <v/>
          </cell>
        </row>
        <row r="1792">
          <cell r="C1792" t="str">
            <v>ON_US_COYOT2OP</v>
          </cell>
          <cell r="D1792" t="str">
            <v>ON_US_COYOT</v>
          </cell>
          <cell r="E1792" t="str">
            <v>Coyote Ridge</v>
          </cell>
          <cell r="F1792" t="str">
            <v>Onshore</v>
          </cell>
          <cell r="G1792" t="str">
            <v>North America</v>
          </cell>
          <cell r="H1792" t="str">
            <v>United States</v>
          </cell>
          <cell r="I1792" t="str">
            <v>Mid Continent</v>
          </cell>
          <cell r="J1792" t="str">
            <v>South Dakota</v>
          </cell>
          <cell r="K1792">
            <v>44.421199999999999</v>
          </cell>
          <cell r="L1792">
            <v>-96.835099999999997</v>
          </cell>
          <cell r="N1792">
            <v>0.2</v>
          </cell>
          <cell r="O1792">
            <v>0</v>
          </cell>
          <cell r="P1792">
            <v>0.2</v>
          </cell>
          <cell r="Q1792" t="str">
            <v>No</v>
          </cell>
          <cell r="R1792" t="str">
            <v>No</v>
          </cell>
          <cell r="S1792">
            <v>42989</v>
          </cell>
          <cell r="T1792">
            <v>43770</v>
          </cell>
          <cell r="U1792">
            <v>43800</v>
          </cell>
          <cell r="V1792" t="str">
            <v>4 General Electric GE116-2,3</v>
          </cell>
          <cell r="W1792" t="str">
            <v>General Electric</v>
          </cell>
          <cell r="X1792" t="str">
            <v>GE116</v>
          </cell>
          <cell r="Y1792">
            <v>2.2999999999999998</v>
          </cell>
          <cell r="Z1792">
            <v>4</v>
          </cell>
          <cell r="AA1792" t="str">
            <v>General Electric</v>
          </cell>
          <cell r="AB1792" t="str">
            <v>GE127</v>
          </cell>
          <cell r="AC1792">
            <v>2.52</v>
          </cell>
          <cell r="AD1792">
            <v>35</v>
          </cell>
          <cell r="AM1792">
            <v>97.4</v>
          </cell>
          <cell r="AN1792">
            <v>97.4</v>
          </cell>
          <cell r="AO1792">
            <v>0</v>
          </cell>
          <cell r="AP1792">
            <v>19.480000000000004</v>
          </cell>
          <cell r="AQ1792">
            <v>97.4</v>
          </cell>
          <cell r="AR1792" t="str">
            <v>-</v>
          </cell>
          <cell r="AS1792">
            <v>43344</v>
          </cell>
          <cell r="AT1792" t="str">
            <v>OP</v>
          </cell>
          <cell r="BH1792" t="str">
            <v/>
          </cell>
          <cell r="BU1792" t="str">
            <v/>
          </cell>
          <cell r="CH1792" t="str">
            <v/>
          </cell>
          <cell r="CU1792" t="str">
            <v/>
          </cell>
          <cell r="DH1792" t="str">
            <v/>
          </cell>
          <cell r="DU1792" t="str">
            <v/>
          </cell>
          <cell r="EH1792" t="str">
            <v/>
          </cell>
          <cell r="EU1792" t="str">
            <v/>
          </cell>
          <cell r="FH1792" t="str">
            <v/>
          </cell>
          <cell r="FU1792" t="str">
            <v/>
          </cell>
          <cell r="GH1792" t="str">
            <v/>
          </cell>
          <cell r="GU1792" t="str">
            <v/>
          </cell>
          <cell r="HH1792" t="str">
            <v/>
          </cell>
          <cell r="HU1792" t="str">
            <v/>
          </cell>
          <cell r="IH1792" t="str">
            <v/>
          </cell>
          <cell r="IU1792" t="str">
            <v/>
          </cell>
          <cell r="JF1792">
            <v>0</v>
          </cell>
          <cell r="JG1792">
            <v>0</v>
          </cell>
          <cell r="JH1792" t="str">
            <v/>
          </cell>
          <cell r="JU1792" t="str">
            <v/>
          </cell>
          <cell r="KH1792" t="str">
            <v/>
          </cell>
          <cell r="KU1792" t="str">
            <v/>
          </cell>
          <cell r="LH1792" t="str">
            <v/>
          </cell>
          <cell r="LU1792" t="str">
            <v/>
          </cell>
          <cell r="MH1792" t="str">
            <v/>
          </cell>
          <cell r="MU1792" t="str">
            <v/>
          </cell>
          <cell r="NH1792" t="str">
            <v/>
          </cell>
          <cell r="NU1792" t="str">
            <v/>
          </cell>
          <cell r="OH1792" t="str">
            <v/>
          </cell>
          <cell r="OU1792" t="str">
            <v/>
          </cell>
        </row>
        <row r="1793">
          <cell r="C1793" t="str">
            <v>ON_US_COYOT3CO</v>
          </cell>
          <cell r="D1793" t="str">
            <v>ON_US_COYOT</v>
          </cell>
          <cell r="E1793" t="str">
            <v>Coyote Ridge</v>
          </cell>
          <cell r="F1793" t="str">
            <v>Onshore</v>
          </cell>
          <cell r="G1793" t="str">
            <v>North America</v>
          </cell>
          <cell r="H1793" t="str">
            <v>United States</v>
          </cell>
          <cell r="I1793" t="str">
            <v>Mid Continent</v>
          </cell>
          <cell r="J1793" t="str">
            <v>South Dakota</v>
          </cell>
          <cell r="K1793">
            <v>44.421199999999999</v>
          </cell>
          <cell r="L1793">
            <v>-96.835099999999997</v>
          </cell>
          <cell r="N1793">
            <v>0.2</v>
          </cell>
          <cell r="O1793">
            <v>0</v>
          </cell>
          <cell r="P1793">
            <v>0.2</v>
          </cell>
          <cell r="Q1793" t="str">
            <v>No</v>
          </cell>
          <cell r="R1793" t="str">
            <v>No</v>
          </cell>
          <cell r="S1793">
            <v>42989</v>
          </cell>
          <cell r="T1793">
            <v>43770</v>
          </cell>
          <cell r="U1793">
            <v>43800</v>
          </cell>
          <cell r="V1793" t="str">
            <v>4 General Electric GE116-2,3</v>
          </cell>
          <cell r="W1793" t="str">
            <v>General Electric</v>
          </cell>
          <cell r="X1793" t="str">
            <v>GE116</v>
          </cell>
          <cell r="Y1793">
            <v>2.2999999999999998</v>
          </cell>
          <cell r="Z1793">
            <v>4</v>
          </cell>
          <cell r="AA1793" t="str">
            <v>General Electric</v>
          </cell>
          <cell r="AB1793" t="str">
            <v>GE127</v>
          </cell>
          <cell r="AC1793">
            <v>2.52</v>
          </cell>
          <cell r="AD1793">
            <v>35</v>
          </cell>
          <cell r="AM1793">
            <v>97.4</v>
          </cell>
          <cell r="AN1793">
            <v>97.4</v>
          </cell>
          <cell r="AO1793">
            <v>0</v>
          </cell>
          <cell r="AP1793">
            <v>19.480000000000004</v>
          </cell>
          <cell r="AQ1793">
            <v>97.4</v>
          </cell>
          <cell r="AR1793" t="str">
            <v>-</v>
          </cell>
          <cell r="AS1793">
            <v>43344</v>
          </cell>
          <cell r="AT1793" t="str">
            <v>CO</v>
          </cell>
          <cell r="BH1793" t="str">
            <v/>
          </cell>
          <cell r="BU1793" t="str">
            <v/>
          </cell>
          <cell r="CH1793" t="str">
            <v/>
          </cell>
          <cell r="CU1793" t="str">
            <v/>
          </cell>
          <cell r="DH1793" t="str">
            <v/>
          </cell>
          <cell r="DU1793" t="str">
            <v/>
          </cell>
          <cell r="EH1793" t="str">
            <v/>
          </cell>
          <cell r="EU1793" t="str">
            <v/>
          </cell>
          <cell r="FH1793" t="str">
            <v/>
          </cell>
          <cell r="FU1793" t="str">
            <v/>
          </cell>
          <cell r="GH1793" t="str">
            <v/>
          </cell>
          <cell r="GU1793" t="str">
            <v/>
          </cell>
          <cell r="HH1793" t="str">
            <v/>
          </cell>
          <cell r="HU1793" t="str">
            <v/>
          </cell>
          <cell r="IH1793" t="str">
            <v/>
          </cell>
          <cell r="IU1793" t="str">
            <v/>
          </cell>
          <cell r="JF1793">
            <v>0</v>
          </cell>
          <cell r="JG1793">
            <v>0</v>
          </cell>
          <cell r="JH1793" t="str">
            <v/>
          </cell>
          <cell r="JU1793" t="str">
            <v/>
          </cell>
          <cell r="KH1793" t="str">
            <v/>
          </cell>
          <cell r="KU1793" t="str">
            <v/>
          </cell>
          <cell r="LH1793" t="str">
            <v/>
          </cell>
          <cell r="LU1793" t="str">
            <v/>
          </cell>
          <cell r="MH1793" t="str">
            <v/>
          </cell>
          <cell r="MU1793" t="str">
            <v/>
          </cell>
          <cell r="NH1793" t="str">
            <v/>
          </cell>
          <cell r="NU1793" t="str">
            <v/>
          </cell>
          <cell r="OH1793" t="str">
            <v/>
          </cell>
          <cell r="OU1793" t="str">
            <v/>
          </cell>
        </row>
        <row r="1794">
          <cell r="C1794" t="str">
            <v>ON_US_COYOT4FL</v>
          </cell>
          <cell r="D1794" t="str">
            <v>ON_US_COYOT</v>
          </cell>
          <cell r="E1794" t="str">
            <v>Coyote Ridge</v>
          </cell>
          <cell r="F1794" t="str">
            <v>Onshore</v>
          </cell>
          <cell r="G1794" t="str">
            <v>North America</v>
          </cell>
          <cell r="H1794" t="str">
            <v>United States</v>
          </cell>
          <cell r="I1794" t="str">
            <v>Mid Continent</v>
          </cell>
          <cell r="J1794" t="str">
            <v>South Dakota</v>
          </cell>
          <cell r="K1794">
            <v>44.421199999999999</v>
          </cell>
          <cell r="L1794">
            <v>-96.835099999999997</v>
          </cell>
          <cell r="N1794">
            <v>0.2</v>
          </cell>
          <cell r="O1794">
            <v>0</v>
          </cell>
          <cell r="P1794">
            <v>0.2</v>
          </cell>
          <cell r="Q1794" t="str">
            <v>No</v>
          </cell>
          <cell r="R1794" t="str">
            <v>No</v>
          </cell>
          <cell r="S1794">
            <v>42989</v>
          </cell>
          <cell r="T1794">
            <v>43770</v>
          </cell>
          <cell r="U1794">
            <v>43800</v>
          </cell>
          <cell r="V1794" t="str">
            <v>4 General Electric GE116-2,3</v>
          </cell>
          <cell r="W1794" t="str">
            <v>General Electric</v>
          </cell>
          <cell r="X1794" t="str">
            <v>GE116</v>
          </cell>
          <cell r="Y1794">
            <v>2.2999999999999998</v>
          </cell>
          <cell r="Z1794">
            <v>4</v>
          </cell>
          <cell r="AA1794" t="str">
            <v>General Electric</v>
          </cell>
          <cell r="AB1794" t="str">
            <v>GE127</v>
          </cell>
          <cell r="AC1794">
            <v>2.52</v>
          </cell>
          <cell r="AD1794">
            <v>35</v>
          </cell>
          <cell r="AM1794">
            <v>97.4</v>
          </cell>
          <cell r="AN1794">
            <v>97.4</v>
          </cell>
          <cell r="AO1794">
            <v>0</v>
          </cell>
          <cell r="AP1794">
            <v>19.480000000000004</v>
          </cell>
          <cell r="AQ1794">
            <v>97.4</v>
          </cell>
          <cell r="AR1794" t="str">
            <v>-</v>
          </cell>
          <cell r="AS1794">
            <v>43344</v>
          </cell>
          <cell r="AT1794" t="str">
            <v>FL</v>
          </cell>
          <cell r="BH1794" t="str">
            <v/>
          </cell>
          <cell r="BU1794" t="str">
            <v/>
          </cell>
          <cell r="CH1794" t="str">
            <v/>
          </cell>
          <cell r="CU1794" t="str">
            <v/>
          </cell>
          <cell r="DH1794" t="str">
            <v/>
          </cell>
          <cell r="DU1794" t="str">
            <v/>
          </cell>
          <cell r="EH1794" t="str">
            <v/>
          </cell>
          <cell r="EU1794" t="str">
            <v/>
          </cell>
          <cell r="FH1794" t="str">
            <v/>
          </cell>
          <cell r="FU1794" t="str">
            <v/>
          </cell>
          <cell r="GH1794" t="str">
            <v/>
          </cell>
          <cell r="GU1794" t="str">
            <v/>
          </cell>
          <cell r="HH1794" t="str">
            <v/>
          </cell>
          <cell r="HU1794" t="str">
            <v/>
          </cell>
          <cell r="IH1794" t="str">
            <v/>
          </cell>
          <cell r="IU1794" t="str">
            <v/>
          </cell>
          <cell r="JG1794">
            <v>0</v>
          </cell>
          <cell r="JH1794" t="str">
            <v/>
          </cell>
          <cell r="JU1794" t="str">
            <v/>
          </cell>
          <cell r="KH1794" t="str">
            <v/>
          </cell>
          <cell r="KU1794" t="str">
            <v/>
          </cell>
          <cell r="LH1794" t="str">
            <v/>
          </cell>
          <cell r="LU1794" t="str">
            <v/>
          </cell>
          <cell r="MH1794" t="str">
            <v/>
          </cell>
          <cell r="MU1794" t="str">
            <v/>
          </cell>
          <cell r="NH1794" t="str">
            <v/>
          </cell>
          <cell r="NU1794" t="str">
            <v/>
          </cell>
          <cell r="OH1794" t="str">
            <v/>
          </cell>
          <cell r="OU1794" t="str">
            <v/>
          </cell>
        </row>
        <row r="1795">
          <cell r="C1795" t="str">
            <v>ON_US_COYOT5OC</v>
          </cell>
          <cell r="D1795" t="str">
            <v>ON_US_COYOT</v>
          </cell>
          <cell r="E1795" t="str">
            <v>Coyote Ridge</v>
          </cell>
          <cell r="F1795" t="str">
            <v>Onshore</v>
          </cell>
          <cell r="G1795" t="str">
            <v>North America</v>
          </cell>
          <cell r="H1795" t="str">
            <v>United States</v>
          </cell>
          <cell r="I1795" t="str">
            <v>Mid Continent</v>
          </cell>
          <cell r="J1795" t="str">
            <v>South Dakota</v>
          </cell>
          <cell r="K1795">
            <v>44.421199999999999</v>
          </cell>
          <cell r="L1795">
            <v>-96.835099999999997</v>
          </cell>
          <cell r="N1795">
            <v>0.2</v>
          </cell>
          <cell r="O1795">
            <v>0</v>
          </cell>
          <cell r="P1795">
            <v>0.2</v>
          </cell>
          <cell r="Q1795" t="str">
            <v>No</v>
          </cell>
          <cell r="R1795" t="str">
            <v>No</v>
          </cell>
          <cell r="S1795">
            <v>42989</v>
          </cell>
          <cell r="T1795">
            <v>43770</v>
          </cell>
          <cell r="U1795">
            <v>43800</v>
          </cell>
          <cell r="V1795" t="str">
            <v>4 General Electric GE116-2,3</v>
          </cell>
          <cell r="W1795" t="str">
            <v>General Electric</v>
          </cell>
          <cell r="X1795" t="str">
            <v>GE116</v>
          </cell>
          <cell r="Y1795">
            <v>2.2999999999999998</v>
          </cell>
          <cell r="Z1795">
            <v>4</v>
          </cell>
          <cell r="AA1795" t="str">
            <v>General Electric</v>
          </cell>
          <cell r="AB1795" t="str">
            <v>GE127</v>
          </cell>
          <cell r="AC1795">
            <v>2.52</v>
          </cell>
          <cell r="AD1795">
            <v>35</v>
          </cell>
          <cell r="AM1795">
            <v>97.4</v>
          </cell>
          <cell r="AN1795">
            <v>97.4</v>
          </cell>
          <cell r="AO1795">
            <v>0</v>
          </cell>
          <cell r="AP1795">
            <v>19.480000000000004</v>
          </cell>
          <cell r="AQ1795">
            <v>97.4</v>
          </cell>
          <cell r="AR1795" t="str">
            <v>-</v>
          </cell>
          <cell r="AS1795">
            <v>43344</v>
          </cell>
          <cell r="AT1795" t="str">
            <v>OC</v>
          </cell>
          <cell r="BH1795" t="str">
            <v/>
          </cell>
          <cell r="BU1795" t="str">
            <v/>
          </cell>
          <cell r="CH1795" t="str">
            <v/>
          </cell>
          <cell r="CU1795" t="str">
            <v/>
          </cell>
          <cell r="DH1795" t="str">
            <v/>
          </cell>
          <cell r="DU1795" t="str">
            <v/>
          </cell>
          <cell r="EH1795" t="str">
            <v/>
          </cell>
          <cell r="EU1795" t="str">
            <v/>
          </cell>
          <cell r="FH1795" t="str">
            <v/>
          </cell>
          <cell r="FU1795" t="str">
            <v/>
          </cell>
          <cell r="GH1795" t="str">
            <v/>
          </cell>
          <cell r="GU1795" t="str">
            <v/>
          </cell>
          <cell r="HH1795" t="str">
            <v/>
          </cell>
          <cell r="HU1795" t="str">
            <v/>
          </cell>
          <cell r="IH1795" t="str">
            <v/>
          </cell>
          <cell r="IU1795" t="str">
            <v/>
          </cell>
          <cell r="JG1795">
            <v>0</v>
          </cell>
          <cell r="JH1795" t="str">
            <v/>
          </cell>
          <cell r="JU1795" t="str">
            <v/>
          </cell>
          <cell r="KH1795" t="str">
            <v/>
          </cell>
          <cell r="KU1795" t="str">
            <v/>
          </cell>
          <cell r="LH1795" t="str">
            <v/>
          </cell>
          <cell r="LU1795" t="str">
            <v/>
          </cell>
          <cell r="MH1795" t="str">
            <v/>
          </cell>
          <cell r="MU1795" t="str">
            <v/>
          </cell>
          <cell r="NH1795" t="str">
            <v/>
          </cell>
          <cell r="NU1795" t="str">
            <v/>
          </cell>
          <cell r="OH1795" t="str">
            <v/>
          </cell>
          <cell r="OU1795" t="str">
            <v/>
          </cell>
        </row>
        <row r="1796">
          <cell r="C1796" t="str">
            <v>ON_US_PATR1IN</v>
          </cell>
          <cell r="D1796" t="str">
            <v>ON_US_PATR</v>
          </cell>
          <cell r="E1796" t="str">
            <v>Patriot</v>
          </cell>
          <cell r="F1796" t="str">
            <v>Onshore</v>
          </cell>
          <cell r="G1796" t="str">
            <v>North America</v>
          </cell>
          <cell r="H1796" t="str">
            <v>United States</v>
          </cell>
          <cell r="I1796" t="str">
            <v>Texas</v>
          </cell>
          <cell r="J1796" t="str">
            <v>Texas</v>
          </cell>
          <cell r="K1796">
            <v>27.580487999999999</v>
          </cell>
          <cell r="L1796">
            <v>-97.640077000000005</v>
          </cell>
          <cell r="N1796">
            <v>1</v>
          </cell>
          <cell r="O1796">
            <v>1</v>
          </cell>
          <cell r="P1796">
            <v>0</v>
          </cell>
          <cell r="Q1796" t="str">
            <v>No</v>
          </cell>
          <cell r="R1796" t="str">
            <v>No</v>
          </cell>
          <cell r="S1796">
            <v>43297</v>
          </cell>
          <cell r="T1796">
            <v>43617</v>
          </cell>
          <cell r="U1796">
            <v>43617</v>
          </cell>
          <cell r="V1796" t="str">
            <v>5 Vestas V126-3,45</v>
          </cell>
          <cell r="W1796" t="str">
            <v>Vestas</v>
          </cell>
          <cell r="X1796" t="str">
            <v>V126</v>
          </cell>
          <cell r="Y1796">
            <v>3.45</v>
          </cell>
          <cell r="Z1796">
            <v>5</v>
          </cell>
          <cell r="AA1796" t="str">
            <v>Vestas</v>
          </cell>
          <cell r="AB1796" t="str">
            <v>V136</v>
          </cell>
          <cell r="AC1796">
            <v>3.6</v>
          </cell>
          <cell r="AD1796">
            <v>58</v>
          </cell>
          <cell r="AM1796">
            <v>226.05</v>
          </cell>
          <cell r="AN1796">
            <v>226.05</v>
          </cell>
          <cell r="AO1796">
            <v>226.05</v>
          </cell>
          <cell r="AP1796">
            <v>0</v>
          </cell>
          <cell r="AQ1796">
            <v>226.05</v>
          </cell>
          <cell r="AR1796">
            <v>1</v>
          </cell>
          <cell r="AS1796">
            <v>43297</v>
          </cell>
          <cell r="AT1796" t="str">
            <v>IN</v>
          </cell>
          <cell r="BH1796" t="str">
            <v/>
          </cell>
          <cell r="BU1796" t="str">
            <v/>
          </cell>
          <cell r="CH1796" t="str">
            <v/>
          </cell>
          <cell r="CU1796" t="str">
            <v/>
          </cell>
          <cell r="DH1796" t="str">
            <v/>
          </cell>
          <cell r="DU1796" t="str">
            <v/>
          </cell>
          <cell r="EH1796" t="str">
            <v/>
          </cell>
          <cell r="EU1796" t="str">
            <v/>
          </cell>
          <cell r="FH1796" t="str">
            <v/>
          </cell>
          <cell r="FU1796" t="str">
            <v/>
          </cell>
          <cell r="GH1796" t="str">
            <v/>
          </cell>
          <cell r="GU1796" t="str">
            <v/>
          </cell>
          <cell r="HH1796" t="str">
            <v/>
          </cell>
          <cell r="HU1796" t="str">
            <v/>
          </cell>
          <cell r="IH1796" t="str">
            <v/>
          </cell>
          <cell r="IU1796" t="str">
            <v/>
          </cell>
          <cell r="JA1796">
            <v>226.05</v>
          </cell>
          <cell r="JH1796">
            <v>226.05</v>
          </cell>
          <cell r="JU1796" t="str">
            <v/>
          </cell>
          <cell r="KH1796" t="str">
            <v/>
          </cell>
          <cell r="KU1796" t="str">
            <v/>
          </cell>
          <cell r="LH1796" t="str">
            <v/>
          </cell>
          <cell r="LU1796" t="str">
            <v/>
          </cell>
          <cell r="MH1796" t="str">
            <v/>
          </cell>
          <cell r="MU1796" t="str">
            <v/>
          </cell>
          <cell r="NH1796" t="str">
            <v/>
          </cell>
          <cell r="NU1796" t="str">
            <v/>
          </cell>
          <cell r="OH1796" t="str">
            <v/>
          </cell>
          <cell r="OU1796" t="str">
            <v/>
          </cell>
        </row>
        <row r="1797">
          <cell r="C1797" t="str">
            <v>ON_US_PATR2OP</v>
          </cell>
          <cell r="D1797" t="str">
            <v>ON_US_PATR</v>
          </cell>
          <cell r="E1797" t="str">
            <v>Patriot</v>
          </cell>
          <cell r="F1797" t="str">
            <v>Onshore</v>
          </cell>
          <cell r="G1797" t="str">
            <v>North America</v>
          </cell>
          <cell r="H1797" t="str">
            <v>United States</v>
          </cell>
          <cell r="I1797" t="str">
            <v>Texas</v>
          </cell>
          <cell r="J1797" t="str">
            <v>Texas</v>
          </cell>
          <cell r="K1797">
            <v>27.580487999999999</v>
          </cell>
          <cell r="L1797">
            <v>-97.640077000000005</v>
          </cell>
          <cell r="N1797">
            <v>1</v>
          </cell>
          <cell r="O1797">
            <v>1</v>
          </cell>
          <cell r="P1797">
            <v>0</v>
          </cell>
          <cell r="Q1797" t="str">
            <v>No</v>
          </cell>
          <cell r="R1797" t="str">
            <v>No</v>
          </cell>
          <cell r="S1797">
            <v>43297</v>
          </cell>
          <cell r="T1797">
            <v>43617</v>
          </cell>
          <cell r="U1797">
            <v>43617</v>
          </cell>
          <cell r="V1797" t="str">
            <v>5 Vestas V126-3,45</v>
          </cell>
          <cell r="W1797" t="str">
            <v>Vestas</v>
          </cell>
          <cell r="X1797" t="str">
            <v>V126</v>
          </cell>
          <cell r="Y1797">
            <v>3.45</v>
          </cell>
          <cell r="Z1797">
            <v>5</v>
          </cell>
          <cell r="AA1797" t="str">
            <v>Vestas</v>
          </cell>
          <cell r="AB1797" t="str">
            <v>V136</v>
          </cell>
          <cell r="AC1797">
            <v>3.6</v>
          </cell>
          <cell r="AD1797">
            <v>58</v>
          </cell>
          <cell r="AM1797">
            <v>226.05</v>
          </cell>
          <cell r="AN1797">
            <v>226.05</v>
          </cell>
          <cell r="AO1797">
            <v>226.05</v>
          </cell>
          <cell r="AP1797">
            <v>0</v>
          </cell>
          <cell r="AQ1797">
            <v>226.05</v>
          </cell>
          <cell r="AR1797">
            <v>1</v>
          </cell>
          <cell r="AS1797">
            <v>43297</v>
          </cell>
          <cell r="AT1797" t="str">
            <v>OP</v>
          </cell>
          <cell r="BH1797" t="str">
            <v/>
          </cell>
          <cell r="BU1797" t="str">
            <v/>
          </cell>
          <cell r="CH1797" t="str">
            <v/>
          </cell>
          <cell r="CU1797" t="str">
            <v/>
          </cell>
          <cell r="DH1797" t="str">
            <v/>
          </cell>
          <cell r="DU1797" t="str">
            <v/>
          </cell>
          <cell r="EH1797" t="str">
            <v/>
          </cell>
          <cell r="EU1797" t="str">
            <v/>
          </cell>
          <cell r="FH1797" t="str">
            <v/>
          </cell>
          <cell r="FU1797" t="str">
            <v/>
          </cell>
          <cell r="GH1797" t="str">
            <v/>
          </cell>
          <cell r="GU1797" t="str">
            <v/>
          </cell>
          <cell r="HH1797" t="str">
            <v/>
          </cell>
          <cell r="HU1797" t="str">
            <v/>
          </cell>
          <cell r="IH1797" t="str">
            <v/>
          </cell>
          <cell r="IU1797" t="str">
            <v/>
          </cell>
          <cell r="JA1797">
            <v>226.05</v>
          </cell>
          <cell r="JH1797">
            <v>226.05</v>
          </cell>
          <cell r="JU1797" t="str">
            <v/>
          </cell>
          <cell r="KH1797" t="str">
            <v/>
          </cell>
          <cell r="KU1797" t="str">
            <v/>
          </cell>
          <cell r="LH1797" t="str">
            <v/>
          </cell>
          <cell r="LU1797" t="str">
            <v/>
          </cell>
          <cell r="MH1797" t="str">
            <v/>
          </cell>
          <cell r="MU1797" t="str">
            <v/>
          </cell>
          <cell r="NH1797" t="str">
            <v/>
          </cell>
          <cell r="NU1797" t="str">
            <v/>
          </cell>
          <cell r="OH1797" t="str">
            <v/>
          </cell>
          <cell r="OU1797" t="str">
            <v/>
          </cell>
        </row>
        <row r="1798">
          <cell r="C1798" t="str">
            <v>ON_US_PATR3CO</v>
          </cell>
          <cell r="D1798" t="str">
            <v>ON_US_PATR</v>
          </cell>
          <cell r="E1798" t="str">
            <v>Patriot</v>
          </cell>
          <cell r="F1798" t="str">
            <v>Onshore</v>
          </cell>
          <cell r="G1798" t="str">
            <v>North America</v>
          </cell>
          <cell r="H1798" t="str">
            <v>United States</v>
          </cell>
          <cell r="I1798" t="str">
            <v>Texas</v>
          </cell>
          <cell r="J1798" t="str">
            <v>Texas</v>
          </cell>
          <cell r="K1798">
            <v>27.580487999999999</v>
          </cell>
          <cell r="L1798">
            <v>-97.640077000000005</v>
          </cell>
          <cell r="N1798">
            <v>1</v>
          </cell>
          <cell r="O1798">
            <v>1</v>
          </cell>
          <cell r="P1798">
            <v>0</v>
          </cell>
          <cell r="Q1798" t="str">
            <v>No</v>
          </cell>
          <cell r="R1798" t="str">
            <v>No</v>
          </cell>
          <cell r="S1798">
            <v>43297</v>
          </cell>
          <cell r="T1798">
            <v>43617</v>
          </cell>
          <cell r="U1798">
            <v>43617</v>
          </cell>
          <cell r="V1798" t="str">
            <v>5 Vestas V126-3,45</v>
          </cell>
          <cell r="W1798" t="str">
            <v>Vestas</v>
          </cell>
          <cell r="X1798" t="str">
            <v>V126</v>
          </cell>
          <cell r="Y1798">
            <v>3.45</v>
          </cell>
          <cell r="Z1798">
            <v>5</v>
          </cell>
          <cell r="AA1798" t="str">
            <v>Vestas</v>
          </cell>
          <cell r="AB1798" t="str">
            <v>V136</v>
          </cell>
          <cell r="AC1798">
            <v>3.6</v>
          </cell>
          <cell r="AD1798">
            <v>58</v>
          </cell>
          <cell r="AM1798">
            <v>226.05</v>
          </cell>
          <cell r="AN1798">
            <v>226.05</v>
          </cell>
          <cell r="AO1798">
            <v>226.05</v>
          </cell>
          <cell r="AP1798">
            <v>0</v>
          </cell>
          <cell r="AQ1798">
            <v>226.05</v>
          </cell>
          <cell r="AR1798">
            <v>1</v>
          </cell>
          <cell r="AS1798">
            <v>43297</v>
          </cell>
          <cell r="AT1798" t="str">
            <v>CO</v>
          </cell>
          <cell r="BH1798" t="str">
            <v/>
          </cell>
          <cell r="BU1798" t="str">
            <v/>
          </cell>
          <cell r="CH1798" t="str">
            <v/>
          </cell>
          <cell r="CU1798" t="str">
            <v/>
          </cell>
          <cell r="DH1798" t="str">
            <v/>
          </cell>
          <cell r="DU1798" t="str">
            <v/>
          </cell>
          <cell r="EH1798" t="str">
            <v/>
          </cell>
          <cell r="EU1798" t="str">
            <v/>
          </cell>
          <cell r="FH1798" t="str">
            <v/>
          </cell>
          <cell r="FU1798" t="str">
            <v/>
          </cell>
          <cell r="GH1798" t="str">
            <v/>
          </cell>
          <cell r="GU1798" t="str">
            <v/>
          </cell>
          <cell r="HH1798" t="str">
            <v/>
          </cell>
          <cell r="HU1798" t="str">
            <v/>
          </cell>
          <cell r="IH1798" t="str">
            <v/>
          </cell>
          <cell r="IU1798" t="str">
            <v/>
          </cell>
          <cell r="JA1798">
            <v>226.05</v>
          </cell>
          <cell r="JH1798">
            <v>226.05</v>
          </cell>
          <cell r="JU1798" t="str">
            <v/>
          </cell>
          <cell r="KH1798" t="str">
            <v/>
          </cell>
          <cell r="KU1798" t="str">
            <v/>
          </cell>
          <cell r="LH1798" t="str">
            <v/>
          </cell>
          <cell r="LU1798" t="str">
            <v/>
          </cell>
          <cell r="MH1798" t="str">
            <v/>
          </cell>
          <cell r="MU1798" t="str">
            <v/>
          </cell>
          <cell r="NH1798" t="str">
            <v/>
          </cell>
          <cell r="NU1798" t="str">
            <v/>
          </cell>
          <cell r="OH1798" t="str">
            <v/>
          </cell>
          <cell r="OU1798" t="str">
            <v/>
          </cell>
        </row>
        <row r="1799">
          <cell r="C1799" t="str">
            <v>ON_US_PATR4FL</v>
          </cell>
          <cell r="D1799" t="str">
            <v>ON_US_PATR</v>
          </cell>
          <cell r="E1799" t="str">
            <v>Patriot</v>
          </cell>
          <cell r="F1799" t="str">
            <v>Onshore</v>
          </cell>
          <cell r="G1799" t="str">
            <v>North America</v>
          </cell>
          <cell r="H1799" t="str">
            <v>United States</v>
          </cell>
          <cell r="I1799" t="str">
            <v>Texas</v>
          </cell>
          <cell r="J1799" t="str">
            <v>Texas</v>
          </cell>
          <cell r="K1799">
            <v>27.580487999999999</v>
          </cell>
          <cell r="L1799">
            <v>-97.640077000000005</v>
          </cell>
          <cell r="N1799">
            <v>1</v>
          </cell>
          <cell r="O1799">
            <v>1</v>
          </cell>
          <cell r="P1799">
            <v>0</v>
          </cell>
          <cell r="Q1799" t="str">
            <v>No</v>
          </cell>
          <cell r="R1799" t="str">
            <v>No</v>
          </cell>
          <cell r="S1799">
            <v>43297</v>
          </cell>
          <cell r="T1799">
            <v>43617</v>
          </cell>
          <cell r="U1799">
            <v>43617</v>
          </cell>
          <cell r="V1799" t="str">
            <v>5 Vestas V126-3,45</v>
          </cell>
          <cell r="W1799" t="str">
            <v>Vestas</v>
          </cell>
          <cell r="X1799" t="str">
            <v>V126</v>
          </cell>
          <cell r="Y1799">
            <v>3.45</v>
          </cell>
          <cell r="Z1799">
            <v>5</v>
          </cell>
          <cell r="AA1799" t="str">
            <v>Vestas</v>
          </cell>
          <cell r="AB1799" t="str">
            <v>V136</v>
          </cell>
          <cell r="AC1799">
            <v>3.6</v>
          </cell>
          <cell r="AD1799">
            <v>58</v>
          </cell>
          <cell r="AM1799">
            <v>226.05</v>
          </cell>
          <cell r="AN1799">
            <v>226.05</v>
          </cell>
          <cell r="AO1799">
            <v>226.05</v>
          </cell>
          <cell r="AP1799">
            <v>0</v>
          </cell>
          <cell r="AQ1799">
            <v>226.05</v>
          </cell>
          <cell r="AR1799">
            <v>1</v>
          </cell>
          <cell r="AS1799">
            <v>43297</v>
          </cell>
          <cell r="AT1799" t="str">
            <v>FL</v>
          </cell>
          <cell r="BH1799" t="str">
            <v/>
          </cell>
          <cell r="BU1799" t="str">
            <v/>
          </cell>
          <cell r="CH1799" t="str">
            <v/>
          </cell>
          <cell r="CU1799" t="str">
            <v/>
          </cell>
          <cell r="DH1799" t="str">
            <v/>
          </cell>
          <cell r="DU1799" t="str">
            <v/>
          </cell>
          <cell r="EH1799" t="str">
            <v/>
          </cell>
          <cell r="EU1799" t="str">
            <v/>
          </cell>
          <cell r="FH1799" t="str">
            <v/>
          </cell>
          <cell r="FU1799" t="str">
            <v/>
          </cell>
          <cell r="GH1799" t="str">
            <v/>
          </cell>
          <cell r="GU1799" t="str">
            <v/>
          </cell>
          <cell r="HH1799" t="str">
            <v/>
          </cell>
          <cell r="HU1799" t="str">
            <v/>
          </cell>
          <cell r="IH1799" t="str">
            <v/>
          </cell>
          <cell r="IU1799" t="str">
            <v/>
          </cell>
          <cell r="JA1799">
            <v>226.05</v>
          </cell>
          <cell r="JH1799">
            <v>226.05</v>
          </cell>
          <cell r="JU1799" t="str">
            <v/>
          </cell>
          <cell r="KH1799" t="str">
            <v/>
          </cell>
          <cell r="KU1799" t="str">
            <v/>
          </cell>
          <cell r="LH1799" t="str">
            <v/>
          </cell>
          <cell r="LU1799" t="str">
            <v/>
          </cell>
          <cell r="MH1799" t="str">
            <v/>
          </cell>
          <cell r="MU1799" t="str">
            <v/>
          </cell>
          <cell r="NH1799" t="str">
            <v/>
          </cell>
          <cell r="NU1799" t="str">
            <v/>
          </cell>
          <cell r="OH1799" t="str">
            <v/>
          </cell>
          <cell r="OU1799" t="str">
            <v/>
          </cell>
        </row>
        <row r="1800">
          <cell r="C1800" t="str">
            <v>ON_US_PATR5OC</v>
          </cell>
          <cell r="D1800" t="str">
            <v>ON_US_PATR</v>
          </cell>
          <cell r="E1800" t="str">
            <v>Patriot</v>
          </cell>
          <cell r="F1800" t="str">
            <v>Onshore</v>
          </cell>
          <cell r="G1800" t="str">
            <v>North America</v>
          </cell>
          <cell r="H1800" t="str">
            <v>United States</v>
          </cell>
          <cell r="I1800" t="str">
            <v>Texas</v>
          </cell>
          <cell r="J1800" t="str">
            <v>Texas</v>
          </cell>
          <cell r="K1800">
            <v>27.580487999999999</v>
          </cell>
          <cell r="L1800">
            <v>-97.640077000000005</v>
          </cell>
          <cell r="N1800">
            <v>1</v>
          </cell>
          <cell r="O1800">
            <v>1</v>
          </cell>
          <cell r="P1800">
            <v>0</v>
          </cell>
          <cell r="Q1800" t="str">
            <v>No</v>
          </cell>
          <cell r="R1800" t="str">
            <v>No</v>
          </cell>
          <cell r="S1800">
            <v>43297</v>
          </cell>
          <cell r="T1800">
            <v>43617</v>
          </cell>
          <cell r="U1800">
            <v>43617</v>
          </cell>
          <cell r="V1800" t="str">
            <v>5 Vestas V126-3,45</v>
          </cell>
          <cell r="W1800" t="str">
            <v>Vestas</v>
          </cell>
          <cell r="X1800" t="str">
            <v>V126</v>
          </cell>
          <cell r="Y1800">
            <v>3.45</v>
          </cell>
          <cell r="Z1800">
            <v>5</v>
          </cell>
          <cell r="AA1800" t="str">
            <v>Vestas</v>
          </cell>
          <cell r="AB1800" t="str">
            <v>V136</v>
          </cell>
          <cell r="AC1800">
            <v>3.6</v>
          </cell>
          <cell r="AD1800">
            <v>58</v>
          </cell>
          <cell r="AM1800">
            <v>226.05</v>
          </cell>
          <cell r="AN1800">
            <v>226.05</v>
          </cell>
          <cell r="AO1800">
            <v>226.05</v>
          </cell>
          <cell r="AP1800">
            <v>0</v>
          </cell>
          <cell r="AQ1800">
            <v>226.05</v>
          </cell>
          <cell r="AR1800">
            <v>1</v>
          </cell>
          <cell r="AS1800">
            <v>43297</v>
          </cell>
          <cell r="AT1800" t="str">
            <v>OC</v>
          </cell>
          <cell r="BH1800" t="str">
            <v/>
          </cell>
          <cell r="BU1800" t="str">
            <v/>
          </cell>
          <cell r="CH1800" t="str">
            <v/>
          </cell>
          <cell r="CU1800" t="str">
            <v/>
          </cell>
          <cell r="DH1800" t="str">
            <v/>
          </cell>
          <cell r="DU1800" t="str">
            <v/>
          </cell>
          <cell r="EH1800" t="str">
            <v/>
          </cell>
          <cell r="EU1800" t="str">
            <v/>
          </cell>
          <cell r="FH1800" t="str">
            <v/>
          </cell>
          <cell r="FU1800" t="str">
            <v/>
          </cell>
          <cell r="GH1800" t="str">
            <v/>
          </cell>
          <cell r="GU1800" t="str">
            <v/>
          </cell>
          <cell r="HH1800" t="str">
            <v/>
          </cell>
          <cell r="HU1800" t="str">
            <v/>
          </cell>
          <cell r="IH1800" t="str">
            <v/>
          </cell>
          <cell r="IU1800" t="str">
            <v/>
          </cell>
          <cell r="JA1800">
            <v>226.05</v>
          </cell>
          <cell r="JH1800">
            <v>226.05</v>
          </cell>
          <cell r="JU1800" t="str">
            <v/>
          </cell>
          <cell r="KH1800" t="str">
            <v/>
          </cell>
          <cell r="KU1800" t="str">
            <v/>
          </cell>
          <cell r="LH1800" t="str">
            <v/>
          </cell>
          <cell r="LU1800" t="str">
            <v/>
          </cell>
          <cell r="MH1800" t="str">
            <v/>
          </cell>
          <cell r="MU1800" t="str">
            <v/>
          </cell>
          <cell r="NH1800" t="str">
            <v/>
          </cell>
          <cell r="NU1800" t="str">
            <v/>
          </cell>
          <cell r="OH1800" t="str">
            <v/>
          </cell>
          <cell r="OU1800" t="str">
            <v/>
          </cell>
        </row>
        <row r="1801">
          <cell r="C1801" t="str">
            <v>ON_GR_SAR11IN</v>
          </cell>
          <cell r="D1801" t="str">
            <v>ON_GR_SAR1</v>
          </cell>
          <cell r="E1801" t="str">
            <v>Sarakatsaneika I</v>
          </cell>
          <cell r="F1801" t="str">
            <v>Onshore</v>
          </cell>
          <cell r="G1801" t="str">
            <v>EU-NC</v>
          </cell>
          <cell r="H1801" t="str">
            <v>Grecia</v>
          </cell>
          <cell r="I1801" t="str">
            <v>Grecia</v>
          </cell>
          <cell r="J1801" t="str">
            <v>Thraki</v>
          </cell>
          <cell r="K1801">
            <v>41.155241660000002</v>
          </cell>
          <cell r="L1801">
            <v>25.848558329999999</v>
          </cell>
          <cell r="N1801">
            <v>1</v>
          </cell>
          <cell r="O1801">
            <v>1</v>
          </cell>
          <cell r="P1801">
            <v>0</v>
          </cell>
          <cell r="Q1801" t="str">
            <v>No</v>
          </cell>
          <cell r="R1801" t="str">
            <v>No</v>
          </cell>
          <cell r="S1801">
            <v>43493</v>
          </cell>
          <cell r="T1801">
            <v>43800</v>
          </cell>
          <cell r="U1801">
            <v>43831</v>
          </cell>
          <cell r="V1801" t="str">
            <v>2 Vestas V110-2</v>
          </cell>
          <cell r="W1801" t="str">
            <v>Vestas</v>
          </cell>
          <cell r="X1801" t="str">
            <v>V110</v>
          </cell>
          <cell r="Y1801">
            <v>2</v>
          </cell>
          <cell r="Z1801">
            <v>2</v>
          </cell>
          <cell r="AM1801">
            <v>4</v>
          </cell>
          <cell r="AN1801">
            <v>4</v>
          </cell>
          <cell r="AO1801">
            <v>4</v>
          </cell>
          <cell r="AP1801">
            <v>0</v>
          </cell>
          <cell r="AQ1801">
            <v>4</v>
          </cell>
          <cell r="AR1801">
            <v>1</v>
          </cell>
          <cell r="AS1801">
            <v>43647</v>
          </cell>
          <cell r="AT1801" t="str">
            <v>IN</v>
          </cell>
          <cell r="BH1801" t="str">
            <v/>
          </cell>
          <cell r="BU1801" t="str">
            <v/>
          </cell>
          <cell r="CH1801" t="str">
            <v/>
          </cell>
          <cell r="CU1801" t="str">
            <v/>
          </cell>
          <cell r="DH1801" t="str">
            <v/>
          </cell>
          <cell r="DU1801" t="str">
            <v/>
          </cell>
          <cell r="EH1801" t="str">
            <v/>
          </cell>
          <cell r="EU1801" t="str">
            <v/>
          </cell>
          <cell r="FH1801" t="str">
            <v/>
          </cell>
          <cell r="FU1801" t="str">
            <v/>
          </cell>
          <cell r="GH1801" t="str">
            <v/>
          </cell>
          <cell r="GU1801" t="str">
            <v/>
          </cell>
          <cell r="HH1801" t="str">
            <v/>
          </cell>
          <cell r="HU1801" t="str">
            <v/>
          </cell>
          <cell r="IH1801" t="str">
            <v/>
          </cell>
          <cell r="IU1801" t="str">
            <v/>
          </cell>
          <cell r="JG1801">
            <v>4</v>
          </cell>
          <cell r="JH1801">
            <v>4</v>
          </cell>
          <cell r="JU1801" t="str">
            <v/>
          </cell>
          <cell r="KH1801" t="str">
            <v/>
          </cell>
          <cell r="KU1801" t="str">
            <v/>
          </cell>
          <cell r="LH1801" t="str">
            <v/>
          </cell>
          <cell r="LU1801" t="str">
            <v/>
          </cell>
          <cell r="MH1801" t="str">
            <v/>
          </cell>
          <cell r="MU1801" t="str">
            <v/>
          </cell>
          <cell r="NH1801" t="str">
            <v/>
          </cell>
          <cell r="NU1801" t="str">
            <v/>
          </cell>
          <cell r="OH1801" t="str">
            <v/>
          </cell>
          <cell r="OU1801" t="str">
            <v/>
          </cell>
        </row>
        <row r="1802">
          <cell r="C1802" t="str">
            <v>ON_GR_SAR12OP</v>
          </cell>
          <cell r="D1802" t="str">
            <v>ON_GR_SAR1</v>
          </cell>
          <cell r="E1802" t="str">
            <v>Sarakatsaneika I</v>
          </cell>
          <cell r="F1802" t="str">
            <v>Onshore</v>
          </cell>
          <cell r="G1802" t="str">
            <v>EU-NC</v>
          </cell>
          <cell r="H1802" t="str">
            <v>Grecia</v>
          </cell>
          <cell r="I1802" t="str">
            <v>Grecia</v>
          </cell>
          <cell r="J1802" t="str">
            <v>Thraki</v>
          </cell>
          <cell r="K1802">
            <v>41.155241660000002</v>
          </cell>
          <cell r="L1802">
            <v>25.848558329999999</v>
          </cell>
          <cell r="N1802">
            <v>1</v>
          </cell>
          <cell r="O1802">
            <v>1</v>
          </cell>
          <cell r="P1802">
            <v>0</v>
          </cell>
          <cell r="Q1802" t="str">
            <v>No</v>
          </cell>
          <cell r="R1802" t="str">
            <v>No</v>
          </cell>
          <cell r="S1802">
            <v>43493</v>
          </cell>
          <cell r="T1802">
            <v>43800</v>
          </cell>
          <cell r="U1802">
            <v>43831</v>
          </cell>
          <cell r="V1802" t="str">
            <v>2 Vestas V110-2</v>
          </cell>
          <cell r="W1802" t="str">
            <v>Vestas</v>
          </cell>
          <cell r="X1802" t="str">
            <v>V110</v>
          </cell>
          <cell r="Y1802">
            <v>2</v>
          </cell>
          <cell r="Z1802">
            <v>2</v>
          </cell>
          <cell r="AM1802">
            <v>4</v>
          </cell>
          <cell r="AN1802">
            <v>4</v>
          </cell>
          <cell r="AO1802">
            <v>4</v>
          </cell>
          <cell r="AP1802">
            <v>0</v>
          </cell>
          <cell r="AQ1802">
            <v>4</v>
          </cell>
          <cell r="AR1802">
            <v>1</v>
          </cell>
          <cell r="AS1802">
            <v>43647</v>
          </cell>
          <cell r="AT1802" t="str">
            <v>OP</v>
          </cell>
          <cell r="BH1802" t="str">
            <v/>
          </cell>
          <cell r="BU1802" t="str">
            <v/>
          </cell>
          <cell r="CH1802" t="str">
            <v/>
          </cell>
          <cell r="CU1802" t="str">
            <v/>
          </cell>
          <cell r="DH1802" t="str">
            <v/>
          </cell>
          <cell r="DU1802" t="str">
            <v/>
          </cell>
          <cell r="EH1802" t="str">
            <v/>
          </cell>
          <cell r="EU1802" t="str">
            <v/>
          </cell>
          <cell r="FH1802" t="str">
            <v/>
          </cell>
          <cell r="FU1802" t="str">
            <v/>
          </cell>
          <cell r="GH1802" t="str">
            <v/>
          </cell>
          <cell r="GU1802" t="str">
            <v/>
          </cell>
          <cell r="HH1802" t="str">
            <v/>
          </cell>
          <cell r="HU1802" t="str">
            <v/>
          </cell>
          <cell r="IH1802" t="str">
            <v/>
          </cell>
          <cell r="IU1802" t="str">
            <v/>
          </cell>
          <cell r="JG1802">
            <v>4</v>
          </cell>
          <cell r="JH1802">
            <v>4</v>
          </cell>
          <cell r="JU1802" t="str">
            <v/>
          </cell>
          <cell r="KH1802" t="str">
            <v/>
          </cell>
          <cell r="KU1802" t="str">
            <v/>
          </cell>
          <cell r="LH1802" t="str">
            <v/>
          </cell>
          <cell r="LU1802" t="str">
            <v/>
          </cell>
          <cell r="MH1802" t="str">
            <v/>
          </cell>
          <cell r="MU1802" t="str">
            <v/>
          </cell>
          <cell r="NH1802" t="str">
            <v/>
          </cell>
          <cell r="NU1802" t="str">
            <v/>
          </cell>
          <cell r="OH1802" t="str">
            <v/>
          </cell>
          <cell r="OU1802" t="str">
            <v/>
          </cell>
        </row>
        <row r="1803">
          <cell r="C1803" t="str">
            <v>ON_GR_SAR13CO</v>
          </cell>
          <cell r="D1803" t="str">
            <v>ON_GR_SAR1</v>
          </cell>
          <cell r="E1803" t="str">
            <v>Sarakatsaneika I</v>
          </cell>
          <cell r="F1803" t="str">
            <v>Onshore</v>
          </cell>
          <cell r="G1803" t="str">
            <v>EU-NC</v>
          </cell>
          <cell r="H1803" t="str">
            <v>Grecia</v>
          </cell>
          <cell r="I1803" t="str">
            <v>Grecia</v>
          </cell>
          <cell r="J1803" t="str">
            <v>Thraki</v>
          </cell>
          <cell r="K1803">
            <v>41.155241660000002</v>
          </cell>
          <cell r="L1803">
            <v>25.848558329999999</v>
          </cell>
          <cell r="N1803">
            <v>1</v>
          </cell>
          <cell r="O1803">
            <v>1</v>
          </cell>
          <cell r="P1803">
            <v>0</v>
          </cell>
          <cell r="Q1803" t="str">
            <v>No</v>
          </cell>
          <cell r="R1803" t="str">
            <v>No</v>
          </cell>
          <cell r="S1803">
            <v>43493</v>
          </cell>
          <cell r="T1803">
            <v>43800</v>
          </cell>
          <cell r="U1803">
            <v>43831</v>
          </cell>
          <cell r="V1803" t="str">
            <v>2 Vestas V110-2</v>
          </cell>
          <cell r="W1803" t="str">
            <v>Vestas</v>
          </cell>
          <cell r="X1803" t="str">
            <v>V110</v>
          </cell>
          <cell r="Y1803">
            <v>2</v>
          </cell>
          <cell r="Z1803">
            <v>2</v>
          </cell>
          <cell r="AM1803">
            <v>4</v>
          </cell>
          <cell r="AN1803">
            <v>4</v>
          </cell>
          <cell r="AO1803">
            <v>4</v>
          </cell>
          <cell r="AP1803">
            <v>0</v>
          </cell>
          <cell r="AQ1803">
            <v>4</v>
          </cell>
          <cell r="AR1803">
            <v>1</v>
          </cell>
          <cell r="AS1803">
            <v>43647</v>
          </cell>
          <cell r="AT1803" t="str">
            <v>CO</v>
          </cell>
          <cell r="BH1803" t="str">
            <v/>
          </cell>
          <cell r="BU1803" t="str">
            <v/>
          </cell>
          <cell r="CH1803" t="str">
            <v/>
          </cell>
          <cell r="CU1803" t="str">
            <v/>
          </cell>
          <cell r="DH1803" t="str">
            <v/>
          </cell>
          <cell r="DU1803" t="str">
            <v/>
          </cell>
          <cell r="EH1803" t="str">
            <v/>
          </cell>
          <cell r="EU1803" t="str">
            <v/>
          </cell>
          <cell r="FH1803" t="str">
            <v/>
          </cell>
          <cell r="FU1803" t="str">
            <v/>
          </cell>
          <cell r="GH1803" t="str">
            <v/>
          </cell>
          <cell r="GU1803" t="str">
            <v/>
          </cell>
          <cell r="HH1803" t="str">
            <v/>
          </cell>
          <cell r="HU1803" t="str">
            <v/>
          </cell>
          <cell r="IH1803" t="str">
            <v/>
          </cell>
          <cell r="IU1803" t="str">
            <v/>
          </cell>
          <cell r="JG1803">
            <v>4</v>
          </cell>
          <cell r="JH1803">
            <v>4</v>
          </cell>
          <cell r="JU1803" t="str">
            <v/>
          </cell>
          <cell r="KH1803" t="str">
            <v/>
          </cell>
          <cell r="KU1803" t="str">
            <v/>
          </cell>
          <cell r="LH1803" t="str">
            <v/>
          </cell>
          <cell r="LU1803" t="str">
            <v/>
          </cell>
          <cell r="MH1803" t="str">
            <v/>
          </cell>
          <cell r="MU1803" t="str">
            <v/>
          </cell>
          <cell r="NH1803" t="str">
            <v/>
          </cell>
          <cell r="NU1803" t="str">
            <v/>
          </cell>
          <cell r="OH1803" t="str">
            <v/>
          </cell>
          <cell r="OU1803" t="str">
            <v/>
          </cell>
        </row>
        <row r="1804">
          <cell r="C1804" t="str">
            <v>ON_GR_SAR14FL</v>
          </cell>
          <cell r="D1804" t="str">
            <v>ON_GR_SAR1</v>
          </cell>
          <cell r="E1804" t="str">
            <v>Sarakatsaneika I</v>
          </cell>
          <cell r="F1804" t="str">
            <v>Onshore</v>
          </cell>
          <cell r="G1804" t="str">
            <v>EU-NC</v>
          </cell>
          <cell r="H1804" t="str">
            <v>Grecia</v>
          </cell>
          <cell r="I1804" t="str">
            <v>Grecia</v>
          </cell>
          <cell r="J1804" t="str">
            <v>Thraki</v>
          </cell>
          <cell r="K1804">
            <v>41.155241660000002</v>
          </cell>
          <cell r="L1804">
            <v>25.848558329999999</v>
          </cell>
          <cell r="N1804">
            <v>1</v>
          </cell>
          <cell r="O1804">
            <v>1</v>
          </cell>
          <cell r="P1804">
            <v>0</v>
          </cell>
          <cell r="Q1804" t="str">
            <v>No</v>
          </cell>
          <cell r="R1804" t="str">
            <v>No</v>
          </cell>
          <cell r="S1804">
            <v>43493</v>
          </cell>
          <cell r="T1804">
            <v>43800</v>
          </cell>
          <cell r="U1804">
            <v>43831</v>
          </cell>
          <cell r="V1804" t="str">
            <v>2 Vestas V110-2</v>
          </cell>
          <cell r="W1804" t="str">
            <v>Vestas</v>
          </cell>
          <cell r="X1804" t="str">
            <v>V110</v>
          </cell>
          <cell r="Y1804">
            <v>2</v>
          </cell>
          <cell r="Z1804">
            <v>2</v>
          </cell>
          <cell r="AM1804">
            <v>4</v>
          </cell>
          <cell r="AN1804">
            <v>4</v>
          </cell>
          <cell r="AO1804">
            <v>4</v>
          </cell>
          <cell r="AP1804">
            <v>0</v>
          </cell>
          <cell r="AQ1804">
            <v>4</v>
          </cell>
          <cell r="AR1804">
            <v>1</v>
          </cell>
          <cell r="AS1804">
            <v>43647</v>
          </cell>
          <cell r="AT1804" t="str">
            <v>FL</v>
          </cell>
          <cell r="BH1804" t="str">
            <v/>
          </cell>
          <cell r="BU1804" t="str">
            <v/>
          </cell>
          <cell r="CH1804" t="str">
            <v/>
          </cell>
          <cell r="CU1804" t="str">
            <v/>
          </cell>
          <cell r="DH1804" t="str">
            <v/>
          </cell>
          <cell r="DU1804" t="str">
            <v/>
          </cell>
          <cell r="EH1804" t="str">
            <v/>
          </cell>
          <cell r="EU1804" t="str">
            <v/>
          </cell>
          <cell r="FH1804" t="str">
            <v/>
          </cell>
          <cell r="FU1804" t="str">
            <v/>
          </cell>
          <cell r="GH1804" t="str">
            <v/>
          </cell>
          <cell r="GU1804" t="str">
            <v/>
          </cell>
          <cell r="HH1804" t="str">
            <v/>
          </cell>
          <cell r="HU1804" t="str">
            <v/>
          </cell>
          <cell r="IH1804" t="str">
            <v/>
          </cell>
          <cell r="IU1804" t="str">
            <v/>
          </cell>
          <cell r="JG1804">
            <v>4</v>
          </cell>
          <cell r="JH1804">
            <v>4</v>
          </cell>
          <cell r="JU1804" t="str">
            <v/>
          </cell>
          <cell r="KH1804" t="str">
            <v/>
          </cell>
          <cell r="KU1804" t="str">
            <v/>
          </cell>
          <cell r="LH1804" t="str">
            <v/>
          </cell>
          <cell r="LU1804" t="str">
            <v/>
          </cell>
          <cell r="MH1804" t="str">
            <v/>
          </cell>
          <cell r="MU1804" t="str">
            <v/>
          </cell>
          <cell r="NH1804" t="str">
            <v/>
          </cell>
          <cell r="NU1804" t="str">
            <v/>
          </cell>
          <cell r="OH1804" t="str">
            <v/>
          </cell>
          <cell r="OU1804" t="str">
            <v/>
          </cell>
        </row>
        <row r="1805">
          <cell r="C1805" t="str">
            <v>ON_GR_SAR15OC</v>
          </cell>
          <cell r="D1805" t="str">
            <v>ON_GR_SAR1</v>
          </cell>
          <cell r="E1805" t="str">
            <v>Sarakatsaneika I</v>
          </cell>
          <cell r="F1805" t="str">
            <v>Onshore</v>
          </cell>
          <cell r="G1805" t="str">
            <v>EU-NC</v>
          </cell>
          <cell r="H1805" t="str">
            <v>Grecia</v>
          </cell>
          <cell r="I1805" t="str">
            <v>Grecia</v>
          </cell>
          <cell r="J1805" t="str">
            <v>Thraki</v>
          </cell>
          <cell r="K1805">
            <v>41.155241660000002</v>
          </cell>
          <cell r="L1805">
            <v>25.848558329999999</v>
          </cell>
          <cell r="N1805">
            <v>1</v>
          </cell>
          <cell r="O1805">
            <v>1</v>
          </cell>
          <cell r="P1805">
            <v>0</v>
          </cell>
          <cell r="Q1805" t="str">
            <v>No</v>
          </cell>
          <cell r="R1805" t="str">
            <v>No</v>
          </cell>
          <cell r="S1805">
            <v>43493</v>
          </cell>
          <cell r="T1805">
            <v>43800</v>
          </cell>
          <cell r="U1805">
            <v>43831</v>
          </cell>
          <cell r="V1805" t="str">
            <v>2 Vestas V110-2</v>
          </cell>
          <cell r="W1805" t="str">
            <v>Vestas</v>
          </cell>
          <cell r="X1805" t="str">
            <v>V110</v>
          </cell>
          <cell r="Y1805">
            <v>2</v>
          </cell>
          <cell r="Z1805">
            <v>2</v>
          </cell>
          <cell r="AM1805">
            <v>4</v>
          </cell>
          <cell r="AN1805">
            <v>4</v>
          </cell>
          <cell r="AO1805">
            <v>4</v>
          </cell>
          <cell r="AP1805">
            <v>0</v>
          </cell>
          <cell r="AQ1805">
            <v>4</v>
          </cell>
          <cell r="AR1805">
            <v>1</v>
          </cell>
          <cell r="AS1805">
            <v>43647</v>
          </cell>
          <cell r="AT1805" t="str">
            <v>OC</v>
          </cell>
          <cell r="BH1805" t="str">
            <v/>
          </cell>
          <cell r="BU1805" t="str">
            <v/>
          </cell>
          <cell r="CH1805" t="str">
            <v/>
          </cell>
          <cell r="CU1805" t="str">
            <v/>
          </cell>
          <cell r="DH1805" t="str">
            <v/>
          </cell>
          <cell r="DU1805" t="str">
            <v/>
          </cell>
          <cell r="EH1805" t="str">
            <v/>
          </cell>
          <cell r="EU1805" t="str">
            <v/>
          </cell>
          <cell r="FH1805" t="str">
            <v/>
          </cell>
          <cell r="FU1805" t="str">
            <v/>
          </cell>
          <cell r="GH1805" t="str">
            <v/>
          </cell>
          <cell r="GU1805" t="str">
            <v/>
          </cell>
          <cell r="HH1805" t="str">
            <v/>
          </cell>
          <cell r="HU1805" t="str">
            <v/>
          </cell>
          <cell r="IH1805" t="str">
            <v/>
          </cell>
          <cell r="IU1805" t="str">
            <v/>
          </cell>
          <cell r="JH1805" t="str">
            <v/>
          </cell>
          <cell r="JI1805">
            <v>4</v>
          </cell>
          <cell r="JU1805">
            <v>4</v>
          </cell>
          <cell r="KH1805" t="str">
            <v/>
          </cell>
          <cell r="KU1805" t="str">
            <v/>
          </cell>
          <cell r="LH1805" t="str">
            <v/>
          </cell>
          <cell r="LU1805" t="str">
            <v/>
          </cell>
          <cell r="MH1805" t="str">
            <v/>
          </cell>
          <cell r="MU1805" t="str">
            <v/>
          </cell>
          <cell r="NH1805" t="str">
            <v/>
          </cell>
          <cell r="NU1805" t="str">
            <v/>
          </cell>
          <cell r="OH1805" t="str">
            <v/>
          </cell>
          <cell r="OU1805" t="str">
            <v/>
          </cell>
        </row>
        <row r="1806">
          <cell r="C1806" t="str">
            <v>OF_UK_EAONE1IN</v>
          </cell>
          <cell r="D1806" t="str">
            <v>OF_UK_EAONE</v>
          </cell>
          <cell r="E1806" t="str">
            <v>East Anglia One</v>
          </cell>
          <cell r="F1806" t="str">
            <v>Offshore</v>
          </cell>
          <cell r="G1806" t="str">
            <v>OFFSHORE</v>
          </cell>
          <cell r="H1806" t="str">
            <v>United Kingdom</v>
          </cell>
          <cell r="I1806" t="str">
            <v>Reino Unido</v>
          </cell>
          <cell r="J1806" t="str">
            <v>Crown State</v>
          </cell>
          <cell r="K1806">
            <v>52.248538500000002</v>
          </cell>
          <cell r="L1806">
            <v>2.5060156999999998</v>
          </cell>
          <cell r="N1806">
            <v>1</v>
          </cell>
          <cell r="O1806">
            <v>1</v>
          </cell>
          <cell r="P1806">
            <v>0</v>
          </cell>
          <cell r="Q1806" t="str">
            <v>No</v>
          </cell>
          <cell r="R1806" t="str">
            <v>No</v>
          </cell>
          <cell r="S1806">
            <v>42422</v>
          </cell>
          <cell r="T1806">
            <v>43709</v>
          </cell>
          <cell r="U1806">
            <v>44013</v>
          </cell>
          <cell r="V1806" t="str">
            <v>102 Siemens Gamesa SG154-7</v>
          </cell>
          <cell r="W1806" t="str">
            <v>Siemens Gamesa</v>
          </cell>
          <cell r="X1806" t="str">
            <v>SG154</v>
          </cell>
          <cell r="Y1806">
            <v>7</v>
          </cell>
          <cell r="Z1806">
            <v>102</v>
          </cell>
          <cell r="AM1806">
            <v>714</v>
          </cell>
          <cell r="AN1806">
            <v>714</v>
          </cell>
          <cell r="AO1806">
            <v>714</v>
          </cell>
          <cell r="AP1806">
            <v>0</v>
          </cell>
          <cell r="AQ1806">
            <v>714</v>
          </cell>
          <cell r="AR1806">
            <v>1</v>
          </cell>
          <cell r="AS1806">
            <v>42856</v>
          </cell>
          <cell r="AT1806" t="str">
            <v>IN</v>
          </cell>
          <cell r="BH1806" t="str">
            <v/>
          </cell>
          <cell r="BU1806" t="str">
            <v/>
          </cell>
          <cell r="CH1806" t="str">
            <v/>
          </cell>
          <cell r="CU1806" t="str">
            <v/>
          </cell>
          <cell r="DH1806" t="str">
            <v/>
          </cell>
          <cell r="DU1806" t="str">
            <v/>
          </cell>
          <cell r="EH1806" t="str">
            <v/>
          </cell>
          <cell r="EU1806" t="str">
            <v/>
          </cell>
          <cell r="FH1806" t="str">
            <v/>
          </cell>
          <cell r="FU1806" t="str">
            <v/>
          </cell>
          <cell r="GH1806" t="str">
            <v/>
          </cell>
          <cell r="GU1806" t="str">
            <v/>
          </cell>
          <cell r="HH1806" t="str">
            <v/>
          </cell>
          <cell r="HU1806" t="str">
            <v/>
          </cell>
          <cell r="IH1806" t="str">
            <v/>
          </cell>
          <cell r="IU1806" t="str">
            <v/>
          </cell>
          <cell r="JA1806">
            <v>28</v>
          </cell>
          <cell r="JB1806">
            <v>105</v>
          </cell>
          <cell r="JC1806">
            <v>35</v>
          </cell>
          <cell r="JD1806">
            <v>28</v>
          </cell>
          <cell r="JE1806">
            <v>70</v>
          </cell>
          <cell r="JF1806">
            <v>70</v>
          </cell>
          <cell r="JG1806">
            <v>84</v>
          </cell>
          <cell r="JH1806">
            <v>420</v>
          </cell>
          <cell r="JI1806">
            <v>84</v>
          </cell>
          <cell r="JJ1806">
            <v>56</v>
          </cell>
          <cell r="JK1806">
            <v>70</v>
          </cell>
          <cell r="JL1806">
            <v>84</v>
          </cell>
          <cell r="JU1806">
            <v>294</v>
          </cell>
          <cell r="KH1806" t="str">
            <v/>
          </cell>
          <cell r="KU1806" t="str">
            <v/>
          </cell>
          <cell r="LH1806" t="str">
            <v/>
          </cell>
          <cell r="LU1806" t="str">
            <v/>
          </cell>
          <cell r="MH1806" t="str">
            <v/>
          </cell>
          <cell r="MU1806" t="str">
            <v/>
          </cell>
          <cell r="NH1806" t="str">
            <v/>
          </cell>
          <cell r="NU1806" t="str">
            <v/>
          </cell>
          <cell r="OH1806" t="str">
            <v/>
          </cell>
          <cell r="OU1806" t="str">
            <v/>
          </cell>
        </row>
        <row r="1807">
          <cell r="C1807" t="str">
            <v>OF_UK_EAONE2OP</v>
          </cell>
          <cell r="D1807" t="str">
            <v>OF_UK_EAONE</v>
          </cell>
          <cell r="E1807" t="str">
            <v>East Anglia One</v>
          </cell>
          <cell r="F1807" t="str">
            <v>Offshore</v>
          </cell>
          <cell r="G1807" t="str">
            <v>OFFSHORE</v>
          </cell>
          <cell r="H1807" t="str">
            <v>United Kingdom</v>
          </cell>
          <cell r="I1807" t="str">
            <v>Reino Unido</v>
          </cell>
          <cell r="J1807" t="str">
            <v>Crown State</v>
          </cell>
          <cell r="K1807">
            <v>52.248538500000002</v>
          </cell>
          <cell r="L1807">
            <v>2.5060156999999998</v>
          </cell>
          <cell r="N1807">
            <v>1</v>
          </cell>
          <cell r="O1807">
            <v>1</v>
          </cell>
          <cell r="P1807">
            <v>0</v>
          </cell>
          <cell r="Q1807" t="str">
            <v>No</v>
          </cell>
          <cell r="R1807" t="str">
            <v>No</v>
          </cell>
          <cell r="S1807">
            <v>42422</v>
          </cell>
          <cell r="T1807">
            <v>43709</v>
          </cell>
          <cell r="U1807">
            <v>44013</v>
          </cell>
          <cell r="V1807" t="str">
            <v>102 Siemens Gamesa SG154-7</v>
          </cell>
          <cell r="W1807" t="str">
            <v>Siemens Gamesa</v>
          </cell>
          <cell r="X1807" t="str">
            <v>SG154</v>
          </cell>
          <cell r="Y1807">
            <v>7</v>
          </cell>
          <cell r="Z1807">
            <v>102</v>
          </cell>
          <cell r="AM1807">
            <v>714</v>
          </cell>
          <cell r="AN1807">
            <v>714</v>
          </cell>
          <cell r="AO1807">
            <v>714</v>
          </cell>
          <cell r="AP1807">
            <v>0</v>
          </cell>
          <cell r="AQ1807">
            <v>714</v>
          </cell>
          <cell r="AR1807">
            <v>1</v>
          </cell>
          <cell r="AS1807">
            <v>42856</v>
          </cell>
          <cell r="AT1807" t="str">
            <v>OP</v>
          </cell>
          <cell r="BH1807" t="str">
            <v/>
          </cell>
          <cell r="BU1807" t="str">
            <v/>
          </cell>
          <cell r="CH1807" t="str">
            <v/>
          </cell>
          <cell r="CU1807" t="str">
            <v/>
          </cell>
          <cell r="DH1807" t="str">
            <v/>
          </cell>
          <cell r="DU1807" t="str">
            <v/>
          </cell>
          <cell r="EH1807" t="str">
            <v/>
          </cell>
          <cell r="EU1807" t="str">
            <v/>
          </cell>
          <cell r="FH1807" t="str">
            <v/>
          </cell>
          <cell r="FU1807" t="str">
            <v/>
          </cell>
          <cell r="GH1807" t="str">
            <v/>
          </cell>
          <cell r="GU1807" t="str">
            <v/>
          </cell>
          <cell r="HH1807" t="str">
            <v/>
          </cell>
          <cell r="HU1807" t="str">
            <v/>
          </cell>
          <cell r="IH1807" t="str">
            <v/>
          </cell>
          <cell r="IU1807" t="str">
            <v/>
          </cell>
          <cell r="JD1807">
            <v>196</v>
          </cell>
          <cell r="JE1807">
            <v>70</v>
          </cell>
          <cell r="JF1807">
            <v>70</v>
          </cell>
          <cell r="JG1807">
            <v>84</v>
          </cell>
          <cell r="JH1807">
            <v>420</v>
          </cell>
          <cell r="JI1807">
            <v>84</v>
          </cell>
          <cell r="JJ1807">
            <v>56</v>
          </cell>
          <cell r="JK1807">
            <v>70</v>
          </cell>
          <cell r="JL1807">
            <v>84</v>
          </cell>
          <cell r="JU1807">
            <v>294</v>
          </cell>
          <cell r="KH1807" t="str">
            <v/>
          </cell>
          <cell r="KU1807" t="str">
            <v/>
          </cell>
          <cell r="LH1807" t="str">
            <v/>
          </cell>
          <cell r="LU1807" t="str">
            <v/>
          </cell>
          <cell r="MH1807" t="str">
            <v/>
          </cell>
          <cell r="MU1807" t="str">
            <v/>
          </cell>
          <cell r="NH1807" t="str">
            <v/>
          </cell>
          <cell r="NU1807" t="str">
            <v/>
          </cell>
          <cell r="OH1807" t="str">
            <v/>
          </cell>
          <cell r="OU1807" t="str">
            <v/>
          </cell>
        </row>
        <row r="1808">
          <cell r="C1808" t="str">
            <v>OF_UK_EAONE3CO</v>
          </cell>
          <cell r="D1808" t="str">
            <v>OF_UK_EAONE</v>
          </cell>
          <cell r="E1808" t="str">
            <v>East Anglia One</v>
          </cell>
          <cell r="F1808" t="str">
            <v>Offshore</v>
          </cell>
          <cell r="G1808" t="str">
            <v>OFFSHORE</v>
          </cell>
          <cell r="H1808" t="str">
            <v>United Kingdom</v>
          </cell>
          <cell r="I1808" t="str">
            <v>Reino Unido</v>
          </cell>
          <cell r="J1808" t="str">
            <v>Crown State</v>
          </cell>
          <cell r="K1808">
            <v>52.248538500000002</v>
          </cell>
          <cell r="L1808">
            <v>2.5060156999999998</v>
          </cell>
          <cell r="N1808">
            <v>1</v>
          </cell>
          <cell r="O1808">
            <v>1</v>
          </cell>
          <cell r="P1808">
            <v>0</v>
          </cell>
          <cell r="Q1808" t="str">
            <v>No</v>
          </cell>
          <cell r="R1808" t="str">
            <v>No</v>
          </cell>
          <cell r="S1808">
            <v>42422</v>
          </cell>
          <cell r="T1808">
            <v>43709</v>
          </cell>
          <cell r="U1808">
            <v>44013</v>
          </cell>
          <cell r="V1808" t="str">
            <v>102 Siemens Gamesa SG154-7</v>
          </cell>
          <cell r="W1808" t="str">
            <v>Siemens Gamesa</v>
          </cell>
          <cell r="X1808" t="str">
            <v>SG154</v>
          </cell>
          <cell r="Y1808">
            <v>7</v>
          </cell>
          <cell r="Z1808">
            <v>102</v>
          </cell>
          <cell r="AM1808">
            <v>714</v>
          </cell>
          <cell r="AN1808">
            <v>714</v>
          </cell>
          <cell r="AO1808">
            <v>714</v>
          </cell>
          <cell r="AP1808">
            <v>0</v>
          </cell>
          <cell r="AQ1808">
            <v>714</v>
          </cell>
          <cell r="AR1808">
            <v>1</v>
          </cell>
          <cell r="AS1808">
            <v>42856</v>
          </cell>
          <cell r="AT1808" t="str">
            <v>CO</v>
          </cell>
          <cell r="BH1808" t="str">
            <v/>
          </cell>
          <cell r="BU1808" t="str">
            <v/>
          </cell>
          <cell r="CH1808" t="str">
            <v/>
          </cell>
          <cell r="CU1808" t="str">
            <v/>
          </cell>
          <cell r="DH1808" t="str">
            <v/>
          </cell>
          <cell r="DU1808" t="str">
            <v/>
          </cell>
          <cell r="EH1808" t="str">
            <v/>
          </cell>
          <cell r="EU1808" t="str">
            <v/>
          </cell>
          <cell r="FH1808" t="str">
            <v/>
          </cell>
          <cell r="FU1808" t="str">
            <v/>
          </cell>
          <cell r="GH1808" t="str">
            <v/>
          </cell>
          <cell r="GU1808" t="str">
            <v/>
          </cell>
          <cell r="HH1808" t="str">
            <v/>
          </cell>
          <cell r="HU1808" t="str">
            <v/>
          </cell>
          <cell r="IH1808" t="str">
            <v/>
          </cell>
          <cell r="IU1808" t="str">
            <v/>
          </cell>
          <cell r="JD1808">
            <v>70</v>
          </cell>
          <cell r="JE1808">
            <v>77</v>
          </cell>
          <cell r="JF1808">
            <v>70</v>
          </cell>
          <cell r="JG1808">
            <v>14</v>
          </cell>
          <cell r="JH1808">
            <v>231</v>
          </cell>
          <cell r="JI1808">
            <v>84</v>
          </cell>
          <cell r="JJ1808">
            <v>56</v>
          </cell>
          <cell r="JK1808">
            <v>49</v>
          </cell>
          <cell r="JL1808">
            <v>56</v>
          </cell>
          <cell r="JM1808">
            <v>189</v>
          </cell>
          <cell r="JN1808">
            <v>42</v>
          </cell>
          <cell r="JO1808">
            <v>7</v>
          </cell>
          <cell r="JU1808">
            <v>483</v>
          </cell>
          <cell r="KH1808" t="str">
            <v/>
          </cell>
          <cell r="KU1808" t="str">
            <v/>
          </cell>
          <cell r="LH1808" t="str">
            <v/>
          </cell>
          <cell r="LU1808" t="str">
            <v/>
          </cell>
          <cell r="MH1808" t="str">
            <v/>
          </cell>
          <cell r="MU1808" t="str">
            <v/>
          </cell>
          <cell r="NH1808" t="str">
            <v/>
          </cell>
          <cell r="NU1808" t="str">
            <v/>
          </cell>
          <cell r="OH1808" t="str">
            <v/>
          </cell>
          <cell r="OU1808" t="str">
            <v/>
          </cell>
        </row>
        <row r="1809">
          <cell r="C1809" t="str">
            <v>OF_UK_EAONE4FL</v>
          </cell>
          <cell r="D1809" t="str">
            <v>OF_UK_EAONE</v>
          </cell>
          <cell r="E1809" t="str">
            <v>East Anglia One</v>
          </cell>
          <cell r="F1809" t="str">
            <v>Offshore</v>
          </cell>
          <cell r="G1809" t="str">
            <v>OFFSHORE</v>
          </cell>
          <cell r="H1809" t="str">
            <v>United Kingdom</v>
          </cell>
          <cell r="I1809" t="str">
            <v>Reino Unido</v>
          </cell>
          <cell r="J1809" t="str">
            <v>Crown State</v>
          </cell>
          <cell r="K1809">
            <v>52.248538500000002</v>
          </cell>
          <cell r="L1809">
            <v>2.5060156999999998</v>
          </cell>
          <cell r="N1809">
            <v>1</v>
          </cell>
          <cell r="O1809">
            <v>1</v>
          </cell>
          <cell r="P1809">
            <v>0</v>
          </cell>
          <cell r="Q1809" t="str">
            <v>No</v>
          </cell>
          <cell r="R1809" t="str">
            <v>No</v>
          </cell>
          <cell r="S1809">
            <v>42422</v>
          </cell>
          <cell r="T1809">
            <v>43709</v>
          </cell>
          <cell r="U1809">
            <v>44013</v>
          </cell>
          <cell r="V1809" t="str">
            <v>102 Siemens Gamesa SG154-7</v>
          </cell>
          <cell r="W1809" t="str">
            <v>Siemens Gamesa</v>
          </cell>
          <cell r="X1809" t="str">
            <v>SG154</v>
          </cell>
          <cell r="Y1809">
            <v>7</v>
          </cell>
          <cell r="Z1809">
            <v>102</v>
          </cell>
          <cell r="AM1809">
            <v>714</v>
          </cell>
          <cell r="AN1809">
            <v>714</v>
          </cell>
          <cell r="AO1809">
            <v>714</v>
          </cell>
          <cell r="AP1809">
            <v>0</v>
          </cell>
          <cell r="AQ1809">
            <v>714</v>
          </cell>
          <cell r="AR1809">
            <v>1</v>
          </cell>
          <cell r="AS1809">
            <v>42856</v>
          </cell>
          <cell r="AT1809" t="str">
            <v>FL</v>
          </cell>
          <cell r="BH1809" t="str">
            <v/>
          </cell>
          <cell r="BU1809" t="str">
            <v/>
          </cell>
          <cell r="CH1809" t="str">
            <v/>
          </cell>
          <cell r="CU1809" t="str">
            <v/>
          </cell>
          <cell r="DH1809" t="str">
            <v/>
          </cell>
          <cell r="DU1809" t="str">
            <v/>
          </cell>
          <cell r="EH1809" t="str">
            <v/>
          </cell>
          <cell r="EU1809" t="str">
            <v/>
          </cell>
          <cell r="FH1809" t="str">
            <v/>
          </cell>
          <cell r="FU1809" t="str">
            <v/>
          </cell>
          <cell r="GH1809" t="str">
            <v/>
          </cell>
          <cell r="GU1809" t="str">
            <v/>
          </cell>
          <cell r="HH1809" t="str">
            <v/>
          </cell>
          <cell r="HU1809" t="str">
            <v/>
          </cell>
          <cell r="IH1809" t="str">
            <v/>
          </cell>
          <cell r="IU1809" t="str">
            <v/>
          </cell>
          <cell r="JH1809" t="str">
            <v/>
          </cell>
          <cell r="JO1809">
            <v>714</v>
          </cell>
          <cell r="JU1809">
            <v>714</v>
          </cell>
          <cell r="KH1809" t="str">
            <v/>
          </cell>
          <cell r="KU1809" t="str">
            <v/>
          </cell>
          <cell r="LH1809" t="str">
            <v/>
          </cell>
          <cell r="LU1809" t="str">
            <v/>
          </cell>
          <cell r="MH1809" t="str">
            <v/>
          </cell>
          <cell r="MU1809" t="str">
            <v/>
          </cell>
          <cell r="NH1809" t="str">
            <v/>
          </cell>
          <cell r="NU1809" t="str">
            <v/>
          </cell>
          <cell r="OH1809" t="str">
            <v/>
          </cell>
          <cell r="OU1809" t="str">
            <v/>
          </cell>
        </row>
        <row r="1810">
          <cell r="C1810" t="str">
            <v>OF_UK_EAONE5OC</v>
          </cell>
          <cell r="D1810" t="str">
            <v>OF_UK_EAONE</v>
          </cell>
          <cell r="E1810" t="str">
            <v>East Anglia One</v>
          </cell>
          <cell r="F1810" t="str">
            <v>Offshore</v>
          </cell>
          <cell r="G1810" t="str">
            <v>OFFSHORE</v>
          </cell>
          <cell r="H1810" t="str">
            <v>United Kingdom</v>
          </cell>
          <cell r="I1810" t="str">
            <v>Reino Unido</v>
          </cell>
          <cell r="J1810" t="str">
            <v>Crown State</v>
          </cell>
          <cell r="K1810">
            <v>52.248538500000002</v>
          </cell>
          <cell r="L1810">
            <v>2.5060156999999998</v>
          </cell>
          <cell r="N1810">
            <v>1</v>
          </cell>
          <cell r="O1810">
            <v>1</v>
          </cell>
          <cell r="P1810">
            <v>0</v>
          </cell>
          <cell r="Q1810" t="str">
            <v>No</v>
          </cell>
          <cell r="R1810" t="str">
            <v>No</v>
          </cell>
          <cell r="S1810">
            <v>42422</v>
          </cell>
          <cell r="T1810">
            <v>43709</v>
          </cell>
          <cell r="U1810">
            <v>44013</v>
          </cell>
          <cell r="V1810" t="str">
            <v>102 Siemens Gamesa SG154-7</v>
          </cell>
          <cell r="W1810" t="str">
            <v>Siemens Gamesa</v>
          </cell>
          <cell r="X1810" t="str">
            <v>SG154</v>
          </cell>
          <cell r="Y1810">
            <v>7</v>
          </cell>
          <cell r="Z1810">
            <v>102</v>
          </cell>
          <cell r="AM1810">
            <v>714</v>
          </cell>
          <cell r="AN1810">
            <v>714</v>
          </cell>
          <cell r="AO1810">
            <v>714</v>
          </cell>
          <cell r="AP1810">
            <v>0</v>
          </cell>
          <cell r="AQ1810">
            <v>714</v>
          </cell>
          <cell r="AR1810">
            <v>1</v>
          </cell>
          <cell r="AS1810">
            <v>42856</v>
          </cell>
          <cell r="AT1810" t="str">
            <v>OC</v>
          </cell>
          <cell r="BH1810" t="str">
            <v/>
          </cell>
          <cell r="BU1810" t="str">
            <v/>
          </cell>
          <cell r="CH1810" t="str">
            <v/>
          </cell>
          <cell r="CU1810" t="str">
            <v/>
          </cell>
          <cell r="DH1810" t="str">
            <v/>
          </cell>
          <cell r="DU1810" t="str">
            <v/>
          </cell>
          <cell r="EH1810" t="str">
            <v/>
          </cell>
          <cell r="EU1810" t="str">
            <v/>
          </cell>
          <cell r="FH1810" t="str">
            <v/>
          </cell>
          <cell r="FU1810" t="str">
            <v/>
          </cell>
          <cell r="GH1810" t="str">
            <v/>
          </cell>
          <cell r="GU1810" t="str">
            <v/>
          </cell>
          <cell r="HH1810" t="str">
            <v/>
          </cell>
          <cell r="HU1810" t="str">
            <v/>
          </cell>
          <cell r="IH1810" t="str">
            <v/>
          </cell>
          <cell r="IU1810" t="str">
            <v/>
          </cell>
          <cell r="JH1810" t="str">
            <v/>
          </cell>
          <cell r="JO1810">
            <v>714</v>
          </cell>
          <cell r="JU1810">
            <v>714</v>
          </cell>
          <cell r="KH1810" t="str">
            <v/>
          </cell>
          <cell r="KU1810" t="str">
            <v/>
          </cell>
          <cell r="LH1810" t="str">
            <v/>
          </cell>
          <cell r="LU1810" t="str">
            <v/>
          </cell>
          <cell r="MH1810" t="str">
            <v/>
          </cell>
          <cell r="MU1810" t="str">
            <v/>
          </cell>
          <cell r="NH1810" t="str">
            <v/>
          </cell>
          <cell r="NU1810" t="str">
            <v/>
          </cell>
          <cell r="OH1810" t="str">
            <v/>
          </cell>
          <cell r="OU1810" t="str">
            <v/>
          </cell>
        </row>
        <row r="1811">
          <cell r="C1811" t="str">
            <v>PV_ES_NUNEZ1IN</v>
          </cell>
          <cell r="D1811" t="str">
            <v>PV_ES_NUNEZ</v>
          </cell>
          <cell r="E1811" t="str">
            <v>Nuñez de Balboa</v>
          </cell>
          <cell r="F1811" t="str">
            <v>Solar PV</v>
          </cell>
          <cell r="G1811" t="str">
            <v>EU-S</v>
          </cell>
          <cell r="H1811" t="str">
            <v>España</v>
          </cell>
          <cell r="I1811" t="str">
            <v>Extremadura</v>
          </cell>
          <cell r="J1811" t="str">
            <v>Badajoz</v>
          </cell>
          <cell r="K1811">
            <v>38.426099999999998</v>
          </cell>
          <cell r="L1811">
            <v>-6.2141000000000002</v>
          </cell>
          <cell r="N1811">
            <v>1</v>
          </cell>
          <cell r="O1811">
            <v>1</v>
          </cell>
          <cell r="P1811">
            <v>0</v>
          </cell>
          <cell r="Q1811" t="str">
            <v>No</v>
          </cell>
          <cell r="R1811" t="str">
            <v>No</v>
          </cell>
          <cell r="S1811">
            <v>43171</v>
          </cell>
          <cell r="T1811">
            <v>43922</v>
          </cell>
          <cell r="U1811">
            <v>44013</v>
          </cell>
          <cell r="V1811" t="str">
            <v>745445 Jinko Policristalino-335</v>
          </cell>
          <cell r="W1811" t="str">
            <v>Jinko</v>
          </cell>
          <cell r="X1811" t="str">
            <v>Policristalino</v>
          </cell>
          <cell r="Y1811">
            <v>335</v>
          </cell>
          <cell r="Z1811">
            <v>745445</v>
          </cell>
          <cell r="AA1811" t="str">
            <v>Trina Solar</v>
          </cell>
          <cell r="AB1811" t="str">
            <v>Policristalino</v>
          </cell>
          <cell r="AC1811">
            <v>335</v>
          </cell>
          <cell r="AD1811">
            <v>745445</v>
          </cell>
          <cell r="AM1811">
            <v>500</v>
          </cell>
          <cell r="AN1811">
            <v>500</v>
          </cell>
          <cell r="AO1811">
            <v>500</v>
          </cell>
          <cell r="AP1811">
            <v>0</v>
          </cell>
          <cell r="AQ1811">
            <v>391</v>
          </cell>
          <cell r="AR1811">
            <v>0.78200000000000003</v>
          </cell>
          <cell r="AS1811">
            <v>43405</v>
          </cell>
          <cell r="AT1811" t="str">
            <v>IN</v>
          </cell>
          <cell r="BH1811" t="str">
            <v/>
          </cell>
          <cell r="BU1811" t="str">
            <v/>
          </cell>
          <cell r="CH1811" t="str">
            <v/>
          </cell>
          <cell r="CU1811" t="str">
            <v/>
          </cell>
          <cell r="DH1811" t="str">
            <v/>
          </cell>
          <cell r="DU1811" t="str">
            <v/>
          </cell>
          <cell r="EH1811" t="str">
            <v/>
          </cell>
          <cell r="EU1811" t="str">
            <v/>
          </cell>
          <cell r="FH1811" t="str">
            <v/>
          </cell>
          <cell r="FU1811" t="str">
            <v/>
          </cell>
          <cell r="GH1811" t="str">
            <v/>
          </cell>
          <cell r="GU1811" t="str">
            <v/>
          </cell>
          <cell r="HH1811" t="str">
            <v/>
          </cell>
          <cell r="HU1811" t="str">
            <v/>
          </cell>
          <cell r="IH1811" t="str">
            <v/>
          </cell>
          <cell r="IU1811" t="str">
            <v/>
          </cell>
          <cell r="IZ1811">
            <v>21.550741687979546</v>
          </cell>
          <cell r="JA1811">
            <v>25.069718670076728</v>
          </cell>
          <cell r="JB1811">
            <v>41.397999999999996</v>
          </cell>
          <cell r="JC1811">
            <v>55.061539641943732</v>
          </cell>
          <cell r="JD1811">
            <v>130.32278772378515</v>
          </cell>
          <cell r="JE1811">
            <v>75.702071611253189</v>
          </cell>
          <cell r="JF1811">
            <v>100.74168797953965</v>
          </cell>
          <cell r="JG1811">
            <v>50.153452685421996</v>
          </cell>
          <cell r="JH1811">
            <v>500.00000000000006</v>
          </cell>
          <cell r="JU1811" t="str">
            <v/>
          </cell>
          <cell r="KH1811" t="str">
            <v/>
          </cell>
          <cell r="KU1811" t="str">
            <v/>
          </cell>
          <cell r="LH1811" t="str">
            <v/>
          </cell>
          <cell r="LU1811" t="str">
            <v/>
          </cell>
          <cell r="MH1811" t="str">
            <v/>
          </cell>
          <cell r="MU1811" t="str">
            <v/>
          </cell>
          <cell r="NH1811" t="str">
            <v/>
          </cell>
          <cell r="NU1811" t="str">
            <v/>
          </cell>
          <cell r="OH1811" t="str">
            <v/>
          </cell>
          <cell r="OU1811" t="str">
            <v/>
          </cell>
        </row>
        <row r="1812">
          <cell r="C1812" t="str">
            <v>PV_ES_NUNEZ2OP</v>
          </cell>
          <cell r="D1812" t="str">
            <v>PV_ES_NUNEZ</v>
          </cell>
          <cell r="E1812" t="str">
            <v>Nuñez de Balboa</v>
          </cell>
          <cell r="F1812" t="str">
            <v>Solar PV</v>
          </cell>
          <cell r="G1812" t="str">
            <v>EU-S</v>
          </cell>
          <cell r="H1812" t="str">
            <v>España</v>
          </cell>
          <cell r="I1812" t="str">
            <v>Extremadura</v>
          </cell>
          <cell r="J1812" t="str">
            <v>Badajoz</v>
          </cell>
          <cell r="K1812">
            <v>38.426099999999998</v>
          </cell>
          <cell r="L1812">
            <v>-6.2141000000000002</v>
          </cell>
          <cell r="N1812">
            <v>1</v>
          </cell>
          <cell r="O1812">
            <v>1</v>
          </cell>
          <cell r="P1812">
            <v>0</v>
          </cell>
          <cell r="Q1812" t="str">
            <v>No</v>
          </cell>
          <cell r="R1812" t="str">
            <v>No</v>
          </cell>
          <cell r="S1812">
            <v>43171</v>
          </cell>
          <cell r="T1812">
            <v>43922</v>
          </cell>
          <cell r="U1812">
            <v>44013</v>
          </cell>
          <cell r="V1812" t="str">
            <v>745445 Jinko Policristalino-335</v>
          </cell>
          <cell r="W1812" t="str">
            <v>Jinko</v>
          </cell>
          <cell r="X1812" t="str">
            <v>Policristalino</v>
          </cell>
          <cell r="Y1812">
            <v>335</v>
          </cell>
          <cell r="Z1812">
            <v>745445</v>
          </cell>
          <cell r="AA1812" t="str">
            <v>Trina Solar</v>
          </cell>
          <cell r="AB1812" t="str">
            <v>Policristalino</v>
          </cell>
          <cell r="AC1812">
            <v>335</v>
          </cell>
          <cell r="AD1812">
            <v>745445</v>
          </cell>
          <cell r="AM1812">
            <v>500</v>
          </cell>
          <cell r="AN1812">
            <v>500</v>
          </cell>
          <cell r="AO1812">
            <v>500</v>
          </cell>
          <cell r="AP1812">
            <v>0</v>
          </cell>
          <cell r="AQ1812">
            <v>391</v>
          </cell>
          <cell r="AR1812">
            <v>0.78200000000000003</v>
          </cell>
          <cell r="AS1812">
            <v>43405</v>
          </cell>
          <cell r="AT1812" t="str">
            <v>OP</v>
          </cell>
          <cell r="BH1812" t="str">
            <v/>
          </cell>
          <cell r="BU1812" t="str">
            <v/>
          </cell>
          <cell r="CH1812" t="str">
            <v/>
          </cell>
          <cell r="CU1812" t="str">
            <v/>
          </cell>
          <cell r="DH1812" t="str">
            <v/>
          </cell>
          <cell r="DU1812" t="str">
            <v/>
          </cell>
          <cell r="EH1812" t="str">
            <v/>
          </cell>
          <cell r="EU1812" t="str">
            <v/>
          </cell>
          <cell r="FH1812" t="str">
            <v/>
          </cell>
          <cell r="FU1812" t="str">
            <v/>
          </cell>
          <cell r="GH1812" t="str">
            <v/>
          </cell>
          <cell r="GU1812" t="str">
            <v/>
          </cell>
          <cell r="HH1812" t="str">
            <v/>
          </cell>
          <cell r="HU1812" t="str">
            <v/>
          </cell>
          <cell r="IH1812" t="str">
            <v/>
          </cell>
          <cell r="IU1812" t="str">
            <v/>
          </cell>
          <cell r="JH1812" t="str">
            <v/>
          </cell>
          <cell r="JL1812">
            <v>500</v>
          </cell>
          <cell r="JU1812">
            <v>500</v>
          </cell>
          <cell r="KH1812" t="str">
            <v/>
          </cell>
          <cell r="KU1812" t="str">
            <v/>
          </cell>
          <cell r="LH1812" t="str">
            <v/>
          </cell>
          <cell r="LU1812" t="str">
            <v/>
          </cell>
          <cell r="MH1812" t="str">
            <v/>
          </cell>
          <cell r="MU1812" t="str">
            <v/>
          </cell>
          <cell r="NH1812" t="str">
            <v/>
          </cell>
          <cell r="NU1812" t="str">
            <v/>
          </cell>
          <cell r="OH1812" t="str">
            <v/>
          </cell>
          <cell r="OU1812" t="str">
            <v/>
          </cell>
        </row>
        <row r="1813">
          <cell r="C1813" t="str">
            <v>PV_ES_NUNEZ3CO</v>
          </cell>
          <cell r="D1813" t="str">
            <v>PV_ES_NUNEZ</v>
          </cell>
          <cell r="E1813" t="str">
            <v>Nuñez de Balboa</v>
          </cell>
          <cell r="F1813" t="str">
            <v>Solar PV</v>
          </cell>
          <cell r="G1813" t="str">
            <v>EU-S</v>
          </cell>
          <cell r="H1813" t="str">
            <v>España</v>
          </cell>
          <cell r="I1813" t="str">
            <v>Extremadura</v>
          </cell>
          <cell r="J1813" t="str">
            <v>Badajoz</v>
          </cell>
          <cell r="K1813">
            <v>38.426099999999998</v>
          </cell>
          <cell r="L1813">
            <v>-6.2141000000000002</v>
          </cell>
          <cell r="N1813">
            <v>1</v>
          </cell>
          <cell r="O1813">
            <v>1</v>
          </cell>
          <cell r="P1813">
            <v>0</v>
          </cell>
          <cell r="Q1813" t="str">
            <v>No</v>
          </cell>
          <cell r="R1813" t="str">
            <v>No</v>
          </cell>
          <cell r="S1813">
            <v>43171</v>
          </cell>
          <cell r="T1813">
            <v>43922</v>
          </cell>
          <cell r="U1813">
            <v>44013</v>
          </cell>
          <cell r="V1813" t="str">
            <v>745445 Jinko Policristalino-335</v>
          </cell>
          <cell r="W1813" t="str">
            <v>Jinko</v>
          </cell>
          <cell r="X1813" t="str">
            <v>Policristalino</v>
          </cell>
          <cell r="Y1813">
            <v>335</v>
          </cell>
          <cell r="Z1813">
            <v>745445</v>
          </cell>
          <cell r="AA1813" t="str">
            <v>Trina Solar</v>
          </cell>
          <cell r="AB1813" t="str">
            <v>Policristalino</v>
          </cell>
          <cell r="AC1813">
            <v>335</v>
          </cell>
          <cell r="AD1813">
            <v>745445</v>
          </cell>
          <cell r="AM1813">
            <v>500</v>
          </cell>
          <cell r="AN1813">
            <v>500</v>
          </cell>
          <cell r="AO1813">
            <v>500</v>
          </cell>
          <cell r="AP1813">
            <v>0</v>
          </cell>
          <cell r="AQ1813">
            <v>391</v>
          </cell>
          <cell r="AR1813">
            <v>0.78200000000000003</v>
          </cell>
          <cell r="AS1813">
            <v>43405</v>
          </cell>
          <cell r="AT1813" t="str">
            <v>CO</v>
          </cell>
          <cell r="BH1813" t="str">
            <v/>
          </cell>
          <cell r="BU1813" t="str">
            <v/>
          </cell>
          <cell r="CH1813" t="str">
            <v/>
          </cell>
          <cell r="CU1813" t="str">
            <v/>
          </cell>
          <cell r="DH1813" t="str">
            <v/>
          </cell>
          <cell r="DU1813" t="str">
            <v/>
          </cell>
          <cell r="EH1813" t="str">
            <v/>
          </cell>
          <cell r="EU1813" t="str">
            <v/>
          </cell>
          <cell r="FH1813" t="str">
            <v/>
          </cell>
          <cell r="FU1813" t="str">
            <v/>
          </cell>
          <cell r="GH1813" t="str">
            <v/>
          </cell>
          <cell r="GU1813" t="str">
            <v/>
          </cell>
          <cell r="HH1813" t="str">
            <v/>
          </cell>
          <cell r="HU1813" t="str">
            <v/>
          </cell>
          <cell r="IH1813" t="str">
            <v/>
          </cell>
          <cell r="IU1813" t="str">
            <v/>
          </cell>
          <cell r="JH1813" t="str">
            <v/>
          </cell>
          <cell r="JL1813">
            <v>172.05</v>
          </cell>
          <cell r="JM1813">
            <v>327.95</v>
          </cell>
          <cell r="JU1813">
            <v>500</v>
          </cell>
          <cell r="KH1813" t="str">
            <v/>
          </cell>
          <cell r="KU1813" t="str">
            <v/>
          </cell>
          <cell r="LH1813" t="str">
            <v/>
          </cell>
          <cell r="LU1813" t="str">
            <v/>
          </cell>
          <cell r="MH1813" t="str">
            <v/>
          </cell>
          <cell r="MU1813" t="str">
            <v/>
          </cell>
          <cell r="NH1813" t="str">
            <v/>
          </cell>
          <cell r="NU1813" t="str">
            <v/>
          </cell>
          <cell r="OH1813" t="str">
            <v/>
          </cell>
          <cell r="OU1813" t="str">
            <v/>
          </cell>
        </row>
        <row r="1814">
          <cell r="C1814" t="str">
            <v>PV_ES_NUNEZ4FL</v>
          </cell>
          <cell r="D1814" t="str">
            <v>PV_ES_NUNEZ</v>
          </cell>
          <cell r="E1814" t="str">
            <v>Nuñez de Balboa</v>
          </cell>
          <cell r="F1814" t="str">
            <v>Solar PV</v>
          </cell>
          <cell r="G1814" t="str">
            <v>EU-S</v>
          </cell>
          <cell r="H1814" t="str">
            <v>España</v>
          </cell>
          <cell r="I1814" t="str">
            <v>Extremadura</v>
          </cell>
          <cell r="J1814" t="str">
            <v>Badajoz</v>
          </cell>
          <cell r="K1814">
            <v>38.426099999999998</v>
          </cell>
          <cell r="L1814">
            <v>-6.2141000000000002</v>
          </cell>
          <cell r="N1814">
            <v>1</v>
          </cell>
          <cell r="O1814">
            <v>1</v>
          </cell>
          <cell r="P1814">
            <v>0</v>
          </cell>
          <cell r="Q1814" t="str">
            <v>No</v>
          </cell>
          <cell r="R1814" t="str">
            <v>No</v>
          </cell>
          <cell r="S1814">
            <v>43171</v>
          </cell>
          <cell r="T1814">
            <v>43922</v>
          </cell>
          <cell r="U1814">
            <v>44013</v>
          </cell>
          <cell r="V1814" t="str">
            <v>745445 Jinko Policristalino-335</v>
          </cell>
          <cell r="W1814" t="str">
            <v>Jinko</v>
          </cell>
          <cell r="X1814" t="str">
            <v>Policristalino</v>
          </cell>
          <cell r="Y1814">
            <v>335</v>
          </cell>
          <cell r="Z1814">
            <v>745445</v>
          </cell>
          <cell r="AA1814" t="str">
            <v>Trina Solar</v>
          </cell>
          <cell r="AB1814" t="str">
            <v>Policristalino</v>
          </cell>
          <cell r="AC1814">
            <v>335</v>
          </cell>
          <cell r="AD1814">
            <v>745445</v>
          </cell>
          <cell r="AM1814">
            <v>500</v>
          </cell>
          <cell r="AN1814">
            <v>500</v>
          </cell>
          <cell r="AO1814">
            <v>500</v>
          </cell>
          <cell r="AP1814">
            <v>0</v>
          </cell>
          <cell r="AQ1814">
            <v>391</v>
          </cell>
          <cell r="AR1814">
            <v>0.78200000000000003</v>
          </cell>
          <cell r="AS1814">
            <v>43405</v>
          </cell>
          <cell r="AT1814" t="str">
            <v>FL</v>
          </cell>
          <cell r="BH1814" t="str">
            <v/>
          </cell>
          <cell r="BU1814" t="str">
            <v/>
          </cell>
          <cell r="CH1814" t="str">
            <v/>
          </cell>
          <cell r="CU1814" t="str">
            <v/>
          </cell>
          <cell r="DH1814" t="str">
            <v/>
          </cell>
          <cell r="DU1814" t="str">
            <v/>
          </cell>
          <cell r="EH1814" t="str">
            <v/>
          </cell>
          <cell r="EU1814" t="str">
            <v/>
          </cell>
          <cell r="FH1814" t="str">
            <v/>
          </cell>
          <cell r="FU1814" t="str">
            <v/>
          </cell>
          <cell r="GH1814" t="str">
            <v/>
          </cell>
          <cell r="GU1814" t="str">
            <v/>
          </cell>
          <cell r="HH1814" t="str">
            <v/>
          </cell>
          <cell r="HU1814" t="str">
            <v/>
          </cell>
          <cell r="IH1814" t="str">
            <v/>
          </cell>
          <cell r="IU1814" t="str">
            <v/>
          </cell>
          <cell r="JH1814" t="str">
            <v/>
          </cell>
          <cell r="JM1814">
            <v>500</v>
          </cell>
          <cell r="JU1814">
            <v>500</v>
          </cell>
          <cell r="KH1814" t="str">
            <v/>
          </cell>
          <cell r="KU1814" t="str">
            <v/>
          </cell>
          <cell r="LH1814" t="str">
            <v/>
          </cell>
          <cell r="LU1814" t="str">
            <v/>
          </cell>
          <cell r="MH1814" t="str">
            <v/>
          </cell>
          <cell r="MU1814" t="str">
            <v/>
          </cell>
          <cell r="NH1814" t="str">
            <v/>
          </cell>
          <cell r="NU1814" t="str">
            <v/>
          </cell>
          <cell r="OH1814" t="str">
            <v/>
          </cell>
          <cell r="OU1814" t="str">
            <v/>
          </cell>
        </row>
        <row r="1815">
          <cell r="C1815" t="str">
            <v>PV_ES_NUNEZ5OC</v>
          </cell>
          <cell r="D1815" t="str">
            <v>PV_ES_NUNEZ</v>
          </cell>
          <cell r="E1815" t="str">
            <v>Nuñez de Balboa</v>
          </cell>
          <cell r="F1815" t="str">
            <v>Solar PV</v>
          </cell>
          <cell r="G1815" t="str">
            <v>EU-S</v>
          </cell>
          <cell r="H1815" t="str">
            <v>España</v>
          </cell>
          <cell r="I1815" t="str">
            <v>Extremadura</v>
          </cell>
          <cell r="J1815" t="str">
            <v>Badajoz</v>
          </cell>
          <cell r="K1815">
            <v>38.426099999999998</v>
          </cell>
          <cell r="L1815">
            <v>-6.2141000000000002</v>
          </cell>
          <cell r="N1815">
            <v>1</v>
          </cell>
          <cell r="O1815">
            <v>1</v>
          </cell>
          <cell r="P1815">
            <v>0</v>
          </cell>
          <cell r="Q1815" t="str">
            <v>No</v>
          </cell>
          <cell r="R1815" t="str">
            <v>No</v>
          </cell>
          <cell r="S1815">
            <v>43171</v>
          </cell>
          <cell r="T1815">
            <v>43922</v>
          </cell>
          <cell r="U1815">
            <v>44013</v>
          </cell>
          <cell r="V1815" t="str">
            <v>745445 Jinko Policristalino-335</v>
          </cell>
          <cell r="W1815" t="str">
            <v>Jinko</v>
          </cell>
          <cell r="X1815" t="str">
            <v>Policristalino</v>
          </cell>
          <cell r="Y1815">
            <v>335</v>
          </cell>
          <cell r="Z1815">
            <v>745445</v>
          </cell>
          <cell r="AA1815" t="str">
            <v>Trina Solar</v>
          </cell>
          <cell r="AB1815" t="str">
            <v>Policristalino</v>
          </cell>
          <cell r="AC1815">
            <v>335</v>
          </cell>
          <cell r="AD1815">
            <v>745445</v>
          </cell>
          <cell r="AM1815">
            <v>500</v>
          </cell>
          <cell r="AN1815">
            <v>500</v>
          </cell>
          <cell r="AO1815">
            <v>500</v>
          </cell>
          <cell r="AP1815">
            <v>0</v>
          </cell>
          <cell r="AQ1815">
            <v>391</v>
          </cell>
          <cell r="AR1815">
            <v>0.78200000000000003</v>
          </cell>
          <cell r="AS1815">
            <v>43405</v>
          </cell>
          <cell r="AT1815" t="str">
            <v>OC</v>
          </cell>
          <cell r="BH1815" t="str">
            <v/>
          </cell>
          <cell r="BU1815" t="str">
            <v/>
          </cell>
          <cell r="CH1815" t="str">
            <v/>
          </cell>
          <cell r="CU1815" t="str">
            <v/>
          </cell>
          <cell r="DH1815" t="str">
            <v/>
          </cell>
          <cell r="DU1815" t="str">
            <v/>
          </cell>
          <cell r="EH1815" t="str">
            <v/>
          </cell>
          <cell r="EU1815" t="str">
            <v/>
          </cell>
          <cell r="FH1815" t="str">
            <v/>
          </cell>
          <cell r="FU1815" t="str">
            <v/>
          </cell>
          <cell r="GH1815" t="str">
            <v/>
          </cell>
          <cell r="GU1815" t="str">
            <v/>
          </cell>
          <cell r="HH1815" t="str">
            <v/>
          </cell>
          <cell r="HU1815" t="str">
            <v/>
          </cell>
          <cell r="IH1815" t="str">
            <v/>
          </cell>
          <cell r="IU1815" t="str">
            <v/>
          </cell>
          <cell r="JH1815" t="str">
            <v/>
          </cell>
          <cell r="JO1815">
            <v>500</v>
          </cell>
          <cell r="JU1815">
            <v>500</v>
          </cell>
          <cell r="KH1815" t="str">
            <v/>
          </cell>
          <cell r="KU1815" t="str">
            <v/>
          </cell>
          <cell r="LH1815" t="str">
            <v/>
          </cell>
          <cell r="LU1815" t="str">
            <v/>
          </cell>
          <cell r="MH1815" t="str">
            <v/>
          </cell>
          <cell r="MU1815" t="str">
            <v/>
          </cell>
          <cell r="NH1815" t="str">
            <v/>
          </cell>
          <cell r="NU1815" t="str">
            <v/>
          </cell>
          <cell r="OH1815" t="str">
            <v/>
          </cell>
          <cell r="OU1815" t="str">
            <v/>
          </cell>
        </row>
        <row r="1816">
          <cell r="C1816" t="str">
            <v>ON_ES_PRAD1IN</v>
          </cell>
          <cell r="D1816" t="str">
            <v>ON_ES_PRAD</v>
          </cell>
          <cell r="E1816" t="str">
            <v>Pradillo</v>
          </cell>
          <cell r="F1816" t="str">
            <v>Onshore</v>
          </cell>
          <cell r="G1816" t="str">
            <v>EU-S</v>
          </cell>
          <cell r="H1816" t="str">
            <v>España</v>
          </cell>
          <cell r="I1816" t="str">
            <v>Aragón</v>
          </cell>
          <cell r="J1816" t="str">
            <v>Zaragoza</v>
          </cell>
          <cell r="K1816">
            <v>41.835169999999998</v>
          </cell>
          <cell r="L1816">
            <v>-1.5318780000000001</v>
          </cell>
          <cell r="N1816">
            <v>0.8</v>
          </cell>
          <cell r="O1816">
            <v>1</v>
          </cell>
          <cell r="P1816">
            <v>0</v>
          </cell>
          <cell r="Q1816" t="str">
            <v>No</v>
          </cell>
          <cell r="R1816" t="str">
            <v>No</v>
          </cell>
          <cell r="S1816">
            <v>43173</v>
          </cell>
          <cell r="T1816">
            <v>43891</v>
          </cell>
          <cell r="U1816">
            <v>43922</v>
          </cell>
          <cell r="V1816" t="str">
            <v>6 Siemens Gamesa SG132-3,4</v>
          </cell>
          <cell r="W1816" t="str">
            <v>Siemens Gamesa</v>
          </cell>
          <cell r="X1816" t="str">
            <v>SG132</v>
          </cell>
          <cell r="Y1816">
            <v>3.4</v>
          </cell>
          <cell r="Z1816">
            <v>6</v>
          </cell>
          <cell r="AA1816" t="str">
            <v>Gamesa</v>
          </cell>
          <cell r="AB1816" t="str">
            <v>G114</v>
          </cell>
          <cell r="AC1816">
            <v>2.1</v>
          </cell>
          <cell r="AD1816">
            <v>1</v>
          </cell>
          <cell r="AM1816">
            <v>22.5</v>
          </cell>
          <cell r="AN1816">
            <v>22.5</v>
          </cell>
          <cell r="AO1816">
            <v>22.5</v>
          </cell>
          <cell r="AP1816">
            <v>0</v>
          </cell>
          <cell r="AQ1816">
            <v>22.5</v>
          </cell>
          <cell r="AR1816">
            <v>1</v>
          </cell>
          <cell r="AS1816">
            <v>43586</v>
          </cell>
          <cell r="AT1816" t="str">
            <v>IN</v>
          </cell>
          <cell r="BH1816" t="str">
            <v/>
          </cell>
          <cell r="BU1816" t="str">
            <v/>
          </cell>
          <cell r="CH1816" t="str">
            <v/>
          </cell>
          <cell r="CU1816" t="str">
            <v/>
          </cell>
          <cell r="DH1816" t="str">
            <v/>
          </cell>
          <cell r="DU1816" t="str">
            <v/>
          </cell>
          <cell r="EH1816" t="str">
            <v/>
          </cell>
          <cell r="EU1816" t="str">
            <v/>
          </cell>
          <cell r="FH1816" t="str">
            <v/>
          </cell>
          <cell r="FU1816" t="str">
            <v/>
          </cell>
          <cell r="GH1816" t="str">
            <v/>
          </cell>
          <cell r="GU1816" t="str">
            <v/>
          </cell>
          <cell r="HH1816" t="str">
            <v/>
          </cell>
          <cell r="HU1816" t="str">
            <v/>
          </cell>
          <cell r="IH1816" t="str">
            <v/>
          </cell>
          <cell r="IU1816" t="str">
            <v/>
          </cell>
          <cell r="JC1816">
            <v>3.4</v>
          </cell>
          <cell r="JD1816">
            <v>19.100000000000001</v>
          </cell>
          <cell r="JH1816">
            <v>22.5</v>
          </cell>
          <cell r="JU1816" t="str">
            <v/>
          </cell>
          <cell r="KH1816" t="str">
            <v/>
          </cell>
          <cell r="KU1816" t="str">
            <v/>
          </cell>
          <cell r="LH1816" t="str">
            <v/>
          </cell>
          <cell r="LU1816" t="str">
            <v/>
          </cell>
          <cell r="MH1816" t="str">
            <v/>
          </cell>
          <cell r="MU1816" t="str">
            <v/>
          </cell>
          <cell r="NH1816" t="str">
            <v/>
          </cell>
          <cell r="NU1816" t="str">
            <v/>
          </cell>
          <cell r="OH1816" t="str">
            <v/>
          </cell>
          <cell r="OU1816" t="str">
            <v/>
          </cell>
        </row>
        <row r="1817">
          <cell r="C1817" t="str">
            <v>ON_ES_PRAD2OP</v>
          </cell>
          <cell r="D1817" t="str">
            <v>ON_ES_PRAD</v>
          </cell>
          <cell r="E1817" t="str">
            <v>Pradillo</v>
          </cell>
          <cell r="F1817" t="str">
            <v>Onshore</v>
          </cell>
          <cell r="G1817" t="str">
            <v>EU-S</v>
          </cell>
          <cell r="H1817" t="str">
            <v>España</v>
          </cell>
          <cell r="I1817" t="str">
            <v>Aragón</v>
          </cell>
          <cell r="J1817" t="str">
            <v>Zaragoza</v>
          </cell>
          <cell r="K1817">
            <v>41.835169999999998</v>
          </cell>
          <cell r="L1817">
            <v>-1.5318780000000001</v>
          </cell>
          <cell r="N1817">
            <v>0.8</v>
          </cell>
          <cell r="O1817">
            <v>1</v>
          </cell>
          <cell r="P1817">
            <v>0</v>
          </cell>
          <cell r="Q1817" t="str">
            <v>No</v>
          </cell>
          <cell r="R1817" t="str">
            <v>No</v>
          </cell>
          <cell r="S1817">
            <v>43173</v>
          </cell>
          <cell r="T1817">
            <v>43891</v>
          </cell>
          <cell r="U1817">
            <v>43922</v>
          </cell>
          <cell r="V1817" t="str">
            <v>6 Siemens Gamesa SG132-3,4</v>
          </cell>
          <cell r="W1817" t="str">
            <v>Siemens Gamesa</v>
          </cell>
          <cell r="X1817" t="str">
            <v>SG132</v>
          </cell>
          <cell r="Y1817">
            <v>3.4</v>
          </cell>
          <cell r="Z1817">
            <v>6</v>
          </cell>
          <cell r="AA1817" t="str">
            <v>Gamesa</v>
          </cell>
          <cell r="AB1817" t="str">
            <v>G114</v>
          </cell>
          <cell r="AC1817">
            <v>2.1</v>
          </cell>
          <cell r="AD1817">
            <v>1</v>
          </cell>
          <cell r="AM1817">
            <v>22.5</v>
          </cell>
          <cell r="AN1817">
            <v>22.5</v>
          </cell>
          <cell r="AO1817">
            <v>22.5</v>
          </cell>
          <cell r="AP1817">
            <v>0</v>
          </cell>
          <cell r="AQ1817">
            <v>22.5</v>
          </cell>
          <cell r="AR1817">
            <v>1</v>
          </cell>
          <cell r="AS1817">
            <v>43586</v>
          </cell>
          <cell r="AT1817" t="str">
            <v>OP</v>
          </cell>
          <cell r="BH1817" t="str">
            <v/>
          </cell>
          <cell r="BU1817" t="str">
            <v/>
          </cell>
          <cell r="CH1817" t="str">
            <v/>
          </cell>
          <cell r="CU1817" t="str">
            <v/>
          </cell>
          <cell r="DH1817" t="str">
            <v/>
          </cell>
          <cell r="DU1817" t="str">
            <v/>
          </cell>
          <cell r="EH1817" t="str">
            <v/>
          </cell>
          <cell r="EU1817" t="str">
            <v/>
          </cell>
          <cell r="FH1817" t="str">
            <v/>
          </cell>
          <cell r="FU1817" t="str">
            <v/>
          </cell>
          <cell r="GH1817" t="str">
            <v/>
          </cell>
          <cell r="GU1817" t="str">
            <v/>
          </cell>
          <cell r="HH1817" t="str">
            <v/>
          </cell>
          <cell r="HU1817" t="str">
            <v/>
          </cell>
          <cell r="IH1817" t="str">
            <v/>
          </cell>
          <cell r="IU1817" t="str">
            <v/>
          </cell>
          <cell r="JH1817" t="str">
            <v/>
          </cell>
          <cell r="JK1817">
            <v>22.5</v>
          </cell>
          <cell r="JU1817">
            <v>22.5</v>
          </cell>
          <cell r="KH1817" t="str">
            <v/>
          </cell>
          <cell r="KU1817" t="str">
            <v/>
          </cell>
          <cell r="LH1817" t="str">
            <v/>
          </cell>
          <cell r="LU1817" t="str">
            <v/>
          </cell>
          <cell r="MH1817" t="str">
            <v/>
          </cell>
          <cell r="MU1817" t="str">
            <v/>
          </cell>
          <cell r="NH1817" t="str">
            <v/>
          </cell>
          <cell r="NU1817" t="str">
            <v/>
          </cell>
          <cell r="OH1817" t="str">
            <v/>
          </cell>
          <cell r="OU1817" t="str">
            <v/>
          </cell>
        </row>
        <row r="1818">
          <cell r="C1818" t="str">
            <v>ON_ES_PRAD3CO</v>
          </cell>
          <cell r="D1818" t="str">
            <v>ON_ES_PRAD</v>
          </cell>
          <cell r="E1818" t="str">
            <v>Pradillo</v>
          </cell>
          <cell r="F1818" t="str">
            <v>Onshore</v>
          </cell>
          <cell r="G1818" t="str">
            <v>EU-S</v>
          </cell>
          <cell r="H1818" t="str">
            <v>España</v>
          </cell>
          <cell r="I1818" t="str">
            <v>Aragón</v>
          </cell>
          <cell r="J1818" t="str">
            <v>Zaragoza</v>
          </cell>
          <cell r="K1818">
            <v>41.835169999999998</v>
          </cell>
          <cell r="L1818">
            <v>-1.5318780000000001</v>
          </cell>
          <cell r="N1818">
            <v>0.8</v>
          </cell>
          <cell r="O1818">
            <v>1</v>
          </cell>
          <cell r="P1818">
            <v>0</v>
          </cell>
          <cell r="Q1818" t="str">
            <v>No</v>
          </cell>
          <cell r="R1818" t="str">
            <v>No</v>
          </cell>
          <cell r="S1818">
            <v>43173</v>
          </cell>
          <cell r="T1818">
            <v>43891</v>
          </cell>
          <cell r="U1818">
            <v>43922</v>
          </cell>
          <cell r="V1818" t="str">
            <v>6 Siemens Gamesa SG132-3,4</v>
          </cell>
          <cell r="W1818" t="str">
            <v>Siemens Gamesa</v>
          </cell>
          <cell r="X1818" t="str">
            <v>SG132</v>
          </cell>
          <cell r="Y1818">
            <v>3.4</v>
          </cell>
          <cell r="Z1818">
            <v>6</v>
          </cell>
          <cell r="AA1818" t="str">
            <v>Gamesa</v>
          </cell>
          <cell r="AB1818" t="str">
            <v>G114</v>
          </cell>
          <cell r="AC1818">
            <v>2.1</v>
          </cell>
          <cell r="AD1818">
            <v>1</v>
          </cell>
          <cell r="AM1818">
            <v>22.5</v>
          </cell>
          <cell r="AN1818">
            <v>22.5</v>
          </cell>
          <cell r="AO1818">
            <v>22.5</v>
          </cell>
          <cell r="AP1818">
            <v>0</v>
          </cell>
          <cell r="AQ1818">
            <v>22.5</v>
          </cell>
          <cell r="AR1818">
            <v>1</v>
          </cell>
          <cell r="AS1818">
            <v>43586</v>
          </cell>
          <cell r="AT1818" t="str">
            <v>CO</v>
          </cell>
          <cell r="BH1818" t="str">
            <v/>
          </cell>
          <cell r="BU1818" t="str">
            <v/>
          </cell>
          <cell r="CH1818" t="str">
            <v/>
          </cell>
          <cell r="CU1818" t="str">
            <v/>
          </cell>
          <cell r="DH1818" t="str">
            <v/>
          </cell>
          <cell r="DU1818" t="str">
            <v/>
          </cell>
          <cell r="EH1818" t="str">
            <v/>
          </cell>
          <cell r="EU1818" t="str">
            <v/>
          </cell>
          <cell r="FH1818" t="str">
            <v/>
          </cell>
          <cell r="FU1818" t="str">
            <v/>
          </cell>
          <cell r="GH1818" t="str">
            <v/>
          </cell>
          <cell r="GU1818" t="str">
            <v/>
          </cell>
          <cell r="HH1818" t="str">
            <v/>
          </cell>
          <cell r="HU1818" t="str">
            <v/>
          </cell>
          <cell r="IH1818" t="str">
            <v/>
          </cell>
          <cell r="IU1818" t="str">
            <v/>
          </cell>
          <cell r="JH1818" t="str">
            <v/>
          </cell>
          <cell r="JK1818">
            <v>22.5</v>
          </cell>
          <cell r="JU1818">
            <v>22.5</v>
          </cell>
          <cell r="KH1818" t="str">
            <v/>
          </cell>
          <cell r="KU1818" t="str">
            <v/>
          </cell>
          <cell r="LH1818" t="str">
            <v/>
          </cell>
          <cell r="LU1818" t="str">
            <v/>
          </cell>
          <cell r="MH1818" t="str">
            <v/>
          </cell>
          <cell r="MU1818" t="str">
            <v/>
          </cell>
          <cell r="NH1818" t="str">
            <v/>
          </cell>
          <cell r="NU1818" t="str">
            <v/>
          </cell>
          <cell r="OH1818" t="str">
            <v/>
          </cell>
          <cell r="OU1818" t="str">
            <v/>
          </cell>
        </row>
        <row r="1819">
          <cell r="C1819" t="str">
            <v>ON_ES_PRAD4FL</v>
          </cell>
          <cell r="D1819" t="str">
            <v>ON_ES_PRAD</v>
          </cell>
          <cell r="E1819" t="str">
            <v>Pradillo</v>
          </cell>
          <cell r="F1819" t="str">
            <v>Onshore</v>
          </cell>
          <cell r="G1819" t="str">
            <v>EU-S</v>
          </cell>
          <cell r="H1819" t="str">
            <v>España</v>
          </cell>
          <cell r="I1819" t="str">
            <v>Aragón</v>
          </cell>
          <cell r="J1819" t="str">
            <v>Zaragoza</v>
          </cell>
          <cell r="K1819">
            <v>41.835169999999998</v>
          </cell>
          <cell r="L1819">
            <v>-1.5318780000000001</v>
          </cell>
          <cell r="N1819">
            <v>0.8</v>
          </cell>
          <cell r="O1819">
            <v>1</v>
          </cell>
          <cell r="P1819">
            <v>0</v>
          </cell>
          <cell r="Q1819" t="str">
            <v>No</v>
          </cell>
          <cell r="R1819" t="str">
            <v>No</v>
          </cell>
          <cell r="S1819">
            <v>43173</v>
          </cell>
          <cell r="T1819">
            <v>43891</v>
          </cell>
          <cell r="U1819">
            <v>43922</v>
          </cell>
          <cell r="V1819" t="str">
            <v>6 Siemens Gamesa SG132-3,4</v>
          </cell>
          <cell r="W1819" t="str">
            <v>Siemens Gamesa</v>
          </cell>
          <cell r="X1819" t="str">
            <v>SG132</v>
          </cell>
          <cell r="Y1819">
            <v>3.4</v>
          </cell>
          <cell r="Z1819">
            <v>6</v>
          </cell>
          <cell r="AA1819" t="str">
            <v>Gamesa</v>
          </cell>
          <cell r="AB1819" t="str">
            <v>G114</v>
          </cell>
          <cell r="AC1819">
            <v>2.1</v>
          </cell>
          <cell r="AD1819">
            <v>1</v>
          </cell>
          <cell r="AM1819">
            <v>22.5</v>
          </cell>
          <cell r="AN1819">
            <v>22.5</v>
          </cell>
          <cell r="AO1819">
            <v>22.5</v>
          </cell>
          <cell r="AP1819">
            <v>0</v>
          </cell>
          <cell r="AQ1819">
            <v>22.5</v>
          </cell>
          <cell r="AR1819">
            <v>1</v>
          </cell>
          <cell r="AS1819">
            <v>43586</v>
          </cell>
          <cell r="AT1819" t="str">
            <v>FL</v>
          </cell>
          <cell r="BH1819" t="str">
            <v/>
          </cell>
          <cell r="BU1819" t="str">
            <v/>
          </cell>
          <cell r="CH1819" t="str">
            <v/>
          </cell>
          <cell r="CU1819" t="str">
            <v/>
          </cell>
          <cell r="DH1819" t="str">
            <v/>
          </cell>
          <cell r="DU1819" t="str">
            <v/>
          </cell>
          <cell r="EH1819" t="str">
            <v/>
          </cell>
          <cell r="EU1819" t="str">
            <v/>
          </cell>
          <cell r="FH1819" t="str">
            <v/>
          </cell>
          <cell r="FU1819" t="str">
            <v/>
          </cell>
          <cell r="GH1819" t="str">
            <v/>
          </cell>
          <cell r="GU1819" t="str">
            <v/>
          </cell>
          <cell r="HH1819" t="str">
            <v/>
          </cell>
          <cell r="HU1819" t="str">
            <v/>
          </cell>
          <cell r="IH1819" t="str">
            <v/>
          </cell>
          <cell r="IU1819" t="str">
            <v/>
          </cell>
          <cell r="JH1819" t="str">
            <v/>
          </cell>
          <cell r="JK1819">
            <v>22.5</v>
          </cell>
          <cell r="JU1819">
            <v>22.5</v>
          </cell>
          <cell r="KH1819" t="str">
            <v/>
          </cell>
          <cell r="KU1819" t="str">
            <v/>
          </cell>
          <cell r="LH1819" t="str">
            <v/>
          </cell>
          <cell r="LU1819" t="str">
            <v/>
          </cell>
          <cell r="MH1819" t="str">
            <v/>
          </cell>
          <cell r="MU1819" t="str">
            <v/>
          </cell>
          <cell r="NH1819" t="str">
            <v/>
          </cell>
          <cell r="NU1819" t="str">
            <v/>
          </cell>
          <cell r="OH1819" t="str">
            <v/>
          </cell>
          <cell r="OU1819" t="str">
            <v/>
          </cell>
        </row>
        <row r="1820">
          <cell r="C1820" t="str">
            <v>ON_ES_PRAD5OC</v>
          </cell>
          <cell r="D1820" t="str">
            <v>ON_ES_PRAD</v>
          </cell>
          <cell r="E1820" t="str">
            <v>Pradillo</v>
          </cell>
          <cell r="F1820" t="str">
            <v>Onshore</v>
          </cell>
          <cell r="G1820" t="str">
            <v>EU-S</v>
          </cell>
          <cell r="H1820" t="str">
            <v>España</v>
          </cell>
          <cell r="I1820" t="str">
            <v>Aragón</v>
          </cell>
          <cell r="J1820" t="str">
            <v>Zaragoza</v>
          </cell>
          <cell r="K1820">
            <v>41.835169999999998</v>
          </cell>
          <cell r="L1820">
            <v>-1.5318780000000001</v>
          </cell>
          <cell r="N1820">
            <v>0.8</v>
          </cell>
          <cell r="O1820">
            <v>1</v>
          </cell>
          <cell r="P1820">
            <v>0</v>
          </cell>
          <cell r="Q1820" t="str">
            <v>No</v>
          </cell>
          <cell r="R1820" t="str">
            <v>No</v>
          </cell>
          <cell r="S1820">
            <v>43173</v>
          </cell>
          <cell r="T1820">
            <v>43891</v>
          </cell>
          <cell r="U1820">
            <v>43922</v>
          </cell>
          <cell r="V1820" t="str">
            <v>6 Siemens Gamesa SG132-3,4</v>
          </cell>
          <cell r="W1820" t="str">
            <v>Siemens Gamesa</v>
          </cell>
          <cell r="X1820" t="str">
            <v>SG132</v>
          </cell>
          <cell r="Y1820">
            <v>3.4</v>
          </cell>
          <cell r="Z1820">
            <v>6</v>
          </cell>
          <cell r="AA1820" t="str">
            <v>Gamesa</v>
          </cell>
          <cell r="AB1820" t="str">
            <v>G114</v>
          </cell>
          <cell r="AC1820">
            <v>2.1</v>
          </cell>
          <cell r="AD1820">
            <v>1</v>
          </cell>
          <cell r="AM1820">
            <v>22.5</v>
          </cell>
          <cell r="AN1820">
            <v>22.5</v>
          </cell>
          <cell r="AO1820">
            <v>22.5</v>
          </cell>
          <cell r="AP1820">
            <v>0</v>
          </cell>
          <cell r="AQ1820">
            <v>22.5</v>
          </cell>
          <cell r="AR1820">
            <v>1</v>
          </cell>
          <cell r="AS1820">
            <v>43586</v>
          </cell>
          <cell r="AT1820" t="str">
            <v>OC</v>
          </cell>
          <cell r="BH1820" t="str">
            <v/>
          </cell>
          <cell r="BU1820" t="str">
            <v/>
          </cell>
          <cell r="CH1820" t="str">
            <v/>
          </cell>
          <cell r="CU1820" t="str">
            <v/>
          </cell>
          <cell r="DH1820" t="str">
            <v/>
          </cell>
          <cell r="DU1820" t="str">
            <v/>
          </cell>
          <cell r="EH1820" t="str">
            <v/>
          </cell>
          <cell r="EU1820" t="str">
            <v/>
          </cell>
          <cell r="FH1820" t="str">
            <v/>
          </cell>
          <cell r="FU1820" t="str">
            <v/>
          </cell>
          <cell r="GH1820" t="str">
            <v/>
          </cell>
          <cell r="GU1820" t="str">
            <v/>
          </cell>
          <cell r="HH1820" t="str">
            <v/>
          </cell>
          <cell r="HU1820" t="str">
            <v/>
          </cell>
          <cell r="IH1820" t="str">
            <v/>
          </cell>
          <cell r="IU1820" t="str">
            <v/>
          </cell>
          <cell r="JH1820" t="str">
            <v/>
          </cell>
          <cell r="JL1820">
            <v>22.5</v>
          </cell>
          <cell r="JU1820">
            <v>22.5</v>
          </cell>
          <cell r="KH1820" t="str">
            <v/>
          </cell>
          <cell r="KU1820" t="str">
            <v/>
          </cell>
          <cell r="LH1820" t="str">
            <v/>
          </cell>
          <cell r="LU1820" t="str">
            <v/>
          </cell>
          <cell r="MH1820" t="str">
            <v/>
          </cell>
          <cell r="MU1820" t="str">
            <v/>
          </cell>
          <cell r="NH1820" t="str">
            <v/>
          </cell>
          <cell r="NU1820" t="str">
            <v/>
          </cell>
          <cell r="OH1820" t="str">
            <v/>
          </cell>
          <cell r="OU1820" t="str">
            <v/>
          </cell>
        </row>
        <row r="1821">
          <cell r="C1821" t="str">
            <v>ON_ES_BALLE1IN</v>
          </cell>
          <cell r="D1821" t="str">
            <v>ON_ES_BALLE</v>
          </cell>
          <cell r="E1821" t="str">
            <v>Ballesta</v>
          </cell>
          <cell r="F1821" t="str">
            <v>Onshore</v>
          </cell>
          <cell r="G1821" t="str">
            <v>EU-S</v>
          </cell>
          <cell r="H1821" t="str">
            <v>España</v>
          </cell>
          <cell r="I1821" t="str">
            <v>Castilla y León</v>
          </cell>
          <cell r="J1821" t="str">
            <v>Burgos</v>
          </cell>
          <cell r="K1821">
            <v>42.212352000000003</v>
          </cell>
          <cell r="L1821">
            <v>-4.1355880000000003</v>
          </cell>
          <cell r="N1821">
            <v>1</v>
          </cell>
          <cell r="O1821">
            <v>1</v>
          </cell>
          <cell r="P1821">
            <v>0</v>
          </cell>
          <cell r="Q1821" t="str">
            <v>No</v>
          </cell>
          <cell r="R1821" t="str">
            <v>No</v>
          </cell>
          <cell r="S1821">
            <v>43451</v>
          </cell>
          <cell r="T1821">
            <v>43770</v>
          </cell>
          <cell r="U1821">
            <v>43800</v>
          </cell>
          <cell r="V1821" t="str">
            <v>12 Siemens Gamesa SG132-3,465</v>
          </cell>
          <cell r="W1821" t="str">
            <v>Siemens Gamesa</v>
          </cell>
          <cell r="X1821" t="str">
            <v>SG132</v>
          </cell>
          <cell r="Y1821">
            <v>3.4649999999999999</v>
          </cell>
          <cell r="Z1821">
            <v>12</v>
          </cell>
          <cell r="AM1821">
            <v>41.58</v>
          </cell>
          <cell r="AN1821">
            <v>41.58</v>
          </cell>
          <cell r="AO1821">
            <v>41.58</v>
          </cell>
          <cell r="AP1821">
            <v>0</v>
          </cell>
          <cell r="AQ1821">
            <v>41.58</v>
          </cell>
          <cell r="AR1821">
            <v>1</v>
          </cell>
          <cell r="AS1821">
            <v>43466</v>
          </cell>
          <cell r="AT1821" t="str">
            <v>IN</v>
          </cell>
          <cell r="BH1821" t="str">
            <v/>
          </cell>
          <cell r="BU1821" t="str">
            <v/>
          </cell>
          <cell r="CH1821" t="str">
            <v/>
          </cell>
          <cell r="CU1821" t="str">
            <v/>
          </cell>
          <cell r="DH1821" t="str">
            <v/>
          </cell>
          <cell r="DU1821" t="str">
            <v/>
          </cell>
          <cell r="EH1821" t="str">
            <v/>
          </cell>
          <cell r="EU1821" t="str">
            <v/>
          </cell>
          <cell r="FH1821" t="str">
            <v/>
          </cell>
          <cell r="FU1821" t="str">
            <v/>
          </cell>
          <cell r="GH1821" t="str">
            <v/>
          </cell>
          <cell r="GU1821" t="str">
            <v/>
          </cell>
          <cell r="HH1821" t="str">
            <v/>
          </cell>
          <cell r="HU1821" t="str">
            <v/>
          </cell>
          <cell r="IH1821" t="str">
            <v/>
          </cell>
          <cell r="IU1821" t="str">
            <v/>
          </cell>
          <cell r="JE1821">
            <v>41.58</v>
          </cell>
          <cell r="JH1821">
            <v>41.58</v>
          </cell>
          <cell r="JU1821" t="str">
            <v/>
          </cell>
          <cell r="KH1821" t="str">
            <v/>
          </cell>
          <cell r="KU1821" t="str">
            <v/>
          </cell>
          <cell r="LH1821" t="str">
            <v/>
          </cell>
          <cell r="LU1821" t="str">
            <v/>
          </cell>
          <cell r="MH1821" t="str">
            <v/>
          </cell>
          <cell r="MU1821" t="str">
            <v/>
          </cell>
          <cell r="NH1821" t="str">
            <v/>
          </cell>
          <cell r="NU1821" t="str">
            <v/>
          </cell>
          <cell r="OH1821" t="str">
            <v/>
          </cell>
          <cell r="OU1821" t="str">
            <v/>
          </cell>
        </row>
        <row r="1822">
          <cell r="C1822" t="str">
            <v>ON_ES_BALLE2OP</v>
          </cell>
          <cell r="D1822" t="str">
            <v>ON_ES_BALLE</v>
          </cell>
          <cell r="E1822" t="str">
            <v>Ballesta</v>
          </cell>
          <cell r="F1822" t="str">
            <v>Onshore</v>
          </cell>
          <cell r="G1822" t="str">
            <v>EU-S</v>
          </cell>
          <cell r="H1822" t="str">
            <v>España</v>
          </cell>
          <cell r="I1822" t="str">
            <v>Castilla y León</v>
          </cell>
          <cell r="J1822" t="str">
            <v>Burgos</v>
          </cell>
          <cell r="K1822">
            <v>42.212352000000003</v>
          </cell>
          <cell r="L1822">
            <v>-4.1355880000000003</v>
          </cell>
          <cell r="N1822">
            <v>1</v>
          </cell>
          <cell r="O1822">
            <v>1</v>
          </cell>
          <cell r="P1822">
            <v>0</v>
          </cell>
          <cell r="Q1822" t="str">
            <v>No</v>
          </cell>
          <cell r="R1822" t="str">
            <v>No</v>
          </cell>
          <cell r="S1822">
            <v>43451</v>
          </cell>
          <cell r="T1822">
            <v>43770</v>
          </cell>
          <cell r="U1822">
            <v>43800</v>
          </cell>
          <cell r="V1822" t="str">
            <v>12 Siemens Gamesa SG132-3,465</v>
          </cell>
          <cell r="W1822" t="str">
            <v>Siemens Gamesa</v>
          </cell>
          <cell r="X1822" t="str">
            <v>SG132</v>
          </cell>
          <cell r="Y1822">
            <v>3.4649999999999999</v>
          </cell>
          <cell r="Z1822">
            <v>12</v>
          </cell>
          <cell r="AM1822">
            <v>41.58</v>
          </cell>
          <cell r="AN1822">
            <v>41.58</v>
          </cell>
          <cell r="AO1822">
            <v>41.58</v>
          </cell>
          <cell r="AP1822">
            <v>0</v>
          </cell>
          <cell r="AQ1822">
            <v>41.58</v>
          </cell>
          <cell r="AR1822">
            <v>1</v>
          </cell>
          <cell r="AS1822">
            <v>43466</v>
          </cell>
          <cell r="AT1822" t="str">
            <v>OP</v>
          </cell>
          <cell r="BH1822" t="str">
            <v/>
          </cell>
          <cell r="BU1822" t="str">
            <v/>
          </cell>
          <cell r="CH1822" t="str">
            <v/>
          </cell>
          <cell r="CU1822" t="str">
            <v/>
          </cell>
          <cell r="DH1822" t="str">
            <v/>
          </cell>
          <cell r="DU1822" t="str">
            <v/>
          </cell>
          <cell r="EH1822" t="str">
            <v/>
          </cell>
          <cell r="EU1822" t="str">
            <v/>
          </cell>
          <cell r="FH1822" t="str">
            <v/>
          </cell>
          <cell r="FU1822" t="str">
            <v/>
          </cell>
          <cell r="GH1822" t="str">
            <v/>
          </cell>
          <cell r="GU1822" t="str">
            <v/>
          </cell>
          <cell r="HH1822" t="str">
            <v/>
          </cell>
          <cell r="HU1822" t="str">
            <v/>
          </cell>
          <cell r="IH1822" t="str">
            <v/>
          </cell>
          <cell r="IU1822" t="str">
            <v/>
          </cell>
          <cell r="JF1822">
            <v>41.58</v>
          </cell>
          <cell r="JH1822">
            <v>41.58</v>
          </cell>
          <cell r="JU1822" t="str">
            <v/>
          </cell>
          <cell r="KH1822" t="str">
            <v/>
          </cell>
          <cell r="KU1822" t="str">
            <v/>
          </cell>
          <cell r="LH1822" t="str">
            <v/>
          </cell>
          <cell r="LU1822" t="str">
            <v/>
          </cell>
          <cell r="MH1822" t="str">
            <v/>
          </cell>
          <cell r="MU1822" t="str">
            <v/>
          </cell>
          <cell r="NH1822" t="str">
            <v/>
          </cell>
          <cell r="NU1822" t="str">
            <v/>
          </cell>
          <cell r="OH1822" t="str">
            <v/>
          </cell>
          <cell r="OU1822" t="str">
            <v/>
          </cell>
        </row>
        <row r="1823">
          <cell r="C1823" t="str">
            <v>ON_ES_BALLE3CO</v>
          </cell>
          <cell r="D1823" t="str">
            <v>ON_ES_BALLE</v>
          </cell>
          <cell r="E1823" t="str">
            <v>Ballesta</v>
          </cell>
          <cell r="F1823" t="str">
            <v>Onshore</v>
          </cell>
          <cell r="G1823" t="str">
            <v>EU-S</v>
          </cell>
          <cell r="H1823" t="str">
            <v>España</v>
          </cell>
          <cell r="I1823" t="str">
            <v>Castilla y León</v>
          </cell>
          <cell r="J1823" t="str">
            <v>Burgos</v>
          </cell>
          <cell r="K1823">
            <v>42.212352000000003</v>
          </cell>
          <cell r="L1823">
            <v>-4.1355880000000003</v>
          </cell>
          <cell r="N1823">
            <v>1</v>
          </cell>
          <cell r="O1823">
            <v>1</v>
          </cell>
          <cell r="P1823">
            <v>0</v>
          </cell>
          <cell r="Q1823" t="str">
            <v>No</v>
          </cell>
          <cell r="R1823" t="str">
            <v>No</v>
          </cell>
          <cell r="S1823">
            <v>43451</v>
          </cell>
          <cell r="T1823">
            <v>43770</v>
          </cell>
          <cell r="U1823">
            <v>43800</v>
          </cell>
          <cell r="V1823" t="str">
            <v>12 Siemens Gamesa SG132-3,465</v>
          </cell>
          <cell r="W1823" t="str">
            <v>Siemens Gamesa</v>
          </cell>
          <cell r="X1823" t="str">
            <v>SG132</v>
          </cell>
          <cell r="Y1823">
            <v>3.4649999999999999</v>
          </cell>
          <cell r="Z1823">
            <v>12</v>
          </cell>
          <cell r="AM1823">
            <v>41.58</v>
          </cell>
          <cell r="AN1823">
            <v>41.58</v>
          </cell>
          <cell r="AO1823">
            <v>41.58</v>
          </cell>
          <cell r="AP1823">
            <v>0</v>
          </cell>
          <cell r="AQ1823">
            <v>41.58</v>
          </cell>
          <cell r="AR1823">
            <v>1</v>
          </cell>
          <cell r="AS1823">
            <v>43466</v>
          </cell>
          <cell r="AT1823" t="str">
            <v>CO</v>
          </cell>
          <cell r="BH1823" t="str">
            <v/>
          </cell>
          <cell r="BU1823" t="str">
            <v/>
          </cell>
          <cell r="CH1823" t="str">
            <v/>
          </cell>
          <cell r="CU1823" t="str">
            <v/>
          </cell>
          <cell r="DH1823" t="str">
            <v/>
          </cell>
          <cell r="DU1823" t="str">
            <v/>
          </cell>
          <cell r="EH1823" t="str">
            <v/>
          </cell>
          <cell r="EU1823" t="str">
            <v/>
          </cell>
          <cell r="FH1823" t="str">
            <v/>
          </cell>
          <cell r="FU1823" t="str">
            <v/>
          </cell>
          <cell r="GH1823" t="str">
            <v/>
          </cell>
          <cell r="GU1823" t="str">
            <v/>
          </cell>
          <cell r="HH1823" t="str">
            <v/>
          </cell>
          <cell r="HU1823" t="str">
            <v/>
          </cell>
          <cell r="IH1823" t="str">
            <v/>
          </cell>
          <cell r="IU1823" t="str">
            <v/>
          </cell>
          <cell r="JF1823">
            <v>41.58</v>
          </cell>
          <cell r="JH1823">
            <v>41.58</v>
          </cell>
          <cell r="JU1823" t="str">
            <v/>
          </cell>
          <cell r="KH1823" t="str">
            <v/>
          </cell>
          <cell r="KU1823" t="str">
            <v/>
          </cell>
          <cell r="LH1823" t="str">
            <v/>
          </cell>
          <cell r="LU1823" t="str">
            <v/>
          </cell>
          <cell r="MH1823" t="str">
            <v/>
          </cell>
          <cell r="MU1823" t="str">
            <v/>
          </cell>
          <cell r="NH1823" t="str">
            <v/>
          </cell>
          <cell r="NU1823" t="str">
            <v/>
          </cell>
          <cell r="OH1823" t="str">
            <v/>
          </cell>
          <cell r="OU1823" t="str">
            <v/>
          </cell>
        </row>
        <row r="1824">
          <cell r="C1824" t="str">
            <v>ON_ES_BALLE4FL</v>
          </cell>
          <cell r="D1824" t="str">
            <v>ON_ES_BALLE</v>
          </cell>
          <cell r="E1824" t="str">
            <v>Ballesta</v>
          </cell>
          <cell r="F1824" t="str">
            <v>Onshore</v>
          </cell>
          <cell r="G1824" t="str">
            <v>EU-S</v>
          </cell>
          <cell r="H1824" t="str">
            <v>España</v>
          </cell>
          <cell r="I1824" t="str">
            <v>Castilla y León</v>
          </cell>
          <cell r="J1824" t="str">
            <v>Burgos</v>
          </cell>
          <cell r="K1824">
            <v>42.212352000000003</v>
          </cell>
          <cell r="L1824">
            <v>-4.1355880000000003</v>
          </cell>
          <cell r="N1824">
            <v>1</v>
          </cell>
          <cell r="O1824">
            <v>1</v>
          </cell>
          <cell r="P1824">
            <v>0</v>
          </cell>
          <cell r="Q1824" t="str">
            <v>No</v>
          </cell>
          <cell r="R1824" t="str">
            <v>No</v>
          </cell>
          <cell r="S1824">
            <v>43451</v>
          </cell>
          <cell r="T1824">
            <v>43770</v>
          </cell>
          <cell r="U1824">
            <v>43800</v>
          </cell>
          <cell r="V1824" t="str">
            <v>12 Siemens Gamesa SG132-3,465</v>
          </cell>
          <cell r="W1824" t="str">
            <v>Siemens Gamesa</v>
          </cell>
          <cell r="X1824" t="str">
            <v>SG132</v>
          </cell>
          <cell r="Y1824">
            <v>3.4649999999999999</v>
          </cell>
          <cell r="Z1824">
            <v>12</v>
          </cell>
          <cell r="AM1824">
            <v>41.58</v>
          </cell>
          <cell r="AN1824">
            <v>41.58</v>
          </cell>
          <cell r="AO1824">
            <v>41.58</v>
          </cell>
          <cell r="AP1824">
            <v>0</v>
          </cell>
          <cell r="AQ1824">
            <v>41.58</v>
          </cell>
          <cell r="AR1824">
            <v>1</v>
          </cell>
          <cell r="AS1824">
            <v>43466</v>
          </cell>
          <cell r="AT1824" t="str">
            <v>FL</v>
          </cell>
          <cell r="BH1824" t="str">
            <v/>
          </cell>
          <cell r="BU1824" t="str">
            <v/>
          </cell>
          <cell r="CH1824" t="str">
            <v/>
          </cell>
          <cell r="CU1824" t="str">
            <v/>
          </cell>
          <cell r="DH1824" t="str">
            <v/>
          </cell>
          <cell r="DU1824" t="str">
            <v/>
          </cell>
          <cell r="EH1824" t="str">
            <v/>
          </cell>
          <cell r="EU1824" t="str">
            <v/>
          </cell>
          <cell r="FH1824" t="str">
            <v/>
          </cell>
          <cell r="FU1824" t="str">
            <v/>
          </cell>
          <cell r="GH1824" t="str">
            <v/>
          </cell>
          <cell r="GU1824" t="str">
            <v/>
          </cell>
          <cell r="HH1824" t="str">
            <v/>
          </cell>
          <cell r="HU1824" t="str">
            <v/>
          </cell>
          <cell r="IH1824" t="str">
            <v/>
          </cell>
          <cell r="IU1824" t="str">
            <v/>
          </cell>
          <cell r="JF1824">
            <v>41.58</v>
          </cell>
          <cell r="JH1824">
            <v>41.58</v>
          </cell>
          <cell r="JU1824" t="str">
            <v/>
          </cell>
          <cell r="KH1824" t="str">
            <v/>
          </cell>
          <cell r="KU1824" t="str">
            <v/>
          </cell>
          <cell r="LH1824" t="str">
            <v/>
          </cell>
          <cell r="LU1824" t="str">
            <v/>
          </cell>
          <cell r="MH1824" t="str">
            <v/>
          </cell>
          <cell r="MU1824" t="str">
            <v/>
          </cell>
          <cell r="NH1824" t="str">
            <v/>
          </cell>
          <cell r="NU1824" t="str">
            <v/>
          </cell>
          <cell r="OH1824" t="str">
            <v/>
          </cell>
          <cell r="OU1824" t="str">
            <v/>
          </cell>
        </row>
        <row r="1825">
          <cell r="C1825" t="str">
            <v>ON_ES_BALLE5OC</v>
          </cell>
          <cell r="D1825" t="str">
            <v>ON_ES_BALLE</v>
          </cell>
          <cell r="E1825" t="str">
            <v>Ballesta</v>
          </cell>
          <cell r="F1825" t="str">
            <v>Onshore</v>
          </cell>
          <cell r="G1825" t="str">
            <v>EU-S</v>
          </cell>
          <cell r="H1825" t="str">
            <v>España</v>
          </cell>
          <cell r="I1825" t="str">
            <v>Castilla y León</v>
          </cell>
          <cell r="J1825" t="str">
            <v>Burgos</v>
          </cell>
          <cell r="K1825">
            <v>42.212352000000003</v>
          </cell>
          <cell r="L1825">
            <v>-4.1355880000000003</v>
          </cell>
          <cell r="N1825">
            <v>1</v>
          </cell>
          <cell r="O1825">
            <v>1</v>
          </cell>
          <cell r="P1825">
            <v>0</v>
          </cell>
          <cell r="Q1825" t="str">
            <v>No</v>
          </cell>
          <cell r="R1825" t="str">
            <v>No</v>
          </cell>
          <cell r="S1825">
            <v>43451</v>
          </cell>
          <cell r="T1825">
            <v>43770</v>
          </cell>
          <cell r="U1825">
            <v>43800</v>
          </cell>
          <cell r="V1825" t="str">
            <v>12 Siemens Gamesa SG132-3,465</v>
          </cell>
          <cell r="W1825" t="str">
            <v>Siemens Gamesa</v>
          </cell>
          <cell r="X1825" t="str">
            <v>SG132</v>
          </cell>
          <cell r="Y1825">
            <v>3.4649999999999999</v>
          </cell>
          <cell r="Z1825">
            <v>12</v>
          </cell>
          <cell r="AM1825">
            <v>41.58</v>
          </cell>
          <cell r="AN1825">
            <v>41.58</v>
          </cell>
          <cell r="AO1825">
            <v>41.58</v>
          </cell>
          <cell r="AP1825">
            <v>0</v>
          </cell>
          <cell r="AQ1825">
            <v>41.58</v>
          </cell>
          <cell r="AR1825">
            <v>1</v>
          </cell>
          <cell r="AS1825">
            <v>43466</v>
          </cell>
          <cell r="AT1825" t="str">
            <v>OC</v>
          </cell>
          <cell r="BH1825" t="str">
            <v/>
          </cell>
          <cell r="BU1825" t="str">
            <v/>
          </cell>
          <cell r="CH1825" t="str">
            <v/>
          </cell>
          <cell r="CU1825" t="str">
            <v/>
          </cell>
          <cell r="DH1825" t="str">
            <v/>
          </cell>
          <cell r="DU1825" t="str">
            <v/>
          </cell>
          <cell r="EH1825" t="str">
            <v/>
          </cell>
          <cell r="EU1825" t="str">
            <v/>
          </cell>
          <cell r="FH1825" t="str">
            <v/>
          </cell>
          <cell r="FU1825" t="str">
            <v/>
          </cell>
          <cell r="GH1825" t="str">
            <v/>
          </cell>
          <cell r="GU1825" t="str">
            <v/>
          </cell>
          <cell r="HH1825" t="str">
            <v/>
          </cell>
          <cell r="HU1825" t="str">
            <v/>
          </cell>
          <cell r="IH1825" t="str">
            <v/>
          </cell>
          <cell r="IU1825" t="str">
            <v/>
          </cell>
          <cell r="JG1825">
            <v>41.58</v>
          </cell>
          <cell r="JH1825">
            <v>41.58</v>
          </cell>
          <cell r="JU1825" t="str">
            <v/>
          </cell>
          <cell r="KH1825" t="str">
            <v/>
          </cell>
          <cell r="KU1825" t="str">
            <v/>
          </cell>
          <cell r="LH1825" t="str">
            <v/>
          </cell>
          <cell r="LU1825" t="str">
            <v/>
          </cell>
          <cell r="MH1825" t="str">
            <v/>
          </cell>
          <cell r="MU1825" t="str">
            <v/>
          </cell>
          <cell r="NH1825" t="str">
            <v/>
          </cell>
          <cell r="NU1825" t="str">
            <v/>
          </cell>
          <cell r="OH1825" t="str">
            <v/>
          </cell>
          <cell r="OU1825" t="str">
            <v/>
          </cell>
        </row>
        <row r="1826">
          <cell r="C1826" t="str">
            <v>ON_ES_CASE1IN</v>
          </cell>
          <cell r="D1826" t="str">
            <v>ON_ES_CASE</v>
          </cell>
          <cell r="E1826" t="str">
            <v>Casetonas</v>
          </cell>
          <cell r="F1826" t="str">
            <v>Onshore</v>
          </cell>
          <cell r="G1826" t="str">
            <v>EU-S</v>
          </cell>
          <cell r="H1826" t="str">
            <v>España</v>
          </cell>
          <cell r="I1826" t="str">
            <v>Castilla y León</v>
          </cell>
          <cell r="J1826" t="str">
            <v>Burgos</v>
          </cell>
          <cell r="K1826">
            <v>42.212352000000003</v>
          </cell>
          <cell r="L1826">
            <v>-4.1355880000000003</v>
          </cell>
          <cell r="N1826">
            <v>1</v>
          </cell>
          <cell r="O1826">
            <v>1</v>
          </cell>
          <cell r="P1826">
            <v>0</v>
          </cell>
          <cell r="Q1826" t="str">
            <v>No</v>
          </cell>
          <cell r="R1826" t="str">
            <v>No</v>
          </cell>
          <cell r="S1826">
            <v>43451</v>
          </cell>
          <cell r="T1826">
            <v>43770</v>
          </cell>
          <cell r="U1826">
            <v>43800</v>
          </cell>
          <cell r="V1826" t="str">
            <v>8 Siemens Gamesa SG132-3,465</v>
          </cell>
          <cell r="W1826" t="str">
            <v>Siemens Gamesa</v>
          </cell>
          <cell r="X1826" t="str">
            <v>SG132</v>
          </cell>
          <cell r="Y1826">
            <v>3.4649999999999999</v>
          </cell>
          <cell r="Z1826">
            <v>8</v>
          </cell>
          <cell r="AM1826">
            <v>27.72</v>
          </cell>
          <cell r="AN1826">
            <v>27.72</v>
          </cell>
          <cell r="AO1826">
            <v>27.72</v>
          </cell>
          <cell r="AP1826">
            <v>0</v>
          </cell>
          <cell r="AQ1826">
            <v>27.72</v>
          </cell>
          <cell r="AR1826">
            <v>1</v>
          </cell>
          <cell r="AS1826">
            <v>43466</v>
          </cell>
          <cell r="AT1826" t="str">
            <v>IN</v>
          </cell>
          <cell r="BH1826" t="str">
            <v/>
          </cell>
          <cell r="BU1826" t="str">
            <v/>
          </cell>
          <cell r="CH1826" t="str">
            <v/>
          </cell>
          <cell r="CU1826" t="str">
            <v/>
          </cell>
          <cell r="DH1826" t="str">
            <v/>
          </cell>
          <cell r="DU1826" t="str">
            <v/>
          </cell>
          <cell r="EH1826" t="str">
            <v/>
          </cell>
          <cell r="EU1826" t="str">
            <v/>
          </cell>
          <cell r="FH1826" t="str">
            <v/>
          </cell>
          <cell r="FU1826" t="str">
            <v/>
          </cell>
          <cell r="GH1826" t="str">
            <v/>
          </cell>
          <cell r="GU1826" t="str">
            <v/>
          </cell>
          <cell r="HH1826" t="str">
            <v/>
          </cell>
          <cell r="HU1826" t="str">
            <v/>
          </cell>
          <cell r="IH1826" t="str">
            <v/>
          </cell>
          <cell r="IU1826" t="str">
            <v/>
          </cell>
          <cell r="JE1826">
            <v>27.72</v>
          </cell>
          <cell r="JH1826">
            <v>27.72</v>
          </cell>
          <cell r="JU1826" t="str">
            <v/>
          </cell>
          <cell r="KH1826" t="str">
            <v/>
          </cell>
          <cell r="KU1826" t="str">
            <v/>
          </cell>
          <cell r="LH1826" t="str">
            <v/>
          </cell>
          <cell r="LU1826" t="str">
            <v/>
          </cell>
          <cell r="MH1826" t="str">
            <v/>
          </cell>
          <cell r="MU1826" t="str">
            <v/>
          </cell>
          <cell r="NH1826" t="str">
            <v/>
          </cell>
          <cell r="NU1826" t="str">
            <v/>
          </cell>
          <cell r="OH1826" t="str">
            <v/>
          </cell>
          <cell r="OU1826" t="str">
            <v/>
          </cell>
        </row>
        <row r="1827">
          <cell r="C1827" t="str">
            <v>ON_ES_CASE2OP</v>
          </cell>
          <cell r="D1827" t="str">
            <v>ON_ES_CASE</v>
          </cell>
          <cell r="E1827" t="str">
            <v>Casetonas</v>
          </cell>
          <cell r="F1827" t="str">
            <v>Onshore</v>
          </cell>
          <cell r="G1827" t="str">
            <v>EU-S</v>
          </cell>
          <cell r="H1827" t="str">
            <v>España</v>
          </cell>
          <cell r="I1827" t="str">
            <v>Castilla y León</v>
          </cell>
          <cell r="J1827" t="str">
            <v>Burgos</v>
          </cell>
          <cell r="K1827">
            <v>42.212352000000003</v>
          </cell>
          <cell r="L1827">
            <v>-4.1355880000000003</v>
          </cell>
          <cell r="N1827">
            <v>1</v>
          </cell>
          <cell r="O1827">
            <v>1</v>
          </cell>
          <cell r="P1827">
            <v>0</v>
          </cell>
          <cell r="Q1827" t="str">
            <v>No</v>
          </cell>
          <cell r="R1827" t="str">
            <v>No</v>
          </cell>
          <cell r="S1827">
            <v>43451</v>
          </cell>
          <cell r="T1827">
            <v>43770</v>
          </cell>
          <cell r="U1827">
            <v>43800</v>
          </cell>
          <cell r="V1827" t="str">
            <v>8 Siemens Gamesa SG132-3,465</v>
          </cell>
          <cell r="W1827" t="str">
            <v>Siemens Gamesa</v>
          </cell>
          <cell r="X1827" t="str">
            <v>SG132</v>
          </cell>
          <cell r="Y1827">
            <v>3.4649999999999999</v>
          </cell>
          <cell r="Z1827">
            <v>8</v>
          </cell>
          <cell r="AM1827">
            <v>27.72</v>
          </cell>
          <cell r="AN1827">
            <v>27.72</v>
          </cell>
          <cell r="AO1827">
            <v>27.72</v>
          </cell>
          <cell r="AP1827">
            <v>0</v>
          </cell>
          <cell r="AQ1827">
            <v>27.72</v>
          </cell>
          <cell r="AR1827">
            <v>1</v>
          </cell>
          <cell r="AS1827">
            <v>43466</v>
          </cell>
          <cell r="AT1827" t="str">
            <v>OP</v>
          </cell>
          <cell r="BH1827" t="str">
            <v/>
          </cell>
          <cell r="BU1827" t="str">
            <v/>
          </cell>
          <cell r="CH1827" t="str">
            <v/>
          </cell>
          <cell r="CU1827" t="str">
            <v/>
          </cell>
          <cell r="DH1827" t="str">
            <v/>
          </cell>
          <cell r="DU1827" t="str">
            <v/>
          </cell>
          <cell r="EH1827" t="str">
            <v/>
          </cell>
          <cell r="EU1827" t="str">
            <v/>
          </cell>
          <cell r="FH1827" t="str">
            <v/>
          </cell>
          <cell r="FU1827" t="str">
            <v/>
          </cell>
          <cell r="GH1827" t="str">
            <v/>
          </cell>
          <cell r="GU1827" t="str">
            <v/>
          </cell>
          <cell r="HH1827" t="str">
            <v/>
          </cell>
          <cell r="HU1827" t="str">
            <v/>
          </cell>
          <cell r="IH1827" t="str">
            <v/>
          </cell>
          <cell r="IU1827" t="str">
            <v/>
          </cell>
          <cell r="JF1827">
            <v>27.72</v>
          </cell>
          <cell r="JH1827">
            <v>27.72</v>
          </cell>
          <cell r="JU1827" t="str">
            <v/>
          </cell>
          <cell r="KH1827" t="str">
            <v/>
          </cell>
          <cell r="KU1827" t="str">
            <v/>
          </cell>
          <cell r="LH1827" t="str">
            <v/>
          </cell>
          <cell r="LU1827" t="str">
            <v/>
          </cell>
          <cell r="MH1827" t="str">
            <v/>
          </cell>
          <cell r="MU1827" t="str">
            <v/>
          </cell>
          <cell r="NH1827" t="str">
            <v/>
          </cell>
          <cell r="NU1827" t="str">
            <v/>
          </cell>
          <cell r="OH1827" t="str">
            <v/>
          </cell>
          <cell r="OU1827" t="str">
            <v/>
          </cell>
        </row>
        <row r="1828">
          <cell r="C1828" t="str">
            <v>ON_ES_CASE3CO</v>
          </cell>
          <cell r="D1828" t="str">
            <v>ON_ES_CASE</v>
          </cell>
          <cell r="E1828" t="str">
            <v>Casetonas</v>
          </cell>
          <cell r="F1828" t="str">
            <v>Onshore</v>
          </cell>
          <cell r="G1828" t="str">
            <v>EU-S</v>
          </cell>
          <cell r="H1828" t="str">
            <v>España</v>
          </cell>
          <cell r="I1828" t="str">
            <v>Castilla y León</v>
          </cell>
          <cell r="J1828" t="str">
            <v>Burgos</v>
          </cell>
          <cell r="K1828">
            <v>42.212352000000003</v>
          </cell>
          <cell r="L1828">
            <v>-4.1355880000000003</v>
          </cell>
          <cell r="N1828">
            <v>1</v>
          </cell>
          <cell r="O1828">
            <v>1</v>
          </cell>
          <cell r="P1828">
            <v>0</v>
          </cell>
          <cell r="Q1828" t="str">
            <v>No</v>
          </cell>
          <cell r="R1828" t="str">
            <v>No</v>
          </cell>
          <cell r="S1828">
            <v>43451</v>
          </cell>
          <cell r="T1828">
            <v>43770</v>
          </cell>
          <cell r="U1828">
            <v>43800</v>
          </cell>
          <cell r="V1828" t="str">
            <v>8 Siemens Gamesa SG132-3,465</v>
          </cell>
          <cell r="W1828" t="str">
            <v>Siemens Gamesa</v>
          </cell>
          <cell r="X1828" t="str">
            <v>SG132</v>
          </cell>
          <cell r="Y1828">
            <v>3.4649999999999999</v>
          </cell>
          <cell r="Z1828">
            <v>8</v>
          </cell>
          <cell r="AM1828">
            <v>27.72</v>
          </cell>
          <cell r="AN1828">
            <v>27.72</v>
          </cell>
          <cell r="AO1828">
            <v>27.72</v>
          </cell>
          <cell r="AP1828">
            <v>0</v>
          </cell>
          <cell r="AQ1828">
            <v>27.72</v>
          </cell>
          <cell r="AR1828">
            <v>1</v>
          </cell>
          <cell r="AS1828">
            <v>43466</v>
          </cell>
          <cell r="AT1828" t="str">
            <v>CO</v>
          </cell>
          <cell r="BH1828" t="str">
            <v/>
          </cell>
          <cell r="BU1828" t="str">
            <v/>
          </cell>
          <cell r="CH1828" t="str">
            <v/>
          </cell>
          <cell r="CU1828" t="str">
            <v/>
          </cell>
          <cell r="DH1828" t="str">
            <v/>
          </cell>
          <cell r="DU1828" t="str">
            <v/>
          </cell>
          <cell r="EH1828" t="str">
            <v/>
          </cell>
          <cell r="EU1828" t="str">
            <v/>
          </cell>
          <cell r="FH1828" t="str">
            <v/>
          </cell>
          <cell r="FU1828" t="str">
            <v/>
          </cell>
          <cell r="GH1828" t="str">
            <v/>
          </cell>
          <cell r="GU1828" t="str">
            <v/>
          </cell>
          <cell r="HH1828" t="str">
            <v/>
          </cell>
          <cell r="HU1828" t="str">
            <v/>
          </cell>
          <cell r="IH1828" t="str">
            <v/>
          </cell>
          <cell r="IU1828" t="str">
            <v/>
          </cell>
          <cell r="JF1828">
            <v>27.72</v>
          </cell>
          <cell r="JH1828">
            <v>27.72</v>
          </cell>
          <cell r="JU1828" t="str">
            <v/>
          </cell>
          <cell r="KH1828" t="str">
            <v/>
          </cell>
          <cell r="KU1828" t="str">
            <v/>
          </cell>
          <cell r="LH1828" t="str">
            <v/>
          </cell>
          <cell r="LU1828" t="str">
            <v/>
          </cell>
          <cell r="MH1828" t="str">
            <v/>
          </cell>
          <cell r="MU1828" t="str">
            <v/>
          </cell>
          <cell r="NH1828" t="str">
            <v/>
          </cell>
          <cell r="NU1828" t="str">
            <v/>
          </cell>
          <cell r="OH1828" t="str">
            <v/>
          </cell>
          <cell r="OU1828" t="str">
            <v/>
          </cell>
        </row>
        <row r="1829">
          <cell r="C1829" t="str">
            <v>ON_ES_CASE4FL</v>
          </cell>
          <cell r="D1829" t="str">
            <v>ON_ES_CASE</v>
          </cell>
          <cell r="E1829" t="str">
            <v>Casetonas</v>
          </cell>
          <cell r="F1829" t="str">
            <v>Onshore</v>
          </cell>
          <cell r="G1829" t="str">
            <v>EU-S</v>
          </cell>
          <cell r="H1829" t="str">
            <v>España</v>
          </cell>
          <cell r="I1829" t="str">
            <v>Castilla y León</v>
          </cell>
          <cell r="J1829" t="str">
            <v>Burgos</v>
          </cell>
          <cell r="K1829">
            <v>42.212352000000003</v>
          </cell>
          <cell r="L1829">
            <v>-4.1355880000000003</v>
          </cell>
          <cell r="N1829">
            <v>1</v>
          </cell>
          <cell r="O1829">
            <v>1</v>
          </cell>
          <cell r="P1829">
            <v>0</v>
          </cell>
          <cell r="Q1829" t="str">
            <v>No</v>
          </cell>
          <cell r="R1829" t="str">
            <v>No</v>
          </cell>
          <cell r="S1829">
            <v>43451</v>
          </cell>
          <cell r="T1829">
            <v>43770</v>
          </cell>
          <cell r="U1829">
            <v>43800</v>
          </cell>
          <cell r="V1829" t="str">
            <v>8 Siemens Gamesa SG132-3,465</v>
          </cell>
          <cell r="W1829" t="str">
            <v>Siemens Gamesa</v>
          </cell>
          <cell r="X1829" t="str">
            <v>SG132</v>
          </cell>
          <cell r="Y1829">
            <v>3.4649999999999999</v>
          </cell>
          <cell r="Z1829">
            <v>8</v>
          </cell>
          <cell r="AM1829">
            <v>27.72</v>
          </cell>
          <cell r="AN1829">
            <v>27.72</v>
          </cell>
          <cell r="AO1829">
            <v>27.72</v>
          </cell>
          <cell r="AP1829">
            <v>0</v>
          </cell>
          <cell r="AQ1829">
            <v>27.72</v>
          </cell>
          <cell r="AR1829">
            <v>1</v>
          </cell>
          <cell r="AS1829">
            <v>43466</v>
          </cell>
          <cell r="AT1829" t="str">
            <v>FL</v>
          </cell>
          <cell r="BH1829" t="str">
            <v/>
          </cell>
          <cell r="BU1829" t="str">
            <v/>
          </cell>
          <cell r="CH1829" t="str">
            <v/>
          </cell>
          <cell r="CU1829" t="str">
            <v/>
          </cell>
          <cell r="DH1829" t="str">
            <v/>
          </cell>
          <cell r="DU1829" t="str">
            <v/>
          </cell>
          <cell r="EH1829" t="str">
            <v/>
          </cell>
          <cell r="EU1829" t="str">
            <v/>
          </cell>
          <cell r="FH1829" t="str">
            <v/>
          </cell>
          <cell r="FU1829" t="str">
            <v/>
          </cell>
          <cell r="GH1829" t="str">
            <v/>
          </cell>
          <cell r="GU1829" t="str">
            <v/>
          </cell>
          <cell r="HH1829" t="str">
            <v/>
          </cell>
          <cell r="HU1829" t="str">
            <v/>
          </cell>
          <cell r="IH1829" t="str">
            <v/>
          </cell>
          <cell r="IU1829" t="str">
            <v/>
          </cell>
          <cell r="JF1829">
            <v>27.72</v>
          </cell>
          <cell r="JH1829">
            <v>27.72</v>
          </cell>
          <cell r="JU1829" t="str">
            <v/>
          </cell>
          <cell r="KH1829" t="str">
            <v/>
          </cell>
          <cell r="KU1829" t="str">
            <v/>
          </cell>
          <cell r="LH1829" t="str">
            <v/>
          </cell>
          <cell r="LU1829" t="str">
            <v/>
          </cell>
          <cell r="MH1829" t="str">
            <v/>
          </cell>
          <cell r="MU1829" t="str">
            <v/>
          </cell>
          <cell r="NH1829" t="str">
            <v/>
          </cell>
          <cell r="NU1829" t="str">
            <v/>
          </cell>
          <cell r="OH1829" t="str">
            <v/>
          </cell>
          <cell r="OU1829" t="str">
            <v/>
          </cell>
        </row>
        <row r="1830">
          <cell r="C1830" t="str">
            <v>ON_ES_CASE5OC</v>
          </cell>
          <cell r="D1830" t="str">
            <v>ON_ES_CASE</v>
          </cell>
          <cell r="E1830" t="str">
            <v>Casetonas</v>
          </cell>
          <cell r="F1830" t="str">
            <v>Onshore</v>
          </cell>
          <cell r="G1830" t="str">
            <v>EU-S</v>
          </cell>
          <cell r="H1830" t="str">
            <v>España</v>
          </cell>
          <cell r="I1830" t="str">
            <v>Castilla y León</v>
          </cell>
          <cell r="J1830" t="str">
            <v>Burgos</v>
          </cell>
          <cell r="K1830">
            <v>42.212352000000003</v>
          </cell>
          <cell r="L1830">
            <v>-4.1355880000000003</v>
          </cell>
          <cell r="N1830">
            <v>1</v>
          </cell>
          <cell r="O1830">
            <v>1</v>
          </cell>
          <cell r="P1830">
            <v>0</v>
          </cell>
          <cell r="Q1830" t="str">
            <v>No</v>
          </cell>
          <cell r="R1830" t="str">
            <v>No</v>
          </cell>
          <cell r="S1830">
            <v>43451</v>
          </cell>
          <cell r="T1830">
            <v>43770</v>
          </cell>
          <cell r="U1830">
            <v>43800</v>
          </cell>
          <cell r="V1830" t="str">
            <v>8 Siemens Gamesa SG132-3,465</v>
          </cell>
          <cell r="W1830" t="str">
            <v>Siemens Gamesa</v>
          </cell>
          <cell r="X1830" t="str">
            <v>SG132</v>
          </cell>
          <cell r="Y1830">
            <v>3.4649999999999999</v>
          </cell>
          <cell r="Z1830">
            <v>8</v>
          </cell>
          <cell r="AM1830">
            <v>27.72</v>
          </cell>
          <cell r="AN1830">
            <v>27.72</v>
          </cell>
          <cell r="AO1830">
            <v>27.72</v>
          </cell>
          <cell r="AP1830">
            <v>0</v>
          </cell>
          <cell r="AQ1830">
            <v>27.72</v>
          </cell>
          <cell r="AR1830">
            <v>1</v>
          </cell>
          <cell r="AS1830">
            <v>43466</v>
          </cell>
          <cell r="AT1830" t="str">
            <v>OC</v>
          </cell>
          <cell r="BH1830" t="str">
            <v/>
          </cell>
          <cell r="BU1830" t="str">
            <v/>
          </cell>
          <cell r="CH1830" t="str">
            <v/>
          </cell>
          <cell r="CU1830" t="str">
            <v/>
          </cell>
          <cell r="DH1830" t="str">
            <v/>
          </cell>
          <cell r="DU1830" t="str">
            <v/>
          </cell>
          <cell r="EH1830" t="str">
            <v/>
          </cell>
          <cell r="EU1830" t="str">
            <v/>
          </cell>
          <cell r="FH1830" t="str">
            <v/>
          </cell>
          <cell r="FU1830" t="str">
            <v/>
          </cell>
          <cell r="GH1830" t="str">
            <v/>
          </cell>
          <cell r="GU1830" t="str">
            <v/>
          </cell>
          <cell r="HH1830" t="str">
            <v/>
          </cell>
          <cell r="HU1830" t="str">
            <v/>
          </cell>
          <cell r="IH1830" t="str">
            <v/>
          </cell>
          <cell r="IU1830" t="str">
            <v/>
          </cell>
          <cell r="JG1830">
            <v>27.72</v>
          </cell>
          <cell r="JH1830">
            <v>27.72</v>
          </cell>
          <cell r="JU1830" t="str">
            <v/>
          </cell>
          <cell r="KH1830" t="str">
            <v/>
          </cell>
          <cell r="KU1830" t="str">
            <v/>
          </cell>
          <cell r="LH1830" t="str">
            <v/>
          </cell>
          <cell r="LU1830" t="str">
            <v/>
          </cell>
          <cell r="MH1830" t="str">
            <v/>
          </cell>
          <cell r="MU1830" t="str">
            <v/>
          </cell>
          <cell r="NH1830" t="str">
            <v/>
          </cell>
          <cell r="NU1830" t="str">
            <v/>
          </cell>
          <cell r="OH1830" t="str">
            <v/>
          </cell>
          <cell r="OU1830" t="str">
            <v/>
          </cell>
        </row>
        <row r="1831">
          <cell r="C1831" t="str">
            <v>ON_US_TATA1IN</v>
          </cell>
          <cell r="D1831" t="str">
            <v>ON_US_TATA</v>
          </cell>
          <cell r="E1831" t="str">
            <v>Tatanka Ridge</v>
          </cell>
          <cell r="F1831" t="str">
            <v>Onshore</v>
          </cell>
          <cell r="G1831" t="str">
            <v>North America</v>
          </cell>
          <cell r="H1831" t="str">
            <v>United States</v>
          </cell>
          <cell r="I1831" t="str">
            <v>Mid Continent</v>
          </cell>
          <cell r="J1831" t="str">
            <v>South Dakota</v>
          </cell>
          <cell r="N1831">
            <v>0.15</v>
          </cell>
          <cell r="O1831">
            <v>0</v>
          </cell>
          <cell r="P1831">
            <v>0.15</v>
          </cell>
          <cell r="Q1831" t="str">
            <v>No</v>
          </cell>
          <cell r="R1831" t="str">
            <v>No</v>
          </cell>
          <cell r="S1831">
            <v>43549</v>
          </cell>
          <cell r="T1831">
            <v>44136</v>
          </cell>
          <cell r="U1831">
            <v>44166</v>
          </cell>
          <cell r="V1831" t="str">
            <v>6 General Electric GE116-2,3</v>
          </cell>
          <cell r="W1831" t="str">
            <v>General Electric</v>
          </cell>
          <cell r="X1831" t="str">
            <v>GE116</v>
          </cell>
          <cell r="Y1831">
            <v>2.2999999999999998</v>
          </cell>
          <cell r="Z1831">
            <v>6</v>
          </cell>
          <cell r="AA1831" t="str">
            <v>General Electric</v>
          </cell>
          <cell r="AB1831" t="str">
            <v>GE127</v>
          </cell>
          <cell r="AC1831">
            <v>2.82</v>
          </cell>
          <cell r="AD1831">
            <v>50</v>
          </cell>
          <cell r="AM1831">
            <v>154.80000000000001</v>
          </cell>
          <cell r="AN1831">
            <v>154.80000000000001</v>
          </cell>
          <cell r="AO1831">
            <v>0</v>
          </cell>
          <cell r="AP1831">
            <v>23.220000000000002</v>
          </cell>
          <cell r="AQ1831">
            <v>154.80000000000001</v>
          </cell>
          <cell r="AR1831" t="str">
            <v>-</v>
          </cell>
          <cell r="AS1831">
            <v>43922</v>
          </cell>
          <cell r="AT1831" t="str">
            <v>IN</v>
          </cell>
          <cell r="BH1831" t="str">
            <v/>
          </cell>
          <cell r="BU1831" t="str">
            <v/>
          </cell>
          <cell r="CH1831" t="str">
            <v/>
          </cell>
          <cell r="CU1831" t="str">
            <v/>
          </cell>
          <cell r="DH1831" t="str">
            <v/>
          </cell>
          <cell r="DU1831" t="str">
            <v/>
          </cell>
          <cell r="EH1831" t="str">
            <v/>
          </cell>
          <cell r="EU1831" t="str">
            <v/>
          </cell>
          <cell r="FH1831" t="str">
            <v/>
          </cell>
          <cell r="FU1831" t="str">
            <v/>
          </cell>
          <cell r="GH1831" t="str">
            <v/>
          </cell>
          <cell r="GU1831" t="str">
            <v/>
          </cell>
          <cell r="HH1831" t="str">
            <v/>
          </cell>
          <cell r="HU1831" t="str">
            <v/>
          </cell>
          <cell r="IH1831" t="str">
            <v/>
          </cell>
          <cell r="IU1831" t="str">
            <v/>
          </cell>
          <cell r="JH1831" t="str">
            <v/>
          </cell>
          <cell r="JP1831">
            <v>0</v>
          </cell>
          <cell r="JQ1831">
            <v>0</v>
          </cell>
          <cell r="JR1831">
            <v>0</v>
          </cell>
          <cell r="JS1831">
            <v>0</v>
          </cell>
          <cell r="JU1831" t="str">
            <v/>
          </cell>
          <cell r="KH1831" t="str">
            <v/>
          </cell>
          <cell r="KU1831" t="str">
            <v/>
          </cell>
          <cell r="LH1831" t="str">
            <v/>
          </cell>
          <cell r="LU1831" t="str">
            <v/>
          </cell>
          <cell r="MH1831" t="str">
            <v/>
          </cell>
          <cell r="MU1831" t="str">
            <v/>
          </cell>
          <cell r="NH1831" t="str">
            <v/>
          </cell>
          <cell r="NU1831" t="str">
            <v/>
          </cell>
          <cell r="OH1831" t="str">
            <v/>
          </cell>
          <cell r="OU1831" t="str">
            <v/>
          </cell>
        </row>
        <row r="1832">
          <cell r="C1832" t="str">
            <v>ON_US_TATA2OP</v>
          </cell>
          <cell r="D1832" t="str">
            <v>ON_US_TATA</v>
          </cell>
          <cell r="E1832" t="str">
            <v>Tatanka Ridge</v>
          </cell>
          <cell r="F1832" t="str">
            <v>Onshore</v>
          </cell>
          <cell r="G1832" t="str">
            <v>North America</v>
          </cell>
          <cell r="H1832" t="str">
            <v>United States</v>
          </cell>
          <cell r="I1832" t="str">
            <v>Mid Continent</v>
          </cell>
          <cell r="J1832" t="str">
            <v>South Dakota</v>
          </cell>
          <cell r="N1832">
            <v>0.15</v>
          </cell>
          <cell r="O1832">
            <v>0</v>
          </cell>
          <cell r="P1832">
            <v>0.15</v>
          </cell>
          <cell r="Q1832" t="str">
            <v>No</v>
          </cell>
          <cell r="R1832" t="str">
            <v>No</v>
          </cell>
          <cell r="S1832">
            <v>43549</v>
          </cell>
          <cell r="T1832">
            <v>44136</v>
          </cell>
          <cell r="U1832">
            <v>44166</v>
          </cell>
          <cell r="V1832" t="str">
            <v>6 General Electric GE116-2,3</v>
          </cell>
          <cell r="W1832" t="str">
            <v>General Electric</v>
          </cell>
          <cell r="X1832" t="str">
            <v>GE116</v>
          </cell>
          <cell r="Y1832">
            <v>2.2999999999999998</v>
          </cell>
          <cell r="Z1832">
            <v>6</v>
          </cell>
          <cell r="AA1832" t="str">
            <v>General Electric</v>
          </cell>
          <cell r="AB1832" t="str">
            <v>GE127</v>
          </cell>
          <cell r="AC1832">
            <v>2.82</v>
          </cell>
          <cell r="AD1832">
            <v>50</v>
          </cell>
          <cell r="AM1832">
            <v>154.80000000000001</v>
          </cell>
          <cell r="AN1832">
            <v>154.80000000000001</v>
          </cell>
          <cell r="AO1832">
            <v>0</v>
          </cell>
          <cell r="AP1832">
            <v>23.220000000000002</v>
          </cell>
          <cell r="AQ1832">
            <v>154.80000000000001</v>
          </cell>
          <cell r="AR1832" t="str">
            <v>-</v>
          </cell>
          <cell r="AS1832">
            <v>43922</v>
          </cell>
          <cell r="AT1832" t="str">
            <v>OP</v>
          </cell>
          <cell r="BH1832" t="str">
            <v/>
          </cell>
          <cell r="BU1832" t="str">
            <v/>
          </cell>
          <cell r="CH1832" t="str">
            <v/>
          </cell>
          <cell r="CU1832" t="str">
            <v/>
          </cell>
          <cell r="DH1832" t="str">
            <v/>
          </cell>
          <cell r="DU1832" t="str">
            <v/>
          </cell>
          <cell r="EH1832" t="str">
            <v/>
          </cell>
          <cell r="EU1832" t="str">
            <v/>
          </cell>
          <cell r="FH1832" t="str">
            <v/>
          </cell>
          <cell r="FU1832" t="str">
            <v/>
          </cell>
          <cell r="GH1832" t="str">
            <v/>
          </cell>
          <cell r="GU1832" t="str">
            <v/>
          </cell>
          <cell r="HH1832" t="str">
            <v/>
          </cell>
          <cell r="HU1832" t="str">
            <v/>
          </cell>
          <cell r="IH1832" t="str">
            <v/>
          </cell>
          <cell r="IU1832" t="str">
            <v/>
          </cell>
          <cell r="JH1832" t="str">
            <v/>
          </cell>
          <cell r="JS1832">
            <v>0</v>
          </cell>
          <cell r="JU1832" t="str">
            <v/>
          </cell>
          <cell r="KH1832" t="str">
            <v/>
          </cell>
          <cell r="KU1832" t="str">
            <v/>
          </cell>
          <cell r="LH1832" t="str">
            <v/>
          </cell>
          <cell r="LU1832" t="str">
            <v/>
          </cell>
          <cell r="MH1832" t="str">
            <v/>
          </cell>
          <cell r="MU1832" t="str">
            <v/>
          </cell>
          <cell r="NH1832" t="str">
            <v/>
          </cell>
          <cell r="NU1832" t="str">
            <v/>
          </cell>
          <cell r="OH1832" t="str">
            <v/>
          </cell>
          <cell r="OU1832" t="str">
            <v/>
          </cell>
        </row>
        <row r="1833">
          <cell r="C1833" t="str">
            <v>ON_US_TATA3CO</v>
          </cell>
          <cell r="D1833" t="str">
            <v>ON_US_TATA</v>
          </cell>
          <cell r="E1833" t="str">
            <v>Tatanka Ridge</v>
          </cell>
          <cell r="F1833" t="str">
            <v>Onshore</v>
          </cell>
          <cell r="G1833" t="str">
            <v>North America</v>
          </cell>
          <cell r="H1833" t="str">
            <v>United States</v>
          </cell>
          <cell r="I1833" t="str">
            <v>Mid Continent</v>
          </cell>
          <cell r="J1833" t="str">
            <v>South Dakota</v>
          </cell>
          <cell r="N1833">
            <v>0.15</v>
          </cell>
          <cell r="O1833">
            <v>0</v>
          </cell>
          <cell r="P1833">
            <v>0.15</v>
          </cell>
          <cell r="Q1833" t="str">
            <v>No</v>
          </cell>
          <cell r="R1833" t="str">
            <v>No</v>
          </cell>
          <cell r="S1833">
            <v>43549</v>
          </cell>
          <cell r="T1833">
            <v>44136</v>
          </cell>
          <cell r="U1833">
            <v>44166</v>
          </cell>
          <cell r="V1833" t="str">
            <v>6 General Electric GE116-2,3</v>
          </cell>
          <cell r="W1833" t="str">
            <v>General Electric</v>
          </cell>
          <cell r="X1833" t="str">
            <v>GE116</v>
          </cell>
          <cell r="Y1833">
            <v>2.2999999999999998</v>
          </cell>
          <cell r="Z1833">
            <v>6</v>
          </cell>
          <cell r="AA1833" t="str">
            <v>General Electric</v>
          </cell>
          <cell r="AB1833" t="str">
            <v>GE127</v>
          </cell>
          <cell r="AC1833">
            <v>2.82</v>
          </cell>
          <cell r="AD1833">
            <v>50</v>
          </cell>
          <cell r="AM1833">
            <v>154.80000000000001</v>
          </cell>
          <cell r="AN1833">
            <v>154.80000000000001</v>
          </cell>
          <cell r="AO1833">
            <v>0</v>
          </cell>
          <cell r="AP1833">
            <v>23.220000000000002</v>
          </cell>
          <cell r="AQ1833">
            <v>154.80000000000001</v>
          </cell>
          <cell r="AR1833" t="str">
            <v>-</v>
          </cell>
          <cell r="AS1833">
            <v>43922</v>
          </cell>
          <cell r="AT1833" t="str">
            <v>CO</v>
          </cell>
          <cell r="BH1833" t="str">
            <v/>
          </cell>
          <cell r="BU1833" t="str">
            <v/>
          </cell>
          <cell r="CH1833" t="str">
            <v/>
          </cell>
          <cell r="CU1833" t="str">
            <v/>
          </cell>
          <cell r="DH1833" t="str">
            <v/>
          </cell>
          <cell r="DU1833" t="str">
            <v/>
          </cell>
          <cell r="EH1833" t="str">
            <v/>
          </cell>
          <cell r="EU1833" t="str">
            <v/>
          </cell>
          <cell r="FH1833" t="str">
            <v/>
          </cell>
          <cell r="FU1833" t="str">
            <v/>
          </cell>
          <cell r="GH1833" t="str">
            <v/>
          </cell>
          <cell r="GU1833" t="str">
            <v/>
          </cell>
          <cell r="HH1833" t="str">
            <v/>
          </cell>
          <cell r="HU1833" t="str">
            <v/>
          </cell>
          <cell r="IH1833" t="str">
            <v/>
          </cell>
          <cell r="IU1833" t="str">
            <v/>
          </cell>
          <cell r="JH1833" t="str">
            <v/>
          </cell>
          <cell r="JS1833">
            <v>0</v>
          </cell>
          <cell r="JT1833">
            <v>0</v>
          </cell>
          <cell r="JU1833" t="str">
            <v/>
          </cell>
          <cell r="KH1833" t="str">
            <v/>
          </cell>
          <cell r="KU1833" t="str">
            <v/>
          </cell>
          <cell r="LH1833" t="str">
            <v/>
          </cell>
          <cell r="LU1833" t="str">
            <v/>
          </cell>
          <cell r="MH1833" t="str">
            <v/>
          </cell>
          <cell r="MU1833" t="str">
            <v/>
          </cell>
          <cell r="NH1833" t="str">
            <v/>
          </cell>
          <cell r="NU1833" t="str">
            <v/>
          </cell>
          <cell r="OH1833" t="str">
            <v/>
          </cell>
          <cell r="OU1833" t="str">
            <v/>
          </cell>
        </row>
        <row r="1834">
          <cell r="C1834" t="str">
            <v>ON_US_TATA4FL</v>
          </cell>
          <cell r="D1834" t="str">
            <v>ON_US_TATA</v>
          </cell>
          <cell r="E1834" t="str">
            <v>Tatanka Ridge</v>
          </cell>
          <cell r="F1834" t="str">
            <v>Onshore</v>
          </cell>
          <cell r="G1834" t="str">
            <v>North America</v>
          </cell>
          <cell r="H1834" t="str">
            <v>United States</v>
          </cell>
          <cell r="I1834" t="str">
            <v>Mid Continent</v>
          </cell>
          <cell r="J1834" t="str">
            <v>South Dakota</v>
          </cell>
          <cell r="N1834">
            <v>0.15</v>
          </cell>
          <cell r="O1834">
            <v>0</v>
          </cell>
          <cell r="P1834">
            <v>0.15</v>
          </cell>
          <cell r="Q1834" t="str">
            <v>No</v>
          </cell>
          <cell r="R1834" t="str">
            <v>No</v>
          </cell>
          <cell r="S1834">
            <v>43549</v>
          </cell>
          <cell r="T1834">
            <v>44136</v>
          </cell>
          <cell r="U1834">
            <v>44166</v>
          </cell>
          <cell r="V1834" t="str">
            <v>6 General Electric GE116-2,3</v>
          </cell>
          <cell r="W1834" t="str">
            <v>General Electric</v>
          </cell>
          <cell r="X1834" t="str">
            <v>GE116</v>
          </cell>
          <cell r="Y1834">
            <v>2.2999999999999998</v>
          </cell>
          <cell r="Z1834">
            <v>6</v>
          </cell>
          <cell r="AA1834" t="str">
            <v>General Electric</v>
          </cell>
          <cell r="AB1834" t="str">
            <v>GE127</v>
          </cell>
          <cell r="AC1834">
            <v>2.82</v>
          </cell>
          <cell r="AD1834">
            <v>50</v>
          </cell>
          <cell r="AM1834">
            <v>154.80000000000001</v>
          </cell>
          <cell r="AN1834">
            <v>154.80000000000001</v>
          </cell>
          <cell r="AO1834">
            <v>0</v>
          </cell>
          <cell r="AP1834">
            <v>23.220000000000002</v>
          </cell>
          <cell r="AQ1834">
            <v>154.80000000000001</v>
          </cell>
          <cell r="AR1834" t="str">
            <v>-</v>
          </cell>
          <cell r="AS1834">
            <v>43922</v>
          </cell>
          <cell r="AT1834" t="str">
            <v>FL</v>
          </cell>
          <cell r="BH1834" t="str">
            <v/>
          </cell>
          <cell r="BU1834" t="str">
            <v/>
          </cell>
          <cell r="CH1834" t="str">
            <v/>
          </cell>
          <cell r="CU1834" t="str">
            <v/>
          </cell>
          <cell r="DH1834" t="str">
            <v/>
          </cell>
          <cell r="DU1834" t="str">
            <v/>
          </cell>
          <cell r="EH1834" t="str">
            <v/>
          </cell>
          <cell r="EU1834" t="str">
            <v/>
          </cell>
          <cell r="FH1834" t="str">
            <v/>
          </cell>
          <cell r="FU1834" t="str">
            <v/>
          </cell>
          <cell r="GH1834" t="str">
            <v/>
          </cell>
          <cell r="GU1834" t="str">
            <v/>
          </cell>
          <cell r="HH1834" t="str">
            <v/>
          </cell>
          <cell r="HU1834" t="str">
            <v/>
          </cell>
          <cell r="IH1834" t="str">
            <v/>
          </cell>
          <cell r="IU1834" t="str">
            <v/>
          </cell>
          <cell r="JH1834" t="str">
            <v/>
          </cell>
          <cell r="JT1834">
            <v>0</v>
          </cell>
          <cell r="JU1834" t="str">
            <v/>
          </cell>
          <cell r="KH1834" t="str">
            <v/>
          </cell>
          <cell r="KU1834" t="str">
            <v/>
          </cell>
          <cell r="LH1834" t="str">
            <v/>
          </cell>
          <cell r="LU1834" t="str">
            <v/>
          </cell>
          <cell r="MH1834" t="str">
            <v/>
          </cell>
          <cell r="MU1834" t="str">
            <v/>
          </cell>
          <cell r="NH1834" t="str">
            <v/>
          </cell>
          <cell r="NU1834" t="str">
            <v/>
          </cell>
          <cell r="OH1834" t="str">
            <v/>
          </cell>
          <cell r="OU1834" t="str">
            <v/>
          </cell>
        </row>
        <row r="1835">
          <cell r="C1835" t="str">
            <v>ON_US_TATA5OC</v>
          </cell>
          <cell r="D1835" t="str">
            <v>ON_US_TATA</v>
          </cell>
          <cell r="E1835" t="str">
            <v>Tatanka Ridge</v>
          </cell>
          <cell r="F1835" t="str">
            <v>Onshore</v>
          </cell>
          <cell r="G1835" t="str">
            <v>North America</v>
          </cell>
          <cell r="H1835" t="str">
            <v>United States</v>
          </cell>
          <cell r="I1835" t="str">
            <v>Mid Continent</v>
          </cell>
          <cell r="J1835" t="str">
            <v>South Dakota</v>
          </cell>
          <cell r="N1835">
            <v>0.15</v>
          </cell>
          <cell r="O1835">
            <v>0</v>
          </cell>
          <cell r="P1835">
            <v>0.15</v>
          </cell>
          <cell r="Q1835" t="str">
            <v>No</v>
          </cell>
          <cell r="R1835" t="str">
            <v>No</v>
          </cell>
          <cell r="S1835">
            <v>43549</v>
          </cell>
          <cell r="T1835">
            <v>44136</v>
          </cell>
          <cell r="U1835">
            <v>44166</v>
          </cell>
          <cell r="V1835" t="str">
            <v>6 General Electric GE116-2,3</v>
          </cell>
          <cell r="W1835" t="str">
            <v>General Electric</v>
          </cell>
          <cell r="X1835" t="str">
            <v>GE116</v>
          </cell>
          <cell r="Y1835">
            <v>2.2999999999999998</v>
          </cell>
          <cell r="Z1835">
            <v>6</v>
          </cell>
          <cell r="AA1835" t="str">
            <v>General Electric</v>
          </cell>
          <cell r="AB1835" t="str">
            <v>GE127</v>
          </cell>
          <cell r="AC1835">
            <v>2.82</v>
          </cell>
          <cell r="AD1835">
            <v>50</v>
          </cell>
          <cell r="AM1835">
            <v>154.80000000000001</v>
          </cell>
          <cell r="AN1835">
            <v>154.80000000000001</v>
          </cell>
          <cell r="AO1835">
            <v>0</v>
          </cell>
          <cell r="AP1835">
            <v>23.220000000000002</v>
          </cell>
          <cell r="AQ1835">
            <v>154.80000000000001</v>
          </cell>
          <cell r="AR1835" t="str">
            <v>-</v>
          </cell>
          <cell r="AS1835">
            <v>43922</v>
          </cell>
          <cell r="AT1835" t="str">
            <v>OC</v>
          </cell>
          <cell r="BH1835" t="str">
            <v/>
          </cell>
          <cell r="BU1835" t="str">
            <v/>
          </cell>
          <cell r="CH1835" t="str">
            <v/>
          </cell>
          <cell r="CU1835" t="str">
            <v/>
          </cell>
          <cell r="DH1835" t="str">
            <v/>
          </cell>
          <cell r="DU1835" t="str">
            <v/>
          </cell>
          <cell r="EH1835" t="str">
            <v/>
          </cell>
          <cell r="EU1835" t="str">
            <v/>
          </cell>
          <cell r="FH1835" t="str">
            <v/>
          </cell>
          <cell r="FU1835" t="str">
            <v/>
          </cell>
          <cell r="GH1835" t="str">
            <v/>
          </cell>
          <cell r="GU1835" t="str">
            <v/>
          </cell>
          <cell r="HH1835" t="str">
            <v/>
          </cell>
          <cell r="HU1835" t="str">
            <v/>
          </cell>
          <cell r="IH1835" t="str">
            <v/>
          </cell>
          <cell r="IU1835" t="str">
            <v/>
          </cell>
          <cell r="JH1835" t="str">
            <v/>
          </cell>
          <cell r="JT1835">
            <v>0</v>
          </cell>
          <cell r="JU1835" t="str">
            <v/>
          </cell>
          <cell r="KH1835" t="str">
            <v/>
          </cell>
          <cell r="KU1835" t="str">
            <v/>
          </cell>
          <cell r="LH1835" t="str">
            <v/>
          </cell>
          <cell r="LU1835" t="str">
            <v/>
          </cell>
          <cell r="MH1835" t="str">
            <v/>
          </cell>
          <cell r="MU1835" t="str">
            <v/>
          </cell>
          <cell r="NH1835" t="str">
            <v/>
          </cell>
          <cell r="NU1835" t="str">
            <v/>
          </cell>
          <cell r="OH1835" t="str">
            <v/>
          </cell>
          <cell r="OU1835" t="str">
            <v/>
          </cell>
        </row>
        <row r="1836">
          <cell r="C1836" t="str">
            <v>BE_UK_CORN1IN</v>
          </cell>
          <cell r="D1836" t="str">
            <v>BE_UK_CORN</v>
          </cell>
          <cell r="E1836" t="str">
            <v>Carland Cross LEM</v>
          </cell>
          <cell r="F1836" t="str">
            <v>BESS</v>
          </cell>
          <cell r="G1836" t="str">
            <v>UK &amp; Ireland</v>
          </cell>
          <cell r="H1836" t="str">
            <v>United Kingdom</v>
          </cell>
          <cell r="I1836" t="str">
            <v>United Kingdom</v>
          </cell>
          <cell r="J1836" t="str">
            <v>Scotland</v>
          </cell>
          <cell r="N1836">
            <v>1</v>
          </cell>
          <cell r="O1836">
            <v>1</v>
          </cell>
          <cell r="P1836">
            <v>0</v>
          </cell>
          <cell r="Q1836" t="str">
            <v>No</v>
          </cell>
          <cell r="R1836" t="str">
            <v>No</v>
          </cell>
          <cell r="S1836">
            <v>43733</v>
          </cell>
          <cell r="T1836">
            <v>44166</v>
          </cell>
          <cell r="U1836">
            <v>44166</v>
          </cell>
          <cell r="V1836" t="str">
            <v xml:space="preserve"> Powerstar -</v>
          </cell>
          <cell r="W1836" t="str">
            <v>Powerstar</v>
          </cell>
          <cell r="AM1836">
            <v>1</v>
          </cell>
          <cell r="AN1836">
            <v>1</v>
          </cell>
          <cell r="AO1836">
            <v>1</v>
          </cell>
          <cell r="AP1836">
            <v>0</v>
          </cell>
          <cell r="AQ1836">
            <v>1</v>
          </cell>
          <cell r="AR1836">
            <v>1</v>
          </cell>
          <cell r="AS1836">
            <v>43862</v>
          </cell>
          <cell r="AT1836" t="str">
            <v>IN</v>
          </cell>
          <cell r="BH1836" t="str">
            <v/>
          </cell>
          <cell r="BU1836" t="str">
            <v/>
          </cell>
          <cell r="CH1836" t="str">
            <v/>
          </cell>
          <cell r="CU1836" t="str">
            <v/>
          </cell>
          <cell r="DH1836" t="str">
            <v/>
          </cell>
          <cell r="DU1836" t="str">
            <v/>
          </cell>
          <cell r="EH1836" t="str">
            <v/>
          </cell>
          <cell r="EU1836" t="str">
            <v/>
          </cell>
          <cell r="FH1836" t="str">
            <v/>
          </cell>
          <cell r="FU1836" t="str">
            <v/>
          </cell>
          <cell r="GH1836" t="str">
            <v/>
          </cell>
          <cell r="GU1836" t="str">
            <v/>
          </cell>
          <cell r="HH1836" t="str">
            <v/>
          </cell>
          <cell r="HU1836" t="str">
            <v/>
          </cell>
          <cell r="IH1836" t="str">
            <v/>
          </cell>
          <cell r="IU1836" t="str">
            <v/>
          </cell>
          <cell r="JH1836" t="str">
            <v/>
          </cell>
          <cell r="JS1836">
            <v>1</v>
          </cell>
          <cell r="JU1836">
            <v>1</v>
          </cell>
          <cell r="KH1836" t="str">
            <v/>
          </cell>
          <cell r="KU1836" t="str">
            <v/>
          </cell>
          <cell r="LH1836" t="str">
            <v/>
          </cell>
          <cell r="LU1836" t="str">
            <v/>
          </cell>
          <cell r="MH1836" t="str">
            <v/>
          </cell>
          <cell r="MU1836" t="str">
            <v/>
          </cell>
          <cell r="NH1836" t="str">
            <v/>
          </cell>
          <cell r="NU1836" t="str">
            <v/>
          </cell>
          <cell r="OH1836" t="str">
            <v/>
          </cell>
          <cell r="OU1836" t="str">
            <v/>
          </cell>
        </row>
        <row r="1837">
          <cell r="C1837" t="str">
            <v>BE_UK_CORN2OP</v>
          </cell>
          <cell r="D1837" t="str">
            <v>BE_UK_CORN</v>
          </cell>
          <cell r="E1837" t="str">
            <v>Carland Cross LEM</v>
          </cell>
          <cell r="F1837" t="str">
            <v>BESS</v>
          </cell>
          <cell r="G1837" t="str">
            <v>UK &amp; Ireland</v>
          </cell>
          <cell r="H1837" t="str">
            <v>United Kingdom</v>
          </cell>
          <cell r="I1837" t="str">
            <v>United Kingdom</v>
          </cell>
          <cell r="J1837" t="str">
            <v>Scotland</v>
          </cell>
          <cell r="N1837">
            <v>1</v>
          </cell>
          <cell r="O1837">
            <v>1</v>
          </cell>
          <cell r="P1837">
            <v>0</v>
          </cell>
          <cell r="Q1837" t="str">
            <v>No</v>
          </cell>
          <cell r="R1837" t="str">
            <v>No</v>
          </cell>
          <cell r="S1837">
            <v>43733</v>
          </cell>
          <cell r="T1837">
            <v>44166</v>
          </cell>
          <cell r="U1837">
            <v>44166</v>
          </cell>
          <cell r="V1837" t="str">
            <v xml:space="preserve"> Powerstar -</v>
          </cell>
          <cell r="W1837" t="str">
            <v>Powerstar</v>
          </cell>
          <cell r="AM1837">
            <v>1</v>
          </cell>
          <cell r="AN1837">
            <v>1</v>
          </cell>
          <cell r="AO1837">
            <v>1</v>
          </cell>
          <cell r="AP1837">
            <v>0</v>
          </cell>
          <cell r="AQ1837">
            <v>1</v>
          </cell>
          <cell r="AR1837">
            <v>1</v>
          </cell>
          <cell r="AS1837">
            <v>43862</v>
          </cell>
          <cell r="AT1837" t="str">
            <v>OP</v>
          </cell>
          <cell r="BH1837" t="str">
            <v/>
          </cell>
          <cell r="BU1837" t="str">
            <v/>
          </cell>
          <cell r="CH1837" t="str">
            <v/>
          </cell>
          <cell r="CU1837" t="str">
            <v/>
          </cell>
          <cell r="DH1837" t="str">
            <v/>
          </cell>
          <cell r="DU1837" t="str">
            <v/>
          </cell>
          <cell r="EH1837" t="str">
            <v/>
          </cell>
          <cell r="EU1837" t="str">
            <v/>
          </cell>
          <cell r="FH1837" t="str">
            <v/>
          </cell>
          <cell r="FU1837" t="str">
            <v/>
          </cell>
          <cell r="GH1837" t="str">
            <v/>
          </cell>
          <cell r="GU1837" t="str">
            <v/>
          </cell>
          <cell r="HH1837" t="str">
            <v/>
          </cell>
          <cell r="HU1837" t="str">
            <v/>
          </cell>
          <cell r="IH1837" t="str">
            <v/>
          </cell>
          <cell r="IU1837" t="str">
            <v/>
          </cell>
          <cell r="JH1837" t="str">
            <v/>
          </cell>
          <cell r="JT1837">
            <v>1</v>
          </cell>
          <cell r="JU1837">
            <v>1</v>
          </cell>
          <cell r="KH1837" t="str">
            <v/>
          </cell>
          <cell r="KU1837" t="str">
            <v/>
          </cell>
          <cell r="LH1837" t="str">
            <v/>
          </cell>
          <cell r="LU1837" t="str">
            <v/>
          </cell>
          <cell r="MH1837" t="str">
            <v/>
          </cell>
          <cell r="MU1837" t="str">
            <v/>
          </cell>
          <cell r="NH1837" t="str">
            <v/>
          </cell>
          <cell r="NU1837" t="str">
            <v/>
          </cell>
          <cell r="OH1837" t="str">
            <v/>
          </cell>
          <cell r="OU1837" t="str">
            <v/>
          </cell>
        </row>
        <row r="1838">
          <cell r="C1838" t="str">
            <v>BE_UK_CORN3CO</v>
          </cell>
          <cell r="D1838" t="str">
            <v>BE_UK_CORN</v>
          </cell>
          <cell r="E1838" t="str">
            <v>Carland Cross LEM</v>
          </cell>
          <cell r="F1838" t="str">
            <v>BESS</v>
          </cell>
          <cell r="G1838" t="str">
            <v>UK &amp; Ireland</v>
          </cell>
          <cell r="H1838" t="str">
            <v>United Kingdom</v>
          </cell>
          <cell r="I1838" t="str">
            <v>United Kingdom</v>
          </cell>
          <cell r="J1838" t="str">
            <v>Scotland</v>
          </cell>
          <cell r="N1838">
            <v>1</v>
          </cell>
          <cell r="O1838">
            <v>1</v>
          </cell>
          <cell r="P1838">
            <v>0</v>
          </cell>
          <cell r="Q1838" t="str">
            <v>No</v>
          </cell>
          <cell r="R1838" t="str">
            <v>No</v>
          </cell>
          <cell r="S1838">
            <v>43733</v>
          </cell>
          <cell r="T1838">
            <v>44166</v>
          </cell>
          <cell r="U1838">
            <v>44166</v>
          </cell>
          <cell r="V1838" t="str">
            <v xml:space="preserve"> Powerstar -</v>
          </cell>
          <cell r="W1838" t="str">
            <v>Powerstar</v>
          </cell>
          <cell r="AM1838">
            <v>1</v>
          </cell>
          <cell r="AN1838">
            <v>1</v>
          </cell>
          <cell r="AO1838">
            <v>1</v>
          </cell>
          <cell r="AP1838">
            <v>0</v>
          </cell>
          <cell r="AQ1838">
            <v>1</v>
          </cell>
          <cell r="AR1838">
            <v>1</v>
          </cell>
          <cell r="AS1838">
            <v>43862</v>
          </cell>
          <cell r="AT1838" t="str">
            <v>CO</v>
          </cell>
          <cell r="BH1838" t="str">
            <v/>
          </cell>
          <cell r="BU1838" t="str">
            <v/>
          </cell>
          <cell r="CH1838" t="str">
            <v/>
          </cell>
          <cell r="CU1838" t="str">
            <v/>
          </cell>
          <cell r="DH1838" t="str">
            <v/>
          </cell>
          <cell r="DU1838" t="str">
            <v/>
          </cell>
          <cell r="EH1838" t="str">
            <v/>
          </cell>
          <cell r="EU1838" t="str">
            <v/>
          </cell>
          <cell r="FH1838" t="str">
            <v/>
          </cell>
          <cell r="FU1838" t="str">
            <v/>
          </cell>
          <cell r="GH1838" t="str">
            <v/>
          </cell>
          <cell r="GU1838" t="str">
            <v/>
          </cell>
          <cell r="HH1838" t="str">
            <v/>
          </cell>
          <cell r="HU1838" t="str">
            <v/>
          </cell>
          <cell r="IH1838" t="str">
            <v/>
          </cell>
          <cell r="IU1838" t="str">
            <v/>
          </cell>
          <cell r="JH1838" t="str">
            <v/>
          </cell>
          <cell r="JT1838">
            <v>1</v>
          </cell>
          <cell r="JU1838">
            <v>1</v>
          </cell>
          <cell r="KH1838" t="str">
            <v/>
          </cell>
          <cell r="KU1838" t="str">
            <v/>
          </cell>
          <cell r="LH1838" t="str">
            <v/>
          </cell>
          <cell r="LU1838" t="str">
            <v/>
          </cell>
          <cell r="MH1838" t="str">
            <v/>
          </cell>
          <cell r="MU1838" t="str">
            <v/>
          </cell>
          <cell r="NH1838" t="str">
            <v/>
          </cell>
          <cell r="NU1838" t="str">
            <v/>
          </cell>
          <cell r="OH1838" t="str">
            <v/>
          </cell>
          <cell r="OU1838" t="str">
            <v/>
          </cell>
        </row>
        <row r="1839">
          <cell r="C1839" t="str">
            <v>BE_UK_CORN4FL</v>
          </cell>
          <cell r="D1839" t="str">
            <v>BE_UK_CORN</v>
          </cell>
          <cell r="E1839" t="str">
            <v>Carland Cross LEM</v>
          </cell>
          <cell r="F1839" t="str">
            <v>BESS</v>
          </cell>
          <cell r="G1839" t="str">
            <v>UK &amp; Ireland</v>
          </cell>
          <cell r="H1839" t="str">
            <v>United Kingdom</v>
          </cell>
          <cell r="I1839" t="str">
            <v>United Kingdom</v>
          </cell>
          <cell r="J1839" t="str">
            <v>Scotland</v>
          </cell>
          <cell r="N1839">
            <v>1</v>
          </cell>
          <cell r="O1839">
            <v>1</v>
          </cell>
          <cell r="P1839">
            <v>0</v>
          </cell>
          <cell r="Q1839" t="str">
            <v>No</v>
          </cell>
          <cell r="R1839" t="str">
            <v>No</v>
          </cell>
          <cell r="S1839">
            <v>43733</v>
          </cell>
          <cell r="T1839">
            <v>44166</v>
          </cell>
          <cell r="U1839">
            <v>44166</v>
          </cell>
          <cell r="V1839" t="str">
            <v xml:space="preserve"> Powerstar -</v>
          </cell>
          <cell r="W1839" t="str">
            <v>Powerstar</v>
          </cell>
          <cell r="AM1839">
            <v>1</v>
          </cell>
          <cell r="AN1839">
            <v>1</v>
          </cell>
          <cell r="AO1839">
            <v>1</v>
          </cell>
          <cell r="AP1839">
            <v>0</v>
          </cell>
          <cell r="AQ1839">
            <v>1</v>
          </cell>
          <cell r="AR1839">
            <v>1</v>
          </cell>
          <cell r="AS1839">
            <v>43862</v>
          </cell>
          <cell r="AT1839" t="str">
            <v>FL</v>
          </cell>
          <cell r="BH1839" t="str">
            <v/>
          </cell>
          <cell r="BU1839" t="str">
            <v/>
          </cell>
          <cell r="CH1839" t="str">
            <v/>
          </cell>
          <cell r="CU1839" t="str">
            <v/>
          </cell>
          <cell r="DH1839" t="str">
            <v/>
          </cell>
          <cell r="DU1839" t="str">
            <v/>
          </cell>
          <cell r="EH1839" t="str">
            <v/>
          </cell>
          <cell r="EU1839" t="str">
            <v/>
          </cell>
          <cell r="FH1839" t="str">
            <v/>
          </cell>
          <cell r="FU1839" t="str">
            <v/>
          </cell>
          <cell r="GH1839" t="str">
            <v/>
          </cell>
          <cell r="GU1839" t="str">
            <v/>
          </cell>
          <cell r="HH1839" t="str">
            <v/>
          </cell>
          <cell r="HU1839" t="str">
            <v/>
          </cell>
          <cell r="IH1839" t="str">
            <v/>
          </cell>
          <cell r="IU1839" t="str">
            <v/>
          </cell>
          <cell r="JH1839" t="str">
            <v/>
          </cell>
          <cell r="JT1839">
            <v>1</v>
          </cell>
          <cell r="JU1839">
            <v>1</v>
          </cell>
          <cell r="KH1839" t="str">
            <v/>
          </cell>
          <cell r="KU1839" t="str">
            <v/>
          </cell>
          <cell r="LH1839" t="str">
            <v/>
          </cell>
          <cell r="LU1839" t="str">
            <v/>
          </cell>
          <cell r="MH1839" t="str">
            <v/>
          </cell>
          <cell r="MU1839" t="str">
            <v/>
          </cell>
          <cell r="NH1839" t="str">
            <v/>
          </cell>
          <cell r="NU1839" t="str">
            <v/>
          </cell>
          <cell r="OH1839" t="str">
            <v/>
          </cell>
          <cell r="OU1839" t="str">
            <v/>
          </cell>
        </row>
        <row r="1840">
          <cell r="C1840" t="str">
            <v>BE_UK_CORN5OC</v>
          </cell>
          <cell r="D1840" t="str">
            <v>BE_UK_CORN</v>
          </cell>
          <cell r="E1840" t="str">
            <v>Carland Cross LEM</v>
          </cell>
          <cell r="F1840" t="str">
            <v>BESS</v>
          </cell>
          <cell r="G1840" t="str">
            <v>UK &amp; Ireland</v>
          </cell>
          <cell r="H1840" t="str">
            <v>United Kingdom</v>
          </cell>
          <cell r="I1840" t="str">
            <v>United Kingdom</v>
          </cell>
          <cell r="J1840" t="str">
            <v>Scotland</v>
          </cell>
          <cell r="N1840">
            <v>1</v>
          </cell>
          <cell r="O1840">
            <v>1</v>
          </cell>
          <cell r="P1840">
            <v>0</v>
          </cell>
          <cell r="Q1840" t="str">
            <v>No</v>
          </cell>
          <cell r="R1840" t="str">
            <v>No</v>
          </cell>
          <cell r="S1840">
            <v>43733</v>
          </cell>
          <cell r="T1840">
            <v>44166</v>
          </cell>
          <cell r="U1840">
            <v>44166</v>
          </cell>
          <cell r="V1840" t="str">
            <v xml:space="preserve"> Powerstar -</v>
          </cell>
          <cell r="W1840" t="str">
            <v>Powerstar</v>
          </cell>
          <cell r="AM1840">
            <v>1</v>
          </cell>
          <cell r="AN1840">
            <v>1</v>
          </cell>
          <cell r="AO1840">
            <v>1</v>
          </cell>
          <cell r="AP1840">
            <v>0</v>
          </cell>
          <cell r="AQ1840">
            <v>1</v>
          </cell>
          <cell r="AR1840">
            <v>1</v>
          </cell>
          <cell r="AS1840">
            <v>43862</v>
          </cell>
          <cell r="AT1840" t="str">
            <v>OC</v>
          </cell>
          <cell r="BH1840" t="str">
            <v/>
          </cell>
          <cell r="BU1840" t="str">
            <v/>
          </cell>
          <cell r="CH1840" t="str">
            <v/>
          </cell>
          <cell r="CU1840" t="str">
            <v/>
          </cell>
          <cell r="DH1840" t="str">
            <v/>
          </cell>
          <cell r="DU1840" t="str">
            <v/>
          </cell>
          <cell r="EH1840" t="str">
            <v/>
          </cell>
          <cell r="EU1840" t="str">
            <v/>
          </cell>
          <cell r="FH1840" t="str">
            <v/>
          </cell>
          <cell r="FU1840" t="str">
            <v/>
          </cell>
          <cell r="GH1840" t="str">
            <v/>
          </cell>
          <cell r="GU1840" t="str">
            <v/>
          </cell>
          <cell r="HH1840" t="str">
            <v/>
          </cell>
          <cell r="HU1840" t="str">
            <v/>
          </cell>
          <cell r="IH1840" t="str">
            <v/>
          </cell>
          <cell r="IU1840" t="str">
            <v/>
          </cell>
          <cell r="JH1840" t="str">
            <v/>
          </cell>
          <cell r="JT1840">
            <v>1</v>
          </cell>
          <cell r="JU1840">
            <v>1</v>
          </cell>
          <cell r="KH1840" t="str">
            <v/>
          </cell>
          <cell r="KU1840" t="str">
            <v/>
          </cell>
          <cell r="LH1840" t="str">
            <v/>
          </cell>
          <cell r="LU1840" t="str">
            <v/>
          </cell>
          <cell r="MH1840" t="str">
            <v/>
          </cell>
          <cell r="MU1840" t="str">
            <v/>
          </cell>
          <cell r="NH1840" t="str">
            <v/>
          </cell>
          <cell r="NU1840" t="str">
            <v/>
          </cell>
          <cell r="OH1840" t="str">
            <v/>
          </cell>
          <cell r="OU1840" t="str">
            <v/>
          </cell>
        </row>
        <row r="1841">
          <cell r="C1841" t="str">
            <v>ON_GR_PYRG1IN</v>
          </cell>
          <cell r="D1841" t="str">
            <v>ON_GR_PYRG</v>
          </cell>
          <cell r="E1841" t="str">
            <v>Pyrgari</v>
          </cell>
          <cell r="F1841" t="str">
            <v>Onshore</v>
          </cell>
          <cell r="G1841" t="str">
            <v>EU-NC</v>
          </cell>
          <cell r="H1841" t="str">
            <v>Grecia</v>
          </cell>
          <cell r="I1841" t="str">
            <v>Grecia</v>
          </cell>
          <cell r="J1841" t="str">
            <v>Viotia</v>
          </cell>
          <cell r="K1841">
            <v>38.359027769999997</v>
          </cell>
          <cell r="L1841">
            <v>23.246536110000001</v>
          </cell>
          <cell r="N1841">
            <v>1</v>
          </cell>
          <cell r="O1841">
            <v>1</v>
          </cell>
          <cell r="P1841">
            <v>0</v>
          </cell>
          <cell r="Q1841" t="str">
            <v>No</v>
          </cell>
          <cell r="R1841" t="str">
            <v>No</v>
          </cell>
          <cell r="S1841">
            <v>43353</v>
          </cell>
          <cell r="T1841">
            <v>43983</v>
          </cell>
          <cell r="U1841">
            <v>44013</v>
          </cell>
          <cell r="V1841" t="str">
            <v>4 Vestas V150-4</v>
          </cell>
          <cell r="W1841" t="str">
            <v>Vestas</v>
          </cell>
          <cell r="X1841" t="str">
            <v>V150</v>
          </cell>
          <cell r="Y1841">
            <v>4</v>
          </cell>
          <cell r="Z1841">
            <v>4</v>
          </cell>
          <cell r="AM1841">
            <v>16</v>
          </cell>
          <cell r="AN1841">
            <v>16</v>
          </cell>
          <cell r="AO1841">
            <v>16</v>
          </cell>
          <cell r="AP1841">
            <v>0</v>
          </cell>
          <cell r="AQ1841">
            <v>16</v>
          </cell>
          <cell r="AR1841">
            <v>1</v>
          </cell>
          <cell r="AS1841">
            <v>43739</v>
          </cell>
          <cell r="AT1841" t="str">
            <v>IN</v>
          </cell>
          <cell r="BH1841" t="str">
            <v/>
          </cell>
          <cell r="BU1841" t="str">
            <v/>
          </cell>
          <cell r="CH1841" t="str">
            <v/>
          </cell>
          <cell r="CU1841" t="str">
            <v/>
          </cell>
          <cell r="DH1841" t="str">
            <v/>
          </cell>
          <cell r="DU1841" t="str">
            <v/>
          </cell>
          <cell r="EH1841" t="str">
            <v/>
          </cell>
          <cell r="EU1841" t="str">
            <v/>
          </cell>
          <cell r="FH1841" t="str">
            <v/>
          </cell>
          <cell r="FU1841" t="str">
            <v/>
          </cell>
          <cell r="GH1841" t="str">
            <v/>
          </cell>
          <cell r="GU1841" t="str">
            <v/>
          </cell>
          <cell r="HH1841" t="str">
            <v/>
          </cell>
          <cell r="HU1841" t="str">
            <v/>
          </cell>
          <cell r="IH1841" t="str">
            <v/>
          </cell>
          <cell r="IU1841" t="str">
            <v/>
          </cell>
          <cell r="JH1841" t="str">
            <v/>
          </cell>
          <cell r="JL1841">
            <v>12</v>
          </cell>
          <cell r="JM1841">
            <v>4</v>
          </cell>
          <cell r="JU1841">
            <v>16</v>
          </cell>
          <cell r="KH1841" t="str">
            <v/>
          </cell>
          <cell r="KU1841" t="str">
            <v/>
          </cell>
          <cell r="LH1841" t="str">
            <v/>
          </cell>
          <cell r="LU1841" t="str">
            <v/>
          </cell>
          <cell r="MH1841" t="str">
            <v/>
          </cell>
          <cell r="MU1841" t="str">
            <v/>
          </cell>
          <cell r="NH1841" t="str">
            <v/>
          </cell>
          <cell r="NU1841" t="str">
            <v/>
          </cell>
          <cell r="OH1841" t="str">
            <v/>
          </cell>
          <cell r="OU1841" t="str">
            <v/>
          </cell>
        </row>
        <row r="1842">
          <cell r="C1842" t="str">
            <v>ON_GR_PYRG2OP</v>
          </cell>
          <cell r="D1842" t="str">
            <v>ON_GR_PYRG</v>
          </cell>
          <cell r="E1842" t="str">
            <v>Pyrgari</v>
          </cell>
          <cell r="F1842" t="str">
            <v>Onshore</v>
          </cell>
          <cell r="G1842" t="str">
            <v>EU-NC</v>
          </cell>
          <cell r="H1842" t="str">
            <v>Grecia</v>
          </cell>
          <cell r="I1842" t="str">
            <v>Grecia</v>
          </cell>
          <cell r="J1842" t="str">
            <v>Viotia</v>
          </cell>
          <cell r="K1842">
            <v>38.359027769999997</v>
          </cell>
          <cell r="L1842">
            <v>23.246536110000001</v>
          </cell>
          <cell r="N1842">
            <v>1</v>
          </cell>
          <cell r="O1842">
            <v>1</v>
          </cell>
          <cell r="P1842">
            <v>0</v>
          </cell>
          <cell r="Q1842" t="str">
            <v>No</v>
          </cell>
          <cell r="R1842" t="str">
            <v>No</v>
          </cell>
          <cell r="S1842">
            <v>43353</v>
          </cell>
          <cell r="T1842">
            <v>43983</v>
          </cell>
          <cell r="U1842">
            <v>44013</v>
          </cell>
          <cell r="V1842" t="str">
            <v>4 Vestas V150-4</v>
          </cell>
          <cell r="W1842" t="str">
            <v>Vestas</v>
          </cell>
          <cell r="X1842" t="str">
            <v>V150</v>
          </cell>
          <cell r="Y1842">
            <v>4</v>
          </cell>
          <cell r="Z1842">
            <v>4</v>
          </cell>
          <cell r="AM1842">
            <v>16</v>
          </cell>
          <cell r="AN1842">
            <v>16</v>
          </cell>
          <cell r="AO1842">
            <v>16</v>
          </cell>
          <cell r="AP1842">
            <v>0</v>
          </cell>
          <cell r="AQ1842">
            <v>16</v>
          </cell>
          <cell r="AR1842">
            <v>1</v>
          </cell>
          <cell r="AS1842">
            <v>43739</v>
          </cell>
          <cell r="AT1842" t="str">
            <v>OP</v>
          </cell>
          <cell r="BH1842" t="str">
            <v/>
          </cell>
          <cell r="BU1842" t="str">
            <v/>
          </cell>
          <cell r="CH1842" t="str">
            <v/>
          </cell>
          <cell r="CU1842" t="str">
            <v/>
          </cell>
          <cell r="DH1842" t="str">
            <v/>
          </cell>
          <cell r="DU1842" t="str">
            <v/>
          </cell>
          <cell r="EH1842" t="str">
            <v/>
          </cell>
          <cell r="EU1842" t="str">
            <v/>
          </cell>
          <cell r="FH1842" t="str">
            <v/>
          </cell>
          <cell r="FU1842" t="str">
            <v/>
          </cell>
          <cell r="GH1842" t="str">
            <v/>
          </cell>
          <cell r="GU1842" t="str">
            <v/>
          </cell>
          <cell r="HH1842" t="str">
            <v/>
          </cell>
          <cell r="HU1842" t="str">
            <v/>
          </cell>
          <cell r="IH1842" t="str">
            <v/>
          </cell>
          <cell r="IU1842" t="str">
            <v/>
          </cell>
          <cell r="JH1842" t="str">
            <v/>
          </cell>
          <cell r="JN1842">
            <v>16</v>
          </cell>
          <cell r="JU1842">
            <v>16</v>
          </cell>
          <cell r="KH1842" t="str">
            <v/>
          </cell>
          <cell r="KU1842" t="str">
            <v/>
          </cell>
          <cell r="LH1842" t="str">
            <v/>
          </cell>
          <cell r="LU1842" t="str">
            <v/>
          </cell>
          <cell r="MH1842" t="str">
            <v/>
          </cell>
          <cell r="MU1842" t="str">
            <v/>
          </cell>
          <cell r="NH1842" t="str">
            <v/>
          </cell>
          <cell r="NU1842" t="str">
            <v/>
          </cell>
          <cell r="OH1842" t="str">
            <v/>
          </cell>
          <cell r="OU1842" t="str">
            <v/>
          </cell>
        </row>
        <row r="1843">
          <cell r="C1843" t="str">
            <v>ON_GR_PYRG3CO</v>
          </cell>
          <cell r="D1843" t="str">
            <v>ON_GR_PYRG</v>
          </cell>
          <cell r="E1843" t="str">
            <v>Pyrgari</v>
          </cell>
          <cell r="F1843" t="str">
            <v>Onshore</v>
          </cell>
          <cell r="G1843" t="str">
            <v>EU-NC</v>
          </cell>
          <cell r="H1843" t="str">
            <v>Grecia</v>
          </cell>
          <cell r="I1843" t="str">
            <v>Grecia</v>
          </cell>
          <cell r="J1843" t="str">
            <v>Viotia</v>
          </cell>
          <cell r="K1843">
            <v>38.359027769999997</v>
          </cell>
          <cell r="L1843">
            <v>23.246536110000001</v>
          </cell>
          <cell r="N1843">
            <v>1</v>
          </cell>
          <cell r="O1843">
            <v>1</v>
          </cell>
          <cell r="P1843">
            <v>0</v>
          </cell>
          <cell r="Q1843" t="str">
            <v>No</v>
          </cell>
          <cell r="R1843" t="str">
            <v>No</v>
          </cell>
          <cell r="S1843">
            <v>43353</v>
          </cell>
          <cell r="T1843">
            <v>43983</v>
          </cell>
          <cell r="U1843">
            <v>44013</v>
          </cell>
          <cell r="V1843" t="str">
            <v>4 Vestas V150-4</v>
          </cell>
          <cell r="W1843" t="str">
            <v>Vestas</v>
          </cell>
          <cell r="X1843" t="str">
            <v>V150</v>
          </cell>
          <cell r="Y1843">
            <v>4</v>
          </cell>
          <cell r="Z1843">
            <v>4</v>
          </cell>
          <cell r="AM1843">
            <v>16</v>
          </cell>
          <cell r="AN1843">
            <v>16</v>
          </cell>
          <cell r="AO1843">
            <v>16</v>
          </cell>
          <cell r="AP1843">
            <v>0</v>
          </cell>
          <cell r="AQ1843">
            <v>16</v>
          </cell>
          <cell r="AR1843">
            <v>1</v>
          </cell>
          <cell r="AS1843">
            <v>43739</v>
          </cell>
          <cell r="AT1843" t="str">
            <v>CO</v>
          </cell>
          <cell r="BH1843" t="str">
            <v/>
          </cell>
          <cell r="BU1843" t="str">
            <v/>
          </cell>
          <cell r="CH1843" t="str">
            <v/>
          </cell>
          <cell r="CU1843" t="str">
            <v/>
          </cell>
          <cell r="DH1843" t="str">
            <v/>
          </cell>
          <cell r="DU1843" t="str">
            <v/>
          </cell>
          <cell r="EH1843" t="str">
            <v/>
          </cell>
          <cell r="EU1843" t="str">
            <v/>
          </cell>
          <cell r="FH1843" t="str">
            <v/>
          </cell>
          <cell r="FU1843" t="str">
            <v/>
          </cell>
          <cell r="GH1843" t="str">
            <v/>
          </cell>
          <cell r="GU1843" t="str">
            <v/>
          </cell>
          <cell r="HH1843" t="str">
            <v/>
          </cell>
          <cell r="HU1843" t="str">
            <v/>
          </cell>
          <cell r="IH1843" t="str">
            <v/>
          </cell>
          <cell r="IU1843" t="str">
            <v/>
          </cell>
          <cell r="JH1843" t="str">
            <v/>
          </cell>
          <cell r="JN1843">
            <v>16</v>
          </cell>
          <cell r="JU1843">
            <v>16</v>
          </cell>
          <cell r="KH1843" t="str">
            <v/>
          </cell>
          <cell r="KU1843" t="str">
            <v/>
          </cell>
          <cell r="LH1843" t="str">
            <v/>
          </cell>
          <cell r="LU1843" t="str">
            <v/>
          </cell>
          <cell r="MH1843" t="str">
            <v/>
          </cell>
          <cell r="MU1843" t="str">
            <v/>
          </cell>
          <cell r="NH1843" t="str">
            <v/>
          </cell>
          <cell r="NU1843" t="str">
            <v/>
          </cell>
          <cell r="OH1843" t="str">
            <v/>
          </cell>
          <cell r="OU1843" t="str">
            <v/>
          </cell>
        </row>
        <row r="1844">
          <cell r="C1844" t="str">
            <v>ON_GR_PYRG4FL</v>
          </cell>
          <cell r="D1844" t="str">
            <v>ON_GR_PYRG</v>
          </cell>
          <cell r="E1844" t="str">
            <v>Pyrgari</v>
          </cell>
          <cell r="F1844" t="str">
            <v>Onshore</v>
          </cell>
          <cell r="G1844" t="str">
            <v>EU-NC</v>
          </cell>
          <cell r="H1844" t="str">
            <v>Grecia</v>
          </cell>
          <cell r="I1844" t="str">
            <v>Grecia</v>
          </cell>
          <cell r="J1844" t="str">
            <v>Viotia</v>
          </cell>
          <cell r="K1844">
            <v>38.359027769999997</v>
          </cell>
          <cell r="L1844">
            <v>23.246536110000001</v>
          </cell>
          <cell r="N1844">
            <v>1</v>
          </cell>
          <cell r="O1844">
            <v>1</v>
          </cell>
          <cell r="P1844">
            <v>0</v>
          </cell>
          <cell r="Q1844" t="str">
            <v>No</v>
          </cell>
          <cell r="R1844" t="str">
            <v>No</v>
          </cell>
          <cell r="S1844">
            <v>43353</v>
          </cell>
          <cell r="T1844">
            <v>43983</v>
          </cell>
          <cell r="U1844">
            <v>44013</v>
          </cell>
          <cell r="V1844" t="str">
            <v>4 Vestas V150-4</v>
          </cell>
          <cell r="W1844" t="str">
            <v>Vestas</v>
          </cell>
          <cell r="X1844" t="str">
            <v>V150</v>
          </cell>
          <cell r="Y1844">
            <v>4</v>
          </cell>
          <cell r="Z1844">
            <v>4</v>
          </cell>
          <cell r="AM1844">
            <v>16</v>
          </cell>
          <cell r="AN1844">
            <v>16</v>
          </cell>
          <cell r="AO1844">
            <v>16</v>
          </cell>
          <cell r="AP1844">
            <v>0</v>
          </cell>
          <cell r="AQ1844">
            <v>16</v>
          </cell>
          <cell r="AR1844">
            <v>1</v>
          </cell>
          <cell r="AS1844">
            <v>43739</v>
          </cell>
          <cell r="AT1844" t="str">
            <v>FL</v>
          </cell>
          <cell r="BH1844" t="str">
            <v/>
          </cell>
          <cell r="BU1844" t="str">
            <v/>
          </cell>
          <cell r="CH1844" t="str">
            <v/>
          </cell>
          <cell r="CU1844" t="str">
            <v/>
          </cell>
          <cell r="DH1844" t="str">
            <v/>
          </cell>
          <cell r="DU1844" t="str">
            <v/>
          </cell>
          <cell r="EH1844" t="str">
            <v/>
          </cell>
          <cell r="EU1844" t="str">
            <v/>
          </cell>
          <cell r="FH1844" t="str">
            <v/>
          </cell>
          <cell r="FU1844" t="str">
            <v/>
          </cell>
          <cell r="GH1844" t="str">
            <v/>
          </cell>
          <cell r="GU1844" t="str">
            <v/>
          </cell>
          <cell r="HH1844" t="str">
            <v/>
          </cell>
          <cell r="HU1844" t="str">
            <v/>
          </cell>
          <cell r="IH1844" t="str">
            <v/>
          </cell>
          <cell r="IU1844" t="str">
            <v/>
          </cell>
          <cell r="JH1844" t="str">
            <v/>
          </cell>
          <cell r="JN1844">
            <v>16</v>
          </cell>
          <cell r="JU1844">
            <v>16</v>
          </cell>
          <cell r="KH1844" t="str">
            <v/>
          </cell>
          <cell r="KU1844" t="str">
            <v/>
          </cell>
          <cell r="LH1844" t="str">
            <v/>
          </cell>
          <cell r="LU1844" t="str">
            <v/>
          </cell>
          <cell r="MH1844" t="str">
            <v/>
          </cell>
          <cell r="MU1844" t="str">
            <v/>
          </cell>
          <cell r="NH1844" t="str">
            <v/>
          </cell>
          <cell r="NU1844" t="str">
            <v/>
          </cell>
          <cell r="OH1844" t="str">
            <v/>
          </cell>
          <cell r="OU1844" t="str">
            <v/>
          </cell>
        </row>
        <row r="1845">
          <cell r="C1845" t="str">
            <v>ON_GR_PYRG5OC</v>
          </cell>
          <cell r="D1845" t="str">
            <v>ON_GR_PYRG</v>
          </cell>
          <cell r="E1845" t="str">
            <v>Pyrgari</v>
          </cell>
          <cell r="F1845" t="str">
            <v>Onshore</v>
          </cell>
          <cell r="G1845" t="str">
            <v>EU-NC</v>
          </cell>
          <cell r="H1845" t="str">
            <v>Grecia</v>
          </cell>
          <cell r="I1845" t="str">
            <v>Grecia</v>
          </cell>
          <cell r="J1845" t="str">
            <v>Viotia</v>
          </cell>
          <cell r="K1845">
            <v>38.359027769999997</v>
          </cell>
          <cell r="L1845">
            <v>23.246536110000001</v>
          </cell>
          <cell r="N1845">
            <v>1</v>
          </cell>
          <cell r="O1845">
            <v>1</v>
          </cell>
          <cell r="P1845">
            <v>0</v>
          </cell>
          <cell r="Q1845" t="str">
            <v>No</v>
          </cell>
          <cell r="R1845" t="str">
            <v>No</v>
          </cell>
          <cell r="S1845">
            <v>43353</v>
          </cell>
          <cell r="T1845">
            <v>43983</v>
          </cell>
          <cell r="U1845">
            <v>44013</v>
          </cell>
          <cell r="V1845" t="str">
            <v>4 Vestas V150-4</v>
          </cell>
          <cell r="W1845" t="str">
            <v>Vestas</v>
          </cell>
          <cell r="X1845" t="str">
            <v>V150</v>
          </cell>
          <cell r="Y1845">
            <v>4</v>
          </cell>
          <cell r="Z1845">
            <v>4</v>
          </cell>
          <cell r="AM1845">
            <v>16</v>
          </cell>
          <cell r="AN1845">
            <v>16</v>
          </cell>
          <cell r="AO1845">
            <v>16</v>
          </cell>
          <cell r="AP1845">
            <v>0</v>
          </cell>
          <cell r="AQ1845">
            <v>16</v>
          </cell>
          <cell r="AR1845">
            <v>1</v>
          </cell>
          <cell r="AS1845">
            <v>43739</v>
          </cell>
          <cell r="AT1845" t="str">
            <v>OC</v>
          </cell>
          <cell r="BH1845" t="str">
            <v/>
          </cell>
          <cell r="BU1845" t="str">
            <v/>
          </cell>
          <cell r="CH1845" t="str">
            <v/>
          </cell>
          <cell r="CU1845" t="str">
            <v/>
          </cell>
          <cell r="DH1845" t="str">
            <v/>
          </cell>
          <cell r="DU1845" t="str">
            <v/>
          </cell>
          <cell r="EH1845" t="str">
            <v/>
          </cell>
          <cell r="EU1845" t="str">
            <v/>
          </cell>
          <cell r="FH1845" t="str">
            <v/>
          </cell>
          <cell r="FU1845" t="str">
            <v/>
          </cell>
          <cell r="GH1845" t="str">
            <v/>
          </cell>
          <cell r="GU1845" t="str">
            <v/>
          </cell>
          <cell r="HH1845" t="str">
            <v/>
          </cell>
          <cell r="HU1845" t="str">
            <v/>
          </cell>
          <cell r="IH1845" t="str">
            <v/>
          </cell>
          <cell r="IU1845" t="str">
            <v/>
          </cell>
          <cell r="JH1845" t="str">
            <v/>
          </cell>
          <cell r="JO1845">
            <v>16</v>
          </cell>
          <cell r="JU1845">
            <v>16</v>
          </cell>
          <cell r="KH1845" t="str">
            <v/>
          </cell>
          <cell r="KU1845" t="str">
            <v/>
          </cell>
          <cell r="LH1845" t="str">
            <v/>
          </cell>
          <cell r="LU1845" t="str">
            <v/>
          </cell>
          <cell r="MH1845" t="str">
            <v/>
          </cell>
          <cell r="MU1845" t="str">
            <v/>
          </cell>
          <cell r="NH1845" t="str">
            <v/>
          </cell>
          <cell r="NU1845" t="str">
            <v/>
          </cell>
          <cell r="OH1845" t="str">
            <v/>
          </cell>
          <cell r="OU1845" t="str">
            <v/>
          </cell>
        </row>
        <row r="1846">
          <cell r="C1846" t="str">
            <v>ON_FR_FLORE1IN</v>
          </cell>
          <cell r="D1846" t="str">
            <v>ON_FR_FLORE</v>
          </cell>
          <cell r="E1846" t="str">
            <v>Florembeau</v>
          </cell>
          <cell r="F1846" t="str">
            <v>Onshore</v>
          </cell>
          <cell r="G1846" t="str">
            <v>EU-NC</v>
          </cell>
          <cell r="H1846" t="str">
            <v>Francia</v>
          </cell>
          <cell r="I1846" t="str">
            <v>Francia</v>
          </cell>
          <cell r="J1846" t="str">
            <v>Francia</v>
          </cell>
          <cell r="K1846">
            <v>50.506005999999999</v>
          </cell>
          <cell r="L1846">
            <v>2.0816300000000001</v>
          </cell>
          <cell r="N1846">
            <v>1</v>
          </cell>
          <cell r="O1846">
            <v>1</v>
          </cell>
          <cell r="P1846">
            <v>0</v>
          </cell>
          <cell r="Q1846" t="str">
            <v>No</v>
          </cell>
          <cell r="R1846" t="str">
            <v>No</v>
          </cell>
          <cell r="S1846">
            <v>43985</v>
          </cell>
          <cell r="T1846">
            <v>44013</v>
          </cell>
          <cell r="U1846">
            <v>44013</v>
          </cell>
          <cell r="V1846" t="str">
            <v>5 Enercon E70-2</v>
          </cell>
          <cell r="W1846" t="str">
            <v>Enercon</v>
          </cell>
          <cell r="X1846" t="str">
            <v>E70</v>
          </cell>
          <cell r="Y1846">
            <v>2</v>
          </cell>
          <cell r="Z1846">
            <v>5</v>
          </cell>
          <cell r="AM1846">
            <v>10</v>
          </cell>
          <cell r="AN1846">
            <v>10</v>
          </cell>
          <cell r="AO1846">
            <v>10</v>
          </cell>
          <cell r="AP1846">
            <v>0</v>
          </cell>
          <cell r="AQ1846">
            <v>10</v>
          </cell>
          <cell r="AR1846">
            <v>1</v>
          </cell>
          <cell r="AS1846">
            <v>44013</v>
          </cell>
          <cell r="AT1846" t="str">
            <v>IN</v>
          </cell>
          <cell r="BH1846" t="str">
            <v/>
          </cell>
          <cell r="BU1846" t="str">
            <v/>
          </cell>
          <cell r="CH1846" t="str">
            <v/>
          </cell>
          <cell r="CU1846" t="str">
            <v/>
          </cell>
          <cell r="DH1846" t="str">
            <v/>
          </cell>
          <cell r="DU1846" t="str">
            <v/>
          </cell>
          <cell r="EH1846" t="str">
            <v/>
          </cell>
          <cell r="EU1846" t="str">
            <v/>
          </cell>
          <cell r="FH1846" t="str">
            <v/>
          </cell>
          <cell r="FU1846" t="str">
            <v/>
          </cell>
          <cell r="GH1846" t="str">
            <v/>
          </cell>
          <cell r="GU1846" t="str">
            <v/>
          </cell>
          <cell r="HH1846" t="str">
            <v/>
          </cell>
          <cell r="HU1846" t="str">
            <v/>
          </cell>
          <cell r="IH1846" t="str">
            <v/>
          </cell>
          <cell r="IU1846" t="str">
            <v/>
          </cell>
          <cell r="JH1846" t="str">
            <v/>
          </cell>
          <cell r="JO1846">
            <v>10</v>
          </cell>
          <cell r="JU1846">
            <v>10</v>
          </cell>
          <cell r="KH1846" t="str">
            <v/>
          </cell>
          <cell r="KU1846" t="str">
            <v/>
          </cell>
          <cell r="LH1846" t="str">
            <v/>
          </cell>
          <cell r="LU1846" t="str">
            <v/>
          </cell>
          <cell r="MH1846" t="str">
            <v/>
          </cell>
          <cell r="MU1846" t="str">
            <v/>
          </cell>
          <cell r="NH1846" t="str">
            <v/>
          </cell>
          <cell r="NU1846" t="str">
            <v/>
          </cell>
          <cell r="OH1846" t="str">
            <v/>
          </cell>
          <cell r="OU1846" t="str">
            <v/>
          </cell>
        </row>
        <row r="1847">
          <cell r="C1847" t="str">
            <v>ON_FR_FLORE2OP</v>
          </cell>
          <cell r="D1847" t="str">
            <v>ON_FR_FLORE</v>
          </cell>
          <cell r="E1847" t="str">
            <v>Florembeau</v>
          </cell>
          <cell r="F1847" t="str">
            <v>Onshore</v>
          </cell>
          <cell r="G1847" t="str">
            <v>EU-NC</v>
          </cell>
          <cell r="H1847" t="str">
            <v>Francia</v>
          </cell>
          <cell r="I1847" t="str">
            <v>Francia</v>
          </cell>
          <cell r="J1847" t="str">
            <v>Francia</v>
          </cell>
          <cell r="K1847">
            <v>50.506005999999999</v>
          </cell>
          <cell r="L1847">
            <v>2.0816300000000001</v>
          </cell>
          <cell r="N1847">
            <v>1</v>
          </cell>
          <cell r="O1847">
            <v>1</v>
          </cell>
          <cell r="P1847">
            <v>0</v>
          </cell>
          <cell r="Q1847" t="str">
            <v>No</v>
          </cell>
          <cell r="R1847" t="str">
            <v>No</v>
          </cell>
          <cell r="S1847">
            <v>43985</v>
          </cell>
          <cell r="T1847">
            <v>44013</v>
          </cell>
          <cell r="U1847">
            <v>44013</v>
          </cell>
          <cell r="V1847" t="str">
            <v>5 Enercon E70-2</v>
          </cell>
          <cell r="W1847" t="str">
            <v>Enercon</v>
          </cell>
          <cell r="X1847" t="str">
            <v>E70</v>
          </cell>
          <cell r="Y1847">
            <v>2</v>
          </cell>
          <cell r="Z1847">
            <v>5</v>
          </cell>
          <cell r="AM1847">
            <v>10</v>
          </cell>
          <cell r="AN1847">
            <v>10</v>
          </cell>
          <cell r="AO1847">
            <v>10</v>
          </cell>
          <cell r="AP1847">
            <v>0</v>
          </cell>
          <cell r="AQ1847">
            <v>10</v>
          </cell>
          <cell r="AR1847">
            <v>1</v>
          </cell>
          <cell r="AS1847">
            <v>44013</v>
          </cell>
          <cell r="AT1847" t="str">
            <v>OP</v>
          </cell>
          <cell r="BH1847" t="str">
            <v/>
          </cell>
          <cell r="BU1847" t="str">
            <v/>
          </cell>
          <cell r="CH1847" t="str">
            <v/>
          </cell>
          <cell r="CU1847" t="str">
            <v/>
          </cell>
          <cell r="DH1847" t="str">
            <v/>
          </cell>
          <cell r="DU1847" t="str">
            <v/>
          </cell>
          <cell r="EH1847" t="str">
            <v/>
          </cell>
          <cell r="EU1847" t="str">
            <v/>
          </cell>
          <cell r="FH1847" t="str">
            <v/>
          </cell>
          <cell r="FU1847" t="str">
            <v/>
          </cell>
          <cell r="GH1847" t="str">
            <v/>
          </cell>
          <cell r="GU1847" t="str">
            <v/>
          </cell>
          <cell r="HH1847" t="str">
            <v/>
          </cell>
          <cell r="HU1847" t="str">
            <v/>
          </cell>
          <cell r="IH1847" t="str">
            <v/>
          </cell>
          <cell r="IU1847" t="str">
            <v/>
          </cell>
          <cell r="JH1847" t="str">
            <v/>
          </cell>
          <cell r="JO1847">
            <v>10</v>
          </cell>
          <cell r="JU1847">
            <v>10</v>
          </cell>
          <cell r="KH1847" t="str">
            <v/>
          </cell>
          <cell r="KU1847" t="str">
            <v/>
          </cell>
          <cell r="LH1847" t="str">
            <v/>
          </cell>
          <cell r="LU1847" t="str">
            <v/>
          </cell>
          <cell r="MH1847" t="str">
            <v/>
          </cell>
          <cell r="MU1847" t="str">
            <v/>
          </cell>
          <cell r="NH1847" t="str">
            <v/>
          </cell>
          <cell r="NU1847" t="str">
            <v/>
          </cell>
          <cell r="OH1847" t="str">
            <v/>
          </cell>
          <cell r="OU1847" t="str">
            <v/>
          </cell>
        </row>
        <row r="1848">
          <cell r="C1848" t="str">
            <v>ON_FR_FLORE3CO</v>
          </cell>
          <cell r="D1848" t="str">
            <v>ON_FR_FLORE</v>
          </cell>
          <cell r="E1848" t="str">
            <v>Florembeau</v>
          </cell>
          <cell r="F1848" t="str">
            <v>Onshore</v>
          </cell>
          <cell r="G1848" t="str">
            <v>EU-NC</v>
          </cell>
          <cell r="H1848" t="str">
            <v>Francia</v>
          </cell>
          <cell r="I1848" t="str">
            <v>Francia</v>
          </cell>
          <cell r="J1848" t="str">
            <v>Francia</v>
          </cell>
          <cell r="K1848">
            <v>50.506005999999999</v>
          </cell>
          <cell r="L1848">
            <v>2.0816300000000001</v>
          </cell>
          <cell r="N1848">
            <v>1</v>
          </cell>
          <cell r="O1848">
            <v>1</v>
          </cell>
          <cell r="P1848">
            <v>0</v>
          </cell>
          <cell r="Q1848" t="str">
            <v>No</v>
          </cell>
          <cell r="R1848" t="str">
            <v>No</v>
          </cell>
          <cell r="S1848">
            <v>43985</v>
          </cell>
          <cell r="T1848">
            <v>44013</v>
          </cell>
          <cell r="U1848">
            <v>44013</v>
          </cell>
          <cell r="V1848" t="str">
            <v>5 Enercon E70-2</v>
          </cell>
          <cell r="W1848" t="str">
            <v>Enercon</v>
          </cell>
          <cell r="X1848" t="str">
            <v>E70</v>
          </cell>
          <cell r="Y1848">
            <v>2</v>
          </cell>
          <cell r="Z1848">
            <v>5</v>
          </cell>
          <cell r="AM1848">
            <v>10</v>
          </cell>
          <cell r="AN1848">
            <v>10</v>
          </cell>
          <cell r="AO1848">
            <v>10</v>
          </cell>
          <cell r="AP1848">
            <v>0</v>
          </cell>
          <cell r="AQ1848">
            <v>10</v>
          </cell>
          <cell r="AR1848">
            <v>1</v>
          </cell>
          <cell r="AS1848">
            <v>44013</v>
          </cell>
          <cell r="AT1848" t="str">
            <v>CO</v>
          </cell>
          <cell r="BH1848" t="str">
            <v/>
          </cell>
          <cell r="BU1848" t="str">
            <v/>
          </cell>
          <cell r="CH1848" t="str">
            <v/>
          </cell>
          <cell r="CU1848" t="str">
            <v/>
          </cell>
          <cell r="DH1848" t="str">
            <v/>
          </cell>
          <cell r="DU1848" t="str">
            <v/>
          </cell>
          <cell r="EH1848" t="str">
            <v/>
          </cell>
          <cell r="EU1848" t="str">
            <v/>
          </cell>
          <cell r="FH1848" t="str">
            <v/>
          </cell>
          <cell r="FU1848" t="str">
            <v/>
          </cell>
          <cell r="GH1848" t="str">
            <v/>
          </cell>
          <cell r="GU1848" t="str">
            <v/>
          </cell>
          <cell r="HH1848" t="str">
            <v/>
          </cell>
          <cell r="HU1848" t="str">
            <v/>
          </cell>
          <cell r="IH1848" t="str">
            <v/>
          </cell>
          <cell r="IU1848" t="str">
            <v/>
          </cell>
          <cell r="JH1848" t="str">
            <v/>
          </cell>
          <cell r="JO1848">
            <v>10</v>
          </cell>
          <cell r="JU1848">
            <v>10</v>
          </cell>
          <cell r="KH1848" t="str">
            <v/>
          </cell>
          <cell r="KU1848" t="str">
            <v/>
          </cell>
          <cell r="LH1848" t="str">
            <v/>
          </cell>
          <cell r="LU1848" t="str">
            <v/>
          </cell>
          <cell r="MH1848" t="str">
            <v/>
          </cell>
          <cell r="MU1848" t="str">
            <v/>
          </cell>
          <cell r="NH1848" t="str">
            <v/>
          </cell>
          <cell r="NU1848" t="str">
            <v/>
          </cell>
          <cell r="OH1848" t="str">
            <v/>
          </cell>
          <cell r="OU1848" t="str">
            <v/>
          </cell>
        </row>
        <row r="1849">
          <cell r="C1849" t="str">
            <v>ON_FR_FLORE4FL</v>
          </cell>
          <cell r="D1849" t="str">
            <v>ON_FR_FLORE</v>
          </cell>
          <cell r="E1849" t="str">
            <v>Florembeau</v>
          </cell>
          <cell r="F1849" t="str">
            <v>Onshore</v>
          </cell>
          <cell r="G1849" t="str">
            <v>EU-NC</v>
          </cell>
          <cell r="H1849" t="str">
            <v>Francia</v>
          </cell>
          <cell r="I1849" t="str">
            <v>Francia</v>
          </cell>
          <cell r="J1849" t="str">
            <v>Francia</v>
          </cell>
          <cell r="K1849">
            <v>50.506005999999999</v>
          </cell>
          <cell r="L1849">
            <v>2.0816300000000001</v>
          </cell>
          <cell r="N1849">
            <v>1</v>
          </cell>
          <cell r="O1849">
            <v>1</v>
          </cell>
          <cell r="P1849">
            <v>0</v>
          </cell>
          <cell r="Q1849" t="str">
            <v>No</v>
          </cell>
          <cell r="R1849" t="str">
            <v>No</v>
          </cell>
          <cell r="S1849">
            <v>43985</v>
          </cell>
          <cell r="T1849">
            <v>44013</v>
          </cell>
          <cell r="U1849">
            <v>44013</v>
          </cell>
          <cell r="V1849" t="str">
            <v>5 Enercon E70-2</v>
          </cell>
          <cell r="W1849" t="str">
            <v>Enercon</v>
          </cell>
          <cell r="X1849" t="str">
            <v>E70</v>
          </cell>
          <cell r="Y1849">
            <v>2</v>
          </cell>
          <cell r="Z1849">
            <v>5</v>
          </cell>
          <cell r="AM1849">
            <v>10</v>
          </cell>
          <cell r="AN1849">
            <v>10</v>
          </cell>
          <cell r="AO1849">
            <v>10</v>
          </cell>
          <cell r="AP1849">
            <v>0</v>
          </cell>
          <cell r="AQ1849">
            <v>10</v>
          </cell>
          <cell r="AR1849">
            <v>1</v>
          </cell>
          <cell r="AS1849">
            <v>44013</v>
          </cell>
          <cell r="AT1849" t="str">
            <v>FL</v>
          </cell>
          <cell r="BH1849" t="str">
            <v/>
          </cell>
          <cell r="BU1849" t="str">
            <v/>
          </cell>
          <cell r="CH1849" t="str">
            <v/>
          </cell>
          <cell r="CU1849" t="str">
            <v/>
          </cell>
          <cell r="DH1849" t="str">
            <v/>
          </cell>
          <cell r="DU1849" t="str">
            <v/>
          </cell>
          <cell r="EH1849" t="str">
            <v/>
          </cell>
          <cell r="EU1849" t="str">
            <v/>
          </cell>
          <cell r="FH1849" t="str">
            <v/>
          </cell>
          <cell r="FU1849" t="str">
            <v/>
          </cell>
          <cell r="GH1849" t="str">
            <v/>
          </cell>
          <cell r="GU1849" t="str">
            <v/>
          </cell>
          <cell r="HH1849" t="str">
            <v/>
          </cell>
          <cell r="HU1849" t="str">
            <v/>
          </cell>
          <cell r="IH1849" t="str">
            <v/>
          </cell>
          <cell r="IU1849" t="str">
            <v/>
          </cell>
          <cell r="JH1849" t="str">
            <v/>
          </cell>
          <cell r="JO1849">
            <v>10</v>
          </cell>
          <cell r="JU1849">
            <v>10</v>
          </cell>
          <cell r="KH1849" t="str">
            <v/>
          </cell>
          <cell r="KU1849" t="str">
            <v/>
          </cell>
          <cell r="LH1849" t="str">
            <v/>
          </cell>
          <cell r="LU1849" t="str">
            <v/>
          </cell>
          <cell r="MH1849" t="str">
            <v/>
          </cell>
          <cell r="MU1849" t="str">
            <v/>
          </cell>
          <cell r="NH1849" t="str">
            <v/>
          </cell>
          <cell r="NU1849" t="str">
            <v/>
          </cell>
          <cell r="OH1849" t="str">
            <v/>
          </cell>
          <cell r="OU1849" t="str">
            <v/>
          </cell>
        </row>
        <row r="1850">
          <cell r="C1850" t="str">
            <v>ON_FR_FLORE5OC</v>
          </cell>
          <cell r="D1850" t="str">
            <v>ON_FR_FLORE</v>
          </cell>
          <cell r="E1850" t="str">
            <v>Florembeau</v>
          </cell>
          <cell r="F1850" t="str">
            <v>Onshore</v>
          </cell>
          <cell r="G1850" t="str">
            <v>EU-NC</v>
          </cell>
          <cell r="H1850" t="str">
            <v>Francia</v>
          </cell>
          <cell r="I1850" t="str">
            <v>Francia</v>
          </cell>
          <cell r="J1850" t="str">
            <v>Francia</v>
          </cell>
          <cell r="K1850">
            <v>50.506005999999999</v>
          </cell>
          <cell r="L1850">
            <v>2.0816300000000001</v>
          </cell>
          <cell r="N1850">
            <v>1</v>
          </cell>
          <cell r="O1850">
            <v>1</v>
          </cell>
          <cell r="P1850">
            <v>0</v>
          </cell>
          <cell r="Q1850" t="str">
            <v>No</v>
          </cell>
          <cell r="R1850" t="str">
            <v>No</v>
          </cell>
          <cell r="S1850">
            <v>43985</v>
          </cell>
          <cell r="T1850">
            <v>44013</v>
          </cell>
          <cell r="U1850">
            <v>44013</v>
          </cell>
          <cell r="V1850" t="str">
            <v>5 Enercon E70-2</v>
          </cell>
          <cell r="W1850" t="str">
            <v>Enercon</v>
          </cell>
          <cell r="X1850" t="str">
            <v>E70</v>
          </cell>
          <cell r="Y1850">
            <v>2</v>
          </cell>
          <cell r="Z1850">
            <v>5</v>
          </cell>
          <cell r="AM1850">
            <v>10</v>
          </cell>
          <cell r="AN1850">
            <v>10</v>
          </cell>
          <cell r="AO1850">
            <v>10</v>
          </cell>
          <cell r="AP1850">
            <v>0</v>
          </cell>
          <cell r="AQ1850">
            <v>10</v>
          </cell>
          <cell r="AR1850">
            <v>1</v>
          </cell>
          <cell r="AS1850">
            <v>44013</v>
          </cell>
          <cell r="AT1850" t="str">
            <v>OC</v>
          </cell>
          <cell r="BH1850" t="str">
            <v/>
          </cell>
          <cell r="BU1850" t="str">
            <v/>
          </cell>
          <cell r="CH1850" t="str">
            <v/>
          </cell>
          <cell r="CU1850" t="str">
            <v/>
          </cell>
          <cell r="DH1850" t="str">
            <v/>
          </cell>
          <cell r="DU1850" t="str">
            <v/>
          </cell>
          <cell r="EH1850" t="str">
            <v/>
          </cell>
          <cell r="EU1850" t="str">
            <v/>
          </cell>
          <cell r="FH1850" t="str">
            <v/>
          </cell>
          <cell r="FU1850" t="str">
            <v/>
          </cell>
          <cell r="GH1850" t="str">
            <v/>
          </cell>
          <cell r="GU1850" t="str">
            <v/>
          </cell>
          <cell r="HH1850" t="str">
            <v/>
          </cell>
          <cell r="HU1850" t="str">
            <v/>
          </cell>
          <cell r="IH1850" t="str">
            <v/>
          </cell>
          <cell r="IU1850" t="str">
            <v/>
          </cell>
          <cell r="JH1850" t="str">
            <v/>
          </cell>
          <cell r="JO1850">
            <v>10</v>
          </cell>
          <cell r="JU1850">
            <v>10</v>
          </cell>
          <cell r="KH1850" t="str">
            <v/>
          </cell>
          <cell r="KU1850" t="str">
            <v/>
          </cell>
          <cell r="LH1850" t="str">
            <v/>
          </cell>
          <cell r="LU1850" t="str">
            <v/>
          </cell>
          <cell r="MH1850" t="str">
            <v/>
          </cell>
          <cell r="MU1850" t="str">
            <v/>
          </cell>
          <cell r="NH1850" t="str">
            <v/>
          </cell>
          <cell r="NU1850" t="str">
            <v/>
          </cell>
          <cell r="OH1850" t="str">
            <v/>
          </cell>
          <cell r="OU1850" t="str">
            <v/>
          </cell>
        </row>
        <row r="1851">
          <cell r="C1851" t="str">
            <v>ON_FR_FOND1IN</v>
          </cell>
          <cell r="D1851" t="str">
            <v>ON_FR_FOND</v>
          </cell>
          <cell r="E1851" t="str">
            <v>Fond d'être</v>
          </cell>
          <cell r="F1851" t="str">
            <v>Onshore</v>
          </cell>
          <cell r="G1851" t="str">
            <v>EU-NC</v>
          </cell>
          <cell r="H1851" t="str">
            <v>Francia</v>
          </cell>
          <cell r="I1851" t="str">
            <v>Francia</v>
          </cell>
          <cell r="J1851" t="str">
            <v>Francia</v>
          </cell>
          <cell r="K1851">
            <v>50.480637999999999</v>
          </cell>
          <cell r="L1851">
            <v>2.1705939999999999</v>
          </cell>
          <cell r="N1851">
            <v>1</v>
          </cell>
          <cell r="O1851">
            <v>1</v>
          </cell>
          <cell r="P1851">
            <v>0</v>
          </cell>
          <cell r="Q1851" t="str">
            <v>No</v>
          </cell>
          <cell r="R1851" t="str">
            <v>No</v>
          </cell>
          <cell r="S1851">
            <v>43985</v>
          </cell>
          <cell r="T1851">
            <v>44013</v>
          </cell>
          <cell r="U1851">
            <v>44013</v>
          </cell>
          <cell r="V1851" t="str">
            <v>4 Enercon E70-2</v>
          </cell>
          <cell r="W1851" t="str">
            <v>Enercon</v>
          </cell>
          <cell r="X1851" t="str">
            <v>E70</v>
          </cell>
          <cell r="Y1851">
            <v>2</v>
          </cell>
          <cell r="Z1851">
            <v>4</v>
          </cell>
          <cell r="AM1851">
            <v>8</v>
          </cell>
          <cell r="AN1851">
            <v>8</v>
          </cell>
          <cell r="AO1851">
            <v>8</v>
          </cell>
          <cell r="AP1851">
            <v>0</v>
          </cell>
          <cell r="AQ1851">
            <v>8</v>
          </cell>
          <cell r="AR1851">
            <v>1</v>
          </cell>
          <cell r="AS1851">
            <v>44013</v>
          </cell>
          <cell r="AT1851" t="str">
            <v>IN</v>
          </cell>
          <cell r="BH1851" t="str">
            <v/>
          </cell>
          <cell r="BU1851" t="str">
            <v/>
          </cell>
          <cell r="CH1851" t="str">
            <v/>
          </cell>
          <cell r="CU1851" t="str">
            <v/>
          </cell>
          <cell r="DH1851" t="str">
            <v/>
          </cell>
          <cell r="DU1851" t="str">
            <v/>
          </cell>
          <cell r="EH1851" t="str">
            <v/>
          </cell>
          <cell r="EU1851" t="str">
            <v/>
          </cell>
          <cell r="FH1851" t="str">
            <v/>
          </cell>
          <cell r="FU1851" t="str">
            <v/>
          </cell>
          <cell r="GH1851" t="str">
            <v/>
          </cell>
          <cell r="GU1851" t="str">
            <v/>
          </cell>
          <cell r="HH1851" t="str">
            <v/>
          </cell>
          <cell r="HU1851" t="str">
            <v/>
          </cell>
          <cell r="IH1851" t="str">
            <v/>
          </cell>
          <cell r="IU1851" t="str">
            <v/>
          </cell>
          <cell r="JH1851" t="str">
            <v/>
          </cell>
          <cell r="JO1851">
            <v>8</v>
          </cell>
          <cell r="JU1851">
            <v>8</v>
          </cell>
          <cell r="KH1851" t="str">
            <v/>
          </cell>
          <cell r="KU1851" t="str">
            <v/>
          </cell>
          <cell r="LH1851" t="str">
            <v/>
          </cell>
          <cell r="LU1851" t="str">
            <v/>
          </cell>
          <cell r="MH1851" t="str">
            <v/>
          </cell>
          <cell r="MU1851" t="str">
            <v/>
          </cell>
          <cell r="NH1851" t="str">
            <v/>
          </cell>
          <cell r="NU1851" t="str">
            <v/>
          </cell>
          <cell r="OH1851" t="str">
            <v/>
          </cell>
          <cell r="OU1851" t="str">
            <v/>
          </cell>
        </row>
        <row r="1852">
          <cell r="C1852" t="str">
            <v>ON_FR_FOND2OP</v>
          </cell>
          <cell r="D1852" t="str">
            <v>ON_FR_FOND</v>
          </cell>
          <cell r="E1852" t="str">
            <v>Fond d'être</v>
          </cell>
          <cell r="F1852" t="str">
            <v>Onshore</v>
          </cell>
          <cell r="G1852" t="str">
            <v>EU-NC</v>
          </cell>
          <cell r="H1852" t="str">
            <v>Francia</v>
          </cell>
          <cell r="I1852" t="str">
            <v>Francia</v>
          </cell>
          <cell r="J1852" t="str">
            <v>Francia</v>
          </cell>
          <cell r="K1852">
            <v>50.480637999999999</v>
          </cell>
          <cell r="L1852">
            <v>2.1705939999999999</v>
          </cell>
          <cell r="N1852">
            <v>1</v>
          </cell>
          <cell r="O1852">
            <v>1</v>
          </cell>
          <cell r="P1852">
            <v>0</v>
          </cell>
          <cell r="Q1852" t="str">
            <v>No</v>
          </cell>
          <cell r="R1852" t="str">
            <v>No</v>
          </cell>
          <cell r="S1852">
            <v>43985</v>
          </cell>
          <cell r="T1852">
            <v>44013</v>
          </cell>
          <cell r="U1852">
            <v>44013</v>
          </cell>
          <cell r="V1852" t="str">
            <v>4 Enercon E70-2</v>
          </cell>
          <cell r="W1852" t="str">
            <v>Enercon</v>
          </cell>
          <cell r="X1852" t="str">
            <v>E70</v>
          </cell>
          <cell r="Y1852">
            <v>2</v>
          </cell>
          <cell r="Z1852">
            <v>4</v>
          </cell>
          <cell r="AM1852">
            <v>8</v>
          </cell>
          <cell r="AN1852">
            <v>8</v>
          </cell>
          <cell r="AO1852">
            <v>8</v>
          </cell>
          <cell r="AP1852">
            <v>0</v>
          </cell>
          <cell r="AQ1852">
            <v>8</v>
          </cell>
          <cell r="AR1852">
            <v>1</v>
          </cell>
          <cell r="AS1852">
            <v>44013</v>
          </cell>
          <cell r="AT1852" t="str">
            <v>OP</v>
          </cell>
          <cell r="BH1852" t="str">
            <v/>
          </cell>
          <cell r="BU1852" t="str">
            <v/>
          </cell>
          <cell r="CH1852" t="str">
            <v/>
          </cell>
          <cell r="CU1852" t="str">
            <v/>
          </cell>
          <cell r="DH1852" t="str">
            <v/>
          </cell>
          <cell r="DU1852" t="str">
            <v/>
          </cell>
          <cell r="EH1852" t="str">
            <v/>
          </cell>
          <cell r="EU1852" t="str">
            <v/>
          </cell>
          <cell r="FH1852" t="str">
            <v/>
          </cell>
          <cell r="FU1852" t="str">
            <v/>
          </cell>
          <cell r="GH1852" t="str">
            <v/>
          </cell>
          <cell r="GU1852" t="str">
            <v/>
          </cell>
          <cell r="HH1852" t="str">
            <v/>
          </cell>
          <cell r="HU1852" t="str">
            <v/>
          </cell>
          <cell r="IH1852" t="str">
            <v/>
          </cell>
          <cell r="IU1852" t="str">
            <v/>
          </cell>
          <cell r="JH1852" t="str">
            <v/>
          </cell>
          <cell r="JO1852">
            <v>8</v>
          </cell>
          <cell r="JU1852">
            <v>8</v>
          </cell>
          <cell r="KH1852" t="str">
            <v/>
          </cell>
          <cell r="KU1852" t="str">
            <v/>
          </cell>
          <cell r="LH1852" t="str">
            <v/>
          </cell>
          <cell r="LU1852" t="str">
            <v/>
          </cell>
          <cell r="MH1852" t="str">
            <v/>
          </cell>
          <cell r="MU1852" t="str">
            <v/>
          </cell>
          <cell r="NH1852" t="str">
            <v/>
          </cell>
          <cell r="NU1852" t="str">
            <v/>
          </cell>
          <cell r="OH1852" t="str">
            <v/>
          </cell>
          <cell r="OU1852" t="str">
            <v/>
          </cell>
        </row>
        <row r="1853">
          <cell r="C1853" t="str">
            <v>ON_FR_FOND3CO</v>
          </cell>
          <cell r="D1853" t="str">
            <v>ON_FR_FOND</v>
          </cell>
          <cell r="E1853" t="str">
            <v>Fond d'être</v>
          </cell>
          <cell r="F1853" t="str">
            <v>Onshore</v>
          </cell>
          <cell r="G1853" t="str">
            <v>EU-NC</v>
          </cell>
          <cell r="H1853" t="str">
            <v>Francia</v>
          </cell>
          <cell r="I1853" t="str">
            <v>Francia</v>
          </cell>
          <cell r="J1853" t="str">
            <v>Francia</v>
          </cell>
          <cell r="K1853">
            <v>50.480637999999999</v>
          </cell>
          <cell r="L1853">
            <v>2.1705939999999999</v>
          </cell>
          <cell r="N1853">
            <v>1</v>
          </cell>
          <cell r="O1853">
            <v>1</v>
          </cell>
          <cell r="P1853">
            <v>0</v>
          </cell>
          <cell r="Q1853" t="str">
            <v>No</v>
          </cell>
          <cell r="R1853" t="str">
            <v>No</v>
          </cell>
          <cell r="S1853">
            <v>43985</v>
          </cell>
          <cell r="T1853">
            <v>44013</v>
          </cell>
          <cell r="U1853">
            <v>44013</v>
          </cell>
          <cell r="V1853" t="str">
            <v>4 Enercon E70-2</v>
          </cell>
          <cell r="W1853" t="str">
            <v>Enercon</v>
          </cell>
          <cell r="X1853" t="str">
            <v>E70</v>
          </cell>
          <cell r="Y1853">
            <v>2</v>
          </cell>
          <cell r="Z1853">
            <v>4</v>
          </cell>
          <cell r="AM1853">
            <v>8</v>
          </cell>
          <cell r="AN1853">
            <v>8</v>
          </cell>
          <cell r="AO1853">
            <v>8</v>
          </cell>
          <cell r="AP1853">
            <v>0</v>
          </cell>
          <cell r="AQ1853">
            <v>8</v>
          </cell>
          <cell r="AR1853">
            <v>1</v>
          </cell>
          <cell r="AS1853">
            <v>44013</v>
          </cell>
          <cell r="AT1853" t="str">
            <v>CO</v>
          </cell>
          <cell r="BH1853" t="str">
            <v/>
          </cell>
          <cell r="BU1853" t="str">
            <v/>
          </cell>
          <cell r="CH1853" t="str">
            <v/>
          </cell>
          <cell r="CU1853" t="str">
            <v/>
          </cell>
          <cell r="DH1853" t="str">
            <v/>
          </cell>
          <cell r="DU1853" t="str">
            <v/>
          </cell>
          <cell r="EH1853" t="str">
            <v/>
          </cell>
          <cell r="EU1853" t="str">
            <v/>
          </cell>
          <cell r="FH1853" t="str">
            <v/>
          </cell>
          <cell r="FU1853" t="str">
            <v/>
          </cell>
          <cell r="GH1853" t="str">
            <v/>
          </cell>
          <cell r="GU1853" t="str">
            <v/>
          </cell>
          <cell r="HH1853" t="str">
            <v/>
          </cell>
          <cell r="HU1853" t="str">
            <v/>
          </cell>
          <cell r="IH1853" t="str">
            <v/>
          </cell>
          <cell r="IU1853" t="str">
            <v/>
          </cell>
          <cell r="JH1853" t="str">
            <v/>
          </cell>
          <cell r="JO1853">
            <v>8</v>
          </cell>
          <cell r="JU1853">
            <v>8</v>
          </cell>
          <cell r="KH1853" t="str">
            <v/>
          </cell>
          <cell r="KU1853" t="str">
            <v/>
          </cell>
          <cell r="LH1853" t="str">
            <v/>
          </cell>
          <cell r="LU1853" t="str">
            <v/>
          </cell>
          <cell r="MH1853" t="str">
            <v/>
          </cell>
          <cell r="MU1853" t="str">
            <v/>
          </cell>
          <cell r="NH1853" t="str">
            <v/>
          </cell>
          <cell r="NU1853" t="str">
            <v/>
          </cell>
          <cell r="OH1853" t="str">
            <v/>
          </cell>
          <cell r="OU1853" t="str">
            <v/>
          </cell>
        </row>
        <row r="1854">
          <cell r="C1854" t="str">
            <v>ON_FR_FOND4FL</v>
          </cell>
          <cell r="D1854" t="str">
            <v>ON_FR_FOND</v>
          </cell>
          <cell r="E1854" t="str">
            <v>Fond d'être</v>
          </cell>
          <cell r="F1854" t="str">
            <v>Onshore</v>
          </cell>
          <cell r="G1854" t="str">
            <v>EU-NC</v>
          </cell>
          <cell r="H1854" t="str">
            <v>Francia</v>
          </cell>
          <cell r="I1854" t="str">
            <v>Francia</v>
          </cell>
          <cell r="J1854" t="str">
            <v>Francia</v>
          </cell>
          <cell r="K1854">
            <v>50.480637999999999</v>
          </cell>
          <cell r="L1854">
            <v>2.1705939999999999</v>
          </cell>
          <cell r="N1854">
            <v>1</v>
          </cell>
          <cell r="O1854">
            <v>1</v>
          </cell>
          <cell r="P1854">
            <v>0</v>
          </cell>
          <cell r="Q1854" t="str">
            <v>No</v>
          </cell>
          <cell r="R1854" t="str">
            <v>No</v>
          </cell>
          <cell r="S1854">
            <v>43985</v>
          </cell>
          <cell r="T1854">
            <v>44013</v>
          </cell>
          <cell r="U1854">
            <v>44013</v>
          </cell>
          <cell r="V1854" t="str">
            <v>4 Enercon E70-2</v>
          </cell>
          <cell r="W1854" t="str">
            <v>Enercon</v>
          </cell>
          <cell r="X1854" t="str">
            <v>E70</v>
          </cell>
          <cell r="Y1854">
            <v>2</v>
          </cell>
          <cell r="Z1854">
            <v>4</v>
          </cell>
          <cell r="AM1854">
            <v>8</v>
          </cell>
          <cell r="AN1854">
            <v>8</v>
          </cell>
          <cell r="AO1854">
            <v>8</v>
          </cell>
          <cell r="AP1854">
            <v>0</v>
          </cell>
          <cell r="AQ1854">
            <v>8</v>
          </cell>
          <cell r="AR1854">
            <v>1</v>
          </cell>
          <cell r="AS1854">
            <v>44013</v>
          </cell>
          <cell r="AT1854" t="str">
            <v>FL</v>
          </cell>
          <cell r="BH1854" t="str">
            <v/>
          </cell>
          <cell r="BU1854" t="str">
            <v/>
          </cell>
          <cell r="CH1854" t="str">
            <v/>
          </cell>
          <cell r="CU1854" t="str">
            <v/>
          </cell>
          <cell r="DH1854" t="str">
            <v/>
          </cell>
          <cell r="DU1854" t="str">
            <v/>
          </cell>
          <cell r="EH1854" t="str">
            <v/>
          </cell>
          <cell r="EU1854" t="str">
            <v/>
          </cell>
          <cell r="FH1854" t="str">
            <v/>
          </cell>
          <cell r="FU1854" t="str">
            <v/>
          </cell>
          <cell r="GH1854" t="str">
            <v/>
          </cell>
          <cell r="GU1854" t="str">
            <v/>
          </cell>
          <cell r="HH1854" t="str">
            <v/>
          </cell>
          <cell r="HU1854" t="str">
            <v/>
          </cell>
          <cell r="IH1854" t="str">
            <v/>
          </cell>
          <cell r="IU1854" t="str">
            <v/>
          </cell>
          <cell r="JH1854" t="str">
            <v/>
          </cell>
          <cell r="JO1854">
            <v>8</v>
          </cell>
          <cell r="JU1854">
            <v>8</v>
          </cell>
          <cell r="KH1854" t="str">
            <v/>
          </cell>
          <cell r="KU1854" t="str">
            <v/>
          </cell>
          <cell r="LH1854" t="str">
            <v/>
          </cell>
          <cell r="LU1854" t="str">
            <v/>
          </cell>
          <cell r="MH1854" t="str">
            <v/>
          </cell>
          <cell r="MU1854" t="str">
            <v/>
          </cell>
          <cell r="NH1854" t="str">
            <v/>
          </cell>
          <cell r="NU1854" t="str">
            <v/>
          </cell>
          <cell r="OH1854" t="str">
            <v/>
          </cell>
          <cell r="OU1854" t="str">
            <v/>
          </cell>
        </row>
        <row r="1855">
          <cell r="C1855" t="str">
            <v>ON_FR_FOND5OC</v>
          </cell>
          <cell r="D1855" t="str">
            <v>ON_FR_FOND</v>
          </cell>
          <cell r="E1855" t="str">
            <v>Fond d'être</v>
          </cell>
          <cell r="F1855" t="str">
            <v>Onshore</v>
          </cell>
          <cell r="G1855" t="str">
            <v>EU-NC</v>
          </cell>
          <cell r="H1855" t="str">
            <v>Francia</v>
          </cell>
          <cell r="I1855" t="str">
            <v>Francia</v>
          </cell>
          <cell r="J1855" t="str">
            <v>Francia</v>
          </cell>
          <cell r="K1855">
            <v>50.480637999999999</v>
          </cell>
          <cell r="L1855">
            <v>2.1705939999999999</v>
          </cell>
          <cell r="N1855">
            <v>1</v>
          </cell>
          <cell r="O1855">
            <v>1</v>
          </cell>
          <cell r="P1855">
            <v>0</v>
          </cell>
          <cell r="Q1855" t="str">
            <v>No</v>
          </cell>
          <cell r="R1855" t="str">
            <v>No</v>
          </cell>
          <cell r="S1855">
            <v>43985</v>
          </cell>
          <cell r="T1855">
            <v>44013</v>
          </cell>
          <cell r="U1855">
            <v>44013</v>
          </cell>
          <cell r="V1855" t="str">
            <v>4 Enercon E70-2</v>
          </cell>
          <cell r="W1855" t="str">
            <v>Enercon</v>
          </cell>
          <cell r="X1855" t="str">
            <v>E70</v>
          </cell>
          <cell r="Y1855">
            <v>2</v>
          </cell>
          <cell r="Z1855">
            <v>4</v>
          </cell>
          <cell r="AM1855">
            <v>8</v>
          </cell>
          <cell r="AN1855">
            <v>8</v>
          </cell>
          <cell r="AO1855">
            <v>8</v>
          </cell>
          <cell r="AP1855">
            <v>0</v>
          </cell>
          <cell r="AQ1855">
            <v>8</v>
          </cell>
          <cell r="AR1855">
            <v>1</v>
          </cell>
          <cell r="AS1855">
            <v>44013</v>
          </cell>
          <cell r="AT1855" t="str">
            <v>OC</v>
          </cell>
          <cell r="BH1855" t="str">
            <v/>
          </cell>
          <cell r="BU1855" t="str">
            <v/>
          </cell>
          <cell r="CH1855" t="str">
            <v/>
          </cell>
          <cell r="CU1855" t="str">
            <v/>
          </cell>
          <cell r="DH1855" t="str">
            <v/>
          </cell>
          <cell r="DU1855" t="str">
            <v/>
          </cell>
          <cell r="EH1855" t="str">
            <v/>
          </cell>
          <cell r="EU1855" t="str">
            <v/>
          </cell>
          <cell r="FH1855" t="str">
            <v/>
          </cell>
          <cell r="FU1855" t="str">
            <v/>
          </cell>
          <cell r="GH1855" t="str">
            <v/>
          </cell>
          <cell r="GU1855" t="str">
            <v/>
          </cell>
          <cell r="HH1855" t="str">
            <v/>
          </cell>
          <cell r="HU1855" t="str">
            <v/>
          </cell>
          <cell r="IH1855" t="str">
            <v/>
          </cell>
          <cell r="IU1855" t="str">
            <v/>
          </cell>
          <cell r="JH1855" t="str">
            <v/>
          </cell>
          <cell r="JO1855">
            <v>8</v>
          </cell>
          <cell r="JU1855">
            <v>8</v>
          </cell>
          <cell r="KH1855" t="str">
            <v/>
          </cell>
          <cell r="KU1855" t="str">
            <v/>
          </cell>
          <cell r="LH1855" t="str">
            <v/>
          </cell>
          <cell r="LU1855" t="str">
            <v/>
          </cell>
          <cell r="MH1855" t="str">
            <v/>
          </cell>
          <cell r="MU1855" t="str">
            <v/>
          </cell>
          <cell r="NH1855" t="str">
            <v/>
          </cell>
          <cell r="NU1855" t="str">
            <v/>
          </cell>
          <cell r="OH1855" t="str">
            <v/>
          </cell>
          <cell r="OU1855" t="str">
            <v/>
          </cell>
        </row>
        <row r="1856">
          <cell r="C1856" t="str">
            <v>ON_FR_ECSOUR1IN</v>
          </cell>
          <cell r="D1856" t="str">
            <v>ON_FR_ECSOUR</v>
          </cell>
          <cell r="E1856" t="str">
            <v>Energie du Champs des Soutettes</v>
          </cell>
          <cell r="F1856" t="str">
            <v>Onshore</v>
          </cell>
          <cell r="G1856" t="str">
            <v>EU-NC</v>
          </cell>
          <cell r="H1856" t="str">
            <v>Francia</v>
          </cell>
          <cell r="I1856" t="str">
            <v>Francia</v>
          </cell>
          <cell r="J1856" t="str">
            <v>Francia</v>
          </cell>
          <cell r="K1856">
            <v>50.011476000000002</v>
          </cell>
          <cell r="L1856">
            <v>1.535674</v>
          </cell>
          <cell r="N1856">
            <v>1</v>
          </cell>
          <cell r="O1856">
            <v>1</v>
          </cell>
          <cell r="P1856">
            <v>0</v>
          </cell>
          <cell r="Q1856" t="str">
            <v>No</v>
          </cell>
          <cell r="R1856" t="str">
            <v>No</v>
          </cell>
          <cell r="S1856">
            <v>43985</v>
          </cell>
          <cell r="T1856">
            <v>44013</v>
          </cell>
          <cell r="U1856">
            <v>44013</v>
          </cell>
          <cell r="V1856" t="str">
            <v>7 Enercon E70-2,3</v>
          </cell>
          <cell r="W1856" t="str">
            <v>Enercon</v>
          </cell>
          <cell r="X1856" t="str">
            <v>E70</v>
          </cell>
          <cell r="Y1856">
            <v>2.2999999999999998</v>
          </cell>
          <cell r="Z1856">
            <v>7</v>
          </cell>
          <cell r="AM1856">
            <v>16.100000000000001</v>
          </cell>
          <cell r="AN1856">
            <v>16.099999999999998</v>
          </cell>
          <cell r="AO1856">
            <v>16.099999999999998</v>
          </cell>
          <cell r="AP1856">
            <v>0</v>
          </cell>
          <cell r="AQ1856">
            <v>16.100000000000001</v>
          </cell>
          <cell r="AR1856">
            <v>1.0000000000000002</v>
          </cell>
          <cell r="AS1856">
            <v>44013</v>
          </cell>
          <cell r="AT1856" t="str">
            <v>IN</v>
          </cell>
          <cell r="BH1856" t="str">
            <v/>
          </cell>
          <cell r="BU1856" t="str">
            <v/>
          </cell>
          <cell r="CH1856" t="str">
            <v/>
          </cell>
          <cell r="CU1856" t="str">
            <v/>
          </cell>
          <cell r="DH1856" t="str">
            <v/>
          </cell>
          <cell r="DU1856" t="str">
            <v/>
          </cell>
          <cell r="EH1856" t="str">
            <v/>
          </cell>
          <cell r="EU1856" t="str">
            <v/>
          </cell>
          <cell r="FH1856" t="str">
            <v/>
          </cell>
          <cell r="FU1856" t="str">
            <v/>
          </cell>
          <cell r="GH1856" t="str">
            <v/>
          </cell>
          <cell r="GU1856" t="str">
            <v/>
          </cell>
          <cell r="HH1856" t="str">
            <v/>
          </cell>
          <cell r="HU1856" t="str">
            <v/>
          </cell>
          <cell r="IH1856" t="str">
            <v/>
          </cell>
          <cell r="IU1856" t="str">
            <v/>
          </cell>
          <cell r="JH1856" t="str">
            <v/>
          </cell>
          <cell r="JO1856">
            <v>16.100000000000001</v>
          </cell>
          <cell r="JU1856">
            <v>16.100000000000001</v>
          </cell>
          <cell r="KH1856" t="str">
            <v/>
          </cell>
          <cell r="KU1856" t="str">
            <v/>
          </cell>
          <cell r="LH1856" t="str">
            <v/>
          </cell>
          <cell r="LU1856" t="str">
            <v/>
          </cell>
          <cell r="MH1856" t="str">
            <v/>
          </cell>
          <cell r="MU1856" t="str">
            <v/>
          </cell>
          <cell r="NH1856" t="str">
            <v/>
          </cell>
          <cell r="NU1856" t="str">
            <v/>
          </cell>
          <cell r="OH1856" t="str">
            <v/>
          </cell>
          <cell r="OU1856" t="str">
            <v/>
          </cell>
        </row>
        <row r="1857">
          <cell r="C1857" t="str">
            <v>ON_FR_ECSOUR2OP</v>
          </cell>
          <cell r="D1857" t="str">
            <v>ON_FR_ECSOUR</v>
          </cell>
          <cell r="E1857" t="str">
            <v>Energie du Champs des Soutettes</v>
          </cell>
          <cell r="F1857" t="str">
            <v>Onshore</v>
          </cell>
          <cell r="G1857" t="str">
            <v>EU-NC</v>
          </cell>
          <cell r="H1857" t="str">
            <v>Francia</v>
          </cell>
          <cell r="I1857" t="str">
            <v>Francia</v>
          </cell>
          <cell r="J1857" t="str">
            <v>Francia</v>
          </cell>
          <cell r="K1857">
            <v>50.011476000000002</v>
          </cell>
          <cell r="L1857">
            <v>1.535674</v>
          </cell>
          <cell r="N1857">
            <v>1</v>
          </cell>
          <cell r="O1857">
            <v>1</v>
          </cell>
          <cell r="P1857">
            <v>0</v>
          </cell>
          <cell r="Q1857" t="str">
            <v>No</v>
          </cell>
          <cell r="R1857" t="str">
            <v>No</v>
          </cell>
          <cell r="S1857">
            <v>43985</v>
          </cell>
          <cell r="T1857">
            <v>44013</v>
          </cell>
          <cell r="U1857">
            <v>44013</v>
          </cell>
          <cell r="V1857" t="str">
            <v>7 Enercon E70-2,3</v>
          </cell>
          <cell r="W1857" t="str">
            <v>Enercon</v>
          </cell>
          <cell r="X1857" t="str">
            <v>E70</v>
          </cell>
          <cell r="Y1857">
            <v>2.2999999999999998</v>
          </cell>
          <cell r="Z1857">
            <v>7</v>
          </cell>
          <cell r="AM1857">
            <v>16.100000000000001</v>
          </cell>
          <cell r="AN1857">
            <v>16.099999999999998</v>
          </cell>
          <cell r="AO1857">
            <v>16.099999999999998</v>
          </cell>
          <cell r="AP1857">
            <v>0</v>
          </cell>
          <cell r="AQ1857">
            <v>16.100000000000001</v>
          </cell>
          <cell r="AR1857">
            <v>1.0000000000000002</v>
          </cell>
          <cell r="AS1857">
            <v>44013</v>
          </cell>
          <cell r="AT1857" t="str">
            <v>OP</v>
          </cell>
          <cell r="BH1857" t="str">
            <v/>
          </cell>
          <cell r="BU1857" t="str">
            <v/>
          </cell>
          <cell r="CH1857" t="str">
            <v/>
          </cell>
          <cell r="CU1857" t="str">
            <v/>
          </cell>
          <cell r="DH1857" t="str">
            <v/>
          </cell>
          <cell r="DU1857" t="str">
            <v/>
          </cell>
          <cell r="EH1857" t="str">
            <v/>
          </cell>
          <cell r="EU1857" t="str">
            <v/>
          </cell>
          <cell r="FH1857" t="str">
            <v/>
          </cell>
          <cell r="FU1857" t="str">
            <v/>
          </cell>
          <cell r="GH1857" t="str">
            <v/>
          </cell>
          <cell r="GU1857" t="str">
            <v/>
          </cell>
          <cell r="HH1857" t="str">
            <v/>
          </cell>
          <cell r="HU1857" t="str">
            <v/>
          </cell>
          <cell r="IH1857" t="str">
            <v/>
          </cell>
          <cell r="IU1857" t="str">
            <v/>
          </cell>
          <cell r="JH1857" t="str">
            <v/>
          </cell>
          <cell r="JO1857">
            <v>16.100000000000001</v>
          </cell>
          <cell r="JU1857">
            <v>16.100000000000001</v>
          </cell>
          <cell r="KH1857" t="str">
            <v/>
          </cell>
          <cell r="KU1857" t="str">
            <v/>
          </cell>
          <cell r="LH1857" t="str">
            <v/>
          </cell>
          <cell r="LU1857" t="str">
            <v/>
          </cell>
          <cell r="MH1857" t="str">
            <v/>
          </cell>
          <cell r="MU1857" t="str">
            <v/>
          </cell>
          <cell r="NH1857" t="str">
            <v/>
          </cell>
          <cell r="NU1857" t="str">
            <v/>
          </cell>
          <cell r="OH1857" t="str">
            <v/>
          </cell>
          <cell r="OU1857" t="str">
            <v/>
          </cell>
        </row>
        <row r="1858">
          <cell r="C1858" t="str">
            <v>ON_FR_ECSOUR3CO</v>
          </cell>
          <cell r="D1858" t="str">
            <v>ON_FR_ECSOUR</v>
          </cell>
          <cell r="E1858" t="str">
            <v>Energie du Champs des Soutettes</v>
          </cell>
          <cell r="F1858" t="str">
            <v>Onshore</v>
          </cell>
          <cell r="G1858" t="str">
            <v>EU-NC</v>
          </cell>
          <cell r="H1858" t="str">
            <v>Francia</v>
          </cell>
          <cell r="I1858" t="str">
            <v>Francia</v>
          </cell>
          <cell r="J1858" t="str">
            <v>Francia</v>
          </cell>
          <cell r="K1858">
            <v>50.011476000000002</v>
          </cell>
          <cell r="L1858">
            <v>1.535674</v>
          </cell>
          <cell r="N1858">
            <v>1</v>
          </cell>
          <cell r="O1858">
            <v>1</v>
          </cell>
          <cell r="P1858">
            <v>0</v>
          </cell>
          <cell r="Q1858" t="str">
            <v>No</v>
          </cell>
          <cell r="R1858" t="str">
            <v>No</v>
          </cell>
          <cell r="S1858">
            <v>43985</v>
          </cell>
          <cell r="T1858">
            <v>44013</v>
          </cell>
          <cell r="U1858">
            <v>44013</v>
          </cell>
          <cell r="V1858" t="str">
            <v>7 Enercon E70-2,3</v>
          </cell>
          <cell r="W1858" t="str">
            <v>Enercon</v>
          </cell>
          <cell r="X1858" t="str">
            <v>E70</v>
          </cell>
          <cell r="Y1858">
            <v>2.2999999999999998</v>
          </cell>
          <cell r="Z1858">
            <v>7</v>
          </cell>
          <cell r="AM1858">
            <v>16.100000000000001</v>
          </cell>
          <cell r="AN1858">
            <v>16.099999999999998</v>
          </cell>
          <cell r="AO1858">
            <v>16.099999999999998</v>
          </cell>
          <cell r="AP1858">
            <v>0</v>
          </cell>
          <cell r="AQ1858">
            <v>16.100000000000001</v>
          </cell>
          <cell r="AR1858">
            <v>1.0000000000000002</v>
          </cell>
          <cell r="AS1858">
            <v>44013</v>
          </cell>
          <cell r="AT1858" t="str">
            <v>CO</v>
          </cell>
          <cell r="BH1858" t="str">
            <v/>
          </cell>
          <cell r="BU1858" t="str">
            <v/>
          </cell>
          <cell r="CH1858" t="str">
            <v/>
          </cell>
          <cell r="CU1858" t="str">
            <v/>
          </cell>
          <cell r="DH1858" t="str">
            <v/>
          </cell>
          <cell r="DU1858" t="str">
            <v/>
          </cell>
          <cell r="EH1858" t="str">
            <v/>
          </cell>
          <cell r="EU1858" t="str">
            <v/>
          </cell>
          <cell r="FH1858" t="str">
            <v/>
          </cell>
          <cell r="FU1858" t="str">
            <v/>
          </cell>
          <cell r="GH1858" t="str">
            <v/>
          </cell>
          <cell r="GU1858" t="str">
            <v/>
          </cell>
          <cell r="HH1858" t="str">
            <v/>
          </cell>
          <cell r="HU1858" t="str">
            <v/>
          </cell>
          <cell r="IH1858" t="str">
            <v/>
          </cell>
          <cell r="IU1858" t="str">
            <v/>
          </cell>
          <cell r="JH1858" t="str">
            <v/>
          </cell>
          <cell r="JO1858">
            <v>16.100000000000001</v>
          </cell>
          <cell r="JU1858">
            <v>16.100000000000001</v>
          </cell>
          <cell r="KH1858" t="str">
            <v/>
          </cell>
          <cell r="KU1858" t="str">
            <v/>
          </cell>
          <cell r="LH1858" t="str">
            <v/>
          </cell>
          <cell r="LU1858" t="str">
            <v/>
          </cell>
          <cell r="MH1858" t="str">
            <v/>
          </cell>
          <cell r="MU1858" t="str">
            <v/>
          </cell>
          <cell r="NH1858" t="str">
            <v/>
          </cell>
          <cell r="NU1858" t="str">
            <v/>
          </cell>
          <cell r="OH1858" t="str">
            <v/>
          </cell>
          <cell r="OU1858" t="str">
            <v/>
          </cell>
        </row>
        <row r="1859">
          <cell r="C1859" t="str">
            <v>ON_FR_ECSOUR4FL</v>
          </cell>
          <cell r="D1859" t="str">
            <v>ON_FR_ECSOUR</v>
          </cell>
          <cell r="E1859" t="str">
            <v>Energie du Champs des Soutettes</v>
          </cell>
          <cell r="F1859" t="str">
            <v>Onshore</v>
          </cell>
          <cell r="G1859" t="str">
            <v>EU-NC</v>
          </cell>
          <cell r="H1859" t="str">
            <v>Francia</v>
          </cell>
          <cell r="I1859" t="str">
            <v>Francia</v>
          </cell>
          <cell r="J1859" t="str">
            <v>Francia</v>
          </cell>
          <cell r="K1859">
            <v>50.011476000000002</v>
          </cell>
          <cell r="L1859">
            <v>1.535674</v>
          </cell>
          <cell r="N1859">
            <v>1</v>
          </cell>
          <cell r="O1859">
            <v>1</v>
          </cell>
          <cell r="P1859">
            <v>0</v>
          </cell>
          <cell r="Q1859" t="str">
            <v>No</v>
          </cell>
          <cell r="R1859" t="str">
            <v>No</v>
          </cell>
          <cell r="S1859">
            <v>43985</v>
          </cell>
          <cell r="T1859">
            <v>44013</v>
          </cell>
          <cell r="U1859">
            <v>44013</v>
          </cell>
          <cell r="V1859" t="str">
            <v>7 Enercon E70-2,3</v>
          </cell>
          <cell r="W1859" t="str">
            <v>Enercon</v>
          </cell>
          <cell r="X1859" t="str">
            <v>E70</v>
          </cell>
          <cell r="Y1859">
            <v>2.2999999999999998</v>
          </cell>
          <cell r="Z1859">
            <v>7</v>
          </cell>
          <cell r="AM1859">
            <v>16.100000000000001</v>
          </cell>
          <cell r="AN1859">
            <v>16.099999999999998</v>
          </cell>
          <cell r="AO1859">
            <v>16.099999999999998</v>
          </cell>
          <cell r="AP1859">
            <v>0</v>
          </cell>
          <cell r="AQ1859">
            <v>16.100000000000001</v>
          </cell>
          <cell r="AR1859">
            <v>1.0000000000000002</v>
          </cell>
          <cell r="AS1859">
            <v>44013</v>
          </cell>
          <cell r="AT1859" t="str">
            <v>FL</v>
          </cell>
          <cell r="BH1859" t="str">
            <v/>
          </cell>
          <cell r="BU1859" t="str">
            <v/>
          </cell>
          <cell r="CH1859" t="str">
            <v/>
          </cell>
          <cell r="CU1859" t="str">
            <v/>
          </cell>
          <cell r="DH1859" t="str">
            <v/>
          </cell>
          <cell r="DU1859" t="str">
            <v/>
          </cell>
          <cell r="EH1859" t="str">
            <v/>
          </cell>
          <cell r="EU1859" t="str">
            <v/>
          </cell>
          <cell r="FH1859" t="str">
            <v/>
          </cell>
          <cell r="FU1859" t="str">
            <v/>
          </cell>
          <cell r="GH1859" t="str">
            <v/>
          </cell>
          <cell r="GU1859" t="str">
            <v/>
          </cell>
          <cell r="HH1859" t="str">
            <v/>
          </cell>
          <cell r="HU1859" t="str">
            <v/>
          </cell>
          <cell r="IH1859" t="str">
            <v/>
          </cell>
          <cell r="IU1859" t="str">
            <v/>
          </cell>
          <cell r="JH1859" t="str">
            <v/>
          </cell>
          <cell r="JO1859">
            <v>16.100000000000001</v>
          </cell>
          <cell r="JU1859">
            <v>16.100000000000001</v>
          </cell>
          <cell r="KH1859" t="str">
            <v/>
          </cell>
          <cell r="KU1859" t="str">
            <v/>
          </cell>
          <cell r="LH1859" t="str">
            <v/>
          </cell>
          <cell r="LU1859" t="str">
            <v/>
          </cell>
          <cell r="MH1859" t="str">
            <v/>
          </cell>
          <cell r="MU1859" t="str">
            <v/>
          </cell>
          <cell r="NH1859" t="str">
            <v/>
          </cell>
          <cell r="NU1859" t="str">
            <v/>
          </cell>
          <cell r="OH1859" t="str">
            <v/>
          </cell>
          <cell r="OU1859" t="str">
            <v/>
          </cell>
        </row>
        <row r="1860">
          <cell r="C1860" t="str">
            <v>ON_FR_ECSOUR5OC</v>
          </cell>
          <cell r="D1860" t="str">
            <v>ON_FR_ECSOUR</v>
          </cell>
          <cell r="E1860" t="str">
            <v>Energie du Champs des Soutettes</v>
          </cell>
          <cell r="F1860" t="str">
            <v>Onshore</v>
          </cell>
          <cell r="G1860" t="str">
            <v>EU-NC</v>
          </cell>
          <cell r="H1860" t="str">
            <v>Francia</v>
          </cell>
          <cell r="I1860" t="str">
            <v>Francia</v>
          </cell>
          <cell r="J1860" t="str">
            <v>Francia</v>
          </cell>
          <cell r="K1860">
            <v>50.011476000000002</v>
          </cell>
          <cell r="L1860">
            <v>1.535674</v>
          </cell>
          <cell r="N1860">
            <v>1</v>
          </cell>
          <cell r="O1860">
            <v>1</v>
          </cell>
          <cell r="P1860">
            <v>0</v>
          </cell>
          <cell r="Q1860" t="str">
            <v>No</v>
          </cell>
          <cell r="R1860" t="str">
            <v>No</v>
          </cell>
          <cell r="S1860">
            <v>43985</v>
          </cell>
          <cell r="T1860">
            <v>44013</v>
          </cell>
          <cell r="U1860">
            <v>44013</v>
          </cell>
          <cell r="V1860" t="str">
            <v>7 Enercon E70-2,3</v>
          </cell>
          <cell r="W1860" t="str">
            <v>Enercon</v>
          </cell>
          <cell r="X1860" t="str">
            <v>E70</v>
          </cell>
          <cell r="Y1860">
            <v>2.2999999999999998</v>
          </cell>
          <cell r="Z1860">
            <v>7</v>
          </cell>
          <cell r="AM1860">
            <v>16.100000000000001</v>
          </cell>
          <cell r="AN1860">
            <v>16.099999999999998</v>
          </cell>
          <cell r="AO1860">
            <v>16.099999999999998</v>
          </cell>
          <cell r="AP1860">
            <v>0</v>
          </cell>
          <cell r="AQ1860">
            <v>16.100000000000001</v>
          </cell>
          <cell r="AR1860">
            <v>1.0000000000000002</v>
          </cell>
          <cell r="AS1860">
            <v>44013</v>
          </cell>
          <cell r="AT1860" t="str">
            <v>OC</v>
          </cell>
          <cell r="BH1860" t="str">
            <v/>
          </cell>
          <cell r="BU1860" t="str">
            <v/>
          </cell>
          <cell r="CH1860" t="str">
            <v/>
          </cell>
          <cell r="CU1860" t="str">
            <v/>
          </cell>
          <cell r="DH1860" t="str">
            <v/>
          </cell>
          <cell r="DU1860" t="str">
            <v/>
          </cell>
          <cell r="EH1860" t="str">
            <v/>
          </cell>
          <cell r="EU1860" t="str">
            <v/>
          </cell>
          <cell r="FH1860" t="str">
            <v/>
          </cell>
          <cell r="FU1860" t="str">
            <v/>
          </cell>
          <cell r="GH1860" t="str">
            <v/>
          </cell>
          <cell r="GU1860" t="str">
            <v/>
          </cell>
          <cell r="HH1860" t="str">
            <v/>
          </cell>
          <cell r="HU1860" t="str">
            <v/>
          </cell>
          <cell r="IH1860" t="str">
            <v/>
          </cell>
          <cell r="IU1860" t="str">
            <v/>
          </cell>
          <cell r="JH1860" t="str">
            <v/>
          </cell>
          <cell r="JO1860">
            <v>16.100000000000001</v>
          </cell>
          <cell r="JU1860">
            <v>16.100000000000001</v>
          </cell>
          <cell r="KH1860" t="str">
            <v/>
          </cell>
          <cell r="KU1860" t="str">
            <v/>
          </cell>
          <cell r="LH1860" t="str">
            <v/>
          </cell>
          <cell r="LU1860" t="str">
            <v/>
          </cell>
          <cell r="MH1860" t="str">
            <v/>
          </cell>
          <cell r="MU1860" t="str">
            <v/>
          </cell>
          <cell r="NH1860" t="str">
            <v/>
          </cell>
          <cell r="NU1860" t="str">
            <v/>
          </cell>
          <cell r="OH1860" t="str">
            <v/>
          </cell>
          <cell r="OU1860" t="str">
            <v/>
          </cell>
        </row>
        <row r="1861">
          <cell r="C1861" t="str">
            <v>ON_FR_SEEC1IN</v>
          </cell>
          <cell r="D1861" t="str">
            <v>ON_FR_SEEC</v>
          </cell>
          <cell r="E1861" t="str">
            <v>Seeo</v>
          </cell>
          <cell r="F1861" t="str">
            <v>Onshore</v>
          </cell>
          <cell r="G1861" t="str">
            <v>EU-NC</v>
          </cell>
          <cell r="H1861" t="str">
            <v>Francia</v>
          </cell>
          <cell r="I1861" t="str">
            <v>Francia</v>
          </cell>
          <cell r="J1861" t="str">
            <v>Francia</v>
          </cell>
          <cell r="K1861">
            <v>48.478192</v>
          </cell>
          <cell r="L1861">
            <v>3.8687990000000001</v>
          </cell>
          <cell r="N1861">
            <v>1</v>
          </cell>
          <cell r="O1861">
            <v>1</v>
          </cell>
          <cell r="P1861">
            <v>0</v>
          </cell>
          <cell r="Q1861" t="str">
            <v>No</v>
          </cell>
          <cell r="R1861" t="str">
            <v>No</v>
          </cell>
          <cell r="S1861">
            <v>43985</v>
          </cell>
          <cell r="T1861">
            <v>44013</v>
          </cell>
          <cell r="U1861">
            <v>44013</v>
          </cell>
          <cell r="V1861" t="str">
            <v>6 Enercon E82-2</v>
          </cell>
          <cell r="W1861" t="str">
            <v>Enercon</v>
          </cell>
          <cell r="X1861" t="str">
            <v>E82</v>
          </cell>
          <cell r="Y1861">
            <v>2</v>
          </cell>
          <cell r="Z1861">
            <v>6</v>
          </cell>
          <cell r="AM1861">
            <v>12</v>
          </cell>
          <cell r="AN1861">
            <v>12</v>
          </cell>
          <cell r="AO1861">
            <v>12</v>
          </cell>
          <cell r="AP1861">
            <v>0</v>
          </cell>
          <cell r="AQ1861">
            <v>12</v>
          </cell>
          <cell r="AR1861">
            <v>1</v>
          </cell>
          <cell r="AS1861">
            <v>44013</v>
          </cell>
          <cell r="AT1861" t="str">
            <v>IN</v>
          </cell>
          <cell r="BH1861" t="str">
            <v/>
          </cell>
          <cell r="BU1861" t="str">
            <v/>
          </cell>
          <cell r="CH1861" t="str">
            <v/>
          </cell>
          <cell r="CU1861" t="str">
            <v/>
          </cell>
          <cell r="DH1861" t="str">
            <v/>
          </cell>
          <cell r="DU1861" t="str">
            <v/>
          </cell>
          <cell r="EH1861" t="str">
            <v/>
          </cell>
          <cell r="EU1861" t="str">
            <v/>
          </cell>
          <cell r="FH1861" t="str">
            <v/>
          </cell>
          <cell r="FU1861" t="str">
            <v/>
          </cell>
          <cell r="GH1861" t="str">
            <v/>
          </cell>
          <cell r="GU1861" t="str">
            <v/>
          </cell>
          <cell r="HH1861" t="str">
            <v/>
          </cell>
          <cell r="HU1861" t="str">
            <v/>
          </cell>
          <cell r="IH1861" t="str">
            <v/>
          </cell>
          <cell r="IU1861" t="str">
            <v/>
          </cell>
          <cell r="JH1861" t="str">
            <v/>
          </cell>
          <cell r="JO1861">
            <v>12</v>
          </cell>
          <cell r="JU1861">
            <v>12</v>
          </cell>
          <cell r="KH1861" t="str">
            <v/>
          </cell>
          <cell r="KU1861" t="str">
            <v/>
          </cell>
          <cell r="LH1861" t="str">
            <v/>
          </cell>
          <cell r="LU1861" t="str">
            <v/>
          </cell>
          <cell r="MH1861" t="str">
            <v/>
          </cell>
          <cell r="MU1861" t="str">
            <v/>
          </cell>
          <cell r="NH1861" t="str">
            <v/>
          </cell>
          <cell r="NU1861" t="str">
            <v/>
          </cell>
          <cell r="OH1861" t="str">
            <v/>
          </cell>
          <cell r="OU1861" t="str">
            <v/>
          </cell>
        </row>
        <row r="1862">
          <cell r="C1862" t="str">
            <v>ON_FR_SEEC2OP</v>
          </cell>
          <cell r="D1862" t="str">
            <v>ON_FR_SEEC</v>
          </cell>
          <cell r="E1862" t="str">
            <v>Seeo</v>
          </cell>
          <cell r="F1862" t="str">
            <v>Onshore</v>
          </cell>
          <cell r="G1862" t="str">
            <v>EU-NC</v>
          </cell>
          <cell r="H1862" t="str">
            <v>Francia</v>
          </cell>
          <cell r="I1862" t="str">
            <v>Francia</v>
          </cell>
          <cell r="J1862" t="str">
            <v>Francia</v>
          </cell>
          <cell r="K1862">
            <v>48.478192</v>
          </cell>
          <cell r="L1862">
            <v>3.8687990000000001</v>
          </cell>
          <cell r="N1862">
            <v>1</v>
          </cell>
          <cell r="O1862">
            <v>1</v>
          </cell>
          <cell r="P1862">
            <v>0</v>
          </cell>
          <cell r="Q1862" t="str">
            <v>No</v>
          </cell>
          <cell r="R1862" t="str">
            <v>No</v>
          </cell>
          <cell r="S1862">
            <v>43985</v>
          </cell>
          <cell r="T1862">
            <v>44013</v>
          </cell>
          <cell r="U1862">
            <v>44013</v>
          </cell>
          <cell r="V1862" t="str">
            <v>6 Enercon E82-2</v>
          </cell>
          <cell r="W1862" t="str">
            <v>Enercon</v>
          </cell>
          <cell r="X1862" t="str">
            <v>E82</v>
          </cell>
          <cell r="Y1862">
            <v>2</v>
          </cell>
          <cell r="Z1862">
            <v>6</v>
          </cell>
          <cell r="AM1862">
            <v>12</v>
          </cell>
          <cell r="AN1862">
            <v>12</v>
          </cell>
          <cell r="AO1862">
            <v>12</v>
          </cell>
          <cell r="AP1862">
            <v>0</v>
          </cell>
          <cell r="AQ1862">
            <v>12</v>
          </cell>
          <cell r="AR1862">
            <v>1</v>
          </cell>
          <cell r="AS1862">
            <v>44013</v>
          </cell>
          <cell r="AT1862" t="str">
            <v>OP</v>
          </cell>
          <cell r="BH1862" t="str">
            <v/>
          </cell>
          <cell r="BU1862" t="str">
            <v/>
          </cell>
          <cell r="CH1862" t="str">
            <v/>
          </cell>
          <cell r="CU1862" t="str">
            <v/>
          </cell>
          <cell r="DH1862" t="str">
            <v/>
          </cell>
          <cell r="DU1862" t="str">
            <v/>
          </cell>
          <cell r="EH1862" t="str">
            <v/>
          </cell>
          <cell r="EU1862" t="str">
            <v/>
          </cell>
          <cell r="FH1862" t="str">
            <v/>
          </cell>
          <cell r="FU1862" t="str">
            <v/>
          </cell>
          <cell r="GH1862" t="str">
            <v/>
          </cell>
          <cell r="GU1862" t="str">
            <v/>
          </cell>
          <cell r="HH1862" t="str">
            <v/>
          </cell>
          <cell r="HU1862" t="str">
            <v/>
          </cell>
          <cell r="IH1862" t="str">
            <v/>
          </cell>
          <cell r="IU1862" t="str">
            <v/>
          </cell>
          <cell r="JH1862" t="str">
            <v/>
          </cell>
          <cell r="JO1862">
            <v>12</v>
          </cell>
          <cell r="JU1862">
            <v>12</v>
          </cell>
          <cell r="KH1862" t="str">
            <v/>
          </cell>
          <cell r="KU1862" t="str">
            <v/>
          </cell>
          <cell r="LH1862" t="str">
            <v/>
          </cell>
          <cell r="LU1862" t="str">
            <v/>
          </cell>
          <cell r="MH1862" t="str">
            <v/>
          </cell>
          <cell r="MU1862" t="str">
            <v/>
          </cell>
          <cell r="NH1862" t="str">
            <v/>
          </cell>
          <cell r="NU1862" t="str">
            <v/>
          </cell>
          <cell r="OH1862" t="str">
            <v/>
          </cell>
          <cell r="OU1862" t="str">
            <v/>
          </cell>
        </row>
        <row r="1863">
          <cell r="C1863" t="str">
            <v>ON_FR_SEEC3CO</v>
          </cell>
          <cell r="D1863" t="str">
            <v>ON_FR_SEEC</v>
          </cell>
          <cell r="E1863" t="str">
            <v>Seeo</v>
          </cell>
          <cell r="F1863" t="str">
            <v>Onshore</v>
          </cell>
          <cell r="G1863" t="str">
            <v>EU-NC</v>
          </cell>
          <cell r="H1863" t="str">
            <v>Francia</v>
          </cell>
          <cell r="I1863" t="str">
            <v>Francia</v>
          </cell>
          <cell r="J1863" t="str">
            <v>Francia</v>
          </cell>
          <cell r="K1863">
            <v>48.478192</v>
          </cell>
          <cell r="L1863">
            <v>3.8687990000000001</v>
          </cell>
          <cell r="N1863">
            <v>1</v>
          </cell>
          <cell r="O1863">
            <v>1</v>
          </cell>
          <cell r="P1863">
            <v>0</v>
          </cell>
          <cell r="Q1863" t="str">
            <v>No</v>
          </cell>
          <cell r="R1863" t="str">
            <v>No</v>
          </cell>
          <cell r="S1863">
            <v>43985</v>
          </cell>
          <cell r="T1863">
            <v>44013</v>
          </cell>
          <cell r="U1863">
            <v>44013</v>
          </cell>
          <cell r="V1863" t="str">
            <v>6 Enercon E82-2</v>
          </cell>
          <cell r="W1863" t="str">
            <v>Enercon</v>
          </cell>
          <cell r="X1863" t="str">
            <v>E82</v>
          </cell>
          <cell r="Y1863">
            <v>2</v>
          </cell>
          <cell r="Z1863">
            <v>6</v>
          </cell>
          <cell r="AM1863">
            <v>12</v>
          </cell>
          <cell r="AN1863">
            <v>12</v>
          </cell>
          <cell r="AO1863">
            <v>12</v>
          </cell>
          <cell r="AP1863">
            <v>0</v>
          </cell>
          <cell r="AQ1863">
            <v>12</v>
          </cell>
          <cell r="AR1863">
            <v>1</v>
          </cell>
          <cell r="AS1863">
            <v>44013</v>
          </cell>
          <cell r="AT1863" t="str">
            <v>CO</v>
          </cell>
          <cell r="BH1863" t="str">
            <v/>
          </cell>
          <cell r="BU1863" t="str">
            <v/>
          </cell>
          <cell r="CH1863" t="str">
            <v/>
          </cell>
          <cell r="CU1863" t="str">
            <v/>
          </cell>
          <cell r="DH1863" t="str">
            <v/>
          </cell>
          <cell r="DU1863" t="str">
            <v/>
          </cell>
          <cell r="EH1863" t="str">
            <v/>
          </cell>
          <cell r="EU1863" t="str">
            <v/>
          </cell>
          <cell r="FH1863" t="str">
            <v/>
          </cell>
          <cell r="FU1863" t="str">
            <v/>
          </cell>
          <cell r="GH1863" t="str">
            <v/>
          </cell>
          <cell r="GU1863" t="str">
            <v/>
          </cell>
          <cell r="HH1863" t="str">
            <v/>
          </cell>
          <cell r="HU1863" t="str">
            <v/>
          </cell>
          <cell r="IH1863" t="str">
            <v/>
          </cell>
          <cell r="IU1863" t="str">
            <v/>
          </cell>
          <cell r="JH1863" t="str">
            <v/>
          </cell>
          <cell r="JO1863">
            <v>12</v>
          </cell>
          <cell r="JU1863">
            <v>12</v>
          </cell>
          <cell r="KH1863" t="str">
            <v/>
          </cell>
          <cell r="KU1863" t="str">
            <v/>
          </cell>
          <cell r="LH1863" t="str">
            <v/>
          </cell>
          <cell r="LU1863" t="str">
            <v/>
          </cell>
          <cell r="MH1863" t="str">
            <v/>
          </cell>
          <cell r="MU1863" t="str">
            <v/>
          </cell>
          <cell r="NH1863" t="str">
            <v/>
          </cell>
          <cell r="NU1863" t="str">
            <v/>
          </cell>
          <cell r="OH1863" t="str">
            <v/>
          </cell>
          <cell r="OU1863" t="str">
            <v/>
          </cell>
        </row>
        <row r="1864">
          <cell r="C1864" t="str">
            <v>ON_FR_SEEC4FL</v>
          </cell>
          <cell r="D1864" t="str">
            <v>ON_FR_SEEC</v>
          </cell>
          <cell r="E1864" t="str">
            <v>Seeo</v>
          </cell>
          <cell r="F1864" t="str">
            <v>Onshore</v>
          </cell>
          <cell r="G1864" t="str">
            <v>EU-NC</v>
          </cell>
          <cell r="H1864" t="str">
            <v>Francia</v>
          </cell>
          <cell r="I1864" t="str">
            <v>Francia</v>
          </cell>
          <cell r="J1864" t="str">
            <v>Francia</v>
          </cell>
          <cell r="K1864">
            <v>48.478192</v>
          </cell>
          <cell r="L1864">
            <v>3.8687990000000001</v>
          </cell>
          <cell r="N1864">
            <v>1</v>
          </cell>
          <cell r="O1864">
            <v>1</v>
          </cell>
          <cell r="P1864">
            <v>0</v>
          </cell>
          <cell r="Q1864" t="str">
            <v>No</v>
          </cell>
          <cell r="R1864" t="str">
            <v>No</v>
          </cell>
          <cell r="S1864">
            <v>43985</v>
          </cell>
          <cell r="T1864">
            <v>44013</v>
          </cell>
          <cell r="U1864">
            <v>44013</v>
          </cell>
          <cell r="V1864" t="str">
            <v>6 Enercon E82-2</v>
          </cell>
          <cell r="W1864" t="str">
            <v>Enercon</v>
          </cell>
          <cell r="X1864" t="str">
            <v>E82</v>
          </cell>
          <cell r="Y1864">
            <v>2</v>
          </cell>
          <cell r="Z1864">
            <v>6</v>
          </cell>
          <cell r="AM1864">
            <v>12</v>
          </cell>
          <cell r="AN1864">
            <v>12</v>
          </cell>
          <cell r="AO1864">
            <v>12</v>
          </cell>
          <cell r="AP1864">
            <v>0</v>
          </cell>
          <cell r="AQ1864">
            <v>12</v>
          </cell>
          <cell r="AR1864">
            <v>1</v>
          </cell>
          <cell r="AS1864">
            <v>44013</v>
          </cell>
          <cell r="AT1864" t="str">
            <v>FL</v>
          </cell>
          <cell r="BH1864" t="str">
            <v/>
          </cell>
          <cell r="BU1864" t="str">
            <v/>
          </cell>
          <cell r="CH1864" t="str">
            <v/>
          </cell>
          <cell r="CU1864" t="str">
            <v/>
          </cell>
          <cell r="DH1864" t="str">
            <v/>
          </cell>
          <cell r="DU1864" t="str">
            <v/>
          </cell>
          <cell r="EH1864" t="str">
            <v/>
          </cell>
          <cell r="EU1864" t="str">
            <v/>
          </cell>
          <cell r="FH1864" t="str">
            <v/>
          </cell>
          <cell r="FU1864" t="str">
            <v/>
          </cell>
          <cell r="GH1864" t="str">
            <v/>
          </cell>
          <cell r="GU1864" t="str">
            <v/>
          </cell>
          <cell r="HH1864" t="str">
            <v/>
          </cell>
          <cell r="HU1864" t="str">
            <v/>
          </cell>
          <cell r="IH1864" t="str">
            <v/>
          </cell>
          <cell r="IU1864" t="str">
            <v/>
          </cell>
          <cell r="JH1864" t="str">
            <v/>
          </cell>
          <cell r="JO1864">
            <v>12</v>
          </cell>
          <cell r="JU1864">
            <v>12</v>
          </cell>
          <cell r="KH1864" t="str">
            <v/>
          </cell>
          <cell r="KU1864" t="str">
            <v/>
          </cell>
          <cell r="LH1864" t="str">
            <v/>
          </cell>
          <cell r="LU1864" t="str">
            <v/>
          </cell>
          <cell r="MH1864" t="str">
            <v/>
          </cell>
          <cell r="MU1864" t="str">
            <v/>
          </cell>
          <cell r="NH1864" t="str">
            <v/>
          </cell>
          <cell r="NU1864" t="str">
            <v/>
          </cell>
          <cell r="OH1864" t="str">
            <v/>
          </cell>
          <cell r="OU1864" t="str">
            <v/>
          </cell>
        </row>
        <row r="1865">
          <cell r="C1865" t="str">
            <v>ON_FR_SEEC5OC</v>
          </cell>
          <cell r="D1865" t="str">
            <v>ON_FR_SEEC</v>
          </cell>
          <cell r="E1865" t="str">
            <v>Seeo</v>
          </cell>
          <cell r="F1865" t="str">
            <v>Onshore</v>
          </cell>
          <cell r="G1865" t="str">
            <v>EU-NC</v>
          </cell>
          <cell r="H1865" t="str">
            <v>Francia</v>
          </cell>
          <cell r="I1865" t="str">
            <v>Francia</v>
          </cell>
          <cell r="J1865" t="str">
            <v>Francia</v>
          </cell>
          <cell r="K1865">
            <v>48.478192</v>
          </cell>
          <cell r="L1865">
            <v>3.8687990000000001</v>
          </cell>
          <cell r="N1865">
            <v>1</v>
          </cell>
          <cell r="O1865">
            <v>1</v>
          </cell>
          <cell r="P1865">
            <v>0</v>
          </cell>
          <cell r="Q1865" t="str">
            <v>No</v>
          </cell>
          <cell r="R1865" t="str">
            <v>No</v>
          </cell>
          <cell r="S1865">
            <v>43985</v>
          </cell>
          <cell r="T1865">
            <v>44013</v>
          </cell>
          <cell r="U1865">
            <v>44013</v>
          </cell>
          <cell r="V1865" t="str">
            <v>6 Enercon E82-2</v>
          </cell>
          <cell r="W1865" t="str">
            <v>Enercon</v>
          </cell>
          <cell r="X1865" t="str">
            <v>E82</v>
          </cell>
          <cell r="Y1865">
            <v>2</v>
          </cell>
          <cell r="Z1865">
            <v>6</v>
          </cell>
          <cell r="AM1865">
            <v>12</v>
          </cell>
          <cell r="AN1865">
            <v>12</v>
          </cell>
          <cell r="AO1865">
            <v>12</v>
          </cell>
          <cell r="AP1865">
            <v>0</v>
          </cell>
          <cell r="AQ1865">
            <v>12</v>
          </cell>
          <cell r="AR1865">
            <v>1</v>
          </cell>
          <cell r="AS1865">
            <v>44013</v>
          </cell>
          <cell r="AT1865" t="str">
            <v>OC</v>
          </cell>
          <cell r="BH1865" t="str">
            <v/>
          </cell>
          <cell r="BU1865" t="str">
            <v/>
          </cell>
          <cell r="CH1865" t="str">
            <v/>
          </cell>
          <cell r="CU1865" t="str">
            <v/>
          </cell>
          <cell r="DH1865" t="str">
            <v/>
          </cell>
          <cell r="DU1865" t="str">
            <v/>
          </cell>
          <cell r="EH1865" t="str">
            <v/>
          </cell>
          <cell r="EU1865" t="str">
            <v/>
          </cell>
          <cell r="FH1865" t="str">
            <v/>
          </cell>
          <cell r="FU1865" t="str">
            <v/>
          </cell>
          <cell r="GH1865" t="str">
            <v/>
          </cell>
          <cell r="GU1865" t="str">
            <v/>
          </cell>
          <cell r="HH1865" t="str">
            <v/>
          </cell>
          <cell r="HU1865" t="str">
            <v/>
          </cell>
          <cell r="IH1865" t="str">
            <v/>
          </cell>
          <cell r="IU1865" t="str">
            <v/>
          </cell>
          <cell r="JH1865" t="str">
            <v/>
          </cell>
          <cell r="JO1865">
            <v>12</v>
          </cell>
          <cell r="JU1865">
            <v>12</v>
          </cell>
          <cell r="KH1865" t="str">
            <v/>
          </cell>
          <cell r="KU1865" t="str">
            <v/>
          </cell>
          <cell r="LH1865" t="str">
            <v/>
          </cell>
          <cell r="LU1865" t="str">
            <v/>
          </cell>
          <cell r="MH1865" t="str">
            <v/>
          </cell>
          <cell r="MU1865" t="str">
            <v/>
          </cell>
          <cell r="NH1865" t="str">
            <v/>
          </cell>
          <cell r="NU1865" t="str">
            <v/>
          </cell>
          <cell r="OH1865" t="str">
            <v/>
          </cell>
          <cell r="OU1865" t="str">
            <v/>
          </cell>
        </row>
        <row r="1866">
          <cell r="C1866" t="str">
            <v>ON_FR_PIEROI1IN</v>
          </cell>
          <cell r="D1866" t="str">
            <v>ON_FR_PIEROI</v>
          </cell>
          <cell r="E1866" t="str">
            <v>Piece du roi</v>
          </cell>
          <cell r="F1866" t="str">
            <v>Onshore</v>
          </cell>
          <cell r="G1866" t="str">
            <v>EU-NC</v>
          </cell>
          <cell r="H1866" t="str">
            <v>Francia</v>
          </cell>
          <cell r="I1866" t="str">
            <v>Francia</v>
          </cell>
          <cell r="J1866" t="str">
            <v>Francia</v>
          </cell>
          <cell r="K1866">
            <v>49.516371999999997</v>
          </cell>
          <cell r="L1866">
            <v>5.6363149999999997</v>
          </cell>
          <cell r="N1866">
            <v>1</v>
          </cell>
          <cell r="O1866">
            <v>1</v>
          </cell>
          <cell r="P1866">
            <v>0</v>
          </cell>
          <cell r="Q1866" t="str">
            <v>No</v>
          </cell>
          <cell r="R1866" t="str">
            <v>No</v>
          </cell>
          <cell r="S1866">
            <v>43985</v>
          </cell>
          <cell r="T1866">
            <v>44013</v>
          </cell>
          <cell r="U1866">
            <v>44013</v>
          </cell>
          <cell r="V1866" t="str">
            <v>4 Vestas V90-2</v>
          </cell>
          <cell r="W1866" t="str">
            <v>Vestas</v>
          </cell>
          <cell r="X1866" t="str">
            <v>V90</v>
          </cell>
          <cell r="Y1866">
            <v>2</v>
          </cell>
          <cell r="Z1866">
            <v>4</v>
          </cell>
          <cell r="AM1866">
            <v>8</v>
          </cell>
          <cell r="AN1866">
            <v>8</v>
          </cell>
          <cell r="AO1866">
            <v>8</v>
          </cell>
          <cell r="AP1866">
            <v>0</v>
          </cell>
          <cell r="AQ1866">
            <v>8</v>
          </cell>
          <cell r="AR1866">
            <v>1</v>
          </cell>
          <cell r="AS1866">
            <v>44013</v>
          </cell>
          <cell r="AT1866" t="str">
            <v>IN</v>
          </cell>
          <cell r="BH1866" t="str">
            <v/>
          </cell>
          <cell r="BU1866" t="str">
            <v/>
          </cell>
          <cell r="CH1866" t="str">
            <v/>
          </cell>
          <cell r="CU1866" t="str">
            <v/>
          </cell>
          <cell r="DH1866" t="str">
            <v/>
          </cell>
          <cell r="DU1866" t="str">
            <v/>
          </cell>
          <cell r="EH1866" t="str">
            <v/>
          </cell>
          <cell r="EU1866" t="str">
            <v/>
          </cell>
          <cell r="FH1866" t="str">
            <v/>
          </cell>
          <cell r="FU1866" t="str">
            <v/>
          </cell>
          <cell r="GH1866" t="str">
            <v/>
          </cell>
          <cell r="GU1866" t="str">
            <v/>
          </cell>
          <cell r="HH1866" t="str">
            <v/>
          </cell>
          <cell r="HU1866" t="str">
            <v/>
          </cell>
          <cell r="IH1866" t="str">
            <v/>
          </cell>
          <cell r="IU1866" t="str">
            <v/>
          </cell>
          <cell r="JH1866" t="str">
            <v/>
          </cell>
          <cell r="JO1866">
            <v>8</v>
          </cell>
          <cell r="JU1866">
            <v>8</v>
          </cell>
          <cell r="KH1866" t="str">
            <v/>
          </cell>
          <cell r="KU1866" t="str">
            <v/>
          </cell>
          <cell r="LH1866" t="str">
            <v/>
          </cell>
          <cell r="LU1866" t="str">
            <v/>
          </cell>
          <cell r="MH1866" t="str">
            <v/>
          </cell>
          <cell r="MU1866" t="str">
            <v/>
          </cell>
          <cell r="NH1866" t="str">
            <v/>
          </cell>
          <cell r="NU1866" t="str">
            <v/>
          </cell>
          <cell r="OH1866" t="str">
            <v/>
          </cell>
          <cell r="OU1866" t="str">
            <v/>
          </cell>
        </row>
        <row r="1867">
          <cell r="C1867" t="str">
            <v>ON_FR_PIEROI2OP</v>
          </cell>
          <cell r="D1867" t="str">
            <v>ON_FR_PIEROI</v>
          </cell>
          <cell r="E1867" t="str">
            <v>Piece du roi</v>
          </cell>
          <cell r="F1867" t="str">
            <v>Onshore</v>
          </cell>
          <cell r="G1867" t="str">
            <v>EU-NC</v>
          </cell>
          <cell r="H1867" t="str">
            <v>Francia</v>
          </cell>
          <cell r="I1867" t="str">
            <v>Francia</v>
          </cell>
          <cell r="J1867" t="str">
            <v>Francia</v>
          </cell>
          <cell r="K1867">
            <v>49.516371999999997</v>
          </cell>
          <cell r="L1867">
            <v>5.6363149999999997</v>
          </cell>
          <cell r="N1867">
            <v>1</v>
          </cell>
          <cell r="O1867">
            <v>1</v>
          </cell>
          <cell r="P1867">
            <v>0</v>
          </cell>
          <cell r="Q1867" t="str">
            <v>No</v>
          </cell>
          <cell r="R1867" t="str">
            <v>No</v>
          </cell>
          <cell r="S1867">
            <v>43985</v>
          </cell>
          <cell r="T1867">
            <v>44013</v>
          </cell>
          <cell r="U1867">
            <v>44013</v>
          </cell>
          <cell r="V1867" t="str">
            <v>4 Vestas V90-2</v>
          </cell>
          <cell r="W1867" t="str">
            <v>Vestas</v>
          </cell>
          <cell r="X1867" t="str">
            <v>V90</v>
          </cell>
          <cell r="Y1867">
            <v>2</v>
          </cell>
          <cell r="Z1867">
            <v>4</v>
          </cell>
          <cell r="AM1867">
            <v>8</v>
          </cell>
          <cell r="AN1867">
            <v>8</v>
          </cell>
          <cell r="AO1867">
            <v>8</v>
          </cell>
          <cell r="AP1867">
            <v>0</v>
          </cell>
          <cell r="AQ1867">
            <v>8</v>
          </cell>
          <cell r="AR1867">
            <v>1</v>
          </cell>
          <cell r="AS1867">
            <v>44013</v>
          </cell>
          <cell r="AT1867" t="str">
            <v>OP</v>
          </cell>
          <cell r="BH1867" t="str">
            <v/>
          </cell>
          <cell r="BU1867" t="str">
            <v/>
          </cell>
          <cell r="CH1867" t="str">
            <v/>
          </cell>
          <cell r="CU1867" t="str">
            <v/>
          </cell>
          <cell r="DH1867" t="str">
            <v/>
          </cell>
          <cell r="DU1867" t="str">
            <v/>
          </cell>
          <cell r="EH1867" t="str">
            <v/>
          </cell>
          <cell r="EU1867" t="str">
            <v/>
          </cell>
          <cell r="FH1867" t="str">
            <v/>
          </cell>
          <cell r="FU1867" t="str">
            <v/>
          </cell>
          <cell r="GH1867" t="str">
            <v/>
          </cell>
          <cell r="GU1867" t="str">
            <v/>
          </cell>
          <cell r="HH1867" t="str">
            <v/>
          </cell>
          <cell r="HU1867" t="str">
            <v/>
          </cell>
          <cell r="IH1867" t="str">
            <v/>
          </cell>
          <cell r="IU1867" t="str">
            <v/>
          </cell>
          <cell r="JH1867" t="str">
            <v/>
          </cell>
          <cell r="JO1867">
            <v>8</v>
          </cell>
          <cell r="JU1867">
            <v>8</v>
          </cell>
          <cell r="KH1867" t="str">
            <v/>
          </cell>
          <cell r="KU1867" t="str">
            <v/>
          </cell>
          <cell r="LH1867" t="str">
            <v/>
          </cell>
          <cell r="LU1867" t="str">
            <v/>
          </cell>
          <cell r="MH1867" t="str">
            <v/>
          </cell>
          <cell r="MU1867" t="str">
            <v/>
          </cell>
          <cell r="NH1867" t="str">
            <v/>
          </cell>
          <cell r="NU1867" t="str">
            <v/>
          </cell>
          <cell r="OH1867" t="str">
            <v/>
          </cell>
          <cell r="OU1867" t="str">
            <v/>
          </cell>
        </row>
        <row r="1868">
          <cell r="C1868" t="str">
            <v>ON_FR_PIEROI3CO</v>
          </cell>
          <cell r="D1868" t="str">
            <v>ON_FR_PIEROI</v>
          </cell>
          <cell r="E1868" t="str">
            <v>Piece du roi</v>
          </cell>
          <cell r="F1868" t="str">
            <v>Onshore</v>
          </cell>
          <cell r="G1868" t="str">
            <v>EU-NC</v>
          </cell>
          <cell r="H1868" t="str">
            <v>Francia</v>
          </cell>
          <cell r="I1868" t="str">
            <v>Francia</v>
          </cell>
          <cell r="J1868" t="str">
            <v>Francia</v>
          </cell>
          <cell r="K1868">
            <v>49.516371999999997</v>
          </cell>
          <cell r="L1868">
            <v>5.6363149999999997</v>
          </cell>
          <cell r="N1868">
            <v>1</v>
          </cell>
          <cell r="O1868">
            <v>1</v>
          </cell>
          <cell r="P1868">
            <v>0</v>
          </cell>
          <cell r="Q1868" t="str">
            <v>No</v>
          </cell>
          <cell r="R1868" t="str">
            <v>No</v>
          </cell>
          <cell r="S1868">
            <v>43985</v>
          </cell>
          <cell r="T1868">
            <v>44013</v>
          </cell>
          <cell r="U1868">
            <v>44013</v>
          </cell>
          <cell r="V1868" t="str">
            <v>4 Vestas V90-2</v>
          </cell>
          <cell r="W1868" t="str">
            <v>Vestas</v>
          </cell>
          <cell r="X1868" t="str">
            <v>V90</v>
          </cell>
          <cell r="Y1868">
            <v>2</v>
          </cell>
          <cell r="Z1868">
            <v>4</v>
          </cell>
          <cell r="AM1868">
            <v>8</v>
          </cell>
          <cell r="AN1868">
            <v>8</v>
          </cell>
          <cell r="AO1868">
            <v>8</v>
          </cell>
          <cell r="AP1868">
            <v>0</v>
          </cell>
          <cell r="AQ1868">
            <v>8</v>
          </cell>
          <cell r="AR1868">
            <v>1</v>
          </cell>
          <cell r="AS1868">
            <v>44013</v>
          </cell>
          <cell r="AT1868" t="str">
            <v>CO</v>
          </cell>
          <cell r="BH1868" t="str">
            <v/>
          </cell>
          <cell r="BU1868" t="str">
            <v/>
          </cell>
          <cell r="CH1868" t="str">
            <v/>
          </cell>
          <cell r="CU1868" t="str">
            <v/>
          </cell>
          <cell r="DH1868" t="str">
            <v/>
          </cell>
          <cell r="DU1868" t="str">
            <v/>
          </cell>
          <cell r="EH1868" t="str">
            <v/>
          </cell>
          <cell r="EU1868" t="str">
            <v/>
          </cell>
          <cell r="FH1868" t="str">
            <v/>
          </cell>
          <cell r="FU1868" t="str">
            <v/>
          </cell>
          <cell r="GH1868" t="str">
            <v/>
          </cell>
          <cell r="GU1868" t="str">
            <v/>
          </cell>
          <cell r="HH1868" t="str">
            <v/>
          </cell>
          <cell r="HU1868" t="str">
            <v/>
          </cell>
          <cell r="IH1868" t="str">
            <v/>
          </cell>
          <cell r="IU1868" t="str">
            <v/>
          </cell>
          <cell r="JH1868" t="str">
            <v/>
          </cell>
          <cell r="JO1868">
            <v>8</v>
          </cell>
          <cell r="JU1868">
            <v>8</v>
          </cell>
          <cell r="KH1868" t="str">
            <v/>
          </cell>
          <cell r="KU1868" t="str">
            <v/>
          </cell>
          <cell r="LH1868" t="str">
            <v/>
          </cell>
          <cell r="LU1868" t="str">
            <v/>
          </cell>
          <cell r="MH1868" t="str">
            <v/>
          </cell>
          <cell r="MU1868" t="str">
            <v/>
          </cell>
          <cell r="NH1868" t="str">
            <v/>
          </cell>
          <cell r="NU1868" t="str">
            <v/>
          </cell>
          <cell r="OH1868" t="str">
            <v/>
          </cell>
          <cell r="OU1868" t="str">
            <v/>
          </cell>
        </row>
        <row r="1869">
          <cell r="C1869" t="str">
            <v>ON_FR_PIEROI4FL</v>
          </cell>
          <cell r="D1869" t="str">
            <v>ON_FR_PIEROI</v>
          </cell>
          <cell r="E1869" t="str">
            <v>Piece du roi</v>
          </cell>
          <cell r="F1869" t="str">
            <v>Onshore</v>
          </cell>
          <cell r="G1869" t="str">
            <v>EU-NC</v>
          </cell>
          <cell r="H1869" t="str">
            <v>Francia</v>
          </cell>
          <cell r="I1869" t="str">
            <v>Francia</v>
          </cell>
          <cell r="J1869" t="str">
            <v>Francia</v>
          </cell>
          <cell r="K1869">
            <v>49.516371999999997</v>
          </cell>
          <cell r="L1869">
            <v>5.6363149999999997</v>
          </cell>
          <cell r="N1869">
            <v>1</v>
          </cell>
          <cell r="O1869">
            <v>1</v>
          </cell>
          <cell r="P1869">
            <v>0</v>
          </cell>
          <cell r="Q1869" t="str">
            <v>No</v>
          </cell>
          <cell r="R1869" t="str">
            <v>No</v>
          </cell>
          <cell r="S1869">
            <v>43985</v>
          </cell>
          <cell r="T1869">
            <v>44013</v>
          </cell>
          <cell r="U1869">
            <v>44013</v>
          </cell>
          <cell r="V1869" t="str">
            <v>4 Vestas V90-2</v>
          </cell>
          <cell r="W1869" t="str">
            <v>Vestas</v>
          </cell>
          <cell r="X1869" t="str">
            <v>V90</v>
          </cell>
          <cell r="Y1869">
            <v>2</v>
          </cell>
          <cell r="Z1869">
            <v>4</v>
          </cell>
          <cell r="AM1869">
            <v>8</v>
          </cell>
          <cell r="AN1869">
            <v>8</v>
          </cell>
          <cell r="AO1869">
            <v>8</v>
          </cell>
          <cell r="AP1869">
            <v>0</v>
          </cell>
          <cell r="AQ1869">
            <v>8</v>
          </cell>
          <cell r="AR1869">
            <v>1</v>
          </cell>
          <cell r="AS1869">
            <v>44013</v>
          </cell>
          <cell r="AT1869" t="str">
            <v>FL</v>
          </cell>
          <cell r="BH1869" t="str">
            <v/>
          </cell>
          <cell r="BU1869" t="str">
            <v/>
          </cell>
          <cell r="CH1869" t="str">
            <v/>
          </cell>
          <cell r="CU1869" t="str">
            <v/>
          </cell>
          <cell r="DH1869" t="str">
            <v/>
          </cell>
          <cell r="DU1869" t="str">
            <v/>
          </cell>
          <cell r="EH1869" t="str">
            <v/>
          </cell>
          <cell r="EU1869" t="str">
            <v/>
          </cell>
          <cell r="FH1869" t="str">
            <v/>
          </cell>
          <cell r="FU1869" t="str">
            <v/>
          </cell>
          <cell r="GH1869" t="str">
            <v/>
          </cell>
          <cell r="GU1869" t="str">
            <v/>
          </cell>
          <cell r="HH1869" t="str">
            <v/>
          </cell>
          <cell r="HU1869" t="str">
            <v/>
          </cell>
          <cell r="IH1869" t="str">
            <v/>
          </cell>
          <cell r="IU1869" t="str">
            <v/>
          </cell>
          <cell r="JH1869" t="str">
            <v/>
          </cell>
          <cell r="JO1869">
            <v>8</v>
          </cell>
          <cell r="JU1869">
            <v>8</v>
          </cell>
          <cell r="KH1869" t="str">
            <v/>
          </cell>
          <cell r="KU1869" t="str">
            <v/>
          </cell>
          <cell r="LH1869" t="str">
            <v/>
          </cell>
          <cell r="LU1869" t="str">
            <v/>
          </cell>
          <cell r="MH1869" t="str">
            <v/>
          </cell>
          <cell r="MU1869" t="str">
            <v/>
          </cell>
          <cell r="NH1869" t="str">
            <v/>
          </cell>
          <cell r="NU1869" t="str">
            <v/>
          </cell>
          <cell r="OH1869" t="str">
            <v/>
          </cell>
          <cell r="OU1869" t="str">
            <v/>
          </cell>
        </row>
        <row r="1870">
          <cell r="C1870" t="str">
            <v>ON_FR_PIEROI5OC</v>
          </cell>
          <cell r="D1870" t="str">
            <v>ON_FR_PIEROI</v>
          </cell>
          <cell r="E1870" t="str">
            <v>Piece du roi</v>
          </cell>
          <cell r="F1870" t="str">
            <v>Onshore</v>
          </cell>
          <cell r="G1870" t="str">
            <v>EU-NC</v>
          </cell>
          <cell r="H1870" t="str">
            <v>Francia</v>
          </cell>
          <cell r="I1870" t="str">
            <v>Francia</v>
          </cell>
          <cell r="J1870" t="str">
            <v>Francia</v>
          </cell>
          <cell r="K1870">
            <v>49.516371999999997</v>
          </cell>
          <cell r="L1870">
            <v>5.6363149999999997</v>
          </cell>
          <cell r="N1870">
            <v>1</v>
          </cell>
          <cell r="O1870">
            <v>1</v>
          </cell>
          <cell r="P1870">
            <v>0</v>
          </cell>
          <cell r="Q1870" t="str">
            <v>No</v>
          </cell>
          <cell r="R1870" t="str">
            <v>No</v>
          </cell>
          <cell r="S1870">
            <v>43985</v>
          </cell>
          <cell r="T1870">
            <v>44013</v>
          </cell>
          <cell r="U1870">
            <v>44013</v>
          </cell>
          <cell r="V1870" t="str">
            <v>4 Vestas V90-2</v>
          </cell>
          <cell r="W1870" t="str">
            <v>Vestas</v>
          </cell>
          <cell r="X1870" t="str">
            <v>V90</v>
          </cell>
          <cell r="Y1870">
            <v>2</v>
          </cell>
          <cell r="Z1870">
            <v>4</v>
          </cell>
          <cell r="AM1870">
            <v>8</v>
          </cell>
          <cell r="AN1870">
            <v>8</v>
          </cell>
          <cell r="AO1870">
            <v>8</v>
          </cell>
          <cell r="AP1870">
            <v>0</v>
          </cell>
          <cell r="AQ1870">
            <v>8</v>
          </cell>
          <cell r="AR1870">
            <v>1</v>
          </cell>
          <cell r="AS1870">
            <v>44013</v>
          </cell>
          <cell r="AT1870" t="str">
            <v>OC</v>
          </cell>
          <cell r="BH1870" t="str">
            <v/>
          </cell>
          <cell r="BU1870" t="str">
            <v/>
          </cell>
          <cell r="CH1870" t="str">
            <v/>
          </cell>
          <cell r="CU1870" t="str">
            <v/>
          </cell>
          <cell r="DH1870" t="str">
            <v/>
          </cell>
          <cell r="DU1870" t="str">
            <v/>
          </cell>
          <cell r="EH1870" t="str">
            <v/>
          </cell>
          <cell r="EU1870" t="str">
            <v/>
          </cell>
          <cell r="FH1870" t="str">
            <v/>
          </cell>
          <cell r="FU1870" t="str">
            <v/>
          </cell>
          <cell r="GH1870" t="str">
            <v/>
          </cell>
          <cell r="GU1870" t="str">
            <v/>
          </cell>
          <cell r="HH1870" t="str">
            <v/>
          </cell>
          <cell r="HU1870" t="str">
            <v/>
          </cell>
          <cell r="IH1870" t="str">
            <v/>
          </cell>
          <cell r="IU1870" t="str">
            <v/>
          </cell>
          <cell r="JH1870" t="str">
            <v/>
          </cell>
          <cell r="JO1870">
            <v>8</v>
          </cell>
          <cell r="JU1870">
            <v>8</v>
          </cell>
          <cell r="KH1870" t="str">
            <v/>
          </cell>
          <cell r="KU1870" t="str">
            <v/>
          </cell>
          <cell r="LH1870" t="str">
            <v/>
          </cell>
          <cell r="LU1870" t="str">
            <v/>
          </cell>
          <cell r="MH1870" t="str">
            <v/>
          </cell>
          <cell r="MU1870" t="str">
            <v/>
          </cell>
          <cell r="NH1870" t="str">
            <v/>
          </cell>
          <cell r="NU1870" t="str">
            <v/>
          </cell>
          <cell r="OH1870" t="str">
            <v/>
          </cell>
          <cell r="OU1870" t="str">
            <v/>
          </cell>
        </row>
        <row r="1871">
          <cell r="C1871" t="str">
            <v>ON_FR_CROIXD1IN</v>
          </cell>
          <cell r="D1871" t="str">
            <v>ON_FR_CROIXD</v>
          </cell>
          <cell r="E1871" t="str">
            <v>Croix didier</v>
          </cell>
          <cell r="F1871" t="str">
            <v>Onshore</v>
          </cell>
          <cell r="G1871" t="str">
            <v>EU-NC</v>
          </cell>
          <cell r="H1871" t="str">
            <v>Francia</v>
          </cell>
          <cell r="I1871" t="str">
            <v>Francia</v>
          </cell>
          <cell r="J1871" t="str">
            <v>Francia</v>
          </cell>
          <cell r="K1871">
            <v>49.44502</v>
          </cell>
          <cell r="L1871">
            <v>5.6956910000000001</v>
          </cell>
          <cell r="N1871">
            <v>1</v>
          </cell>
          <cell r="O1871">
            <v>1</v>
          </cell>
          <cell r="P1871">
            <v>0</v>
          </cell>
          <cell r="Q1871" t="str">
            <v>No</v>
          </cell>
          <cell r="R1871" t="str">
            <v>No</v>
          </cell>
          <cell r="S1871">
            <v>43985</v>
          </cell>
          <cell r="T1871">
            <v>44013</v>
          </cell>
          <cell r="U1871">
            <v>44013</v>
          </cell>
          <cell r="V1871" t="str">
            <v>4 Vestas V90-2</v>
          </cell>
          <cell r="W1871" t="str">
            <v>Vestas</v>
          </cell>
          <cell r="X1871" t="str">
            <v>V90</v>
          </cell>
          <cell r="Y1871">
            <v>2</v>
          </cell>
          <cell r="Z1871">
            <v>4</v>
          </cell>
          <cell r="AM1871">
            <v>8</v>
          </cell>
          <cell r="AN1871">
            <v>8</v>
          </cell>
          <cell r="AO1871">
            <v>8</v>
          </cell>
          <cell r="AP1871">
            <v>0</v>
          </cell>
          <cell r="AQ1871">
            <v>8</v>
          </cell>
          <cell r="AR1871">
            <v>1</v>
          </cell>
          <cell r="AS1871">
            <v>44013</v>
          </cell>
          <cell r="AT1871" t="str">
            <v>IN</v>
          </cell>
          <cell r="BH1871" t="str">
            <v/>
          </cell>
          <cell r="BU1871" t="str">
            <v/>
          </cell>
          <cell r="CH1871" t="str">
            <v/>
          </cell>
          <cell r="CU1871" t="str">
            <v/>
          </cell>
          <cell r="DH1871" t="str">
            <v/>
          </cell>
          <cell r="DU1871" t="str">
            <v/>
          </cell>
          <cell r="EH1871" t="str">
            <v/>
          </cell>
          <cell r="EU1871" t="str">
            <v/>
          </cell>
          <cell r="FH1871" t="str">
            <v/>
          </cell>
          <cell r="FU1871" t="str">
            <v/>
          </cell>
          <cell r="GH1871" t="str">
            <v/>
          </cell>
          <cell r="GU1871" t="str">
            <v/>
          </cell>
          <cell r="HH1871" t="str">
            <v/>
          </cell>
          <cell r="HU1871" t="str">
            <v/>
          </cell>
          <cell r="IH1871" t="str">
            <v/>
          </cell>
          <cell r="IU1871" t="str">
            <v/>
          </cell>
          <cell r="JH1871" t="str">
            <v/>
          </cell>
          <cell r="JO1871">
            <v>8</v>
          </cell>
          <cell r="JU1871">
            <v>8</v>
          </cell>
          <cell r="KH1871" t="str">
            <v/>
          </cell>
          <cell r="KU1871" t="str">
            <v/>
          </cell>
          <cell r="LH1871" t="str">
            <v/>
          </cell>
          <cell r="LU1871" t="str">
            <v/>
          </cell>
          <cell r="MH1871" t="str">
            <v/>
          </cell>
          <cell r="MU1871" t="str">
            <v/>
          </cell>
          <cell r="NH1871" t="str">
            <v/>
          </cell>
          <cell r="NU1871" t="str">
            <v/>
          </cell>
          <cell r="OH1871" t="str">
            <v/>
          </cell>
          <cell r="OU1871" t="str">
            <v/>
          </cell>
        </row>
        <row r="1872">
          <cell r="C1872" t="str">
            <v>ON_FR_CROIXD2OP</v>
          </cell>
          <cell r="D1872" t="str">
            <v>ON_FR_CROIXD</v>
          </cell>
          <cell r="E1872" t="str">
            <v>Croix didier</v>
          </cell>
          <cell r="F1872" t="str">
            <v>Onshore</v>
          </cell>
          <cell r="G1872" t="str">
            <v>EU-NC</v>
          </cell>
          <cell r="H1872" t="str">
            <v>Francia</v>
          </cell>
          <cell r="I1872" t="str">
            <v>Francia</v>
          </cell>
          <cell r="J1872" t="str">
            <v>Francia</v>
          </cell>
          <cell r="K1872">
            <v>49.44502</v>
          </cell>
          <cell r="L1872">
            <v>5.6956910000000001</v>
          </cell>
          <cell r="N1872">
            <v>1</v>
          </cell>
          <cell r="O1872">
            <v>1</v>
          </cell>
          <cell r="P1872">
            <v>0</v>
          </cell>
          <cell r="Q1872" t="str">
            <v>No</v>
          </cell>
          <cell r="R1872" t="str">
            <v>No</v>
          </cell>
          <cell r="S1872">
            <v>43985</v>
          </cell>
          <cell r="T1872">
            <v>44013</v>
          </cell>
          <cell r="U1872">
            <v>44013</v>
          </cell>
          <cell r="V1872" t="str">
            <v>4 Vestas V90-2</v>
          </cell>
          <cell r="W1872" t="str">
            <v>Vestas</v>
          </cell>
          <cell r="X1872" t="str">
            <v>V90</v>
          </cell>
          <cell r="Y1872">
            <v>2</v>
          </cell>
          <cell r="Z1872">
            <v>4</v>
          </cell>
          <cell r="AM1872">
            <v>8</v>
          </cell>
          <cell r="AN1872">
            <v>8</v>
          </cell>
          <cell r="AO1872">
            <v>8</v>
          </cell>
          <cell r="AP1872">
            <v>0</v>
          </cell>
          <cell r="AQ1872">
            <v>8</v>
          </cell>
          <cell r="AR1872">
            <v>1</v>
          </cell>
          <cell r="AS1872">
            <v>44013</v>
          </cell>
          <cell r="AT1872" t="str">
            <v>OP</v>
          </cell>
          <cell r="BH1872" t="str">
            <v/>
          </cell>
          <cell r="BU1872" t="str">
            <v/>
          </cell>
          <cell r="CH1872" t="str">
            <v/>
          </cell>
          <cell r="CU1872" t="str">
            <v/>
          </cell>
          <cell r="DH1872" t="str">
            <v/>
          </cell>
          <cell r="DU1872" t="str">
            <v/>
          </cell>
          <cell r="EH1872" t="str">
            <v/>
          </cell>
          <cell r="EU1872" t="str">
            <v/>
          </cell>
          <cell r="FH1872" t="str">
            <v/>
          </cell>
          <cell r="FU1872" t="str">
            <v/>
          </cell>
          <cell r="GH1872" t="str">
            <v/>
          </cell>
          <cell r="GU1872" t="str">
            <v/>
          </cell>
          <cell r="HH1872" t="str">
            <v/>
          </cell>
          <cell r="HU1872" t="str">
            <v/>
          </cell>
          <cell r="IH1872" t="str">
            <v/>
          </cell>
          <cell r="IU1872" t="str">
            <v/>
          </cell>
          <cell r="JH1872" t="str">
            <v/>
          </cell>
          <cell r="JO1872">
            <v>8</v>
          </cell>
          <cell r="JU1872">
            <v>8</v>
          </cell>
          <cell r="KH1872" t="str">
            <v/>
          </cell>
          <cell r="KU1872" t="str">
            <v/>
          </cell>
          <cell r="LH1872" t="str">
            <v/>
          </cell>
          <cell r="LU1872" t="str">
            <v/>
          </cell>
          <cell r="MH1872" t="str">
            <v/>
          </cell>
          <cell r="MU1872" t="str">
            <v/>
          </cell>
          <cell r="NH1872" t="str">
            <v/>
          </cell>
          <cell r="NU1872" t="str">
            <v/>
          </cell>
          <cell r="OH1872" t="str">
            <v/>
          </cell>
          <cell r="OU1872" t="str">
            <v/>
          </cell>
        </row>
        <row r="1873">
          <cell r="C1873" t="str">
            <v>ON_FR_CROIXD3CO</v>
          </cell>
          <cell r="D1873" t="str">
            <v>ON_FR_CROIXD</v>
          </cell>
          <cell r="E1873" t="str">
            <v>Croix didier</v>
          </cell>
          <cell r="F1873" t="str">
            <v>Onshore</v>
          </cell>
          <cell r="G1873" t="str">
            <v>EU-NC</v>
          </cell>
          <cell r="H1873" t="str">
            <v>Francia</v>
          </cell>
          <cell r="I1873" t="str">
            <v>Francia</v>
          </cell>
          <cell r="J1873" t="str">
            <v>Francia</v>
          </cell>
          <cell r="K1873">
            <v>49.44502</v>
          </cell>
          <cell r="L1873">
            <v>5.6956910000000001</v>
          </cell>
          <cell r="N1873">
            <v>1</v>
          </cell>
          <cell r="O1873">
            <v>1</v>
          </cell>
          <cell r="P1873">
            <v>0</v>
          </cell>
          <cell r="Q1873" t="str">
            <v>No</v>
          </cell>
          <cell r="R1873" t="str">
            <v>No</v>
          </cell>
          <cell r="S1873">
            <v>43985</v>
          </cell>
          <cell r="T1873">
            <v>44013</v>
          </cell>
          <cell r="U1873">
            <v>44013</v>
          </cell>
          <cell r="V1873" t="str">
            <v>4 Vestas V90-2</v>
          </cell>
          <cell r="W1873" t="str">
            <v>Vestas</v>
          </cell>
          <cell r="X1873" t="str">
            <v>V90</v>
          </cell>
          <cell r="Y1873">
            <v>2</v>
          </cell>
          <cell r="Z1873">
            <v>4</v>
          </cell>
          <cell r="AM1873">
            <v>8</v>
          </cell>
          <cell r="AN1873">
            <v>8</v>
          </cell>
          <cell r="AO1873">
            <v>8</v>
          </cell>
          <cell r="AP1873">
            <v>0</v>
          </cell>
          <cell r="AQ1873">
            <v>8</v>
          </cell>
          <cell r="AR1873">
            <v>1</v>
          </cell>
          <cell r="AS1873">
            <v>44013</v>
          </cell>
          <cell r="AT1873" t="str">
            <v>CO</v>
          </cell>
          <cell r="BH1873" t="str">
            <v/>
          </cell>
          <cell r="BU1873" t="str">
            <v/>
          </cell>
          <cell r="CH1873" t="str">
            <v/>
          </cell>
          <cell r="CU1873" t="str">
            <v/>
          </cell>
          <cell r="DH1873" t="str">
            <v/>
          </cell>
          <cell r="DU1873" t="str">
            <v/>
          </cell>
          <cell r="EH1873" t="str">
            <v/>
          </cell>
          <cell r="EU1873" t="str">
            <v/>
          </cell>
          <cell r="FH1873" t="str">
            <v/>
          </cell>
          <cell r="FU1873" t="str">
            <v/>
          </cell>
          <cell r="GH1873" t="str">
            <v/>
          </cell>
          <cell r="GU1873" t="str">
            <v/>
          </cell>
          <cell r="HH1873" t="str">
            <v/>
          </cell>
          <cell r="HU1873" t="str">
            <v/>
          </cell>
          <cell r="IH1873" t="str">
            <v/>
          </cell>
          <cell r="IU1873" t="str">
            <v/>
          </cell>
          <cell r="JH1873" t="str">
            <v/>
          </cell>
          <cell r="JO1873">
            <v>8</v>
          </cell>
          <cell r="JU1873">
            <v>8</v>
          </cell>
          <cell r="KH1873" t="str">
            <v/>
          </cell>
          <cell r="KU1873" t="str">
            <v/>
          </cell>
          <cell r="LH1873" t="str">
            <v/>
          </cell>
          <cell r="LU1873" t="str">
            <v/>
          </cell>
          <cell r="MH1873" t="str">
            <v/>
          </cell>
          <cell r="MU1873" t="str">
            <v/>
          </cell>
          <cell r="NH1873" t="str">
            <v/>
          </cell>
          <cell r="NU1873" t="str">
            <v/>
          </cell>
          <cell r="OH1873" t="str">
            <v/>
          </cell>
          <cell r="OU1873" t="str">
            <v/>
          </cell>
        </row>
        <row r="1874">
          <cell r="C1874" t="str">
            <v>ON_FR_CROIXD4FL</v>
          </cell>
          <cell r="D1874" t="str">
            <v>ON_FR_CROIXD</v>
          </cell>
          <cell r="E1874" t="str">
            <v>Croix didier</v>
          </cell>
          <cell r="F1874" t="str">
            <v>Onshore</v>
          </cell>
          <cell r="G1874" t="str">
            <v>EU-NC</v>
          </cell>
          <cell r="H1874" t="str">
            <v>Francia</v>
          </cell>
          <cell r="I1874" t="str">
            <v>Francia</v>
          </cell>
          <cell r="J1874" t="str">
            <v>Francia</v>
          </cell>
          <cell r="K1874">
            <v>49.44502</v>
          </cell>
          <cell r="L1874">
            <v>5.6956910000000001</v>
          </cell>
          <cell r="N1874">
            <v>1</v>
          </cell>
          <cell r="O1874">
            <v>1</v>
          </cell>
          <cell r="P1874">
            <v>0</v>
          </cell>
          <cell r="Q1874" t="str">
            <v>No</v>
          </cell>
          <cell r="R1874" t="str">
            <v>No</v>
          </cell>
          <cell r="S1874">
            <v>43985</v>
          </cell>
          <cell r="T1874">
            <v>44013</v>
          </cell>
          <cell r="U1874">
            <v>44013</v>
          </cell>
          <cell r="V1874" t="str">
            <v>4 Vestas V90-2</v>
          </cell>
          <cell r="W1874" t="str">
            <v>Vestas</v>
          </cell>
          <cell r="X1874" t="str">
            <v>V90</v>
          </cell>
          <cell r="Y1874">
            <v>2</v>
          </cell>
          <cell r="Z1874">
            <v>4</v>
          </cell>
          <cell r="AM1874">
            <v>8</v>
          </cell>
          <cell r="AN1874">
            <v>8</v>
          </cell>
          <cell r="AO1874">
            <v>8</v>
          </cell>
          <cell r="AP1874">
            <v>0</v>
          </cell>
          <cell r="AQ1874">
            <v>8</v>
          </cell>
          <cell r="AR1874">
            <v>1</v>
          </cell>
          <cell r="AS1874">
            <v>44013</v>
          </cell>
          <cell r="AT1874" t="str">
            <v>FL</v>
          </cell>
          <cell r="BH1874" t="str">
            <v/>
          </cell>
          <cell r="BU1874" t="str">
            <v/>
          </cell>
          <cell r="CH1874" t="str">
            <v/>
          </cell>
          <cell r="CU1874" t="str">
            <v/>
          </cell>
          <cell r="DH1874" t="str">
            <v/>
          </cell>
          <cell r="DU1874" t="str">
            <v/>
          </cell>
          <cell r="EH1874" t="str">
            <v/>
          </cell>
          <cell r="EU1874" t="str">
            <v/>
          </cell>
          <cell r="FH1874" t="str">
            <v/>
          </cell>
          <cell r="FU1874" t="str">
            <v/>
          </cell>
          <cell r="GH1874" t="str">
            <v/>
          </cell>
          <cell r="GU1874" t="str">
            <v/>
          </cell>
          <cell r="HH1874" t="str">
            <v/>
          </cell>
          <cell r="HU1874" t="str">
            <v/>
          </cell>
          <cell r="IH1874" t="str">
            <v/>
          </cell>
          <cell r="IU1874" t="str">
            <v/>
          </cell>
          <cell r="JH1874" t="str">
            <v/>
          </cell>
          <cell r="JO1874">
            <v>8</v>
          </cell>
          <cell r="JU1874">
            <v>8</v>
          </cell>
          <cell r="KH1874" t="str">
            <v/>
          </cell>
          <cell r="KU1874" t="str">
            <v/>
          </cell>
          <cell r="LH1874" t="str">
            <v/>
          </cell>
          <cell r="LU1874" t="str">
            <v/>
          </cell>
          <cell r="MH1874" t="str">
            <v/>
          </cell>
          <cell r="MU1874" t="str">
            <v/>
          </cell>
          <cell r="NH1874" t="str">
            <v/>
          </cell>
          <cell r="NU1874" t="str">
            <v/>
          </cell>
          <cell r="OH1874" t="str">
            <v/>
          </cell>
          <cell r="OU1874" t="str">
            <v/>
          </cell>
        </row>
        <row r="1875">
          <cell r="C1875" t="str">
            <v>ON_FR_CROIXD5OC</v>
          </cell>
          <cell r="D1875" t="str">
            <v>ON_FR_CROIXD</v>
          </cell>
          <cell r="E1875" t="str">
            <v>Croix didier</v>
          </cell>
          <cell r="F1875" t="str">
            <v>Onshore</v>
          </cell>
          <cell r="G1875" t="str">
            <v>EU-NC</v>
          </cell>
          <cell r="H1875" t="str">
            <v>Francia</v>
          </cell>
          <cell r="I1875" t="str">
            <v>Francia</v>
          </cell>
          <cell r="J1875" t="str">
            <v>Francia</v>
          </cell>
          <cell r="K1875">
            <v>49.44502</v>
          </cell>
          <cell r="L1875">
            <v>5.6956910000000001</v>
          </cell>
          <cell r="N1875">
            <v>1</v>
          </cell>
          <cell r="O1875">
            <v>1</v>
          </cell>
          <cell r="P1875">
            <v>0</v>
          </cell>
          <cell r="Q1875" t="str">
            <v>No</v>
          </cell>
          <cell r="R1875" t="str">
            <v>No</v>
          </cell>
          <cell r="S1875">
            <v>43985</v>
          </cell>
          <cell r="T1875">
            <v>44013</v>
          </cell>
          <cell r="U1875">
            <v>44013</v>
          </cell>
          <cell r="V1875" t="str">
            <v>4 Vestas V90-2</v>
          </cell>
          <cell r="W1875" t="str">
            <v>Vestas</v>
          </cell>
          <cell r="X1875" t="str">
            <v>V90</v>
          </cell>
          <cell r="Y1875">
            <v>2</v>
          </cell>
          <cell r="Z1875">
            <v>4</v>
          </cell>
          <cell r="AM1875">
            <v>8</v>
          </cell>
          <cell r="AN1875">
            <v>8</v>
          </cell>
          <cell r="AO1875">
            <v>8</v>
          </cell>
          <cell r="AP1875">
            <v>0</v>
          </cell>
          <cell r="AQ1875">
            <v>8</v>
          </cell>
          <cell r="AR1875">
            <v>1</v>
          </cell>
          <cell r="AS1875">
            <v>44013</v>
          </cell>
          <cell r="AT1875" t="str">
            <v>OC</v>
          </cell>
          <cell r="BH1875" t="str">
            <v/>
          </cell>
          <cell r="BU1875" t="str">
            <v/>
          </cell>
          <cell r="CH1875" t="str">
            <v/>
          </cell>
          <cell r="CU1875" t="str">
            <v/>
          </cell>
          <cell r="DH1875" t="str">
            <v/>
          </cell>
          <cell r="DU1875" t="str">
            <v/>
          </cell>
          <cell r="EH1875" t="str">
            <v/>
          </cell>
          <cell r="EU1875" t="str">
            <v/>
          </cell>
          <cell r="FH1875" t="str">
            <v/>
          </cell>
          <cell r="FU1875" t="str">
            <v/>
          </cell>
          <cell r="GH1875" t="str">
            <v/>
          </cell>
          <cell r="GU1875" t="str">
            <v/>
          </cell>
          <cell r="HH1875" t="str">
            <v/>
          </cell>
          <cell r="HU1875" t="str">
            <v/>
          </cell>
          <cell r="IH1875" t="str">
            <v/>
          </cell>
          <cell r="IU1875" t="str">
            <v/>
          </cell>
          <cell r="JH1875" t="str">
            <v/>
          </cell>
          <cell r="JO1875">
            <v>8</v>
          </cell>
          <cell r="JU1875">
            <v>8</v>
          </cell>
          <cell r="KH1875" t="str">
            <v/>
          </cell>
          <cell r="KU1875" t="str">
            <v/>
          </cell>
          <cell r="LH1875" t="str">
            <v/>
          </cell>
          <cell r="LU1875" t="str">
            <v/>
          </cell>
          <cell r="MH1875" t="str">
            <v/>
          </cell>
          <cell r="MU1875" t="str">
            <v/>
          </cell>
          <cell r="NH1875" t="str">
            <v/>
          </cell>
          <cell r="NU1875" t="str">
            <v/>
          </cell>
          <cell r="OH1875" t="str">
            <v/>
          </cell>
          <cell r="OU1875" t="str">
            <v/>
          </cell>
        </row>
        <row r="1876">
          <cell r="C1876" t="str">
            <v>ON_FR_NEUFC1IN</v>
          </cell>
          <cell r="D1876" t="str">
            <v>ON_FR_NEUFC</v>
          </cell>
          <cell r="E1876" t="str">
            <v>Neufs-Champs</v>
          </cell>
          <cell r="F1876" t="str">
            <v>Onshore</v>
          </cell>
          <cell r="G1876" t="str">
            <v>EU-NC</v>
          </cell>
          <cell r="H1876" t="str">
            <v>Francia</v>
          </cell>
          <cell r="I1876" t="str">
            <v>Francia</v>
          </cell>
          <cell r="J1876" t="str">
            <v>Francia</v>
          </cell>
          <cell r="K1876">
            <v>49.513882000000002</v>
          </cell>
          <cell r="L1876">
            <v>5.6456600000000003</v>
          </cell>
          <cell r="N1876">
            <v>1</v>
          </cell>
          <cell r="O1876">
            <v>1</v>
          </cell>
          <cell r="P1876">
            <v>0</v>
          </cell>
          <cell r="Q1876" t="str">
            <v>No</v>
          </cell>
          <cell r="R1876" t="str">
            <v>No</v>
          </cell>
          <cell r="S1876">
            <v>43985</v>
          </cell>
          <cell r="T1876">
            <v>44013</v>
          </cell>
          <cell r="U1876">
            <v>44013</v>
          </cell>
          <cell r="V1876" t="str">
            <v>4 Vestas V90-2</v>
          </cell>
          <cell r="W1876" t="str">
            <v>Vestas</v>
          </cell>
          <cell r="X1876" t="str">
            <v>V90</v>
          </cell>
          <cell r="Y1876">
            <v>2</v>
          </cell>
          <cell r="Z1876">
            <v>4</v>
          </cell>
          <cell r="AM1876">
            <v>8</v>
          </cell>
          <cell r="AN1876">
            <v>8</v>
          </cell>
          <cell r="AO1876">
            <v>8</v>
          </cell>
          <cell r="AP1876">
            <v>0</v>
          </cell>
          <cell r="AQ1876">
            <v>8</v>
          </cell>
          <cell r="AR1876">
            <v>1</v>
          </cell>
          <cell r="AS1876">
            <v>44013</v>
          </cell>
          <cell r="AT1876" t="str">
            <v>IN</v>
          </cell>
          <cell r="BH1876" t="str">
            <v/>
          </cell>
          <cell r="BU1876" t="str">
            <v/>
          </cell>
          <cell r="CH1876" t="str">
            <v/>
          </cell>
          <cell r="CU1876" t="str">
            <v/>
          </cell>
          <cell r="DH1876" t="str">
            <v/>
          </cell>
          <cell r="DU1876" t="str">
            <v/>
          </cell>
          <cell r="EH1876" t="str">
            <v/>
          </cell>
          <cell r="EU1876" t="str">
            <v/>
          </cell>
          <cell r="FH1876" t="str">
            <v/>
          </cell>
          <cell r="FU1876" t="str">
            <v/>
          </cell>
          <cell r="GH1876" t="str">
            <v/>
          </cell>
          <cell r="GU1876" t="str">
            <v/>
          </cell>
          <cell r="HH1876" t="str">
            <v/>
          </cell>
          <cell r="HU1876" t="str">
            <v/>
          </cell>
          <cell r="IH1876" t="str">
            <v/>
          </cell>
          <cell r="IU1876" t="str">
            <v/>
          </cell>
          <cell r="JH1876" t="str">
            <v/>
          </cell>
          <cell r="JO1876">
            <v>8</v>
          </cell>
          <cell r="JU1876">
            <v>8</v>
          </cell>
          <cell r="KH1876" t="str">
            <v/>
          </cell>
          <cell r="KU1876" t="str">
            <v/>
          </cell>
          <cell r="LH1876" t="str">
            <v/>
          </cell>
          <cell r="LU1876" t="str">
            <v/>
          </cell>
          <cell r="MH1876" t="str">
            <v/>
          </cell>
          <cell r="MU1876" t="str">
            <v/>
          </cell>
          <cell r="NH1876" t="str">
            <v/>
          </cell>
          <cell r="NU1876" t="str">
            <v/>
          </cell>
          <cell r="OH1876" t="str">
            <v/>
          </cell>
          <cell r="OU1876" t="str">
            <v/>
          </cell>
        </row>
        <row r="1877">
          <cell r="C1877" t="str">
            <v>ON_FR_NEUFC2OP</v>
          </cell>
          <cell r="D1877" t="str">
            <v>ON_FR_NEUFC</v>
          </cell>
          <cell r="E1877" t="str">
            <v>Neufs-Champs</v>
          </cell>
          <cell r="F1877" t="str">
            <v>Onshore</v>
          </cell>
          <cell r="G1877" t="str">
            <v>EU-NC</v>
          </cell>
          <cell r="H1877" t="str">
            <v>Francia</v>
          </cell>
          <cell r="I1877" t="str">
            <v>Francia</v>
          </cell>
          <cell r="J1877" t="str">
            <v>Francia</v>
          </cell>
          <cell r="K1877">
            <v>49.513882000000002</v>
          </cell>
          <cell r="L1877">
            <v>5.6456600000000003</v>
          </cell>
          <cell r="N1877">
            <v>1</v>
          </cell>
          <cell r="O1877">
            <v>1</v>
          </cell>
          <cell r="P1877">
            <v>0</v>
          </cell>
          <cell r="Q1877" t="str">
            <v>No</v>
          </cell>
          <cell r="R1877" t="str">
            <v>No</v>
          </cell>
          <cell r="S1877">
            <v>43985</v>
          </cell>
          <cell r="T1877">
            <v>44013</v>
          </cell>
          <cell r="U1877">
            <v>44013</v>
          </cell>
          <cell r="V1877" t="str">
            <v>4 Vestas V90-2</v>
          </cell>
          <cell r="W1877" t="str">
            <v>Vestas</v>
          </cell>
          <cell r="X1877" t="str">
            <v>V90</v>
          </cell>
          <cell r="Y1877">
            <v>2</v>
          </cell>
          <cell r="Z1877">
            <v>4</v>
          </cell>
          <cell r="AM1877">
            <v>8</v>
          </cell>
          <cell r="AN1877">
            <v>8</v>
          </cell>
          <cell r="AO1877">
            <v>8</v>
          </cell>
          <cell r="AP1877">
            <v>0</v>
          </cell>
          <cell r="AQ1877">
            <v>8</v>
          </cell>
          <cell r="AR1877">
            <v>1</v>
          </cell>
          <cell r="AS1877">
            <v>44013</v>
          </cell>
          <cell r="AT1877" t="str">
            <v>OP</v>
          </cell>
          <cell r="BH1877" t="str">
            <v/>
          </cell>
          <cell r="BU1877" t="str">
            <v/>
          </cell>
          <cell r="CH1877" t="str">
            <v/>
          </cell>
          <cell r="CU1877" t="str">
            <v/>
          </cell>
          <cell r="DH1877" t="str">
            <v/>
          </cell>
          <cell r="DU1877" t="str">
            <v/>
          </cell>
          <cell r="EH1877" t="str">
            <v/>
          </cell>
          <cell r="EU1877" t="str">
            <v/>
          </cell>
          <cell r="FH1877" t="str">
            <v/>
          </cell>
          <cell r="FU1877" t="str">
            <v/>
          </cell>
          <cell r="GH1877" t="str">
            <v/>
          </cell>
          <cell r="GU1877" t="str">
            <v/>
          </cell>
          <cell r="HH1877" t="str">
            <v/>
          </cell>
          <cell r="HU1877" t="str">
            <v/>
          </cell>
          <cell r="IH1877" t="str">
            <v/>
          </cell>
          <cell r="IU1877" t="str">
            <v/>
          </cell>
          <cell r="JH1877" t="str">
            <v/>
          </cell>
          <cell r="JO1877">
            <v>8</v>
          </cell>
          <cell r="JU1877">
            <v>8</v>
          </cell>
          <cell r="KH1877" t="str">
            <v/>
          </cell>
          <cell r="KU1877" t="str">
            <v/>
          </cell>
          <cell r="LH1877" t="str">
            <v/>
          </cell>
          <cell r="LU1877" t="str">
            <v/>
          </cell>
          <cell r="MH1877" t="str">
            <v/>
          </cell>
          <cell r="MU1877" t="str">
            <v/>
          </cell>
          <cell r="NH1877" t="str">
            <v/>
          </cell>
          <cell r="NU1877" t="str">
            <v/>
          </cell>
          <cell r="OH1877" t="str">
            <v/>
          </cell>
          <cell r="OU1877" t="str">
            <v/>
          </cell>
        </row>
        <row r="1878">
          <cell r="C1878" t="str">
            <v>ON_FR_NEUFC3CO</v>
          </cell>
          <cell r="D1878" t="str">
            <v>ON_FR_NEUFC</v>
          </cell>
          <cell r="E1878" t="str">
            <v>Neufs-Champs</v>
          </cell>
          <cell r="F1878" t="str">
            <v>Onshore</v>
          </cell>
          <cell r="G1878" t="str">
            <v>EU-NC</v>
          </cell>
          <cell r="H1878" t="str">
            <v>Francia</v>
          </cell>
          <cell r="I1878" t="str">
            <v>Francia</v>
          </cell>
          <cell r="J1878" t="str">
            <v>Francia</v>
          </cell>
          <cell r="K1878">
            <v>49.513882000000002</v>
          </cell>
          <cell r="L1878">
            <v>5.6456600000000003</v>
          </cell>
          <cell r="N1878">
            <v>1</v>
          </cell>
          <cell r="O1878">
            <v>1</v>
          </cell>
          <cell r="P1878">
            <v>0</v>
          </cell>
          <cell r="Q1878" t="str">
            <v>No</v>
          </cell>
          <cell r="R1878" t="str">
            <v>No</v>
          </cell>
          <cell r="S1878">
            <v>43985</v>
          </cell>
          <cell r="T1878">
            <v>44013</v>
          </cell>
          <cell r="U1878">
            <v>44013</v>
          </cell>
          <cell r="V1878" t="str">
            <v>4 Vestas V90-2</v>
          </cell>
          <cell r="W1878" t="str">
            <v>Vestas</v>
          </cell>
          <cell r="X1878" t="str">
            <v>V90</v>
          </cell>
          <cell r="Y1878">
            <v>2</v>
          </cell>
          <cell r="Z1878">
            <v>4</v>
          </cell>
          <cell r="AM1878">
            <v>8</v>
          </cell>
          <cell r="AN1878">
            <v>8</v>
          </cell>
          <cell r="AO1878">
            <v>8</v>
          </cell>
          <cell r="AP1878">
            <v>0</v>
          </cell>
          <cell r="AQ1878">
            <v>8</v>
          </cell>
          <cell r="AR1878">
            <v>1</v>
          </cell>
          <cell r="AS1878">
            <v>44013</v>
          </cell>
          <cell r="AT1878" t="str">
            <v>CO</v>
          </cell>
          <cell r="BH1878" t="str">
            <v/>
          </cell>
          <cell r="BU1878" t="str">
            <v/>
          </cell>
          <cell r="CH1878" t="str">
            <v/>
          </cell>
          <cell r="CU1878" t="str">
            <v/>
          </cell>
          <cell r="DH1878" t="str">
            <v/>
          </cell>
          <cell r="DU1878" t="str">
            <v/>
          </cell>
          <cell r="EH1878" t="str">
            <v/>
          </cell>
          <cell r="EU1878" t="str">
            <v/>
          </cell>
          <cell r="FH1878" t="str">
            <v/>
          </cell>
          <cell r="FU1878" t="str">
            <v/>
          </cell>
          <cell r="GH1878" t="str">
            <v/>
          </cell>
          <cell r="GU1878" t="str">
            <v/>
          </cell>
          <cell r="HH1878" t="str">
            <v/>
          </cell>
          <cell r="HU1878" t="str">
            <v/>
          </cell>
          <cell r="IH1878" t="str">
            <v/>
          </cell>
          <cell r="IU1878" t="str">
            <v/>
          </cell>
          <cell r="JH1878" t="str">
            <v/>
          </cell>
          <cell r="JO1878">
            <v>8</v>
          </cell>
          <cell r="JU1878">
            <v>8</v>
          </cell>
          <cell r="KH1878" t="str">
            <v/>
          </cell>
          <cell r="KU1878" t="str">
            <v/>
          </cell>
          <cell r="LH1878" t="str">
            <v/>
          </cell>
          <cell r="LU1878" t="str">
            <v/>
          </cell>
          <cell r="MH1878" t="str">
            <v/>
          </cell>
          <cell r="MU1878" t="str">
            <v/>
          </cell>
          <cell r="NH1878" t="str">
            <v/>
          </cell>
          <cell r="NU1878" t="str">
            <v/>
          </cell>
          <cell r="OH1878" t="str">
            <v/>
          </cell>
          <cell r="OU1878" t="str">
            <v/>
          </cell>
        </row>
        <row r="1879">
          <cell r="C1879" t="str">
            <v>ON_FR_NEUFC4FL</v>
          </cell>
          <cell r="D1879" t="str">
            <v>ON_FR_NEUFC</v>
          </cell>
          <cell r="E1879" t="str">
            <v>Neufs-Champs</v>
          </cell>
          <cell r="F1879" t="str">
            <v>Onshore</v>
          </cell>
          <cell r="G1879" t="str">
            <v>EU-NC</v>
          </cell>
          <cell r="H1879" t="str">
            <v>Francia</v>
          </cell>
          <cell r="I1879" t="str">
            <v>Francia</v>
          </cell>
          <cell r="J1879" t="str">
            <v>Francia</v>
          </cell>
          <cell r="K1879">
            <v>49.513882000000002</v>
          </cell>
          <cell r="L1879">
            <v>5.6456600000000003</v>
          </cell>
          <cell r="N1879">
            <v>1</v>
          </cell>
          <cell r="O1879">
            <v>1</v>
          </cell>
          <cell r="P1879">
            <v>0</v>
          </cell>
          <cell r="Q1879" t="str">
            <v>No</v>
          </cell>
          <cell r="R1879" t="str">
            <v>No</v>
          </cell>
          <cell r="S1879">
            <v>43985</v>
          </cell>
          <cell r="T1879">
            <v>44013</v>
          </cell>
          <cell r="U1879">
            <v>44013</v>
          </cell>
          <cell r="V1879" t="str">
            <v>4 Vestas V90-2</v>
          </cell>
          <cell r="W1879" t="str">
            <v>Vestas</v>
          </cell>
          <cell r="X1879" t="str">
            <v>V90</v>
          </cell>
          <cell r="Y1879">
            <v>2</v>
          </cell>
          <cell r="Z1879">
            <v>4</v>
          </cell>
          <cell r="AM1879">
            <v>8</v>
          </cell>
          <cell r="AN1879">
            <v>8</v>
          </cell>
          <cell r="AO1879">
            <v>8</v>
          </cell>
          <cell r="AP1879">
            <v>0</v>
          </cell>
          <cell r="AQ1879">
            <v>8</v>
          </cell>
          <cell r="AR1879">
            <v>1</v>
          </cell>
          <cell r="AS1879">
            <v>44013</v>
          </cell>
          <cell r="AT1879" t="str">
            <v>FL</v>
          </cell>
          <cell r="BH1879" t="str">
            <v/>
          </cell>
          <cell r="BU1879" t="str">
            <v/>
          </cell>
          <cell r="CH1879" t="str">
            <v/>
          </cell>
          <cell r="CU1879" t="str">
            <v/>
          </cell>
          <cell r="DH1879" t="str">
            <v/>
          </cell>
          <cell r="DU1879" t="str">
            <v/>
          </cell>
          <cell r="EH1879" t="str">
            <v/>
          </cell>
          <cell r="EU1879" t="str">
            <v/>
          </cell>
          <cell r="FH1879" t="str">
            <v/>
          </cell>
          <cell r="FU1879" t="str">
            <v/>
          </cell>
          <cell r="GH1879" t="str">
            <v/>
          </cell>
          <cell r="GU1879" t="str">
            <v/>
          </cell>
          <cell r="HH1879" t="str">
            <v/>
          </cell>
          <cell r="HU1879" t="str">
            <v/>
          </cell>
          <cell r="IH1879" t="str">
            <v/>
          </cell>
          <cell r="IU1879" t="str">
            <v/>
          </cell>
          <cell r="JH1879" t="str">
            <v/>
          </cell>
          <cell r="JO1879">
            <v>8</v>
          </cell>
          <cell r="JU1879">
            <v>8</v>
          </cell>
          <cell r="KH1879" t="str">
            <v/>
          </cell>
          <cell r="KU1879" t="str">
            <v/>
          </cell>
          <cell r="LH1879" t="str">
            <v/>
          </cell>
          <cell r="LU1879" t="str">
            <v/>
          </cell>
          <cell r="MH1879" t="str">
            <v/>
          </cell>
          <cell r="MU1879" t="str">
            <v/>
          </cell>
          <cell r="NH1879" t="str">
            <v/>
          </cell>
          <cell r="NU1879" t="str">
            <v/>
          </cell>
          <cell r="OH1879" t="str">
            <v/>
          </cell>
          <cell r="OU1879" t="str">
            <v/>
          </cell>
        </row>
        <row r="1880">
          <cell r="C1880" t="str">
            <v>ON_FR_NEUFC5OC</v>
          </cell>
          <cell r="D1880" t="str">
            <v>ON_FR_NEUFC</v>
          </cell>
          <cell r="E1880" t="str">
            <v>Neufs-Champs</v>
          </cell>
          <cell r="F1880" t="str">
            <v>Onshore</v>
          </cell>
          <cell r="G1880" t="str">
            <v>EU-NC</v>
          </cell>
          <cell r="H1880" t="str">
            <v>Francia</v>
          </cell>
          <cell r="I1880" t="str">
            <v>Francia</v>
          </cell>
          <cell r="J1880" t="str">
            <v>Francia</v>
          </cell>
          <cell r="K1880">
            <v>49.513882000000002</v>
          </cell>
          <cell r="L1880">
            <v>5.6456600000000003</v>
          </cell>
          <cell r="N1880">
            <v>1</v>
          </cell>
          <cell r="O1880">
            <v>1</v>
          </cell>
          <cell r="P1880">
            <v>0</v>
          </cell>
          <cell r="Q1880" t="str">
            <v>No</v>
          </cell>
          <cell r="R1880" t="str">
            <v>No</v>
          </cell>
          <cell r="S1880">
            <v>43985</v>
          </cell>
          <cell r="T1880">
            <v>44013</v>
          </cell>
          <cell r="U1880">
            <v>44013</v>
          </cell>
          <cell r="V1880" t="str">
            <v>4 Vestas V90-2</v>
          </cell>
          <cell r="W1880" t="str">
            <v>Vestas</v>
          </cell>
          <cell r="X1880" t="str">
            <v>V90</v>
          </cell>
          <cell r="Y1880">
            <v>2</v>
          </cell>
          <cell r="Z1880">
            <v>4</v>
          </cell>
          <cell r="AM1880">
            <v>8</v>
          </cell>
          <cell r="AN1880">
            <v>8</v>
          </cell>
          <cell r="AO1880">
            <v>8</v>
          </cell>
          <cell r="AP1880">
            <v>0</v>
          </cell>
          <cell r="AQ1880">
            <v>8</v>
          </cell>
          <cell r="AR1880">
            <v>1</v>
          </cell>
          <cell r="AS1880">
            <v>44013</v>
          </cell>
          <cell r="AT1880" t="str">
            <v>OC</v>
          </cell>
          <cell r="BH1880" t="str">
            <v/>
          </cell>
          <cell r="BU1880" t="str">
            <v/>
          </cell>
          <cell r="CH1880" t="str">
            <v/>
          </cell>
          <cell r="CU1880" t="str">
            <v/>
          </cell>
          <cell r="DH1880" t="str">
            <v/>
          </cell>
          <cell r="DU1880" t="str">
            <v/>
          </cell>
          <cell r="EH1880" t="str">
            <v/>
          </cell>
          <cell r="EU1880" t="str">
            <v/>
          </cell>
          <cell r="FH1880" t="str">
            <v/>
          </cell>
          <cell r="FU1880" t="str">
            <v/>
          </cell>
          <cell r="GH1880" t="str">
            <v/>
          </cell>
          <cell r="GU1880" t="str">
            <v/>
          </cell>
          <cell r="HH1880" t="str">
            <v/>
          </cell>
          <cell r="HU1880" t="str">
            <v/>
          </cell>
          <cell r="IH1880" t="str">
            <v/>
          </cell>
          <cell r="IU1880" t="str">
            <v/>
          </cell>
          <cell r="JH1880" t="str">
            <v/>
          </cell>
          <cell r="JO1880">
            <v>8</v>
          </cell>
          <cell r="JU1880">
            <v>8</v>
          </cell>
          <cell r="KH1880" t="str">
            <v/>
          </cell>
          <cell r="KU1880" t="str">
            <v/>
          </cell>
          <cell r="LH1880" t="str">
            <v/>
          </cell>
          <cell r="LU1880" t="str">
            <v/>
          </cell>
          <cell r="MH1880" t="str">
            <v/>
          </cell>
          <cell r="MU1880" t="str">
            <v/>
          </cell>
          <cell r="NH1880" t="str">
            <v/>
          </cell>
          <cell r="NU1880" t="str">
            <v/>
          </cell>
          <cell r="OH1880" t="str">
            <v/>
          </cell>
          <cell r="OU1880" t="str">
            <v/>
          </cell>
        </row>
        <row r="1881">
          <cell r="C1881" t="str">
            <v>ON_FR_CHAMB1IN</v>
          </cell>
          <cell r="D1881" t="str">
            <v>ON_FR_CHAMB</v>
          </cell>
          <cell r="E1881" t="str">
            <v>Chambonchard</v>
          </cell>
          <cell r="F1881" t="str">
            <v>Onshore</v>
          </cell>
          <cell r="G1881" t="str">
            <v>EU-NC</v>
          </cell>
          <cell r="H1881" t="str">
            <v>Francia</v>
          </cell>
          <cell r="I1881" t="str">
            <v>Francia</v>
          </cell>
          <cell r="J1881" t="str">
            <v>Francia</v>
          </cell>
          <cell r="K1881">
            <v>46.150086999999999</v>
          </cell>
          <cell r="L1881">
            <v>2.538205</v>
          </cell>
          <cell r="N1881">
            <v>1</v>
          </cell>
          <cell r="O1881">
            <v>1</v>
          </cell>
          <cell r="P1881">
            <v>0</v>
          </cell>
          <cell r="Q1881" t="str">
            <v>No</v>
          </cell>
          <cell r="R1881" t="str">
            <v>No</v>
          </cell>
          <cell r="S1881">
            <v>43985</v>
          </cell>
          <cell r="T1881">
            <v>44013</v>
          </cell>
          <cell r="U1881">
            <v>44013</v>
          </cell>
          <cell r="V1881" t="str">
            <v>6 Vestas V100-2</v>
          </cell>
          <cell r="W1881" t="str">
            <v>Vestas</v>
          </cell>
          <cell r="X1881" t="str">
            <v>V100</v>
          </cell>
          <cell r="Y1881">
            <v>2</v>
          </cell>
          <cell r="Z1881">
            <v>6</v>
          </cell>
          <cell r="AM1881">
            <v>12</v>
          </cell>
          <cell r="AN1881">
            <v>12</v>
          </cell>
          <cell r="AO1881">
            <v>12</v>
          </cell>
          <cell r="AP1881">
            <v>0</v>
          </cell>
          <cell r="AQ1881">
            <v>12</v>
          </cell>
          <cell r="AR1881">
            <v>1</v>
          </cell>
          <cell r="AS1881">
            <v>44013</v>
          </cell>
          <cell r="AT1881" t="str">
            <v>IN</v>
          </cell>
          <cell r="BH1881" t="str">
            <v/>
          </cell>
          <cell r="BU1881" t="str">
            <v/>
          </cell>
          <cell r="CH1881" t="str">
            <v/>
          </cell>
          <cell r="CU1881" t="str">
            <v/>
          </cell>
          <cell r="DH1881" t="str">
            <v/>
          </cell>
          <cell r="DU1881" t="str">
            <v/>
          </cell>
          <cell r="EH1881" t="str">
            <v/>
          </cell>
          <cell r="EU1881" t="str">
            <v/>
          </cell>
          <cell r="FH1881" t="str">
            <v/>
          </cell>
          <cell r="FU1881" t="str">
            <v/>
          </cell>
          <cell r="GH1881" t="str">
            <v/>
          </cell>
          <cell r="GU1881" t="str">
            <v/>
          </cell>
          <cell r="HH1881" t="str">
            <v/>
          </cell>
          <cell r="HU1881" t="str">
            <v/>
          </cell>
          <cell r="IH1881" t="str">
            <v/>
          </cell>
          <cell r="IU1881" t="str">
            <v/>
          </cell>
          <cell r="JH1881" t="str">
            <v/>
          </cell>
          <cell r="JO1881">
            <v>12</v>
          </cell>
          <cell r="JU1881">
            <v>12</v>
          </cell>
          <cell r="KH1881" t="str">
            <v/>
          </cell>
          <cell r="KU1881" t="str">
            <v/>
          </cell>
          <cell r="LH1881" t="str">
            <v/>
          </cell>
          <cell r="LU1881" t="str">
            <v/>
          </cell>
          <cell r="MH1881" t="str">
            <v/>
          </cell>
          <cell r="MU1881" t="str">
            <v/>
          </cell>
          <cell r="NH1881" t="str">
            <v/>
          </cell>
          <cell r="NU1881" t="str">
            <v/>
          </cell>
          <cell r="OH1881" t="str">
            <v/>
          </cell>
          <cell r="OU1881" t="str">
            <v/>
          </cell>
        </row>
        <row r="1882">
          <cell r="C1882" t="str">
            <v>ON_FR_CHAMB2OP</v>
          </cell>
          <cell r="D1882" t="str">
            <v>ON_FR_CHAMB</v>
          </cell>
          <cell r="E1882" t="str">
            <v>Chambonchard</v>
          </cell>
          <cell r="F1882" t="str">
            <v>Onshore</v>
          </cell>
          <cell r="G1882" t="str">
            <v>EU-NC</v>
          </cell>
          <cell r="H1882" t="str">
            <v>Francia</v>
          </cell>
          <cell r="I1882" t="str">
            <v>Francia</v>
          </cell>
          <cell r="J1882" t="str">
            <v>Francia</v>
          </cell>
          <cell r="K1882">
            <v>46.150086999999999</v>
          </cell>
          <cell r="L1882">
            <v>2.538205</v>
          </cell>
          <cell r="N1882">
            <v>1</v>
          </cell>
          <cell r="O1882">
            <v>1</v>
          </cell>
          <cell r="P1882">
            <v>0</v>
          </cell>
          <cell r="Q1882" t="str">
            <v>No</v>
          </cell>
          <cell r="R1882" t="str">
            <v>No</v>
          </cell>
          <cell r="S1882">
            <v>43985</v>
          </cell>
          <cell r="T1882">
            <v>44013</v>
          </cell>
          <cell r="U1882">
            <v>44013</v>
          </cell>
          <cell r="V1882" t="str">
            <v>6 Vestas V100-2</v>
          </cell>
          <cell r="W1882" t="str">
            <v>Vestas</v>
          </cell>
          <cell r="X1882" t="str">
            <v>V100</v>
          </cell>
          <cell r="Y1882">
            <v>2</v>
          </cell>
          <cell r="Z1882">
            <v>6</v>
          </cell>
          <cell r="AM1882">
            <v>12</v>
          </cell>
          <cell r="AN1882">
            <v>12</v>
          </cell>
          <cell r="AO1882">
            <v>12</v>
          </cell>
          <cell r="AP1882">
            <v>0</v>
          </cell>
          <cell r="AQ1882">
            <v>12</v>
          </cell>
          <cell r="AR1882">
            <v>1</v>
          </cell>
          <cell r="AS1882">
            <v>44013</v>
          </cell>
          <cell r="AT1882" t="str">
            <v>OP</v>
          </cell>
          <cell r="BH1882" t="str">
            <v/>
          </cell>
          <cell r="BU1882" t="str">
            <v/>
          </cell>
          <cell r="CH1882" t="str">
            <v/>
          </cell>
          <cell r="CU1882" t="str">
            <v/>
          </cell>
          <cell r="DH1882" t="str">
            <v/>
          </cell>
          <cell r="DU1882" t="str">
            <v/>
          </cell>
          <cell r="EH1882" t="str">
            <v/>
          </cell>
          <cell r="EU1882" t="str">
            <v/>
          </cell>
          <cell r="FH1882" t="str">
            <v/>
          </cell>
          <cell r="FU1882" t="str">
            <v/>
          </cell>
          <cell r="GH1882" t="str">
            <v/>
          </cell>
          <cell r="GU1882" t="str">
            <v/>
          </cell>
          <cell r="HH1882" t="str">
            <v/>
          </cell>
          <cell r="HU1882" t="str">
            <v/>
          </cell>
          <cell r="IH1882" t="str">
            <v/>
          </cell>
          <cell r="IU1882" t="str">
            <v/>
          </cell>
          <cell r="JH1882" t="str">
            <v/>
          </cell>
          <cell r="JO1882">
            <v>12</v>
          </cell>
          <cell r="JU1882">
            <v>12</v>
          </cell>
          <cell r="KH1882" t="str">
            <v/>
          </cell>
          <cell r="KU1882" t="str">
            <v/>
          </cell>
          <cell r="LH1882" t="str">
            <v/>
          </cell>
          <cell r="LU1882" t="str">
            <v/>
          </cell>
          <cell r="MH1882" t="str">
            <v/>
          </cell>
          <cell r="MU1882" t="str">
            <v/>
          </cell>
          <cell r="NH1882" t="str">
            <v/>
          </cell>
          <cell r="NU1882" t="str">
            <v/>
          </cell>
          <cell r="OH1882" t="str">
            <v/>
          </cell>
          <cell r="OU1882" t="str">
            <v/>
          </cell>
        </row>
        <row r="1883">
          <cell r="C1883" t="str">
            <v>ON_FR_CHAMB3CO</v>
          </cell>
          <cell r="D1883" t="str">
            <v>ON_FR_CHAMB</v>
          </cell>
          <cell r="E1883" t="str">
            <v>Chambonchard</v>
          </cell>
          <cell r="F1883" t="str">
            <v>Onshore</v>
          </cell>
          <cell r="G1883" t="str">
            <v>EU-NC</v>
          </cell>
          <cell r="H1883" t="str">
            <v>Francia</v>
          </cell>
          <cell r="I1883" t="str">
            <v>Francia</v>
          </cell>
          <cell r="J1883" t="str">
            <v>Francia</v>
          </cell>
          <cell r="K1883">
            <v>46.150086999999999</v>
          </cell>
          <cell r="L1883">
            <v>2.538205</v>
          </cell>
          <cell r="N1883">
            <v>1</v>
          </cell>
          <cell r="O1883">
            <v>1</v>
          </cell>
          <cell r="P1883">
            <v>0</v>
          </cell>
          <cell r="Q1883" t="str">
            <v>No</v>
          </cell>
          <cell r="R1883" t="str">
            <v>No</v>
          </cell>
          <cell r="S1883">
            <v>43985</v>
          </cell>
          <cell r="T1883">
            <v>44013</v>
          </cell>
          <cell r="U1883">
            <v>44013</v>
          </cell>
          <cell r="V1883" t="str">
            <v>6 Vestas V100-2</v>
          </cell>
          <cell r="W1883" t="str">
            <v>Vestas</v>
          </cell>
          <cell r="X1883" t="str">
            <v>V100</v>
          </cell>
          <cell r="Y1883">
            <v>2</v>
          </cell>
          <cell r="Z1883">
            <v>6</v>
          </cell>
          <cell r="AM1883">
            <v>12</v>
          </cell>
          <cell r="AN1883">
            <v>12</v>
          </cell>
          <cell r="AO1883">
            <v>12</v>
          </cell>
          <cell r="AP1883">
            <v>0</v>
          </cell>
          <cell r="AQ1883">
            <v>12</v>
          </cell>
          <cell r="AR1883">
            <v>1</v>
          </cell>
          <cell r="AS1883">
            <v>44013</v>
          </cell>
          <cell r="AT1883" t="str">
            <v>CO</v>
          </cell>
          <cell r="BH1883" t="str">
            <v/>
          </cell>
          <cell r="BU1883" t="str">
            <v/>
          </cell>
          <cell r="CH1883" t="str">
            <v/>
          </cell>
          <cell r="CU1883" t="str">
            <v/>
          </cell>
          <cell r="DH1883" t="str">
            <v/>
          </cell>
          <cell r="DU1883" t="str">
            <v/>
          </cell>
          <cell r="EH1883" t="str">
            <v/>
          </cell>
          <cell r="EU1883" t="str">
            <v/>
          </cell>
          <cell r="FH1883" t="str">
            <v/>
          </cell>
          <cell r="FU1883" t="str">
            <v/>
          </cell>
          <cell r="GH1883" t="str">
            <v/>
          </cell>
          <cell r="GU1883" t="str">
            <v/>
          </cell>
          <cell r="HH1883" t="str">
            <v/>
          </cell>
          <cell r="HU1883" t="str">
            <v/>
          </cell>
          <cell r="IH1883" t="str">
            <v/>
          </cell>
          <cell r="IU1883" t="str">
            <v/>
          </cell>
          <cell r="JH1883" t="str">
            <v/>
          </cell>
          <cell r="JO1883">
            <v>12</v>
          </cell>
          <cell r="JU1883">
            <v>12</v>
          </cell>
          <cell r="KH1883" t="str">
            <v/>
          </cell>
          <cell r="KU1883" t="str">
            <v/>
          </cell>
          <cell r="LH1883" t="str">
            <v/>
          </cell>
          <cell r="LU1883" t="str">
            <v/>
          </cell>
          <cell r="MH1883" t="str">
            <v/>
          </cell>
          <cell r="MU1883" t="str">
            <v/>
          </cell>
          <cell r="NH1883" t="str">
            <v/>
          </cell>
          <cell r="NU1883" t="str">
            <v/>
          </cell>
          <cell r="OH1883" t="str">
            <v/>
          </cell>
          <cell r="OU1883" t="str">
            <v/>
          </cell>
        </row>
        <row r="1884">
          <cell r="C1884" t="str">
            <v>ON_FR_CHAMB4FL</v>
          </cell>
          <cell r="D1884" t="str">
            <v>ON_FR_CHAMB</v>
          </cell>
          <cell r="E1884" t="str">
            <v>Chambonchard</v>
          </cell>
          <cell r="F1884" t="str">
            <v>Onshore</v>
          </cell>
          <cell r="G1884" t="str">
            <v>EU-NC</v>
          </cell>
          <cell r="H1884" t="str">
            <v>Francia</v>
          </cell>
          <cell r="I1884" t="str">
            <v>Francia</v>
          </cell>
          <cell r="J1884" t="str">
            <v>Francia</v>
          </cell>
          <cell r="K1884">
            <v>46.150086999999999</v>
          </cell>
          <cell r="L1884">
            <v>2.538205</v>
          </cell>
          <cell r="N1884">
            <v>1</v>
          </cell>
          <cell r="O1884">
            <v>1</v>
          </cell>
          <cell r="P1884">
            <v>0</v>
          </cell>
          <cell r="Q1884" t="str">
            <v>No</v>
          </cell>
          <cell r="R1884" t="str">
            <v>No</v>
          </cell>
          <cell r="S1884">
            <v>43985</v>
          </cell>
          <cell r="T1884">
            <v>44013</v>
          </cell>
          <cell r="U1884">
            <v>44013</v>
          </cell>
          <cell r="V1884" t="str">
            <v>6 Vestas V100-2</v>
          </cell>
          <cell r="W1884" t="str">
            <v>Vestas</v>
          </cell>
          <cell r="X1884" t="str">
            <v>V100</v>
          </cell>
          <cell r="Y1884">
            <v>2</v>
          </cell>
          <cell r="Z1884">
            <v>6</v>
          </cell>
          <cell r="AM1884">
            <v>12</v>
          </cell>
          <cell r="AN1884">
            <v>12</v>
          </cell>
          <cell r="AO1884">
            <v>12</v>
          </cell>
          <cell r="AP1884">
            <v>0</v>
          </cell>
          <cell r="AQ1884">
            <v>12</v>
          </cell>
          <cell r="AR1884">
            <v>1</v>
          </cell>
          <cell r="AS1884">
            <v>44013</v>
          </cell>
          <cell r="AT1884" t="str">
            <v>FL</v>
          </cell>
          <cell r="BH1884" t="str">
            <v/>
          </cell>
          <cell r="BU1884" t="str">
            <v/>
          </cell>
          <cell r="CH1884" t="str">
            <v/>
          </cell>
          <cell r="CU1884" t="str">
            <v/>
          </cell>
          <cell r="DH1884" t="str">
            <v/>
          </cell>
          <cell r="DU1884" t="str">
            <v/>
          </cell>
          <cell r="EH1884" t="str">
            <v/>
          </cell>
          <cell r="EU1884" t="str">
            <v/>
          </cell>
          <cell r="FH1884" t="str">
            <v/>
          </cell>
          <cell r="FU1884" t="str">
            <v/>
          </cell>
          <cell r="GH1884" t="str">
            <v/>
          </cell>
          <cell r="GU1884" t="str">
            <v/>
          </cell>
          <cell r="HH1884" t="str">
            <v/>
          </cell>
          <cell r="HU1884" t="str">
            <v/>
          </cell>
          <cell r="IH1884" t="str">
            <v/>
          </cell>
          <cell r="IU1884" t="str">
            <v/>
          </cell>
          <cell r="JH1884" t="str">
            <v/>
          </cell>
          <cell r="JO1884">
            <v>12</v>
          </cell>
          <cell r="JU1884">
            <v>12</v>
          </cell>
          <cell r="KH1884" t="str">
            <v/>
          </cell>
          <cell r="KU1884" t="str">
            <v/>
          </cell>
          <cell r="LH1884" t="str">
            <v/>
          </cell>
          <cell r="LU1884" t="str">
            <v/>
          </cell>
          <cell r="MH1884" t="str">
            <v/>
          </cell>
          <cell r="MU1884" t="str">
            <v/>
          </cell>
          <cell r="NH1884" t="str">
            <v/>
          </cell>
          <cell r="NU1884" t="str">
            <v/>
          </cell>
          <cell r="OH1884" t="str">
            <v/>
          </cell>
          <cell r="OU1884" t="str">
            <v/>
          </cell>
        </row>
        <row r="1885">
          <cell r="C1885" t="str">
            <v>ON_FR_CHAMB5OC</v>
          </cell>
          <cell r="D1885" t="str">
            <v>ON_FR_CHAMB</v>
          </cell>
          <cell r="E1885" t="str">
            <v>Chambonchard</v>
          </cell>
          <cell r="F1885" t="str">
            <v>Onshore</v>
          </cell>
          <cell r="G1885" t="str">
            <v>EU-NC</v>
          </cell>
          <cell r="H1885" t="str">
            <v>Francia</v>
          </cell>
          <cell r="I1885" t="str">
            <v>Francia</v>
          </cell>
          <cell r="J1885" t="str">
            <v>Francia</v>
          </cell>
          <cell r="K1885">
            <v>46.150086999999999</v>
          </cell>
          <cell r="L1885">
            <v>2.538205</v>
          </cell>
          <cell r="N1885">
            <v>1</v>
          </cell>
          <cell r="O1885">
            <v>1</v>
          </cell>
          <cell r="P1885">
            <v>0</v>
          </cell>
          <cell r="Q1885" t="str">
            <v>No</v>
          </cell>
          <cell r="R1885" t="str">
            <v>No</v>
          </cell>
          <cell r="S1885">
            <v>43985</v>
          </cell>
          <cell r="T1885">
            <v>44013</v>
          </cell>
          <cell r="U1885">
            <v>44013</v>
          </cell>
          <cell r="V1885" t="str">
            <v>6 Vestas V100-2</v>
          </cell>
          <cell r="W1885" t="str">
            <v>Vestas</v>
          </cell>
          <cell r="X1885" t="str">
            <v>V100</v>
          </cell>
          <cell r="Y1885">
            <v>2</v>
          </cell>
          <cell r="Z1885">
            <v>6</v>
          </cell>
          <cell r="AM1885">
            <v>12</v>
          </cell>
          <cell r="AN1885">
            <v>12</v>
          </cell>
          <cell r="AO1885">
            <v>12</v>
          </cell>
          <cell r="AP1885">
            <v>0</v>
          </cell>
          <cell r="AQ1885">
            <v>12</v>
          </cell>
          <cell r="AR1885">
            <v>1</v>
          </cell>
          <cell r="AS1885">
            <v>44013</v>
          </cell>
          <cell r="AT1885" t="str">
            <v>OC</v>
          </cell>
          <cell r="BH1885" t="str">
            <v/>
          </cell>
          <cell r="BU1885" t="str">
            <v/>
          </cell>
          <cell r="CH1885" t="str">
            <v/>
          </cell>
          <cell r="CU1885" t="str">
            <v/>
          </cell>
          <cell r="DH1885" t="str">
            <v/>
          </cell>
          <cell r="DU1885" t="str">
            <v/>
          </cell>
          <cell r="EH1885" t="str">
            <v/>
          </cell>
          <cell r="EU1885" t="str">
            <v/>
          </cell>
          <cell r="FH1885" t="str">
            <v/>
          </cell>
          <cell r="FU1885" t="str">
            <v/>
          </cell>
          <cell r="GH1885" t="str">
            <v/>
          </cell>
          <cell r="GU1885" t="str">
            <v/>
          </cell>
          <cell r="HH1885" t="str">
            <v/>
          </cell>
          <cell r="HU1885" t="str">
            <v/>
          </cell>
          <cell r="IH1885" t="str">
            <v/>
          </cell>
          <cell r="IU1885" t="str">
            <v/>
          </cell>
          <cell r="JH1885" t="str">
            <v/>
          </cell>
          <cell r="JO1885">
            <v>12</v>
          </cell>
          <cell r="JU1885">
            <v>12</v>
          </cell>
          <cell r="KH1885" t="str">
            <v/>
          </cell>
          <cell r="KU1885" t="str">
            <v/>
          </cell>
          <cell r="LH1885" t="str">
            <v/>
          </cell>
          <cell r="LU1885" t="str">
            <v/>
          </cell>
          <cell r="MH1885" t="str">
            <v/>
          </cell>
          <cell r="MU1885" t="str">
            <v/>
          </cell>
          <cell r="NH1885" t="str">
            <v/>
          </cell>
          <cell r="NU1885" t="str">
            <v/>
          </cell>
          <cell r="OH1885" t="str">
            <v/>
          </cell>
          <cell r="OU1885" t="str">
            <v/>
          </cell>
        </row>
        <row r="1886">
          <cell r="C1886" t="str">
            <v>ON_FR_PAYBOU1IN</v>
          </cell>
          <cell r="D1886" t="str">
            <v>ON_FR_PAYBOU</v>
          </cell>
          <cell r="E1886" t="str">
            <v>Pays de Boussac</v>
          </cell>
          <cell r="F1886" t="str">
            <v>Onshore</v>
          </cell>
          <cell r="G1886" t="str">
            <v>EU-NC</v>
          </cell>
          <cell r="H1886" t="str">
            <v>Francia</v>
          </cell>
          <cell r="I1886" t="str">
            <v>Francia</v>
          </cell>
          <cell r="J1886" t="str">
            <v>Francia</v>
          </cell>
          <cell r="K1886">
            <v>46.400474000000003</v>
          </cell>
          <cell r="L1886">
            <v>2.1852649999999998</v>
          </cell>
          <cell r="N1886">
            <v>1</v>
          </cell>
          <cell r="O1886">
            <v>1</v>
          </cell>
          <cell r="P1886">
            <v>0</v>
          </cell>
          <cell r="Q1886" t="str">
            <v>No</v>
          </cell>
          <cell r="R1886" t="str">
            <v>No</v>
          </cell>
          <cell r="S1886">
            <v>43985</v>
          </cell>
          <cell r="T1886">
            <v>44013</v>
          </cell>
          <cell r="U1886">
            <v>44013</v>
          </cell>
          <cell r="V1886" t="str">
            <v>9 Vestas V100-1,89</v>
          </cell>
          <cell r="W1886" t="str">
            <v>Vestas</v>
          </cell>
          <cell r="X1886" t="str">
            <v>V100</v>
          </cell>
          <cell r="Y1886">
            <v>1.89</v>
          </cell>
          <cell r="Z1886">
            <v>9</v>
          </cell>
          <cell r="AM1886">
            <v>17</v>
          </cell>
          <cell r="AN1886">
            <v>16.999999999999996</v>
          </cell>
          <cell r="AO1886">
            <v>16.999999999999996</v>
          </cell>
          <cell r="AP1886">
            <v>0</v>
          </cell>
          <cell r="AQ1886">
            <v>17</v>
          </cell>
          <cell r="AR1886">
            <v>1.0000000000000002</v>
          </cell>
          <cell r="AS1886">
            <v>44013</v>
          </cell>
          <cell r="AT1886" t="str">
            <v>IN</v>
          </cell>
          <cell r="BH1886" t="str">
            <v/>
          </cell>
          <cell r="BU1886" t="str">
            <v/>
          </cell>
          <cell r="CH1886" t="str">
            <v/>
          </cell>
          <cell r="CU1886" t="str">
            <v/>
          </cell>
          <cell r="DH1886" t="str">
            <v/>
          </cell>
          <cell r="DU1886" t="str">
            <v/>
          </cell>
          <cell r="EH1886" t="str">
            <v/>
          </cell>
          <cell r="EU1886" t="str">
            <v/>
          </cell>
          <cell r="FH1886" t="str">
            <v/>
          </cell>
          <cell r="FU1886" t="str">
            <v/>
          </cell>
          <cell r="GH1886" t="str">
            <v/>
          </cell>
          <cell r="GU1886" t="str">
            <v/>
          </cell>
          <cell r="HH1886" t="str">
            <v/>
          </cell>
          <cell r="HU1886" t="str">
            <v/>
          </cell>
          <cell r="IH1886" t="str">
            <v/>
          </cell>
          <cell r="IU1886" t="str">
            <v/>
          </cell>
          <cell r="JH1886" t="str">
            <v/>
          </cell>
          <cell r="JO1886">
            <v>17</v>
          </cell>
          <cell r="JU1886">
            <v>17</v>
          </cell>
          <cell r="KH1886" t="str">
            <v/>
          </cell>
          <cell r="KU1886" t="str">
            <v/>
          </cell>
          <cell r="LH1886" t="str">
            <v/>
          </cell>
          <cell r="LU1886" t="str">
            <v/>
          </cell>
          <cell r="MH1886" t="str">
            <v/>
          </cell>
          <cell r="MU1886" t="str">
            <v/>
          </cell>
          <cell r="NH1886" t="str">
            <v/>
          </cell>
          <cell r="NU1886" t="str">
            <v/>
          </cell>
          <cell r="OH1886" t="str">
            <v/>
          </cell>
          <cell r="OU1886" t="str">
            <v/>
          </cell>
        </row>
        <row r="1887">
          <cell r="C1887" t="str">
            <v>ON_FR_PAYBOU2OP</v>
          </cell>
          <cell r="D1887" t="str">
            <v>ON_FR_PAYBOU</v>
          </cell>
          <cell r="E1887" t="str">
            <v>Pays de Boussac</v>
          </cell>
          <cell r="F1887" t="str">
            <v>Onshore</v>
          </cell>
          <cell r="G1887" t="str">
            <v>EU-NC</v>
          </cell>
          <cell r="H1887" t="str">
            <v>Francia</v>
          </cell>
          <cell r="I1887" t="str">
            <v>Francia</v>
          </cell>
          <cell r="J1887" t="str">
            <v>Francia</v>
          </cell>
          <cell r="K1887">
            <v>46.400474000000003</v>
          </cell>
          <cell r="L1887">
            <v>2.1852649999999998</v>
          </cell>
          <cell r="N1887">
            <v>1</v>
          </cell>
          <cell r="O1887">
            <v>1</v>
          </cell>
          <cell r="P1887">
            <v>0</v>
          </cell>
          <cell r="Q1887" t="str">
            <v>No</v>
          </cell>
          <cell r="R1887" t="str">
            <v>No</v>
          </cell>
          <cell r="S1887">
            <v>43985</v>
          </cell>
          <cell r="T1887">
            <v>44013</v>
          </cell>
          <cell r="U1887">
            <v>44013</v>
          </cell>
          <cell r="V1887" t="str">
            <v>9 Vestas V100-1,89</v>
          </cell>
          <cell r="W1887" t="str">
            <v>Vestas</v>
          </cell>
          <cell r="X1887" t="str">
            <v>V100</v>
          </cell>
          <cell r="Y1887">
            <v>1.89</v>
          </cell>
          <cell r="Z1887">
            <v>9</v>
          </cell>
          <cell r="AM1887">
            <v>17</v>
          </cell>
          <cell r="AN1887">
            <v>16.999999999999996</v>
          </cell>
          <cell r="AO1887">
            <v>16.999999999999996</v>
          </cell>
          <cell r="AP1887">
            <v>0</v>
          </cell>
          <cell r="AQ1887">
            <v>17</v>
          </cell>
          <cell r="AR1887">
            <v>1.0000000000000002</v>
          </cell>
          <cell r="AS1887">
            <v>44013</v>
          </cell>
          <cell r="AT1887" t="str">
            <v>OP</v>
          </cell>
          <cell r="BH1887" t="str">
            <v/>
          </cell>
          <cell r="BU1887" t="str">
            <v/>
          </cell>
          <cell r="CH1887" t="str">
            <v/>
          </cell>
          <cell r="CU1887" t="str">
            <v/>
          </cell>
          <cell r="DH1887" t="str">
            <v/>
          </cell>
          <cell r="DU1887" t="str">
            <v/>
          </cell>
          <cell r="EH1887" t="str">
            <v/>
          </cell>
          <cell r="EU1887" t="str">
            <v/>
          </cell>
          <cell r="FH1887" t="str">
            <v/>
          </cell>
          <cell r="FU1887" t="str">
            <v/>
          </cell>
          <cell r="GH1887" t="str">
            <v/>
          </cell>
          <cell r="GU1887" t="str">
            <v/>
          </cell>
          <cell r="HH1887" t="str">
            <v/>
          </cell>
          <cell r="HU1887" t="str">
            <v/>
          </cell>
          <cell r="IH1887" t="str">
            <v/>
          </cell>
          <cell r="IU1887" t="str">
            <v/>
          </cell>
          <cell r="JH1887" t="str">
            <v/>
          </cell>
          <cell r="JO1887">
            <v>17</v>
          </cell>
          <cell r="JU1887">
            <v>17</v>
          </cell>
          <cell r="KH1887" t="str">
            <v/>
          </cell>
          <cell r="KU1887" t="str">
            <v/>
          </cell>
          <cell r="LH1887" t="str">
            <v/>
          </cell>
          <cell r="LU1887" t="str">
            <v/>
          </cell>
          <cell r="MH1887" t="str">
            <v/>
          </cell>
          <cell r="MU1887" t="str">
            <v/>
          </cell>
          <cell r="NH1887" t="str">
            <v/>
          </cell>
          <cell r="NU1887" t="str">
            <v/>
          </cell>
          <cell r="OH1887" t="str">
            <v/>
          </cell>
          <cell r="OU1887" t="str">
            <v/>
          </cell>
        </row>
        <row r="1888">
          <cell r="C1888" t="str">
            <v>ON_FR_PAYBOU3CO</v>
          </cell>
          <cell r="D1888" t="str">
            <v>ON_FR_PAYBOU</v>
          </cell>
          <cell r="E1888" t="str">
            <v>Pays de Boussac</v>
          </cell>
          <cell r="F1888" t="str">
            <v>Onshore</v>
          </cell>
          <cell r="G1888" t="str">
            <v>EU-NC</v>
          </cell>
          <cell r="H1888" t="str">
            <v>Francia</v>
          </cell>
          <cell r="I1888" t="str">
            <v>Francia</v>
          </cell>
          <cell r="J1888" t="str">
            <v>Francia</v>
          </cell>
          <cell r="K1888">
            <v>46.400474000000003</v>
          </cell>
          <cell r="L1888">
            <v>2.1852649999999998</v>
          </cell>
          <cell r="N1888">
            <v>1</v>
          </cell>
          <cell r="O1888">
            <v>1</v>
          </cell>
          <cell r="P1888">
            <v>0</v>
          </cell>
          <cell r="Q1888" t="str">
            <v>No</v>
          </cell>
          <cell r="R1888" t="str">
            <v>No</v>
          </cell>
          <cell r="S1888">
            <v>43985</v>
          </cell>
          <cell r="T1888">
            <v>44013</v>
          </cell>
          <cell r="U1888">
            <v>44013</v>
          </cell>
          <cell r="V1888" t="str">
            <v>9 Vestas V100-1,89</v>
          </cell>
          <cell r="W1888" t="str">
            <v>Vestas</v>
          </cell>
          <cell r="X1888" t="str">
            <v>V100</v>
          </cell>
          <cell r="Y1888">
            <v>1.89</v>
          </cell>
          <cell r="Z1888">
            <v>9</v>
          </cell>
          <cell r="AM1888">
            <v>17</v>
          </cell>
          <cell r="AN1888">
            <v>16.999999999999996</v>
          </cell>
          <cell r="AO1888">
            <v>16.999999999999996</v>
          </cell>
          <cell r="AP1888">
            <v>0</v>
          </cell>
          <cell r="AQ1888">
            <v>17</v>
          </cell>
          <cell r="AR1888">
            <v>1.0000000000000002</v>
          </cell>
          <cell r="AS1888">
            <v>44013</v>
          </cell>
          <cell r="AT1888" t="str">
            <v>CO</v>
          </cell>
          <cell r="BH1888" t="str">
            <v/>
          </cell>
          <cell r="BU1888" t="str">
            <v/>
          </cell>
          <cell r="CH1888" t="str">
            <v/>
          </cell>
          <cell r="CU1888" t="str">
            <v/>
          </cell>
          <cell r="DH1888" t="str">
            <v/>
          </cell>
          <cell r="DU1888" t="str">
            <v/>
          </cell>
          <cell r="EH1888" t="str">
            <v/>
          </cell>
          <cell r="EU1888" t="str">
            <v/>
          </cell>
          <cell r="FH1888" t="str">
            <v/>
          </cell>
          <cell r="FU1888" t="str">
            <v/>
          </cell>
          <cell r="GH1888" t="str">
            <v/>
          </cell>
          <cell r="GU1888" t="str">
            <v/>
          </cell>
          <cell r="HH1888" t="str">
            <v/>
          </cell>
          <cell r="HU1888" t="str">
            <v/>
          </cell>
          <cell r="IH1888" t="str">
            <v/>
          </cell>
          <cell r="IU1888" t="str">
            <v/>
          </cell>
          <cell r="JH1888" t="str">
            <v/>
          </cell>
          <cell r="JO1888">
            <v>17</v>
          </cell>
          <cell r="JU1888">
            <v>17</v>
          </cell>
          <cell r="KH1888" t="str">
            <v/>
          </cell>
          <cell r="KU1888" t="str">
            <v/>
          </cell>
          <cell r="LH1888" t="str">
            <v/>
          </cell>
          <cell r="LU1888" t="str">
            <v/>
          </cell>
          <cell r="MH1888" t="str">
            <v/>
          </cell>
          <cell r="MU1888" t="str">
            <v/>
          </cell>
          <cell r="NH1888" t="str">
            <v/>
          </cell>
          <cell r="NU1888" t="str">
            <v/>
          </cell>
          <cell r="OH1888" t="str">
            <v/>
          </cell>
          <cell r="OU1888" t="str">
            <v/>
          </cell>
        </row>
        <row r="1889">
          <cell r="C1889" t="str">
            <v>ON_FR_PAYBOU4FL</v>
          </cell>
          <cell r="D1889" t="str">
            <v>ON_FR_PAYBOU</v>
          </cell>
          <cell r="E1889" t="str">
            <v>Pays de Boussac</v>
          </cell>
          <cell r="F1889" t="str">
            <v>Onshore</v>
          </cell>
          <cell r="G1889" t="str">
            <v>EU-NC</v>
          </cell>
          <cell r="H1889" t="str">
            <v>Francia</v>
          </cell>
          <cell r="I1889" t="str">
            <v>Francia</v>
          </cell>
          <cell r="J1889" t="str">
            <v>Francia</v>
          </cell>
          <cell r="K1889">
            <v>46.400474000000003</v>
          </cell>
          <cell r="L1889">
            <v>2.1852649999999998</v>
          </cell>
          <cell r="N1889">
            <v>1</v>
          </cell>
          <cell r="O1889">
            <v>1</v>
          </cell>
          <cell r="P1889">
            <v>0</v>
          </cell>
          <cell r="Q1889" t="str">
            <v>No</v>
          </cell>
          <cell r="R1889" t="str">
            <v>No</v>
          </cell>
          <cell r="S1889">
            <v>43985</v>
          </cell>
          <cell r="T1889">
            <v>44013</v>
          </cell>
          <cell r="U1889">
            <v>44013</v>
          </cell>
          <cell r="V1889" t="str">
            <v>9 Vestas V100-1,89</v>
          </cell>
          <cell r="W1889" t="str">
            <v>Vestas</v>
          </cell>
          <cell r="X1889" t="str">
            <v>V100</v>
          </cell>
          <cell r="Y1889">
            <v>1.89</v>
          </cell>
          <cell r="Z1889">
            <v>9</v>
          </cell>
          <cell r="AM1889">
            <v>17</v>
          </cell>
          <cell r="AN1889">
            <v>16.999999999999996</v>
          </cell>
          <cell r="AO1889">
            <v>16.999999999999996</v>
          </cell>
          <cell r="AP1889">
            <v>0</v>
          </cell>
          <cell r="AQ1889">
            <v>17</v>
          </cell>
          <cell r="AR1889">
            <v>1.0000000000000002</v>
          </cell>
          <cell r="AS1889">
            <v>44013</v>
          </cell>
          <cell r="AT1889" t="str">
            <v>FL</v>
          </cell>
          <cell r="BH1889" t="str">
            <v/>
          </cell>
          <cell r="BU1889" t="str">
            <v/>
          </cell>
          <cell r="CH1889" t="str">
            <v/>
          </cell>
          <cell r="CU1889" t="str">
            <v/>
          </cell>
          <cell r="DH1889" t="str">
            <v/>
          </cell>
          <cell r="DU1889" t="str">
            <v/>
          </cell>
          <cell r="EH1889" t="str">
            <v/>
          </cell>
          <cell r="EU1889" t="str">
            <v/>
          </cell>
          <cell r="FH1889" t="str">
            <v/>
          </cell>
          <cell r="FU1889" t="str">
            <v/>
          </cell>
          <cell r="GH1889" t="str">
            <v/>
          </cell>
          <cell r="GU1889" t="str">
            <v/>
          </cell>
          <cell r="HH1889" t="str">
            <v/>
          </cell>
          <cell r="HU1889" t="str">
            <v/>
          </cell>
          <cell r="IH1889" t="str">
            <v/>
          </cell>
          <cell r="IU1889" t="str">
            <v/>
          </cell>
          <cell r="JH1889" t="str">
            <v/>
          </cell>
          <cell r="JO1889">
            <v>17</v>
          </cell>
          <cell r="JU1889">
            <v>17</v>
          </cell>
          <cell r="KH1889" t="str">
            <v/>
          </cell>
          <cell r="KU1889" t="str">
            <v/>
          </cell>
          <cell r="LH1889" t="str">
            <v/>
          </cell>
          <cell r="LU1889" t="str">
            <v/>
          </cell>
          <cell r="MH1889" t="str">
            <v/>
          </cell>
          <cell r="MU1889" t="str">
            <v/>
          </cell>
          <cell r="NH1889" t="str">
            <v/>
          </cell>
          <cell r="NU1889" t="str">
            <v/>
          </cell>
          <cell r="OH1889" t="str">
            <v/>
          </cell>
          <cell r="OU1889" t="str">
            <v/>
          </cell>
        </row>
        <row r="1890">
          <cell r="C1890" t="str">
            <v>ON_FR_PAYBOU5OC</v>
          </cell>
          <cell r="D1890" t="str">
            <v>ON_FR_PAYBOU</v>
          </cell>
          <cell r="E1890" t="str">
            <v>Pays de Boussac</v>
          </cell>
          <cell r="F1890" t="str">
            <v>Onshore</v>
          </cell>
          <cell r="G1890" t="str">
            <v>EU-NC</v>
          </cell>
          <cell r="H1890" t="str">
            <v>Francia</v>
          </cell>
          <cell r="I1890" t="str">
            <v>Francia</v>
          </cell>
          <cell r="J1890" t="str">
            <v>Francia</v>
          </cell>
          <cell r="K1890">
            <v>46.400474000000003</v>
          </cell>
          <cell r="L1890">
            <v>2.1852649999999998</v>
          </cell>
          <cell r="N1890">
            <v>1</v>
          </cell>
          <cell r="O1890">
            <v>1</v>
          </cell>
          <cell r="P1890">
            <v>0</v>
          </cell>
          <cell r="Q1890" t="str">
            <v>No</v>
          </cell>
          <cell r="R1890" t="str">
            <v>No</v>
          </cell>
          <cell r="S1890">
            <v>43985</v>
          </cell>
          <cell r="T1890">
            <v>44013</v>
          </cell>
          <cell r="U1890">
            <v>44013</v>
          </cell>
          <cell r="V1890" t="str">
            <v>9 Vestas V100-1,89</v>
          </cell>
          <cell r="W1890" t="str">
            <v>Vestas</v>
          </cell>
          <cell r="X1890" t="str">
            <v>V100</v>
          </cell>
          <cell r="Y1890">
            <v>1.89</v>
          </cell>
          <cell r="Z1890">
            <v>9</v>
          </cell>
          <cell r="AM1890">
            <v>17</v>
          </cell>
          <cell r="AN1890">
            <v>16.999999999999996</v>
          </cell>
          <cell r="AO1890">
            <v>16.999999999999996</v>
          </cell>
          <cell r="AP1890">
            <v>0</v>
          </cell>
          <cell r="AQ1890">
            <v>17</v>
          </cell>
          <cell r="AR1890">
            <v>1.0000000000000002</v>
          </cell>
          <cell r="AS1890">
            <v>44013</v>
          </cell>
          <cell r="AT1890" t="str">
            <v>OC</v>
          </cell>
          <cell r="BH1890" t="str">
            <v/>
          </cell>
          <cell r="BU1890" t="str">
            <v/>
          </cell>
          <cell r="CH1890" t="str">
            <v/>
          </cell>
          <cell r="CU1890" t="str">
            <v/>
          </cell>
          <cell r="DH1890" t="str">
            <v/>
          </cell>
          <cell r="DU1890" t="str">
            <v/>
          </cell>
          <cell r="EH1890" t="str">
            <v/>
          </cell>
          <cell r="EU1890" t="str">
            <v/>
          </cell>
          <cell r="FH1890" t="str">
            <v/>
          </cell>
          <cell r="FU1890" t="str">
            <v/>
          </cell>
          <cell r="GH1890" t="str">
            <v/>
          </cell>
          <cell r="GU1890" t="str">
            <v/>
          </cell>
          <cell r="HH1890" t="str">
            <v/>
          </cell>
          <cell r="HU1890" t="str">
            <v/>
          </cell>
          <cell r="IH1890" t="str">
            <v/>
          </cell>
          <cell r="IU1890" t="str">
            <v/>
          </cell>
          <cell r="JH1890" t="str">
            <v/>
          </cell>
          <cell r="JO1890">
            <v>17</v>
          </cell>
          <cell r="JU1890">
            <v>17</v>
          </cell>
          <cell r="KH1890" t="str">
            <v/>
          </cell>
          <cell r="KU1890" t="str">
            <v/>
          </cell>
          <cell r="LH1890" t="str">
            <v/>
          </cell>
          <cell r="LU1890" t="str">
            <v/>
          </cell>
          <cell r="MH1890" t="str">
            <v/>
          </cell>
          <cell r="MU1890" t="str">
            <v/>
          </cell>
          <cell r="NH1890" t="str">
            <v/>
          </cell>
          <cell r="NU1890" t="str">
            <v/>
          </cell>
          <cell r="OH1890" t="str">
            <v/>
          </cell>
          <cell r="OU1890" t="str">
            <v/>
          </cell>
        </row>
        <row r="1891">
          <cell r="C1891" t="str">
            <v>ON_FR_HERB1IN</v>
          </cell>
          <cell r="D1891" t="str">
            <v>ON_FR_HERB</v>
          </cell>
          <cell r="E1891" t="str">
            <v>Herbitzheim</v>
          </cell>
          <cell r="F1891" t="str">
            <v>Onshore</v>
          </cell>
          <cell r="G1891" t="str">
            <v>EU-NC</v>
          </cell>
          <cell r="H1891" t="str">
            <v>Francia</v>
          </cell>
          <cell r="I1891" t="str">
            <v>Francia</v>
          </cell>
          <cell r="J1891" t="str">
            <v>Francia</v>
          </cell>
          <cell r="K1891">
            <v>49.037762000000001</v>
          </cell>
          <cell r="L1891">
            <v>7.099742</v>
          </cell>
          <cell r="N1891">
            <v>1</v>
          </cell>
          <cell r="O1891">
            <v>1</v>
          </cell>
          <cell r="P1891">
            <v>0</v>
          </cell>
          <cell r="Q1891" t="str">
            <v>No</v>
          </cell>
          <cell r="R1891" t="str">
            <v>No</v>
          </cell>
          <cell r="S1891">
            <v>43985</v>
          </cell>
          <cell r="T1891">
            <v>44013</v>
          </cell>
          <cell r="U1891">
            <v>44013</v>
          </cell>
          <cell r="V1891" t="str">
            <v>5 Vestas V110-2</v>
          </cell>
          <cell r="W1891" t="str">
            <v>Vestas</v>
          </cell>
          <cell r="X1891" t="str">
            <v>V110</v>
          </cell>
          <cell r="Y1891">
            <v>2</v>
          </cell>
          <cell r="Z1891">
            <v>5</v>
          </cell>
          <cell r="AM1891">
            <v>10</v>
          </cell>
          <cell r="AN1891">
            <v>10</v>
          </cell>
          <cell r="AO1891">
            <v>10</v>
          </cell>
          <cell r="AP1891">
            <v>0</v>
          </cell>
          <cell r="AQ1891">
            <v>10</v>
          </cell>
          <cell r="AR1891">
            <v>1</v>
          </cell>
          <cell r="AS1891">
            <v>44013</v>
          </cell>
          <cell r="AT1891" t="str">
            <v>IN</v>
          </cell>
          <cell r="BH1891" t="str">
            <v/>
          </cell>
          <cell r="BU1891" t="str">
            <v/>
          </cell>
          <cell r="CH1891" t="str">
            <v/>
          </cell>
          <cell r="CU1891" t="str">
            <v/>
          </cell>
          <cell r="DH1891" t="str">
            <v/>
          </cell>
          <cell r="DU1891" t="str">
            <v/>
          </cell>
          <cell r="EH1891" t="str">
            <v/>
          </cell>
          <cell r="EU1891" t="str">
            <v/>
          </cell>
          <cell r="FH1891" t="str">
            <v/>
          </cell>
          <cell r="FU1891" t="str">
            <v/>
          </cell>
          <cell r="GH1891" t="str">
            <v/>
          </cell>
          <cell r="GU1891" t="str">
            <v/>
          </cell>
          <cell r="HH1891" t="str">
            <v/>
          </cell>
          <cell r="HU1891" t="str">
            <v/>
          </cell>
          <cell r="IH1891" t="str">
            <v/>
          </cell>
          <cell r="IU1891" t="str">
            <v/>
          </cell>
          <cell r="JH1891" t="str">
            <v/>
          </cell>
          <cell r="JO1891">
            <v>10</v>
          </cell>
          <cell r="JU1891">
            <v>10</v>
          </cell>
          <cell r="KH1891" t="str">
            <v/>
          </cell>
          <cell r="KU1891" t="str">
            <v/>
          </cell>
          <cell r="LH1891" t="str">
            <v/>
          </cell>
          <cell r="LU1891" t="str">
            <v/>
          </cell>
          <cell r="MH1891" t="str">
            <v/>
          </cell>
          <cell r="MU1891" t="str">
            <v/>
          </cell>
          <cell r="NH1891" t="str">
            <v/>
          </cell>
          <cell r="NU1891" t="str">
            <v/>
          </cell>
          <cell r="OH1891" t="str">
            <v/>
          </cell>
          <cell r="OU1891" t="str">
            <v/>
          </cell>
        </row>
        <row r="1892">
          <cell r="C1892" t="str">
            <v>ON_FR_HERB2OP</v>
          </cell>
          <cell r="D1892" t="str">
            <v>ON_FR_HERB</v>
          </cell>
          <cell r="E1892" t="str">
            <v>Herbitzheim</v>
          </cell>
          <cell r="F1892" t="str">
            <v>Onshore</v>
          </cell>
          <cell r="G1892" t="str">
            <v>EU-NC</v>
          </cell>
          <cell r="H1892" t="str">
            <v>Francia</v>
          </cell>
          <cell r="I1892" t="str">
            <v>Francia</v>
          </cell>
          <cell r="J1892" t="str">
            <v>Francia</v>
          </cell>
          <cell r="K1892">
            <v>49.037762000000001</v>
          </cell>
          <cell r="L1892">
            <v>7.099742</v>
          </cell>
          <cell r="N1892">
            <v>1</v>
          </cell>
          <cell r="O1892">
            <v>1</v>
          </cell>
          <cell r="P1892">
            <v>0</v>
          </cell>
          <cell r="Q1892" t="str">
            <v>No</v>
          </cell>
          <cell r="R1892" t="str">
            <v>No</v>
          </cell>
          <cell r="S1892">
            <v>43985</v>
          </cell>
          <cell r="T1892">
            <v>44013</v>
          </cell>
          <cell r="U1892">
            <v>44013</v>
          </cell>
          <cell r="V1892" t="str">
            <v>5 Vestas V110-2</v>
          </cell>
          <cell r="W1892" t="str">
            <v>Vestas</v>
          </cell>
          <cell r="X1892" t="str">
            <v>V110</v>
          </cell>
          <cell r="Y1892">
            <v>2</v>
          </cell>
          <cell r="Z1892">
            <v>5</v>
          </cell>
          <cell r="AM1892">
            <v>10</v>
          </cell>
          <cell r="AN1892">
            <v>10</v>
          </cell>
          <cell r="AO1892">
            <v>10</v>
          </cell>
          <cell r="AP1892">
            <v>0</v>
          </cell>
          <cell r="AQ1892">
            <v>10</v>
          </cell>
          <cell r="AR1892">
            <v>1</v>
          </cell>
          <cell r="AS1892">
            <v>44013</v>
          </cell>
          <cell r="AT1892" t="str">
            <v>OP</v>
          </cell>
          <cell r="BH1892" t="str">
            <v/>
          </cell>
          <cell r="BU1892" t="str">
            <v/>
          </cell>
          <cell r="CH1892" t="str">
            <v/>
          </cell>
          <cell r="CU1892" t="str">
            <v/>
          </cell>
          <cell r="DH1892" t="str">
            <v/>
          </cell>
          <cell r="DU1892" t="str">
            <v/>
          </cell>
          <cell r="EH1892" t="str">
            <v/>
          </cell>
          <cell r="EU1892" t="str">
            <v/>
          </cell>
          <cell r="FH1892" t="str">
            <v/>
          </cell>
          <cell r="FU1892" t="str">
            <v/>
          </cell>
          <cell r="GH1892" t="str">
            <v/>
          </cell>
          <cell r="GU1892" t="str">
            <v/>
          </cell>
          <cell r="HH1892" t="str">
            <v/>
          </cell>
          <cell r="HU1892" t="str">
            <v/>
          </cell>
          <cell r="IH1892" t="str">
            <v/>
          </cell>
          <cell r="IU1892" t="str">
            <v/>
          </cell>
          <cell r="JH1892" t="str">
            <v/>
          </cell>
          <cell r="JO1892">
            <v>10</v>
          </cell>
          <cell r="JU1892">
            <v>10</v>
          </cell>
          <cell r="KH1892" t="str">
            <v/>
          </cell>
          <cell r="KU1892" t="str">
            <v/>
          </cell>
          <cell r="LH1892" t="str">
            <v/>
          </cell>
          <cell r="LU1892" t="str">
            <v/>
          </cell>
          <cell r="MH1892" t="str">
            <v/>
          </cell>
          <cell r="MU1892" t="str">
            <v/>
          </cell>
          <cell r="NH1892" t="str">
            <v/>
          </cell>
          <cell r="NU1892" t="str">
            <v/>
          </cell>
          <cell r="OH1892" t="str">
            <v/>
          </cell>
          <cell r="OU1892" t="str">
            <v/>
          </cell>
        </row>
        <row r="1893">
          <cell r="C1893" t="str">
            <v>ON_FR_HERB3CO</v>
          </cell>
          <cell r="D1893" t="str">
            <v>ON_FR_HERB</v>
          </cell>
          <cell r="E1893" t="str">
            <v>Herbitzheim</v>
          </cell>
          <cell r="F1893" t="str">
            <v>Onshore</v>
          </cell>
          <cell r="G1893" t="str">
            <v>EU-NC</v>
          </cell>
          <cell r="H1893" t="str">
            <v>Francia</v>
          </cell>
          <cell r="I1893" t="str">
            <v>Francia</v>
          </cell>
          <cell r="J1893" t="str">
            <v>Francia</v>
          </cell>
          <cell r="K1893">
            <v>49.037762000000001</v>
          </cell>
          <cell r="L1893">
            <v>7.099742</v>
          </cell>
          <cell r="N1893">
            <v>1</v>
          </cell>
          <cell r="O1893">
            <v>1</v>
          </cell>
          <cell r="P1893">
            <v>0</v>
          </cell>
          <cell r="Q1893" t="str">
            <v>No</v>
          </cell>
          <cell r="R1893" t="str">
            <v>No</v>
          </cell>
          <cell r="S1893">
            <v>43985</v>
          </cell>
          <cell r="T1893">
            <v>44013</v>
          </cell>
          <cell r="U1893">
            <v>44013</v>
          </cell>
          <cell r="V1893" t="str">
            <v>5 Vestas V110-2</v>
          </cell>
          <cell r="W1893" t="str">
            <v>Vestas</v>
          </cell>
          <cell r="X1893" t="str">
            <v>V110</v>
          </cell>
          <cell r="Y1893">
            <v>2</v>
          </cell>
          <cell r="Z1893">
            <v>5</v>
          </cell>
          <cell r="AM1893">
            <v>10</v>
          </cell>
          <cell r="AN1893">
            <v>10</v>
          </cell>
          <cell r="AO1893">
            <v>10</v>
          </cell>
          <cell r="AP1893">
            <v>0</v>
          </cell>
          <cell r="AQ1893">
            <v>10</v>
          </cell>
          <cell r="AR1893">
            <v>1</v>
          </cell>
          <cell r="AS1893">
            <v>44013</v>
          </cell>
          <cell r="AT1893" t="str">
            <v>CO</v>
          </cell>
          <cell r="BH1893" t="str">
            <v/>
          </cell>
          <cell r="BU1893" t="str">
            <v/>
          </cell>
          <cell r="CH1893" t="str">
            <v/>
          </cell>
          <cell r="CU1893" t="str">
            <v/>
          </cell>
          <cell r="DH1893" t="str">
            <v/>
          </cell>
          <cell r="DU1893" t="str">
            <v/>
          </cell>
          <cell r="EH1893" t="str">
            <v/>
          </cell>
          <cell r="EU1893" t="str">
            <v/>
          </cell>
          <cell r="FH1893" t="str">
            <v/>
          </cell>
          <cell r="FU1893" t="str">
            <v/>
          </cell>
          <cell r="GH1893" t="str">
            <v/>
          </cell>
          <cell r="GU1893" t="str">
            <v/>
          </cell>
          <cell r="HH1893" t="str">
            <v/>
          </cell>
          <cell r="HU1893" t="str">
            <v/>
          </cell>
          <cell r="IH1893" t="str">
            <v/>
          </cell>
          <cell r="IU1893" t="str">
            <v/>
          </cell>
          <cell r="JH1893" t="str">
            <v/>
          </cell>
          <cell r="JO1893">
            <v>10</v>
          </cell>
          <cell r="JU1893">
            <v>10</v>
          </cell>
          <cell r="KH1893" t="str">
            <v/>
          </cell>
          <cell r="KU1893" t="str">
            <v/>
          </cell>
          <cell r="LH1893" t="str">
            <v/>
          </cell>
          <cell r="LU1893" t="str">
            <v/>
          </cell>
          <cell r="MH1893" t="str">
            <v/>
          </cell>
          <cell r="MU1893" t="str">
            <v/>
          </cell>
          <cell r="NH1893" t="str">
            <v/>
          </cell>
          <cell r="NU1893" t="str">
            <v/>
          </cell>
          <cell r="OH1893" t="str">
            <v/>
          </cell>
          <cell r="OU1893" t="str">
            <v/>
          </cell>
        </row>
        <row r="1894">
          <cell r="C1894" t="str">
            <v>ON_FR_HERB4FL</v>
          </cell>
          <cell r="D1894" t="str">
            <v>ON_FR_HERB</v>
          </cell>
          <cell r="E1894" t="str">
            <v>Herbitzheim</v>
          </cell>
          <cell r="F1894" t="str">
            <v>Onshore</v>
          </cell>
          <cell r="G1894" t="str">
            <v>EU-NC</v>
          </cell>
          <cell r="H1894" t="str">
            <v>Francia</v>
          </cell>
          <cell r="I1894" t="str">
            <v>Francia</v>
          </cell>
          <cell r="J1894" t="str">
            <v>Francia</v>
          </cell>
          <cell r="K1894">
            <v>49.037762000000001</v>
          </cell>
          <cell r="L1894">
            <v>7.099742</v>
          </cell>
          <cell r="N1894">
            <v>1</v>
          </cell>
          <cell r="O1894">
            <v>1</v>
          </cell>
          <cell r="P1894">
            <v>0</v>
          </cell>
          <cell r="Q1894" t="str">
            <v>No</v>
          </cell>
          <cell r="R1894" t="str">
            <v>No</v>
          </cell>
          <cell r="S1894">
            <v>43985</v>
          </cell>
          <cell r="T1894">
            <v>44013</v>
          </cell>
          <cell r="U1894">
            <v>44013</v>
          </cell>
          <cell r="V1894" t="str">
            <v>5 Vestas V110-2</v>
          </cell>
          <cell r="W1894" t="str">
            <v>Vestas</v>
          </cell>
          <cell r="X1894" t="str">
            <v>V110</v>
          </cell>
          <cell r="Y1894">
            <v>2</v>
          </cell>
          <cell r="Z1894">
            <v>5</v>
          </cell>
          <cell r="AM1894">
            <v>10</v>
          </cell>
          <cell r="AN1894">
            <v>10</v>
          </cell>
          <cell r="AO1894">
            <v>10</v>
          </cell>
          <cell r="AP1894">
            <v>0</v>
          </cell>
          <cell r="AQ1894">
            <v>10</v>
          </cell>
          <cell r="AR1894">
            <v>1</v>
          </cell>
          <cell r="AS1894">
            <v>44013</v>
          </cell>
          <cell r="AT1894" t="str">
            <v>FL</v>
          </cell>
          <cell r="BH1894" t="str">
            <v/>
          </cell>
          <cell r="BU1894" t="str">
            <v/>
          </cell>
          <cell r="CH1894" t="str">
            <v/>
          </cell>
          <cell r="CU1894" t="str">
            <v/>
          </cell>
          <cell r="DH1894" t="str">
            <v/>
          </cell>
          <cell r="DU1894" t="str">
            <v/>
          </cell>
          <cell r="EH1894" t="str">
            <v/>
          </cell>
          <cell r="EU1894" t="str">
            <v/>
          </cell>
          <cell r="FH1894" t="str">
            <v/>
          </cell>
          <cell r="FU1894" t="str">
            <v/>
          </cell>
          <cell r="GH1894" t="str">
            <v/>
          </cell>
          <cell r="GU1894" t="str">
            <v/>
          </cell>
          <cell r="HH1894" t="str">
            <v/>
          </cell>
          <cell r="HU1894" t="str">
            <v/>
          </cell>
          <cell r="IH1894" t="str">
            <v/>
          </cell>
          <cell r="IU1894" t="str">
            <v/>
          </cell>
          <cell r="JH1894" t="str">
            <v/>
          </cell>
          <cell r="JO1894">
            <v>10</v>
          </cell>
          <cell r="JU1894">
            <v>10</v>
          </cell>
          <cell r="KH1894" t="str">
            <v/>
          </cell>
          <cell r="KU1894" t="str">
            <v/>
          </cell>
          <cell r="LH1894" t="str">
            <v/>
          </cell>
          <cell r="LU1894" t="str">
            <v/>
          </cell>
          <cell r="MH1894" t="str">
            <v/>
          </cell>
          <cell r="MU1894" t="str">
            <v/>
          </cell>
          <cell r="NH1894" t="str">
            <v/>
          </cell>
          <cell r="NU1894" t="str">
            <v/>
          </cell>
          <cell r="OH1894" t="str">
            <v/>
          </cell>
          <cell r="OU1894" t="str">
            <v/>
          </cell>
        </row>
        <row r="1895">
          <cell r="C1895" t="str">
            <v>ON_FR_HERB5OC</v>
          </cell>
          <cell r="D1895" t="str">
            <v>ON_FR_HERB</v>
          </cell>
          <cell r="E1895" t="str">
            <v>Herbitzheim</v>
          </cell>
          <cell r="F1895" t="str">
            <v>Onshore</v>
          </cell>
          <cell r="G1895" t="str">
            <v>EU-NC</v>
          </cell>
          <cell r="H1895" t="str">
            <v>Francia</v>
          </cell>
          <cell r="I1895" t="str">
            <v>Francia</v>
          </cell>
          <cell r="J1895" t="str">
            <v>Francia</v>
          </cell>
          <cell r="K1895">
            <v>49.037762000000001</v>
          </cell>
          <cell r="L1895">
            <v>7.099742</v>
          </cell>
          <cell r="N1895">
            <v>1</v>
          </cell>
          <cell r="O1895">
            <v>1</v>
          </cell>
          <cell r="P1895">
            <v>0</v>
          </cell>
          <cell r="Q1895" t="str">
            <v>No</v>
          </cell>
          <cell r="R1895" t="str">
            <v>No</v>
          </cell>
          <cell r="S1895">
            <v>43985</v>
          </cell>
          <cell r="T1895">
            <v>44013</v>
          </cell>
          <cell r="U1895">
            <v>44013</v>
          </cell>
          <cell r="V1895" t="str">
            <v>5 Vestas V110-2</v>
          </cell>
          <cell r="W1895" t="str">
            <v>Vestas</v>
          </cell>
          <cell r="X1895" t="str">
            <v>V110</v>
          </cell>
          <cell r="Y1895">
            <v>2</v>
          </cell>
          <cell r="Z1895">
            <v>5</v>
          </cell>
          <cell r="AM1895">
            <v>10</v>
          </cell>
          <cell r="AN1895">
            <v>10</v>
          </cell>
          <cell r="AO1895">
            <v>10</v>
          </cell>
          <cell r="AP1895">
            <v>0</v>
          </cell>
          <cell r="AQ1895">
            <v>10</v>
          </cell>
          <cell r="AR1895">
            <v>1</v>
          </cell>
          <cell r="AS1895">
            <v>44013</v>
          </cell>
          <cell r="AT1895" t="str">
            <v>OC</v>
          </cell>
          <cell r="BH1895" t="str">
            <v/>
          </cell>
          <cell r="BU1895" t="str">
            <v/>
          </cell>
          <cell r="CH1895" t="str">
            <v/>
          </cell>
          <cell r="CU1895" t="str">
            <v/>
          </cell>
          <cell r="DH1895" t="str">
            <v/>
          </cell>
          <cell r="DU1895" t="str">
            <v/>
          </cell>
          <cell r="EH1895" t="str">
            <v/>
          </cell>
          <cell r="EU1895" t="str">
            <v/>
          </cell>
          <cell r="FH1895" t="str">
            <v/>
          </cell>
          <cell r="FU1895" t="str">
            <v/>
          </cell>
          <cell r="GH1895" t="str">
            <v/>
          </cell>
          <cell r="GU1895" t="str">
            <v/>
          </cell>
          <cell r="HH1895" t="str">
            <v/>
          </cell>
          <cell r="HU1895" t="str">
            <v/>
          </cell>
          <cell r="IH1895" t="str">
            <v/>
          </cell>
          <cell r="IU1895" t="str">
            <v/>
          </cell>
          <cell r="JH1895" t="str">
            <v/>
          </cell>
          <cell r="JO1895">
            <v>10</v>
          </cell>
          <cell r="JU1895">
            <v>10</v>
          </cell>
          <cell r="KH1895" t="str">
            <v/>
          </cell>
          <cell r="KU1895" t="str">
            <v/>
          </cell>
          <cell r="LH1895" t="str">
            <v/>
          </cell>
          <cell r="LU1895" t="str">
            <v/>
          </cell>
          <cell r="MH1895" t="str">
            <v/>
          </cell>
          <cell r="MU1895" t="str">
            <v/>
          </cell>
          <cell r="NH1895" t="str">
            <v/>
          </cell>
          <cell r="NU1895" t="str">
            <v/>
          </cell>
          <cell r="OH1895" t="str">
            <v/>
          </cell>
          <cell r="OU1895" t="str">
            <v/>
          </cell>
        </row>
        <row r="1896">
          <cell r="C1896" t="str">
            <v>ON_FR_PLEMY1IN</v>
          </cell>
          <cell r="D1896" t="str">
            <v>ON_FR_PLEMY</v>
          </cell>
          <cell r="E1896" t="str">
            <v>Plemy</v>
          </cell>
          <cell r="F1896" t="str">
            <v>Onshore</v>
          </cell>
          <cell r="G1896" t="str">
            <v>EU-NC</v>
          </cell>
          <cell r="H1896" t="str">
            <v>Francia</v>
          </cell>
          <cell r="I1896" t="str">
            <v>Francia</v>
          </cell>
          <cell r="J1896" t="str">
            <v>Francia</v>
          </cell>
          <cell r="K1896">
            <v>48.307174000000003</v>
          </cell>
          <cell r="L1896">
            <v>-2.698941</v>
          </cell>
          <cell r="N1896">
            <v>1</v>
          </cell>
          <cell r="O1896">
            <v>1</v>
          </cell>
          <cell r="P1896">
            <v>0</v>
          </cell>
          <cell r="Q1896" t="str">
            <v>No</v>
          </cell>
          <cell r="R1896" t="str">
            <v>No</v>
          </cell>
          <cell r="S1896">
            <v>43985</v>
          </cell>
          <cell r="T1896">
            <v>44013</v>
          </cell>
          <cell r="U1896">
            <v>44013</v>
          </cell>
          <cell r="V1896" t="str">
            <v>3 Enercon E53-1,1</v>
          </cell>
          <cell r="W1896" t="str">
            <v>Enercon</v>
          </cell>
          <cell r="X1896" t="str">
            <v>E53</v>
          </cell>
          <cell r="Y1896">
            <v>1.1000000000000001</v>
          </cell>
          <cell r="Z1896">
            <v>3</v>
          </cell>
          <cell r="AA1896" t="str">
            <v>Enercon</v>
          </cell>
          <cell r="AB1896" t="str">
            <v>E70</v>
          </cell>
          <cell r="AC1896">
            <v>2</v>
          </cell>
          <cell r="AD1896">
            <v>3</v>
          </cell>
          <cell r="AM1896">
            <v>9.3000000000000007</v>
          </cell>
          <cell r="AN1896">
            <v>9.3000000000000007</v>
          </cell>
          <cell r="AO1896">
            <v>9.3000000000000007</v>
          </cell>
          <cell r="AP1896">
            <v>0</v>
          </cell>
          <cell r="AQ1896">
            <v>9.3000000000000007</v>
          </cell>
          <cell r="AR1896">
            <v>1</v>
          </cell>
          <cell r="AS1896">
            <v>44013</v>
          </cell>
          <cell r="AT1896" t="str">
            <v>IN</v>
          </cell>
          <cell r="BH1896" t="str">
            <v/>
          </cell>
          <cell r="BU1896" t="str">
            <v/>
          </cell>
          <cell r="CH1896" t="str">
            <v/>
          </cell>
          <cell r="CU1896" t="str">
            <v/>
          </cell>
          <cell r="DH1896" t="str">
            <v/>
          </cell>
          <cell r="DU1896" t="str">
            <v/>
          </cell>
          <cell r="EH1896" t="str">
            <v/>
          </cell>
          <cell r="EU1896" t="str">
            <v/>
          </cell>
          <cell r="FH1896" t="str">
            <v/>
          </cell>
          <cell r="FU1896" t="str">
            <v/>
          </cell>
          <cell r="GH1896" t="str">
            <v/>
          </cell>
          <cell r="GU1896" t="str">
            <v/>
          </cell>
          <cell r="HH1896" t="str">
            <v/>
          </cell>
          <cell r="HU1896" t="str">
            <v/>
          </cell>
          <cell r="IH1896" t="str">
            <v/>
          </cell>
          <cell r="IU1896" t="str">
            <v/>
          </cell>
          <cell r="JH1896" t="str">
            <v/>
          </cell>
          <cell r="JO1896">
            <v>9.3000000000000007</v>
          </cell>
          <cell r="JU1896">
            <v>9.3000000000000007</v>
          </cell>
          <cell r="KH1896" t="str">
            <v/>
          </cell>
          <cell r="KU1896" t="str">
            <v/>
          </cell>
          <cell r="LH1896" t="str">
            <v/>
          </cell>
          <cell r="LU1896" t="str">
            <v/>
          </cell>
          <cell r="MH1896" t="str">
            <v/>
          </cell>
          <cell r="MU1896" t="str">
            <v/>
          </cell>
          <cell r="NH1896" t="str">
            <v/>
          </cell>
          <cell r="NU1896" t="str">
            <v/>
          </cell>
          <cell r="OH1896" t="str">
            <v/>
          </cell>
          <cell r="OU1896" t="str">
            <v/>
          </cell>
        </row>
        <row r="1897">
          <cell r="C1897" t="str">
            <v>ON_FR_PLEMY2OP</v>
          </cell>
          <cell r="D1897" t="str">
            <v>ON_FR_PLEMY</v>
          </cell>
          <cell r="E1897" t="str">
            <v>Plemy</v>
          </cell>
          <cell r="F1897" t="str">
            <v>Onshore</v>
          </cell>
          <cell r="G1897" t="str">
            <v>EU-NC</v>
          </cell>
          <cell r="H1897" t="str">
            <v>Francia</v>
          </cell>
          <cell r="I1897" t="str">
            <v>Francia</v>
          </cell>
          <cell r="J1897" t="str">
            <v>Francia</v>
          </cell>
          <cell r="K1897">
            <v>48.307174000000003</v>
          </cell>
          <cell r="L1897">
            <v>-2.698941</v>
          </cell>
          <cell r="N1897">
            <v>1</v>
          </cell>
          <cell r="O1897">
            <v>1</v>
          </cell>
          <cell r="P1897">
            <v>0</v>
          </cell>
          <cell r="Q1897" t="str">
            <v>No</v>
          </cell>
          <cell r="R1897" t="str">
            <v>No</v>
          </cell>
          <cell r="S1897">
            <v>43985</v>
          </cell>
          <cell r="T1897">
            <v>44013</v>
          </cell>
          <cell r="U1897">
            <v>44013</v>
          </cell>
          <cell r="V1897" t="str">
            <v>3 Enercon E53-1,1</v>
          </cell>
          <cell r="W1897" t="str">
            <v>Enercon</v>
          </cell>
          <cell r="X1897" t="str">
            <v>E53</v>
          </cell>
          <cell r="Y1897">
            <v>1.1000000000000001</v>
          </cell>
          <cell r="Z1897">
            <v>3</v>
          </cell>
          <cell r="AA1897" t="str">
            <v>Enercon</v>
          </cell>
          <cell r="AB1897" t="str">
            <v>E70</v>
          </cell>
          <cell r="AC1897">
            <v>2</v>
          </cell>
          <cell r="AD1897">
            <v>3</v>
          </cell>
          <cell r="AM1897">
            <v>9.3000000000000007</v>
          </cell>
          <cell r="AN1897">
            <v>9.3000000000000007</v>
          </cell>
          <cell r="AO1897">
            <v>9.3000000000000007</v>
          </cell>
          <cell r="AP1897">
            <v>0</v>
          </cell>
          <cell r="AQ1897">
            <v>9.3000000000000007</v>
          </cell>
          <cell r="AR1897">
            <v>1</v>
          </cell>
          <cell r="AS1897">
            <v>44013</v>
          </cell>
          <cell r="AT1897" t="str">
            <v>OP</v>
          </cell>
          <cell r="BH1897" t="str">
            <v/>
          </cell>
          <cell r="BU1897" t="str">
            <v/>
          </cell>
          <cell r="CH1897" t="str">
            <v/>
          </cell>
          <cell r="CU1897" t="str">
            <v/>
          </cell>
          <cell r="DH1897" t="str">
            <v/>
          </cell>
          <cell r="DU1897" t="str">
            <v/>
          </cell>
          <cell r="EH1897" t="str">
            <v/>
          </cell>
          <cell r="EU1897" t="str">
            <v/>
          </cell>
          <cell r="FH1897" t="str">
            <v/>
          </cell>
          <cell r="FU1897" t="str">
            <v/>
          </cell>
          <cell r="GH1897" t="str">
            <v/>
          </cell>
          <cell r="GU1897" t="str">
            <v/>
          </cell>
          <cell r="HH1897" t="str">
            <v/>
          </cell>
          <cell r="HU1897" t="str">
            <v/>
          </cell>
          <cell r="IH1897" t="str">
            <v/>
          </cell>
          <cell r="IU1897" t="str">
            <v/>
          </cell>
          <cell r="JH1897" t="str">
            <v/>
          </cell>
          <cell r="JO1897">
            <v>9.3000000000000007</v>
          </cell>
          <cell r="JU1897">
            <v>9.3000000000000007</v>
          </cell>
          <cell r="KH1897" t="str">
            <v/>
          </cell>
          <cell r="KU1897" t="str">
            <v/>
          </cell>
          <cell r="LH1897" t="str">
            <v/>
          </cell>
          <cell r="LU1897" t="str">
            <v/>
          </cell>
          <cell r="MH1897" t="str">
            <v/>
          </cell>
          <cell r="MU1897" t="str">
            <v/>
          </cell>
          <cell r="NH1897" t="str">
            <v/>
          </cell>
          <cell r="NU1897" t="str">
            <v/>
          </cell>
          <cell r="OH1897" t="str">
            <v/>
          </cell>
          <cell r="OU1897" t="str">
            <v/>
          </cell>
        </row>
        <row r="1898">
          <cell r="C1898" t="str">
            <v>ON_FR_PLEMY3CO</v>
          </cell>
          <cell r="D1898" t="str">
            <v>ON_FR_PLEMY</v>
          </cell>
          <cell r="E1898" t="str">
            <v>Plemy</v>
          </cell>
          <cell r="F1898" t="str">
            <v>Onshore</v>
          </cell>
          <cell r="G1898" t="str">
            <v>EU-NC</v>
          </cell>
          <cell r="H1898" t="str">
            <v>Francia</v>
          </cell>
          <cell r="I1898" t="str">
            <v>Francia</v>
          </cell>
          <cell r="J1898" t="str">
            <v>Francia</v>
          </cell>
          <cell r="K1898">
            <v>48.307174000000003</v>
          </cell>
          <cell r="L1898">
            <v>-2.698941</v>
          </cell>
          <cell r="N1898">
            <v>1</v>
          </cell>
          <cell r="O1898">
            <v>1</v>
          </cell>
          <cell r="P1898">
            <v>0</v>
          </cell>
          <cell r="Q1898" t="str">
            <v>No</v>
          </cell>
          <cell r="R1898" t="str">
            <v>No</v>
          </cell>
          <cell r="S1898">
            <v>43985</v>
          </cell>
          <cell r="T1898">
            <v>44013</v>
          </cell>
          <cell r="U1898">
            <v>44013</v>
          </cell>
          <cell r="V1898" t="str">
            <v>3 Enercon E53-1,1</v>
          </cell>
          <cell r="W1898" t="str">
            <v>Enercon</v>
          </cell>
          <cell r="X1898" t="str">
            <v>E53</v>
          </cell>
          <cell r="Y1898">
            <v>1.1000000000000001</v>
          </cell>
          <cell r="Z1898">
            <v>3</v>
          </cell>
          <cell r="AA1898" t="str">
            <v>Enercon</v>
          </cell>
          <cell r="AB1898" t="str">
            <v>E70</v>
          </cell>
          <cell r="AC1898">
            <v>2</v>
          </cell>
          <cell r="AD1898">
            <v>3</v>
          </cell>
          <cell r="AM1898">
            <v>9.3000000000000007</v>
          </cell>
          <cell r="AN1898">
            <v>9.3000000000000007</v>
          </cell>
          <cell r="AO1898">
            <v>9.3000000000000007</v>
          </cell>
          <cell r="AP1898">
            <v>0</v>
          </cell>
          <cell r="AQ1898">
            <v>9.3000000000000007</v>
          </cell>
          <cell r="AR1898">
            <v>1</v>
          </cell>
          <cell r="AS1898">
            <v>44013</v>
          </cell>
          <cell r="AT1898" t="str">
            <v>CO</v>
          </cell>
          <cell r="BH1898" t="str">
            <v/>
          </cell>
          <cell r="BU1898" t="str">
            <v/>
          </cell>
          <cell r="CH1898" t="str">
            <v/>
          </cell>
          <cell r="CU1898" t="str">
            <v/>
          </cell>
          <cell r="DH1898" t="str">
            <v/>
          </cell>
          <cell r="DU1898" t="str">
            <v/>
          </cell>
          <cell r="EH1898" t="str">
            <v/>
          </cell>
          <cell r="EU1898" t="str">
            <v/>
          </cell>
          <cell r="FH1898" t="str">
            <v/>
          </cell>
          <cell r="FU1898" t="str">
            <v/>
          </cell>
          <cell r="GH1898" t="str">
            <v/>
          </cell>
          <cell r="GU1898" t="str">
            <v/>
          </cell>
          <cell r="HH1898" t="str">
            <v/>
          </cell>
          <cell r="HU1898" t="str">
            <v/>
          </cell>
          <cell r="IH1898" t="str">
            <v/>
          </cell>
          <cell r="IU1898" t="str">
            <v/>
          </cell>
          <cell r="JH1898" t="str">
            <v/>
          </cell>
          <cell r="JO1898">
            <v>9.3000000000000007</v>
          </cell>
          <cell r="JU1898">
            <v>9.3000000000000007</v>
          </cell>
          <cell r="KH1898" t="str">
            <v/>
          </cell>
          <cell r="KU1898" t="str">
            <v/>
          </cell>
          <cell r="LH1898" t="str">
            <v/>
          </cell>
          <cell r="LU1898" t="str">
            <v/>
          </cell>
          <cell r="MH1898" t="str">
            <v/>
          </cell>
          <cell r="MU1898" t="str">
            <v/>
          </cell>
          <cell r="NH1898" t="str">
            <v/>
          </cell>
          <cell r="NU1898" t="str">
            <v/>
          </cell>
          <cell r="OH1898" t="str">
            <v/>
          </cell>
          <cell r="OU1898" t="str">
            <v/>
          </cell>
        </row>
        <row r="1899">
          <cell r="C1899" t="str">
            <v>ON_FR_PLEMY4FL</v>
          </cell>
          <cell r="D1899" t="str">
            <v>ON_FR_PLEMY</v>
          </cell>
          <cell r="E1899" t="str">
            <v>Plemy</v>
          </cell>
          <cell r="F1899" t="str">
            <v>Onshore</v>
          </cell>
          <cell r="G1899" t="str">
            <v>EU-NC</v>
          </cell>
          <cell r="H1899" t="str">
            <v>Francia</v>
          </cell>
          <cell r="I1899" t="str">
            <v>Francia</v>
          </cell>
          <cell r="J1899" t="str">
            <v>Francia</v>
          </cell>
          <cell r="K1899">
            <v>48.307174000000003</v>
          </cell>
          <cell r="L1899">
            <v>-2.698941</v>
          </cell>
          <cell r="N1899">
            <v>1</v>
          </cell>
          <cell r="O1899">
            <v>1</v>
          </cell>
          <cell r="P1899">
            <v>0</v>
          </cell>
          <cell r="Q1899" t="str">
            <v>No</v>
          </cell>
          <cell r="R1899" t="str">
            <v>No</v>
          </cell>
          <cell r="S1899">
            <v>43985</v>
          </cell>
          <cell r="T1899">
            <v>44013</v>
          </cell>
          <cell r="U1899">
            <v>44013</v>
          </cell>
          <cell r="V1899" t="str">
            <v>3 Enercon E53-1,1</v>
          </cell>
          <cell r="W1899" t="str">
            <v>Enercon</v>
          </cell>
          <cell r="X1899" t="str">
            <v>E53</v>
          </cell>
          <cell r="Y1899">
            <v>1.1000000000000001</v>
          </cell>
          <cell r="Z1899">
            <v>3</v>
          </cell>
          <cell r="AA1899" t="str">
            <v>Enercon</v>
          </cell>
          <cell r="AB1899" t="str">
            <v>E70</v>
          </cell>
          <cell r="AC1899">
            <v>2</v>
          </cell>
          <cell r="AD1899">
            <v>3</v>
          </cell>
          <cell r="AM1899">
            <v>9.3000000000000007</v>
          </cell>
          <cell r="AN1899">
            <v>9.3000000000000007</v>
          </cell>
          <cell r="AO1899">
            <v>9.3000000000000007</v>
          </cell>
          <cell r="AP1899">
            <v>0</v>
          </cell>
          <cell r="AQ1899">
            <v>9.3000000000000007</v>
          </cell>
          <cell r="AR1899">
            <v>1</v>
          </cell>
          <cell r="AS1899">
            <v>44013</v>
          </cell>
          <cell r="AT1899" t="str">
            <v>FL</v>
          </cell>
          <cell r="BH1899" t="str">
            <v/>
          </cell>
          <cell r="BU1899" t="str">
            <v/>
          </cell>
          <cell r="CH1899" t="str">
            <v/>
          </cell>
          <cell r="CU1899" t="str">
            <v/>
          </cell>
          <cell r="DH1899" t="str">
            <v/>
          </cell>
          <cell r="DU1899" t="str">
            <v/>
          </cell>
          <cell r="EH1899" t="str">
            <v/>
          </cell>
          <cell r="EU1899" t="str">
            <v/>
          </cell>
          <cell r="FH1899" t="str">
            <v/>
          </cell>
          <cell r="FU1899" t="str">
            <v/>
          </cell>
          <cell r="GH1899" t="str">
            <v/>
          </cell>
          <cell r="GU1899" t="str">
            <v/>
          </cell>
          <cell r="HH1899" t="str">
            <v/>
          </cell>
          <cell r="HU1899" t="str">
            <v/>
          </cell>
          <cell r="IH1899" t="str">
            <v/>
          </cell>
          <cell r="IU1899" t="str">
            <v/>
          </cell>
          <cell r="JH1899" t="str">
            <v/>
          </cell>
          <cell r="JO1899">
            <v>9.3000000000000007</v>
          </cell>
          <cell r="JU1899">
            <v>9.3000000000000007</v>
          </cell>
          <cell r="KH1899" t="str">
            <v/>
          </cell>
          <cell r="KU1899" t="str">
            <v/>
          </cell>
          <cell r="LH1899" t="str">
            <v/>
          </cell>
          <cell r="LU1899" t="str">
            <v/>
          </cell>
          <cell r="MH1899" t="str">
            <v/>
          </cell>
          <cell r="MU1899" t="str">
            <v/>
          </cell>
          <cell r="NH1899" t="str">
            <v/>
          </cell>
          <cell r="NU1899" t="str">
            <v/>
          </cell>
          <cell r="OH1899" t="str">
            <v/>
          </cell>
          <cell r="OU1899" t="str">
            <v/>
          </cell>
        </row>
        <row r="1900">
          <cell r="C1900" t="str">
            <v>ON_FR_PLEMY5OC</v>
          </cell>
          <cell r="D1900" t="str">
            <v>ON_FR_PLEMY</v>
          </cell>
          <cell r="E1900" t="str">
            <v>Plemy</v>
          </cell>
          <cell r="F1900" t="str">
            <v>Onshore</v>
          </cell>
          <cell r="G1900" t="str">
            <v>EU-NC</v>
          </cell>
          <cell r="H1900" t="str">
            <v>Francia</v>
          </cell>
          <cell r="I1900" t="str">
            <v>Francia</v>
          </cell>
          <cell r="J1900" t="str">
            <v>Francia</v>
          </cell>
          <cell r="K1900">
            <v>48.307174000000003</v>
          </cell>
          <cell r="L1900">
            <v>-2.698941</v>
          </cell>
          <cell r="N1900">
            <v>1</v>
          </cell>
          <cell r="O1900">
            <v>1</v>
          </cell>
          <cell r="P1900">
            <v>0</v>
          </cell>
          <cell r="Q1900" t="str">
            <v>No</v>
          </cell>
          <cell r="R1900" t="str">
            <v>No</v>
          </cell>
          <cell r="S1900">
            <v>43985</v>
          </cell>
          <cell r="T1900">
            <v>44013</v>
          </cell>
          <cell r="U1900">
            <v>44013</v>
          </cell>
          <cell r="V1900" t="str">
            <v>3 Enercon E53-1,1</v>
          </cell>
          <cell r="W1900" t="str">
            <v>Enercon</v>
          </cell>
          <cell r="X1900" t="str">
            <v>E53</v>
          </cell>
          <cell r="Y1900">
            <v>1.1000000000000001</v>
          </cell>
          <cell r="Z1900">
            <v>3</v>
          </cell>
          <cell r="AA1900" t="str">
            <v>Enercon</v>
          </cell>
          <cell r="AB1900" t="str">
            <v>E70</v>
          </cell>
          <cell r="AC1900">
            <v>2</v>
          </cell>
          <cell r="AD1900">
            <v>3</v>
          </cell>
          <cell r="AM1900">
            <v>9.3000000000000007</v>
          </cell>
          <cell r="AN1900">
            <v>9.3000000000000007</v>
          </cell>
          <cell r="AO1900">
            <v>9.3000000000000007</v>
          </cell>
          <cell r="AP1900">
            <v>0</v>
          </cell>
          <cell r="AQ1900">
            <v>9.3000000000000007</v>
          </cell>
          <cell r="AR1900">
            <v>1</v>
          </cell>
          <cell r="AS1900">
            <v>44013</v>
          </cell>
          <cell r="AT1900" t="str">
            <v>OC</v>
          </cell>
          <cell r="BH1900" t="str">
            <v/>
          </cell>
          <cell r="BU1900" t="str">
            <v/>
          </cell>
          <cell r="CH1900" t="str">
            <v/>
          </cell>
          <cell r="CU1900" t="str">
            <v/>
          </cell>
          <cell r="DH1900" t="str">
            <v/>
          </cell>
          <cell r="DU1900" t="str">
            <v/>
          </cell>
          <cell r="EH1900" t="str">
            <v/>
          </cell>
          <cell r="EU1900" t="str">
            <v/>
          </cell>
          <cell r="FH1900" t="str">
            <v/>
          </cell>
          <cell r="FU1900" t="str">
            <v/>
          </cell>
          <cell r="GH1900" t="str">
            <v/>
          </cell>
          <cell r="GU1900" t="str">
            <v/>
          </cell>
          <cell r="HH1900" t="str">
            <v/>
          </cell>
          <cell r="HU1900" t="str">
            <v/>
          </cell>
          <cell r="IH1900" t="str">
            <v/>
          </cell>
          <cell r="IU1900" t="str">
            <v/>
          </cell>
          <cell r="JH1900" t="str">
            <v/>
          </cell>
          <cell r="JO1900">
            <v>9.3000000000000007</v>
          </cell>
          <cell r="JU1900">
            <v>9.3000000000000007</v>
          </cell>
          <cell r="KH1900" t="str">
            <v/>
          </cell>
          <cell r="KU1900" t="str">
            <v/>
          </cell>
          <cell r="LH1900" t="str">
            <v/>
          </cell>
          <cell r="LU1900" t="str">
            <v/>
          </cell>
          <cell r="MH1900" t="str">
            <v/>
          </cell>
          <cell r="MU1900" t="str">
            <v/>
          </cell>
          <cell r="NH1900" t="str">
            <v/>
          </cell>
          <cell r="NU1900" t="str">
            <v/>
          </cell>
          <cell r="OH1900" t="str">
            <v/>
          </cell>
          <cell r="OU1900" t="str">
            <v/>
          </cell>
        </row>
        <row r="1901">
          <cell r="C1901" t="str">
            <v>ON_AU_ALINTA1IN</v>
          </cell>
          <cell r="D1901" t="str">
            <v>ON_AU_ALINTA</v>
          </cell>
          <cell r="E1901" t="str">
            <v>Alinta</v>
          </cell>
          <cell r="F1901" t="str">
            <v>Onshore</v>
          </cell>
          <cell r="G1901" t="str">
            <v>APAC</v>
          </cell>
          <cell r="H1901" t="str">
            <v>Australia</v>
          </cell>
          <cell r="I1901" t="str">
            <v>Australia</v>
          </cell>
          <cell r="J1901" t="str">
            <v>Western Australia</v>
          </cell>
          <cell r="K1901">
            <v>-28.922899999999998</v>
          </cell>
          <cell r="L1901">
            <v>114.9281</v>
          </cell>
          <cell r="N1901">
            <v>1</v>
          </cell>
          <cell r="O1901">
            <v>1</v>
          </cell>
          <cell r="P1901">
            <v>0</v>
          </cell>
          <cell r="Q1901" t="str">
            <v>No</v>
          </cell>
          <cell r="R1901" t="str">
            <v>No</v>
          </cell>
          <cell r="S1901">
            <v>44015</v>
          </cell>
          <cell r="T1901">
            <v>44044</v>
          </cell>
          <cell r="U1901">
            <v>44044</v>
          </cell>
          <cell r="V1901" t="str">
            <v>54 NEG Micon NM 82-1,65</v>
          </cell>
          <cell r="W1901" t="str">
            <v>NEG Micon</v>
          </cell>
          <cell r="X1901" t="str">
            <v>NM 82</v>
          </cell>
          <cell r="Y1901">
            <v>1.65</v>
          </cell>
          <cell r="Z1901">
            <v>54</v>
          </cell>
          <cell r="AM1901">
            <v>89.1</v>
          </cell>
          <cell r="AN1901">
            <v>89.1</v>
          </cell>
          <cell r="AO1901">
            <v>89.1</v>
          </cell>
          <cell r="AP1901">
            <v>0</v>
          </cell>
          <cell r="AQ1901">
            <v>89.1</v>
          </cell>
          <cell r="AR1901">
            <v>1</v>
          </cell>
          <cell r="AS1901">
            <v>44044</v>
          </cell>
          <cell r="AT1901" t="str">
            <v>IN</v>
          </cell>
          <cell r="BH1901" t="str">
            <v/>
          </cell>
          <cell r="BU1901" t="str">
            <v/>
          </cell>
          <cell r="CH1901" t="str">
            <v/>
          </cell>
          <cell r="CU1901" t="str">
            <v/>
          </cell>
          <cell r="DH1901" t="str">
            <v/>
          </cell>
          <cell r="DU1901" t="str">
            <v/>
          </cell>
          <cell r="EH1901" t="str">
            <v/>
          </cell>
          <cell r="EU1901" t="str">
            <v/>
          </cell>
          <cell r="FH1901" t="str">
            <v/>
          </cell>
          <cell r="FU1901" t="str">
            <v/>
          </cell>
          <cell r="GH1901" t="str">
            <v/>
          </cell>
          <cell r="GU1901" t="str">
            <v/>
          </cell>
          <cell r="HH1901" t="str">
            <v/>
          </cell>
          <cell r="HU1901" t="str">
            <v/>
          </cell>
          <cell r="IH1901" t="str">
            <v/>
          </cell>
          <cell r="IU1901" t="str">
            <v/>
          </cell>
          <cell r="JH1901" t="str">
            <v/>
          </cell>
          <cell r="JP1901">
            <v>89.1</v>
          </cell>
          <cell r="JU1901">
            <v>89.1</v>
          </cell>
          <cell r="KH1901" t="str">
            <v/>
          </cell>
          <cell r="KU1901" t="str">
            <v/>
          </cell>
          <cell r="LH1901" t="str">
            <v/>
          </cell>
          <cell r="LU1901" t="str">
            <v/>
          </cell>
          <cell r="MH1901" t="str">
            <v/>
          </cell>
          <cell r="MU1901" t="str">
            <v/>
          </cell>
          <cell r="NH1901" t="str">
            <v/>
          </cell>
          <cell r="NU1901" t="str">
            <v/>
          </cell>
          <cell r="OH1901" t="str">
            <v/>
          </cell>
          <cell r="OU1901" t="str">
            <v/>
          </cell>
        </row>
        <row r="1902">
          <cell r="C1902" t="str">
            <v>ON_AU_ALINTA2OP</v>
          </cell>
          <cell r="D1902" t="str">
            <v>ON_AU_ALINTA</v>
          </cell>
          <cell r="E1902" t="str">
            <v>Alinta</v>
          </cell>
          <cell r="F1902" t="str">
            <v>Onshore</v>
          </cell>
          <cell r="G1902" t="str">
            <v>APAC</v>
          </cell>
          <cell r="H1902" t="str">
            <v>Australia</v>
          </cell>
          <cell r="I1902" t="str">
            <v>Australia</v>
          </cell>
          <cell r="J1902" t="str">
            <v>Western Australia</v>
          </cell>
          <cell r="K1902">
            <v>-28.922899999999998</v>
          </cell>
          <cell r="L1902">
            <v>114.9281</v>
          </cell>
          <cell r="N1902">
            <v>1</v>
          </cell>
          <cell r="O1902">
            <v>1</v>
          </cell>
          <cell r="P1902">
            <v>0</v>
          </cell>
          <cell r="Q1902" t="str">
            <v>No</v>
          </cell>
          <cell r="R1902" t="str">
            <v>No</v>
          </cell>
          <cell r="S1902">
            <v>44015</v>
          </cell>
          <cell r="T1902">
            <v>44044</v>
          </cell>
          <cell r="U1902">
            <v>44044</v>
          </cell>
          <cell r="V1902" t="str">
            <v>54 NEG Micon NM 82-1,65</v>
          </cell>
          <cell r="W1902" t="str">
            <v>NEG Micon</v>
          </cell>
          <cell r="X1902" t="str">
            <v>NM 82</v>
          </cell>
          <cell r="Y1902">
            <v>1.65</v>
          </cell>
          <cell r="Z1902">
            <v>54</v>
          </cell>
          <cell r="AM1902">
            <v>89.1</v>
          </cell>
          <cell r="AN1902">
            <v>89.1</v>
          </cell>
          <cell r="AO1902">
            <v>89.1</v>
          </cell>
          <cell r="AP1902">
            <v>0</v>
          </cell>
          <cell r="AQ1902">
            <v>89.1</v>
          </cell>
          <cell r="AR1902">
            <v>1</v>
          </cell>
          <cell r="AS1902">
            <v>44044</v>
          </cell>
          <cell r="AT1902" t="str">
            <v>OP</v>
          </cell>
          <cell r="BH1902" t="str">
            <v/>
          </cell>
          <cell r="BU1902" t="str">
            <v/>
          </cell>
          <cell r="CH1902" t="str">
            <v/>
          </cell>
          <cell r="CU1902" t="str">
            <v/>
          </cell>
          <cell r="DH1902" t="str">
            <v/>
          </cell>
          <cell r="DU1902" t="str">
            <v/>
          </cell>
          <cell r="EH1902" t="str">
            <v/>
          </cell>
          <cell r="EU1902" t="str">
            <v/>
          </cell>
          <cell r="FH1902" t="str">
            <v/>
          </cell>
          <cell r="FU1902" t="str">
            <v/>
          </cell>
          <cell r="GH1902" t="str">
            <v/>
          </cell>
          <cell r="GU1902" t="str">
            <v/>
          </cell>
          <cell r="HH1902" t="str">
            <v/>
          </cell>
          <cell r="HU1902" t="str">
            <v/>
          </cell>
          <cell r="IH1902" t="str">
            <v/>
          </cell>
          <cell r="IU1902" t="str">
            <v/>
          </cell>
          <cell r="JH1902" t="str">
            <v/>
          </cell>
          <cell r="JP1902">
            <v>89.1</v>
          </cell>
          <cell r="JU1902">
            <v>89.1</v>
          </cell>
          <cell r="KH1902" t="str">
            <v/>
          </cell>
          <cell r="KU1902" t="str">
            <v/>
          </cell>
          <cell r="LH1902" t="str">
            <v/>
          </cell>
          <cell r="LU1902" t="str">
            <v/>
          </cell>
          <cell r="MH1902" t="str">
            <v/>
          </cell>
          <cell r="MU1902" t="str">
            <v/>
          </cell>
          <cell r="NH1902" t="str">
            <v/>
          </cell>
          <cell r="NU1902" t="str">
            <v/>
          </cell>
          <cell r="OH1902" t="str">
            <v/>
          </cell>
          <cell r="OU1902" t="str">
            <v/>
          </cell>
        </row>
        <row r="1903">
          <cell r="C1903" t="str">
            <v>ON_AU_ALINTA3CO</v>
          </cell>
          <cell r="D1903" t="str">
            <v>ON_AU_ALINTA</v>
          </cell>
          <cell r="E1903" t="str">
            <v>Alinta</v>
          </cell>
          <cell r="F1903" t="str">
            <v>Onshore</v>
          </cell>
          <cell r="G1903" t="str">
            <v>APAC</v>
          </cell>
          <cell r="H1903" t="str">
            <v>Australia</v>
          </cell>
          <cell r="I1903" t="str">
            <v>Australia</v>
          </cell>
          <cell r="J1903" t="str">
            <v>Western Australia</v>
          </cell>
          <cell r="K1903">
            <v>-28.922899999999998</v>
          </cell>
          <cell r="L1903">
            <v>114.9281</v>
          </cell>
          <cell r="N1903">
            <v>1</v>
          </cell>
          <cell r="O1903">
            <v>1</v>
          </cell>
          <cell r="P1903">
            <v>0</v>
          </cell>
          <cell r="Q1903" t="str">
            <v>No</v>
          </cell>
          <cell r="R1903" t="str">
            <v>No</v>
          </cell>
          <cell r="S1903">
            <v>44015</v>
          </cell>
          <cell r="T1903">
            <v>44044</v>
          </cell>
          <cell r="U1903">
            <v>44044</v>
          </cell>
          <cell r="V1903" t="str">
            <v>54 NEG Micon NM 82-1,65</v>
          </cell>
          <cell r="W1903" t="str">
            <v>NEG Micon</v>
          </cell>
          <cell r="X1903" t="str">
            <v>NM 82</v>
          </cell>
          <cell r="Y1903">
            <v>1.65</v>
          </cell>
          <cell r="Z1903">
            <v>54</v>
          </cell>
          <cell r="AM1903">
            <v>89.1</v>
          </cell>
          <cell r="AN1903">
            <v>89.1</v>
          </cell>
          <cell r="AO1903">
            <v>89.1</v>
          </cell>
          <cell r="AP1903">
            <v>0</v>
          </cell>
          <cell r="AQ1903">
            <v>89.1</v>
          </cell>
          <cell r="AR1903">
            <v>1</v>
          </cell>
          <cell r="AS1903">
            <v>44044</v>
          </cell>
          <cell r="AT1903" t="str">
            <v>CO</v>
          </cell>
          <cell r="BH1903" t="str">
            <v/>
          </cell>
          <cell r="BU1903" t="str">
            <v/>
          </cell>
          <cell r="CH1903" t="str">
            <v/>
          </cell>
          <cell r="CU1903" t="str">
            <v/>
          </cell>
          <cell r="DH1903" t="str">
            <v/>
          </cell>
          <cell r="DU1903" t="str">
            <v/>
          </cell>
          <cell r="EH1903" t="str">
            <v/>
          </cell>
          <cell r="EU1903" t="str">
            <v/>
          </cell>
          <cell r="FH1903" t="str">
            <v/>
          </cell>
          <cell r="FU1903" t="str">
            <v/>
          </cell>
          <cell r="GH1903" t="str">
            <v/>
          </cell>
          <cell r="GU1903" t="str">
            <v/>
          </cell>
          <cell r="HH1903" t="str">
            <v/>
          </cell>
          <cell r="HU1903" t="str">
            <v/>
          </cell>
          <cell r="IH1903" t="str">
            <v/>
          </cell>
          <cell r="IU1903" t="str">
            <v/>
          </cell>
          <cell r="JH1903" t="str">
            <v/>
          </cell>
          <cell r="JP1903">
            <v>89.1</v>
          </cell>
          <cell r="JU1903">
            <v>89.1</v>
          </cell>
          <cell r="KH1903" t="str">
            <v/>
          </cell>
          <cell r="KU1903" t="str">
            <v/>
          </cell>
          <cell r="LH1903" t="str">
            <v/>
          </cell>
          <cell r="LU1903" t="str">
            <v/>
          </cell>
          <cell r="MH1903" t="str">
            <v/>
          </cell>
          <cell r="MU1903" t="str">
            <v/>
          </cell>
          <cell r="NH1903" t="str">
            <v/>
          </cell>
          <cell r="NU1903" t="str">
            <v/>
          </cell>
          <cell r="OH1903" t="str">
            <v/>
          </cell>
          <cell r="OU1903" t="str">
            <v/>
          </cell>
        </row>
        <row r="1904">
          <cell r="C1904" t="str">
            <v>ON_AU_ALINTA4FL</v>
          </cell>
          <cell r="D1904" t="str">
            <v>ON_AU_ALINTA</v>
          </cell>
          <cell r="E1904" t="str">
            <v>Alinta</v>
          </cell>
          <cell r="F1904" t="str">
            <v>Onshore</v>
          </cell>
          <cell r="G1904" t="str">
            <v>APAC</v>
          </cell>
          <cell r="H1904" t="str">
            <v>Australia</v>
          </cell>
          <cell r="I1904" t="str">
            <v>Australia</v>
          </cell>
          <cell r="J1904" t="str">
            <v>Western Australia</v>
          </cell>
          <cell r="K1904">
            <v>-28.922899999999998</v>
          </cell>
          <cell r="L1904">
            <v>114.9281</v>
          </cell>
          <cell r="N1904">
            <v>1</v>
          </cell>
          <cell r="O1904">
            <v>1</v>
          </cell>
          <cell r="P1904">
            <v>0</v>
          </cell>
          <cell r="Q1904" t="str">
            <v>No</v>
          </cell>
          <cell r="R1904" t="str">
            <v>No</v>
          </cell>
          <cell r="S1904">
            <v>44015</v>
          </cell>
          <cell r="T1904">
            <v>44044</v>
          </cell>
          <cell r="U1904">
            <v>44044</v>
          </cell>
          <cell r="V1904" t="str">
            <v>54 NEG Micon NM 82-1,65</v>
          </cell>
          <cell r="W1904" t="str">
            <v>NEG Micon</v>
          </cell>
          <cell r="X1904" t="str">
            <v>NM 82</v>
          </cell>
          <cell r="Y1904">
            <v>1.65</v>
          </cell>
          <cell r="Z1904">
            <v>54</v>
          </cell>
          <cell r="AM1904">
            <v>89.1</v>
          </cell>
          <cell r="AN1904">
            <v>89.1</v>
          </cell>
          <cell r="AO1904">
            <v>89.1</v>
          </cell>
          <cell r="AP1904">
            <v>0</v>
          </cell>
          <cell r="AQ1904">
            <v>89.1</v>
          </cell>
          <cell r="AR1904">
            <v>1</v>
          </cell>
          <cell r="AS1904">
            <v>44044</v>
          </cell>
          <cell r="AT1904" t="str">
            <v>FL</v>
          </cell>
          <cell r="BH1904" t="str">
            <v/>
          </cell>
          <cell r="BU1904" t="str">
            <v/>
          </cell>
          <cell r="CH1904" t="str">
            <v/>
          </cell>
          <cell r="CU1904" t="str">
            <v/>
          </cell>
          <cell r="DH1904" t="str">
            <v/>
          </cell>
          <cell r="DU1904" t="str">
            <v/>
          </cell>
          <cell r="EH1904" t="str">
            <v/>
          </cell>
          <cell r="EU1904" t="str">
            <v/>
          </cell>
          <cell r="FH1904" t="str">
            <v/>
          </cell>
          <cell r="FU1904" t="str">
            <v/>
          </cell>
          <cell r="GH1904" t="str">
            <v/>
          </cell>
          <cell r="GU1904" t="str">
            <v/>
          </cell>
          <cell r="HH1904" t="str">
            <v/>
          </cell>
          <cell r="HU1904" t="str">
            <v/>
          </cell>
          <cell r="IH1904" t="str">
            <v/>
          </cell>
          <cell r="IU1904" t="str">
            <v/>
          </cell>
          <cell r="JH1904" t="str">
            <v/>
          </cell>
          <cell r="JP1904">
            <v>89.1</v>
          </cell>
          <cell r="JU1904">
            <v>89.1</v>
          </cell>
          <cell r="KH1904" t="str">
            <v/>
          </cell>
          <cell r="KU1904" t="str">
            <v/>
          </cell>
          <cell r="LH1904" t="str">
            <v/>
          </cell>
          <cell r="LU1904" t="str">
            <v/>
          </cell>
          <cell r="MH1904" t="str">
            <v/>
          </cell>
          <cell r="MU1904" t="str">
            <v/>
          </cell>
          <cell r="NH1904" t="str">
            <v/>
          </cell>
          <cell r="NU1904" t="str">
            <v/>
          </cell>
          <cell r="OH1904" t="str">
            <v/>
          </cell>
          <cell r="OU1904" t="str">
            <v/>
          </cell>
        </row>
        <row r="1905">
          <cell r="C1905" t="str">
            <v>ON_AU_ALINTA5OC</v>
          </cell>
          <cell r="D1905" t="str">
            <v>ON_AU_ALINTA</v>
          </cell>
          <cell r="E1905" t="str">
            <v>Alinta</v>
          </cell>
          <cell r="F1905" t="str">
            <v>Onshore</v>
          </cell>
          <cell r="G1905" t="str">
            <v>APAC</v>
          </cell>
          <cell r="H1905" t="str">
            <v>Australia</v>
          </cell>
          <cell r="I1905" t="str">
            <v>Australia</v>
          </cell>
          <cell r="J1905" t="str">
            <v>Western Australia</v>
          </cell>
          <cell r="K1905">
            <v>-28.922899999999998</v>
          </cell>
          <cell r="L1905">
            <v>114.9281</v>
          </cell>
          <cell r="N1905">
            <v>1</v>
          </cell>
          <cell r="O1905">
            <v>1</v>
          </cell>
          <cell r="P1905">
            <v>0</v>
          </cell>
          <cell r="Q1905" t="str">
            <v>No</v>
          </cell>
          <cell r="R1905" t="str">
            <v>No</v>
          </cell>
          <cell r="S1905">
            <v>44015</v>
          </cell>
          <cell r="T1905">
            <v>44044</v>
          </cell>
          <cell r="U1905">
            <v>44044</v>
          </cell>
          <cell r="V1905" t="str">
            <v>54 NEG Micon NM 82-1,65</v>
          </cell>
          <cell r="W1905" t="str">
            <v>NEG Micon</v>
          </cell>
          <cell r="X1905" t="str">
            <v>NM 82</v>
          </cell>
          <cell r="Y1905">
            <v>1.65</v>
          </cell>
          <cell r="Z1905">
            <v>54</v>
          </cell>
          <cell r="AM1905">
            <v>89.1</v>
          </cell>
          <cell r="AN1905">
            <v>89.1</v>
          </cell>
          <cell r="AO1905">
            <v>89.1</v>
          </cell>
          <cell r="AP1905">
            <v>0</v>
          </cell>
          <cell r="AQ1905">
            <v>89.1</v>
          </cell>
          <cell r="AR1905">
            <v>1</v>
          </cell>
          <cell r="AS1905">
            <v>44044</v>
          </cell>
          <cell r="AT1905" t="str">
            <v>OC</v>
          </cell>
          <cell r="BH1905" t="str">
            <v/>
          </cell>
          <cell r="BU1905" t="str">
            <v/>
          </cell>
          <cell r="CH1905" t="str">
            <v/>
          </cell>
          <cell r="CU1905" t="str">
            <v/>
          </cell>
          <cell r="DH1905" t="str">
            <v/>
          </cell>
          <cell r="DU1905" t="str">
            <v/>
          </cell>
          <cell r="EH1905" t="str">
            <v/>
          </cell>
          <cell r="EU1905" t="str">
            <v/>
          </cell>
          <cell r="FH1905" t="str">
            <v/>
          </cell>
          <cell r="FU1905" t="str">
            <v/>
          </cell>
          <cell r="GH1905" t="str">
            <v/>
          </cell>
          <cell r="GU1905" t="str">
            <v/>
          </cell>
          <cell r="HH1905" t="str">
            <v/>
          </cell>
          <cell r="HU1905" t="str">
            <v/>
          </cell>
          <cell r="IH1905" t="str">
            <v/>
          </cell>
          <cell r="IU1905" t="str">
            <v/>
          </cell>
          <cell r="JH1905" t="str">
            <v/>
          </cell>
          <cell r="JP1905">
            <v>89.1</v>
          </cell>
          <cell r="JU1905">
            <v>89.1</v>
          </cell>
          <cell r="KH1905" t="str">
            <v/>
          </cell>
          <cell r="KU1905" t="str">
            <v/>
          </cell>
          <cell r="LH1905" t="str">
            <v/>
          </cell>
          <cell r="LU1905" t="str">
            <v/>
          </cell>
          <cell r="MH1905" t="str">
            <v/>
          </cell>
          <cell r="MU1905" t="str">
            <v/>
          </cell>
          <cell r="NH1905" t="str">
            <v/>
          </cell>
          <cell r="NU1905" t="str">
            <v/>
          </cell>
          <cell r="OH1905" t="str">
            <v/>
          </cell>
          <cell r="OU1905" t="str">
            <v/>
          </cell>
        </row>
        <row r="1906">
          <cell r="C1906" t="str">
            <v>ON_AU_LAKEB11IN</v>
          </cell>
          <cell r="D1906" t="str">
            <v>ON_AU_LAKEB1</v>
          </cell>
          <cell r="E1906" t="str">
            <v>Lake Bonney 1</v>
          </cell>
          <cell r="F1906" t="str">
            <v>Onshore</v>
          </cell>
          <cell r="G1906" t="str">
            <v>APAC</v>
          </cell>
          <cell r="H1906" t="str">
            <v>Australia</v>
          </cell>
          <cell r="I1906" t="str">
            <v>Australia</v>
          </cell>
          <cell r="J1906" t="str">
            <v>Southern Australia</v>
          </cell>
          <cell r="K1906">
            <v>-37.737900000000003</v>
          </cell>
          <cell r="L1906">
            <v>140.3878</v>
          </cell>
          <cell r="N1906">
            <v>1</v>
          </cell>
          <cell r="O1906">
            <v>1</v>
          </cell>
          <cell r="P1906">
            <v>0</v>
          </cell>
          <cell r="Q1906" t="str">
            <v>No</v>
          </cell>
          <cell r="R1906" t="str">
            <v>No</v>
          </cell>
          <cell r="S1906">
            <v>44015</v>
          </cell>
          <cell r="T1906">
            <v>44044</v>
          </cell>
          <cell r="U1906">
            <v>44044</v>
          </cell>
          <cell r="V1906" t="str">
            <v>46 Vestas V66-1,75</v>
          </cell>
          <cell r="W1906" t="str">
            <v>Vestas</v>
          </cell>
          <cell r="X1906" t="str">
            <v>V66</v>
          </cell>
          <cell r="Y1906">
            <v>1.75</v>
          </cell>
          <cell r="Z1906">
            <v>46</v>
          </cell>
          <cell r="AM1906">
            <v>80.5</v>
          </cell>
          <cell r="AN1906">
            <v>80.5</v>
          </cell>
          <cell r="AO1906">
            <v>80.5</v>
          </cell>
          <cell r="AP1906">
            <v>0</v>
          </cell>
          <cell r="AQ1906">
            <v>80.5</v>
          </cell>
          <cell r="AR1906">
            <v>1</v>
          </cell>
          <cell r="AS1906">
            <v>44044</v>
          </cell>
          <cell r="AT1906" t="str">
            <v>IN</v>
          </cell>
          <cell r="BH1906" t="str">
            <v/>
          </cell>
          <cell r="BU1906" t="str">
            <v/>
          </cell>
          <cell r="CH1906" t="str">
            <v/>
          </cell>
          <cell r="CU1906" t="str">
            <v/>
          </cell>
          <cell r="DH1906" t="str">
            <v/>
          </cell>
          <cell r="DU1906" t="str">
            <v/>
          </cell>
          <cell r="EH1906" t="str">
            <v/>
          </cell>
          <cell r="EU1906" t="str">
            <v/>
          </cell>
          <cell r="FH1906" t="str">
            <v/>
          </cell>
          <cell r="FU1906" t="str">
            <v/>
          </cell>
          <cell r="GH1906" t="str">
            <v/>
          </cell>
          <cell r="GU1906" t="str">
            <v/>
          </cell>
          <cell r="HH1906" t="str">
            <v/>
          </cell>
          <cell r="HU1906" t="str">
            <v/>
          </cell>
          <cell r="IH1906" t="str">
            <v/>
          </cell>
          <cell r="IU1906" t="str">
            <v/>
          </cell>
          <cell r="JH1906" t="str">
            <v/>
          </cell>
          <cell r="JP1906">
            <v>80.5</v>
          </cell>
          <cell r="JU1906">
            <v>80.5</v>
          </cell>
          <cell r="KH1906" t="str">
            <v/>
          </cell>
          <cell r="KU1906" t="str">
            <v/>
          </cell>
          <cell r="LH1906" t="str">
            <v/>
          </cell>
          <cell r="LU1906" t="str">
            <v/>
          </cell>
          <cell r="MH1906" t="str">
            <v/>
          </cell>
          <cell r="MU1906" t="str">
            <v/>
          </cell>
          <cell r="NH1906" t="str">
            <v/>
          </cell>
          <cell r="NU1906" t="str">
            <v/>
          </cell>
          <cell r="OH1906" t="str">
            <v/>
          </cell>
          <cell r="OU1906" t="str">
            <v/>
          </cell>
        </row>
        <row r="1907">
          <cell r="C1907" t="str">
            <v>ON_AU_LAKEB12OP</v>
          </cell>
          <cell r="D1907" t="str">
            <v>ON_AU_LAKEB1</v>
          </cell>
          <cell r="E1907" t="str">
            <v>Lake Bonney 1</v>
          </cell>
          <cell r="F1907" t="str">
            <v>Onshore</v>
          </cell>
          <cell r="G1907" t="str">
            <v>APAC</v>
          </cell>
          <cell r="H1907" t="str">
            <v>Australia</v>
          </cell>
          <cell r="I1907" t="str">
            <v>Australia</v>
          </cell>
          <cell r="J1907" t="str">
            <v>Southern Australia</v>
          </cell>
          <cell r="K1907">
            <v>-37.737900000000003</v>
          </cell>
          <cell r="L1907">
            <v>140.3878</v>
          </cell>
          <cell r="N1907">
            <v>1</v>
          </cell>
          <cell r="O1907">
            <v>1</v>
          </cell>
          <cell r="P1907">
            <v>0</v>
          </cell>
          <cell r="Q1907" t="str">
            <v>No</v>
          </cell>
          <cell r="R1907" t="str">
            <v>No</v>
          </cell>
          <cell r="S1907">
            <v>44015</v>
          </cell>
          <cell r="T1907">
            <v>44044</v>
          </cell>
          <cell r="U1907">
            <v>44044</v>
          </cell>
          <cell r="V1907" t="str">
            <v>46 Vestas V66-1,75</v>
          </cell>
          <cell r="W1907" t="str">
            <v>Vestas</v>
          </cell>
          <cell r="X1907" t="str">
            <v>V66</v>
          </cell>
          <cell r="Y1907">
            <v>1.75</v>
          </cell>
          <cell r="Z1907">
            <v>46</v>
          </cell>
          <cell r="AM1907">
            <v>80.5</v>
          </cell>
          <cell r="AN1907">
            <v>80.5</v>
          </cell>
          <cell r="AO1907">
            <v>80.5</v>
          </cell>
          <cell r="AP1907">
            <v>0</v>
          </cell>
          <cell r="AQ1907">
            <v>80.5</v>
          </cell>
          <cell r="AR1907">
            <v>1</v>
          </cell>
          <cell r="AS1907">
            <v>44044</v>
          </cell>
          <cell r="AT1907" t="str">
            <v>OP</v>
          </cell>
          <cell r="BH1907" t="str">
            <v/>
          </cell>
          <cell r="BU1907" t="str">
            <v/>
          </cell>
          <cell r="CH1907" t="str">
            <v/>
          </cell>
          <cell r="CU1907" t="str">
            <v/>
          </cell>
          <cell r="DH1907" t="str">
            <v/>
          </cell>
          <cell r="DU1907" t="str">
            <v/>
          </cell>
          <cell r="EH1907" t="str">
            <v/>
          </cell>
          <cell r="EU1907" t="str">
            <v/>
          </cell>
          <cell r="FH1907" t="str">
            <v/>
          </cell>
          <cell r="FU1907" t="str">
            <v/>
          </cell>
          <cell r="GH1907" t="str">
            <v/>
          </cell>
          <cell r="GU1907" t="str">
            <v/>
          </cell>
          <cell r="HH1907" t="str">
            <v/>
          </cell>
          <cell r="HU1907" t="str">
            <v/>
          </cell>
          <cell r="IH1907" t="str">
            <v/>
          </cell>
          <cell r="IU1907" t="str">
            <v/>
          </cell>
          <cell r="JH1907" t="str">
            <v/>
          </cell>
          <cell r="JP1907">
            <v>80.5</v>
          </cell>
          <cell r="JU1907">
            <v>80.5</v>
          </cell>
          <cell r="KH1907" t="str">
            <v/>
          </cell>
          <cell r="KU1907" t="str">
            <v/>
          </cell>
          <cell r="LH1907" t="str">
            <v/>
          </cell>
          <cell r="LU1907" t="str">
            <v/>
          </cell>
          <cell r="MH1907" t="str">
            <v/>
          </cell>
          <cell r="MU1907" t="str">
            <v/>
          </cell>
          <cell r="NH1907" t="str">
            <v/>
          </cell>
          <cell r="NU1907" t="str">
            <v/>
          </cell>
          <cell r="OH1907" t="str">
            <v/>
          </cell>
          <cell r="OU1907" t="str">
            <v/>
          </cell>
        </row>
        <row r="1908">
          <cell r="C1908" t="str">
            <v>ON_AU_LAKEB13CO</v>
          </cell>
          <cell r="D1908" t="str">
            <v>ON_AU_LAKEB1</v>
          </cell>
          <cell r="E1908" t="str">
            <v>Lake Bonney 1</v>
          </cell>
          <cell r="F1908" t="str">
            <v>Onshore</v>
          </cell>
          <cell r="G1908" t="str">
            <v>APAC</v>
          </cell>
          <cell r="H1908" t="str">
            <v>Australia</v>
          </cell>
          <cell r="I1908" t="str">
            <v>Australia</v>
          </cell>
          <cell r="J1908" t="str">
            <v>Southern Australia</v>
          </cell>
          <cell r="K1908">
            <v>-37.737900000000003</v>
          </cell>
          <cell r="L1908">
            <v>140.3878</v>
          </cell>
          <cell r="N1908">
            <v>1</v>
          </cell>
          <cell r="O1908">
            <v>1</v>
          </cell>
          <cell r="P1908">
            <v>0</v>
          </cell>
          <cell r="Q1908" t="str">
            <v>No</v>
          </cell>
          <cell r="R1908" t="str">
            <v>No</v>
          </cell>
          <cell r="S1908">
            <v>44015</v>
          </cell>
          <cell r="T1908">
            <v>44044</v>
          </cell>
          <cell r="U1908">
            <v>44044</v>
          </cell>
          <cell r="V1908" t="str">
            <v>46 Vestas V66-1,75</v>
          </cell>
          <cell r="W1908" t="str">
            <v>Vestas</v>
          </cell>
          <cell r="X1908" t="str">
            <v>V66</v>
          </cell>
          <cell r="Y1908">
            <v>1.75</v>
          </cell>
          <cell r="Z1908">
            <v>46</v>
          </cell>
          <cell r="AM1908">
            <v>80.5</v>
          </cell>
          <cell r="AN1908">
            <v>80.5</v>
          </cell>
          <cell r="AO1908">
            <v>80.5</v>
          </cell>
          <cell r="AP1908">
            <v>0</v>
          </cell>
          <cell r="AQ1908">
            <v>80.5</v>
          </cell>
          <cell r="AR1908">
            <v>1</v>
          </cell>
          <cell r="AS1908">
            <v>44044</v>
          </cell>
          <cell r="AT1908" t="str">
            <v>CO</v>
          </cell>
          <cell r="BH1908" t="str">
            <v/>
          </cell>
          <cell r="BU1908" t="str">
            <v/>
          </cell>
          <cell r="CH1908" t="str">
            <v/>
          </cell>
          <cell r="CU1908" t="str">
            <v/>
          </cell>
          <cell r="DH1908" t="str">
            <v/>
          </cell>
          <cell r="DU1908" t="str">
            <v/>
          </cell>
          <cell r="EH1908" t="str">
            <v/>
          </cell>
          <cell r="EU1908" t="str">
            <v/>
          </cell>
          <cell r="FH1908" t="str">
            <v/>
          </cell>
          <cell r="FU1908" t="str">
            <v/>
          </cell>
          <cell r="GH1908" t="str">
            <v/>
          </cell>
          <cell r="GU1908" t="str">
            <v/>
          </cell>
          <cell r="HH1908" t="str">
            <v/>
          </cell>
          <cell r="HU1908" t="str">
            <v/>
          </cell>
          <cell r="IH1908" t="str">
            <v/>
          </cell>
          <cell r="IU1908" t="str">
            <v/>
          </cell>
          <cell r="JH1908" t="str">
            <v/>
          </cell>
          <cell r="JP1908">
            <v>80.5</v>
          </cell>
          <cell r="JU1908">
            <v>80.5</v>
          </cell>
          <cell r="KH1908" t="str">
            <v/>
          </cell>
          <cell r="KU1908" t="str">
            <v/>
          </cell>
          <cell r="LH1908" t="str">
            <v/>
          </cell>
          <cell r="LU1908" t="str">
            <v/>
          </cell>
          <cell r="MH1908" t="str">
            <v/>
          </cell>
          <cell r="MU1908" t="str">
            <v/>
          </cell>
          <cell r="NH1908" t="str">
            <v/>
          </cell>
          <cell r="NU1908" t="str">
            <v/>
          </cell>
          <cell r="OH1908" t="str">
            <v/>
          </cell>
          <cell r="OU1908" t="str">
            <v/>
          </cell>
        </row>
        <row r="1909">
          <cell r="C1909" t="str">
            <v>ON_AU_LAKEB14FL</v>
          </cell>
          <cell r="D1909" t="str">
            <v>ON_AU_LAKEB1</v>
          </cell>
          <cell r="E1909" t="str">
            <v>Lake Bonney 1</v>
          </cell>
          <cell r="F1909" t="str">
            <v>Onshore</v>
          </cell>
          <cell r="G1909" t="str">
            <v>APAC</v>
          </cell>
          <cell r="H1909" t="str">
            <v>Australia</v>
          </cell>
          <cell r="I1909" t="str">
            <v>Australia</v>
          </cell>
          <cell r="J1909" t="str">
            <v>Southern Australia</v>
          </cell>
          <cell r="K1909">
            <v>-37.737900000000003</v>
          </cell>
          <cell r="L1909">
            <v>140.3878</v>
          </cell>
          <cell r="N1909">
            <v>1</v>
          </cell>
          <cell r="O1909">
            <v>1</v>
          </cell>
          <cell r="P1909">
            <v>0</v>
          </cell>
          <cell r="Q1909" t="str">
            <v>No</v>
          </cell>
          <cell r="R1909" t="str">
            <v>No</v>
          </cell>
          <cell r="S1909">
            <v>44015</v>
          </cell>
          <cell r="T1909">
            <v>44044</v>
          </cell>
          <cell r="U1909">
            <v>44044</v>
          </cell>
          <cell r="V1909" t="str">
            <v>46 Vestas V66-1,75</v>
          </cell>
          <cell r="W1909" t="str">
            <v>Vestas</v>
          </cell>
          <cell r="X1909" t="str">
            <v>V66</v>
          </cell>
          <cell r="Y1909">
            <v>1.75</v>
          </cell>
          <cell r="Z1909">
            <v>46</v>
          </cell>
          <cell r="AM1909">
            <v>80.5</v>
          </cell>
          <cell r="AN1909">
            <v>80.5</v>
          </cell>
          <cell r="AO1909">
            <v>80.5</v>
          </cell>
          <cell r="AP1909">
            <v>0</v>
          </cell>
          <cell r="AQ1909">
            <v>80.5</v>
          </cell>
          <cell r="AR1909">
            <v>1</v>
          </cell>
          <cell r="AS1909">
            <v>44044</v>
          </cell>
          <cell r="AT1909" t="str">
            <v>FL</v>
          </cell>
          <cell r="BH1909" t="str">
            <v/>
          </cell>
          <cell r="BU1909" t="str">
            <v/>
          </cell>
          <cell r="CH1909" t="str">
            <v/>
          </cell>
          <cell r="CU1909" t="str">
            <v/>
          </cell>
          <cell r="DH1909" t="str">
            <v/>
          </cell>
          <cell r="DU1909" t="str">
            <v/>
          </cell>
          <cell r="EH1909" t="str">
            <v/>
          </cell>
          <cell r="EU1909" t="str">
            <v/>
          </cell>
          <cell r="FH1909" t="str">
            <v/>
          </cell>
          <cell r="FU1909" t="str">
            <v/>
          </cell>
          <cell r="GH1909" t="str">
            <v/>
          </cell>
          <cell r="GU1909" t="str">
            <v/>
          </cell>
          <cell r="HH1909" t="str">
            <v/>
          </cell>
          <cell r="HU1909" t="str">
            <v/>
          </cell>
          <cell r="IH1909" t="str">
            <v/>
          </cell>
          <cell r="IU1909" t="str">
            <v/>
          </cell>
          <cell r="JH1909" t="str">
            <v/>
          </cell>
          <cell r="JP1909">
            <v>80.5</v>
          </cell>
          <cell r="JU1909">
            <v>80.5</v>
          </cell>
          <cell r="KH1909" t="str">
            <v/>
          </cell>
          <cell r="KU1909" t="str">
            <v/>
          </cell>
          <cell r="LH1909" t="str">
            <v/>
          </cell>
          <cell r="LU1909" t="str">
            <v/>
          </cell>
          <cell r="MH1909" t="str">
            <v/>
          </cell>
          <cell r="MU1909" t="str">
            <v/>
          </cell>
          <cell r="NH1909" t="str">
            <v/>
          </cell>
          <cell r="NU1909" t="str">
            <v/>
          </cell>
          <cell r="OH1909" t="str">
            <v/>
          </cell>
          <cell r="OU1909" t="str">
            <v/>
          </cell>
        </row>
        <row r="1910">
          <cell r="C1910" t="str">
            <v>ON_AU_LAKEB15OC</v>
          </cell>
          <cell r="D1910" t="str">
            <v>ON_AU_LAKEB1</v>
          </cell>
          <cell r="E1910" t="str">
            <v>Lake Bonney 1</v>
          </cell>
          <cell r="F1910" t="str">
            <v>Onshore</v>
          </cell>
          <cell r="G1910" t="str">
            <v>APAC</v>
          </cell>
          <cell r="H1910" t="str">
            <v>Australia</v>
          </cell>
          <cell r="I1910" t="str">
            <v>Australia</v>
          </cell>
          <cell r="J1910" t="str">
            <v>Southern Australia</v>
          </cell>
          <cell r="K1910">
            <v>-37.737900000000003</v>
          </cell>
          <cell r="L1910">
            <v>140.3878</v>
          </cell>
          <cell r="N1910">
            <v>1</v>
          </cell>
          <cell r="O1910">
            <v>1</v>
          </cell>
          <cell r="P1910">
            <v>0</v>
          </cell>
          <cell r="Q1910" t="str">
            <v>No</v>
          </cell>
          <cell r="R1910" t="str">
            <v>No</v>
          </cell>
          <cell r="S1910">
            <v>44015</v>
          </cell>
          <cell r="T1910">
            <v>44044</v>
          </cell>
          <cell r="U1910">
            <v>44044</v>
          </cell>
          <cell r="V1910" t="str">
            <v>46 Vestas V66-1,75</v>
          </cell>
          <cell r="W1910" t="str">
            <v>Vestas</v>
          </cell>
          <cell r="X1910" t="str">
            <v>V66</v>
          </cell>
          <cell r="Y1910">
            <v>1.75</v>
          </cell>
          <cell r="Z1910">
            <v>46</v>
          </cell>
          <cell r="AM1910">
            <v>80.5</v>
          </cell>
          <cell r="AN1910">
            <v>80.5</v>
          </cell>
          <cell r="AO1910">
            <v>80.5</v>
          </cell>
          <cell r="AP1910">
            <v>0</v>
          </cell>
          <cell r="AQ1910">
            <v>80.5</v>
          </cell>
          <cell r="AR1910">
            <v>1</v>
          </cell>
          <cell r="AS1910">
            <v>44044</v>
          </cell>
          <cell r="AT1910" t="str">
            <v>OC</v>
          </cell>
          <cell r="BH1910" t="str">
            <v/>
          </cell>
          <cell r="BU1910" t="str">
            <v/>
          </cell>
          <cell r="CH1910" t="str">
            <v/>
          </cell>
          <cell r="CU1910" t="str">
            <v/>
          </cell>
          <cell r="DH1910" t="str">
            <v/>
          </cell>
          <cell r="DU1910" t="str">
            <v/>
          </cell>
          <cell r="EH1910" t="str">
            <v/>
          </cell>
          <cell r="EU1910" t="str">
            <v/>
          </cell>
          <cell r="FH1910" t="str">
            <v/>
          </cell>
          <cell r="FU1910" t="str">
            <v/>
          </cell>
          <cell r="GH1910" t="str">
            <v/>
          </cell>
          <cell r="GU1910" t="str">
            <v/>
          </cell>
          <cell r="HH1910" t="str">
            <v/>
          </cell>
          <cell r="HU1910" t="str">
            <v/>
          </cell>
          <cell r="IH1910" t="str">
            <v/>
          </cell>
          <cell r="IU1910" t="str">
            <v/>
          </cell>
          <cell r="JH1910" t="str">
            <v/>
          </cell>
          <cell r="JP1910">
            <v>80.5</v>
          </cell>
          <cell r="JU1910">
            <v>80.5</v>
          </cell>
          <cell r="KH1910" t="str">
            <v/>
          </cell>
          <cell r="KU1910" t="str">
            <v/>
          </cell>
          <cell r="LH1910" t="str">
            <v/>
          </cell>
          <cell r="LU1910" t="str">
            <v/>
          </cell>
          <cell r="MH1910" t="str">
            <v/>
          </cell>
          <cell r="MU1910" t="str">
            <v/>
          </cell>
          <cell r="NH1910" t="str">
            <v/>
          </cell>
          <cell r="NU1910" t="str">
            <v/>
          </cell>
          <cell r="OH1910" t="str">
            <v/>
          </cell>
          <cell r="OU1910" t="str">
            <v/>
          </cell>
        </row>
        <row r="1911">
          <cell r="C1911" t="str">
            <v>ON_AU_LAKEB21IN</v>
          </cell>
          <cell r="D1911" t="str">
            <v>ON_AU_LAKEB2</v>
          </cell>
          <cell r="E1911" t="str">
            <v>Lake Bonney 2</v>
          </cell>
          <cell r="F1911" t="str">
            <v>Onshore</v>
          </cell>
          <cell r="G1911" t="str">
            <v>APAC</v>
          </cell>
          <cell r="H1911" t="str">
            <v>Australia</v>
          </cell>
          <cell r="I1911" t="str">
            <v>Australia</v>
          </cell>
          <cell r="J1911" t="str">
            <v>Southern Australia</v>
          </cell>
          <cell r="K1911">
            <v>-37.8626</v>
          </cell>
          <cell r="L1911">
            <v>140.41679999999999</v>
          </cell>
          <cell r="N1911">
            <v>1</v>
          </cell>
          <cell r="O1911">
            <v>1</v>
          </cell>
          <cell r="P1911">
            <v>0</v>
          </cell>
          <cell r="Q1911" t="str">
            <v>No</v>
          </cell>
          <cell r="R1911" t="str">
            <v>No</v>
          </cell>
          <cell r="S1911">
            <v>44015</v>
          </cell>
          <cell r="T1911">
            <v>44044</v>
          </cell>
          <cell r="U1911">
            <v>44044</v>
          </cell>
          <cell r="V1911" t="str">
            <v>53 Vestas V90-3</v>
          </cell>
          <cell r="W1911" t="str">
            <v>Vestas</v>
          </cell>
          <cell r="X1911" t="str">
            <v>V90</v>
          </cell>
          <cell r="Y1911">
            <v>3</v>
          </cell>
          <cell r="Z1911">
            <v>53</v>
          </cell>
          <cell r="AM1911">
            <v>159</v>
          </cell>
          <cell r="AN1911">
            <v>159</v>
          </cell>
          <cell r="AO1911">
            <v>159</v>
          </cell>
          <cell r="AP1911">
            <v>0</v>
          </cell>
          <cell r="AQ1911">
            <v>159</v>
          </cell>
          <cell r="AR1911">
            <v>1</v>
          </cell>
          <cell r="AS1911">
            <v>44044</v>
          </cell>
          <cell r="AT1911" t="str">
            <v>IN</v>
          </cell>
          <cell r="BH1911" t="str">
            <v/>
          </cell>
          <cell r="BU1911" t="str">
            <v/>
          </cell>
          <cell r="CH1911" t="str">
            <v/>
          </cell>
          <cell r="CU1911" t="str">
            <v/>
          </cell>
          <cell r="DH1911" t="str">
            <v/>
          </cell>
          <cell r="DU1911" t="str">
            <v/>
          </cell>
          <cell r="EH1911" t="str">
            <v/>
          </cell>
          <cell r="EU1911" t="str">
            <v/>
          </cell>
          <cell r="FH1911" t="str">
            <v/>
          </cell>
          <cell r="FU1911" t="str">
            <v/>
          </cell>
          <cell r="GH1911" t="str">
            <v/>
          </cell>
          <cell r="GU1911" t="str">
            <v/>
          </cell>
          <cell r="HH1911" t="str">
            <v/>
          </cell>
          <cell r="HU1911" t="str">
            <v/>
          </cell>
          <cell r="IH1911" t="str">
            <v/>
          </cell>
          <cell r="IU1911" t="str">
            <v/>
          </cell>
          <cell r="JH1911" t="str">
            <v/>
          </cell>
          <cell r="JP1911">
            <v>159</v>
          </cell>
          <cell r="JU1911">
            <v>159</v>
          </cell>
          <cell r="KH1911" t="str">
            <v/>
          </cell>
          <cell r="KU1911" t="str">
            <v/>
          </cell>
          <cell r="LH1911" t="str">
            <v/>
          </cell>
          <cell r="LU1911" t="str">
            <v/>
          </cell>
          <cell r="MH1911" t="str">
            <v/>
          </cell>
          <cell r="MU1911" t="str">
            <v/>
          </cell>
          <cell r="NH1911" t="str">
            <v/>
          </cell>
          <cell r="NU1911" t="str">
            <v/>
          </cell>
          <cell r="OH1911" t="str">
            <v/>
          </cell>
          <cell r="OU1911" t="str">
            <v/>
          </cell>
        </row>
        <row r="1912">
          <cell r="C1912" t="str">
            <v>ON_AU_LAKEB22OP</v>
          </cell>
          <cell r="D1912" t="str">
            <v>ON_AU_LAKEB2</v>
          </cell>
          <cell r="E1912" t="str">
            <v>Lake Bonney 2</v>
          </cell>
          <cell r="F1912" t="str">
            <v>Onshore</v>
          </cell>
          <cell r="G1912" t="str">
            <v>APAC</v>
          </cell>
          <cell r="H1912" t="str">
            <v>Australia</v>
          </cell>
          <cell r="I1912" t="str">
            <v>Australia</v>
          </cell>
          <cell r="J1912" t="str">
            <v>Southern Australia</v>
          </cell>
          <cell r="K1912">
            <v>-37.8626</v>
          </cell>
          <cell r="L1912">
            <v>140.41679999999999</v>
          </cell>
          <cell r="N1912">
            <v>1</v>
          </cell>
          <cell r="O1912">
            <v>1</v>
          </cell>
          <cell r="P1912">
            <v>0</v>
          </cell>
          <cell r="Q1912" t="str">
            <v>No</v>
          </cell>
          <cell r="R1912" t="str">
            <v>No</v>
          </cell>
          <cell r="S1912">
            <v>44015</v>
          </cell>
          <cell r="T1912">
            <v>44044</v>
          </cell>
          <cell r="U1912">
            <v>44044</v>
          </cell>
          <cell r="V1912" t="str">
            <v>53 Vestas V90-3</v>
          </cell>
          <cell r="W1912" t="str">
            <v>Vestas</v>
          </cell>
          <cell r="X1912" t="str">
            <v>V90</v>
          </cell>
          <cell r="Y1912">
            <v>3</v>
          </cell>
          <cell r="Z1912">
            <v>53</v>
          </cell>
          <cell r="AM1912">
            <v>159</v>
          </cell>
          <cell r="AN1912">
            <v>159</v>
          </cell>
          <cell r="AO1912">
            <v>159</v>
          </cell>
          <cell r="AP1912">
            <v>0</v>
          </cell>
          <cell r="AQ1912">
            <v>159</v>
          </cell>
          <cell r="AR1912">
            <v>1</v>
          </cell>
          <cell r="AS1912">
            <v>44044</v>
          </cell>
          <cell r="AT1912" t="str">
            <v>OP</v>
          </cell>
          <cell r="BH1912" t="str">
            <v/>
          </cell>
          <cell r="BU1912" t="str">
            <v/>
          </cell>
          <cell r="CH1912" t="str">
            <v/>
          </cell>
          <cell r="CU1912" t="str">
            <v/>
          </cell>
          <cell r="DH1912" t="str">
            <v/>
          </cell>
          <cell r="DU1912" t="str">
            <v/>
          </cell>
          <cell r="EH1912" t="str">
            <v/>
          </cell>
          <cell r="EU1912" t="str">
            <v/>
          </cell>
          <cell r="FH1912" t="str">
            <v/>
          </cell>
          <cell r="FU1912" t="str">
            <v/>
          </cell>
          <cell r="GH1912" t="str">
            <v/>
          </cell>
          <cell r="GU1912" t="str">
            <v/>
          </cell>
          <cell r="HH1912" t="str">
            <v/>
          </cell>
          <cell r="HU1912" t="str">
            <v/>
          </cell>
          <cell r="IH1912" t="str">
            <v/>
          </cell>
          <cell r="IU1912" t="str">
            <v/>
          </cell>
          <cell r="JH1912" t="str">
            <v/>
          </cell>
          <cell r="JP1912">
            <v>159</v>
          </cell>
          <cell r="JU1912">
            <v>159</v>
          </cell>
          <cell r="KH1912" t="str">
            <v/>
          </cell>
          <cell r="KU1912" t="str">
            <v/>
          </cell>
          <cell r="LH1912" t="str">
            <v/>
          </cell>
          <cell r="LU1912" t="str">
            <v/>
          </cell>
          <cell r="MH1912" t="str">
            <v/>
          </cell>
          <cell r="MU1912" t="str">
            <v/>
          </cell>
          <cell r="NH1912" t="str">
            <v/>
          </cell>
          <cell r="NU1912" t="str">
            <v/>
          </cell>
          <cell r="OH1912" t="str">
            <v/>
          </cell>
          <cell r="OU1912" t="str">
            <v/>
          </cell>
        </row>
        <row r="1913">
          <cell r="C1913" t="str">
            <v>ON_AU_LAKEB23CO</v>
          </cell>
          <cell r="D1913" t="str">
            <v>ON_AU_LAKEB2</v>
          </cell>
          <cell r="E1913" t="str">
            <v>Lake Bonney 2</v>
          </cell>
          <cell r="F1913" t="str">
            <v>Onshore</v>
          </cell>
          <cell r="G1913" t="str">
            <v>APAC</v>
          </cell>
          <cell r="H1913" t="str">
            <v>Australia</v>
          </cell>
          <cell r="I1913" t="str">
            <v>Australia</v>
          </cell>
          <cell r="J1913" t="str">
            <v>Southern Australia</v>
          </cell>
          <cell r="K1913">
            <v>-37.8626</v>
          </cell>
          <cell r="L1913">
            <v>140.41679999999999</v>
          </cell>
          <cell r="N1913">
            <v>1</v>
          </cell>
          <cell r="O1913">
            <v>1</v>
          </cell>
          <cell r="P1913">
            <v>0</v>
          </cell>
          <cell r="Q1913" t="str">
            <v>No</v>
          </cell>
          <cell r="R1913" t="str">
            <v>No</v>
          </cell>
          <cell r="S1913">
            <v>44015</v>
          </cell>
          <cell r="T1913">
            <v>44044</v>
          </cell>
          <cell r="U1913">
            <v>44044</v>
          </cell>
          <cell r="V1913" t="str">
            <v>53 Vestas V90-3</v>
          </cell>
          <cell r="W1913" t="str">
            <v>Vestas</v>
          </cell>
          <cell r="X1913" t="str">
            <v>V90</v>
          </cell>
          <cell r="Y1913">
            <v>3</v>
          </cell>
          <cell r="Z1913">
            <v>53</v>
          </cell>
          <cell r="AM1913">
            <v>159</v>
          </cell>
          <cell r="AN1913">
            <v>159</v>
          </cell>
          <cell r="AO1913">
            <v>159</v>
          </cell>
          <cell r="AP1913">
            <v>0</v>
          </cell>
          <cell r="AQ1913">
            <v>159</v>
          </cell>
          <cell r="AR1913">
            <v>1</v>
          </cell>
          <cell r="AS1913">
            <v>44044</v>
          </cell>
          <cell r="AT1913" t="str">
            <v>CO</v>
          </cell>
          <cell r="BH1913" t="str">
            <v/>
          </cell>
          <cell r="BU1913" t="str">
            <v/>
          </cell>
          <cell r="CH1913" t="str">
            <v/>
          </cell>
          <cell r="CU1913" t="str">
            <v/>
          </cell>
          <cell r="DH1913" t="str">
            <v/>
          </cell>
          <cell r="DU1913" t="str">
            <v/>
          </cell>
          <cell r="EH1913" t="str">
            <v/>
          </cell>
          <cell r="EU1913" t="str">
            <v/>
          </cell>
          <cell r="FH1913" t="str">
            <v/>
          </cell>
          <cell r="FU1913" t="str">
            <v/>
          </cell>
          <cell r="GH1913" t="str">
            <v/>
          </cell>
          <cell r="GU1913" t="str">
            <v/>
          </cell>
          <cell r="HH1913" t="str">
            <v/>
          </cell>
          <cell r="HU1913" t="str">
            <v/>
          </cell>
          <cell r="IH1913" t="str">
            <v/>
          </cell>
          <cell r="IU1913" t="str">
            <v/>
          </cell>
          <cell r="JH1913" t="str">
            <v/>
          </cell>
          <cell r="JP1913">
            <v>159</v>
          </cell>
          <cell r="JU1913">
            <v>159</v>
          </cell>
          <cell r="KH1913" t="str">
            <v/>
          </cell>
          <cell r="KU1913" t="str">
            <v/>
          </cell>
          <cell r="LH1913" t="str">
            <v/>
          </cell>
          <cell r="LU1913" t="str">
            <v/>
          </cell>
          <cell r="MH1913" t="str">
            <v/>
          </cell>
          <cell r="MU1913" t="str">
            <v/>
          </cell>
          <cell r="NH1913" t="str">
            <v/>
          </cell>
          <cell r="NU1913" t="str">
            <v/>
          </cell>
          <cell r="OH1913" t="str">
            <v/>
          </cell>
          <cell r="OU1913" t="str">
            <v/>
          </cell>
        </row>
        <row r="1914">
          <cell r="C1914" t="str">
            <v>ON_AU_LAKEB24FL</v>
          </cell>
          <cell r="D1914" t="str">
            <v>ON_AU_LAKEB2</v>
          </cell>
          <cell r="E1914" t="str">
            <v>Lake Bonney 2</v>
          </cell>
          <cell r="F1914" t="str">
            <v>Onshore</v>
          </cell>
          <cell r="G1914" t="str">
            <v>APAC</v>
          </cell>
          <cell r="H1914" t="str">
            <v>Australia</v>
          </cell>
          <cell r="I1914" t="str">
            <v>Australia</v>
          </cell>
          <cell r="J1914" t="str">
            <v>Southern Australia</v>
          </cell>
          <cell r="K1914">
            <v>-37.8626</v>
          </cell>
          <cell r="L1914">
            <v>140.41679999999999</v>
          </cell>
          <cell r="N1914">
            <v>1</v>
          </cell>
          <cell r="O1914">
            <v>1</v>
          </cell>
          <cell r="P1914">
            <v>0</v>
          </cell>
          <cell r="Q1914" t="str">
            <v>No</v>
          </cell>
          <cell r="R1914" t="str">
            <v>No</v>
          </cell>
          <cell r="S1914">
            <v>44015</v>
          </cell>
          <cell r="T1914">
            <v>44044</v>
          </cell>
          <cell r="U1914">
            <v>44044</v>
          </cell>
          <cell r="V1914" t="str">
            <v>53 Vestas V90-3</v>
          </cell>
          <cell r="W1914" t="str">
            <v>Vestas</v>
          </cell>
          <cell r="X1914" t="str">
            <v>V90</v>
          </cell>
          <cell r="Y1914">
            <v>3</v>
          </cell>
          <cell r="Z1914">
            <v>53</v>
          </cell>
          <cell r="AM1914">
            <v>159</v>
          </cell>
          <cell r="AN1914">
            <v>159</v>
          </cell>
          <cell r="AO1914">
            <v>159</v>
          </cell>
          <cell r="AP1914">
            <v>0</v>
          </cell>
          <cell r="AQ1914">
            <v>159</v>
          </cell>
          <cell r="AR1914">
            <v>1</v>
          </cell>
          <cell r="AS1914">
            <v>44044</v>
          </cell>
          <cell r="AT1914" t="str">
            <v>FL</v>
          </cell>
          <cell r="BH1914" t="str">
            <v/>
          </cell>
          <cell r="BU1914" t="str">
            <v/>
          </cell>
          <cell r="CH1914" t="str">
            <v/>
          </cell>
          <cell r="CU1914" t="str">
            <v/>
          </cell>
          <cell r="DH1914" t="str">
            <v/>
          </cell>
          <cell r="DU1914" t="str">
            <v/>
          </cell>
          <cell r="EH1914" t="str">
            <v/>
          </cell>
          <cell r="EU1914" t="str">
            <v/>
          </cell>
          <cell r="FH1914" t="str">
            <v/>
          </cell>
          <cell r="FU1914" t="str">
            <v/>
          </cell>
          <cell r="GH1914" t="str">
            <v/>
          </cell>
          <cell r="GU1914" t="str">
            <v/>
          </cell>
          <cell r="HH1914" t="str">
            <v/>
          </cell>
          <cell r="HU1914" t="str">
            <v/>
          </cell>
          <cell r="IH1914" t="str">
            <v/>
          </cell>
          <cell r="IU1914" t="str">
            <v/>
          </cell>
          <cell r="JH1914" t="str">
            <v/>
          </cell>
          <cell r="JP1914">
            <v>159</v>
          </cell>
          <cell r="JU1914">
            <v>159</v>
          </cell>
          <cell r="KH1914" t="str">
            <v/>
          </cell>
          <cell r="KU1914" t="str">
            <v/>
          </cell>
          <cell r="LH1914" t="str">
            <v/>
          </cell>
          <cell r="LU1914" t="str">
            <v/>
          </cell>
          <cell r="MH1914" t="str">
            <v/>
          </cell>
          <cell r="MU1914" t="str">
            <v/>
          </cell>
          <cell r="NH1914" t="str">
            <v/>
          </cell>
          <cell r="NU1914" t="str">
            <v/>
          </cell>
          <cell r="OH1914" t="str">
            <v/>
          </cell>
          <cell r="OU1914" t="str">
            <v/>
          </cell>
        </row>
        <row r="1915">
          <cell r="C1915" t="str">
            <v>ON_AU_LAKEB25OC</v>
          </cell>
          <cell r="D1915" t="str">
            <v>ON_AU_LAKEB2</v>
          </cell>
          <cell r="E1915" t="str">
            <v>Lake Bonney 2</v>
          </cell>
          <cell r="F1915" t="str">
            <v>Onshore</v>
          </cell>
          <cell r="G1915" t="str">
            <v>APAC</v>
          </cell>
          <cell r="H1915" t="str">
            <v>Australia</v>
          </cell>
          <cell r="I1915" t="str">
            <v>Australia</v>
          </cell>
          <cell r="J1915" t="str">
            <v>Southern Australia</v>
          </cell>
          <cell r="K1915">
            <v>-37.8626</v>
          </cell>
          <cell r="L1915">
            <v>140.41679999999999</v>
          </cell>
          <cell r="N1915">
            <v>1</v>
          </cell>
          <cell r="O1915">
            <v>1</v>
          </cell>
          <cell r="P1915">
            <v>0</v>
          </cell>
          <cell r="Q1915" t="str">
            <v>No</v>
          </cell>
          <cell r="R1915" t="str">
            <v>No</v>
          </cell>
          <cell r="S1915">
            <v>44015</v>
          </cell>
          <cell r="T1915">
            <v>44044</v>
          </cell>
          <cell r="U1915">
            <v>44044</v>
          </cell>
          <cell r="V1915" t="str">
            <v>53 Vestas V90-3</v>
          </cell>
          <cell r="W1915" t="str">
            <v>Vestas</v>
          </cell>
          <cell r="X1915" t="str">
            <v>V90</v>
          </cell>
          <cell r="Y1915">
            <v>3</v>
          </cell>
          <cell r="Z1915">
            <v>53</v>
          </cell>
          <cell r="AM1915">
            <v>159</v>
          </cell>
          <cell r="AN1915">
            <v>159</v>
          </cell>
          <cell r="AO1915">
            <v>159</v>
          </cell>
          <cell r="AP1915">
            <v>0</v>
          </cell>
          <cell r="AQ1915">
            <v>159</v>
          </cell>
          <cell r="AR1915">
            <v>1</v>
          </cell>
          <cell r="AS1915">
            <v>44044</v>
          </cell>
          <cell r="AT1915" t="str">
            <v>OC</v>
          </cell>
          <cell r="BH1915" t="str">
            <v/>
          </cell>
          <cell r="BU1915" t="str">
            <v/>
          </cell>
          <cell r="CH1915" t="str">
            <v/>
          </cell>
          <cell r="CU1915" t="str">
            <v/>
          </cell>
          <cell r="DH1915" t="str">
            <v/>
          </cell>
          <cell r="DU1915" t="str">
            <v/>
          </cell>
          <cell r="EH1915" t="str">
            <v/>
          </cell>
          <cell r="EU1915" t="str">
            <v/>
          </cell>
          <cell r="FH1915" t="str">
            <v/>
          </cell>
          <cell r="FU1915" t="str">
            <v/>
          </cell>
          <cell r="GH1915" t="str">
            <v/>
          </cell>
          <cell r="GU1915" t="str">
            <v/>
          </cell>
          <cell r="HH1915" t="str">
            <v/>
          </cell>
          <cell r="HU1915" t="str">
            <v/>
          </cell>
          <cell r="IH1915" t="str">
            <v/>
          </cell>
          <cell r="IU1915" t="str">
            <v/>
          </cell>
          <cell r="JH1915" t="str">
            <v/>
          </cell>
          <cell r="JP1915">
            <v>159</v>
          </cell>
          <cell r="JU1915">
            <v>159</v>
          </cell>
          <cell r="KH1915" t="str">
            <v/>
          </cell>
          <cell r="KU1915" t="str">
            <v/>
          </cell>
          <cell r="LH1915" t="str">
            <v/>
          </cell>
          <cell r="LU1915" t="str">
            <v/>
          </cell>
          <cell r="MH1915" t="str">
            <v/>
          </cell>
          <cell r="MU1915" t="str">
            <v/>
          </cell>
          <cell r="NH1915" t="str">
            <v/>
          </cell>
          <cell r="NU1915" t="str">
            <v/>
          </cell>
          <cell r="OH1915" t="str">
            <v/>
          </cell>
          <cell r="OU1915" t="str">
            <v/>
          </cell>
        </row>
        <row r="1916">
          <cell r="C1916" t="str">
            <v>ON_AU_LAKEB31IN</v>
          </cell>
          <cell r="D1916" t="str">
            <v>ON_AU_LAKEB3</v>
          </cell>
          <cell r="E1916" t="str">
            <v>Lake Bonney 3</v>
          </cell>
          <cell r="F1916" t="str">
            <v>Onshore</v>
          </cell>
          <cell r="G1916" t="str">
            <v>APAC</v>
          </cell>
          <cell r="H1916" t="str">
            <v>Australia</v>
          </cell>
          <cell r="I1916" t="str">
            <v>Australia</v>
          </cell>
          <cell r="J1916" t="str">
            <v>Southern Australia</v>
          </cell>
          <cell r="K1916">
            <v>-37.658799999999999</v>
          </cell>
          <cell r="L1916">
            <v>140.3134</v>
          </cell>
          <cell r="N1916">
            <v>1</v>
          </cell>
          <cell r="O1916">
            <v>1</v>
          </cell>
          <cell r="P1916">
            <v>0</v>
          </cell>
          <cell r="Q1916" t="str">
            <v>No</v>
          </cell>
          <cell r="R1916" t="str">
            <v>No</v>
          </cell>
          <cell r="S1916">
            <v>44015</v>
          </cell>
          <cell r="T1916">
            <v>44044</v>
          </cell>
          <cell r="U1916">
            <v>44044</v>
          </cell>
          <cell r="V1916" t="str">
            <v>13 Vestas V90-3</v>
          </cell>
          <cell r="W1916" t="str">
            <v>Vestas</v>
          </cell>
          <cell r="X1916" t="str">
            <v>V90</v>
          </cell>
          <cell r="Y1916">
            <v>3</v>
          </cell>
          <cell r="Z1916">
            <v>13</v>
          </cell>
          <cell r="AM1916">
            <v>39</v>
          </cell>
          <cell r="AN1916">
            <v>39</v>
          </cell>
          <cell r="AO1916">
            <v>39</v>
          </cell>
          <cell r="AP1916">
            <v>0</v>
          </cell>
          <cell r="AQ1916">
            <v>39</v>
          </cell>
          <cell r="AR1916">
            <v>1</v>
          </cell>
          <cell r="AS1916">
            <v>44044</v>
          </cell>
          <cell r="AT1916" t="str">
            <v>IN</v>
          </cell>
          <cell r="BH1916" t="str">
            <v/>
          </cell>
          <cell r="BU1916" t="str">
            <v/>
          </cell>
          <cell r="CH1916" t="str">
            <v/>
          </cell>
          <cell r="CU1916" t="str">
            <v/>
          </cell>
          <cell r="DH1916" t="str">
            <v/>
          </cell>
          <cell r="DU1916" t="str">
            <v/>
          </cell>
          <cell r="EH1916" t="str">
            <v/>
          </cell>
          <cell r="EU1916" t="str">
            <v/>
          </cell>
          <cell r="FH1916" t="str">
            <v/>
          </cell>
          <cell r="FU1916" t="str">
            <v/>
          </cell>
          <cell r="GH1916" t="str">
            <v/>
          </cell>
          <cell r="GU1916" t="str">
            <v/>
          </cell>
          <cell r="HH1916" t="str">
            <v/>
          </cell>
          <cell r="HU1916" t="str">
            <v/>
          </cell>
          <cell r="IH1916" t="str">
            <v/>
          </cell>
          <cell r="IU1916" t="str">
            <v/>
          </cell>
          <cell r="JH1916" t="str">
            <v/>
          </cell>
          <cell r="JP1916">
            <v>39</v>
          </cell>
          <cell r="JU1916">
            <v>39</v>
          </cell>
          <cell r="KH1916" t="str">
            <v/>
          </cell>
          <cell r="KU1916" t="str">
            <v/>
          </cell>
          <cell r="LH1916" t="str">
            <v/>
          </cell>
          <cell r="LU1916" t="str">
            <v/>
          </cell>
          <cell r="MH1916" t="str">
            <v/>
          </cell>
          <cell r="MU1916" t="str">
            <v/>
          </cell>
          <cell r="NH1916" t="str">
            <v/>
          </cell>
          <cell r="NU1916" t="str">
            <v/>
          </cell>
          <cell r="OH1916" t="str">
            <v/>
          </cell>
          <cell r="OU1916" t="str">
            <v/>
          </cell>
        </row>
        <row r="1917">
          <cell r="C1917" t="str">
            <v>ON_AU_LAKEB32OP</v>
          </cell>
          <cell r="D1917" t="str">
            <v>ON_AU_LAKEB3</v>
          </cell>
          <cell r="E1917" t="str">
            <v>Lake Bonney 3</v>
          </cell>
          <cell r="F1917" t="str">
            <v>Onshore</v>
          </cell>
          <cell r="G1917" t="str">
            <v>APAC</v>
          </cell>
          <cell r="H1917" t="str">
            <v>Australia</v>
          </cell>
          <cell r="I1917" t="str">
            <v>Australia</v>
          </cell>
          <cell r="J1917" t="str">
            <v>Southern Australia</v>
          </cell>
          <cell r="K1917">
            <v>-37.658799999999999</v>
          </cell>
          <cell r="L1917">
            <v>140.3134</v>
          </cell>
          <cell r="N1917">
            <v>1</v>
          </cell>
          <cell r="O1917">
            <v>1</v>
          </cell>
          <cell r="P1917">
            <v>0</v>
          </cell>
          <cell r="Q1917" t="str">
            <v>No</v>
          </cell>
          <cell r="R1917" t="str">
            <v>No</v>
          </cell>
          <cell r="S1917">
            <v>44015</v>
          </cell>
          <cell r="T1917">
            <v>44044</v>
          </cell>
          <cell r="U1917">
            <v>44044</v>
          </cell>
          <cell r="V1917" t="str">
            <v>13 Vestas V90-3</v>
          </cell>
          <cell r="W1917" t="str">
            <v>Vestas</v>
          </cell>
          <cell r="X1917" t="str">
            <v>V90</v>
          </cell>
          <cell r="Y1917">
            <v>3</v>
          </cell>
          <cell r="Z1917">
            <v>13</v>
          </cell>
          <cell r="AM1917">
            <v>39</v>
          </cell>
          <cell r="AN1917">
            <v>39</v>
          </cell>
          <cell r="AO1917">
            <v>39</v>
          </cell>
          <cell r="AP1917">
            <v>0</v>
          </cell>
          <cell r="AQ1917">
            <v>39</v>
          </cell>
          <cell r="AR1917">
            <v>1</v>
          </cell>
          <cell r="AS1917">
            <v>44044</v>
          </cell>
          <cell r="AT1917" t="str">
            <v>OP</v>
          </cell>
          <cell r="BH1917" t="str">
            <v/>
          </cell>
          <cell r="BU1917" t="str">
            <v/>
          </cell>
          <cell r="CH1917" t="str">
            <v/>
          </cell>
          <cell r="CU1917" t="str">
            <v/>
          </cell>
          <cell r="DH1917" t="str">
            <v/>
          </cell>
          <cell r="DU1917" t="str">
            <v/>
          </cell>
          <cell r="EH1917" t="str">
            <v/>
          </cell>
          <cell r="EU1917" t="str">
            <v/>
          </cell>
          <cell r="FH1917" t="str">
            <v/>
          </cell>
          <cell r="FU1917" t="str">
            <v/>
          </cell>
          <cell r="GH1917" t="str">
            <v/>
          </cell>
          <cell r="GU1917" t="str">
            <v/>
          </cell>
          <cell r="HH1917" t="str">
            <v/>
          </cell>
          <cell r="HU1917" t="str">
            <v/>
          </cell>
          <cell r="IH1917" t="str">
            <v/>
          </cell>
          <cell r="IU1917" t="str">
            <v/>
          </cell>
          <cell r="JH1917" t="str">
            <v/>
          </cell>
          <cell r="JP1917">
            <v>39</v>
          </cell>
          <cell r="JU1917">
            <v>39</v>
          </cell>
          <cell r="KH1917" t="str">
            <v/>
          </cell>
          <cell r="KU1917" t="str">
            <v/>
          </cell>
          <cell r="LH1917" t="str">
            <v/>
          </cell>
          <cell r="LU1917" t="str">
            <v/>
          </cell>
          <cell r="MH1917" t="str">
            <v/>
          </cell>
          <cell r="MU1917" t="str">
            <v/>
          </cell>
          <cell r="NH1917" t="str">
            <v/>
          </cell>
          <cell r="NU1917" t="str">
            <v/>
          </cell>
          <cell r="OH1917" t="str">
            <v/>
          </cell>
          <cell r="OU1917" t="str">
            <v/>
          </cell>
        </row>
        <row r="1918">
          <cell r="C1918" t="str">
            <v>ON_AU_LAKEB33CO</v>
          </cell>
          <cell r="D1918" t="str">
            <v>ON_AU_LAKEB3</v>
          </cell>
          <cell r="E1918" t="str">
            <v>Lake Bonney 3</v>
          </cell>
          <cell r="F1918" t="str">
            <v>Onshore</v>
          </cell>
          <cell r="G1918" t="str">
            <v>APAC</v>
          </cell>
          <cell r="H1918" t="str">
            <v>Australia</v>
          </cell>
          <cell r="I1918" t="str">
            <v>Australia</v>
          </cell>
          <cell r="J1918" t="str">
            <v>Southern Australia</v>
          </cell>
          <cell r="K1918">
            <v>-37.658799999999999</v>
          </cell>
          <cell r="L1918">
            <v>140.3134</v>
          </cell>
          <cell r="N1918">
            <v>1</v>
          </cell>
          <cell r="O1918">
            <v>1</v>
          </cell>
          <cell r="P1918">
            <v>0</v>
          </cell>
          <cell r="Q1918" t="str">
            <v>No</v>
          </cell>
          <cell r="R1918" t="str">
            <v>No</v>
          </cell>
          <cell r="S1918">
            <v>44015</v>
          </cell>
          <cell r="T1918">
            <v>44044</v>
          </cell>
          <cell r="U1918">
            <v>44044</v>
          </cell>
          <cell r="V1918" t="str">
            <v>13 Vestas V90-3</v>
          </cell>
          <cell r="W1918" t="str">
            <v>Vestas</v>
          </cell>
          <cell r="X1918" t="str">
            <v>V90</v>
          </cell>
          <cell r="Y1918">
            <v>3</v>
          </cell>
          <cell r="Z1918">
            <v>13</v>
          </cell>
          <cell r="AM1918">
            <v>39</v>
          </cell>
          <cell r="AN1918">
            <v>39</v>
          </cell>
          <cell r="AO1918">
            <v>39</v>
          </cell>
          <cell r="AP1918">
            <v>0</v>
          </cell>
          <cell r="AQ1918">
            <v>39</v>
          </cell>
          <cell r="AR1918">
            <v>1</v>
          </cell>
          <cell r="AS1918">
            <v>44044</v>
          </cell>
          <cell r="AT1918" t="str">
            <v>CO</v>
          </cell>
          <cell r="BH1918" t="str">
            <v/>
          </cell>
          <cell r="BU1918" t="str">
            <v/>
          </cell>
          <cell r="CH1918" t="str">
            <v/>
          </cell>
          <cell r="CU1918" t="str">
            <v/>
          </cell>
          <cell r="DH1918" t="str">
            <v/>
          </cell>
          <cell r="DU1918" t="str">
            <v/>
          </cell>
          <cell r="EH1918" t="str">
            <v/>
          </cell>
          <cell r="EU1918" t="str">
            <v/>
          </cell>
          <cell r="FH1918" t="str">
            <v/>
          </cell>
          <cell r="FU1918" t="str">
            <v/>
          </cell>
          <cell r="GH1918" t="str">
            <v/>
          </cell>
          <cell r="GU1918" t="str">
            <v/>
          </cell>
          <cell r="HH1918" t="str">
            <v/>
          </cell>
          <cell r="HU1918" t="str">
            <v/>
          </cell>
          <cell r="IH1918" t="str">
            <v/>
          </cell>
          <cell r="IU1918" t="str">
            <v/>
          </cell>
          <cell r="JH1918" t="str">
            <v/>
          </cell>
          <cell r="JP1918">
            <v>39</v>
          </cell>
          <cell r="JU1918">
            <v>39</v>
          </cell>
          <cell r="KH1918" t="str">
            <v/>
          </cell>
          <cell r="KU1918" t="str">
            <v/>
          </cell>
          <cell r="LH1918" t="str">
            <v/>
          </cell>
          <cell r="LU1918" t="str">
            <v/>
          </cell>
          <cell r="MH1918" t="str">
            <v/>
          </cell>
          <cell r="MU1918" t="str">
            <v/>
          </cell>
          <cell r="NH1918" t="str">
            <v/>
          </cell>
          <cell r="NU1918" t="str">
            <v/>
          </cell>
          <cell r="OH1918" t="str">
            <v/>
          </cell>
          <cell r="OU1918" t="str">
            <v/>
          </cell>
        </row>
        <row r="1919">
          <cell r="C1919" t="str">
            <v>ON_AU_LAKEB34FL</v>
          </cell>
          <cell r="D1919" t="str">
            <v>ON_AU_LAKEB3</v>
          </cell>
          <cell r="E1919" t="str">
            <v>Lake Bonney 3</v>
          </cell>
          <cell r="F1919" t="str">
            <v>Onshore</v>
          </cell>
          <cell r="G1919" t="str">
            <v>APAC</v>
          </cell>
          <cell r="H1919" t="str">
            <v>Australia</v>
          </cell>
          <cell r="I1919" t="str">
            <v>Australia</v>
          </cell>
          <cell r="J1919" t="str">
            <v>Southern Australia</v>
          </cell>
          <cell r="K1919">
            <v>-37.658799999999999</v>
          </cell>
          <cell r="L1919">
            <v>140.3134</v>
          </cell>
          <cell r="N1919">
            <v>1</v>
          </cell>
          <cell r="O1919">
            <v>1</v>
          </cell>
          <cell r="P1919">
            <v>0</v>
          </cell>
          <cell r="Q1919" t="str">
            <v>No</v>
          </cell>
          <cell r="R1919" t="str">
            <v>No</v>
          </cell>
          <cell r="S1919">
            <v>44015</v>
          </cell>
          <cell r="T1919">
            <v>44044</v>
          </cell>
          <cell r="U1919">
            <v>44044</v>
          </cell>
          <cell r="V1919" t="str">
            <v>13 Vestas V90-3</v>
          </cell>
          <cell r="W1919" t="str">
            <v>Vestas</v>
          </cell>
          <cell r="X1919" t="str">
            <v>V90</v>
          </cell>
          <cell r="Y1919">
            <v>3</v>
          </cell>
          <cell r="Z1919">
            <v>13</v>
          </cell>
          <cell r="AM1919">
            <v>39</v>
          </cell>
          <cell r="AN1919">
            <v>39</v>
          </cell>
          <cell r="AO1919">
            <v>39</v>
          </cell>
          <cell r="AP1919">
            <v>0</v>
          </cell>
          <cell r="AQ1919">
            <v>39</v>
          </cell>
          <cell r="AR1919">
            <v>1</v>
          </cell>
          <cell r="AS1919">
            <v>44044</v>
          </cell>
          <cell r="AT1919" t="str">
            <v>FL</v>
          </cell>
          <cell r="BH1919" t="str">
            <v/>
          </cell>
          <cell r="BU1919" t="str">
            <v/>
          </cell>
          <cell r="CH1919" t="str">
            <v/>
          </cell>
          <cell r="CU1919" t="str">
            <v/>
          </cell>
          <cell r="DH1919" t="str">
            <v/>
          </cell>
          <cell r="DU1919" t="str">
            <v/>
          </cell>
          <cell r="EH1919" t="str">
            <v/>
          </cell>
          <cell r="EU1919" t="str">
            <v/>
          </cell>
          <cell r="FH1919" t="str">
            <v/>
          </cell>
          <cell r="FU1919" t="str">
            <v/>
          </cell>
          <cell r="GH1919" t="str">
            <v/>
          </cell>
          <cell r="GU1919" t="str">
            <v/>
          </cell>
          <cell r="HH1919" t="str">
            <v/>
          </cell>
          <cell r="HU1919" t="str">
            <v/>
          </cell>
          <cell r="IH1919" t="str">
            <v/>
          </cell>
          <cell r="IU1919" t="str">
            <v/>
          </cell>
          <cell r="JH1919" t="str">
            <v/>
          </cell>
          <cell r="JP1919">
            <v>39</v>
          </cell>
          <cell r="JU1919">
            <v>39</v>
          </cell>
          <cell r="KH1919" t="str">
            <v/>
          </cell>
          <cell r="KU1919" t="str">
            <v/>
          </cell>
          <cell r="LH1919" t="str">
            <v/>
          </cell>
          <cell r="LU1919" t="str">
            <v/>
          </cell>
          <cell r="MH1919" t="str">
            <v/>
          </cell>
          <cell r="MU1919" t="str">
            <v/>
          </cell>
          <cell r="NH1919" t="str">
            <v/>
          </cell>
          <cell r="NU1919" t="str">
            <v/>
          </cell>
          <cell r="OH1919" t="str">
            <v/>
          </cell>
          <cell r="OU1919" t="str">
            <v/>
          </cell>
        </row>
        <row r="1920">
          <cell r="C1920" t="str">
            <v>ON_AU_LAKEB35OC</v>
          </cell>
          <cell r="D1920" t="str">
            <v>ON_AU_LAKEB3</v>
          </cell>
          <cell r="E1920" t="str">
            <v>Lake Bonney 3</v>
          </cell>
          <cell r="F1920" t="str">
            <v>Onshore</v>
          </cell>
          <cell r="G1920" t="str">
            <v>APAC</v>
          </cell>
          <cell r="H1920" t="str">
            <v>Australia</v>
          </cell>
          <cell r="I1920" t="str">
            <v>Australia</v>
          </cell>
          <cell r="J1920" t="str">
            <v>Southern Australia</v>
          </cell>
          <cell r="K1920">
            <v>-37.658799999999999</v>
          </cell>
          <cell r="L1920">
            <v>140.3134</v>
          </cell>
          <cell r="N1920">
            <v>1</v>
          </cell>
          <cell r="O1920">
            <v>1</v>
          </cell>
          <cell r="P1920">
            <v>0</v>
          </cell>
          <cell r="Q1920" t="str">
            <v>No</v>
          </cell>
          <cell r="R1920" t="str">
            <v>No</v>
          </cell>
          <cell r="S1920">
            <v>44015</v>
          </cell>
          <cell r="T1920">
            <v>44044</v>
          </cell>
          <cell r="U1920">
            <v>44044</v>
          </cell>
          <cell r="V1920" t="str">
            <v>13 Vestas V90-3</v>
          </cell>
          <cell r="W1920" t="str">
            <v>Vestas</v>
          </cell>
          <cell r="X1920" t="str">
            <v>V90</v>
          </cell>
          <cell r="Y1920">
            <v>3</v>
          </cell>
          <cell r="Z1920">
            <v>13</v>
          </cell>
          <cell r="AM1920">
            <v>39</v>
          </cell>
          <cell r="AN1920">
            <v>39</v>
          </cell>
          <cell r="AO1920">
            <v>39</v>
          </cell>
          <cell r="AP1920">
            <v>0</v>
          </cell>
          <cell r="AQ1920">
            <v>39</v>
          </cell>
          <cell r="AR1920">
            <v>1</v>
          </cell>
          <cell r="AS1920">
            <v>44044</v>
          </cell>
          <cell r="AT1920" t="str">
            <v>OC</v>
          </cell>
          <cell r="BH1920" t="str">
            <v/>
          </cell>
          <cell r="BU1920" t="str">
            <v/>
          </cell>
          <cell r="CH1920" t="str">
            <v/>
          </cell>
          <cell r="CU1920" t="str">
            <v/>
          </cell>
          <cell r="DH1920" t="str">
            <v/>
          </cell>
          <cell r="DU1920" t="str">
            <v/>
          </cell>
          <cell r="EH1920" t="str">
            <v/>
          </cell>
          <cell r="EU1920" t="str">
            <v/>
          </cell>
          <cell r="FH1920" t="str">
            <v/>
          </cell>
          <cell r="FU1920" t="str">
            <v/>
          </cell>
          <cell r="GH1920" t="str">
            <v/>
          </cell>
          <cell r="GU1920" t="str">
            <v/>
          </cell>
          <cell r="HH1920" t="str">
            <v/>
          </cell>
          <cell r="HU1920" t="str">
            <v/>
          </cell>
          <cell r="IH1920" t="str">
            <v/>
          </cell>
          <cell r="IU1920" t="str">
            <v/>
          </cell>
          <cell r="JH1920" t="str">
            <v/>
          </cell>
          <cell r="JP1920">
            <v>39</v>
          </cell>
          <cell r="JU1920">
            <v>39</v>
          </cell>
          <cell r="KH1920" t="str">
            <v/>
          </cell>
          <cell r="KU1920" t="str">
            <v/>
          </cell>
          <cell r="LH1920" t="str">
            <v/>
          </cell>
          <cell r="LU1920" t="str">
            <v/>
          </cell>
          <cell r="MH1920" t="str">
            <v/>
          </cell>
          <cell r="MU1920" t="str">
            <v/>
          </cell>
          <cell r="NH1920" t="str">
            <v/>
          </cell>
          <cell r="NU1920" t="str">
            <v/>
          </cell>
          <cell r="OH1920" t="str">
            <v/>
          </cell>
          <cell r="OU1920" t="str">
            <v/>
          </cell>
        </row>
        <row r="1921">
          <cell r="C1921" t="str">
            <v>ON_AU_CAPI1IN</v>
          </cell>
          <cell r="D1921" t="str">
            <v>ON_AU_CAPI</v>
          </cell>
          <cell r="E1921" t="str">
            <v>Capital</v>
          </cell>
          <cell r="F1921" t="str">
            <v>Onshore</v>
          </cell>
          <cell r="G1921" t="str">
            <v>APAC</v>
          </cell>
          <cell r="H1921" t="str">
            <v>Australia</v>
          </cell>
          <cell r="I1921" t="str">
            <v>Australia</v>
          </cell>
          <cell r="J1921" t="str">
            <v>New South Wales</v>
          </cell>
          <cell r="K1921">
            <v>-35.1877</v>
          </cell>
          <cell r="L1921">
            <v>149.523</v>
          </cell>
          <cell r="N1921">
            <v>1</v>
          </cell>
          <cell r="O1921">
            <v>1</v>
          </cell>
          <cell r="P1921">
            <v>0</v>
          </cell>
          <cell r="Q1921" t="str">
            <v>No</v>
          </cell>
          <cell r="R1921" t="str">
            <v>No</v>
          </cell>
          <cell r="S1921">
            <v>44015</v>
          </cell>
          <cell r="T1921">
            <v>44044</v>
          </cell>
          <cell r="U1921">
            <v>44044</v>
          </cell>
          <cell r="V1921" t="str">
            <v>67 Suzlon S88-2,1</v>
          </cell>
          <cell r="W1921" t="str">
            <v>Suzlon</v>
          </cell>
          <cell r="X1921" t="str">
            <v>S88</v>
          </cell>
          <cell r="Y1921">
            <v>2.1</v>
          </cell>
          <cell r="Z1921">
            <v>67</v>
          </cell>
          <cell r="AM1921">
            <v>140.69999999999999</v>
          </cell>
          <cell r="AN1921">
            <v>140.70000000000002</v>
          </cell>
          <cell r="AO1921">
            <v>140.70000000000002</v>
          </cell>
          <cell r="AP1921">
            <v>0</v>
          </cell>
          <cell r="AQ1921">
            <v>140.69999999999999</v>
          </cell>
          <cell r="AR1921">
            <v>0.99999999999999978</v>
          </cell>
          <cell r="AS1921">
            <v>44044</v>
          </cell>
          <cell r="AT1921" t="str">
            <v>IN</v>
          </cell>
          <cell r="BH1921" t="str">
            <v/>
          </cell>
          <cell r="BU1921" t="str">
            <v/>
          </cell>
          <cell r="CH1921" t="str">
            <v/>
          </cell>
          <cell r="CU1921" t="str">
            <v/>
          </cell>
          <cell r="DH1921" t="str">
            <v/>
          </cell>
          <cell r="DU1921" t="str">
            <v/>
          </cell>
          <cell r="EH1921" t="str">
            <v/>
          </cell>
          <cell r="EU1921" t="str">
            <v/>
          </cell>
          <cell r="FH1921" t="str">
            <v/>
          </cell>
          <cell r="FU1921" t="str">
            <v/>
          </cell>
          <cell r="GH1921" t="str">
            <v/>
          </cell>
          <cell r="GU1921" t="str">
            <v/>
          </cell>
          <cell r="HH1921" t="str">
            <v/>
          </cell>
          <cell r="HU1921" t="str">
            <v/>
          </cell>
          <cell r="IH1921" t="str">
            <v/>
          </cell>
          <cell r="IU1921" t="str">
            <v/>
          </cell>
          <cell r="JH1921" t="str">
            <v/>
          </cell>
          <cell r="JP1921">
            <v>140.69999999999999</v>
          </cell>
          <cell r="JU1921">
            <v>140.69999999999999</v>
          </cell>
          <cell r="KH1921" t="str">
            <v/>
          </cell>
          <cell r="KU1921" t="str">
            <v/>
          </cell>
          <cell r="LH1921" t="str">
            <v/>
          </cell>
          <cell r="LU1921" t="str">
            <v/>
          </cell>
          <cell r="MH1921" t="str">
            <v/>
          </cell>
          <cell r="MU1921" t="str">
            <v/>
          </cell>
          <cell r="NH1921" t="str">
            <v/>
          </cell>
          <cell r="NU1921" t="str">
            <v/>
          </cell>
          <cell r="OH1921" t="str">
            <v/>
          </cell>
          <cell r="OU1921" t="str">
            <v/>
          </cell>
        </row>
        <row r="1922">
          <cell r="C1922" t="str">
            <v>ON_AU_CAPI2OP</v>
          </cell>
          <cell r="D1922" t="str">
            <v>ON_AU_CAPI</v>
          </cell>
          <cell r="E1922" t="str">
            <v>Capital</v>
          </cell>
          <cell r="F1922" t="str">
            <v>Onshore</v>
          </cell>
          <cell r="G1922" t="str">
            <v>APAC</v>
          </cell>
          <cell r="H1922" t="str">
            <v>Australia</v>
          </cell>
          <cell r="I1922" t="str">
            <v>Australia</v>
          </cell>
          <cell r="J1922" t="str">
            <v>New South Wales</v>
          </cell>
          <cell r="K1922">
            <v>-35.1877</v>
          </cell>
          <cell r="L1922">
            <v>149.523</v>
          </cell>
          <cell r="N1922">
            <v>1</v>
          </cell>
          <cell r="O1922">
            <v>1</v>
          </cell>
          <cell r="P1922">
            <v>0</v>
          </cell>
          <cell r="Q1922" t="str">
            <v>No</v>
          </cell>
          <cell r="R1922" t="str">
            <v>No</v>
          </cell>
          <cell r="S1922">
            <v>44015</v>
          </cell>
          <cell r="T1922">
            <v>44044</v>
          </cell>
          <cell r="U1922">
            <v>44044</v>
          </cell>
          <cell r="V1922" t="str">
            <v>67 Suzlon S88-2,1</v>
          </cell>
          <cell r="W1922" t="str">
            <v>Suzlon</v>
          </cell>
          <cell r="X1922" t="str">
            <v>S88</v>
          </cell>
          <cell r="Y1922">
            <v>2.1</v>
          </cell>
          <cell r="Z1922">
            <v>67</v>
          </cell>
          <cell r="AM1922">
            <v>140.69999999999999</v>
          </cell>
          <cell r="AN1922">
            <v>140.70000000000002</v>
          </cell>
          <cell r="AO1922">
            <v>140.70000000000002</v>
          </cell>
          <cell r="AP1922">
            <v>0</v>
          </cell>
          <cell r="AQ1922">
            <v>140.69999999999999</v>
          </cell>
          <cell r="AR1922">
            <v>0.99999999999999978</v>
          </cell>
          <cell r="AS1922">
            <v>44044</v>
          </cell>
          <cell r="AT1922" t="str">
            <v>OP</v>
          </cell>
          <cell r="BH1922" t="str">
            <v/>
          </cell>
          <cell r="BU1922" t="str">
            <v/>
          </cell>
          <cell r="CH1922" t="str">
            <v/>
          </cell>
          <cell r="CU1922" t="str">
            <v/>
          </cell>
          <cell r="DH1922" t="str">
            <v/>
          </cell>
          <cell r="DU1922" t="str">
            <v/>
          </cell>
          <cell r="EH1922" t="str">
            <v/>
          </cell>
          <cell r="EU1922" t="str">
            <v/>
          </cell>
          <cell r="FH1922" t="str">
            <v/>
          </cell>
          <cell r="FU1922" t="str">
            <v/>
          </cell>
          <cell r="GH1922" t="str">
            <v/>
          </cell>
          <cell r="GU1922" t="str">
            <v/>
          </cell>
          <cell r="HH1922" t="str">
            <v/>
          </cell>
          <cell r="HU1922" t="str">
            <v/>
          </cell>
          <cell r="IH1922" t="str">
            <v/>
          </cell>
          <cell r="IU1922" t="str">
            <v/>
          </cell>
          <cell r="JH1922" t="str">
            <v/>
          </cell>
          <cell r="JP1922">
            <v>140.69999999999999</v>
          </cell>
          <cell r="JU1922">
            <v>140.69999999999999</v>
          </cell>
          <cell r="KH1922" t="str">
            <v/>
          </cell>
          <cell r="KU1922" t="str">
            <v/>
          </cell>
          <cell r="LH1922" t="str">
            <v/>
          </cell>
          <cell r="LU1922" t="str">
            <v/>
          </cell>
          <cell r="MH1922" t="str">
            <v/>
          </cell>
          <cell r="MU1922" t="str">
            <v/>
          </cell>
          <cell r="NH1922" t="str">
            <v/>
          </cell>
          <cell r="NU1922" t="str">
            <v/>
          </cell>
          <cell r="OH1922" t="str">
            <v/>
          </cell>
          <cell r="OU1922" t="str">
            <v/>
          </cell>
        </row>
        <row r="1923">
          <cell r="C1923" t="str">
            <v>ON_AU_CAPI3CO</v>
          </cell>
          <cell r="D1923" t="str">
            <v>ON_AU_CAPI</v>
          </cell>
          <cell r="E1923" t="str">
            <v>Capital</v>
          </cell>
          <cell r="F1923" t="str">
            <v>Onshore</v>
          </cell>
          <cell r="G1923" t="str">
            <v>APAC</v>
          </cell>
          <cell r="H1923" t="str">
            <v>Australia</v>
          </cell>
          <cell r="I1923" t="str">
            <v>Australia</v>
          </cell>
          <cell r="J1923" t="str">
            <v>New South Wales</v>
          </cell>
          <cell r="K1923">
            <v>-35.1877</v>
          </cell>
          <cell r="L1923">
            <v>149.523</v>
          </cell>
          <cell r="N1923">
            <v>1</v>
          </cell>
          <cell r="O1923">
            <v>1</v>
          </cell>
          <cell r="P1923">
            <v>0</v>
          </cell>
          <cell r="Q1923" t="str">
            <v>No</v>
          </cell>
          <cell r="R1923" t="str">
            <v>No</v>
          </cell>
          <cell r="S1923">
            <v>44015</v>
          </cell>
          <cell r="T1923">
            <v>44044</v>
          </cell>
          <cell r="U1923">
            <v>44044</v>
          </cell>
          <cell r="V1923" t="str">
            <v>67 Suzlon S88-2,1</v>
          </cell>
          <cell r="W1923" t="str">
            <v>Suzlon</v>
          </cell>
          <cell r="X1923" t="str">
            <v>S88</v>
          </cell>
          <cell r="Y1923">
            <v>2.1</v>
          </cell>
          <cell r="Z1923">
            <v>67</v>
          </cell>
          <cell r="AM1923">
            <v>140.69999999999999</v>
          </cell>
          <cell r="AN1923">
            <v>140.70000000000002</v>
          </cell>
          <cell r="AO1923">
            <v>140.70000000000002</v>
          </cell>
          <cell r="AP1923">
            <v>0</v>
          </cell>
          <cell r="AQ1923">
            <v>140.69999999999999</v>
          </cell>
          <cell r="AR1923">
            <v>0.99999999999999978</v>
          </cell>
          <cell r="AS1923">
            <v>44044</v>
          </cell>
          <cell r="AT1923" t="str">
            <v>CO</v>
          </cell>
          <cell r="BH1923" t="str">
            <v/>
          </cell>
          <cell r="BU1923" t="str">
            <v/>
          </cell>
          <cell r="CH1923" t="str">
            <v/>
          </cell>
          <cell r="CU1923" t="str">
            <v/>
          </cell>
          <cell r="DH1923" t="str">
            <v/>
          </cell>
          <cell r="DU1923" t="str">
            <v/>
          </cell>
          <cell r="EH1923" t="str">
            <v/>
          </cell>
          <cell r="EU1923" t="str">
            <v/>
          </cell>
          <cell r="FH1923" t="str">
            <v/>
          </cell>
          <cell r="FU1923" t="str">
            <v/>
          </cell>
          <cell r="GH1923" t="str">
            <v/>
          </cell>
          <cell r="GU1923" t="str">
            <v/>
          </cell>
          <cell r="HH1923" t="str">
            <v/>
          </cell>
          <cell r="HU1923" t="str">
            <v/>
          </cell>
          <cell r="IH1923" t="str">
            <v/>
          </cell>
          <cell r="IU1923" t="str">
            <v/>
          </cell>
          <cell r="JH1923" t="str">
            <v/>
          </cell>
          <cell r="JP1923">
            <v>140.69999999999999</v>
          </cell>
          <cell r="JU1923">
            <v>140.69999999999999</v>
          </cell>
          <cell r="KH1923" t="str">
            <v/>
          </cell>
          <cell r="KU1923" t="str">
            <v/>
          </cell>
          <cell r="LH1923" t="str">
            <v/>
          </cell>
          <cell r="LU1923" t="str">
            <v/>
          </cell>
          <cell r="MH1923" t="str">
            <v/>
          </cell>
          <cell r="MU1923" t="str">
            <v/>
          </cell>
          <cell r="NH1923" t="str">
            <v/>
          </cell>
          <cell r="NU1923" t="str">
            <v/>
          </cell>
          <cell r="OH1923" t="str">
            <v/>
          </cell>
          <cell r="OU1923" t="str">
            <v/>
          </cell>
        </row>
        <row r="1924">
          <cell r="C1924" t="str">
            <v>ON_AU_CAPI4FL</v>
          </cell>
          <cell r="D1924" t="str">
            <v>ON_AU_CAPI</v>
          </cell>
          <cell r="E1924" t="str">
            <v>Capital</v>
          </cell>
          <cell r="F1924" t="str">
            <v>Onshore</v>
          </cell>
          <cell r="G1924" t="str">
            <v>APAC</v>
          </cell>
          <cell r="H1924" t="str">
            <v>Australia</v>
          </cell>
          <cell r="I1924" t="str">
            <v>Australia</v>
          </cell>
          <cell r="J1924" t="str">
            <v>New South Wales</v>
          </cell>
          <cell r="K1924">
            <v>-35.1877</v>
          </cell>
          <cell r="L1924">
            <v>149.523</v>
          </cell>
          <cell r="N1924">
            <v>1</v>
          </cell>
          <cell r="O1924">
            <v>1</v>
          </cell>
          <cell r="P1924">
            <v>0</v>
          </cell>
          <cell r="Q1924" t="str">
            <v>No</v>
          </cell>
          <cell r="R1924" t="str">
            <v>No</v>
          </cell>
          <cell r="S1924">
            <v>44015</v>
          </cell>
          <cell r="T1924">
            <v>44044</v>
          </cell>
          <cell r="U1924">
            <v>44044</v>
          </cell>
          <cell r="V1924" t="str">
            <v>67 Suzlon S88-2,1</v>
          </cell>
          <cell r="W1924" t="str">
            <v>Suzlon</v>
          </cell>
          <cell r="X1924" t="str">
            <v>S88</v>
          </cell>
          <cell r="Y1924">
            <v>2.1</v>
          </cell>
          <cell r="Z1924">
            <v>67</v>
          </cell>
          <cell r="AM1924">
            <v>140.69999999999999</v>
          </cell>
          <cell r="AN1924">
            <v>140.70000000000002</v>
          </cell>
          <cell r="AO1924">
            <v>140.70000000000002</v>
          </cell>
          <cell r="AP1924">
            <v>0</v>
          </cell>
          <cell r="AQ1924">
            <v>140.69999999999999</v>
          </cell>
          <cell r="AR1924">
            <v>0.99999999999999978</v>
          </cell>
          <cell r="AS1924">
            <v>44044</v>
          </cell>
          <cell r="AT1924" t="str">
            <v>FL</v>
          </cell>
          <cell r="BH1924" t="str">
            <v/>
          </cell>
          <cell r="BU1924" t="str">
            <v/>
          </cell>
          <cell r="CH1924" t="str">
            <v/>
          </cell>
          <cell r="CU1924" t="str">
            <v/>
          </cell>
          <cell r="DH1924" t="str">
            <v/>
          </cell>
          <cell r="DU1924" t="str">
            <v/>
          </cell>
          <cell r="EH1924" t="str">
            <v/>
          </cell>
          <cell r="EU1924" t="str">
            <v/>
          </cell>
          <cell r="FH1924" t="str">
            <v/>
          </cell>
          <cell r="FU1924" t="str">
            <v/>
          </cell>
          <cell r="GH1924" t="str">
            <v/>
          </cell>
          <cell r="GU1924" t="str">
            <v/>
          </cell>
          <cell r="HH1924" t="str">
            <v/>
          </cell>
          <cell r="HU1924" t="str">
            <v/>
          </cell>
          <cell r="IH1924" t="str">
            <v/>
          </cell>
          <cell r="IU1924" t="str">
            <v/>
          </cell>
          <cell r="JH1924" t="str">
            <v/>
          </cell>
          <cell r="JP1924">
            <v>140.69999999999999</v>
          </cell>
          <cell r="JU1924">
            <v>140.69999999999999</v>
          </cell>
          <cell r="KH1924" t="str">
            <v/>
          </cell>
          <cell r="KU1924" t="str">
            <v/>
          </cell>
          <cell r="LH1924" t="str">
            <v/>
          </cell>
          <cell r="LU1924" t="str">
            <v/>
          </cell>
          <cell r="MH1924" t="str">
            <v/>
          </cell>
          <cell r="MU1924" t="str">
            <v/>
          </cell>
          <cell r="NH1924" t="str">
            <v/>
          </cell>
          <cell r="NU1924" t="str">
            <v/>
          </cell>
          <cell r="OH1924" t="str">
            <v/>
          </cell>
          <cell r="OU1924" t="str">
            <v/>
          </cell>
        </row>
        <row r="1925">
          <cell r="C1925" t="str">
            <v>ON_AU_CAPI5OC</v>
          </cell>
          <cell r="D1925" t="str">
            <v>ON_AU_CAPI</v>
          </cell>
          <cell r="E1925" t="str">
            <v>Capital</v>
          </cell>
          <cell r="F1925" t="str">
            <v>Onshore</v>
          </cell>
          <cell r="G1925" t="str">
            <v>APAC</v>
          </cell>
          <cell r="H1925" t="str">
            <v>Australia</v>
          </cell>
          <cell r="I1925" t="str">
            <v>Australia</v>
          </cell>
          <cell r="J1925" t="str">
            <v>New South Wales</v>
          </cell>
          <cell r="K1925">
            <v>-35.1877</v>
          </cell>
          <cell r="L1925">
            <v>149.523</v>
          </cell>
          <cell r="N1925">
            <v>1</v>
          </cell>
          <cell r="O1925">
            <v>1</v>
          </cell>
          <cell r="P1925">
            <v>0</v>
          </cell>
          <cell r="Q1925" t="str">
            <v>No</v>
          </cell>
          <cell r="R1925" t="str">
            <v>No</v>
          </cell>
          <cell r="S1925">
            <v>44015</v>
          </cell>
          <cell r="T1925">
            <v>44044</v>
          </cell>
          <cell r="U1925">
            <v>44044</v>
          </cell>
          <cell r="V1925" t="str">
            <v>67 Suzlon S88-2,1</v>
          </cell>
          <cell r="W1925" t="str">
            <v>Suzlon</v>
          </cell>
          <cell r="X1925" t="str">
            <v>S88</v>
          </cell>
          <cell r="Y1925">
            <v>2.1</v>
          </cell>
          <cell r="Z1925">
            <v>67</v>
          </cell>
          <cell r="AM1925">
            <v>140.69999999999999</v>
          </cell>
          <cell r="AN1925">
            <v>140.70000000000002</v>
          </cell>
          <cell r="AO1925">
            <v>140.70000000000002</v>
          </cell>
          <cell r="AP1925">
            <v>0</v>
          </cell>
          <cell r="AQ1925">
            <v>140.69999999999999</v>
          </cell>
          <cell r="AR1925">
            <v>0.99999999999999978</v>
          </cell>
          <cell r="AS1925">
            <v>44044</v>
          </cell>
          <cell r="AT1925" t="str">
            <v>OC</v>
          </cell>
          <cell r="BH1925" t="str">
            <v/>
          </cell>
          <cell r="BU1925" t="str">
            <v/>
          </cell>
          <cell r="CH1925" t="str">
            <v/>
          </cell>
          <cell r="CU1925" t="str">
            <v/>
          </cell>
          <cell r="DH1925" t="str">
            <v/>
          </cell>
          <cell r="DU1925" t="str">
            <v/>
          </cell>
          <cell r="EH1925" t="str">
            <v/>
          </cell>
          <cell r="EU1925" t="str">
            <v/>
          </cell>
          <cell r="FH1925" t="str">
            <v/>
          </cell>
          <cell r="FU1925" t="str">
            <v/>
          </cell>
          <cell r="GH1925" t="str">
            <v/>
          </cell>
          <cell r="GU1925" t="str">
            <v/>
          </cell>
          <cell r="HH1925" t="str">
            <v/>
          </cell>
          <cell r="HU1925" t="str">
            <v/>
          </cell>
          <cell r="IH1925" t="str">
            <v/>
          </cell>
          <cell r="IU1925" t="str">
            <v/>
          </cell>
          <cell r="JH1925" t="str">
            <v/>
          </cell>
          <cell r="JP1925">
            <v>140.69999999999999</v>
          </cell>
          <cell r="JU1925">
            <v>140.69999999999999</v>
          </cell>
          <cell r="KH1925" t="str">
            <v/>
          </cell>
          <cell r="KU1925" t="str">
            <v/>
          </cell>
          <cell r="LH1925" t="str">
            <v/>
          </cell>
          <cell r="LU1925" t="str">
            <v/>
          </cell>
          <cell r="MH1925" t="str">
            <v/>
          </cell>
          <cell r="MU1925" t="str">
            <v/>
          </cell>
          <cell r="NH1925" t="str">
            <v/>
          </cell>
          <cell r="NU1925" t="str">
            <v/>
          </cell>
          <cell r="OH1925" t="str">
            <v/>
          </cell>
          <cell r="OU1925" t="str">
            <v/>
          </cell>
        </row>
        <row r="1926">
          <cell r="C1926" t="str">
            <v>ON_AU_WOODL1IN</v>
          </cell>
          <cell r="D1926" t="str">
            <v>ON_AU_WOODL</v>
          </cell>
          <cell r="E1926" t="str">
            <v>Woodlawn</v>
          </cell>
          <cell r="F1926" t="str">
            <v>Onshore</v>
          </cell>
          <cell r="G1926" t="str">
            <v>APAC</v>
          </cell>
          <cell r="H1926" t="str">
            <v>Australia</v>
          </cell>
          <cell r="I1926" t="str">
            <v>Australia</v>
          </cell>
          <cell r="J1926" t="str">
            <v>New South Wales</v>
          </cell>
          <cell r="K1926">
            <v>-35.0944</v>
          </cell>
          <cell r="L1926">
            <v>149.5778</v>
          </cell>
          <cell r="N1926">
            <v>1</v>
          </cell>
          <cell r="O1926">
            <v>1</v>
          </cell>
          <cell r="P1926">
            <v>0</v>
          </cell>
          <cell r="Q1926" t="str">
            <v>No</v>
          </cell>
          <cell r="R1926" t="str">
            <v>No</v>
          </cell>
          <cell r="S1926">
            <v>44015</v>
          </cell>
          <cell r="T1926">
            <v>44044</v>
          </cell>
          <cell r="U1926">
            <v>44044</v>
          </cell>
          <cell r="V1926" t="str">
            <v>23 Suzlon S88-2,1</v>
          </cell>
          <cell r="W1926" t="str">
            <v>Suzlon</v>
          </cell>
          <cell r="X1926" t="str">
            <v>S88</v>
          </cell>
          <cell r="Y1926">
            <v>2.1</v>
          </cell>
          <cell r="Z1926">
            <v>23</v>
          </cell>
          <cell r="AM1926">
            <v>48.3</v>
          </cell>
          <cell r="AN1926">
            <v>48.300000000000004</v>
          </cell>
          <cell r="AO1926">
            <v>48.300000000000004</v>
          </cell>
          <cell r="AP1926">
            <v>0</v>
          </cell>
          <cell r="AQ1926">
            <v>48.3</v>
          </cell>
          <cell r="AR1926">
            <v>0.99999999999999989</v>
          </cell>
          <cell r="AS1926">
            <v>44044</v>
          </cell>
          <cell r="AT1926" t="str">
            <v>IN</v>
          </cell>
          <cell r="BH1926" t="str">
            <v/>
          </cell>
          <cell r="BU1926" t="str">
            <v/>
          </cell>
          <cell r="CH1926" t="str">
            <v/>
          </cell>
          <cell r="CU1926" t="str">
            <v/>
          </cell>
          <cell r="DH1926" t="str">
            <v/>
          </cell>
          <cell r="DU1926" t="str">
            <v/>
          </cell>
          <cell r="EH1926" t="str">
            <v/>
          </cell>
          <cell r="EU1926" t="str">
            <v/>
          </cell>
          <cell r="FH1926" t="str">
            <v/>
          </cell>
          <cell r="FU1926" t="str">
            <v/>
          </cell>
          <cell r="GH1926" t="str">
            <v/>
          </cell>
          <cell r="GU1926" t="str">
            <v/>
          </cell>
          <cell r="HH1926" t="str">
            <v/>
          </cell>
          <cell r="HU1926" t="str">
            <v/>
          </cell>
          <cell r="IH1926" t="str">
            <v/>
          </cell>
          <cell r="IU1926" t="str">
            <v/>
          </cell>
          <cell r="JH1926" t="str">
            <v/>
          </cell>
          <cell r="JP1926">
            <v>48.3</v>
          </cell>
          <cell r="JU1926">
            <v>48.3</v>
          </cell>
          <cell r="KH1926" t="str">
            <v/>
          </cell>
          <cell r="KU1926" t="str">
            <v/>
          </cell>
          <cell r="LH1926" t="str">
            <v/>
          </cell>
          <cell r="LU1926" t="str">
            <v/>
          </cell>
          <cell r="MH1926" t="str">
            <v/>
          </cell>
          <cell r="MU1926" t="str">
            <v/>
          </cell>
          <cell r="NH1926" t="str">
            <v/>
          </cell>
          <cell r="NU1926" t="str">
            <v/>
          </cell>
          <cell r="OH1926" t="str">
            <v/>
          </cell>
          <cell r="OU1926" t="str">
            <v/>
          </cell>
        </row>
        <row r="1927">
          <cell r="C1927" t="str">
            <v>ON_AU_WOODL2OP</v>
          </cell>
          <cell r="D1927" t="str">
            <v>ON_AU_WOODL</v>
          </cell>
          <cell r="E1927" t="str">
            <v>Woodlawn</v>
          </cell>
          <cell r="F1927" t="str">
            <v>Onshore</v>
          </cell>
          <cell r="G1927" t="str">
            <v>APAC</v>
          </cell>
          <cell r="H1927" t="str">
            <v>Australia</v>
          </cell>
          <cell r="I1927" t="str">
            <v>Australia</v>
          </cell>
          <cell r="J1927" t="str">
            <v>New South Wales</v>
          </cell>
          <cell r="K1927">
            <v>-35.0944</v>
          </cell>
          <cell r="L1927">
            <v>149.5778</v>
          </cell>
          <cell r="N1927">
            <v>1</v>
          </cell>
          <cell r="O1927">
            <v>1</v>
          </cell>
          <cell r="P1927">
            <v>0</v>
          </cell>
          <cell r="Q1927" t="str">
            <v>No</v>
          </cell>
          <cell r="R1927" t="str">
            <v>No</v>
          </cell>
          <cell r="S1927">
            <v>44015</v>
          </cell>
          <cell r="T1927">
            <v>44044</v>
          </cell>
          <cell r="U1927">
            <v>44044</v>
          </cell>
          <cell r="V1927" t="str">
            <v>23 Suzlon S88-2,1</v>
          </cell>
          <cell r="W1927" t="str">
            <v>Suzlon</v>
          </cell>
          <cell r="X1927" t="str">
            <v>S88</v>
          </cell>
          <cell r="Y1927">
            <v>2.1</v>
          </cell>
          <cell r="Z1927">
            <v>23</v>
          </cell>
          <cell r="AM1927">
            <v>48.3</v>
          </cell>
          <cell r="AN1927">
            <v>48.300000000000004</v>
          </cell>
          <cell r="AO1927">
            <v>48.300000000000004</v>
          </cell>
          <cell r="AP1927">
            <v>0</v>
          </cell>
          <cell r="AQ1927">
            <v>48.3</v>
          </cell>
          <cell r="AR1927">
            <v>0.99999999999999989</v>
          </cell>
          <cell r="AS1927">
            <v>44044</v>
          </cell>
          <cell r="AT1927" t="str">
            <v>OP</v>
          </cell>
          <cell r="BH1927" t="str">
            <v/>
          </cell>
          <cell r="BU1927" t="str">
            <v/>
          </cell>
          <cell r="CH1927" t="str">
            <v/>
          </cell>
          <cell r="CU1927" t="str">
            <v/>
          </cell>
          <cell r="DH1927" t="str">
            <v/>
          </cell>
          <cell r="DU1927" t="str">
            <v/>
          </cell>
          <cell r="EH1927" t="str">
            <v/>
          </cell>
          <cell r="EU1927" t="str">
            <v/>
          </cell>
          <cell r="FH1927" t="str">
            <v/>
          </cell>
          <cell r="FU1927" t="str">
            <v/>
          </cell>
          <cell r="GH1927" t="str">
            <v/>
          </cell>
          <cell r="GU1927" t="str">
            <v/>
          </cell>
          <cell r="HH1927" t="str">
            <v/>
          </cell>
          <cell r="HU1927" t="str">
            <v/>
          </cell>
          <cell r="IH1927" t="str">
            <v/>
          </cell>
          <cell r="IU1927" t="str">
            <v/>
          </cell>
          <cell r="JH1927" t="str">
            <v/>
          </cell>
          <cell r="JP1927">
            <v>48.3</v>
          </cell>
          <cell r="JU1927">
            <v>48.3</v>
          </cell>
          <cell r="KH1927" t="str">
            <v/>
          </cell>
          <cell r="KU1927" t="str">
            <v/>
          </cell>
          <cell r="LH1927" t="str">
            <v/>
          </cell>
          <cell r="LU1927" t="str">
            <v/>
          </cell>
          <cell r="MH1927" t="str">
            <v/>
          </cell>
          <cell r="MU1927" t="str">
            <v/>
          </cell>
          <cell r="NH1927" t="str">
            <v/>
          </cell>
          <cell r="NU1927" t="str">
            <v/>
          </cell>
          <cell r="OH1927" t="str">
            <v/>
          </cell>
          <cell r="OU1927" t="str">
            <v/>
          </cell>
        </row>
        <row r="1928">
          <cell r="C1928" t="str">
            <v>ON_AU_WOODL3CO</v>
          </cell>
          <cell r="D1928" t="str">
            <v>ON_AU_WOODL</v>
          </cell>
          <cell r="E1928" t="str">
            <v>Woodlawn</v>
          </cell>
          <cell r="F1928" t="str">
            <v>Onshore</v>
          </cell>
          <cell r="G1928" t="str">
            <v>APAC</v>
          </cell>
          <cell r="H1928" t="str">
            <v>Australia</v>
          </cell>
          <cell r="I1928" t="str">
            <v>Australia</v>
          </cell>
          <cell r="J1928" t="str">
            <v>New South Wales</v>
          </cell>
          <cell r="K1928">
            <v>-35.0944</v>
          </cell>
          <cell r="L1928">
            <v>149.5778</v>
          </cell>
          <cell r="N1928">
            <v>1</v>
          </cell>
          <cell r="O1928">
            <v>1</v>
          </cell>
          <cell r="P1928">
            <v>0</v>
          </cell>
          <cell r="Q1928" t="str">
            <v>No</v>
          </cell>
          <cell r="R1928" t="str">
            <v>No</v>
          </cell>
          <cell r="S1928">
            <v>44015</v>
          </cell>
          <cell r="T1928">
            <v>44044</v>
          </cell>
          <cell r="U1928">
            <v>44044</v>
          </cell>
          <cell r="V1928" t="str">
            <v>23 Suzlon S88-2,1</v>
          </cell>
          <cell r="W1928" t="str">
            <v>Suzlon</v>
          </cell>
          <cell r="X1928" t="str">
            <v>S88</v>
          </cell>
          <cell r="Y1928">
            <v>2.1</v>
          </cell>
          <cell r="Z1928">
            <v>23</v>
          </cell>
          <cell r="AM1928">
            <v>48.3</v>
          </cell>
          <cell r="AN1928">
            <v>48.300000000000004</v>
          </cell>
          <cell r="AO1928">
            <v>48.300000000000004</v>
          </cell>
          <cell r="AP1928">
            <v>0</v>
          </cell>
          <cell r="AQ1928">
            <v>48.3</v>
          </cell>
          <cell r="AR1928">
            <v>0.99999999999999989</v>
          </cell>
          <cell r="AS1928">
            <v>44044</v>
          </cell>
          <cell r="AT1928" t="str">
            <v>CO</v>
          </cell>
          <cell r="BH1928" t="str">
            <v/>
          </cell>
          <cell r="BU1928" t="str">
            <v/>
          </cell>
          <cell r="CH1928" t="str">
            <v/>
          </cell>
          <cell r="CU1928" t="str">
            <v/>
          </cell>
          <cell r="DH1928" t="str">
            <v/>
          </cell>
          <cell r="DU1928" t="str">
            <v/>
          </cell>
          <cell r="EH1928" t="str">
            <v/>
          </cell>
          <cell r="EU1928" t="str">
            <v/>
          </cell>
          <cell r="FH1928" t="str">
            <v/>
          </cell>
          <cell r="FU1928" t="str">
            <v/>
          </cell>
          <cell r="GH1928" t="str">
            <v/>
          </cell>
          <cell r="GU1928" t="str">
            <v/>
          </cell>
          <cell r="HH1928" t="str">
            <v/>
          </cell>
          <cell r="HU1928" t="str">
            <v/>
          </cell>
          <cell r="IH1928" t="str">
            <v/>
          </cell>
          <cell r="IU1928" t="str">
            <v/>
          </cell>
          <cell r="JH1928" t="str">
            <v/>
          </cell>
          <cell r="JP1928">
            <v>48.3</v>
          </cell>
          <cell r="JU1928">
            <v>48.3</v>
          </cell>
          <cell r="KH1928" t="str">
            <v/>
          </cell>
          <cell r="KU1928" t="str">
            <v/>
          </cell>
          <cell r="LH1928" t="str">
            <v/>
          </cell>
          <cell r="LU1928" t="str">
            <v/>
          </cell>
          <cell r="MH1928" t="str">
            <v/>
          </cell>
          <cell r="MU1928" t="str">
            <v/>
          </cell>
          <cell r="NH1928" t="str">
            <v/>
          </cell>
          <cell r="NU1928" t="str">
            <v/>
          </cell>
          <cell r="OH1928" t="str">
            <v/>
          </cell>
          <cell r="OU1928" t="str">
            <v/>
          </cell>
        </row>
        <row r="1929">
          <cell r="C1929" t="str">
            <v>ON_AU_WOODL4FL</v>
          </cell>
          <cell r="D1929" t="str">
            <v>ON_AU_WOODL</v>
          </cell>
          <cell r="E1929" t="str">
            <v>Woodlawn</v>
          </cell>
          <cell r="F1929" t="str">
            <v>Onshore</v>
          </cell>
          <cell r="G1929" t="str">
            <v>APAC</v>
          </cell>
          <cell r="H1929" t="str">
            <v>Australia</v>
          </cell>
          <cell r="I1929" t="str">
            <v>Australia</v>
          </cell>
          <cell r="J1929" t="str">
            <v>New South Wales</v>
          </cell>
          <cell r="K1929">
            <v>-35.0944</v>
          </cell>
          <cell r="L1929">
            <v>149.5778</v>
          </cell>
          <cell r="N1929">
            <v>1</v>
          </cell>
          <cell r="O1929">
            <v>1</v>
          </cell>
          <cell r="P1929">
            <v>0</v>
          </cell>
          <cell r="Q1929" t="str">
            <v>No</v>
          </cell>
          <cell r="R1929" t="str">
            <v>No</v>
          </cell>
          <cell r="S1929">
            <v>44015</v>
          </cell>
          <cell r="T1929">
            <v>44044</v>
          </cell>
          <cell r="U1929">
            <v>44044</v>
          </cell>
          <cell r="V1929" t="str">
            <v>23 Suzlon S88-2,1</v>
          </cell>
          <cell r="W1929" t="str">
            <v>Suzlon</v>
          </cell>
          <cell r="X1929" t="str">
            <v>S88</v>
          </cell>
          <cell r="Y1929">
            <v>2.1</v>
          </cell>
          <cell r="Z1929">
            <v>23</v>
          </cell>
          <cell r="AM1929">
            <v>48.3</v>
          </cell>
          <cell r="AN1929">
            <v>48.300000000000004</v>
          </cell>
          <cell r="AO1929">
            <v>48.300000000000004</v>
          </cell>
          <cell r="AP1929">
            <v>0</v>
          </cell>
          <cell r="AQ1929">
            <v>48.3</v>
          </cell>
          <cell r="AR1929">
            <v>0.99999999999999989</v>
          </cell>
          <cell r="AS1929">
            <v>44044</v>
          </cell>
          <cell r="AT1929" t="str">
            <v>FL</v>
          </cell>
          <cell r="BH1929" t="str">
            <v/>
          </cell>
          <cell r="BU1929" t="str">
            <v/>
          </cell>
          <cell r="CH1929" t="str">
            <v/>
          </cell>
          <cell r="CU1929" t="str">
            <v/>
          </cell>
          <cell r="DH1929" t="str">
            <v/>
          </cell>
          <cell r="DU1929" t="str">
            <v/>
          </cell>
          <cell r="EH1929" t="str">
            <v/>
          </cell>
          <cell r="EU1929" t="str">
            <v/>
          </cell>
          <cell r="FH1929" t="str">
            <v/>
          </cell>
          <cell r="FU1929" t="str">
            <v/>
          </cell>
          <cell r="GH1929" t="str">
            <v/>
          </cell>
          <cell r="GU1929" t="str">
            <v/>
          </cell>
          <cell r="HH1929" t="str">
            <v/>
          </cell>
          <cell r="HU1929" t="str">
            <v/>
          </cell>
          <cell r="IH1929" t="str">
            <v/>
          </cell>
          <cell r="IU1929" t="str">
            <v/>
          </cell>
          <cell r="JH1929" t="str">
            <v/>
          </cell>
          <cell r="JP1929">
            <v>48.3</v>
          </cell>
          <cell r="JU1929">
            <v>48.3</v>
          </cell>
          <cell r="KH1929" t="str">
            <v/>
          </cell>
          <cell r="KU1929" t="str">
            <v/>
          </cell>
          <cell r="LH1929" t="str">
            <v/>
          </cell>
          <cell r="LU1929" t="str">
            <v/>
          </cell>
          <cell r="MH1929" t="str">
            <v/>
          </cell>
          <cell r="MU1929" t="str">
            <v/>
          </cell>
          <cell r="NH1929" t="str">
            <v/>
          </cell>
          <cell r="NU1929" t="str">
            <v/>
          </cell>
          <cell r="OH1929" t="str">
            <v/>
          </cell>
          <cell r="OU1929" t="str">
            <v/>
          </cell>
        </row>
        <row r="1930">
          <cell r="C1930" t="str">
            <v>ON_AU_WOODL5OC</v>
          </cell>
          <cell r="D1930" t="str">
            <v>ON_AU_WOODL</v>
          </cell>
          <cell r="E1930" t="str">
            <v>Woodlawn</v>
          </cell>
          <cell r="F1930" t="str">
            <v>Onshore</v>
          </cell>
          <cell r="G1930" t="str">
            <v>APAC</v>
          </cell>
          <cell r="H1930" t="str">
            <v>Australia</v>
          </cell>
          <cell r="I1930" t="str">
            <v>Australia</v>
          </cell>
          <cell r="J1930" t="str">
            <v>New South Wales</v>
          </cell>
          <cell r="K1930">
            <v>-35.0944</v>
          </cell>
          <cell r="L1930">
            <v>149.5778</v>
          </cell>
          <cell r="N1930">
            <v>1</v>
          </cell>
          <cell r="O1930">
            <v>1</v>
          </cell>
          <cell r="P1930">
            <v>0</v>
          </cell>
          <cell r="Q1930" t="str">
            <v>No</v>
          </cell>
          <cell r="R1930" t="str">
            <v>No</v>
          </cell>
          <cell r="S1930">
            <v>44015</v>
          </cell>
          <cell r="T1930">
            <v>44044</v>
          </cell>
          <cell r="U1930">
            <v>44044</v>
          </cell>
          <cell r="V1930" t="str">
            <v>23 Suzlon S88-2,1</v>
          </cell>
          <cell r="W1930" t="str">
            <v>Suzlon</v>
          </cell>
          <cell r="X1930" t="str">
            <v>S88</v>
          </cell>
          <cell r="Y1930">
            <v>2.1</v>
          </cell>
          <cell r="Z1930">
            <v>23</v>
          </cell>
          <cell r="AM1930">
            <v>48.3</v>
          </cell>
          <cell r="AN1930">
            <v>48.300000000000004</v>
          </cell>
          <cell r="AO1930">
            <v>48.300000000000004</v>
          </cell>
          <cell r="AP1930">
            <v>0</v>
          </cell>
          <cell r="AQ1930">
            <v>48.3</v>
          </cell>
          <cell r="AR1930">
            <v>0.99999999999999989</v>
          </cell>
          <cell r="AS1930">
            <v>44044</v>
          </cell>
          <cell r="AT1930" t="str">
            <v>OC</v>
          </cell>
          <cell r="BH1930" t="str">
            <v/>
          </cell>
          <cell r="BU1930" t="str">
            <v/>
          </cell>
          <cell r="CH1930" t="str">
            <v/>
          </cell>
          <cell r="CU1930" t="str">
            <v/>
          </cell>
          <cell r="DH1930" t="str">
            <v/>
          </cell>
          <cell r="DU1930" t="str">
            <v/>
          </cell>
          <cell r="EH1930" t="str">
            <v/>
          </cell>
          <cell r="EU1930" t="str">
            <v/>
          </cell>
          <cell r="FH1930" t="str">
            <v/>
          </cell>
          <cell r="FU1930" t="str">
            <v/>
          </cell>
          <cell r="GH1930" t="str">
            <v/>
          </cell>
          <cell r="GU1930" t="str">
            <v/>
          </cell>
          <cell r="HH1930" t="str">
            <v/>
          </cell>
          <cell r="HU1930" t="str">
            <v/>
          </cell>
          <cell r="IH1930" t="str">
            <v/>
          </cell>
          <cell r="IU1930" t="str">
            <v/>
          </cell>
          <cell r="JH1930" t="str">
            <v/>
          </cell>
          <cell r="JP1930">
            <v>48.3</v>
          </cell>
          <cell r="JU1930">
            <v>48.3</v>
          </cell>
          <cell r="KH1930" t="str">
            <v/>
          </cell>
          <cell r="KU1930" t="str">
            <v/>
          </cell>
          <cell r="LH1930" t="str">
            <v/>
          </cell>
          <cell r="LU1930" t="str">
            <v/>
          </cell>
          <cell r="MH1930" t="str">
            <v/>
          </cell>
          <cell r="MU1930" t="str">
            <v/>
          </cell>
          <cell r="NH1930" t="str">
            <v/>
          </cell>
          <cell r="NU1930" t="str">
            <v/>
          </cell>
          <cell r="OH1930" t="str">
            <v/>
          </cell>
          <cell r="OU1930" t="str">
            <v/>
          </cell>
        </row>
        <row r="1931">
          <cell r="C1931" t="str">
            <v>ON_AU_BODAN1IN</v>
          </cell>
          <cell r="D1931" t="str">
            <v>ON_AU_BODAN</v>
          </cell>
          <cell r="E1931" t="str">
            <v>Bodangora</v>
          </cell>
          <cell r="F1931" t="str">
            <v>Onshore</v>
          </cell>
          <cell r="G1931" t="str">
            <v>APAC</v>
          </cell>
          <cell r="H1931" t="str">
            <v>Australia</v>
          </cell>
          <cell r="I1931" t="str">
            <v>Australia</v>
          </cell>
          <cell r="J1931" t="str">
            <v>New South Wales</v>
          </cell>
          <cell r="K1931">
            <v>-32.406799999999997</v>
          </cell>
          <cell r="L1931">
            <v>149.0386</v>
          </cell>
          <cell r="N1931">
            <v>1</v>
          </cell>
          <cell r="O1931">
            <v>1</v>
          </cell>
          <cell r="P1931">
            <v>0</v>
          </cell>
          <cell r="Q1931" t="str">
            <v>No</v>
          </cell>
          <cell r="R1931" t="str">
            <v>No</v>
          </cell>
          <cell r="S1931">
            <v>44015</v>
          </cell>
          <cell r="T1931">
            <v>44044</v>
          </cell>
          <cell r="U1931">
            <v>44044</v>
          </cell>
          <cell r="V1931" t="str">
            <v>33 General Electric GE130-3,4303</v>
          </cell>
          <cell r="W1931" t="str">
            <v>General Electric</v>
          </cell>
          <cell r="X1931" t="str">
            <v>GE130</v>
          </cell>
          <cell r="Y1931">
            <v>3.4302999999999999</v>
          </cell>
          <cell r="Z1931">
            <v>33</v>
          </cell>
          <cell r="AM1931">
            <v>113.2</v>
          </cell>
          <cell r="AN1931">
            <v>113.20000000000002</v>
          </cell>
          <cell r="AO1931">
            <v>113.20000000000002</v>
          </cell>
          <cell r="AP1931">
            <v>0</v>
          </cell>
          <cell r="AQ1931">
            <v>113.2</v>
          </cell>
          <cell r="AR1931">
            <v>0.99999999999999989</v>
          </cell>
          <cell r="AS1931">
            <v>44044</v>
          </cell>
          <cell r="AT1931" t="str">
            <v>IN</v>
          </cell>
          <cell r="BH1931" t="str">
            <v/>
          </cell>
          <cell r="BU1931" t="str">
            <v/>
          </cell>
          <cell r="CH1931" t="str">
            <v/>
          </cell>
          <cell r="CU1931" t="str">
            <v/>
          </cell>
          <cell r="DH1931" t="str">
            <v/>
          </cell>
          <cell r="DU1931" t="str">
            <v/>
          </cell>
          <cell r="EH1931" t="str">
            <v/>
          </cell>
          <cell r="EU1931" t="str">
            <v/>
          </cell>
          <cell r="FH1931" t="str">
            <v/>
          </cell>
          <cell r="FU1931" t="str">
            <v/>
          </cell>
          <cell r="GH1931" t="str">
            <v/>
          </cell>
          <cell r="GU1931" t="str">
            <v/>
          </cell>
          <cell r="HH1931" t="str">
            <v/>
          </cell>
          <cell r="HU1931" t="str">
            <v/>
          </cell>
          <cell r="IH1931" t="str">
            <v/>
          </cell>
          <cell r="IU1931" t="str">
            <v/>
          </cell>
          <cell r="JH1931" t="str">
            <v/>
          </cell>
          <cell r="JP1931">
            <v>113.2</v>
          </cell>
          <cell r="JU1931">
            <v>113.2</v>
          </cell>
          <cell r="KH1931" t="str">
            <v/>
          </cell>
          <cell r="KU1931" t="str">
            <v/>
          </cell>
          <cell r="LH1931" t="str">
            <v/>
          </cell>
          <cell r="LU1931" t="str">
            <v/>
          </cell>
          <cell r="MH1931" t="str">
            <v/>
          </cell>
          <cell r="MU1931" t="str">
            <v/>
          </cell>
          <cell r="NH1931" t="str">
            <v/>
          </cell>
          <cell r="NU1931" t="str">
            <v/>
          </cell>
          <cell r="OH1931" t="str">
            <v/>
          </cell>
          <cell r="OU1931" t="str">
            <v/>
          </cell>
        </row>
        <row r="1932">
          <cell r="C1932" t="str">
            <v>ON_AU_BODAN2OP</v>
          </cell>
          <cell r="D1932" t="str">
            <v>ON_AU_BODAN</v>
          </cell>
          <cell r="E1932" t="str">
            <v>Bodangora</v>
          </cell>
          <cell r="F1932" t="str">
            <v>Onshore</v>
          </cell>
          <cell r="G1932" t="str">
            <v>APAC</v>
          </cell>
          <cell r="H1932" t="str">
            <v>Australia</v>
          </cell>
          <cell r="I1932" t="str">
            <v>Australia</v>
          </cell>
          <cell r="J1932" t="str">
            <v>New South Wales</v>
          </cell>
          <cell r="K1932">
            <v>-32.406799999999997</v>
          </cell>
          <cell r="L1932">
            <v>149.0386</v>
          </cell>
          <cell r="N1932">
            <v>1</v>
          </cell>
          <cell r="O1932">
            <v>1</v>
          </cell>
          <cell r="P1932">
            <v>0</v>
          </cell>
          <cell r="Q1932" t="str">
            <v>No</v>
          </cell>
          <cell r="R1932" t="str">
            <v>No</v>
          </cell>
          <cell r="S1932">
            <v>44015</v>
          </cell>
          <cell r="T1932">
            <v>44044</v>
          </cell>
          <cell r="U1932">
            <v>44044</v>
          </cell>
          <cell r="V1932" t="str">
            <v>33 General Electric GE130-3,4303</v>
          </cell>
          <cell r="W1932" t="str">
            <v>General Electric</v>
          </cell>
          <cell r="X1932" t="str">
            <v>GE130</v>
          </cell>
          <cell r="Y1932">
            <v>3.4302999999999999</v>
          </cell>
          <cell r="Z1932">
            <v>33</v>
          </cell>
          <cell r="AM1932">
            <v>113.2</v>
          </cell>
          <cell r="AN1932">
            <v>113.20000000000002</v>
          </cell>
          <cell r="AO1932">
            <v>113.20000000000002</v>
          </cell>
          <cell r="AP1932">
            <v>0</v>
          </cell>
          <cell r="AQ1932">
            <v>113.2</v>
          </cell>
          <cell r="AR1932">
            <v>0.99999999999999989</v>
          </cell>
          <cell r="AS1932">
            <v>44044</v>
          </cell>
          <cell r="AT1932" t="str">
            <v>OP</v>
          </cell>
          <cell r="BH1932" t="str">
            <v/>
          </cell>
          <cell r="BU1932" t="str">
            <v/>
          </cell>
          <cell r="CH1932" t="str">
            <v/>
          </cell>
          <cell r="CU1932" t="str">
            <v/>
          </cell>
          <cell r="DH1932" t="str">
            <v/>
          </cell>
          <cell r="DU1932" t="str">
            <v/>
          </cell>
          <cell r="EH1932" t="str">
            <v/>
          </cell>
          <cell r="EU1932" t="str">
            <v/>
          </cell>
          <cell r="FH1932" t="str">
            <v/>
          </cell>
          <cell r="FU1932" t="str">
            <v/>
          </cell>
          <cell r="GH1932" t="str">
            <v/>
          </cell>
          <cell r="GU1932" t="str">
            <v/>
          </cell>
          <cell r="HH1932" t="str">
            <v/>
          </cell>
          <cell r="HU1932" t="str">
            <v/>
          </cell>
          <cell r="IH1932" t="str">
            <v/>
          </cell>
          <cell r="IU1932" t="str">
            <v/>
          </cell>
          <cell r="JH1932" t="str">
            <v/>
          </cell>
          <cell r="JP1932">
            <v>113.2</v>
          </cell>
          <cell r="JU1932">
            <v>113.2</v>
          </cell>
          <cell r="KH1932" t="str">
            <v/>
          </cell>
          <cell r="KU1932" t="str">
            <v/>
          </cell>
          <cell r="LH1932" t="str">
            <v/>
          </cell>
          <cell r="LU1932" t="str">
            <v/>
          </cell>
          <cell r="MH1932" t="str">
            <v/>
          </cell>
          <cell r="MU1932" t="str">
            <v/>
          </cell>
          <cell r="NH1932" t="str">
            <v/>
          </cell>
          <cell r="NU1932" t="str">
            <v/>
          </cell>
          <cell r="OH1932" t="str">
            <v/>
          </cell>
          <cell r="OU1932" t="str">
            <v/>
          </cell>
        </row>
        <row r="1933">
          <cell r="C1933" t="str">
            <v>ON_AU_BODAN3CO</v>
          </cell>
          <cell r="D1933" t="str">
            <v>ON_AU_BODAN</v>
          </cell>
          <cell r="E1933" t="str">
            <v>Bodangora</v>
          </cell>
          <cell r="F1933" t="str">
            <v>Onshore</v>
          </cell>
          <cell r="G1933" t="str">
            <v>APAC</v>
          </cell>
          <cell r="H1933" t="str">
            <v>Australia</v>
          </cell>
          <cell r="I1933" t="str">
            <v>Australia</v>
          </cell>
          <cell r="J1933" t="str">
            <v>New South Wales</v>
          </cell>
          <cell r="K1933">
            <v>-32.406799999999997</v>
          </cell>
          <cell r="L1933">
            <v>149.0386</v>
          </cell>
          <cell r="N1933">
            <v>1</v>
          </cell>
          <cell r="O1933">
            <v>1</v>
          </cell>
          <cell r="P1933">
            <v>0</v>
          </cell>
          <cell r="Q1933" t="str">
            <v>No</v>
          </cell>
          <cell r="R1933" t="str">
            <v>No</v>
          </cell>
          <cell r="S1933">
            <v>44015</v>
          </cell>
          <cell r="T1933">
            <v>44044</v>
          </cell>
          <cell r="U1933">
            <v>44044</v>
          </cell>
          <cell r="V1933" t="str">
            <v>33 General Electric GE130-3,4303</v>
          </cell>
          <cell r="W1933" t="str">
            <v>General Electric</v>
          </cell>
          <cell r="X1933" t="str">
            <v>GE130</v>
          </cell>
          <cell r="Y1933">
            <v>3.4302999999999999</v>
          </cell>
          <cell r="Z1933">
            <v>33</v>
          </cell>
          <cell r="AM1933">
            <v>113.2</v>
          </cell>
          <cell r="AN1933">
            <v>113.20000000000002</v>
          </cell>
          <cell r="AO1933">
            <v>113.20000000000002</v>
          </cell>
          <cell r="AP1933">
            <v>0</v>
          </cell>
          <cell r="AQ1933">
            <v>113.2</v>
          </cell>
          <cell r="AR1933">
            <v>0.99999999999999989</v>
          </cell>
          <cell r="AS1933">
            <v>44044</v>
          </cell>
          <cell r="AT1933" t="str">
            <v>CO</v>
          </cell>
          <cell r="BH1933" t="str">
            <v/>
          </cell>
          <cell r="BU1933" t="str">
            <v/>
          </cell>
          <cell r="CH1933" t="str">
            <v/>
          </cell>
          <cell r="CU1933" t="str">
            <v/>
          </cell>
          <cell r="DH1933" t="str">
            <v/>
          </cell>
          <cell r="DU1933" t="str">
            <v/>
          </cell>
          <cell r="EH1933" t="str">
            <v/>
          </cell>
          <cell r="EU1933" t="str">
            <v/>
          </cell>
          <cell r="FH1933" t="str">
            <v/>
          </cell>
          <cell r="FU1933" t="str">
            <v/>
          </cell>
          <cell r="GH1933" t="str">
            <v/>
          </cell>
          <cell r="GU1933" t="str">
            <v/>
          </cell>
          <cell r="HH1933" t="str">
            <v/>
          </cell>
          <cell r="HU1933" t="str">
            <v/>
          </cell>
          <cell r="IH1933" t="str">
            <v/>
          </cell>
          <cell r="IU1933" t="str">
            <v/>
          </cell>
          <cell r="JH1933" t="str">
            <v/>
          </cell>
          <cell r="JP1933">
            <v>113.2</v>
          </cell>
          <cell r="JU1933">
            <v>113.2</v>
          </cell>
          <cell r="KH1933" t="str">
            <v/>
          </cell>
          <cell r="KU1933" t="str">
            <v/>
          </cell>
          <cell r="LH1933" t="str">
            <v/>
          </cell>
          <cell r="LU1933" t="str">
            <v/>
          </cell>
          <cell r="MH1933" t="str">
            <v/>
          </cell>
          <cell r="MU1933" t="str">
            <v/>
          </cell>
          <cell r="NH1933" t="str">
            <v/>
          </cell>
          <cell r="NU1933" t="str">
            <v/>
          </cell>
          <cell r="OH1933" t="str">
            <v/>
          </cell>
          <cell r="OU1933" t="str">
            <v/>
          </cell>
        </row>
        <row r="1934">
          <cell r="C1934" t="str">
            <v>ON_AU_BODAN4FL</v>
          </cell>
          <cell r="D1934" t="str">
            <v>ON_AU_BODAN</v>
          </cell>
          <cell r="E1934" t="str">
            <v>Bodangora</v>
          </cell>
          <cell r="F1934" t="str">
            <v>Onshore</v>
          </cell>
          <cell r="G1934" t="str">
            <v>APAC</v>
          </cell>
          <cell r="H1934" t="str">
            <v>Australia</v>
          </cell>
          <cell r="I1934" t="str">
            <v>Australia</v>
          </cell>
          <cell r="J1934" t="str">
            <v>New South Wales</v>
          </cell>
          <cell r="K1934">
            <v>-32.406799999999997</v>
          </cell>
          <cell r="L1934">
            <v>149.0386</v>
          </cell>
          <cell r="N1934">
            <v>1</v>
          </cell>
          <cell r="O1934">
            <v>1</v>
          </cell>
          <cell r="P1934">
            <v>0</v>
          </cell>
          <cell r="Q1934" t="str">
            <v>No</v>
          </cell>
          <cell r="R1934" t="str">
            <v>No</v>
          </cell>
          <cell r="S1934">
            <v>44015</v>
          </cell>
          <cell r="T1934">
            <v>44044</v>
          </cell>
          <cell r="U1934">
            <v>44044</v>
          </cell>
          <cell r="V1934" t="str">
            <v>33 General Electric GE130-3,4303</v>
          </cell>
          <cell r="W1934" t="str">
            <v>General Electric</v>
          </cell>
          <cell r="X1934" t="str">
            <v>GE130</v>
          </cell>
          <cell r="Y1934">
            <v>3.4302999999999999</v>
          </cell>
          <cell r="Z1934">
            <v>33</v>
          </cell>
          <cell r="AM1934">
            <v>113.2</v>
          </cell>
          <cell r="AN1934">
            <v>113.20000000000002</v>
          </cell>
          <cell r="AO1934">
            <v>113.20000000000002</v>
          </cell>
          <cell r="AP1934">
            <v>0</v>
          </cell>
          <cell r="AQ1934">
            <v>113.2</v>
          </cell>
          <cell r="AR1934">
            <v>0.99999999999999989</v>
          </cell>
          <cell r="AS1934">
            <v>44044</v>
          </cell>
          <cell r="AT1934" t="str">
            <v>FL</v>
          </cell>
          <cell r="BH1934" t="str">
            <v/>
          </cell>
          <cell r="BU1934" t="str">
            <v/>
          </cell>
          <cell r="CH1934" t="str">
            <v/>
          </cell>
          <cell r="CU1934" t="str">
            <v/>
          </cell>
          <cell r="DH1934" t="str">
            <v/>
          </cell>
          <cell r="DU1934" t="str">
            <v/>
          </cell>
          <cell r="EH1934" t="str">
            <v/>
          </cell>
          <cell r="EU1934" t="str">
            <v/>
          </cell>
          <cell r="FH1934" t="str">
            <v/>
          </cell>
          <cell r="FU1934" t="str">
            <v/>
          </cell>
          <cell r="GH1934" t="str">
            <v/>
          </cell>
          <cell r="GU1934" t="str">
            <v/>
          </cell>
          <cell r="HH1934" t="str">
            <v/>
          </cell>
          <cell r="HU1934" t="str">
            <v/>
          </cell>
          <cell r="IH1934" t="str">
            <v/>
          </cell>
          <cell r="IU1934" t="str">
            <v/>
          </cell>
          <cell r="JH1934" t="str">
            <v/>
          </cell>
          <cell r="JP1934">
            <v>113.2</v>
          </cell>
          <cell r="JU1934">
            <v>113.2</v>
          </cell>
          <cell r="KH1934" t="str">
            <v/>
          </cell>
          <cell r="KU1934" t="str">
            <v/>
          </cell>
          <cell r="LH1934" t="str">
            <v/>
          </cell>
          <cell r="LU1934" t="str">
            <v/>
          </cell>
          <cell r="MH1934" t="str">
            <v/>
          </cell>
          <cell r="MU1934" t="str">
            <v/>
          </cell>
          <cell r="NH1934" t="str">
            <v/>
          </cell>
          <cell r="NU1934" t="str">
            <v/>
          </cell>
          <cell r="OH1934" t="str">
            <v/>
          </cell>
          <cell r="OU1934" t="str">
            <v/>
          </cell>
        </row>
        <row r="1935">
          <cell r="C1935" t="str">
            <v>ON_AU_BODAN5OC</v>
          </cell>
          <cell r="D1935" t="str">
            <v>ON_AU_BODAN</v>
          </cell>
          <cell r="E1935" t="str">
            <v>Bodangora</v>
          </cell>
          <cell r="F1935" t="str">
            <v>Onshore</v>
          </cell>
          <cell r="G1935" t="str">
            <v>APAC</v>
          </cell>
          <cell r="H1935" t="str">
            <v>Australia</v>
          </cell>
          <cell r="I1935" t="str">
            <v>Australia</v>
          </cell>
          <cell r="J1935" t="str">
            <v>New South Wales</v>
          </cell>
          <cell r="K1935">
            <v>-32.406799999999997</v>
          </cell>
          <cell r="L1935">
            <v>149.0386</v>
          </cell>
          <cell r="N1935">
            <v>1</v>
          </cell>
          <cell r="O1935">
            <v>1</v>
          </cell>
          <cell r="P1935">
            <v>0</v>
          </cell>
          <cell r="Q1935" t="str">
            <v>No</v>
          </cell>
          <cell r="R1935" t="str">
            <v>No</v>
          </cell>
          <cell r="S1935">
            <v>44015</v>
          </cell>
          <cell r="T1935">
            <v>44044</v>
          </cell>
          <cell r="U1935">
            <v>44044</v>
          </cell>
          <cell r="V1935" t="str">
            <v>33 General Electric GE130-3,4303</v>
          </cell>
          <cell r="W1935" t="str">
            <v>General Electric</v>
          </cell>
          <cell r="X1935" t="str">
            <v>GE130</v>
          </cell>
          <cell r="Y1935">
            <v>3.4302999999999999</v>
          </cell>
          <cell r="Z1935">
            <v>33</v>
          </cell>
          <cell r="AM1935">
            <v>113.2</v>
          </cell>
          <cell r="AN1935">
            <v>113.20000000000002</v>
          </cell>
          <cell r="AO1935">
            <v>113.20000000000002</v>
          </cell>
          <cell r="AP1935">
            <v>0</v>
          </cell>
          <cell r="AQ1935">
            <v>113.2</v>
          </cell>
          <cell r="AR1935">
            <v>0.99999999999999989</v>
          </cell>
          <cell r="AS1935">
            <v>44044</v>
          </cell>
          <cell r="AT1935" t="str">
            <v>OC</v>
          </cell>
          <cell r="BH1935" t="str">
            <v/>
          </cell>
          <cell r="BU1935" t="str">
            <v/>
          </cell>
          <cell r="CH1935" t="str">
            <v/>
          </cell>
          <cell r="CU1935" t="str">
            <v/>
          </cell>
          <cell r="DH1935" t="str">
            <v/>
          </cell>
          <cell r="DU1935" t="str">
            <v/>
          </cell>
          <cell r="EH1935" t="str">
            <v/>
          </cell>
          <cell r="EU1935" t="str">
            <v/>
          </cell>
          <cell r="FH1935" t="str">
            <v/>
          </cell>
          <cell r="FU1935" t="str">
            <v/>
          </cell>
          <cell r="GH1935" t="str">
            <v/>
          </cell>
          <cell r="GU1935" t="str">
            <v/>
          </cell>
          <cell r="HH1935" t="str">
            <v/>
          </cell>
          <cell r="HU1935" t="str">
            <v/>
          </cell>
          <cell r="IH1935" t="str">
            <v/>
          </cell>
          <cell r="IU1935" t="str">
            <v/>
          </cell>
          <cell r="JH1935" t="str">
            <v/>
          </cell>
          <cell r="JP1935">
            <v>113.2</v>
          </cell>
          <cell r="JU1935">
            <v>113.2</v>
          </cell>
          <cell r="KH1935" t="str">
            <v/>
          </cell>
          <cell r="KU1935" t="str">
            <v/>
          </cell>
          <cell r="LH1935" t="str">
            <v/>
          </cell>
          <cell r="LU1935" t="str">
            <v/>
          </cell>
          <cell r="MH1935" t="str">
            <v/>
          </cell>
          <cell r="MU1935" t="str">
            <v/>
          </cell>
          <cell r="NH1935" t="str">
            <v/>
          </cell>
          <cell r="NU1935" t="str">
            <v/>
          </cell>
          <cell r="OH1935" t="str">
            <v/>
          </cell>
          <cell r="OU1935" t="str">
            <v/>
          </cell>
        </row>
        <row r="1936">
          <cell r="C1936" t="str">
            <v>BE_AU_SABATT1IN</v>
          </cell>
          <cell r="D1936" t="str">
            <v>BE_AU_SABATT</v>
          </cell>
          <cell r="E1936" t="str">
            <v>SA Battery</v>
          </cell>
          <cell r="F1936" t="str">
            <v>BESS</v>
          </cell>
          <cell r="G1936" t="str">
            <v>APAC</v>
          </cell>
          <cell r="H1936" t="str">
            <v>Australia</v>
          </cell>
          <cell r="I1936" t="str">
            <v>Australia</v>
          </cell>
          <cell r="J1936" t="str">
            <v>Southern Australia</v>
          </cell>
          <cell r="K1936">
            <v>-37.7389276970164</v>
          </cell>
          <cell r="L1936">
            <v>140.38683794092</v>
          </cell>
          <cell r="N1936">
            <v>1</v>
          </cell>
          <cell r="O1936">
            <v>1</v>
          </cell>
          <cell r="P1936">
            <v>0</v>
          </cell>
          <cell r="Q1936" t="str">
            <v>No</v>
          </cell>
          <cell r="R1936" t="str">
            <v>No</v>
          </cell>
          <cell r="S1936">
            <v>44015</v>
          </cell>
          <cell r="T1936">
            <v>44044</v>
          </cell>
          <cell r="U1936">
            <v>44044</v>
          </cell>
          <cell r="V1936" t="str">
            <v xml:space="preserve">  -</v>
          </cell>
          <cell r="AM1936">
            <v>25</v>
          </cell>
          <cell r="AN1936">
            <v>25</v>
          </cell>
          <cell r="AO1936">
            <v>25</v>
          </cell>
          <cell r="AP1936">
            <v>0</v>
          </cell>
          <cell r="AQ1936">
            <v>25</v>
          </cell>
          <cell r="AR1936">
            <v>1</v>
          </cell>
          <cell r="AS1936">
            <v>44044</v>
          </cell>
          <cell r="AT1936" t="str">
            <v>IN</v>
          </cell>
          <cell r="BH1936" t="str">
            <v/>
          </cell>
          <cell r="BU1936" t="str">
            <v/>
          </cell>
          <cell r="CH1936" t="str">
            <v/>
          </cell>
          <cell r="CU1936" t="str">
            <v/>
          </cell>
          <cell r="DH1936" t="str">
            <v/>
          </cell>
          <cell r="DU1936" t="str">
            <v/>
          </cell>
          <cell r="EH1936" t="str">
            <v/>
          </cell>
          <cell r="EU1936" t="str">
            <v/>
          </cell>
          <cell r="FH1936" t="str">
            <v/>
          </cell>
          <cell r="FU1936" t="str">
            <v/>
          </cell>
          <cell r="GH1936" t="str">
            <v/>
          </cell>
          <cell r="GU1936" t="str">
            <v/>
          </cell>
          <cell r="HH1936" t="str">
            <v/>
          </cell>
          <cell r="HU1936" t="str">
            <v/>
          </cell>
          <cell r="IH1936" t="str">
            <v/>
          </cell>
          <cell r="IU1936" t="str">
            <v/>
          </cell>
          <cell r="JH1936" t="str">
            <v/>
          </cell>
          <cell r="JP1936">
            <v>25</v>
          </cell>
          <cell r="JU1936">
            <v>25</v>
          </cell>
          <cell r="KH1936" t="str">
            <v/>
          </cell>
          <cell r="KU1936" t="str">
            <v/>
          </cell>
          <cell r="LH1936" t="str">
            <v/>
          </cell>
          <cell r="LU1936" t="str">
            <v/>
          </cell>
          <cell r="MH1936" t="str">
            <v/>
          </cell>
          <cell r="MU1936" t="str">
            <v/>
          </cell>
          <cell r="NH1936" t="str">
            <v/>
          </cell>
          <cell r="NU1936" t="str">
            <v/>
          </cell>
          <cell r="OH1936" t="str">
            <v/>
          </cell>
          <cell r="OU1936" t="str">
            <v/>
          </cell>
        </row>
        <row r="1937">
          <cell r="C1937" t="str">
            <v>BE_AU_SABATT2OP</v>
          </cell>
          <cell r="D1937" t="str">
            <v>BE_AU_SABATT</v>
          </cell>
          <cell r="E1937" t="str">
            <v>SA Battery</v>
          </cell>
          <cell r="F1937" t="str">
            <v>BESS</v>
          </cell>
          <cell r="G1937" t="str">
            <v>APAC</v>
          </cell>
          <cell r="H1937" t="str">
            <v>Australia</v>
          </cell>
          <cell r="I1937" t="str">
            <v>Australia</v>
          </cell>
          <cell r="J1937" t="str">
            <v>Southern Australia</v>
          </cell>
          <cell r="K1937">
            <v>-37.7389276970164</v>
          </cell>
          <cell r="L1937">
            <v>140.38683794092</v>
          </cell>
          <cell r="N1937">
            <v>1</v>
          </cell>
          <cell r="O1937">
            <v>1</v>
          </cell>
          <cell r="P1937">
            <v>0</v>
          </cell>
          <cell r="Q1937" t="str">
            <v>No</v>
          </cell>
          <cell r="R1937" t="str">
            <v>No</v>
          </cell>
          <cell r="S1937">
            <v>44015</v>
          </cell>
          <cell r="T1937">
            <v>44044</v>
          </cell>
          <cell r="U1937">
            <v>44044</v>
          </cell>
          <cell r="V1937" t="str">
            <v xml:space="preserve">  -</v>
          </cell>
          <cell r="AM1937">
            <v>25</v>
          </cell>
          <cell r="AN1937">
            <v>25</v>
          </cell>
          <cell r="AO1937">
            <v>25</v>
          </cell>
          <cell r="AP1937">
            <v>0</v>
          </cell>
          <cell r="AQ1937">
            <v>25</v>
          </cell>
          <cell r="AR1937">
            <v>1</v>
          </cell>
          <cell r="AS1937">
            <v>44044</v>
          </cell>
          <cell r="AT1937" t="str">
            <v>OP</v>
          </cell>
          <cell r="BH1937" t="str">
            <v/>
          </cell>
          <cell r="BU1937" t="str">
            <v/>
          </cell>
          <cell r="CH1937" t="str">
            <v/>
          </cell>
          <cell r="CU1937" t="str">
            <v/>
          </cell>
          <cell r="DH1937" t="str">
            <v/>
          </cell>
          <cell r="DU1937" t="str">
            <v/>
          </cell>
          <cell r="EH1937" t="str">
            <v/>
          </cell>
          <cell r="EU1937" t="str">
            <v/>
          </cell>
          <cell r="FH1937" t="str">
            <v/>
          </cell>
          <cell r="FU1937" t="str">
            <v/>
          </cell>
          <cell r="GH1937" t="str">
            <v/>
          </cell>
          <cell r="GU1937" t="str">
            <v/>
          </cell>
          <cell r="HH1937" t="str">
            <v/>
          </cell>
          <cell r="HU1937" t="str">
            <v/>
          </cell>
          <cell r="IH1937" t="str">
            <v/>
          </cell>
          <cell r="IU1937" t="str">
            <v/>
          </cell>
          <cell r="JH1937" t="str">
            <v/>
          </cell>
          <cell r="JP1937">
            <v>25</v>
          </cell>
          <cell r="JU1937">
            <v>25</v>
          </cell>
          <cell r="KH1937" t="str">
            <v/>
          </cell>
          <cell r="KU1937" t="str">
            <v/>
          </cell>
          <cell r="LH1937" t="str">
            <v/>
          </cell>
          <cell r="LU1937" t="str">
            <v/>
          </cell>
          <cell r="MH1937" t="str">
            <v/>
          </cell>
          <cell r="MU1937" t="str">
            <v/>
          </cell>
          <cell r="NH1937" t="str">
            <v/>
          </cell>
          <cell r="NU1937" t="str">
            <v/>
          </cell>
          <cell r="OH1937" t="str">
            <v/>
          </cell>
          <cell r="OU1937" t="str">
            <v/>
          </cell>
        </row>
        <row r="1938">
          <cell r="C1938" t="str">
            <v>BE_AU_SABATT3CO</v>
          </cell>
          <cell r="D1938" t="str">
            <v>BE_AU_SABATT</v>
          </cell>
          <cell r="E1938" t="str">
            <v>SA Battery</v>
          </cell>
          <cell r="F1938" t="str">
            <v>BESS</v>
          </cell>
          <cell r="G1938" t="str">
            <v>APAC</v>
          </cell>
          <cell r="H1938" t="str">
            <v>Australia</v>
          </cell>
          <cell r="I1938" t="str">
            <v>Australia</v>
          </cell>
          <cell r="J1938" t="str">
            <v>Southern Australia</v>
          </cell>
          <cell r="K1938">
            <v>-37.7389276970164</v>
          </cell>
          <cell r="L1938">
            <v>140.38683794092</v>
          </cell>
          <cell r="N1938">
            <v>1</v>
          </cell>
          <cell r="O1938">
            <v>1</v>
          </cell>
          <cell r="P1938">
            <v>0</v>
          </cell>
          <cell r="Q1938" t="str">
            <v>No</v>
          </cell>
          <cell r="R1938" t="str">
            <v>No</v>
          </cell>
          <cell r="S1938">
            <v>44015</v>
          </cell>
          <cell r="T1938">
            <v>44044</v>
          </cell>
          <cell r="U1938">
            <v>44044</v>
          </cell>
          <cell r="V1938" t="str">
            <v xml:space="preserve">  -</v>
          </cell>
          <cell r="AM1938">
            <v>25</v>
          </cell>
          <cell r="AN1938">
            <v>25</v>
          </cell>
          <cell r="AO1938">
            <v>25</v>
          </cell>
          <cell r="AP1938">
            <v>0</v>
          </cell>
          <cell r="AQ1938">
            <v>25</v>
          </cell>
          <cell r="AR1938">
            <v>1</v>
          </cell>
          <cell r="AS1938">
            <v>44044</v>
          </cell>
          <cell r="AT1938" t="str">
            <v>CO</v>
          </cell>
          <cell r="BH1938" t="str">
            <v/>
          </cell>
          <cell r="BU1938" t="str">
            <v/>
          </cell>
          <cell r="CH1938" t="str">
            <v/>
          </cell>
          <cell r="CU1938" t="str">
            <v/>
          </cell>
          <cell r="DH1938" t="str">
            <v/>
          </cell>
          <cell r="DU1938" t="str">
            <v/>
          </cell>
          <cell r="EH1938" t="str">
            <v/>
          </cell>
          <cell r="EU1938" t="str">
            <v/>
          </cell>
          <cell r="FH1938" t="str">
            <v/>
          </cell>
          <cell r="FU1938" t="str">
            <v/>
          </cell>
          <cell r="GH1938" t="str">
            <v/>
          </cell>
          <cell r="GU1938" t="str">
            <v/>
          </cell>
          <cell r="HH1938" t="str">
            <v/>
          </cell>
          <cell r="HU1938" t="str">
            <v/>
          </cell>
          <cell r="IH1938" t="str">
            <v/>
          </cell>
          <cell r="IU1938" t="str">
            <v/>
          </cell>
          <cell r="JH1938" t="str">
            <v/>
          </cell>
          <cell r="JP1938">
            <v>25</v>
          </cell>
          <cell r="JU1938">
            <v>25</v>
          </cell>
          <cell r="KH1938" t="str">
            <v/>
          </cell>
          <cell r="KU1938" t="str">
            <v/>
          </cell>
          <cell r="LH1938" t="str">
            <v/>
          </cell>
          <cell r="LU1938" t="str">
            <v/>
          </cell>
          <cell r="MH1938" t="str">
            <v/>
          </cell>
          <cell r="MU1938" t="str">
            <v/>
          </cell>
          <cell r="NH1938" t="str">
            <v/>
          </cell>
          <cell r="NU1938" t="str">
            <v/>
          </cell>
          <cell r="OH1938" t="str">
            <v/>
          </cell>
          <cell r="OU1938" t="str">
            <v/>
          </cell>
        </row>
        <row r="1939">
          <cell r="C1939" t="str">
            <v>BE_AU_SABATT4FL</v>
          </cell>
          <cell r="D1939" t="str">
            <v>BE_AU_SABATT</v>
          </cell>
          <cell r="E1939" t="str">
            <v>SA Battery</v>
          </cell>
          <cell r="F1939" t="str">
            <v>BESS</v>
          </cell>
          <cell r="G1939" t="str">
            <v>APAC</v>
          </cell>
          <cell r="H1939" t="str">
            <v>Australia</v>
          </cell>
          <cell r="I1939" t="str">
            <v>Australia</v>
          </cell>
          <cell r="J1939" t="str">
            <v>Southern Australia</v>
          </cell>
          <cell r="K1939">
            <v>-37.7389276970164</v>
          </cell>
          <cell r="L1939">
            <v>140.38683794092</v>
          </cell>
          <cell r="N1939">
            <v>1</v>
          </cell>
          <cell r="O1939">
            <v>1</v>
          </cell>
          <cell r="P1939">
            <v>0</v>
          </cell>
          <cell r="Q1939" t="str">
            <v>No</v>
          </cell>
          <cell r="R1939" t="str">
            <v>No</v>
          </cell>
          <cell r="S1939">
            <v>44015</v>
          </cell>
          <cell r="T1939">
            <v>44044</v>
          </cell>
          <cell r="U1939">
            <v>44044</v>
          </cell>
          <cell r="V1939" t="str">
            <v xml:space="preserve">  -</v>
          </cell>
          <cell r="AM1939">
            <v>25</v>
          </cell>
          <cell r="AN1939">
            <v>25</v>
          </cell>
          <cell r="AO1939">
            <v>25</v>
          </cell>
          <cell r="AP1939">
            <v>0</v>
          </cell>
          <cell r="AQ1939">
            <v>25</v>
          </cell>
          <cell r="AR1939">
            <v>1</v>
          </cell>
          <cell r="AS1939">
            <v>44044</v>
          </cell>
          <cell r="AT1939" t="str">
            <v>FL</v>
          </cell>
          <cell r="BH1939" t="str">
            <v/>
          </cell>
          <cell r="BU1939" t="str">
            <v/>
          </cell>
          <cell r="CH1939" t="str">
            <v/>
          </cell>
          <cell r="CU1939" t="str">
            <v/>
          </cell>
          <cell r="DH1939" t="str">
            <v/>
          </cell>
          <cell r="DU1939" t="str">
            <v/>
          </cell>
          <cell r="EH1939" t="str">
            <v/>
          </cell>
          <cell r="EU1939" t="str">
            <v/>
          </cell>
          <cell r="FH1939" t="str">
            <v/>
          </cell>
          <cell r="FU1939" t="str">
            <v/>
          </cell>
          <cell r="GH1939" t="str">
            <v/>
          </cell>
          <cell r="GU1939" t="str">
            <v/>
          </cell>
          <cell r="HH1939" t="str">
            <v/>
          </cell>
          <cell r="HU1939" t="str">
            <v/>
          </cell>
          <cell r="IH1939" t="str">
            <v/>
          </cell>
          <cell r="IU1939" t="str">
            <v/>
          </cell>
          <cell r="JH1939" t="str">
            <v/>
          </cell>
          <cell r="JP1939">
            <v>25</v>
          </cell>
          <cell r="JU1939">
            <v>25</v>
          </cell>
          <cell r="KH1939" t="str">
            <v/>
          </cell>
          <cell r="KU1939" t="str">
            <v/>
          </cell>
          <cell r="LH1939" t="str">
            <v/>
          </cell>
          <cell r="LU1939" t="str">
            <v/>
          </cell>
          <cell r="MH1939" t="str">
            <v/>
          </cell>
          <cell r="MU1939" t="str">
            <v/>
          </cell>
          <cell r="NH1939" t="str">
            <v/>
          </cell>
          <cell r="NU1939" t="str">
            <v/>
          </cell>
          <cell r="OH1939" t="str">
            <v/>
          </cell>
          <cell r="OU1939" t="str">
            <v/>
          </cell>
        </row>
        <row r="1940">
          <cell r="C1940" t="str">
            <v>BE_AU_SABATT5OC</v>
          </cell>
          <cell r="D1940" t="str">
            <v>BE_AU_SABATT</v>
          </cell>
          <cell r="E1940" t="str">
            <v>SA Battery</v>
          </cell>
          <cell r="F1940" t="str">
            <v>BESS</v>
          </cell>
          <cell r="G1940" t="str">
            <v>APAC</v>
          </cell>
          <cell r="H1940" t="str">
            <v>Australia</v>
          </cell>
          <cell r="I1940" t="str">
            <v>Australia</v>
          </cell>
          <cell r="J1940" t="str">
            <v>Southern Australia</v>
          </cell>
          <cell r="K1940">
            <v>-37.7389276970164</v>
          </cell>
          <cell r="L1940">
            <v>140.38683794092</v>
          </cell>
          <cell r="N1940">
            <v>1</v>
          </cell>
          <cell r="O1940">
            <v>1</v>
          </cell>
          <cell r="P1940">
            <v>0</v>
          </cell>
          <cell r="Q1940" t="str">
            <v>No</v>
          </cell>
          <cell r="R1940" t="str">
            <v>No</v>
          </cell>
          <cell r="S1940">
            <v>44015</v>
          </cell>
          <cell r="T1940">
            <v>44044</v>
          </cell>
          <cell r="U1940">
            <v>44044</v>
          </cell>
          <cell r="V1940" t="str">
            <v xml:space="preserve">  -</v>
          </cell>
          <cell r="AM1940">
            <v>25</v>
          </cell>
          <cell r="AN1940">
            <v>25</v>
          </cell>
          <cell r="AO1940">
            <v>25</v>
          </cell>
          <cell r="AP1940">
            <v>0</v>
          </cell>
          <cell r="AQ1940">
            <v>25</v>
          </cell>
          <cell r="AR1940">
            <v>1</v>
          </cell>
          <cell r="AS1940">
            <v>44044</v>
          </cell>
          <cell r="AT1940" t="str">
            <v>OC</v>
          </cell>
          <cell r="BH1940" t="str">
            <v/>
          </cell>
          <cell r="BU1940" t="str">
            <v/>
          </cell>
          <cell r="CH1940" t="str">
            <v/>
          </cell>
          <cell r="CU1940" t="str">
            <v/>
          </cell>
          <cell r="DH1940" t="str">
            <v/>
          </cell>
          <cell r="DU1940" t="str">
            <v/>
          </cell>
          <cell r="EH1940" t="str">
            <v/>
          </cell>
          <cell r="EU1940" t="str">
            <v/>
          </cell>
          <cell r="FH1940" t="str">
            <v/>
          </cell>
          <cell r="FU1940" t="str">
            <v/>
          </cell>
          <cell r="GH1940" t="str">
            <v/>
          </cell>
          <cell r="GU1940" t="str">
            <v/>
          </cell>
          <cell r="HH1940" t="str">
            <v/>
          </cell>
          <cell r="HU1940" t="str">
            <v/>
          </cell>
          <cell r="IH1940" t="str">
            <v/>
          </cell>
          <cell r="IU1940" t="str">
            <v/>
          </cell>
          <cell r="JH1940" t="str">
            <v/>
          </cell>
          <cell r="JP1940">
            <v>25</v>
          </cell>
          <cell r="JU1940">
            <v>25</v>
          </cell>
          <cell r="KH1940" t="str">
            <v/>
          </cell>
          <cell r="KU1940" t="str">
            <v/>
          </cell>
          <cell r="LH1940" t="str">
            <v/>
          </cell>
          <cell r="LU1940" t="str">
            <v/>
          </cell>
          <cell r="MH1940" t="str">
            <v/>
          </cell>
          <cell r="MU1940" t="str">
            <v/>
          </cell>
          <cell r="NH1940" t="str">
            <v/>
          </cell>
          <cell r="NU1940" t="str">
            <v/>
          </cell>
          <cell r="OH1940" t="str">
            <v/>
          </cell>
          <cell r="OU1940" t="str">
            <v/>
          </cell>
        </row>
        <row r="1941">
          <cell r="C1941" t="str">
            <v>PV_ES_ANDE1IN</v>
          </cell>
          <cell r="D1941" t="str">
            <v>PV_ES_ANDE</v>
          </cell>
          <cell r="E1941" t="str">
            <v>Andévalo</v>
          </cell>
          <cell r="F1941" t="str">
            <v>Solar PV</v>
          </cell>
          <cell r="G1941" t="str">
            <v>EU-S</v>
          </cell>
          <cell r="H1941" t="str">
            <v>España</v>
          </cell>
          <cell r="I1941" t="str">
            <v>Andalucía</v>
          </cell>
          <cell r="J1941" t="str">
            <v>Huelva</v>
          </cell>
          <cell r="K1941">
            <v>37.561155999999997</v>
          </cell>
          <cell r="L1941">
            <v>-7.2370080000000003</v>
          </cell>
          <cell r="N1941">
            <v>1</v>
          </cell>
          <cell r="O1941">
            <v>1</v>
          </cell>
          <cell r="P1941">
            <v>0</v>
          </cell>
          <cell r="Q1941" t="str">
            <v>No</v>
          </cell>
          <cell r="R1941" t="str">
            <v>No</v>
          </cell>
          <cell r="S1941">
            <v>43661</v>
          </cell>
          <cell r="T1941">
            <v>44075</v>
          </cell>
          <cell r="U1941">
            <v>44136</v>
          </cell>
          <cell r="V1941" t="str">
            <v>144900 Trina Solar Policristalino-345</v>
          </cell>
          <cell r="W1941" t="str">
            <v>Trina Solar</v>
          </cell>
          <cell r="X1941" t="str">
            <v>Policristalino</v>
          </cell>
          <cell r="Y1941">
            <v>345</v>
          </cell>
          <cell r="Z1941">
            <v>144900</v>
          </cell>
          <cell r="AM1941">
            <v>49.99</v>
          </cell>
          <cell r="AN1941">
            <v>49.99</v>
          </cell>
          <cell r="AO1941">
            <v>49.99</v>
          </cell>
          <cell r="AP1941">
            <v>0</v>
          </cell>
          <cell r="AQ1941">
            <v>37.4</v>
          </cell>
          <cell r="AR1941">
            <v>0.7481496299259851</v>
          </cell>
          <cell r="AS1941">
            <v>43770</v>
          </cell>
          <cell r="AT1941" t="str">
            <v>IN</v>
          </cell>
          <cell r="BH1941" t="str">
            <v/>
          </cell>
          <cell r="BU1941" t="str">
            <v/>
          </cell>
          <cell r="CH1941" t="str">
            <v/>
          </cell>
          <cell r="CU1941" t="str">
            <v/>
          </cell>
          <cell r="DH1941" t="str">
            <v/>
          </cell>
          <cell r="DU1941" t="str">
            <v/>
          </cell>
          <cell r="EH1941" t="str">
            <v/>
          </cell>
          <cell r="EU1941" t="str">
            <v/>
          </cell>
          <cell r="FH1941" t="str">
            <v/>
          </cell>
          <cell r="FU1941" t="str">
            <v/>
          </cell>
          <cell r="GH1941" t="str">
            <v/>
          </cell>
          <cell r="GU1941" t="str">
            <v/>
          </cell>
          <cell r="HH1941" t="str">
            <v/>
          </cell>
          <cell r="HU1941" t="str">
            <v/>
          </cell>
          <cell r="IH1941" t="str">
            <v/>
          </cell>
          <cell r="IU1941" t="str">
            <v/>
          </cell>
          <cell r="JH1941" t="str">
            <v/>
          </cell>
          <cell r="JJ1941">
            <v>20.5</v>
          </cell>
          <cell r="JK1941">
            <v>29.49</v>
          </cell>
          <cell r="JU1941">
            <v>49.989999999999995</v>
          </cell>
          <cell r="KH1941" t="str">
            <v/>
          </cell>
          <cell r="KU1941" t="str">
            <v/>
          </cell>
          <cell r="LH1941" t="str">
            <v/>
          </cell>
          <cell r="LU1941" t="str">
            <v/>
          </cell>
          <cell r="MH1941" t="str">
            <v/>
          </cell>
          <cell r="MU1941" t="str">
            <v/>
          </cell>
          <cell r="NH1941" t="str">
            <v/>
          </cell>
          <cell r="NU1941" t="str">
            <v/>
          </cell>
          <cell r="OH1941" t="str">
            <v/>
          </cell>
          <cell r="OU1941" t="str">
            <v/>
          </cell>
        </row>
        <row r="1942">
          <cell r="C1942" t="str">
            <v>PV_ES_ANDE2OP</v>
          </cell>
          <cell r="D1942" t="str">
            <v>PV_ES_ANDE</v>
          </cell>
          <cell r="E1942" t="str">
            <v>Andévalo</v>
          </cell>
          <cell r="F1942" t="str">
            <v>Solar PV</v>
          </cell>
          <cell r="G1942" t="str">
            <v>EU-S</v>
          </cell>
          <cell r="H1942" t="str">
            <v>España</v>
          </cell>
          <cell r="I1942" t="str">
            <v>Andalucía</v>
          </cell>
          <cell r="J1942" t="str">
            <v>Huelva</v>
          </cell>
          <cell r="K1942">
            <v>37.561155999999997</v>
          </cell>
          <cell r="L1942">
            <v>-7.2370080000000003</v>
          </cell>
          <cell r="N1942">
            <v>1</v>
          </cell>
          <cell r="O1942">
            <v>1</v>
          </cell>
          <cell r="P1942">
            <v>0</v>
          </cell>
          <cell r="Q1942" t="str">
            <v>No</v>
          </cell>
          <cell r="R1942" t="str">
            <v>No</v>
          </cell>
          <cell r="S1942">
            <v>43661</v>
          </cell>
          <cell r="T1942">
            <v>44075</v>
          </cell>
          <cell r="U1942">
            <v>44136</v>
          </cell>
          <cell r="V1942" t="str">
            <v>144900 Trina Solar Policristalino-345</v>
          </cell>
          <cell r="W1942" t="str">
            <v>Trina Solar</v>
          </cell>
          <cell r="X1942" t="str">
            <v>Policristalino</v>
          </cell>
          <cell r="Y1942">
            <v>345</v>
          </cell>
          <cell r="Z1942">
            <v>144900</v>
          </cell>
          <cell r="AM1942">
            <v>49.99</v>
          </cell>
          <cell r="AN1942">
            <v>49.99</v>
          </cell>
          <cell r="AO1942">
            <v>49.99</v>
          </cell>
          <cell r="AP1942">
            <v>0</v>
          </cell>
          <cell r="AQ1942">
            <v>37.4</v>
          </cell>
          <cell r="AR1942">
            <v>0.7481496299259851</v>
          </cell>
          <cell r="AS1942">
            <v>43770</v>
          </cell>
          <cell r="AT1942" t="str">
            <v>OP</v>
          </cell>
          <cell r="BH1942" t="str">
            <v/>
          </cell>
          <cell r="BU1942" t="str">
            <v/>
          </cell>
          <cell r="CH1942" t="str">
            <v/>
          </cell>
          <cell r="CU1942" t="str">
            <v/>
          </cell>
          <cell r="DH1942" t="str">
            <v/>
          </cell>
          <cell r="DU1942" t="str">
            <v/>
          </cell>
          <cell r="EH1942" t="str">
            <v/>
          </cell>
          <cell r="EU1942" t="str">
            <v/>
          </cell>
          <cell r="FH1942" t="str">
            <v/>
          </cell>
          <cell r="FU1942" t="str">
            <v/>
          </cell>
          <cell r="GH1942" t="str">
            <v/>
          </cell>
          <cell r="GU1942" t="str">
            <v/>
          </cell>
          <cell r="HH1942" t="str">
            <v/>
          </cell>
          <cell r="HU1942" t="str">
            <v/>
          </cell>
          <cell r="IH1942" t="str">
            <v/>
          </cell>
          <cell r="IU1942" t="str">
            <v/>
          </cell>
          <cell r="JH1942" t="str">
            <v/>
          </cell>
          <cell r="JQ1942">
            <v>49.99</v>
          </cell>
          <cell r="JU1942">
            <v>49.99</v>
          </cell>
          <cell r="KH1942" t="str">
            <v/>
          </cell>
          <cell r="KU1942" t="str">
            <v/>
          </cell>
          <cell r="LH1942" t="str">
            <v/>
          </cell>
          <cell r="LU1942" t="str">
            <v/>
          </cell>
          <cell r="MH1942" t="str">
            <v/>
          </cell>
          <cell r="MU1942" t="str">
            <v/>
          </cell>
          <cell r="NH1942" t="str">
            <v/>
          </cell>
          <cell r="NU1942" t="str">
            <v/>
          </cell>
          <cell r="OH1942" t="str">
            <v/>
          </cell>
          <cell r="OU1942" t="str">
            <v/>
          </cell>
        </row>
        <row r="1943">
          <cell r="C1943" t="str">
            <v>PV_ES_ANDE3CO</v>
          </cell>
          <cell r="D1943" t="str">
            <v>PV_ES_ANDE</v>
          </cell>
          <cell r="E1943" t="str">
            <v>Andévalo</v>
          </cell>
          <cell r="F1943" t="str">
            <v>Solar PV</v>
          </cell>
          <cell r="G1943" t="str">
            <v>EU-S</v>
          </cell>
          <cell r="H1943" t="str">
            <v>España</v>
          </cell>
          <cell r="I1943" t="str">
            <v>Andalucía</v>
          </cell>
          <cell r="J1943" t="str">
            <v>Huelva</v>
          </cell>
          <cell r="K1943">
            <v>37.561155999999997</v>
          </cell>
          <cell r="L1943">
            <v>-7.2370080000000003</v>
          </cell>
          <cell r="N1943">
            <v>1</v>
          </cell>
          <cell r="O1943">
            <v>1</v>
          </cell>
          <cell r="P1943">
            <v>0</v>
          </cell>
          <cell r="Q1943" t="str">
            <v>No</v>
          </cell>
          <cell r="R1943" t="str">
            <v>No</v>
          </cell>
          <cell r="S1943">
            <v>43661</v>
          </cell>
          <cell r="T1943">
            <v>44075</v>
          </cell>
          <cell r="U1943">
            <v>44136</v>
          </cell>
          <cell r="V1943" t="str">
            <v>144900 Trina Solar Policristalino-345</v>
          </cell>
          <cell r="W1943" t="str">
            <v>Trina Solar</v>
          </cell>
          <cell r="X1943" t="str">
            <v>Policristalino</v>
          </cell>
          <cell r="Y1943">
            <v>345</v>
          </cell>
          <cell r="Z1943">
            <v>144900</v>
          </cell>
          <cell r="AM1943">
            <v>49.99</v>
          </cell>
          <cell r="AN1943">
            <v>49.99</v>
          </cell>
          <cell r="AO1943">
            <v>49.99</v>
          </cell>
          <cell r="AP1943">
            <v>0</v>
          </cell>
          <cell r="AQ1943">
            <v>37.4</v>
          </cell>
          <cell r="AR1943">
            <v>0.7481496299259851</v>
          </cell>
          <cell r="AS1943">
            <v>43770</v>
          </cell>
          <cell r="AT1943" t="str">
            <v>CO</v>
          </cell>
          <cell r="BH1943" t="str">
            <v/>
          </cell>
          <cell r="BU1943" t="str">
            <v/>
          </cell>
          <cell r="CH1943" t="str">
            <v/>
          </cell>
          <cell r="CU1943" t="str">
            <v/>
          </cell>
          <cell r="DH1943" t="str">
            <v/>
          </cell>
          <cell r="DU1943" t="str">
            <v/>
          </cell>
          <cell r="EH1943" t="str">
            <v/>
          </cell>
          <cell r="EU1943" t="str">
            <v/>
          </cell>
          <cell r="FH1943" t="str">
            <v/>
          </cell>
          <cell r="FU1943" t="str">
            <v/>
          </cell>
          <cell r="GH1943" t="str">
            <v/>
          </cell>
          <cell r="GU1943" t="str">
            <v/>
          </cell>
          <cell r="HH1943" t="str">
            <v/>
          </cell>
          <cell r="HU1943" t="str">
            <v/>
          </cell>
          <cell r="IH1943" t="str">
            <v/>
          </cell>
          <cell r="IU1943" t="str">
            <v/>
          </cell>
          <cell r="JH1943" t="str">
            <v/>
          </cell>
          <cell r="JQ1943">
            <v>49.99</v>
          </cell>
          <cell r="JU1943">
            <v>49.99</v>
          </cell>
          <cell r="KH1943" t="str">
            <v/>
          </cell>
          <cell r="KU1943" t="str">
            <v/>
          </cell>
          <cell r="LH1943" t="str">
            <v/>
          </cell>
          <cell r="LU1943" t="str">
            <v/>
          </cell>
          <cell r="MH1943" t="str">
            <v/>
          </cell>
          <cell r="MU1943" t="str">
            <v/>
          </cell>
          <cell r="NH1943" t="str">
            <v/>
          </cell>
          <cell r="NU1943" t="str">
            <v/>
          </cell>
          <cell r="OH1943" t="str">
            <v/>
          </cell>
          <cell r="OU1943" t="str">
            <v/>
          </cell>
        </row>
        <row r="1944">
          <cell r="C1944" t="str">
            <v>PV_ES_ANDE4FL</v>
          </cell>
          <cell r="D1944" t="str">
            <v>PV_ES_ANDE</v>
          </cell>
          <cell r="E1944" t="str">
            <v>Andévalo</v>
          </cell>
          <cell r="F1944" t="str">
            <v>Solar PV</v>
          </cell>
          <cell r="G1944" t="str">
            <v>EU-S</v>
          </cell>
          <cell r="H1944" t="str">
            <v>España</v>
          </cell>
          <cell r="I1944" t="str">
            <v>Andalucía</v>
          </cell>
          <cell r="J1944" t="str">
            <v>Huelva</v>
          </cell>
          <cell r="K1944">
            <v>37.561155999999997</v>
          </cell>
          <cell r="L1944">
            <v>-7.2370080000000003</v>
          </cell>
          <cell r="N1944">
            <v>1</v>
          </cell>
          <cell r="O1944">
            <v>1</v>
          </cell>
          <cell r="P1944">
            <v>0</v>
          </cell>
          <cell r="Q1944" t="str">
            <v>No</v>
          </cell>
          <cell r="R1944" t="str">
            <v>No</v>
          </cell>
          <cell r="S1944">
            <v>43661</v>
          </cell>
          <cell r="T1944">
            <v>44075</v>
          </cell>
          <cell r="U1944">
            <v>44136</v>
          </cell>
          <cell r="V1944" t="str">
            <v>144900 Trina Solar Policristalino-345</v>
          </cell>
          <cell r="W1944" t="str">
            <v>Trina Solar</v>
          </cell>
          <cell r="X1944" t="str">
            <v>Policristalino</v>
          </cell>
          <cell r="Y1944">
            <v>345</v>
          </cell>
          <cell r="Z1944">
            <v>144900</v>
          </cell>
          <cell r="AM1944">
            <v>49.99</v>
          </cell>
          <cell r="AN1944">
            <v>49.99</v>
          </cell>
          <cell r="AO1944">
            <v>49.99</v>
          </cell>
          <cell r="AP1944">
            <v>0</v>
          </cell>
          <cell r="AQ1944">
            <v>37.4</v>
          </cell>
          <cell r="AR1944">
            <v>0.7481496299259851</v>
          </cell>
          <cell r="AS1944">
            <v>43770</v>
          </cell>
          <cell r="AT1944" t="str">
            <v>FL</v>
          </cell>
          <cell r="BH1944" t="str">
            <v/>
          </cell>
          <cell r="BU1944" t="str">
            <v/>
          </cell>
          <cell r="CH1944" t="str">
            <v/>
          </cell>
          <cell r="CU1944" t="str">
            <v/>
          </cell>
          <cell r="DH1944" t="str">
            <v/>
          </cell>
          <cell r="DU1944" t="str">
            <v/>
          </cell>
          <cell r="EH1944" t="str">
            <v/>
          </cell>
          <cell r="EU1944" t="str">
            <v/>
          </cell>
          <cell r="FH1944" t="str">
            <v/>
          </cell>
          <cell r="FU1944" t="str">
            <v/>
          </cell>
          <cell r="GH1944" t="str">
            <v/>
          </cell>
          <cell r="GU1944" t="str">
            <v/>
          </cell>
          <cell r="HH1944" t="str">
            <v/>
          </cell>
          <cell r="HU1944" t="str">
            <v/>
          </cell>
          <cell r="IH1944" t="str">
            <v/>
          </cell>
          <cell r="IU1944" t="str">
            <v/>
          </cell>
          <cell r="JH1944" t="str">
            <v/>
          </cell>
          <cell r="JQ1944">
            <v>49.99</v>
          </cell>
          <cell r="JU1944">
            <v>49.99</v>
          </cell>
          <cell r="KH1944" t="str">
            <v/>
          </cell>
          <cell r="KU1944" t="str">
            <v/>
          </cell>
          <cell r="LH1944" t="str">
            <v/>
          </cell>
          <cell r="LU1944" t="str">
            <v/>
          </cell>
          <cell r="MH1944" t="str">
            <v/>
          </cell>
          <cell r="MU1944" t="str">
            <v/>
          </cell>
          <cell r="NH1944" t="str">
            <v/>
          </cell>
          <cell r="NU1944" t="str">
            <v/>
          </cell>
          <cell r="OH1944" t="str">
            <v/>
          </cell>
          <cell r="OU1944" t="str">
            <v/>
          </cell>
        </row>
        <row r="1945">
          <cell r="C1945" t="str">
            <v>PV_ES_ANDE5OC</v>
          </cell>
          <cell r="D1945" t="str">
            <v>PV_ES_ANDE</v>
          </cell>
          <cell r="E1945" t="str">
            <v>Andévalo</v>
          </cell>
          <cell r="F1945" t="str">
            <v>Solar PV</v>
          </cell>
          <cell r="G1945" t="str">
            <v>EU-S</v>
          </cell>
          <cell r="H1945" t="str">
            <v>España</v>
          </cell>
          <cell r="I1945" t="str">
            <v>Andalucía</v>
          </cell>
          <cell r="J1945" t="str">
            <v>Huelva</v>
          </cell>
          <cell r="K1945">
            <v>37.561155999999997</v>
          </cell>
          <cell r="L1945">
            <v>-7.2370080000000003</v>
          </cell>
          <cell r="N1945">
            <v>1</v>
          </cell>
          <cell r="O1945">
            <v>1</v>
          </cell>
          <cell r="P1945">
            <v>0</v>
          </cell>
          <cell r="Q1945" t="str">
            <v>No</v>
          </cell>
          <cell r="R1945" t="str">
            <v>No</v>
          </cell>
          <cell r="S1945">
            <v>43661</v>
          </cell>
          <cell r="T1945">
            <v>44075</v>
          </cell>
          <cell r="U1945">
            <v>44136</v>
          </cell>
          <cell r="V1945" t="str">
            <v>144900 Trina Solar Policristalino-345</v>
          </cell>
          <cell r="W1945" t="str">
            <v>Trina Solar</v>
          </cell>
          <cell r="X1945" t="str">
            <v>Policristalino</v>
          </cell>
          <cell r="Y1945">
            <v>345</v>
          </cell>
          <cell r="Z1945">
            <v>144900</v>
          </cell>
          <cell r="AM1945">
            <v>49.99</v>
          </cell>
          <cell r="AN1945">
            <v>49.99</v>
          </cell>
          <cell r="AO1945">
            <v>49.99</v>
          </cell>
          <cell r="AP1945">
            <v>0</v>
          </cell>
          <cell r="AQ1945">
            <v>37.4</v>
          </cell>
          <cell r="AR1945">
            <v>0.7481496299259851</v>
          </cell>
          <cell r="AS1945">
            <v>43770</v>
          </cell>
          <cell r="AT1945" t="str">
            <v>OC</v>
          </cell>
          <cell r="BH1945" t="str">
            <v/>
          </cell>
          <cell r="BU1945" t="str">
            <v/>
          </cell>
          <cell r="CH1945" t="str">
            <v/>
          </cell>
          <cell r="CU1945" t="str">
            <v/>
          </cell>
          <cell r="DH1945" t="str">
            <v/>
          </cell>
          <cell r="DU1945" t="str">
            <v/>
          </cell>
          <cell r="EH1945" t="str">
            <v/>
          </cell>
          <cell r="EU1945" t="str">
            <v/>
          </cell>
          <cell r="FH1945" t="str">
            <v/>
          </cell>
          <cell r="FU1945" t="str">
            <v/>
          </cell>
          <cell r="GH1945" t="str">
            <v/>
          </cell>
          <cell r="GU1945" t="str">
            <v/>
          </cell>
          <cell r="HH1945" t="str">
            <v/>
          </cell>
          <cell r="HU1945" t="str">
            <v/>
          </cell>
          <cell r="IH1945" t="str">
            <v/>
          </cell>
          <cell r="IU1945" t="str">
            <v/>
          </cell>
          <cell r="JH1945" t="str">
            <v/>
          </cell>
          <cell r="JS1945">
            <v>49.99</v>
          </cell>
          <cell r="JU1945">
            <v>49.99</v>
          </cell>
          <cell r="KH1945" t="str">
            <v/>
          </cell>
          <cell r="KU1945" t="str">
            <v/>
          </cell>
          <cell r="LH1945" t="str">
            <v/>
          </cell>
          <cell r="LU1945" t="str">
            <v/>
          </cell>
          <cell r="MH1945" t="str">
            <v/>
          </cell>
          <cell r="MU1945" t="str">
            <v/>
          </cell>
          <cell r="NH1945" t="str">
            <v/>
          </cell>
          <cell r="NU1945" t="str">
            <v/>
          </cell>
          <cell r="OH1945" t="str">
            <v/>
          </cell>
          <cell r="OU1945" t="str">
            <v/>
          </cell>
        </row>
        <row r="1946">
          <cell r="C1946" t="str">
            <v>ON_ES_ENCI1IN</v>
          </cell>
          <cell r="D1946" t="str">
            <v>ON_ES_ENCI</v>
          </cell>
          <cell r="E1946" t="str">
            <v>Encinillas</v>
          </cell>
          <cell r="F1946" t="str">
            <v>Onshore</v>
          </cell>
          <cell r="G1946" t="str">
            <v>EU-S</v>
          </cell>
          <cell r="H1946" t="str">
            <v>España</v>
          </cell>
          <cell r="I1946" t="str">
            <v>Castilla y León</v>
          </cell>
          <cell r="J1946" t="str">
            <v>Palencia</v>
          </cell>
          <cell r="K1946">
            <v>42.152970000000003</v>
          </cell>
          <cell r="L1946">
            <v>-4.6943489999999999</v>
          </cell>
          <cell r="N1946">
            <v>1</v>
          </cell>
          <cell r="O1946">
            <v>1</v>
          </cell>
          <cell r="P1946">
            <v>0</v>
          </cell>
          <cell r="Q1946" t="str">
            <v>No</v>
          </cell>
          <cell r="R1946" t="str">
            <v>No</v>
          </cell>
          <cell r="S1946">
            <v>43745</v>
          </cell>
          <cell r="T1946">
            <v>44105</v>
          </cell>
          <cell r="U1946">
            <v>44105</v>
          </cell>
          <cell r="V1946" t="str">
            <v>7 General Electric GE137-3,34</v>
          </cell>
          <cell r="W1946" t="str">
            <v>General Electric</v>
          </cell>
          <cell r="X1946" t="str">
            <v>GE137</v>
          </cell>
          <cell r="Y1946">
            <v>3.34</v>
          </cell>
          <cell r="Z1946">
            <v>7</v>
          </cell>
          <cell r="AM1946">
            <v>23.38</v>
          </cell>
          <cell r="AN1946">
            <v>23.38</v>
          </cell>
          <cell r="AO1946">
            <v>23.38</v>
          </cell>
          <cell r="AP1946">
            <v>0</v>
          </cell>
          <cell r="AQ1946">
            <v>23.38</v>
          </cell>
          <cell r="AR1946">
            <v>1</v>
          </cell>
          <cell r="AS1946">
            <v>43739</v>
          </cell>
          <cell r="AT1946" t="str">
            <v>IN</v>
          </cell>
          <cell r="BH1946" t="str">
            <v/>
          </cell>
          <cell r="BU1946" t="str">
            <v/>
          </cell>
          <cell r="CH1946" t="str">
            <v/>
          </cell>
          <cell r="CU1946" t="str">
            <v/>
          </cell>
          <cell r="DH1946" t="str">
            <v/>
          </cell>
          <cell r="DU1946" t="str">
            <v/>
          </cell>
          <cell r="EH1946" t="str">
            <v/>
          </cell>
          <cell r="EU1946" t="str">
            <v/>
          </cell>
          <cell r="FH1946" t="str">
            <v/>
          </cell>
          <cell r="FU1946" t="str">
            <v/>
          </cell>
          <cell r="GH1946" t="str">
            <v/>
          </cell>
          <cell r="GU1946" t="str">
            <v/>
          </cell>
          <cell r="HH1946" t="str">
            <v/>
          </cell>
          <cell r="HU1946" t="str">
            <v/>
          </cell>
          <cell r="IH1946" t="str">
            <v/>
          </cell>
          <cell r="IU1946" t="str">
            <v/>
          </cell>
          <cell r="JH1946" t="str">
            <v/>
          </cell>
          <cell r="JN1946">
            <v>6.68</v>
          </cell>
          <cell r="JO1946">
            <v>10.02</v>
          </cell>
          <cell r="JP1946">
            <v>6.68</v>
          </cell>
          <cell r="JU1946">
            <v>23.38</v>
          </cell>
          <cell r="KH1946" t="str">
            <v/>
          </cell>
          <cell r="KU1946" t="str">
            <v/>
          </cell>
          <cell r="LH1946" t="str">
            <v/>
          </cell>
          <cell r="LU1946" t="str">
            <v/>
          </cell>
          <cell r="MH1946" t="str">
            <v/>
          </cell>
          <cell r="MU1946" t="str">
            <v/>
          </cell>
          <cell r="NH1946" t="str">
            <v/>
          </cell>
          <cell r="NU1946" t="str">
            <v/>
          </cell>
          <cell r="OH1946" t="str">
            <v/>
          </cell>
          <cell r="OU1946" t="str">
            <v/>
          </cell>
        </row>
        <row r="1947">
          <cell r="C1947" t="str">
            <v>ON_ES_ENCI2OP</v>
          </cell>
          <cell r="D1947" t="str">
            <v>ON_ES_ENCI</v>
          </cell>
          <cell r="E1947" t="str">
            <v>Encinillas</v>
          </cell>
          <cell r="F1947" t="str">
            <v>Onshore</v>
          </cell>
          <cell r="G1947" t="str">
            <v>EU-S</v>
          </cell>
          <cell r="H1947" t="str">
            <v>España</v>
          </cell>
          <cell r="I1947" t="str">
            <v>Castilla y León</v>
          </cell>
          <cell r="J1947" t="str">
            <v>Palencia</v>
          </cell>
          <cell r="K1947">
            <v>42.152970000000003</v>
          </cell>
          <cell r="L1947">
            <v>-4.6943489999999999</v>
          </cell>
          <cell r="N1947">
            <v>1</v>
          </cell>
          <cell r="O1947">
            <v>1</v>
          </cell>
          <cell r="P1947">
            <v>0</v>
          </cell>
          <cell r="Q1947" t="str">
            <v>No</v>
          </cell>
          <cell r="R1947" t="str">
            <v>No</v>
          </cell>
          <cell r="S1947">
            <v>43745</v>
          </cell>
          <cell r="T1947">
            <v>44105</v>
          </cell>
          <cell r="U1947">
            <v>44105</v>
          </cell>
          <cell r="V1947" t="str">
            <v>7 General Electric GE137-3,34</v>
          </cell>
          <cell r="W1947" t="str">
            <v>General Electric</v>
          </cell>
          <cell r="X1947" t="str">
            <v>GE137</v>
          </cell>
          <cell r="Y1947">
            <v>3.34</v>
          </cell>
          <cell r="Z1947">
            <v>7</v>
          </cell>
          <cell r="AM1947">
            <v>23.38</v>
          </cell>
          <cell r="AN1947">
            <v>23.38</v>
          </cell>
          <cell r="AO1947">
            <v>23.38</v>
          </cell>
          <cell r="AP1947">
            <v>0</v>
          </cell>
          <cell r="AQ1947">
            <v>23.38</v>
          </cell>
          <cell r="AR1947">
            <v>1</v>
          </cell>
          <cell r="AS1947">
            <v>43739</v>
          </cell>
          <cell r="AT1947" t="str">
            <v>OP</v>
          </cell>
          <cell r="BH1947" t="str">
            <v/>
          </cell>
          <cell r="BU1947" t="str">
            <v/>
          </cell>
          <cell r="CH1947" t="str">
            <v/>
          </cell>
          <cell r="CU1947" t="str">
            <v/>
          </cell>
          <cell r="DH1947" t="str">
            <v/>
          </cell>
          <cell r="DU1947" t="str">
            <v/>
          </cell>
          <cell r="EH1947" t="str">
            <v/>
          </cell>
          <cell r="EU1947" t="str">
            <v/>
          </cell>
          <cell r="FH1947" t="str">
            <v/>
          </cell>
          <cell r="FU1947" t="str">
            <v/>
          </cell>
          <cell r="GH1947" t="str">
            <v/>
          </cell>
          <cell r="GU1947" t="str">
            <v/>
          </cell>
          <cell r="HH1947" t="str">
            <v/>
          </cell>
          <cell r="HU1947" t="str">
            <v/>
          </cell>
          <cell r="IH1947" t="str">
            <v/>
          </cell>
          <cell r="IU1947" t="str">
            <v/>
          </cell>
          <cell r="JH1947" t="str">
            <v/>
          </cell>
          <cell r="JR1947">
            <v>23.38</v>
          </cell>
          <cell r="JU1947">
            <v>23.38</v>
          </cell>
          <cell r="KH1947" t="str">
            <v/>
          </cell>
          <cell r="KU1947" t="str">
            <v/>
          </cell>
          <cell r="LH1947" t="str">
            <v/>
          </cell>
          <cell r="LU1947" t="str">
            <v/>
          </cell>
          <cell r="MH1947" t="str">
            <v/>
          </cell>
          <cell r="MU1947" t="str">
            <v/>
          </cell>
          <cell r="NH1947" t="str">
            <v/>
          </cell>
          <cell r="NU1947" t="str">
            <v/>
          </cell>
          <cell r="OH1947" t="str">
            <v/>
          </cell>
          <cell r="OU1947" t="str">
            <v/>
          </cell>
        </row>
        <row r="1948">
          <cell r="C1948" t="str">
            <v>ON_ES_ENCI3CO</v>
          </cell>
          <cell r="D1948" t="str">
            <v>ON_ES_ENCI</v>
          </cell>
          <cell r="E1948" t="str">
            <v>Encinillas</v>
          </cell>
          <cell r="F1948" t="str">
            <v>Onshore</v>
          </cell>
          <cell r="G1948" t="str">
            <v>EU-S</v>
          </cell>
          <cell r="H1948" t="str">
            <v>España</v>
          </cell>
          <cell r="I1948" t="str">
            <v>Castilla y León</v>
          </cell>
          <cell r="J1948" t="str">
            <v>Palencia</v>
          </cell>
          <cell r="K1948">
            <v>42.152970000000003</v>
          </cell>
          <cell r="L1948">
            <v>-4.6943489999999999</v>
          </cell>
          <cell r="N1948">
            <v>1</v>
          </cell>
          <cell r="O1948">
            <v>1</v>
          </cell>
          <cell r="P1948">
            <v>0</v>
          </cell>
          <cell r="Q1948" t="str">
            <v>No</v>
          </cell>
          <cell r="R1948" t="str">
            <v>No</v>
          </cell>
          <cell r="S1948">
            <v>43745</v>
          </cell>
          <cell r="T1948">
            <v>44105</v>
          </cell>
          <cell r="U1948">
            <v>44105</v>
          </cell>
          <cell r="V1948" t="str">
            <v>7 General Electric GE137-3,34</v>
          </cell>
          <cell r="W1948" t="str">
            <v>General Electric</v>
          </cell>
          <cell r="X1948" t="str">
            <v>GE137</v>
          </cell>
          <cell r="Y1948">
            <v>3.34</v>
          </cell>
          <cell r="Z1948">
            <v>7</v>
          </cell>
          <cell r="AM1948">
            <v>23.38</v>
          </cell>
          <cell r="AN1948">
            <v>23.38</v>
          </cell>
          <cell r="AO1948">
            <v>23.38</v>
          </cell>
          <cell r="AP1948">
            <v>0</v>
          </cell>
          <cell r="AQ1948">
            <v>23.38</v>
          </cell>
          <cell r="AR1948">
            <v>1</v>
          </cell>
          <cell r="AS1948">
            <v>43739</v>
          </cell>
          <cell r="AT1948" t="str">
            <v>CO</v>
          </cell>
          <cell r="BH1948" t="str">
            <v/>
          </cell>
          <cell r="BU1948" t="str">
            <v/>
          </cell>
          <cell r="CH1948" t="str">
            <v/>
          </cell>
          <cell r="CU1948" t="str">
            <v/>
          </cell>
          <cell r="DH1948" t="str">
            <v/>
          </cell>
          <cell r="DU1948" t="str">
            <v/>
          </cell>
          <cell r="EH1948" t="str">
            <v/>
          </cell>
          <cell r="EU1948" t="str">
            <v/>
          </cell>
          <cell r="FH1948" t="str">
            <v/>
          </cell>
          <cell r="FU1948" t="str">
            <v/>
          </cell>
          <cell r="GH1948" t="str">
            <v/>
          </cell>
          <cell r="GU1948" t="str">
            <v/>
          </cell>
          <cell r="HH1948" t="str">
            <v/>
          </cell>
          <cell r="HU1948" t="str">
            <v/>
          </cell>
          <cell r="IH1948" t="str">
            <v/>
          </cell>
          <cell r="IU1948" t="str">
            <v/>
          </cell>
          <cell r="JH1948" t="str">
            <v/>
          </cell>
          <cell r="JR1948">
            <v>23.38</v>
          </cell>
          <cell r="JU1948">
            <v>23.38</v>
          </cell>
          <cell r="KH1948" t="str">
            <v/>
          </cell>
          <cell r="KU1948" t="str">
            <v/>
          </cell>
          <cell r="LH1948" t="str">
            <v/>
          </cell>
          <cell r="LU1948" t="str">
            <v/>
          </cell>
          <cell r="MH1948" t="str">
            <v/>
          </cell>
          <cell r="MU1948" t="str">
            <v/>
          </cell>
          <cell r="NH1948" t="str">
            <v/>
          </cell>
          <cell r="NU1948" t="str">
            <v/>
          </cell>
          <cell r="OH1948" t="str">
            <v/>
          </cell>
          <cell r="OU1948" t="str">
            <v/>
          </cell>
        </row>
        <row r="1949">
          <cell r="C1949" t="str">
            <v>ON_ES_ENCI4FL</v>
          </cell>
          <cell r="D1949" t="str">
            <v>ON_ES_ENCI</v>
          </cell>
          <cell r="E1949" t="str">
            <v>Encinillas</v>
          </cell>
          <cell r="F1949" t="str">
            <v>Onshore</v>
          </cell>
          <cell r="G1949" t="str">
            <v>EU-S</v>
          </cell>
          <cell r="H1949" t="str">
            <v>España</v>
          </cell>
          <cell r="I1949" t="str">
            <v>Castilla y León</v>
          </cell>
          <cell r="J1949" t="str">
            <v>Palencia</v>
          </cell>
          <cell r="K1949">
            <v>42.152970000000003</v>
          </cell>
          <cell r="L1949">
            <v>-4.6943489999999999</v>
          </cell>
          <cell r="N1949">
            <v>1</v>
          </cell>
          <cell r="O1949">
            <v>1</v>
          </cell>
          <cell r="P1949">
            <v>0</v>
          </cell>
          <cell r="Q1949" t="str">
            <v>No</v>
          </cell>
          <cell r="R1949" t="str">
            <v>No</v>
          </cell>
          <cell r="S1949">
            <v>43745</v>
          </cell>
          <cell r="T1949">
            <v>44105</v>
          </cell>
          <cell r="U1949">
            <v>44105</v>
          </cell>
          <cell r="V1949" t="str">
            <v>7 General Electric GE137-3,34</v>
          </cell>
          <cell r="W1949" t="str">
            <v>General Electric</v>
          </cell>
          <cell r="X1949" t="str">
            <v>GE137</v>
          </cell>
          <cell r="Y1949">
            <v>3.34</v>
          </cell>
          <cell r="Z1949">
            <v>7</v>
          </cell>
          <cell r="AM1949">
            <v>23.38</v>
          </cell>
          <cell r="AN1949">
            <v>23.38</v>
          </cell>
          <cell r="AO1949">
            <v>23.38</v>
          </cell>
          <cell r="AP1949">
            <v>0</v>
          </cell>
          <cell r="AQ1949">
            <v>23.38</v>
          </cell>
          <cell r="AR1949">
            <v>1</v>
          </cell>
          <cell r="AS1949">
            <v>43739</v>
          </cell>
          <cell r="AT1949" t="str">
            <v>FL</v>
          </cell>
          <cell r="BH1949" t="str">
            <v/>
          </cell>
          <cell r="BU1949" t="str">
            <v/>
          </cell>
          <cell r="CH1949" t="str">
            <v/>
          </cell>
          <cell r="CU1949" t="str">
            <v/>
          </cell>
          <cell r="DH1949" t="str">
            <v/>
          </cell>
          <cell r="DU1949" t="str">
            <v/>
          </cell>
          <cell r="EH1949" t="str">
            <v/>
          </cell>
          <cell r="EU1949" t="str">
            <v/>
          </cell>
          <cell r="FH1949" t="str">
            <v/>
          </cell>
          <cell r="FU1949" t="str">
            <v/>
          </cell>
          <cell r="GH1949" t="str">
            <v/>
          </cell>
          <cell r="GU1949" t="str">
            <v/>
          </cell>
          <cell r="HH1949" t="str">
            <v/>
          </cell>
          <cell r="HU1949" t="str">
            <v/>
          </cell>
          <cell r="IH1949" t="str">
            <v/>
          </cell>
          <cell r="IU1949" t="str">
            <v/>
          </cell>
          <cell r="JH1949" t="str">
            <v/>
          </cell>
          <cell r="JR1949">
            <v>23.38</v>
          </cell>
          <cell r="JU1949">
            <v>23.38</v>
          </cell>
          <cell r="KH1949" t="str">
            <v/>
          </cell>
          <cell r="KU1949" t="str">
            <v/>
          </cell>
          <cell r="LH1949" t="str">
            <v/>
          </cell>
          <cell r="LU1949" t="str">
            <v/>
          </cell>
          <cell r="MH1949" t="str">
            <v/>
          </cell>
          <cell r="MU1949" t="str">
            <v/>
          </cell>
          <cell r="NH1949" t="str">
            <v/>
          </cell>
          <cell r="NU1949" t="str">
            <v/>
          </cell>
          <cell r="OH1949" t="str">
            <v/>
          </cell>
          <cell r="OU1949" t="str">
            <v/>
          </cell>
        </row>
        <row r="1950">
          <cell r="C1950" t="str">
            <v>ON_ES_ENCI5OC</v>
          </cell>
          <cell r="D1950" t="str">
            <v>ON_ES_ENCI</v>
          </cell>
          <cell r="E1950" t="str">
            <v>Encinillas</v>
          </cell>
          <cell r="F1950" t="str">
            <v>Onshore</v>
          </cell>
          <cell r="G1950" t="str">
            <v>EU-S</v>
          </cell>
          <cell r="H1950" t="str">
            <v>España</v>
          </cell>
          <cell r="I1950" t="str">
            <v>Castilla y León</v>
          </cell>
          <cell r="J1950" t="str">
            <v>Palencia</v>
          </cell>
          <cell r="K1950">
            <v>42.152970000000003</v>
          </cell>
          <cell r="L1950">
            <v>-4.6943489999999999</v>
          </cell>
          <cell r="N1950">
            <v>1</v>
          </cell>
          <cell r="O1950">
            <v>1</v>
          </cell>
          <cell r="P1950">
            <v>0</v>
          </cell>
          <cell r="Q1950" t="str">
            <v>No</v>
          </cell>
          <cell r="R1950" t="str">
            <v>No</v>
          </cell>
          <cell r="S1950">
            <v>43745</v>
          </cell>
          <cell r="T1950">
            <v>44105</v>
          </cell>
          <cell r="U1950">
            <v>44105</v>
          </cell>
          <cell r="V1950" t="str">
            <v>7 General Electric GE137-3,34</v>
          </cell>
          <cell r="W1950" t="str">
            <v>General Electric</v>
          </cell>
          <cell r="X1950" t="str">
            <v>GE137</v>
          </cell>
          <cell r="Y1950">
            <v>3.34</v>
          </cell>
          <cell r="Z1950">
            <v>7</v>
          </cell>
          <cell r="AM1950">
            <v>23.38</v>
          </cell>
          <cell r="AN1950">
            <v>23.38</v>
          </cell>
          <cell r="AO1950">
            <v>23.38</v>
          </cell>
          <cell r="AP1950">
            <v>0</v>
          </cell>
          <cell r="AQ1950">
            <v>23.38</v>
          </cell>
          <cell r="AR1950">
            <v>1</v>
          </cell>
          <cell r="AS1950">
            <v>43739</v>
          </cell>
          <cell r="AT1950" t="str">
            <v>OC</v>
          </cell>
          <cell r="BH1950" t="str">
            <v/>
          </cell>
          <cell r="BU1950" t="str">
            <v/>
          </cell>
          <cell r="CH1950" t="str">
            <v/>
          </cell>
          <cell r="CU1950" t="str">
            <v/>
          </cell>
          <cell r="DH1950" t="str">
            <v/>
          </cell>
          <cell r="DU1950" t="str">
            <v/>
          </cell>
          <cell r="EH1950" t="str">
            <v/>
          </cell>
          <cell r="EU1950" t="str">
            <v/>
          </cell>
          <cell r="FH1950" t="str">
            <v/>
          </cell>
          <cell r="FU1950" t="str">
            <v/>
          </cell>
          <cell r="GH1950" t="str">
            <v/>
          </cell>
          <cell r="GU1950" t="str">
            <v/>
          </cell>
          <cell r="HH1950" t="str">
            <v/>
          </cell>
          <cell r="HU1950" t="str">
            <v/>
          </cell>
          <cell r="IH1950" t="str">
            <v/>
          </cell>
          <cell r="IU1950" t="str">
            <v/>
          </cell>
          <cell r="JH1950" t="str">
            <v/>
          </cell>
          <cell r="JR1950">
            <v>23.38</v>
          </cell>
          <cell r="JU1950">
            <v>23.38</v>
          </cell>
          <cell r="KH1950" t="str">
            <v/>
          </cell>
          <cell r="KU1950" t="str">
            <v/>
          </cell>
          <cell r="LH1950" t="str">
            <v/>
          </cell>
          <cell r="LU1950" t="str">
            <v/>
          </cell>
          <cell r="MH1950" t="str">
            <v/>
          </cell>
          <cell r="MU1950" t="str">
            <v/>
          </cell>
          <cell r="NH1950" t="str">
            <v/>
          </cell>
          <cell r="NU1950" t="str">
            <v/>
          </cell>
          <cell r="OH1950" t="str">
            <v/>
          </cell>
          <cell r="OU1950" t="str">
            <v/>
          </cell>
        </row>
        <row r="1951">
          <cell r="C1951" t="str">
            <v>HY_BR_BAGUA1IN</v>
          </cell>
          <cell r="D1951" t="str">
            <v>HY_BR_BAGUA</v>
          </cell>
          <cell r="E1951" t="str">
            <v>Baguari</v>
          </cell>
          <cell r="F1951" t="str">
            <v>Hydroelectric</v>
          </cell>
          <cell r="G1951" t="str">
            <v>HYDROELECTRIC</v>
          </cell>
          <cell r="H1951" t="str">
            <v>Brasil</v>
          </cell>
          <cell r="I1951" t="str">
            <v>Brasil</v>
          </cell>
          <cell r="J1951" t="str">
            <v>Minas Gerais</v>
          </cell>
          <cell r="N1951">
            <v>0</v>
          </cell>
          <cell r="O1951">
            <v>0</v>
          </cell>
          <cell r="P1951">
            <v>0</v>
          </cell>
          <cell r="Q1951" t="str">
            <v>No</v>
          </cell>
          <cell r="R1951" t="str">
            <v>No</v>
          </cell>
          <cell r="S1951" t="str">
            <v>31/12/2017</v>
          </cell>
          <cell r="T1951">
            <v>43435</v>
          </cell>
          <cell r="U1951">
            <v>43435</v>
          </cell>
          <cell r="V1951" t="str">
            <v xml:space="preserve">  -</v>
          </cell>
          <cell r="AM1951">
            <v>140</v>
          </cell>
          <cell r="AN1951">
            <v>140</v>
          </cell>
          <cell r="AO1951">
            <v>0</v>
          </cell>
          <cell r="AP1951">
            <v>0</v>
          </cell>
          <cell r="AQ1951">
            <v>71.400000000000006</v>
          </cell>
          <cell r="AR1951" t="str">
            <v>-</v>
          </cell>
          <cell r="AS1951">
            <v>43101</v>
          </cell>
          <cell r="AT1951" t="str">
            <v>IN</v>
          </cell>
          <cell r="BH1951" t="str">
            <v/>
          </cell>
          <cell r="BU1951" t="str">
            <v/>
          </cell>
          <cell r="CH1951" t="str">
            <v/>
          </cell>
          <cell r="CU1951" t="str">
            <v/>
          </cell>
          <cell r="DH1951" t="str">
            <v/>
          </cell>
          <cell r="DU1951" t="str">
            <v/>
          </cell>
          <cell r="EH1951" t="str">
            <v/>
          </cell>
          <cell r="EU1951" t="str">
            <v/>
          </cell>
          <cell r="FH1951" t="str">
            <v/>
          </cell>
          <cell r="FU1951" t="str">
            <v/>
          </cell>
          <cell r="GH1951" t="str">
            <v/>
          </cell>
          <cell r="GU1951" t="str">
            <v/>
          </cell>
          <cell r="HH1951" t="str">
            <v/>
          </cell>
          <cell r="HU1951" t="str">
            <v/>
          </cell>
          <cell r="IH1951" t="str">
            <v/>
          </cell>
          <cell r="IT1951">
            <v>71.400000000000006</v>
          </cell>
          <cell r="IU1951">
            <v>71.400000000000006</v>
          </cell>
          <cell r="JH1951" t="str">
            <v/>
          </cell>
          <cell r="JU1951" t="str">
            <v/>
          </cell>
          <cell r="KH1951" t="str">
            <v/>
          </cell>
          <cell r="KU1951" t="str">
            <v/>
          </cell>
          <cell r="LE1951">
            <v>-71.400000000000006</v>
          </cell>
          <cell r="LH1951">
            <v>-71.400000000000006</v>
          </cell>
          <cell r="LU1951" t="str">
            <v/>
          </cell>
          <cell r="MH1951" t="str">
            <v/>
          </cell>
          <cell r="MU1951" t="str">
            <v/>
          </cell>
          <cell r="NH1951" t="str">
            <v/>
          </cell>
          <cell r="NU1951" t="str">
            <v/>
          </cell>
          <cell r="OH1951" t="str">
            <v/>
          </cell>
          <cell r="OU1951" t="str">
            <v/>
          </cell>
        </row>
        <row r="1952">
          <cell r="C1952" t="str">
            <v>HY_BR_BAGUA2OP</v>
          </cell>
          <cell r="D1952" t="str">
            <v>HY_BR_BAGUA</v>
          </cell>
          <cell r="E1952" t="str">
            <v>Baguari</v>
          </cell>
          <cell r="F1952" t="str">
            <v>Hydroelectric</v>
          </cell>
          <cell r="G1952" t="str">
            <v>HYDROELECTRIC</v>
          </cell>
          <cell r="H1952" t="str">
            <v>Brasil</v>
          </cell>
          <cell r="I1952" t="str">
            <v>Brasil</v>
          </cell>
          <cell r="J1952" t="str">
            <v>Minas Gerais</v>
          </cell>
          <cell r="N1952">
            <v>0</v>
          </cell>
          <cell r="O1952">
            <v>0</v>
          </cell>
          <cell r="P1952">
            <v>0</v>
          </cell>
          <cell r="Q1952" t="str">
            <v>No</v>
          </cell>
          <cell r="R1952" t="str">
            <v>No</v>
          </cell>
          <cell r="S1952" t="str">
            <v>31/12/2017</v>
          </cell>
          <cell r="T1952">
            <v>43435</v>
          </cell>
          <cell r="U1952">
            <v>43435</v>
          </cell>
          <cell r="V1952" t="str">
            <v xml:space="preserve">  -</v>
          </cell>
          <cell r="AM1952">
            <v>140</v>
          </cell>
          <cell r="AN1952">
            <v>140</v>
          </cell>
          <cell r="AO1952">
            <v>0</v>
          </cell>
          <cell r="AP1952">
            <v>0</v>
          </cell>
          <cell r="AQ1952">
            <v>71.400000000000006</v>
          </cell>
          <cell r="AR1952" t="str">
            <v>-</v>
          </cell>
          <cell r="AS1952">
            <v>43101</v>
          </cell>
          <cell r="AT1952" t="str">
            <v>OP</v>
          </cell>
          <cell r="BH1952" t="str">
            <v/>
          </cell>
          <cell r="BU1952" t="str">
            <v/>
          </cell>
          <cell r="CH1952" t="str">
            <v/>
          </cell>
          <cell r="CU1952" t="str">
            <v/>
          </cell>
          <cell r="DH1952" t="str">
            <v/>
          </cell>
          <cell r="DU1952" t="str">
            <v/>
          </cell>
          <cell r="EH1952" t="str">
            <v/>
          </cell>
          <cell r="EU1952" t="str">
            <v/>
          </cell>
          <cell r="FH1952" t="str">
            <v/>
          </cell>
          <cell r="FU1952" t="str">
            <v/>
          </cell>
          <cell r="GH1952" t="str">
            <v/>
          </cell>
          <cell r="GU1952" t="str">
            <v/>
          </cell>
          <cell r="HH1952" t="str">
            <v/>
          </cell>
          <cell r="HU1952" t="str">
            <v/>
          </cell>
          <cell r="IH1952" t="str">
            <v/>
          </cell>
          <cell r="IT1952">
            <v>71.400000000000006</v>
          </cell>
          <cell r="IU1952">
            <v>71.400000000000006</v>
          </cell>
          <cell r="JH1952" t="str">
            <v/>
          </cell>
          <cell r="JU1952" t="str">
            <v/>
          </cell>
          <cell r="KH1952" t="str">
            <v/>
          </cell>
          <cell r="KU1952" t="str">
            <v/>
          </cell>
          <cell r="LE1952">
            <v>-71.400000000000006</v>
          </cell>
          <cell r="LH1952">
            <v>-71.400000000000006</v>
          </cell>
          <cell r="LU1952" t="str">
            <v/>
          </cell>
          <cell r="MH1952" t="str">
            <v/>
          </cell>
          <cell r="MU1952" t="str">
            <v/>
          </cell>
          <cell r="NH1952" t="str">
            <v/>
          </cell>
          <cell r="NU1952" t="str">
            <v/>
          </cell>
          <cell r="OH1952" t="str">
            <v/>
          </cell>
          <cell r="OU1952" t="str">
            <v/>
          </cell>
        </row>
        <row r="1953">
          <cell r="C1953" t="str">
            <v>HY_BR_BAGUA3CO</v>
          </cell>
          <cell r="D1953" t="str">
            <v>HY_BR_BAGUA</v>
          </cell>
          <cell r="E1953" t="str">
            <v>Baguari</v>
          </cell>
          <cell r="F1953" t="str">
            <v>Hydroelectric</v>
          </cell>
          <cell r="G1953" t="str">
            <v>HYDROELECTRIC</v>
          </cell>
          <cell r="H1953" t="str">
            <v>Brasil</v>
          </cell>
          <cell r="I1953" t="str">
            <v>Brasil</v>
          </cell>
          <cell r="J1953" t="str">
            <v>Minas Gerais</v>
          </cell>
          <cell r="N1953">
            <v>0</v>
          </cell>
          <cell r="O1953">
            <v>0</v>
          </cell>
          <cell r="P1953">
            <v>0</v>
          </cell>
          <cell r="Q1953" t="str">
            <v>No</v>
          </cell>
          <cell r="R1953" t="str">
            <v>No</v>
          </cell>
          <cell r="S1953" t="str">
            <v>31/12/2017</v>
          </cell>
          <cell r="T1953">
            <v>43435</v>
          </cell>
          <cell r="U1953">
            <v>43435</v>
          </cell>
          <cell r="V1953" t="str">
            <v xml:space="preserve">  -</v>
          </cell>
          <cell r="AM1953">
            <v>140</v>
          </cell>
          <cell r="AN1953">
            <v>140</v>
          </cell>
          <cell r="AO1953">
            <v>0</v>
          </cell>
          <cell r="AP1953">
            <v>0</v>
          </cell>
          <cell r="AQ1953">
            <v>71.400000000000006</v>
          </cell>
          <cell r="AR1953" t="str">
            <v>-</v>
          </cell>
          <cell r="AS1953">
            <v>43101</v>
          </cell>
          <cell r="AT1953" t="str">
            <v>CO</v>
          </cell>
          <cell r="BH1953" t="str">
            <v/>
          </cell>
          <cell r="BU1953" t="str">
            <v/>
          </cell>
          <cell r="CH1953" t="str">
            <v/>
          </cell>
          <cell r="CU1953" t="str">
            <v/>
          </cell>
          <cell r="DH1953" t="str">
            <v/>
          </cell>
          <cell r="DU1953" t="str">
            <v/>
          </cell>
          <cell r="EH1953" t="str">
            <v/>
          </cell>
          <cell r="EU1953" t="str">
            <v/>
          </cell>
          <cell r="FH1953" t="str">
            <v/>
          </cell>
          <cell r="FU1953" t="str">
            <v/>
          </cell>
          <cell r="GH1953" t="str">
            <v/>
          </cell>
          <cell r="GU1953" t="str">
            <v/>
          </cell>
          <cell r="HH1953" t="str">
            <v/>
          </cell>
          <cell r="HU1953" t="str">
            <v/>
          </cell>
          <cell r="IH1953" t="str">
            <v/>
          </cell>
          <cell r="IT1953">
            <v>71.400000000000006</v>
          </cell>
          <cell r="IU1953">
            <v>71.400000000000006</v>
          </cell>
          <cell r="JH1953" t="str">
            <v/>
          </cell>
          <cell r="JU1953" t="str">
            <v/>
          </cell>
          <cell r="KH1953" t="str">
            <v/>
          </cell>
          <cell r="KU1953" t="str">
            <v/>
          </cell>
          <cell r="LE1953">
            <v>-71.400000000000006</v>
          </cell>
          <cell r="LH1953">
            <v>-71.400000000000006</v>
          </cell>
          <cell r="LU1953" t="str">
            <v/>
          </cell>
          <cell r="MH1953" t="str">
            <v/>
          </cell>
          <cell r="MU1953" t="str">
            <v/>
          </cell>
          <cell r="NH1953" t="str">
            <v/>
          </cell>
          <cell r="NU1953" t="str">
            <v/>
          </cell>
          <cell r="OH1953" t="str">
            <v/>
          </cell>
          <cell r="OU1953" t="str">
            <v/>
          </cell>
        </row>
        <row r="1954">
          <cell r="C1954" t="str">
            <v>HY_BR_BAGUA4FL</v>
          </cell>
          <cell r="D1954" t="str">
            <v>HY_BR_BAGUA</v>
          </cell>
          <cell r="E1954" t="str">
            <v>Baguari</v>
          </cell>
          <cell r="F1954" t="str">
            <v>Hydroelectric</v>
          </cell>
          <cell r="G1954" t="str">
            <v>HYDROELECTRIC</v>
          </cell>
          <cell r="H1954" t="str">
            <v>Brasil</v>
          </cell>
          <cell r="I1954" t="str">
            <v>Brasil</v>
          </cell>
          <cell r="J1954" t="str">
            <v>Minas Gerais</v>
          </cell>
          <cell r="N1954">
            <v>0</v>
          </cell>
          <cell r="O1954">
            <v>0</v>
          </cell>
          <cell r="P1954">
            <v>0</v>
          </cell>
          <cell r="Q1954" t="str">
            <v>No</v>
          </cell>
          <cell r="R1954" t="str">
            <v>No</v>
          </cell>
          <cell r="S1954" t="str">
            <v>31/12/2017</v>
          </cell>
          <cell r="T1954">
            <v>43435</v>
          </cell>
          <cell r="U1954">
            <v>43435</v>
          </cell>
          <cell r="V1954" t="str">
            <v xml:space="preserve">  -</v>
          </cell>
          <cell r="AM1954">
            <v>140</v>
          </cell>
          <cell r="AN1954">
            <v>140</v>
          </cell>
          <cell r="AO1954">
            <v>0</v>
          </cell>
          <cell r="AP1954">
            <v>0</v>
          </cell>
          <cell r="AQ1954">
            <v>71.400000000000006</v>
          </cell>
          <cell r="AR1954" t="str">
            <v>-</v>
          </cell>
          <cell r="AS1954">
            <v>43101</v>
          </cell>
          <cell r="AT1954" t="str">
            <v>FL</v>
          </cell>
          <cell r="BH1954" t="str">
            <v/>
          </cell>
          <cell r="BU1954" t="str">
            <v/>
          </cell>
          <cell r="CH1954" t="str">
            <v/>
          </cell>
          <cell r="CU1954" t="str">
            <v/>
          </cell>
          <cell r="DH1954" t="str">
            <v/>
          </cell>
          <cell r="DU1954" t="str">
            <v/>
          </cell>
          <cell r="EH1954" t="str">
            <v/>
          </cell>
          <cell r="EU1954" t="str">
            <v/>
          </cell>
          <cell r="FH1954" t="str">
            <v/>
          </cell>
          <cell r="FU1954" t="str">
            <v/>
          </cell>
          <cell r="GH1954" t="str">
            <v/>
          </cell>
          <cell r="GU1954" t="str">
            <v/>
          </cell>
          <cell r="HH1954" t="str">
            <v/>
          </cell>
          <cell r="HU1954" t="str">
            <v/>
          </cell>
          <cell r="IH1954" t="str">
            <v/>
          </cell>
          <cell r="IT1954">
            <v>71.400000000000006</v>
          </cell>
          <cell r="IU1954">
            <v>71.400000000000006</v>
          </cell>
          <cell r="JH1954" t="str">
            <v/>
          </cell>
          <cell r="JU1954" t="str">
            <v/>
          </cell>
          <cell r="KH1954" t="str">
            <v/>
          </cell>
          <cell r="KU1954" t="str">
            <v/>
          </cell>
          <cell r="LE1954">
            <v>-71.400000000000006</v>
          </cell>
          <cell r="LH1954">
            <v>-71.400000000000006</v>
          </cell>
          <cell r="LU1954" t="str">
            <v/>
          </cell>
          <cell r="MH1954" t="str">
            <v/>
          </cell>
          <cell r="MU1954" t="str">
            <v/>
          </cell>
          <cell r="NH1954" t="str">
            <v/>
          </cell>
          <cell r="NU1954" t="str">
            <v/>
          </cell>
          <cell r="OH1954" t="str">
            <v/>
          </cell>
          <cell r="OU1954" t="str">
            <v/>
          </cell>
        </row>
        <row r="1955">
          <cell r="C1955" t="str">
            <v>HY_BR_BAGUA5OC</v>
          </cell>
          <cell r="D1955" t="str">
            <v>HY_BR_BAGUA</v>
          </cell>
          <cell r="E1955" t="str">
            <v>Baguari</v>
          </cell>
          <cell r="F1955" t="str">
            <v>Hydroelectric</v>
          </cell>
          <cell r="G1955" t="str">
            <v>HYDROELECTRIC</v>
          </cell>
          <cell r="H1955" t="str">
            <v>Brasil</v>
          </cell>
          <cell r="I1955" t="str">
            <v>Brasil</v>
          </cell>
          <cell r="J1955" t="str">
            <v>Minas Gerais</v>
          </cell>
          <cell r="N1955">
            <v>0</v>
          </cell>
          <cell r="O1955">
            <v>0</v>
          </cell>
          <cell r="P1955">
            <v>0</v>
          </cell>
          <cell r="Q1955" t="str">
            <v>No</v>
          </cell>
          <cell r="R1955" t="str">
            <v>No</v>
          </cell>
          <cell r="S1955" t="str">
            <v>31/12/2017</v>
          </cell>
          <cell r="T1955">
            <v>43435</v>
          </cell>
          <cell r="U1955">
            <v>43435</v>
          </cell>
          <cell r="V1955" t="str">
            <v xml:space="preserve">  -</v>
          </cell>
          <cell r="AM1955">
            <v>140</v>
          </cell>
          <cell r="AN1955">
            <v>140</v>
          </cell>
          <cell r="AO1955">
            <v>0</v>
          </cell>
          <cell r="AP1955">
            <v>0</v>
          </cell>
          <cell r="AQ1955">
            <v>71.400000000000006</v>
          </cell>
          <cell r="AR1955" t="str">
            <v>-</v>
          </cell>
          <cell r="AS1955">
            <v>43101</v>
          </cell>
          <cell r="AT1955" t="str">
            <v>OC</v>
          </cell>
          <cell r="BH1955" t="str">
            <v/>
          </cell>
          <cell r="BU1955" t="str">
            <v/>
          </cell>
          <cell r="CH1955" t="str">
            <v/>
          </cell>
          <cell r="CU1955" t="str">
            <v/>
          </cell>
          <cell r="DH1955" t="str">
            <v/>
          </cell>
          <cell r="DU1955" t="str">
            <v/>
          </cell>
          <cell r="EH1955" t="str">
            <v/>
          </cell>
          <cell r="EU1955" t="str">
            <v/>
          </cell>
          <cell r="FH1955" t="str">
            <v/>
          </cell>
          <cell r="FU1955" t="str">
            <v/>
          </cell>
          <cell r="GH1955" t="str">
            <v/>
          </cell>
          <cell r="GU1955" t="str">
            <v/>
          </cell>
          <cell r="HH1955" t="str">
            <v/>
          </cell>
          <cell r="HU1955" t="str">
            <v/>
          </cell>
          <cell r="IH1955" t="str">
            <v/>
          </cell>
          <cell r="IT1955">
            <v>71.400000000000006</v>
          </cell>
          <cell r="IU1955">
            <v>71.400000000000006</v>
          </cell>
          <cell r="JH1955" t="str">
            <v/>
          </cell>
          <cell r="JU1955" t="str">
            <v/>
          </cell>
          <cell r="KH1955" t="str">
            <v/>
          </cell>
          <cell r="KU1955" t="str">
            <v/>
          </cell>
          <cell r="LE1955">
            <v>-71.400000000000006</v>
          </cell>
          <cell r="LH1955">
            <v>-71.400000000000006</v>
          </cell>
          <cell r="LU1955" t="str">
            <v/>
          </cell>
          <cell r="MH1955" t="str">
            <v/>
          </cell>
          <cell r="MU1955" t="str">
            <v/>
          </cell>
          <cell r="NH1955" t="str">
            <v/>
          </cell>
          <cell r="NU1955" t="str">
            <v/>
          </cell>
          <cell r="OH1955" t="str">
            <v/>
          </cell>
          <cell r="OU1955" t="str">
            <v/>
          </cell>
        </row>
        <row r="1956">
          <cell r="C1956" t="str">
            <v>HY_BR_BELOM1IN</v>
          </cell>
          <cell r="D1956" t="str">
            <v>HY_BR_BELOM</v>
          </cell>
          <cell r="E1956" t="str">
            <v>Belo Monte</v>
          </cell>
          <cell r="F1956" t="str">
            <v>Hydroelectric</v>
          </cell>
          <cell r="G1956" t="str">
            <v>HYDROELECTRIC</v>
          </cell>
          <cell r="H1956" t="str">
            <v>Brasil</v>
          </cell>
          <cell r="I1956" t="str">
            <v>Brasil</v>
          </cell>
          <cell r="J1956" t="str">
            <v>Pará</v>
          </cell>
          <cell r="N1956">
            <v>0.1</v>
          </cell>
          <cell r="O1956">
            <v>0</v>
          </cell>
          <cell r="P1956">
            <v>0.1</v>
          </cell>
          <cell r="Q1956" t="str">
            <v>No</v>
          </cell>
          <cell r="R1956" t="str">
            <v>No</v>
          </cell>
          <cell r="S1956" t="str">
            <v>31/12/2017</v>
          </cell>
          <cell r="T1956">
            <v>43435</v>
          </cell>
          <cell r="U1956">
            <v>43435</v>
          </cell>
          <cell r="V1956" t="str">
            <v xml:space="preserve">  -</v>
          </cell>
          <cell r="AM1956">
            <v>9999</v>
          </cell>
          <cell r="AN1956">
            <v>10999.98</v>
          </cell>
          <cell r="AO1956">
            <v>0</v>
          </cell>
          <cell r="AP1956">
            <v>1099.998</v>
          </cell>
          <cell r="AQ1956">
            <v>0</v>
          </cell>
          <cell r="AR1956" t="str">
            <v>-</v>
          </cell>
          <cell r="AS1956">
            <v>43101</v>
          </cell>
          <cell r="AT1956" t="str">
            <v>IN</v>
          </cell>
          <cell r="BH1956" t="str">
            <v/>
          </cell>
          <cell r="BU1956" t="str">
            <v/>
          </cell>
          <cell r="CH1956" t="str">
            <v/>
          </cell>
          <cell r="CU1956" t="str">
            <v/>
          </cell>
          <cell r="DH1956" t="str">
            <v/>
          </cell>
          <cell r="DU1956" t="str">
            <v/>
          </cell>
          <cell r="EH1956" t="str">
            <v/>
          </cell>
          <cell r="EU1956" t="str">
            <v/>
          </cell>
          <cell r="FH1956" t="str">
            <v/>
          </cell>
          <cell r="FU1956" t="str">
            <v/>
          </cell>
          <cell r="GH1956" t="str">
            <v/>
          </cell>
          <cell r="GU1956" t="str">
            <v/>
          </cell>
          <cell r="HH1956" t="str">
            <v/>
          </cell>
          <cell r="HU1956" t="str">
            <v/>
          </cell>
          <cell r="IH1956" t="str">
            <v/>
          </cell>
          <cell r="IT1956">
            <v>0</v>
          </cell>
          <cell r="IU1956" t="str">
            <v/>
          </cell>
          <cell r="JH1956" t="str">
            <v/>
          </cell>
          <cell r="JU1956" t="str">
            <v/>
          </cell>
          <cell r="KH1956" t="str">
            <v/>
          </cell>
          <cell r="KU1956" t="str">
            <v/>
          </cell>
          <cell r="LH1956" t="str">
            <v/>
          </cell>
          <cell r="LU1956" t="str">
            <v/>
          </cell>
          <cell r="MH1956" t="str">
            <v/>
          </cell>
          <cell r="MU1956" t="str">
            <v/>
          </cell>
          <cell r="NH1956" t="str">
            <v/>
          </cell>
          <cell r="NU1956" t="str">
            <v/>
          </cell>
          <cell r="OH1956" t="str">
            <v/>
          </cell>
          <cell r="OU1956" t="str">
            <v/>
          </cell>
        </row>
        <row r="1957">
          <cell r="C1957" t="str">
            <v>HY_BR_BELOM2OP</v>
          </cell>
          <cell r="D1957" t="str">
            <v>HY_BR_BELOM</v>
          </cell>
          <cell r="E1957" t="str">
            <v>Belo Monte</v>
          </cell>
          <cell r="F1957" t="str">
            <v>Hydroelectric</v>
          </cell>
          <cell r="G1957" t="str">
            <v>HYDROELECTRIC</v>
          </cell>
          <cell r="H1957" t="str">
            <v>Brasil</v>
          </cell>
          <cell r="I1957" t="str">
            <v>Brasil</v>
          </cell>
          <cell r="J1957" t="str">
            <v>Pará</v>
          </cell>
          <cell r="N1957">
            <v>0.1</v>
          </cell>
          <cell r="O1957">
            <v>0</v>
          </cell>
          <cell r="P1957">
            <v>0.1</v>
          </cell>
          <cell r="Q1957" t="str">
            <v>No</v>
          </cell>
          <cell r="R1957" t="str">
            <v>No</v>
          </cell>
          <cell r="S1957" t="str">
            <v>31/12/2017</v>
          </cell>
          <cell r="T1957">
            <v>43435</v>
          </cell>
          <cell r="U1957">
            <v>43435</v>
          </cell>
          <cell r="V1957" t="str">
            <v xml:space="preserve">  -</v>
          </cell>
          <cell r="AM1957">
            <v>9999</v>
          </cell>
          <cell r="AN1957">
            <v>10999.98</v>
          </cell>
          <cell r="AO1957">
            <v>0</v>
          </cell>
          <cell r="AP1957">
            <v>1099.998</v>
          </cell>
          <cell r="AQ1957">
            <v>0</v>
          </cell>
          <cell r="AR1957" t="str">
            <v>-</v>
          </cell>
          <cell r="AS1957">
            <v>43101</v>
          </cell>
          <cell r="AT1957" t="str">
            <v>OP</v>
          </cell>
          <cell r="BH1957" t="str">
            <v/>
          </cell>
          <cell r="BU1957" t="str">
            <v/>
          </cell>
          <cell r="CH1957" t="str">
            <v/>
          </cell>
          <cell r="CU1957" t="str">
            <v/>
          </cell>
          <cell r="DH1957" t="str">
            <v/>
          </cell>
          <cell r="DU1957" t="str">
            <v/>
          </cell>
          <cell r="EH1957" t="str">
            <v/>
          </cell>
          <cell r="EU1957" t="str">
            <v/>
          </cell>
          <cell r="FH1957" t="str">
            <v/>
          </cell>
          <cell r="FU1957" t="str">
            <v/>
          </cell>
          <cell r="GH1957" t="str">
            <v/>
          </cell>
          <cell r="GU1957" t="str">
            <v/>
          </cell>
          <cell r="HH1957" t="str">
            <v/>
          </cell>
          <cell r="HU1957" t="str">
            <v/>
          </cell>
          <cell r="IH1957" t="str">
            <v/>
          </cell>
          <cell r="IT1957">
            <v>0</v>
          </cell>
          <cell r="IU1957" t="str">
            <v/>
          </cell>
          <cell r="JH1957" t="str">
            <v/>
          </cell>
          <cell r="JU1957" t="str">
            <v/>
          </cell>
          <cell r="KH1957" t="str">
            <v/>
          </cell>
          <cell r="KU1957" t="str">
            <v/>
          </cell>
          <cell r="LH1957" t="str">
            <v/>
          </cell>
          <cell r="LU1957" t="str">
            <v/>
          </cell>
          <cell r="MH1957" t="str">
            <v/>
          </cell>
          <cell r="MU1957" t="str">
            <v/>
          </cell>
          <cell r="NH1957" t="str">
            <v/>
          </cell>
          <cell r="NU1957" t="str">
            <v/>
          </cell>
          <cell r="OH1957" t="str">
            <v/>
          </cell>
          <cell r="OU1957" t="str">
            <v/>
          </cell>
        </row>
        <row r="1958">
          <cell r="C1958" t="str">
            <v>HY_BR_BELOM3CO</v>
          </cell>
          <cell r="D1958" t="str">
            <v>HY_BR_BELOM</v>
          </cell>
          <cell r="E1958" t="str">
            <v>Belo Monte</v>
          </cell>
          <cell r="F1958" t="str">
            <v>Hydroelectric</v>
          </cell>
          <cell r="G1958" t="str">
            <v>HYDROELECTRIC</v>
          </cell>
          <cell r="H1958" t="str">
            <v>Brasil</v>
          </cell>
          <cell r="I1958" t="str">
            <v>Brasil</v>
          </cell>
          <cell r="J1958" t="str">
            <v>Pará</v>
          </cell>
          <cell r="N1958">
            <v>0.1</v>
          </cell>
          <cell r="O1958">
            <v>0</v>
          </cell>
          <cell r="P1958">
            <v>0.1</v>
          </cell>
          <cell r="Q1958" t="str">
            <v>No</v>
          </cell>
          <cell r="R1958" t="str">
            <v>No</v>
          </cell>
          <cell r="S1958" t="str">
            <v>31/12/2017</v>
          </cell>
          <cell r="T1958">
            <v>43435</v>
          </cell>
          <cell r="U1958">
            <v>43435</v>
          </cell>
          <cell r="V1958" t="str">
            <v xml:space="preserve">  -</v>
          </cell>
          <cell r="AM1958">
            <v>9999</v>
          </cell>
          <cell r="AN1958">
            <v>10999.98</v>
          </cell>
          <cell r="AO1958">
            <v>0</v>
          </cell>
          <cell r="AP1958">
            <v>1099.998</v>
          </cell>
          <cell r="AQ1958">
            <v>0</v>
          </cell>
          <cell r="AR1958" t="str">
            <v>-</v>
          </cell>
          <cell r="AS1958">
            <v>43101</v>
          </cell>
          <cell r="AT1958" t="str">
            <v>CO</v>
          </cell>
          <cell r="BH1958" t="str">
            <v/>
          </cell>
          <cell r="BU1958" t="str">
            <v/>
          </cell>
          <cell r="CH1958" t="str">
            <v/>
          </cell>
          <cell r="CU1958" t="str">
            <v/>
          </cell>
          <cell r="DH1958" t="str">
            <v/>
          </cell>
          <cell r="DU1958" t="str">
            <v/>
          </cell>
          <cell r="EH1958" t="str">
            <v/>
          </cell>
          <cell r="EU1958" t="str">
            <v/>
          </cell>
          <cell r="FH1958" t="str">
            <v/>
          </cell>
          <cell r="FU1958" t="str">
            <v/>
          </cell>
          <cell r="GH1958" t="str">
            <v/>
          </cell>
          <cell r="GU1958" t="str">
            <v/>
          </cell>
          <cell r="HH1958" t="str">
            <v/>
          </cell>
          <cell r="HU1958" t="str">
            <v/>
          </cell>
          <cell r="IH1958" t="str">
            <v/>
          </cell>
          <cell r="IT1958">
            <v>0</v>
          </cell>
          <cell r="IU1958" t="str">
            <v/>
          </cell>
          <cell r="JH1958" t="str">
            <v/>
          </cell>
          <cell r="JU1958" t="str">
            <v/>
          </cell>
          <cell r="KH1958" t="str">
            <v/>
          </cell>
          <cell r="KU1958" t="str">
            <v/>
          </cell>
          <cell r="LH1958" t="str">
            <v/>
          </cell>
          <cell r="LU1958" t="str">
            <v/>
          </cell>
          <cell r="MH1958" t="str">
            <v/>
          </cell>
          <cell r="MU1958" t="str">
            <v/>
          </cell>
          <cell r="NH1958" t="str">
            <v/>
          </cell>
          <cell r="NU1958" t="str">
            <v/>
          </cell>
          <cell r="OH1958" t="str">
            <v/>
          </cell>
          <cell r="OU1958" t="str">
            <v/>
          </cell>
        </row>
        <row r="1959">
          <cell r="C1959" t="str">
            <v>HY_BR_BELOM4FL</v>
          </cell>
          <cell r="D1959" t="str">
            <v>HY_BR_BELOM</v>
          </cell>
          <cell r="E1959" t="str">
            <v>Belo Monte</v>
          </cell>
          <cell r="F1959" t="str">
            <v>Hydroelectric</v>
          </cell>
          <cell r="G1959" t="str">
            <v>HYDROELECTRIC</v>
          </cell>
          <cell r="H1959" t="str">
            <v>Brasil</v>
          </cell>
          <cell r="I1959" t="str">
            <v>Brasil</v>
          </cell>
          <cell r="J1959" t="str">
            <v>Pará</v>
          </cell>
          <cell r="N1959">
            <v>0.1</v>
          </cell>
          <cell r="O1959">
            <v>0</v>
          </cell>
          <cell r="P1959">
            <v>0.1</v>
          </cell>
          <cell r="Q1959" t="str">
            <v>No</v>
          </cell>
          <cell r="R1959" t="str">
            <v>No</v>
          </cell>
          <cell r="S1959" t="str">
            <v>31/12/2017</v>
          </cell>
          <cell r="T1959">
            <v>43435</v>
          </cell>
          <cell r="U1959">
            <v>43435</v>
          </cell>
          <cell r="V1959" t="str">
            <v xml:space="preserve">  -</v>
          </cell>
          <cell r="AM1959">
            <v>9999</v>
          </cell>
          <cell r="AN1959">
            <v>10999.98</v>
          </cell>
          <cell r="AO1959">
            <v>0</v>
          </cell>
          <cell r="AP1959">
            <v>1099.998</v>
          </cell>
          <cell r="AQ1959">
            <v>0</v>
          </cell>
          <cell r="AR1959" t="str">
            <v>-</v>
          </cell>
          <cell r="AS1959">
            <v>43101</v>
          </cell>
          <cell r="AT1959" t="str">
            <v>FL</v>
          </cell>
          <cell r="BH1959" t="str">
            <v/>
          </cell>
          <cell r="BU1959" t="str">
            <v/>
          </cell>
          <cell r="CH1959" t="str">
            <v/>
          </cell>
          <cell r="CU1959" t="str">
            <v/>
          </cell>
          <cell r="DH1959" t="str">
            <v/>
          </cell>
          <cell r="DU1959" t="str">
            <v/>
          </cell>
          <cell r="EH1959" t="str">
            <v/>
          </cell>
          <cell r="EU1959" t="str">
            <v/>
          </cell>
          <cell r="FH1959" t="str">
            <v/>
          </cell>
          <cell r="FU1959" t="str">
            <v/>
          </cell>
          <cell r="GH1959" t="str">
            <v/>
          </cell>
          <cell r="GU1959" t="str">
            <v/>
          </cell>
          <cell r="HH1959" t="str">
            <v/>
          </cell>
          <cell r="HU1959" t="str">
            <v/>
          </cell>
          <cell r="IH1959" t="str">
            <v/>
          </cell>
          <cell r="IT1959">
            <v>0</v>
          </cell>
          <cell r="IU1959" t="str">
            <v/>
          </cell>
          <cell r="JH1959" t="str">
            <v/>
          </cell>
          <cell r="JU1959" t="str">
            <v/>
          </cell>
          <cell r="KH1959" t="str">
            <v/>
          </cell>
          <cell r="KU1959" t="str">
            <v/>
          </cell>
          <cell r="LH1959" t="str">
            <v/>
          </cell>
          <cell r="LU1959" t="str">
            <v/>
          </cell>
          <cell r="MH1959" t="str">
            <v/>
          </cell>
          <cell r="MU1959" t="str">
            <v/>
          </cell>
          <cell r="NH1959" t="str">
            <v/>
          </cell>
          <cell r="NU1959" t="str">
            <v/>
          </cell>
          <cell r="OH1959" t="str">
            <v/>
          </cell>
          <cell r="OU1959" t="str">
            <v/>
          </cell>
        </row>
        <row r="1960">
          <cell r="C1960" t="str">
            <v>HY_BR_BELOM5OC</v>
          </cell>
          <cell r="D1960" t="str">
            <v>HY_BR_BELOM</v>
          </cell>
          <cell r="E1960" t="str">
            <v>Belo Monte</v>
          </cell>
          <cell r="F1960" t="str">
            <v>Hydroelectric</v>
          </cell>
          <cell r="G1960" t="str">
            <v>HYDROELECTRIC</v>
          </cell>
          <cell r="H1960" t="str">
            <v>Brasil</v>
          </cell>
          <cell r="I1960" t="str">
            <v>Brasil</v>
          </cell>
          <cell r="J1960" t="str">
            <v>Pará</v>
          </cell>
          <cell r="N1960">
            <v>0.1</v>
          </cell>
          <cell r="O1960">
            <v>0</v>
          </cell>
          <cell r="P1960">
            <v>0.1</v>
          </cell>
          <cell r="Q1960" t="str">
            <v>No</v>
          </cell>
          <cell r="R1960" t="str">
            <v>No</v>
          </cell>
          <cell r="S1960" t="str">
            <v>31/12/2017</v>
          </cell>
          <cell r="T1960">
            <v>43435</v>
          </cell>
          <cell r="U1960">
            <v>43435</v>
          </cell>
          <cell r="V1960" t="str">
            <v xml:space="preserve">  -</v>
          </cell>
          <cell r="AM1960">
            <v>9999</v>
          </cell>
          <cell r="AN1960">
            <v>10999.98</v>
          </cell>
          <cell r="AO1960">
            <v>0</v>
          </cell>
          <cell r="AP1960">
            <v>1099.998</v>
          </cell>
          <cell r="AQ1960">
            <v>0</v>
          </cell>
          <cell r="AR1960" t="str">
            <v>-</v>
          </cell>
          <cell r="AS1960">
            <v>43101</v>
          </cell>
          <cell r="AT1960" t="str">
            <v>OC</v>
          </cell>
          <cell r="BH1960" t="str">
            <v/>
          </cell>
          <cell r="BU1960" t="str">
            <v/>
          </cell>
          <cell r="CH1960" t="str">
            <v/>
          </cell>
          <cell r="CU1960" t="str">
            <v/>
          </cell>
          <cell r="DH1960" t="str">
            <v/>
          </cell>
          <cell r="DU1960" t="str">
            <v/>
          </cell>
          <cell r="EH1960" t="str">
            <v/>
          </cell>
          <cell r="EU1960" t="str">
            <v/>
          </cell>
          <cell r="FH1960" t="str">
            <v/>
          </cell>
          <cell r="FU1960" t="str">
            <v/>
          </cell>
          <cell r="GH1960" t="str">
            <v/>
          </cell>
          <cell r="GU1960" t="str">
            <v/>
          </cell>
          <cell r="HH1960" t="str">
            <v/>
          </cell>
          <cell r="HU1960" t="str">
            <v/>
          </cell>
          <cell r="IH1960" t="str">
            <v/>
          </cell>
          <cell r="IT1960">
            <v>0</v>
          </cell>
          <cell r="IU1960" t="str">
            <v/>
          </cell>
          <cell r="JH1960" t="str">
            <v/>
          </cell>
          <cell r="JU1960" t="str">
            <v/>
          </cell>
          <cell r="KH1960" t="str">
            <v/>
          </cell>
          <cell r="KU1960" t="str">
            <v/>
          </cell>
          <cell r="LH1960" t="str">
            <v/>
          </cell>
          <cell r="LU1960" t="str">
            <v/>
          </cell>
          <cell r="MH1960" t="str">
            <v/>
          </cell>
          <cell r="MU1960" t="str">
            <v/>
          </cell>
          <cell r="NH1960" t="str">
            <v/>
          </cell>
          <cell r="NU1960" t="str">
            <v/>
          </cell>
          <cell r="OH1960" t="str">
            <v/>
          </cell>
          <cell r="OU1960" t="str">
            <v/>
          </cell>
        </row>
        <row r="1961">
          <cell r="C1961" t="str">
            <v>HY_BR_CORU31IN</v>
          </cell>
          <cell r="D1961" t="str">
            <v>HY_BR_CORU3</v>
          </cell>
          <cell r="E1961" t="str">
            <v>Corumba 3</v>
          </cell>
          <cell r="F1961" t="str">
            <v>Hydroelectric</v>
          </cell>
          <cell r="G1961" t="str">
            <v>HYDROELECTRIC</v>
          </cell>
          <cell r="H1961" t="str">
            <v>Brasil</v>
          </cell>
          <cell r="I1961" t="str">
            <v>Brasil</v>
          </cell>
          <cell r="J1961" t="str">
            <v>Goias</v>
          </cell>
          <cell r="N1961">
            <v>0.7</v>
          </cell>
          <cell r="O1961">
            <v>0.6</v>
          </cell>
          <cell r="P1961">
            <v>9.9999999999999978E-2</v>
          </cell>
          <cell r="Q1961" t="str">
            <v>No</v>
          </cell>
          <cell r="R1961" t="str">
            <v>No</v>
          </cell>
          <cell r="S1961" t="str">
            <v>31/12/2017</v>
          </cell>
          <cell r="T1961">
            <v>43435</v>
          </cell>
          <cell r="U1961">
            <v>43435</v>
          </cell>
          <cell r="V1961" t="str">
            <v xml:space="preserve">  -</v>
          </cell>
          <cell r="AM1961">
            <v>96.45</v>
          </cell>
          <cell r="AN1961">
            <v>96.45</v>
          </cell>
          <cell r="AO1961">
            <v>57.87</v>
          </cell>
          <cell r="AP1961">
            <v>9.6449999999999978</v>
          </cell>
          <cell r="AQ1961">
            <v>57.87</v>
          </cell>
          <cell r="AR1961">
            <v>1</v>
          </cell>
          <cell r="AS1961">
            <v>43101</v>
          </cell>
          <cell r="AT1961" t="str">
            <v>IN</v>
          </cell>
          <cell r="BH1961" t="str">
            <v/>
          </cell>
          <cell r="BU1961" t="str">
            <v/>
          </cell>
          <cell r="CH1961" t="str">
            <v/>
          </cell>
          <cell r="CU1961" t="str">
            <v/>
          </cell>
          <cell r="DH1961" t="str">
            <v/>
          </cell>
          <cell r="DU1961" t="str">
            <v/>
          </cell>
          <cell r="EH1961" t="str">
            <v/>
          </cell>
          <cell r="EU1961" t="str">
            <v/>
          </cell>
          <cell r="FH1961" t="str">
            <v/>
          </cell>
          <cell r="FU1961" t="str">
            <v/>
          </cell>
          <cell r="GH1961" t="str">
            <v/>
          </cell>
          <cell r="GU1961" t="str">
            <v/>
          </cell>
          <cell r="HH1961" t="str">
            <v/>
          </cell>
          <cell r="HU1961" t="str">
            <v/>
          </cell>
          <cell r="IH1961" t="str">
            <v/>
          </cell>
          <cell r="IT1961">
            <v>57.87</v>
          </cell>
          <cell r="IU1961">
            <v>57.87</v>
          </cell>
          <cell r="JH1961" t="str">
            <v/>
          </cell>
          <cell r="JU1961" t="str">
            <v/>
          </cell>
          <cell r="KH1961" t="str">
            <v/>
          </cell>
          <cell r="KU1961" t="str">
            <v/>
          </cell>
          <cell r="LH1961" t="str">
            <v/>
          </cell>
          <cell r="LU1961" t="str">
            <v/>
          </cell>
          <cell r="MH1961" t="str">
            <v/>
          </cell>
          <cell r="MU1961" t="str">
            <v/>
          </cell>
          <cell r="NH1961" t="str">
            <v/>
          </cell>
          <cell r="NU1961" t="str">
            <v/>
          </cell>
          <cell r="OH1961" t="str">
            <v/>
          </cell>
          <cell r="OU1961" t="str">
            <v/>
          </cell>
        </row>
        <row r="1962">
          <cell r="C1962" t="str">
            <v>HY_BR_CORU32OP</v>
          </cell>
          <cell r="D1962" t="str">
            <v>HY_BR_CORU3</v>
          </cell>
          <cell r="E1962" t="str">
            <v>Corumba 3</v>
          </cell>
          <cell r="F1962" t="str">
            <v>Hydroelectric</v>
          </cell>
          <cell r="G1962" t="str">
            <v>HYDROELECTRIC</v>
          </cell>
          <cell r="H1962" t="str">
            <v>Brasil</v>
          </cell>
          <cell r="I1962" t="str">
            <v>Brasil</v>
          </cell>
          <cell r="J1962" t="str">
            <v>Goias</v>
          </cell>
          <cell r="N1962">
            <v>0.7</v>
          </cell>
          <cell r="O1962">
            <v>0.6</v>
          </cell>
          <cell r="P1962">
            <v>9.9999999999999978E-2</v>
          </cell>
          <cell r="Q1962" t="str">
            <v>No</v>
          </cell>
          <cell r="R1962" t="str">
            <v>No</v>
          </cell>
          <cell r="S1962" t="str">
            <v>31/12/2017</v>
          </cell>
          <cell r="T1962">
            <v>43435</v>
          </cell>
          <cell r="U1962">
            <v>43435</v>
          </cell>
          <cell r="V1962" t="str">
            <v xml:space="preserve">  -</v>
          </cell>
          <cell r="AM1962">
            <v>96.45</v>
          </cell>
          <cell r="AN1962">
            <v>96.45</v>
          </cell>
          <cell r="AO1962">
            <v>57.87</v>
          </cell>
          <cell r="AP1962">
            <v>9.6449999999999978</v>
          </cell>
          <cell r="AQ1962">
            <v>57.87</v>
          </cell>
          <cell r="AR1962">
            <v>1</v>
          </cell>
          <cell r="AS1962">
            <v>43101</v>
          </cell>
          <cell r="AT1962" t="str">
            <v>OP</v>
          </cell>
          <cell r="BH1962" t="str">
            <v/>
          </cell>
          <cell r="BU1962" t="str">
            <v/>
          </cell>
          <cell r="CH1962" t="str">
            <v/>
          </cell>
          <cell r="CU1962" t="str">
            <v/>
          </cell>
          <cell r="DH1962" t="str">
            <v/>
          </cell>
          <cell r="DU1962" t="str">
            <v/>
          </cell>
          <cell r="EH1962" t="str">
            <v/>
          </cell>
          <cell r="EU1962" t="str">
            <v/>
          </cell>
          <cell r="FH1962" t="str">
            <v/>
          </cell>
          <cell r="FU1962" t="str">
            <v/>
          </cell>
          <cell r="GH1962" t="str">
            <v/>
          </cell>
          <cell r="GU1962" t="str">
            <v/>
          </cell>
          <cell r="HH1962" t="str">
            <v/>
          </cell>
          <cell r="HU1962" t="str">
            <v/>
          </cell>
          <cell r="IH1962" t="str">
            <v/>
          </cell>
          <cell r="IT1962">
            <v>57.87</v>
          </cell>
          <cell r="IU1962">
            <v>57.87</v>
          </cell>
          <cell r="JH1962" t="str">
            <v/>
          </cell>
          <cell r="JU1962" t="str">
            <v/>
          </cell>
          <cell r="KH1962" t="str">
            <v/>
          </cell>
          <cell r="KU1962" t="str">
            <v/>
          </cell>
          <cell r="LH1962" t="str">
            <v/>
          </cell>
          <cell r="LU1962" t="str">
            <v/>
          </cell>
          <cell r="MH1962" t="str">
            <v/>
          </cell>
          <cell r="MU1962" t="str">
            <v/>
          </cell>
          <cell r="NH1962" t="str">
            <v/>
          </cell>
          <cell r="NU1962" t="str">
            <v/>
          </cell>
          <cell r="OH1962" t="str">
            <v/>
          </cell>
          <cell r="OU1962" t="str">
            <v/>
          </cell>
        </row>
        <row r="1963">
          <cell r="C1963" t="str">
            <v>HY_BR_CORU33CO</v>
          </cell>
          <cell r="D1963" t="str">
            <v>HY_BR_CORU3</v>
          </cell>
          <cell r="E1963" t="str">
            <v>Corumba 3</v>
          </cell>
          <cell r="F1963" t="str">
            <v>Hydroelectric</v>
          </cell>
          <cell r="G1963" t="str">
            <v>HYDROELECTRIC</v>
          </cell>
          <cell r="H1963" t="str">
            <v>Brasil</v>
          </cell>
          <cell r="I1963" t="str">
            <v>Brasil</v>
          </cell>
          <cell r="J1963" t="str">
            <v>Goias</v>
          </cell>
          <cell r="N1963">
            <v>0.7</v>
          </cell>
          <cell r="O1963">
            <v>0.6</v>
          </cell>
          <cell r="P1963">
            <v>9.9999999999999978E-2</v>
          </cell>
          <cell r="Q1963" t="str">
            <v>No</v>
          </cell>
          <cell r="R1963" t="str">
            <v>No</v>
          </cell>
          <cell r="S1963" t="str">
            <v>31/12/2017</v>
          </cell>
          <cell r="T1963">
            <v>43435</v>
          </cell>
          <cell r="U1963">
            <v>43435</v>
          </cell>
          <cell r="V1963" t="str">
            <v xml:space="preserve">  -</v>
          </cell>
          <cell r="AM1963">
            <v>96.45</v>
          </cell>
          <cell r="AN1963">
            <v>96.45</v>
          </cell>
          <cell r="AO1963">
            <v>57.87</v>
          </cell>
          <cell r="AP1963">
            <v>9.6449999999999978</v>
          </cell>
          <cell r="AQ1963">
            <v>57.87</v>
          </cell>
          <cell r="AR1963">
            <v>1</v>
          </cell>
          <cell r="AS1963">
            <v>43101</v>
          </cell>
          <cell r="AT1963" t="str">
            <v>CO</v>
          </cell>
          <cell r="BH1963" t="str">
            <v/>
          </cell>
          <cell r="BU1963" t="str">
            <v/>
          </cell>
          <cell r="CH1963" t="str">
            <v/>
          </cell>
          <cell r="CU1963" t="str">
            <v/>
          </cell>
          <cell r="DH1963" t="str">
            <v/>
          </cell>
          <cell r="DU1963" t="str">
            <v/>
          </cell>
          <cell r="EH1963" t="str">
            <v/>
          </cell>
          <cell r="EU1963" t="str">
            <v/>
          </cell>
          <cell r="FH1963" t="str">
            <v/>
          </cell>
          <cell r="FU1963" t="str">
            <v/>
          </cell>
          <cell r="GH1963" t="str">
            <v/>
          </cell>
          <cell r="GU1963" t="str">
            <v/>
          </cell>
          <cell r="HH1963" t="str">
            <v/>
          </cell>
          <cell r="HU1963" t="str">
            <v/>
          </cell>
          <cell r="IH1963" t="str">
            <v/>
          </cell>
          <cell r="IT1963">
            <v>57.87</v>
          </cell>
          <cell r="IU1963">
            <v>57.87</v>
          </cell>
          <cell r="JH1963" t="str">
            <v/>
          </cell>
          <cell r="JU1963" t="str">
            <v/>
          </cell>
          <cell r="KH1963" t="str">
            <v/>
          </cell>
          <cell r="KU1963" t="str">
            <v/>
          </cell>
          <cell r="LH1963" t="str">
            <v/>
          </cell>
          <cell r="LU1963" t="str">
            <v/>
          </cell>
          <cell r="MH1963" t="str">
            <v/>
          </cell>
          <cell r="MU1963" t="str">
            <v/>
          </cell>
          <cell r="NH1963" t="str">
            <v/>
          </cell>
          <cell r="NU1963" t="str">
            <v/>
          </cell>
          <cell r="OH1963" t="str">
            <v/>
          </cell>
          <cell r="OU1963" t="str">
            <v/>
          </cell>
        </row>
        <row r="1964">
          <cell r="C1964" t="str">
            <v>HY_BR_CORU34FL</v>
          </cell>
          <cell r="D1964" t="str">
            <v>HY_BR_CORU3</v>
          </cell>
          <cell r="E1964" t="str">
            <v>Corumba 3</v>
          </cell>
          <cell r="F1964" t="str">
            <v>Hydroelectric</v>
          </cell>
          <cell r="G1964" t="str">
            <v>HYDROELECTRIC</v>
          </cell>
          <cell r="H1964" t="str">
            <v>Brasil</v>
          </cell>
          <cell r="I1964" t="str">
            <v>Brasil</v>
          </cell>
          <cell r="J1964" t="str">
            <v>Goias</v>
          </cell>
          <cell r="N1964">
            <v>0.7</v>
          </cell>
          <cell r="O1964">
            <v>0.6</v>
          </cell>
          <cell r="P1964">
            <v>9.9999999999999978E-2</v>
          </cell>
          <cell r="Q1964" t="str">
            <v>No</v>
          </cell>
          <cell r="R1964" t="str">
            <v>No</v>
          </cell>
          <cell r="S1964" t="str">
            <v>31/12/2017</v>
          </cell>
          <cell r="T1964">
            <v>43435</v>
          </cell>
          <cell r="U1964">
            <v>43435</v>
          </cell>
          <cell r="V1964" t="str">
            <v xml:space="preserve">  -</v>
          </cell>
          <cell r="AM1964">
            <v>96.45</v>
          </cell>
          <cell r="AN1964">
            <v>96.45</v>
          </cell>
          <cell r="AO1964">
            <v>57.87</v>
          </cell>
          <cell r="AP1964">
            <v>9.6449999999999978</v>
          </cell>
          <cell r="AQ1964">
            <v>57.87</v>
          </cell>
          <cell r="AR1964">
            <v>1</v>
          </cell>
          <cell r="AS1964">
            <v>43101</v>
          </cell>
          <cell r="AT1964" t="str">
            <v>FL</v>
          </cell>
          <cell r="BH1964" t="str">
            <v/>
          </cell>
          <cell r="BU1964" t="str">
            <v/>
          </cell>
          <cell r="CH1964" t="str">
            <v/>
          </cell>
          <cell r="CU1964" t="str">
            <v/>
          </cell>
          <cell r="DH1964" t="str">
            <v/>
          </cell>
          <cell r="DU1964" t="str">
            <v/>
          </cell>
          <cell r="EH1964" t="str">
            <v/>
          </cell>
          <cell r="EU1964" t="str">
            <v/>
          </cell>
          <cell r="FH1964" t="str">
            <v/>
          </cell>
          <cell r="FU1964" t="str">
            <v/>
          </cell>
          <cell r="GH1964" t="str">
            <v/>
          </cell>
          <cell r="GU1964" t="str">
            <v/>
          </cell>
          <cell r="HH1964" t="str">
            <v/>
          </cell>
          <cell r="HU1964" t="str">
            <v/>
          </cell>
          <cell r="IH1964" t="str">
            <v/>
          </cell>
          <cell r="IT1964">
            <v>57.87</v>
          </cell>
          <cell r="IU1964">
            <v>57.87</v>
          </cell>
          <cell r="JH1964" t="str">
            <v/>
          </cell>
          <cell r="JU1964" t="str">
            <v/>
          </cell>
          <cell r="KH1964" t="str">
            <v/>
          </cell>
          <cell r="KU1964" t="str">
            <v/>
          </cell>
          <cell r="LH1964" t="str">
            <v/>
          </cell>
          <cell r="LU1964" t="str">
            <v/>
          </cell>
          <cell r="MH1964" t="str">
            <v/>
          </cell>
          <cell r="MU1964" t="str">
            <v/>
          </cell>
          <cell r="NH1964" t="str">
            <v/>
          </cell>
          <cell r="NU1964" t="str">
            <v/>
          </cell>
          <cell r="OH1964" t="str">
            <v/>
          </cell>
          <cell r="OU1964" t="str">
            <v/>
          </cell>
        </row>
        <row r="1965">
          <cell r="C1965" t="str">
            <v>HY_BR_CORU35OC</v>
          </cell>
          <cell r="D1965" t="str">
            <v>HY_BR_CORU3</v>
          </cell>
          <cell r="E1965" t="str">
            <v>Corumba 3</v>
          </cell>
          <cell r="F1965" t="str">
            <v>Hydroelectric</v>
          </cell>
          <cell r="G1965" t="str">
            <v>HYDROELECTRIC</v>
          </cell>
          <cell r="H1965" t="str">
            <v>Brasil</v>
          </cell>
          <cell r="I1965" t="str">
            <v>Brasil</v>
          </cell>
          <cell r="J1965" t="str">
            <v>Goias</v>
          </cell>
          <cell r="N1965">
            <v>0.7</v>
          </cell>
          <cell r="O1965">
            <v>0.6</v>
          </cell>
          <cell r="P1965">
            <v>9.9999999999999978E-2</v>
          </cell>
          <cell r="Q1965" t="str">
            <v>No</v>
          </cell>
          <cell r="R1965" t="str">
            <v>No</v>
          </cell>
          <cell r="S1965" t="str">
            <v>31/12/2017</v>
          </cell>
          <cell r="T1965">
            <v>43435</v>
          </cell>
          <cell r="U1965">
            <v>43435</v>
          </cell>
          <cell r="V1965" t="str">
            <v xml:space="preserve">  -</v>
          </cell>
          <cell r="AM1965">
            <v>96.45</v>
          </cell>
          <cell r="AN1965">
            <v>96.45</v>
          </cell>
          <cell r="AO1965">
            <v>57.87</v>
          </cell>
          <cell r="AP1965">
            <v>9.6449999999999978</v>
          </cell>
          <cell r="AQ1965">
            <v>57.87</v>
          </cell>
          <cell r="AR1965">
            <v>1</v>
          </cell>
          <cell r="AS1965">
            <v>43101</v>
          </cell>
          <cell r="AT1965" t="str">
            <v>OC</v>
          </cell>
          <cell r="BH1965" t="str">
            <v/>
          </cell>
          <cell r="BU1965" t="str">
            <v/>
          </cell>
          <cell r="CH1965" t="str">
            <v/>
          </cell>
          <cell r="CU1965" t="str">
            <v/>
          </cell>
          <cell r="DH1965" t="str">
            <v/>
          </cell>
          <cell r="DU1965" t="str">
            <v/>
          </cell>
          <cell r="EH1965" t="str">
            <v/>
          </cell>
          <cell r="EU1965" t="str">
            <v/>
          </cell>
          <cell r="FH1965" t="str">
            <v/>
          </cell>
          <cell r="FU1965" t="str">
            <v/>
          </cell>
          <cell r="GH1965" t="str">
            <v/>
          </cell>
          <cell r="GU1965" t="str">
            <v/>
          </cell>
          <cell r="HH1965" t="str">
            <v/>
          </cell>
          <cell r="HU1965" t="str">
            <v/>
          </cell>
          <cell r="IH1965" t="str">
            <v/>
          </cell>
          <cell r="IT1965">
            <v>57.87</v>
          </cell>
          <cell r="IU1965">
            <v>57.87</v>
          </cell>
          <cell r="JH1965" t="str">
            <v/>
          </cell>
          <cell r="JU1965" t="str">
            <v/>
          </cell>
          <cell r="KH1965" t="str">
            <v/>
          </cell>
          <cell r="KU1965" t="str">
            <v/>
          </cell>
          <cell r="LH1965" t="str">
            <v/>
          </cell>
          <cell r="LU1965" t="str">
            <v/>
          </cell>
          <cell r="MH1965" t="str">
            <v/>
          </cell>
          <cell r="MU1965" t="str">
            <v/>
          </cell>
          <cell r="NH1965" t="str">
            <v/>
          </cell>
          <cell r="NU1965" t="str">
            <v/>
          </cell>
          <cell r="OH1965" t="str">
            <v/>
          </cell>
          <cell r="OU1965" t="str">
            <v/>
          </cell>
        </row>
        <row r="1966">
          <cell r="C1966" t="str">
            <v>HY_BR_DARDA1IN</v>
          </cell>
          <cell r="D1966" t="str">
            <v>HY_BR_DARDA</v>
          </cell>
          <cell r="E1966" t="str">
            <v>Dardanelos</v>
          </cell>
          <cell r="F1966" t="str">
            <v>Hydroelectric</v>
          </cell>
          <cell r="G1966" t="str">
            <v>HYDROELECTRIC</v>
          </cell>
          <cell r="H1966" t="str">
            <v>Brasil</v>
          </cell>
          <cell r="I1966" t="str">
            <v>Brasil</v>
          </cell>
          <cell r="J1966" t="str">
            <v>Mato Grosso</v>
          </cell>
          <cell r="N1966">
            <v>1</v>
          </cell>
          <cell r="O1966">
            <v>1</v>
          </cell>
          <cell r="P1966">
            <v>0</v>
          </cell>
          <cell r="Q1966" t="str">
            <v>No</v>
          </cell>
          <cell r="R1966" t="str">
            <v>No</v>
          </cell>
          <cell r="S1966" t="str">
            <v>31/12/2017</v>
          </cell>
          <cell r="T1966">
            <v>43435</v>
          </cell>
          <cell r="U1966">
            <v>43435</v>
          </cell>
          <cell r="V1966" t="str">
            <v xml:space="preserve">  -</v>
          </cell>
          <cell r="AM1966">
            <v>261</v>
          </cell>
          <cell r="AN1966">
            <v>261</v>
          </cell>
          <cell r="AO1966">
            <v>261</v>
          </cell>
          <cell r="AP1966">
            <v>0</v>
          </cell>
          <cell r="AQ1966">
            <v>0</v>
          </cell>
          <cell r="AR1966">
            <v>0</v>
          </cell>
          <cell r="AS1966">
            <v>43101</v>
          </cell>
          <cell r="AT1966" t="str">
            <v>IN</v>
          </cell>
          <cell r="BH1966" t="str">
            <v/>
          </cell>
          <cell r="BU1966" t="str">
            <v/>
          </cell>
          <cell r="CH1966" t="str">
            <v/>
          </cell>
          <cell r="CU1966" t="str">
            <v/>
          </cell>
          <cell r="DH1966" t="str">
            <v/>
          </cell>
          <cell r="DU1966" t="str">
            <v/>
          </cell>
          <cell r="EH1966" t="str">
            <v/>
          </cell>
          <cell r="EU1966" t="str">
            <v/>
          </cell>
          <cell r="FH1966" t="str">
            <v/>
          </cell>
          <cell r="FU1966" t="str">
            <v/>
          </cell>
          <cell r="GH1966" t="str">
            <v/>
          </cell>
          <cell r="GU1966" t="str">
            <v/>
          </cell>
          <cell r="HH1966" t="str">
            <v/>
          </cell>
          <cell r="HU1966" t="str">
            <v/>
          </cell>
          <cell r="IH1966" t="str">
            <v/>
          </cell>
          <cell r="IT1966">
            <v>0</v>
          </cell>
          <cell r="IU1966" t="str">
            <v/>
          </cell>
          <cell r="JH1966" t="str">
            <v/>
          </cell>
          <cell r="JU1966" t="str">
            <v/>
          </cell>
          <cell r="KH1966" t="str">
            <v/>
          </cell>
          <cell r="KU1966" t="str">
            <v/>
          </cell>
          <cell r="LD1966">
            <v>261</v>
          </cell>
          <cell r="LH1966">
            <v>261</v>
          </cell>
          <cell r="LU1966" t="str">
            <v/>
          </cell>
          <cell r="MH1966" t="str">
            <v/>
          </cell>
          <cell r="MU1966" t="str">
            <v/>
          </cell>
          <cell r="NH1966" t="str">
            <v/>
          </cell>
          <cell r="NU1966" t="str">
            <v/>
          </cell>
          <cell r="OH1966" t="str">
            <v/>
          </cell>
          <cell r="OU1966" t="str">
            <v/>
          </cell>
        </row>
        <row r="1967">
          <cell r="C1967" t="str">
            <v>HY_BR_DARDA2OP</v>
          </cell>
          <cell r="D1967" t="str">
            <v>HY_BR_DARDA</v>
          </cell>
          <cell r="E1967" t="str">
            <v>Dardanelos</v>
          </cell>
          <cell r="F1967" t="str">
            <v>Hydroelectric</v>
          </cell>
          <cell r="G1967" t="str">
            <v>HYDROELECTRIC</v>
          </cell>
          <cell r="H1967" t="str">
            <v>Brasil</v>
          </cell>
          <cell r="I1967" t="str">
            <v>Brasil</v>
          </cell>
          <cell r="J1967" t="str">
            <v>Mato Grosso</v>
          </cell>
          <cell r="N1967">
            <v>1</v>
          </cell>
          <cell r="O1967">
            <v>1</v>
          </cell>
          <cell r="P1967">
            <v>0</v>
          </cell>
          <cell r="Q1967" t="str">
            <v>No</v>
          </cell>
          <cell r="R1967" t="str">
            <v>No</v>
          </cell>
          <cell r="S1967" t="str">
            <v>31/12/2017</v>
          </cell>
          <cell r="T1967">
            <v>43435</v>
          </cell>
          <cell r="U1967">
            <v>43435</v>
          </cell>
          <cell r="V1967" t="str">
            <v xml:space="preserve">  -</v>
          </cell>
          <cell r="AM1967">
            <v>261</v>
          </cell>
          <cell r="AN1967">
            <v>261</v>
          </cell>
          <cell r="AO1967">
            <v>261</v>
          </cell>
          <cell r="AP1967">
            <v>0</v>
          </cell>
          <cell r="AQ1967">
            <v>0</v>
          </cell>
          <cell r="AR1967">
            <v>0</v>
          </cell>
          <cell r="AS1967">
            <v>43101</v>
          </cell>
          <cell r="AT1967" t="str">
            <v>OP</v>
          </cell>
          <cell r="BH1967" t="str">
            <v/>
          </cell>
          <cell r="BU1967" t="str">
            <v/>
          </cell>
          <cell r="CH1967" t="str">
            <v/>
          </cell>
          <cell r="CU1967" t="str">
            <v/>
          </cell>
          <cell r="DH1967" t="str">
            <v/>
          </cell>
          <cell r="DU1967" t="str">
            <v/>
          </cell>
          <cell r="EH1967" t="str">
            <v/>
          </cell>
          <cell r="EU1967" t="str">
            <v/>
          </cell>
          <cell r="FH1967" t="str">
            <v/>
          </cell>
          <cell r="FU1967" t="str">
            <v/>
          </cell>
          <cell r="GH1967" t="str">
            <v/>
          </cell>
          <cell r="GU1967" t="str">
            <v/>
          </cell>
          <cell r="HH1967" t="str">
            <v/>
          </cell>
          <cell r="HU1967" t="str">
            <v/>
          </cell>
          <cell r="IH1967" t="str">
            <v/>
          </cell>
          <cell r="IT1967">
            <v>0</v>
          </cell>
          <cell r="IU1967" t="str">
            <v/>
          </cell>
          <cell r="JH1967" t="str">
            <v/>
          </cell>
          <cell r="JU1967" t="str">
            <v/>
          </cell>
          <cell r="KH1967" t="str">
            <v/>
          </cell>
          <cell r="KU1967" t="str">
            <v/>
          </cell>
          <cell r="LE1967">
            <v>261</v>
          </cell>
          <cell r="LH1967">
            <v>261</v>
          </cell>
          <cell r="LU1967" t="str">
            <v/>
          </cell>
          <cell r="MH1967" t="str">
            <v/>
          </cell>
          <cell r="MU1967" t="str">
            <v/>
          </cell>
          <cell r="NH1967" t="str">
            <v/>
          </cell>
          <cell r="NU1967" t="str">
            <v/>
          </cell>
          <cell r="OH1967" t="str">
            <v/>
          </cell>
          <cell r="OU1967" t="str">
            <v/>
          </cell>
        </row>
        <row r="1968">
          <cell r="C1968" t="str">
            <v>HY_BR_DARDA3CO</v>
          </cell>
          <cell r="D1968" t="str">
            <v>HY_BR_DARDA</v>
          </cell>
          <cell r="E1968" t="str">
            <v>Dardanelos</v>
          </cell>
          <cell r="F1968" t="str">
            <v>Hydroelectric</v>
          </cell>
          <cell r="G1968" t="str">
            <v>HYDROELECTRIC</v>
          </cell>
          <cell r="H1968" t="str">
            <v>Brasil</v>
          </cell>
          <cell r="I1968" t="str">
            <v>Brasil</v>
          </cell>
          <cell r="J1968" t="str">
            <v>Mato Grosso</v>
          </cell>
          <cell r="N1968">
            <v>1</v>
          </cell>
          <cell r="O1968">
            <v>1</v>
          </cell>
          <cell r="P1968">
            <v>0</v>
          </cell>
          <cell r="Q1968" t="str">
            <v>No</v>
          </cell>
          <cell r="R1968" t="str">
            <v>No</v>
          </cell>
          <cell r="S1968" t="str">
            <v>31/12/2017</v>
          </cell>
          <cell r="T1968">
            <v>43435</v>
          </cell>
          <cell r="U1968">
            <v>43435</v>
          </cell>
          <cell r="V1968" t="str">
            <v xml:space="preserve">  -</v>
          </cell>
          <cell r="AM1968">
            <v>261</v>
          </cell>
          <cell r="AN1968">
            <v>261</v>
          </cell>
          <cell r="AO1968">
            <v>261</v>
          </cell>
          <cell r="AP1968">
            <v>0</v>
          </cell>
          <cell r="AQ1968">
            <v>0</v>
          </cell>
          <cell r="AR1968">
            <v>0</v>
          </cell>
          <cell r="AS1968">
            <v>43101</v>
          </cell>
          <cell r="AT1968" t="str">
            <v>CO</v>
          </cell>
          <cell r="BH1968" t="str">
            <v/>
          </cell>
          <cell r="BU1968" t="str">
            <v/>
          </cell>
          <cell r="CH1968" t="str">
            <v/>
          </cell>
          <cell r="CU1968" t="str">
            <v/>
          </cell>
          <cell r="DH1968" t="str">
            <v/>
          </cell>
          <cell r="DU1968" t="str">
            <v/>
          </cell>
          <cell r="EH1968" t="str">
            <v/>
          </cell>
          <cell r="EU1968" t="str">
            <v/>
          </cell>
          <cell r="FH1968" t="str">
            <v/>
          </cell>
          <cell r="FU1968" t="str">
            <v/>
          </cell>
          <cell r="GH1968" t="str">
            <v/>
          </cell>
          <cell r="GU1968" t="str">
            <v/>
          </cell>
          <cell r="HH1968" t="str">
            <v/>
          </cell>
          <cell r="HU1968" t="str">
            <v/>
          </cell>
          <cell r="IH1968" t="str">
            <v/>
          </cell>
          <cell r="IT1968">
            <v>0</v>
          </cell>
          <cell r="IU1968" t="str">
            <v/>
          </cell>
          <cell r="JH1968" t="str">
            <v/>
          </cell>
          <cell r="JU1968" t="str">
            <v/>
          </cell>
          <cell r="KH1968" t="str">
            <v/>
          </cell>
          <cell r="KU1968" t="str">
            <v/>
          </cell>
          <cell r="LE1968">
            <v>261</v>
          </cell>
          <cell r="LH1968">
            <v>261</v>
          </cell>
          <cell r="LU1968" t="str">
            <v/>
          </cell>
          <cell r="MH1968" t="str">
            <v/>
          </cell>
          <cell r="MU1968" t="str">
            <v/>
          </cell>
          <cell r="NH1968" t="str">
            <v/>
          </cell>
          <cell r="NU1968" t="str">
            <v/>
          </cell>
          <cell r="OH1968" t="str">
            <v/>
          </cell>
          <cell r="OU1968" t="str">
            <v/>
          </cell>
        </row>
        <row r="1969">
          <cell r="C1969" t="str">
            <v>HY_BR_DARDA4FL</v>
          </cell>
          <cell r="D1969" t="str">
            <v>HY_BR_DARDA</v>
          </cell>
          <cell r="E1969" t="str">
            <v>Dardanelos</v>
          </cell>
          <cell r="F1969" t="str">
            <v>Hydroelectric</v>
          </cell>
          <cell r="G1969" t="str">
            <v>HYDROELECTRIC</v>
          </cell>
          <cell r="H1969" t="str">
            <v>Brasil</v>
          </cell>
          <cell r="I1969" t="str">
            <v>Brasil</v>
          </cell>
          <cell r="J1969" t="str">
            <v>Mato Grosso</v>
          </cell>
          <cell r="N1969">
            <v>1</v>
          </cell>
          <cell r="O1969">
            <v>1</v>
          </cell>
          <cell r="P1969">
            <v>0</v>
          </cell>
          <cell r="Q1969" t="str">
            <v>No</v>
          </cell>
          <cell r="R1969" t="str">
            <v>No</v>
          </cell>
          <cell r="S1969" t="str">
            <v>31/12/2017</v>
          </cell>
          <cell r="T1969">
            <v>43435</v>
          </cell>
          <cell r="U1969">
            <v>43435</v>
          </cell>
          <cell r="V1969" t="str">
            <v xml:space="preserve">  -</v>
          </cell>
          <cell r="AM1969">
            <v>261</v>
          </cell>
          <cell r="AN1969">
            <v>261</v>
          </cell>
          <cell r="AO1969">
            <v>261</v>
          </cell>
          <cell r="AP1969">
            <v>0</v>
          </cell>
          <cell r="AQ1969">
            <v>0</v>
          </cell>
          <cell r="AR1969">
            <v>0</v>
          </cell>
          <cell r="AS1969">
            <v>43101</v>
          </cell>
          <cell r="AT1969" t="str">
            <v>FL</v>
          </cell>
          <cell r="BH1969" t="str">
            <v/>
          </cell>
          <cell r="BU1969" t="str">
            <v/>
          </cell>
          <cell r="CH1969" t="str">
            <v/>
          </cell>
          <cell r="CU1969" t="str">
            <v/>
          </cell>
          <cell r="DH1969" t="str">
            <v/>
          </cell>
          <cell r="DU1969" t="str">
            <v/>
          </cell>
          <cell r="EH1969" t="str">
            <v/>
          </cell>
          <cell r="EU1969" t="str">
            <v/>
          </cell>
          <cell r="FH1969" t="str">
            <v/>
          </cell>
          <cell r="FU1969" t="str">
            <v/>
          </cell>
          <cell r="GH1969" t="str">
            <v/>
          </cell>
          <cell r="GU1969" t="str">
            <v/>
          </cell>
          <cell r="HH1969" t="str">
            <v/>
          </cell>
          <cell r="HU1969" t="str">
            <v/>
          </cell>
          <cell r="IH1969" t="str">
            <v/>
          </cell>
          <cell r="IT1969">
            <v>0</v>
          </cell>
          <cell r="IU1969" t="str">
            <v/>
          </cell>
          <cell r="JH1969" t="str">
            <v/>
          </cell>
          <cell r="JU1969" t="str">
            <v/>
          </cell>
          <cell r="KH1969" t="str">
            <v/>
          </cell>
          <cell r="KU1969" t="str">
            <v/>
          </cell>
          <cell r="LE1969">
            <v>261</v>
          </cell>
          <cell r="LH1969">
            <v>261</v>
          </cell>
          <cell r="LU1969" t="str">
            <v/>
          </cell>
          <cell r="MH1969" t="str">
            <v/>
          </cell>
          <cell r="MU1969" t="str">
            <v/>
          </cell>
          <cell r="NH1969" t="str">
            <v/>
          </cell>
          <cell r="NU1969" t="str">
            <v/>
          </cell>
          <cell r="OH1969" t="str">
            <v/>
          </cell>
          <cell r="OU1969" t="str">
            <v/>
          </cell>
        </row>
        <row r="1970">
          <cell r="C1970" t="str">
            <v>HY_BR_DARDA5OC</v>
          </cell>
          <cell r="D1970" t="str">
            <v>HY_BR_DARDA</v>
          </cell>
          <cell r="E1970" t="str">
            <v>Dardanelos</v>
          </cell>
          <cell r="F1970" t="str">
            <v>Hydroelectric</v>
          </cell>
          <cell r="G1970" t="str">
            <v>HYDROELECTRIC</v>
          </cell>
          <cell r="H1970" t="str">
            <v>Brasil</v>
          </cell>
          <cell r="I1970" t="str">
            <v>Brasil</v>
          </cell>
          <cell r="J1970" t="str">
            <v>Mato Grosso</v>
          </cell>
          <cell r="N1970">
            <v>1</v>
          </cell>
          <cell r="O1970">
            <v>1</v>
          </cell>
          <cell r="P1970">
            <v>0</v>
          </cell>
          <cell r="Q1970" t="str">
            <v>No</v>
          </cell>
          <cell r="R1970" t="str">
            <v>No</v>
          </cell>
          <cell r="S1970" t="str">
            <v>31/12/2017</v>
          </cell>
          <cell r="T1970">
            <v>43435</v>
          </cell>
          <cell r="U1970">
            <v>43435</v>
          </cell>
          <cell r="V1970" t="str">
            <v xml:space="preserve">  -</v>
          </cell>
          <cell r="AM1970">
            <v>261</v>
          </cell>
          <cell r="AN1970">
            <v>261</v>
          </cell>
          <cell r="AO1970">
            <v>261</v>
          </cell>
          <cell r="AP1970">
            <v>0</v>
          </cell>
          <cell r="AQ1970">
            <v>0</v>
          </cell>
          <cell r="AR1970">
            <v>0</v>
          </cell>
          <cell r="AS1970">
            <v>43101</v>
          </cell>
          <cell r="AT1970" t="str">
            <v>OC</v>
          </cell>
          <cell r="BH1970" t="str">
            <v/>
          </cell>
          <cell r="BU1970" t="str">
            <v/>
          </cell>
          <cell r="CH1970" t="str">
            <v/>
          </cell>
          <cell r="CU1970" t="str">
            <v/>
          </cell>
          <cell r="DH1970" t="str">
            <v/>
          </cell>
          <cell r="DU1970" t="str">
            <v/>
          </cell>
          <cell r="EH1970" t="str">
            <v/>
          </cell>
          <cell r="EU1970" t="str">
            <v/>
          </cell>
          <cell r="FH1970" t="str">
            <v/>
          </cell>
          <cell r="FU1970" t="str">
            <v/>
          </cell>
          <cell r="GH1970" t="str">
            <v/>
          </cell>
          <cell r="GU1970" t="str">
            <v/>
          </cell>
          <cell r="HH1970" t="str">
            <v/>
          </cell>
          <cell r="HU1970" t="str">
            <v/>
          </cell>
          <cell r="IH1970" t="str">
            <v/>
          </cell>
          <cell r="IT1970">
            <v>0</v>
          </cell>
          <cell r="IU1970" t="str">
            <v/>
          </cell>
          <cell r="JH1970" t="str">
            <v/>
          </cell>
          <cell r="JU1970" t="str">
            <v/>
          </cell>
          <cell r="KH1970" t="str">
            <v/>
          </cell>
          <cell r="KU1970" t="str">
            <v/>
          </cell>
          <cell r="LE1970">
            <v>261</v>
          </cell>
          <cell r="LH1970">
            <v>261</v>
          </cell>
          <cell r="LU1970" t="str">
            <v/>
          </cell>
          <cell r="MH1970" t="str">
            <v/>
          </cell>
          <cell r="MU1970" t="str">
            <v/>
          </cell>
          <cell r="NH1970" t="str">
            <v/>
          </cell>
          <cell r="NU1970" t="str">
            <v/>
          </cell>
          <cell r="OH1970" t="str">
            <v/>
          </cell>
          <cell r="OU1970" t="str">
            <v/>
          </cell>
        </row>
        <row r="1971">
          <cell r="C1971" t="str">
            <v>HY_BR_ITAP1IN</v>
          </cell>
          <cell r="D1971" t="str">
            <v>HY_BR_ITAP</v>
          </cell>
          <cell r="E1971" t="str">
            <v>Itapebi</v>
          </cell>
          <cell r="F1971" t="str">
            <v>Hydroelectric</v>
          </cell>
          <cell r="G1971" t="str">
            <v>HYDROELECTRIC</v>
          </cell>
          <cell r="H1971" t="str">
            <v>Brasil</v>
          </cell>
          <cell r="I1971" t="str">
            <v>Brasil</v>
          </cell>
          <cell r="J1971" t="str">
            <v>Bahia</v>
          </cell>
          <cell r="N1971">
            <v>1</v>
          </cell>
          <cell r="O1971">
            <v>1</v>
          </cell>
          <cell r="P1971">
            <v>0</v>
          </cell>
          <cell r="Q1971" t="str">
            <v>No</v>
          </cell>
          <cell r="R1971" t="str">
            <v>No</v>
          </cell>
          <cell r="S1971" t="str">
            <v>31/12/2017</v>
          </cell>
          <cell r="T1971">
            <v>43435</v>
          </cell>
          <cell r="U1971">
            <v>43435</v>
          </cell>
          <cell r="V1971" t="str">
            <v xml:space="preserve">  -</v>
          </cell>
          <cell r="AM1971">
            <v>462.01</v>
          </cell>
          <cell r="AN1971">
            <v>462.01</v>
          </cell>
          <cell r="AO1971">
            <v>462.01</v>
          </cell>
          <cell r="AP1971">
            <v>0</v>
          </cell>
          <cell r="AQ1971">
            <v>462.01</v>
          </cell>
          <cell r="AR1971">
            <v>1</v>
          </cell>
          <cell r="AS1971">
            <v>43101</v>
          </cell>
          <cell r="AT1971" t="str">
            <v>IN</v>
          </cell>
          <cell r="BH1971" t="str">
            <v/>
          </cell>
          <cell r="BU1971" t="str">
            <v/>
          </cell>
          <cell r="CH1971" t="str">
            <v/>
          </cell>
          <cell r="CU1971" t="str">
            <v/>
          </cell>
          <cell r="DH1971" t="str">
            <v/>
          </cell>
          <cell r="DU1971" t="str">
            <v/>
          </cell>
          <cell r="EH1971" t="str">
            <v/>
          </cell>
          <cell r="EU1971" t="str">
            <v/>
          </cell>
          <cell r="FH1971" t="str">
            <v/>
          </cell>
          <cell r="FU1971" t="str">
            <v/>
          </cell>
          <cell r="GH1971" t="str">
            <v/>
          </cell>
          <cell r="GU1971" t="str">
            <v/>
          </cell>
          <cell r="HH1971" t="str">
            <v/>
          </cell>
          <cell r="HU1971" t="str">
            <v/>
          </cell>
          <cell r="IH1971" t="str">
            <v/>
          </cell>
          <cell r="IT1971">
            <v>462.01</v>
          </cell>
          <cell r="IU1971">
            <v>462.01</v>
          </cell>
          <cell r="JH1971" t="str">
            <v/>
          </cell>
          <cell r="JU1971" t="str">
            <v/>
          </cell>
          <cell r="KH1971" t="str">
            <v/>
          </cell>
          <cell r="KU1971" t="str">
            <v/>
          </cell>
          <cell r="LH1971" t="str">
            <v/>
          </cell>
          <cell r="LU1971" t="str">
            <v/>
          </cell>
          <cell r="MH1971" t="str">
            <v/>
          </cell>
          <cell r="MU1971" t="str">
            <v/>
          </cell>
          <cell r="NH1971" t="str">
            <v/>
          </cell>
          <cell r="NU1971" t="str">
            <v/>
          </cell>
          <cell r="OH1971" t="str">
            <v/>
          </cell>
          <cell r="OU1971" t="str">
            <v/>
          </cell>
        </row>
        <row r="1972">
          <cell r="C1972" t="str">
            <v>HY_BR_ITAP2OP</v>
          </cell>
          <cell r="D1972" t="str">
            <v>HY_BR_ITAP</v>
          </cell>
          <cell r="E1972" t="str">
            <v>Itapebi</v>
          </cell>
          <cell r="F1972" t="str">
            <v>Hydroelectric</v>
          </cell>
          <cell r="G1972" t="str">
            <v>HYDROELECTRIC</v>
          </cell>
          <cell r="H1972" t="str">
            <v>Brasil</v>
          </cell>
          <cell r="I1972" t="str">
            <v>Brasil</v>
          </cell>
          <cell r="J1972" t="str">
            <v>Bahia</v>
          </cell>
          <cell r="N1972">
            <v>1</v>
          </cell>
          <cell r="O1972">
            <v>1</v>
          </cell>
          <cell r="P1972">
            <v>0</v>
          </cell>
          <cell r="Q1972" t="str">
            <v>No</v>
          </cell>
          <cell r="R1972" t="str">
            <v>No</v>
          </cell>
          <cell r="S1972" t="str">
            <v>31/12/2017</v>
          </cell>
          <cell r="T1972">
            <v>43435</v>
          </cell>
          <cell r="U1972">
            <v>43435</v>
          </cell>
          <cell r="V1972" t="str">
            <v xml:space="preserve">  -</v>
          </cell>
          <cell r="AM1972">
            <v>462.01</v>
          </cell>
          <cell r="AN1972">
            <v>462.01</v>
          </cell>
          <cell r="AO1972">
            <v>462.01</v>
          </cell>
          <cell r="AP1972">
            <v>0</v>
          </cell>
          <cell r="AQ1972">
            <v>462.01</v>
          </cell>
          <cell r="AR1972">
            <v>1</v>
          </cell>
          <cell r="AS1972">
            <v>43101</v>
          </cell>
          <cell r="AT1972" t="str">
            <v>OP</v>
          </cell>
          <cell r="BH1972" t="str">
            <v/>
          </cell>
          <cell r="BU1972" t="str">
            <v/>
          </cell>
          <cell r="CH1972" t="str">
            <v/>
          </cell>
          <cell r="CU1972" t="str">
            <v/>
          </cell>
          <cell r="DH1972" t="str">
            <v/>
          </cell>
          <cell r="DU1972" t="str">
            <v/>
          </cell>
          <cell r="EH1972" t="str">
            <v/>
          </cell>
          <cell r="EU1972" t="str">
            <v/>
          </cell>
          <cell r="FH1972" t="str">
            <v/>
          </cell>
          <cell r="FU1972" t="str">
            <v/>
          </cell>
          <cell r="GH1972" t="str">
            <v/>
          </cell>
          <cell r="GU1972" t="str">
            <v/>
          </cell>
          <cell r="HH1972" t="str">
            <v/>
          </cell>
          <cell r="HU1972" t="str">
            <v/>
          </cell>
          <cell r="IH1972" t="str">
            <v/>
          </cell>
          <cell r="IT1972">
            <v>462.01</v>
          </cell>
          <cell r="IU1972">
            <v>462.01</v>
          </cell>
          <cell r="JH1972" t="str">
            <v/>
          </cell>
          <cell r="JU1972" t="str">
            <v/>
          </cell>
          <cell r="KH1972" t="str">
            <v/>
          </cell>
          <cell r="KU1972" t="str">
            <v/>
          </cell>
          <cell r="LH1972" t="str">
            <v/>
          </cell>
          <cell r="LU1972" t="str">
            <v/>
          </cell>
          <cell r="MH1972" t="str">
            <v/>
          </cell>
          <cell r="MU1972" t="str">
            <v/>
          </cell>
          <cell r="NH1972" t="str">
            <v/>
          </cell>
          <cell r="NU1972" t="str">
            <v/>
          </cell>
          <cell r="OH1972" t="str">
            <v/>
          </cell>
          <cell r="OU1972" t="str">
            <v/>
          </cell>
        </row>
        <row r="1973">
          <cell r="C1973" t="str">
            <v>HY_BR_ITAP3CO</v>
          </cell>
          <cell r="D1973" t="str">
            <v>HY_BR_ITAP</v>
          </cell>
          <cell r="E1973" t="str">
            <v>Itapebi</v>
          </cell>
          <cell r="F1973" t="str">
            <v>Hydroelectric</v>
          </cell>
          <cell r="G1973" t="str">
            <v>HYDROELECTRIC</v>
          </cell>
          <cell r="H1973" t="str">
            <v>Brasil</v>
          </cell>
          <cell r="I1973" t="str">
            <v>Brasil</v>
          </cell>
          <cell r="J1973" t="str">
            <v>Bahia</v>
          </cell>
          <cell r="N1973">
            <v>1</v>
          </cell>
          <cell r="O1973">
            <v>1</v>
          </cell>
          <cell r="P1973">
            <v>0</v>
          </cell>
          <cell r="Q1973" t="str">
            <v>No</v>
          </cell>
          <cell r="R1973" t="str">
            <v>No</v>
          </cell>
          <cell r="S1973" t="str">
            <v>31/12/2017</v>
          </cell>
          <cell r="T1973">
            <v>43435</v>
          </cell>
          <cell r="U1973">
            <v>43435</v>
          </cell>
          <cell r="V1973" t="str">
            <v xml:space="preserve">  -</v>
          </cell>
          <cell r="AM1973">
            <v>462.01</v>
          </cell>
          <cell r="AN1973">
            <v>462.01</v>
          </cell>
          <cell r="AO1973">
            <v>462.01</v>
          </cell>
          <cell r="AP1973">
            <v>0</v>
          </cell>
          <cell r="AQ1973">
            <v>462.01</v>
          </cell>
          <cell r="AR1973">
            <v>1</v>
          </cell>
          <cell r="AS1973">
            <v>43101</v>
          </cell>
          <cell r="AT1973" t="str">
            <v>CO</v>
          </cell>
          <cell r="BH1973" t="str">
            <v/>
          </cell>
          <cell r="BU1973" t="str">
            <v/>
          </cell>
          <cell r="CH1973" t="str">
            <v/>
          </cell>
          <cell r="CU1973" t="str">
            <v/>
          </cell>
          <cell r="DH1973" t="str">
            <v/>
          </cell>
          <cell r="DU1973" t="str">
            <v/>
          </cell>
          <cell r="EH1973" t="str">
            <v/>
          </cell>
          <cell r="EU1973" t="str">
            <v/>
          </cell>
          <cell r="FH1973" t="str">
            <v/>
          </cell>
          <cell r="FU1973" t="str">
            <v/>
          </cell>
          <cell r="GH1973" t="str">
            <v/>
          </cell>
          <cell r="GU1973" t="str">
            <v/>
          </cell>
          <cell r="HH1973" t="str">
            <v/>
          </cell>
          <cell r="HU1973" t="str">
            <v/>
          </cell>
          <cell r="IH1973" t="str">
            <v/>
          </cell>
          <cell r="IT1973">
            <v>462.01</v>
          </cell>
          <cell r="IU1973">
            <v>462.01</v>
          </cell>
          <cell r="JH1973" t="str">
            <v/>
          </cell>
          <cell r="JU1973" t="str">
            <v/>
          </cell>
          <cell r="KH1973" t="str">
            <v/>
          </cell>
          <cell r="KU1973" t="str">
            <v/>
          </cell>
          <cell r="LH1973" t="str">
            <v/>
          </cell>
          <cell r="LU1973" t="str">
            <v/>
          </cell>
          <cell r="MH1973" t="str">
            <v/>
          </cell>
          <cell r="MU1973" t="str">
            <v/>
          </cell>
          <cell r="NH1973" t="str">
            <v/>
          </cell>
          <cell r="NU1973" t="str">
            <v/>
          </cell>
          <cell r="OH1973" t="str">
            <v/>
          </cell>
          <cell r="OU1973" t="str">
            <v/>
          </cell>
        </row>
        <row r="1974">
          <cell r="C1974" t="str">
            <v>HY_BR_ITAP4FL</v>
          </cell>
          <cell r="D1974" t="str">
            <v>HY_BR_ITAP</v>
          </cell>
          <cell r="E1974" t="str">
            <v>Itapebi</v>
          </cell>
          <cell r="F1974" t="str">
            <v>Hydroelectric</v>
          </cell>
          <cell r="G1974" t="str">
            <v>HYDROELECTRIC</v>
          </cell>
          <cell r="H1974" t="str">
            <v>Brasil</v>
          </cell>
          <cell r="I1974" t="str">
            <v>Brasil</v>
          </cell>
          <cell r="J1974" t="str">
            <v>Bahia</v>
          </cell>
          <cell r="N1974">
            <v>1</v>
          </cell>
          <cell r="O1974">
            <v>1</v>
          </cell>
          <cell r="P1974">
            <v>0</v>
          </cell>
          <cell r="Q1974" t="str">
            <v>No</v>
          </cell>
          <cell r="R1974" t="str">
            <v>No</v>
          </cell>
          <cell r="S1974" t="str">
            <v>31/12/2017</v>
          </cell>
          <cell r="T1974">
            <v>43435</v>
          </cell>
          <cell r="U1974">
            <v>43435</v>
          </cell>
          <cell r="V1974" t="str">
            <v xml:space="preserve">  -</v>
          </cell>
          <cell r="AM1974">
            <v>462.01</v>
          </cell>
          <cell r="AN1974">
            <v>462.01</v>
          </cell>
          <cell r="AO1974">
            <v>462.01</v>
          </cell>
          <cell r="AP1974">
            <v>0</v>
          </cell>
          <cell r="AQ1974">
            <v>462.01</v>
          </cell>
          <cell r="AR1974">
            <v>1</v>
          </cell>
          <cell r="AS1974">
            <v>43101</v>
          </cell>
          <cell r="AT1974" t="str">
            <v>FL</v>
          </cell>
          <cell r="BH1974" t="str">
            <v/>
          </cell>
          <cell r="BU1974" t="str">
            <v/>
          </cell>
          <cell r="CH1974" t="str">
            <v/>
          </cell>
          <cell r="CU1974" t="str">
            <v/>
          </cell>
          <cell r="DH1974" t="str">
            <v/>
          </cell>
          <cell r="DU1974" t="str">
            <v/>
          </cell>
          <cell r="EH1974" t="str">
            <v/>
          </cell>
          <cell r="EU1974" t="str">
            <v/>
          </cell>
          <cell r="FH1974" t="str">
            <v/>
          </cell>
          <cell r="FU1974" t="str">
            <v/>
          </cell>
          <cell r="GH1974" t="str">
            <v/>
          </cell>
          <cell r="GU1974" t="str">
            <v/>
          </cell>
          <cell r="HH1974" t="str">
            <v/>
          </cell>
          <cell r="HU1974" t="str">
            <v/>
          </cell>
          <cell r="IH1974" t="str">
            <v/>
          </cell>
          <cell r="IT1974">
            <v>462.01</v>
          </cell>
          <cell r="IU1974">
            <v>462.01</v>
          </cell>
          <cell r="JH1974" t="str">
            <v/>
          </cell>
          <cell r="JU1974" t="str">
            <v/>
          </cell>
          <cell r="KH1974" t="str">
            <v/>
          </cell>
          <cell r="KU1974" t="str">
            <v/>
          </cell>
          <cell r="LH1974" t="str">
            <v/>
          </cell>
          <cell r="LU1974" t="str">
            <v/>
          </cell>
          <cell r="MH1974" t="str">
            <v/>
          </cell>
          <cell r="MU1974" t="str">
            <v/>
          </cell>
          <cell r="NH1974" t="str">
            <v/>
          </cell>
          <cell r="NU1974" t="str">
            <v/>
          </cell>
          <cell r="OH1974" t="str">
            <v/>
          </cell>
          <cell r="OU1974" t="str">
            <v/>
          </cell>
        </row>
        <row r="1975">
          <cell r="C1975" t="str">
            <v>HY_BR_ITAP5OC</v>
          </cell>
          <cell r="D1975" t="str">
            <v>HY_BR_ITAP</v>
          </cell>
          <cell r="E1975" t="str">
            <v>Itapebi</v>
          </cell>
          <cell r="F1975" t="str">
            <v>Hydroelectric</v>
          </cell>
          <cell r="G1975" t="str">
            <v>HYDROELECTRIC</v>
          </cell>
          <cell r="H1975" t="str">
            <v>Brasil</v>
          </cell>
          <cell r="I1975" t="str">
            <v>Brasil</v>
          </cell>
          <cell r="J1975" t="str">
            <v>Bahia</v>
          </cell>
          <cell r="N1975">
            <v>1</v>
          </cell>
          <cell r="O1975">
            <v>1</v>
          </cell>
          <cell r="P1975">
            <v>0</v>
          </cell>
          <cell r="Q1975" t="str">
            <v>No</v>
          </cell>
          <cell r="R1975" t="str">
            <v>No</v>
          </cell>
          <cell r="S1975" t="str">
            <v>31/12/2017</v>
          </cell>
          <cell r="T1975">
            <v>43435</v>
          </cell>
          <cell r="U1975">
            <v>43435</v>
          </cell>
          <cell r="V1975" t="str">
            <v xml:space="preserve">  -</v>
          </cell>
          <cell r="AM1975">
            <v>462.01</v>
          </cell>
          <cell r="AN1975">
            <v>462.01</v>
          </cell>
          <cell r="AO1975">
            <v>462.01</v>
          </cell>
          <cell r="AP1975">
            <v>0</v>
          </cell>
          <cell r="AQ1975">
            <v>462.01</v>
          </cell>
          <cell r="AR1975">
            <v>1</v>
          </cell>
          <cell r="AS1975">
            <v>43101</v>
          </cell>
          <cell r="AT1975" t="str">
            <v>OC</v>
          </cell>
          <cell r="BH1975" t="str">
            <v/>
          </cell>
          <cell r="BU1975" t="str">
            <v/>
          </cell>
          <cell r="CH1975" t="str">
            <v/>
          </cell>
          <cell r="CU1975" t="str">
            <v/>
          </cell>
          <cell r="DH1975" t="str">
            <v/>
          </cell>
          <cell r="DU1975" t="str">
            <v/>
          </cell>
          <cell r="EH1975" t="str">
            <v/>
          </cell>
          <cell r="EU1975" t="str">
            <v/>
          </cell>
          <cell r="FH1975" t="str">
            <v/>
          </cell>
          <cell r="FU1975" t="str">
            <v/>
          </cell>
          <cell r="GH1975" t="str">
            <v/>
          </cell>
          <cell r="GU1975" t="str">
            <v/>
          </cell>
          <cell r="HH1975" t="str">
            <v/>
          </cell>
          <cell r="HU1975" t="str">
            <v/>
          </cell>
          <cell r="IH1975" t="str">
            <v/>
          </cell>
          <cell r="IT1975">
            <v>462.01</v>
          </cell>
          <cell r="IU1975">
            <v>462.01</v>
          </cell>
          <cell r="JH1975" t="str">
            <v/>
          </cell>
          <cell r="JU1975" t="str">
            <v/>
          </cell>
          <cell r="KH1975" t="str">
            <v/>
          </cell>
          <cell r="KU1975" t="str">
            <v/>
          </cell>
          <cell r="LH1975" t="str">
            <v/>
          </cell>
          <cell r="LU1975" t="str">
            <v/>
          </cell>
          <cell r="MH1975" t="str">
            <v/>
          </cell>
          <cell r="MU1975" t="str">
            <v/>
          </cell>
          <cell r="NH1975" t="str">
            <v/>
          </cell>
          <cell r="NU1975" t="str">
            <v/>
          </cell>
          <cell r="OH1975" t="str">
            <v/>
          </cell>
          <cell r="OU1975" t="str">
            <v/>
          </cell>
        </row>
        <row r="1976">
          <cell r="C1976" t="str">
            <v>HY_BR_PIMEN1IN</v>
          </cell>
          <cell r="D1976" t="str">
            <v>HY_BR_PIMEN</v>
          </cell>
          <cell r="E1976" t="str">
            <v>Pimental</v>
          </cell>
          <cell r="F1976" t="str">
            <v>Hydroelectric</v>
          </cell>
          <cell r="G1976" t="str">
            <v>HYDROELECTRIC</v>
          </cell>
          <cell r="H1976" t="str">
            <v>Brasil</v>
          </cell>
          <cell r="I1976" t="str">
            <v>Brasil</v>
          </cell>
          <cell r="J1976" t="str">
            <v>Pará</v>
          </cell>
          <cell r="N1976">
            <v>0.1</v>
          </cell>
          <cell r="O1976">
            <v>0</v>
          </cell>
          <cell r="P1976">
            <v>0.1</v>
          </cell>
          <cell r="Q1976" t="str">
            <v>No</v>
          </cell>
          <cell r="R1976" t="str">
            <v>No</v>
          </cell>
          <cell r="S1976" t="str">
            <v>31/12/2017</v>
          </cell>
          <cell r="T1976">
            <v>43435</v>
          </cell>
          <cell r="U1976">
            <v>43435</v>
          </cell>
          <cell r="V1976" t="str">
            <v xml:space="preserve">  -</v>
          </cell>
          <cell r="AM1976">
            <v>233</v>
          </cell>
          <cell r="AN1976">
            <v>233</v>
          </cell>
          <cell r="AO1976">
            <v>0</v>
          </cell>
          <cell r="AP1976">
            <v>23.3</v>
          </cell>
          <cell r="AQ1976">
            <v>0</v>
          </cell>
          <cell r="AR1976" t="str">
            <v>-</v>
          </cell>
          <cell r="AS1976">
            <v>43101</v>
          </cell>
          <cell r="AT1976" t="str">
            <v>IN</v>
          </cell>
          <cell r="BH1976" t="str">
            <v/>
          </cell>
          <cell r="BU1976" t="str">
            <v/>
          </cell>
          <cell r="CH1976" t="str">
            <v/>
          </cell>
          <cell r="CU1976" t="str">
            <v/>
          </cell>
          <cell r="DH1976" t="str">
            <v/>
          </cell>
          <cell r="DU1976" t="str">
            <v/>
          </cell>
          <cell r="EH1976" t="str">
            <v/>
          </cell>
          <cell r="EU1976" t="str">
            <v/>
          </cell>
          <cell r="FH1976" t="str">
            <v/>
          </cell>
          <cell r="FU1976" t="str">
            <v/>
          </cell>
          <cell r="GH1976" t="str">
            <v/>
          </cell>
          <cell r="GU1976" t="str">
            <v/>
          </cell>
          <cell r="HH1976" t="str">
            <v/>
          </cell>
          <cell r="HU1976" t="str">
            <v/>
          </cell>
          <cell r="IH1976" t="str">
            <v/>
          </cell>
          <cell r="IT1976">
            <v>0</v>
          </cell>
          <cell r="IU1976" t="str">
            <v/>
          </cell>
          <cell r="JH1976" t="str">
            <v/>
          </cell>
          <cell r="JU1976" t="str">
            <v/>
          </cell>
          <cell r="KH1976" t="str">
            <v/>
          </cell>
          <cell r="KU1976" t="str">
            <v/>
          </cell>
          <cell r="LH1976" t="str">
            <v/>
          </cell>
          <cell r="LU1976" t="str">
            <v/>
          </cell>
          <cell r="MH1976" t="str">
            <v/>
          </cell>
          <cell r="MU1976" t="str">
            <v/>
          </cell>
          <cell r="NH1976" t="str">
            <v/>
          </cell>
          <cell r="NU1976" t="str">
            <v/>
          </cell>
          <cell r="OH1976" t="str">
            <v/>
          </cell>
          <cell r="OU1976" t="str">
            <v/>
          </cell>
        </row>
        <row r="1977">
          <cell r="C1977" t="str">
            <v>HY_BR_PIMEN2OP</v>
          </cell>
          <cell r="D1977" t="str">
            <v>HY_BR_PIMEN</v>
          </cell>
          <cell r="E1977" t="str">
            <v>Pimental</v>
          </cell>
          <cell r="F1977" t="str">
            <v>Hydroelectric</v>
          </cell>
          <cell r="G1977" t="str">
            <v>HYDROELECTRIC</v>
          </cell>
          <cell r="H1977" t="str">
            <v>Brasil</v>
          </cell>
          <cell r="I1977" t="str">
            <v>Brasil</v>
          </cell>
          <cell r="J1977" t="str">
            <v>Pará</v>
          </cell>
          <cell r="N1977">
            <v>0.1</v>
          </cell>
          <cell r="O1977">
            <v>0</v>
          </cell>
          <cell r="P1977">
            <v>0.1</v>
          </cell>
          <cell r="Q1977" t="str">
            <v>No</v>
          </cell>
          <cell r="R1977" t="str">
            <v>No</v>
          </cell>
          <cell r="S1977" t="str">
            <v>31/12/2017</v>
          </cell>
          <cell r="T1977">
            <v>43435</v>
          </cell>
          <cell r="U1977">
            <v>43435</v>
          </cell>
          <cell r="V1977" t="str">
            <v xml:space="preserve">  -</v>
          </cell>
          <cell r="AM1977">
            <v>233</v>
          </cell>
          <cell r="AN1977">
            <v>233</v>
          </cell>
          <cell r="AO1977">
            <v>0</v>
          </cell>
          <cell r="AP1977">
            <v>23.3</v>
          </cell>
          <cell r="AQ1977">
            <v>0</v>
          </cell>
          <cell r="AR1977" t="str">
            <v>-</v>
          </cell>
          <cell r="AS1977">
            <v>43101</v>
          </cell>
          <cell r="AT1977" t="str">
            <v>OP</v>
          </cell>
          <cell r="BH1977" t="str">
            <v/>
          </cell>
          <cell r="BU1977" t="str">
            <v/>
          </cell>
          <cell r="CH1977" t="str">
            <v/>
          </cell>
          <cell r="CU1977" t="str">
            <v/>
          </cell>
          <cell r="DH1977" t="str">
            <v/>
          </cell>
          <cell r="DU1977" t="str">
            <v/>
          </cell>
          <cell r="EH1977" t="str">
            <v/>
          </cell>
          <cell r="EU1977" t="str">
            <v/>
          </cell>
          <cell r="FH1977" t="str">
            <v/>
          </cell>
          <cell r="FU1977" t="str">
            <v/>
          </cell>
          <cell r="GH1977" t="str">
            <v/>
          </cell>
          <cell r="GU1977" t="str">
            <v/>
          </cell>
          <cell r="HH1977" t="str">
            <v/>
          </cell>
          <cell r="HU1977" t="str">
            <v/>
          </cell>
          <cell r="IH1977" t="str">
            <v/>
          </cell>
          <cell r="IT1977">
            <v>0</v>
          </cell>
          <cell r="IU1977" t="str">
            <v/>
          </cell>
          <cell r="JH1977" t="str">
            <v/>
          </cell>
          <cell r="JU1977" t="str">
            <v/>
          </cell>
          <cell r="KH1977" t="str">
            <v/>
          </cell>
          <cell r="KU1977" t="str">
            <v/>
          </cell>
          <cell r="LH1977" t="str">
            <v/>
          </cell>
          <cell r="LU1977" t="str">
            <v/>
          </cell>
          <cell r="MH1977" t="str">
            <v/>
          </cell>
          <cell r="MU1977" t="str">
            <v/>
          </cell>
          <cell r="NH1977" t="str">
            <v/>
          </cell>
          <cell r="NU1977" t="str">
            <v/>
          </cell>
          <cell r="OH1977" t="str">
            <v/>
          </cell>
          <cell r="OU1977" t="str">
            <v/>
          </cell>
        </row>
        <row r="1978">
          <cell r="C1978" t="str">
            <v>HY_BR_PIMEN3CO</v>
          </cell>
          <cell r="D1978" t="str">
            <v>HY_BR_PIMEN</v>
          </cell>
          <cell r="E1978" t="str">
            <v>Pimental</v>
          </cell>
          <cell r="F1978" t="str">
            <v>Hydroelectric</v>
          </cell>
          <cell r="G1978" t="str">
            <v>HYDROELECTRIC</v>
          </cell>
          <cell r="H1978" t="str">
            <v>Brasil</v>
          </cell>
          <cell r="I1978" t="str">
            <v>Brasil</v>
          </cell>
          <cell r="J1978" t="str">
            <v>Pará</v>
          </cell>
          <cell r="N1978">
            <v>0.1</v>
          </cell>
          <cell r="O1978">
            <v>0</v>
          </cell>
          <cell r="P1978">
            <v>0.1</v>
          </cell>
          <cell r="Q1978" t="str">
            <v>No</v>
          </cell>
          <cell r="R1978" t="str">
            <v>No</v>
          </cell>
          <cell r="S1978" t="str">
            <v>31/12/2017</v>
          </cell>
          <cell r="T1978">
            <v>43435</v>
          </cell>
          <cell r="U1978">
            <v>43435</v>
          </cell>
          <cell r="V1978" t="str">
            <v xml:space="preserve">  -</v>
          </cell>
          <cell r="AM1978">
            <v>233</v>
          </cell>
          <cell r="AN1978">
            <v>233</v>
          </cell>
          <cell r="AO1978">
            <v>0</v>
          </cell>
          <cell r="AP1978">
            <v>23.3</v>
          </cell>
          <cell r="AQ1978">
            <v>0</v>
          </cell>
          <cell r="AR1978" t="str">
            <v>-</v>
          </cell>
          <cell r="AS1978">
            <v>43101</v>
          </cell>
          <cell r="AT1978" t="str">
            <v>CO</v>
          </cell>
          <cell r="BH1978" t="str">
            <v/>
          </cell>
          <cell r="BU1978" t="str">
            <v/>
          </cell>
          <cell r="CH1978" t="str">
            <v/>
          </cell>
          <cell r="CU1978" t="str">
            <v/>
          </cell>
          <cell r="DH1978" t="str">
            <v/>
          </cell>
          <cell r="DU1978" t="str">
            <v/>
          </cell>
          <cell r="EH1978" t="str">
            <v/>
          </cell>
          <cell r="EU1978" t="str">
            <v/>
          </cell>
          <cell r="FH1978" t="str">
            <v/>
          </cell>
          <cell r="FU1978" t="str">
            <v/>
          </cell>
          <cell r="GH1978" t="str">
            <v/>
          </cell>
          <cell r="GU1978" t="str">
            <v/>
          </cell>
          <cell r="HH1978" t="str">
            <v/>
          </cell>
          <cell r="HU1978" t="str">
            <v/>
          </cell>
          <cell r="IH1978" t="str">
            <v/>
          </cell>
          <cell r="IT1978">
            <v>0</v>
          </cell>
          <cell r="IU1978" t="str">
            <v/>
          </cell>
          <cell r="JH1978" t="str">
            <v/>
          </cell>
          <cell r="JU1978" t="str">
            <v/>
          </cell>
          <cell r="KH1978" t="str">
            <v/>
          </cell>
          <cell r="KU1978" t="str">
            <v/>
          </cell>
          <cell r="LH1978" t="str">
            <v/>
          </cell>
          <cell r="LU1978" t="str">
            <v/>
          </cell>
          <cell r="MH1978" t="str">
            <v/>
          </cell>
          <cell r="MU1978" t="str">
            <v/>
          </cell>
          <cell r="NH1978" t="str">
            <v/>
          </cell>
          <cell r="NU1978" t="str">
            <v/>
          </cell>
          <cell r="OH1978" t="str">
            <v/>
          </cell>
          <cell r="OU1978" t="str">
            <v/>
          </cell>
        </row>
        <row r="1979">
          <cell r="C1979" t="str">
            <v>HY_BR_PIMEN4FL</v>
          </cell>
          <cell r="D1979" t="str">
            <v>HY_BR_PIMEN</v>
          </cell>
          <cell r="E1979" t="str">
            <v>Pimental</v>
          </cell>
          <cell r="F1979" t="str">
            <v>Hydroelectric</v>
          </cell>
          <cell r="G1979" t="str">
            <v>HYDROELECTRIC</v>
          </cell>
          <cell r="H1979" t="str">
            <v>Brasil</v>
          </cell>
          <cell r="I1979" t="str">
            <v>Brasil</v>
          </cell>
          <cell r="J1979" t="str">
            <v>Pará</v>
          </cell>
          <cell r="N1979">
            <v>0.1</v>
          </cell>
          <cell r="O1979">
            <v>0</v>
          </cell>
          <cell r="P1979">
            <v>0.1</v>
          </cell>
          <cell r="Q1979" t="str">
            <v>No</v>
          </cell>
          <cell r="R1979" t="str">
            <v>No</v>
          </cell>
          <cell r="S1979" t="str">
            <v>31/12/2017</v>
          </cell>
          <cell r="T1979">
            <v>43435</v>
          </cell>
          <cell r="U1979">
            <v>43435</v>
          </cell>
          <cell r="V1979" t="str">
            <v xml:space="preserve">  -</v>
          </cell>
          <cell r="AM1979">
            <v>233</v>
          </cell>
          <cell r="AN1979">
            <v>233</v>
          </cell>
          <cell r="AO1979">
            <v>0</v>
          </cell>
          <cell r="AP1979">
            <v>23.3</v>
          </cell>
          <cell r="AQ1979">
            <v>0</v>
          </cell>
          <cell r="AR1979" t="str">
            <v>-</v>
          </cell>
          <cell r="AS1979">
            <v>43101</v>
          </cell>
          <cell r="AT1979" t="str">
            <v>FL</v>
          </cell>
          <cell r="BH1979" t="str">
            <v/>
          </cell>
          <cell r="BU1979" t="str">
            <v/>
          </cell>
          <cell r="CH1979" t="str">
            <v/>
          </cell>
          <cell r="CU1979" t="str">
            <v/>
          </cell>
          <cell r="DH1979" t="str">
            <v/>
          </cell>
          <cell r="DU1979" t="str">
            <v/>
          </cell>
          <cell r="EH1979" t="str">
            <v/>
          </cell>
          <cell r="EU1979" t="str">
            <v/>
          </cell>
          <cell r="FH1979" t="str">
            <v/>
          </cell>
          <cell r="FU1979" t="str">
            <v/>
          </cell>
          <cell r="GH1979" t="str">
            <v/>
          </cell>
          <cell r="GU1979" t="str">
            <v/>
          </cell>
          <cell r="HH1979" t="str">
            <v/>
          </cell>
          <cell r="HU1979" t="str">
            <v/>
          </cell>
          <cell r="IH1979" t="str">
            <v/>
          </cell>
          <cell r="IT1979">
            <v>0</v>
          </cell>
          <cell r="IU1979" t="str">
            <v/>
          </cell>
          <cell r="JH1979" t="str">
            <v/>
          </cell>
          <cell r="JU1979" t="str">
            <v/>
          </cell>
          <cell r="KH1979" t="str">
            <v/>
          </cell>
          <cell r="KU1979" t="str">
            <v/>
          </cell>
          <cell r="LH1979" t="str">
            <v/>
          </cell>
          <cell r="LU1979" t="str">
            <v/>
          </cell>
          <cell r="MH1979" t="str">
            <v/>
          </cell>
          <cell r="MU1979" t="str">
            <v/>
          </cell>
          <cell r="NH1979" t="str">
            <v/>
          </cell>
          <cell r="NU1979" t="str">
            <v/>
          </cell>
          <cell r="OH1979" t="str">
            <v/>
          </cell>
          <cell r="OU1979" t="str">
            <v/>
          </cell>
        </row>
        <row r="1980">
          <cell r="C1980" t="str">
            <v>HY_BR_PIMEN5OC</v>
          </cell>
          <cell r="D1980" t="str">
            <v>HY_BR_PIMEN</v>
          </cell>
          <cell r="E1980" t="str">
            <v>Pimental</v>
          </cell>
          <cell r="F1980" t="str">
            <v>Hydroelectric</v>
          </cell>
          <cell r="G1980" t="str">
            <v>HYDROELECTRIC</v>
          </cell>
          <cell r="H1980" t="str">
            <v>Brasil</v>
          </cell>
          <cell r="I1980" t="str">
            <v>Brasil</v>
          </cell>
          <cell r="J1980" t="str">
            <v>Pará</v>
          </cell>
          <cell r="N1980">
            <v>0.1</v>
          </cell>
          <cell r="O1980">
            <v>0</v>
          </cell>
          <cell r="P1980">
            <v>0.1</v>
          </cell>
          <cell r="Q1980" t="str">
            <v>No</v>
          </cell>
          <cell r="R1980" t="str">
            <v>No</v>
          </cell>
          <cell r="S1980" t="str">
            <v>31/12/2017</v>
          </cell>
          <cell r="T1980">
            <v>43435</v>
          </cell>
          <cell r="U1980">
            <v>43435</v>
          </cell>
          <cell r="V1980" t="str">
            <v xml:space="preserve">  -</v>
          </cell>
          <cell r="AM1980">
            <v>233</v>
          </cell>
          <cell r="AN1980">
            <v>233</v>
          </cell>
          <cell r="AO1980">
            <v>0</v>
          </cell>
          <cell r="AP1980">
            <v>23.3</v>
          </cell>
          <cell r="AQ1980">
            <v>0</v>
          </cell>
          <cell r="AR1980" t="str">
            <v>-</v>
          </cell>
          <cell r="AS1980">
            <v>43101</v>
          </cell>
          <cell r="AT1980" t="str">
            <v>OC</v>
          </cell>
          <cell r="BH1980" t="str">
            <v/>
          </cell>
          <cell r="BU1980" t="str">
            <v/>
          </cell>
          <cell r="CH1980" t="str">
            <v/>
          </cell>
          <cell r="CU1980" t="str">
            <v/>
          </cell>
          <cell r="DH1980" t="str">
            <v/>
          </cell>
          <cell r="DU1980" t="str">
            <v/>
          </cell>
          <cell r="EH1980" t="str">
            <v/>
          </cell>
          <cell r="EU1980" t="str">
            <v/>
          </cell>
          <cell r="FH1980" t="str">
            <v/>
          </cell>
          <cell r="FU1980" t="str">
            <v/>
          </cell>
          <cell r="GH1980" t="str">
            <v/>
          </cell>
          <cell r="GU1980" t="str">
            <v/>
          </cell>
          <cell r="HH1980" t="str">
            <v/>
          </cell>
          <cell r="HU1980" t="str">
            <v/>
          </cell>
          <cell r="IH1980" t="str">
            <v/>
          </cell>
          <cell r="IT1980">
            <v>0</v>
          </cell>
          <cell r="IU1980" t="str">
            <v/>
          </cell>
          <cell r="JH1980" t="str">
            <v/>
          </cell>
          <cell r="JU1980" t="str">
            <v/>
          </cell>
          <cell r="KH1980" t="str">
            <v/>
          </cell>
          <cell r="KU1980" t="str">
            <v/>
          </cell>
          <cell r="LH1980" t="str">
            <v/>
          </cell>
          <cell r="LU1980" t="str">
            <v/>
          </cell>
          <cell r="MH1980" t="str">
            <v/>
          </cell>
          <cell r="MU1980" t="str">
            <v/>
          </cell>
          <cell r="NH1980" t="str">
            <v/>
          </cell>
          <cell r="NU1980" t="str">
            <v/>
          </cell>
          <cell r="OH1980" t="str">
            <v/>
          </cell>
          <cell r="OU1980" t="str">
            <v/>
          </cell>
        </row>
        <row r="1981">
          <cell r="C1981" t="str">
            <v>HY_BR_TELES1IN</v>
          </cell>
          <cell r="D1981" t="str">
            <v>HY_BR_TELES</v>
          </cell>
          <cell r="E1981" t="str">
            <v>Teles Pires</v>
          </cell>
          <cell r="F1981" t="str">
            <v>Hydroelectric</v>
          </cell>
          <cell r="G1981" t="str">
            <v>HYDROELECTRIC</v>
          </cell>
          <cell r="H1981" t="str">
            <v>Brasil</v>
          </cell>
          <cell r="I1981" t="str">
            <v>Brasil</v>
          </cell>
          <cell r="J1981" t="str">
            <v>Mato Grosso &amp; Pará</v>
          </cell>
          <cell r="N1981">
            <v>0</v>
          </cell>
          <cell r="O1981">
            <v>0</v>
          </cell>
          <cell r="P1981">
            <v>0</v>
          </cell>
          <cell r="Q1981" t="str">
            <v>No</v>
          </cell>
          <cell r="R1981" t="str">
            <v>No</v>
          </cell>
          <cell r="S1981" t="str">
            <v>31/12/2017</v>
          </cell>
          <cell r="T1981">
            <v>43435</v>
          </cell>
          <cell r="U1981">
            <v>43435</v>
          </cell>
          <cell r="V1981" t="str">
            <v xml:space="preserve">  -</v>
          </cell>
          <cell r="AM1981">
            <v>1820</v>
          </cell>
          <cell r="AN1981">
            <v>1820</v>
          </cell>
          <cell r="AO1981">
            <v>0</v>
          </cell>
          <cell r="AP1981">
            <v>0</v>
          </cell>
          <cell r="AQ1981">
            <v>0</v>
          </cell>
          <cell r="AR1981" t="str">
            <v>-</v>
          </cell>
          <cell r="AS1981">
            <v>43101</v>
          </cell>
          <cell r="AT1981" t="str">
            <v>IN</v>
          </cell>
          <cell r="BH1981" t="str">
            <v/>
          </cell>
          <cell r="BU1981" t="str">
            <v/>
          </cell>
          <cell r="CH1981" t="str">
            <v/>
          </cell>
          <cell r="CU1981" t="str">
            <v/>
          </cell>
          <cell r="DH1981" t="str">
            <v/>
          </cell>
          <cell r="DU1981" t="str">
            <v/>
          </cell>
          <cell r="EH1981" t="str">
            <v/>
          </cell>
          <cell r="EU1981" t="str">
            <v/>
          </cell>
          <cell r="FH1981" t="str">
            <v/>
          </cell>
          <cell r="FU1981" t="str">
            <v/>
          </cell>
          <cell r="GH1981" t="str">
            <v/>
          </cell>
          <cell r="GU1981" t="str">
            <v/>
          </cell>
          <cell r="HH1981" t="str">
            <v/>
          </cell>
          <cell r="HU1981" t="str">
            <v/>
          </cell>
          <cell r="IH1981" t="str">
            <v/>
          </cell>
          <cell r="IT1981">
            <v>0</v>
          </cell>
          <cell r="IU1981" t="str">
            <v/>
          </cell>
          <cell r="JH1981" t="str">
            <v/>
          </cell>
          <cell r="JU1981" t="str">
            <v/>
          </cell>
          <cell r="KH1981" t="str">
            <v/>
          </cell>
          <cell r="KU1981" t="str">
            <v/>
          </cell>
          <cell r="LH1981" t="str">
            <v/>
          </cell>
          <cell r="LU1981" t="str">
            <v/>
          </cell>
          <cell r="MH1981" t="str">
            <v/>
          </cell>
          <cell r="MU1981" t="str">
            <v/>
          </cell>
          <cell r="NH1981" t="str">
            <v/>
          </cell>
          <cell r="NU1981" t="str">
            <v/>
          </cell>
          <cell r="OH1981" t="str">
            <v/>
          </cell>
          <cell r="OU1981" t="str">
            <v/>
          </cell>
        </row>
        <row r="1982">
          <cell r="C1982" t="str">
            <v>HY_BR_TELES2OP</v>
          </cell>
          <cell r="D1982" t="str">
            <v>HY_BR_TELES</v>
          </cell>
          <cell r="E1982" t="str">
            <v>Teles Pires</v>
          </cell>
          <cell r="F1982" t="str">
            <v>Hydroelectric</v>
          </cell>
          <cell r="G1982" t="str">
            <v>HYDROELECTRIC</v>
          </cell>
          <cell r="H1982" t="str">
            <v>Brasil</v>
          </cell>
          <cell r="I1982" t="str">
            <v>Brasil</v>
          </cell>
          <cell r="J1982" t="str">
            <v>Mato Grosso &amp; Pará</v>
          </cell>
          <cell r="N1982">
            <v>0</v>
          </cell>
          <cell r="O1982">
            <v>0</v>
          </cell>
          <cell r="P1982">
            <v>0</v>
          </cell>
          <cell r="Q1982" t="str">
            <v>No</v>
          </cell>
          <cell r="R1982" t="str">
            <v>No</v>
          </cell>
          <cell r="S1982" t="str">
            <v>31/12/2017</v>
          </cell>
          <cell r="T1982">
            <v>43435</v>
          </cell>
          <cell r="U1982">
            <v>43435</v>
          </cell>
          <cell r="V1982" t="str">
            <v xml:space="preserve">  -</v>
          </cell>
          <cell r="AM1982">
            <v>1820</v>
          </cell>
          <cell r="AN1982">
            <v>1820</v>
          </cell>
          <cell r="AO1982">
            <v>0</v>
          </cell>
          <cell r="AP1982">
            <v>0</v>
          </cell>
          <cell r="AQ1982">
            <v>0</v>
          </cell>
          <cell r="AR1982" t="str">
            <v>-</v>
          </cell>
          <cell r="AS1982">
            <v>43101</v>
          </cell>
          <cell r="AT1982" t="str">
            <v>OP</v>
          </cell>
          <cell r="BH1982" t="str">
            <v/>
          </cell>
          <cell r="BU1982" t="str">
            <v/>
          </cell>
          <cell r="CH1982" t="str">
            <v/>
          </cell>
          <cell r="CU1982" t="str">
            <v/>
          </cell>
          <cell r="DH1982" t="str">
            <v/>
          </cell>
          <cell r="DU1982" t="str">
            <v/>
          </cell>
          <cell r="EH1982" t="str">
            <v/>
          </cell>
          <cell r="EU1982" t="str">
            <v/>
          </cell>
          <cell r="FH1982" t="str">
            <v/>
          </cell>
          <cell r="FU1982" t="str">
            <v/>
          </cell>
          <cell r="GH1982" t="str">
            <v/>
          </cell>
          <cell r="GU1982" t="str">
            <v/>
          </cell>
          <cell r="HH1982" t="str">
            <v/>
          </cell>
          <cell r="HU1982" t="str">
            <v/>
          </cell>
          <cell r="IH1982" t="str">
            <v/>
          </cell>
          <cell r="IT1982">
            <v>0</v>
          </cell>
          <cell r="IU1982" t="str">
            <v/>
          </cell>
          <cell r="JH1982" t="str">
            <v/>
          </cell>
          <cell r="JU1982" t="str">
            <v/>
          </cell>
          <cell r="KH1982" t="str">
            <v/>
          </cell>
          <cell r="KU1982" t="str">
            <v/>
          </cell>
          <cell r="LH1982" t="str">
            <v/>
          </cell>
          <cell r="LU1982" t="str">
            <v/>
          </cell>
          <cell r="MH1982" t="str">
            <v/>
          </cell>
          <cell r="MU1982" t="str">
            <v/>
          </cell>
          <cell r="NH1982" t="str">
            <v/>
          </cell>
          <cell r="NU1982" t="str">
            <v/>
          </cell>
          <cell r="OH1982" t="str">
            <v/>
          </cell>
          <cell r="OU1982" t="str">
            <v/>
          </cell>
        </row>
        <row r="1983">
          <cell r="C1983" t="str">
            <v>HY_BR_TELES3CO</v>
          </cell>
          <cell r="D1983" t="str">
            <v>HY_BR_TELES</v>
          </cell>
          <cell r="E1983" t="str">
            <v>Teles Pires</v>
          </cell>
          <cell r="F1983" t="str">
            <v>Hydroelectric</v>
          </cell>
          <cell r="G1983" t="str">
            <v>HYDROELECTRIC</v>
          </cell>
          <cell r="H1983" t="str">
            <v>Brasil</v>
          </cell>
          <cell r="I1983" t="str">
            <v>Brasil</v>
          </cell>
          <cell r="J1983" t="str">
            <v>Mato Grosso &amp; Pará</v>
          </cell>
          <cell r="N1983">
            <v>0</v>
          </cell>
          <cell r="O1983">
            <v>0</v>
          </cell>
          <cell r="P1983">
            <v>0</v>
          </cell>
          <cell r="Q1983" t="str">
            <v>No</v>
          </cell>
          <cell r="R1983" t="str">
            <v>No</v>
          </cell>
          <cell r="S1983" t="str">
            <v>31/12/2017</v>
          </cell>
          <cell r="T1983">
            <v>43435</v>
          </cell>
          <cell r="U1983">
            <v>43435</v>
          </cell>
          <cell r="V1983" t="str">
            <v xml:space="preserve">  -</v>
          </cell>
          <cell r="AM1983">
            <v>1820</v>
          </cell>
          <cell r="AN1983">
            <v>1820</v>
          </cell>
          <cell r="AO1983">
            <v>0</v>
          </cell>
          <cell r="AP1983">
            <v>0</v>
          </cell>
          <cell r="AQ1983">
            <v>0</v>
          </cell>
          <cell r="AR1983" t="str">
            <v>-</v>
          </cell>
          <cell r="AS1983">
            <v>43101</v>
          </cell>
          <cell r="AT1983" t="str">
            <v>CO</v>
          </cell>
          <cell r="BH1983" t="str">
            <v/>
          </cell>
          <cell r="BU1983" t="str">
            <v/>
          </cell>
          <cell r="CH1983" t="str">
            <v/>
          </cell>
          <cell r="CU1983" t="str">
            <v/>
          </cell>
          <cell r="DH1983" t="str">
            <v/>
          </cell>
          <cell r="DU1983" t="str">
            <v/>
          </cell>
          <cell r="EH1983" t="str">
            <v/>
          </cell>
          <cell r="EU1983" t="str">
            <v/>
          </cell>
          <cell r="FH1983" t="str">
            <v/>
          </cell>
          <cell r="FU1983" t="str">
            <v/>
          </cell>
          <cell r="GH1983" t="str">
            <v/>
          </cell>
          <cell r="GU1983" t="str">
            <v/>
          </cell>
          <cell r="HH1983" t="str">
            <v/>
          </cell>
          <cell r="HU1983" t="str">
            <v/>
          </cell>
          <cell r="IH1983" t="str">
            <v/>
          </cell>
          <cell r="IT1983">
            <v>0</v>
          </cell>
          <cell r="IU1983" t="str">
            <v/>
          </cell>
          <cell r="JH1983" t="str">
            <v/>
          </cell>
          <cell r="JU1983" t="str">
            <v/>
          </cell>
          <cell r="KH1983" t="str">
            <v/>
          </cell>
          <cell r="KU1983" t="str">
            <v/>
          </cell>
          <cell r="LH1983" t="str">
            <v/>
          </cell>
          <cell r="LU1983" t="str">
            <v/>
          </cell>
          <cell r="MH1983" t="str">
            <v/>
          </cell>
          <cell r="MU1983" t="str">
            <v/>
          </cell>
          <cell r="NH1983" t="str">
            <v/>
          </cell>
          <cell r="NU1983" t="str">
            <v/>
          </cell>
          <cell r="OH1983" t="str">
            <v/>
          </cell>
          <cell r="OU1983" t="str">
            <v/>
          </cell>
        </row>
        <row r="1984">
          <cell r="C1984" t="str">
            <v>HY_BR_TELES4FL</v>
          </cell>
          <cell r="D1984" t="str">
            <v>HY_BR_TELES</v>
          </cell>
          <cell r="E1984" t="str">
            <v>Teles Pires</v>
          </cell>
          <cell r="F1984" t="str">
            <v>Hydroelectric</v>
          </cell>
          <cell r="G1984" t="str">
            <v>HYDROELECTRIC</v>
          </cell>
          <cell r="H1984" t="str">
            <v>Brasil</v>
          </cell>
          <cell r="I1984" t="str">
            <v>Brasil</v>
          </cell>
          <cell r="J1984" t="str">
            <v>Mato Grosso &amp; Pará</v>
          </cell>
          <cell r="N1984">
            <v>0</v>
          </cell>
          <cell r="O1984">
            <v>0</v>
          </cell>
          <cell r="P1984">
            <v>0</v>
          </cell>
          <cell r="Q1984" t="str">
            <v>No</v>
          </cell>
          <cell r="R1984" t="str">
            <v>No</v>
          </cell>
          <cell r="S1984" t="str">
            <v>31/12/2017</v>
          </cell>
          <cell r="T1984">
            <v>43435</v>
          </cell>
          <cell r="U1984">
            <v>43435</v>
          </cell>
          <cell r="V1984" t="str">
            <v xml:space="preserve">  -</v>
          </cell>
          <cell r="AM1984">
            <v>1820</v>
          </cell>
          <cell r="AN1984">
            <v>1820</v>
          </cell>
          <cell r="AO1984">
            <v>0</v>
          </cell>
          <cell r="AP1984">
            <v>0</v>
          </cell>
          <cell r="AQ1984">
            <v>0</v>
          </cell>
          <cell r="AR1984" t="str">
            <v>-</v>
          </cell>
          <cell r="AS1984">
            <v>43101</v>
          </cell>
          <cell r="AT1984" t="str">
            <v>FL</v>
          </cell>
          <cell r="BH1984" t="str">
            <v/>
          </cell>
          <cell r="BU1984" t="str">
            <v/>
          </cell>
          <cell r="CH1984" t="str">
            <v/>
          </cell>
          <cell r="CU1984" t="str">
            <v/>
          </cell>
          <cell r="DH1984" t="str">
            <v/>
          </cell>
          <cell r="DU1984" t="str">
            <v/>
          </cell>
          <cell r="EH1984" t="str">
            <v/>
          </cell>
          <cell r="EU1984" t="str">
            <v/>
          </cell>
          <cell r="FH1984" t="str">
            <v/>
          </cell>
          <cell r="FU1984" t="str">
            <v/>
          </cell>
          <cell r="GH1984" t="str">
            <v/>
          </cell>
          <cell r="GU1984" t="str">
            <v/>
          </cell>
          <cell r="HH1984" t="str">
            <v/>
          </cell>
          <cell r="HU1984" t="str">
            <v/>
          </cell>
          <cell r="IH1984" t="str">
            <v/>
          </cell>
          <cell r="IT1984">
            <v>0</v>
          </cell>
          <cell r="IU1984" t="str">
            <v/>
          </cell>
          <cell r="JH1984" t="str">
            <v/>
          </cell>
          <cell r="JU1984" t="str">
            <v/>
          </cell>
          <cell r="KH1984" t="str">
            <v/>
          </cell>
          <cell r="KU1984" t="str">
            <v/>
          </cell>
          <cell r="LH1984" t="str">
            <v/>
          </cell>
          <cell r="LU1984" t="str">
            <v/>
          </cell>
          <cell r="MH1984" t="str">
            <v/>
          </cell>
          <cell r="MU1984" t="str">
            <v/>
          </cell>
          <cell r="NH1984" t="str">
            <v/>
          </cell>
          <cell r="NU1984" t="str">
            <v/>
          </cell>
          <cell r="OH1984" t="str">
            <v/>
          </cell>
          <cell r="OU1984" t="str">
            <v/>
          </cell>
        </row>
        <row r="1985">
          <cell r="C1985" t="str">
            <v>HY_BR_TELES5OC</v>
          </cell>
          <cell r="D1985" t="str">
            <v>HY_BR_TELES</v>
          </cell>
          <cell r="E1985" t="str">
            <v>Teles Pires</v>
          </cell>
          <cell r="F1985" t="str">
            <v>Hydroelectric</v>
          </cell>
          <cell r="G1985" t="str">
            <v>HYDROELECTRIC</v>
          </cell>
          <cell r="H1985" t="str">
            <v>Brasil</v>
          </cell>
          <cell r="I1985" t="str">
            <v>Brasil</v>
          </cell>
          <cell r="J1985" t="str">
            <v>Mato Grosso &amp; Pará</v>
          </cell>
          <cell r="N1985">
            <v>0</v>
          </cell>
          <cell r="O1985">
            <v>0</v>
          </cell>
          <cell r="P1985">
            <v>0</v>
          </cell>
          <cell r="Q1985" t="str">
            <v>No</v>
          </cell>
          <cell r="R1985" t="str">
            <v>No</v>
          </cell>
          <cell r="S1985" t="str">
            <v>31/12/2017</v>
          </cell>
          <cell r="T1985">
            <v>43435</v>
          </cell>
          <cell r="U1985">
            <v>43435</v>
          </cell>
          <cell r="V1985" t="str">
            <v xml:space="preserve">  -</v>
          </cell>
          <cell r="AM1985">
            <v>1820</v>
          </cell>
          <cell r="AN1985">
            <v>1820</v>
          </cell>
          <cell r="AO1985">
            <v>0</v>
          </cell>
          <cell r="AP1985">
            <v>0</v>
          </cell>
          <cell r="AQ1985">
            <v>0</v>
          </cell>
          <cell r="AR1985" t="str">
            <v>-</v>
          </cell>
          <cell r="AS1985">
            <v>43101</v>
          </cell>
          <cell r="AT1985" t="str">
            <v>OC</v>
          </cell>
          <cell r="BH1985" t="str">
            <v/>
          </cell>
          <cell r="BU1985" t="str">
            <v/>
          </cell>
          <cell r="CH1985" t="str">
            <v/>
          </cell>
          <cell r="CU1985" t="str">
            <v/>
          </cell>
          <cell r="DH1985" t="str">
            <v/>
          </cell>
          <cell r="DU1985" t="str">
            <v/>
          </cell>
          <cell r="EH1985" t="str">
            <v/>
          </cell>
          <cell r="EU1985" t="str">
            <v/>
          </cell>
          <cell r="FH1985" t="str">
            <v/>
          </cell>
          <cell r="FU1985" t="str">
            <v/>
          </cell>
          <cell r="GH1985" t="str">
            <v/>
          </cell>
          <cell r="GU1985" t="str">
            <v/>
          </cell>
          <cell r="HH1985" t="str">
            <v/>
          </cell>
          <cell r="HU1985" t="str">
            <v/>
          </cell>
          <cell r="IH1985" t="str">
            <v/>
          </cell>
          <cell r="IT1985">
            <v>0</v>
          </cell>
          <cell r="IU1985" t="str">
            <v/>
          </cell>
          <cell r="JH1985" t="str">
            <v/>
          </cell>
          <cell r="JU1985" t="str">
            <v/>
          </cell>
          <cell r="KH1985" t="str">
            <v/>
          </cell>
          <cell r="KU1985" t="str">
            <v/>
          </cell>
          <cell r="LH1985" t="str">
            <v/>
          </cell>
          <cell r="LU1985" t="str">
            <v/>
          </cell>
          <cell r="MH1985" t="str">
            <v/>
          </cell>
          <cell r="MU1985" t="str">
            <v/>
          </cell>
          <cell r="NH1985" t="str">
            <v/>
          </cell>
          <cell r="NU1985" t="str">
            <v/>
          </cell>
          <cell r="OH1985" t="str">
            <v/>
          </cell>
          <cell r="OU1985" t="str">
            <v/>
          </cell>
        </row>
        <row r="1986">
          <cell r="C1986" t="str">
            <v>HY_ES_CARD1IN</v>
          </cell>
          <cell r="D1986" t="str">
            <v>HY_ES_CARD</v>
          </cell>
          <cell r="E1986" t="str">
            <v>Cardiel</v>
          </cell>
          <cell r="F1986" t="str">
            <v>Hydroelectric</v>
          </cell>
          <cell r="G1986" t="str">
            <v>HYDROELECTRIC</v>
          </cell>
          <cell r="H1986" t="str">
            <v>España</v>
          </cell>
          <cell r="I1986" t="str">
            <v>Castilla y León</v>
          </cell>
          <cell r="J1986" t="str">
            <v>Valladolid</v>
          </cell>
          <cell r="N1986">
            <v>0</v>
          </cell>
          <cell r="O1986">
            <v>0</v>
          </cell>
          <cell r="P1986">
            <v>0</v>
          </cell>
          <cell r="Q1986" t="str">
            <v>No</v>
          </cell>
          <cell r="R1986" t="str">
            <v>No</v>
          </cell>
          <cell r="S1986" t="str">
            <v>31/12/2001</v>
          </cell>
          <cell r="T1986" t="str">
            <v>2002</v>
          </cell>
          <cell r="U1986" t="str">
            <v>2002</v>
          </cell>
          <cell r="V1986" t="str">
            <v xml:space="preserve">  -</v>
          </cell>
          <cell r="AM1986">
            <v>0.35</v>
          </cell>
          <cell r="AN1986">
            <v>0.35</v>
          </cell>
          <cell r="AO1986">
            <v>0</v>
          </cell>
          <cell r="AP1986">
            <v>0</v>
          </cell>
          <cell r="AQ1986">
            <v>0</v>
          </cell>
          <cell r="AR1986" t="str">
            <v>-</v>
          </cell>
          <cell r="AS1986">
            <v>37257</v>
          </cell>
          <cell r="AT1986" t="str">
            <v>IN</v>
          </cell>
          <cell r="AU1986">
            <v>0</v>
          </cell>
          <cell r="BH1986" t="str">
            <v/>
          </cell>
          <cell r="BU1986" t="str">
            <v/>
          </cell>
          <cell r="CH1986" t="str">
            <v/>
          </cell>
          <cell r="CU1986" t="str">
            <v/>
          </cell>
          <cell r="DH1986" t="str">
            <v/>
          </cell>
          <cell r="DU1986" t="str">
            <v/>
          </cell>
          <cell r="EH1986" t="str">
            <v/>
          </cell>
          <cell r="EU1986" t="str">
            <v/>
          </cell>
          <cell r="FH1986" t="str">
            <v/>
          </cell>
          <cell r="FU1986" t="str">
            <v/>
          </cell>
          <cell r="GH1986" t="str">
            <v/>
          </cell>
          <cell r="GU1986" t="str">
            <v/>
          </cell>
          <cell r="HH1986" t="str">
            <v/>
          </cell>
          <cell r="HU1986" t="str">
            <v/>
          </cell>
          <cell r="IH1986" t="str">
            <v/>
          </cell>
          <cell r="IU1986" t="str">
            <v/>
          </cell>
          <cell r="JH1986" t="str">
            <v/>
          </cell>
          <cell r="JU1986" t="str">
            <v/>
          </cell>
          <cell r="KH1986" t="str">
            <v/>
          </cell>
          <cell r="KU1986" t="str">
            <v/>
          </cell>
          <cell r="LH1986" t="str">
            <v/>
          </cell>
          <cell r="LU1986" t="str">
            <v/>
          </cell>
          <cell r="MH1986" t="str">
            <v/>
          </cell>
          <cell r="MU1986" t="str">
            <v/>
          </cell>
          <cell r="NH1986" t="str">
            <v/>
          </cell>
          <cell r="NU1986" t="str">
            <v/>
          </cell>
          <cell r="OH1986" t="str">
            <v/>
          </cell>
          <cell r="OU1986" t="str">
            <v/>
          </cell>
        </row>
        <row r="1987">
          <cell r="C1987" t="str">
            <v>HY_ES_CARD2OP</v>
          </cell>
          <cell r="D1987" t="str">
            <v>HY_ES_CARD</v>
          </cell>
          <cell r="E1987" t="str">
            <v>Cardiel</v>
          </cell>
          <cell r="F1987" t="str">
            <v>Hydroelectric</v>
          </cell>
          <cell r="G1987" t="str">
            <v>HYDROELECTRIC</v>
          </cell>
          <cell r="H1987" t="str">
            <v>España</v>
          </cell>
          <cell r="I1987" t="str">
            <v>Castilla y León</v>
          </cell>
          <cell r="J1987" t="str">
            <v>Valladolid</v>
          </cell>
          <cell r="N1987">
            <v>0</v>
          </cell>
          <cell r="O1987">
            <v>0</v>
          </cell>
          <cell r="P1987">
            <v>0</v>
          </cell>
          <cell r="Q1987" t="str">
            <v>No</v>
          </cell>
          <cell r="R1987" t="str">
            <v>No</v>
          </cell>
          <cell r="S1987" t="str">
            <v>31/12/2001</v>
          </cell>
          <cell r="T1987" t="str">
            <v>2002</v>
          </cell>
          <cell r="U1987" t="str">
            <v>2002</v>
          </cell>
          <cell r="V1987" t="str">
            <v xml:space="preserve">  -</v>
          </cell>
          <cell r="AM1987">
            <v>0.35</v>
          </cell>
          <cell r="AN1987">
            <v>0.35</v>
          </cell>
          <cell r="AO1987">
            <v>0</v>
          </cell>
          <cell r="AP1987">
            <v>0</v>
          </cell>
          <cell r="AQ1987">
            <v>0</v>
          </cell>
          <cell r="AR1987" t="str">
            <v>-</v>
          </cell>
          <cell r="AS1987">
            <v>37257</v>
          </cell>
          <cell r="AT1987" t="str">
            <v>OP</v>
          </cell>
          <cell r="AU1987">
            <v>0</v>
          </cell>
          <cell r="BH1987" t="str">
            <v/>
          </cell>
          <cell r="BU1987" t="str">
            <v/>
          </cell>
          <cell r="CH1987" t="str">
            <v/>
          </cell>
          <cell r="CU1987" t="str">
            <v/>
          </cell>
          <cell r="DH1987" t="str">
            <v/>
          </cell>
          <cell r="DU1987" t="str">
            <v/>
          </cell>
          <cell r="EH1987" t="str">
            <v/>
          </cell>
          <cell r="EU1987" t="str">
            <v/>
          </cell>
          <cell r="FH1987" t="str">
            <v/>
          </cell>
          <cell r="FU1987" t="str">
            <v/>
          </cell>
          <cell r="GH1987" t="str">
            <v/>
          </cell>
          <cell r="GU1987" t="str">
            <v/>
          </cell>
          <cell r="HH1987" t="str">
            <v/>
          </cell>
          <cell r="HU1987" t="str">
            <v/>
          </cell>
          <cell r="IH1987" t="str">
            <v/>
          </cell>
          <cell r="IU1987" t="str">
            <v/>
          </cell>
          <cell r="JH1987" t="str">
            <v/>
          </cell>
          <cell r="JU1987" t="str">
            <v/>
          </cell>
          <cell r="KH1987" t="str">
            <v/>
          </cell>
          <cell r="KU1987" t="str">
            <v/>
          </cell>
          <cell r="LH1987" t="str">
            <v/>
          </cell>
          <cell r="LU1987" t="str">
            <v/>
          </cell>
          <cell r="MH1987" t="str">
            <v/>
          </cell>
          <cell r="MU1987" t="str">
            <v/>
          </cell>
          <cell r="NH1987" t="str">
            <v/>
          </cell>
          <cell r="NU1987" t="str">
            <v/>
          </cell>
          <cell r="OH1987" t="str">
            <v/>
          </cell>
          <cell r="OU1987" t="str">
            <v/>
          </cell>
        </row>
        <row r="1988">
          <cell r="C1988" t="str">
            <v>HY_ES_CARD3CO</v>
          </cell>
          <cell r="D1988" t="str">
            <v>HY_ES_CARD</v>
          </cell>
          <cell r="E1988" t="str">
            <v>Cardiel</v>
          </cell>
          <cell r="F1988" t="str">
            <v>Hydroelectric</v>
          </cell>
          <cell r="G1988" t="str">
            <v>HYDROELECTRIC</v>
          </cell>
          <cell r="H1988" t="str">
            <v>España</v>
          </cell>
          <cell r="I1988" t="str">
            <v>Castilla y León</v>
          </cell>
          <cell r="J1988" t="str">
            <v>Valladolid</v>
          </cell>
          <cell r="N1988">
            <v>0</v>
          </cell>
          <cell r="O1988">
            <v>0</v>
          </cell>
          <cell r="P1988">
            <v>0</v>
          </cell>
          <cell r="Q1988" t="str">
            <v>No</v>
          </cell>
          <cell r="R1988" t="str">
            <v>No</v>
          </cell>
          <cell r="S1988" t="str">
            <v>31/12/2001</v>
          </cell>
          <cell r="T1988" t="str">
            <v>2002</v>
          </cell>
          <cell r="U1988" t="str">
            <v>2002</v>
          </cell>
          <cell r="V1988" t="str">
            <v xml:space="preserve">  -</v>
          </cell>
          <cell r="AM1988">
            <v>0.35</v>
          </cell>
          <cell r="AN1988">
            <v>0.35</v>
          </cell>
          <cell r="AO1988">
            <v>0</v>
          </cell>
          <cell r="AP1988">
            <v>0</v>
          </cell>
          <cell r="AQ1988">
            <v>0</v>
          </cell>
          <cell r="AR1988" t="str">
            <v>-</v>
          </cell>
          <cell r="AS1988">
            <v>37257</v>
          </cell>
          <cell r="AT1988" t="str">
            <v>CO</v>
          </cell>
          <cell r="AU1988">
            <v>0</v>
          </cell>
          <cell r="BH1988" t="str">
            <v/>
          </cell>
          <cell r="BU1988" t="str">
            <v/>
          </cell>
          <cell r="CH1988" t="str">
            <v/>
          </cell>
          <cell r="CU1988" t="str">
            <v/>
          </cell>
          <cell r="DH1988" t="str">
            <v/>
          </cell>
          <cell r="DU1988" t="str">
            <v/>
          </cell>
          <cell r="EH1988" t="str">
            <v/>
          </cell>
          <cell r="EU1988" t="str">
            <v/>
          </cell>
          <cell r="FH1988" t="str">
            <v/>
          </cell>
          <cell r="FU1988" t="str">
            <v/>
          </cell>
          <cell r="GH1988" t="str">
            <v/>
          </cell>
          <cell r="GU1988" t="str">
            <v/>
          </cell>
          <cell r="HH1988" t="str">
            <v/>
          </cell>
          <cell r="HU1988" t="str">
            <v/>
          </cell>
          <cell r="IH1988" t="str">
            <v/>
          </cell>
          <cell r="IU1988" t="str">
            <v/>
          </cell>
          <cell r="JH1988" t="str">
            <v/>
          </cell>
          <cell r="JU1988" t="str">
            <v/>
          </cell>
          <cell r="KH1988" t="str">
            <v/>
          </cell>
          <cell r="KU1988" t="str">
            <v/>
          </cell>
          <cell r="LH1988" t="str">
            <v/>
          </cell>
          <cell r="LU1988" t="str">
            <v/>
          </cell>
          <cell r="MH1988" t="str">
            <v/>
          </cell>
          <cell r="MU1988" t="str">
            <v/>
          </cell>
          <cell r="NH1988" t="str">
            <v/>
          </cell>
          <cell r="NU1988" t="str">
            <v/>
          </cell>
          <cell r="OH1988" t="str">
            <v/>
          </cell>
          <cell r="OU1988" t="str">
            <v/>
          </cell>
        </row>
        <row r="1989">
          <cell r="C1989" t="str">
            <v>HY_ES_CARD4FL</v>
          </cell>
          <cell r="D1989" t="str">
            <v>HY_ES_CARD</v>
          </cell>
          <cell r="E1989" t="str">
            <v>Cardiel</v>
          </cell>
          <cell r="F1989" t="str">
            <v>Hydroelectric</v>
          </cell>
          <cell r="G1989" t="str">
            <v>HYDROELECTRIC</v>
          </cell>
          <cell r="H1989" t="str">
            <v>España</v>
          </cell>
          <cell r="I1989" t="str">
            <v>Castilla y León</v>
          </cell>
          <cell r="J1989" t="str">
            <v>Valladolid</v>
          </cell>
          <cell r="N1989">
            <v>0</v>
          </cell>
          <cell r="O1989">
            <v>0</v>
          </cell>
          <cell r="P1989">
            <v>0</v>
          </cell>
          <cell r="Q1989" t="str">
            <v>No</v>
          </cell>
          <cell r="R1989" t="str">
            <v>No</v>
          </cell>
          <cell r="S1989" t="str">
            <v>31/12/2001</v>
          </cell>
          <cell r="T1989" t="str">
            <v>2002</v>
          </cell>
          <cell r="U1989" t="str">
            <v>2002</v>
          </cell>
          <cell r="V1989" t="str">
            <v xml:space="preserve">  -</v>
          </cell>
          <cell r="AM1989">
            <v>0.35</v>
          </cell>
          <cell r="AN1989">
            <v>0.35</v>
          </cell>
          <cell r="AO1989">
            <v>0</v>
          </cell>
          <cell r="AP1989">
            <v>0</v>
          </cell>
          <cell r="AQ1989">
            <v>0</v>
          </cell>
          <cell r="AR1989" t="str">
            <v>-</v>
          </cell>
          <cell r="AS1989">
            <v>37257</v>
          </cell>
          <cell r="AT1989" t="str">
            <v>FL</v>
          </cell>
          <cell r="AU1989">
            <v>0</v>
          </cell>
          <cell r="BH1989" t="str">
            <v/>
          </cell>
          <cell r="BU1989" t="str">
            <v/>
          </cell>
          <cell r="CH1989" t="str">
            <v/>
          </cell>
          <cell r="CU1989" t="str">
            <v/>
          </cell>
          <cell r="DH1989" t="str">
            <v/>
          </cell>
          <cell r="DU1989" t="str">
            <v/>
          </cell>
          <cell r="EH1989" t="str">
            <v/>
          </cell>
          <cell r="EU1989" t="str">
            <v/>
          </cell>
          <cell r="FH1989" t="str">
            <v/>
          </cell>
          <cell r="FU1989" t="str">
            <v/>
          </cell>
          <cell r="GH1989" t="str">
            <v/>
          </cell>
          <cell r="GU1989" t="str">
            <v/>
          </cell>
          <cell r="HH1989" t="str">
            <v/>
          </cell>
          <cell r="HU1989" t="str">
            <v/>
          </cell>
          <cell r="IH1989" t="str">
            <v/>
          </cell>
          <cell r="IU1989" t="str">
            <v/>
          </cell>
          <cell r="JH1989" t="str">
            <v/>
          </cell>
          <cell r="JU1989" t="str">
            <v/>
          </cell>
          <cell r="KH1989" t="str">
            <v/>
          </cell>
          <cell r="KU1989" t="str">
            <v/>
          </cell>
          <cell r="LH1989" t="str">
            <v/>
          </cell>
          <cell r="LU1989" t="str">
            <v/>
          </cell>
          <cell r="MH1989" t="str">
            <v/>
          </cell>
          <cell r="MU1989" t="str">
            <v/>
          </cell>
          <cell r="NH1989" t="str">
            <v/>
          </cell>
          <cell r="NU1989" t="str">
            <v/>
          </cell>
          <cell r="OH1989" t="str">
            <v/>
          </cell>
          <cell r="OU1989" t="str">
            <v/>
          </cell>
        </row>
        <row r="1990">
          <cell r="C1990" t="str">
            <v>HY_ES_CARD5OC</v>
          </cell>
          <cell r="D1990" t="str">
            <v>HY_ES_CARD</v>
          </cell>
          <cell r="E1990" t="str">
            <v>Cardiel</v>
          </cell>
          <cell r="F1990" t="str">
            <v>Hydroelectric</v>
          </cell>
          <cell r="G1990" t="str">
            <v>HYDROELECTRIC</v>
          </cell>
          <cell r="H1990" t="str">
            <v>España</v>
          </cell>
          <cell r="I1990" t="str">
            <v>Castilla y León</v>
          </cell>
          <cell r="J1990" t="str">
            <v>Valladolid</v>
          </cell>
          <cell r="N1990">
            <v>0</v>
          </cell>
          <cell r="O1990">
            <v>0</v>
          </cell>
          <cell r="P1990">
            <v>0</v>
          </cell>
          <cell r="Q1990" t="str">
            <v>No</v>
          </cell>
          <cell r="R1990" t="str">
            <v>No</v>
          </cell>
          <cell r="S1990" t="str">
            <v>31/12/2001</v>
          </cell>
          <cell r="T1990" t="str">
            <v>2002</v>
          </cell>
          <cell r="U1990" t="str">
            <v>2002</v>
          </cell>
          <cell r="V1990" t="str">
            <v xml:space="preserve">  -</v>
          </cell>
          <cell r="AM1990">
            <v>0.35</v>
          </cell>
          <cell r="AN1990">
            <v>0.35</v>
          </cell>
          <cell r="AO1990">
            <v>0</v>
          </cell>
          <cell r="AP1990">
            <v>0</v>
          </cell>
          <cell r="AQ1990">
            <v>0</v>
          </cell>
          <cell r="AR1990" t="str">
            <v>-</v>
          </cell>
          <cell r="AS1990">
            <v>37257</v>
          </cell>
          <cell r="AT1990" t="str">
            <v>OC</v>
          </cell>
          <cell r="AU1990">
            <v>0</v>
          </cell>
          <cell r="BH1990" t="str">
            <v/>
          </cell>
          <cell r="BU1990" t="str">
            <v/>
          </cell>
          <cell r="CH1990" t="str">
            <v/>
          </cell>
          <cell r="CU1990" t="str">
            <v/>
          </cell>
          <cell r="DH1990" t="str">
            <v/>
          </cell>
          <cell r="DU1990" t="str">
            <v/>
          </cell>
          <cell r="EH1990" t="str">
            <v/>
          </cell>
          <cell r="EU1990" t="str">
            <v/>
          </cell>
          <cell r="FH1990" t="str">
            <v/>
          </cell>
          <cell r="FU1990" t="str">
            <v/>
          </cell>
          <cell r="GH1990" t="str">
            <v/>
          </cell>
          <cell r="GU1990" t="str">
            <v/>
          </cell>
          <cell r="HH1990" t="str">
            <v/>
          </cell>
          <cell r="HU1990" t="str">
            <v/>
          </cell>
          <cell r="IH1990" t="str">
            <v/>
          </cell>
          <cell r="IU1990" t="str">
            <v/>
          </cell>
          <cell r="JH1990" t="str">
            <v/>
          </cell>
          <cell r="JU1990" t="str">
            <v/>
          </cell>
          <cell r="KH1990" t="str">
            <v/>
          </cell>
          <cell r="KU1990" t="str">
            <v/>
          </cell>
          <cell r="LH1990" t="str">
            <v/>
          </cell>
          <cell r="LU1990" t="str">
            <v/>
          </cell>
          <cell r="MH1990" t="str">
            <v/>
          </cell>
          <cell r="MU1990" t="str">
            <v/>
          </cell>
          <cell r="NH1990" t="str">
            <v/>
          </cell>
          <cell r="NU1990" t="str">
            <v/>
          </cell>
          <cell r="OH1990" t="str">
            <v/>
          </cell>
          <cell r="OU1990" t="str">
            <v/>
          </cell>
        </row>
        <row r="1991">
          <cell r="C1991" t="str">
            <v>HY_ES_ACECA1IN</v>
          </cell>
          <cell r="D1991" t="str">
            <v>HY_ES_ACECA</v>
          </cell>
          <cell r="E1991" t="str">
            <v>C.H. Aceca</v>
          </cell>
          <cell r="F1991" t="str">
            <v>Hydroelectric</v>
          </cell>
          <cell r="G1991" t="str">
            <v>HYDROELECTRIC</v>
          </cell>
          <cell r="H1991" t="str">
            <v>España</v>
          </cell>
          <cell r="I1991" t="str">
            <v>Castilla la Mancha</v>
          </cell>
          <cell r="J1991" t="str">
            <v>Toledo</v>
          </cell>
          <cell r="N1991">
            <v>0.5</v>
          </cell>
          <cell r="O1991">
            <v>0.5</v>
          </cell>
          <cell r="P1991">
            <v>0</v>
          </cell>
          <cell r="Q1991" t="str">
            <v>No</v>
          </cell>
          <cell r="R1991" t="str">
            <v>No</v>
          </cell>
          <cell r="T1991" t="str">
            <v>2002</v>
          </cell>
          <cell r="U1991" t="str">
            <v>2002</v>
          </cell>
          <cell r="V1991" t="str">
            <v xml:space="preserve">  -</v>
          </cell>
          <cell r="AN1991">
            <v>0.8</v>
          </cell>
          <cell r="AO1991">
            <v>0.4</v>
          </cell>
          <cell r="AP1991">
            <v>0</v>
          </cell>
          <cell r="AQ1991">
            <v>0.2</v>
          </cell>
          <cell r="AR1991">
            <v>0.5</v>
          </cell>
          <cell r="AT1991" t="str">
            <v>IN</v>
          </cell>
          <cell r="AU1991">
            <v>0.4</v>
          </cell>
          <cell r="BH1991" t="str">
            <v/>
          </cell>
          <cell r="BU1991" t="str">
            <v/>
          </cell>
          <cell r="CH1991" t="str">
            <v/>
          </cell>
          <cell r="CU1991" t="str">
            <v/>
          </cell>
          <cell r="DH1991" t="str">
            <v/>
          </cell>
          <cell r="DU1991" t="str">
            <v/>
          </cell>
          <cell r="EH1991" t="str">
            <v/>
          </cell>
          <cell r="EU1991" t="str">
            <v/>
          </cell>
          <cell r="FH1991" t="str">
            <v/>
          </cell>
          <cell r="FU1991" t="str">
            <v/>
          </cell>
          <cell r="GH1991" t="str">
            <v/>
          </cell>
          <cell r="GU1991" t="str">
            <v/>
          </cell>
          <cell r="HH1991" t="str">
            <v/>
          </cell>
          <cell r="HU1991" t="str">
            <v/>
          </cell>
          <cell r="IH1991" t="str">
            <v/>
          </cell>
          <cell r="IU1991" t="str">
            <v/>
          </cell>
          <cell r="JH1991" t="str">
            <v/>
          </cell>
          <cell r="JU1991" t="str">
            <v/>
          </cell>
          <cell r="KH1991" t="str">
            <v/>
          </cell>
          <cell r="KU1991" t="str">
            <v/>
          </cell>
          <cell r="LH1991" t="str">
            <v/>
          </cell>
          <cell r="LU1991" t="str">
            <v/>
          </cell>
          <cell r="MH1991" t="str">
            <v/>
          </cell>
          <cell r="MU1991" t="str">
            <v/>
          </cell>
          <cell r="NH1991" t="str">
            <v/>
          </cell>
          <cell r="NU1991" t="str">
            <v/>
          </cell>
          <cell r="OH1991" t="str">
            <v/>
          </cell>
          <cell r="OU1991" t="str">
            <v/>
          </cell>
        </row>
        <row r="1992">
          <cell r="C1992" t="str">
            <v>HY_ES_ACECA2OP</v>
          </cell>
          <cell r="D1992" t="str">
            <v>HY_ES_ACECA</v>
          </cell>
          <cell r="E1992" t="str">
            <v>C.H. Aceca</v>
          </cell>
          <cell r="F1992" t="str">
            <v>Hydroelectric</v>
          </cell>
          <cell r="G1992" t="str">
            <v>HYDROELECTRIC</v>
          </cell>
          <cell r="H1992" t="str">
            <v>España</v>
          </cell>
          <cell r="I1992" t="str">
            <v>Castilla la Mancha</v>
          </cell>
          <cell r="J1992" t="str">
            <v>Toledo</v>
          </cell>
          <cell r="N1992">
            <v>0.5</v>
          </cell>
          <cell r="O1992">
            <v>0.5</v>
          </cell>
          <cell r="P1992">
            <v>0</v>
          </cell>
          <cell r="Q1992" t="str">
            <v>No</v>
          </cell>
          <cell r="R1992" t="str">
            <v>No</v>
          </cell>
          <cell r="S1992" t="str">
            <v/>
          </cell>
          <cell r="T1992" t="str">
            <v>2002</v>
          </cell>
          <cell r="U1992" t="str">
            <v>2002</v>
          </cell>
          <cell r="V1992" t="str">
            <v xml:space="preserve">  -</v>
          </cell>
          <cell r="AN1992">
            <v>0.8</v>
          </cell>
          <cell r="AO1992">
            <v>0.4</v>
          </cell>
          <cell r="AP1992">
            <v>0</v>
          </cell>
          <cell r="AQ1992">
            <v>0.2</v>
          </cell>
          <cell r="AR1992">
            <v>0.5</v>
          </cell>
          <cell r="AT1992" t="str">
            <v>OP</v>
          </cell>
          <cell r="AU1992">
            <v>0.4</v>
          </cell>
          <cell r="BH1992" t="str">
            <v/>
          </cell>
          <cell r="BU1992" t="str">
            <v/>
          </cell>
          <cell r="CH1992" t="str">
            <v/>
          </cell>
          <cell r="CU1992" t="str">
            <v/>
          </cell>
          <cell r="DH1992" t="str">
            <v/>
          </cell>
          <cell r="DU1992" t="str">
            <v/>
          </cell>
          <cell r="EH1992" t="str">
            <v/>
          </cell>
          <cell r="EU1992" t="str">
            <v/>
          </cell>
          <cell r="FH1992" t="str">
            <v/>
          </cell>
          <cell r="FU1992" t="str">
            <v/>
          </cell>
          <cell r="GH1992" t="str">
            <v/>
          </cell>
          <cell r="GU1992" t="str">
            <v/>
          </cell>
          <cell r="HH1992" t="str">
            <v/>
          </cell>
          <cell r="HU1992" t="str">
            <v/>
          </cell>
          <cell r="IH1992" t="str">
            <v/>
          </cell>
          <cell r="IU1992" t="str">
            <v/>
          </cell>
          <cell r="JH1992" t="str">
            <v/>
          </cell>
          <cell r="JU1992" t="str">
            <v/>
          </cell>
          <cell r="KH1992" t="str">
            <v/>
          </cell>
          <cell r="KU1992" t="str">
            <v/>
          </cell>
          <cell r="LH1992" t="str">
            <v/>
          </cell>
          <cell r="LU1992" t="str">
            <v/>
          </cell>
          <cell r="MH1992" t="str">
            <v/>
          </cell>
          <cell r="MU1992" t="str">
            <v/>
          </cell>
          <cell r="NH1992" t="str">
            <v/>
          </cell>
          <cell r="NU1992" t="str">
            <v/>
          </cell>
          <cell r="OH1992" t="str">
            <v/>
          </cell>
          <cell r="OU1992" t="str">
            <v/>
          </cell>
        </row>
        <row r="1993">
          <cell r="C1993" t="str">
            <v>HY_ES_ACECA3CO</v>
          </cell>
          <cell r="D1993" t="str">
            <v>HY_ES_ACECA</v>
          </cell>
          <cell r="E1993" t="str">
            <v>C.H. Aceca</v>
          </cell>
          <cell r="F1993" t="str">
            <v>Hydroelectric</v>
          </cell>
          <cell r="G1993" t="str">
            <v>HYDROELECTRIC</v>
          </cell>
          <cell r="H1993" t="str">
            <v>España</v>
          </cell>
          <cell r="I1993" t="str">
            <v>Castilla la Mancha</v>
          </cell>
          <cell r="J1993" t="str">
            <v>Toledo</v>
          </cell>
          <cell r="N1993">
            <v>0.5</v>
          </cell>
          <cell r="O1993">
            <v>0.5</v>
          </cell>
          <cell r="P1993">
            <v>0</v>
          </cell>
          <cell r="Q1993" t="str">
            <v>No</v>
          </cell>
          <cell r="R1993" t="str">
            <v>No</v>
          </cell>
          <cell r="S1993" t="str">
            <v/>
          </cell>
          <cell r="T1993" t="str">
            <v>2002</v>
          </cell>
          <cell r="U1993" t="str">
            <v>2002</v>
          </cell>
          <cell r="V1993" t="str">
            <v xml:space="preserve">  -</v>
          </cell>
          <cell r="AN1993">
            <v>0.8</v>
          </cell>
          <cell r="AO1993">
            <v>0.4</v>
          </cell>
          <cell r="AP1993">
            <v>0</v>
          </cell>
          <cell r="AQ1993">
            <v>0.2</v>
          </cell>
          <cell r="AR1993">
            <v>0.5</v>
          </cell>
          <cell r="AT1993" t="str">
            <v>CO</v>
          </cell>
          <cell r="AU1993">
            <v>0.4</v>
          </cell>
          <cell r="BH1993" t="str">
            <v/>
          </cell>
          <cell r="BU1993" t="str">
            <v/>
          </cell>
          <cell r="CH1993" t="str">
            <v/>
          </cell>
          <cell r="CU1993" t="str">
            <v/>
          </cell>
          <cell r="DH1993" t="str">
            <v/>
          </cell>
          <cell r="DU1993" t="str">
            <v/>
          </cell>
          <cell r="EH1993" t="str">
            <v/>
          </cell>
          <cell r="EU1993" t="str">
            <v/>
          </cell>
          <cell r="FH1993" t="str">
            <v/>
          </cell>
          <cell r="FU1993" t="str">
            <v/>
          </cell>
          <cell r="GH1993" t="str">
            <v/>
          </cell>
          <cell r="GU1993" t="str">
            <v/>
          </cell>
          <cell r="HH1993" t="str">
            <v/>
          </cell>
          <cell r="HU1993" t="str">
            <v/>
          </cell>
          <cell r="IH1993" t="str">
            <v/>
          </cell>
          <cell r="IU1993" t="str">
            <v/>
          </cell>
          <cell r="JH1993" t="str">
            <v/>
          </cell>
          <cell r="JU1993" t="str">
            <v/>
          </cell>
          <cell r="KH1993" t="str">
            <v/>
          </cell>
          <cell r="KU1993" t="str">
            <v/>
          </cell>
          <cell r="LH1993" t="str">
            <v/>
          </cell>
          <cell r="LU1993" t="str">
            <v/>
          </cell>
          <cell r="MH1993" t="str">
            <v/>
          </cell>
          <cell r="MU1993" t="str">
            <v/>
          </cell>
          <cell r="NH1993" t="str">
            <v/>
          </cell>
          <cell r="NU1993" t="str">
            <v/>
          </cell>
          <cell r="OH1993" t="str">
            <v/>
          </cell>
          <cell r="OU1993" t="str">
            <v/>
          </cell>
        </row>
        <row r="1994">
          <cell r="C1994" t="str">
            <v>HY_ES_ACECA4FL</v>
          </cell>
          <cell r="D1994" t="str">
            <v>HY_ES_ACECA</v>
          </cell>
          <cell r="E1994" t="str">
            <v>C.H. Aceca</v>
          </cell>
          <cell r="F1994" t="str">
            <v>Hydroelectric</v>
          </cell>
          <cell r="G1994" t="str">
            <v>HYDROELECTRIC</v>
          </cell>
          <cell r="H1994" t="str">
            <v>España</v>
          </cell>
          <cell r="I1994" t="str">
            <v>Castilla la Mancha</v>
          </cell>
          <cell r="J1994" t="str">
            <v>Toledo</v>
          </cell>
          <cell r="N1994">
            <v>0.5</v>
          </cell>
          <cell r="O1994">
            <v>0.5</v>
          </cell>
          <cell r="P1994">
            <v>0</v>
          </cell>
          <cell r="Q1994" t="str">
            <v>No</v>
          </cell>
          <cell r="R1994" t="str">
            <v>No</v>
          </cell>
          <cell r="S1994" t="str">
            <v/>
          </cell>
          <cell r="T1994" t="str">
            <v>2002</v>
          </cell>
          <cell r="U1994" t="str">
            <v>2002</v>
          </cell>
          <cell r="V1994" t="str">
            <v xml:space="preserve">  -</v>
          </cell>
          <cell r="AN1994">
            <v>0.8</v>
          </cell>
          <cell r="AO1994">
            <v>0.4</v>
          </cell>
          <cell r="AP1994">
            <v>0</v>
          </cell>
          <cell r="AQ1994">
            <v>0.2</v>
          </cell>
          <cell r="AR1994">
            <v>0.5</v>
          </cell>
          <cell r="AT1994" t="str">
            <v>FL</v>
          </cell>
          <cell r="AU1994">
            <v>0.4</v>
          </cell>
          <cell r="BH1994" t="str">
            <v/>
          </cell>
          <cell r="BU1994" t="str">
            <v/>
          </cell>
          <cell r="CH1994" t="str">
            <v/>
          </cell>
          <cell r="CU1994" t="str">
            <v/>
          </cell>
          <cell r="DH1994" t="str">
            <v/>
          </cell>
          <cell r="DU1994" t="str">
            <v/>
          </cell>
          <cell r="EH1994" t="str">
            <v/>
          </cell>
          <cell r="EU1994" t="str">
            <v/>
          </cell>
          <cell r="FH1994" t="str">
            <v/>
          </cell>
          <cell r="FU1994" t="str">
            <v/>
          </cell>
          <cell r="GH1994" t="str">
            <v/>
          </cell>
          <cell r="GU1994" t="str">
            <v/>
          </cell>
          <cell r="HH1994" t="str">
            <v/>
          </cell>
          <cell r="HU1994" t="str">
            <v/>
          </cell>
          <cell r="IH1994" t="str">
            <v/>
          </cell>
          <cell r="IU1994" t="str">
            <v/>
          </cell>
          <cell r="JH1994" t="str">
            <v/>
          </cell>
          <cell r="JU1994" t="str">
            <v/>
          </cell>
          <cell r="KH1994" t="str">
            <v/>
          </cell>
          <cell r="KU1994" t="str">
            <v/>
          </cell>
          <cell r="LH1994" t="str">
            <v/>
          </cell>
          <cell r="LU1994" t="str">
            <v/>
          </cell>
          <cell r="MH1994" t="str">
            <v/>
          </cell>
          <cell r="MU1994" t="str">
            <v/>
          </cell>
          <cell r="NH1994" t="str">
            <v/>
          </cell>
          <cell r="NU1994" t="str">
            <v/>
          </cell>
          <cell r="OH1994" t="str">
            <v/>
          </cell>
          <cell r="OU1994" t="str">
            <v/>
          </cell>
        </row>
        <row r="1995">
          <cell r="C1995" t="str">
            <v>HY_ES_ACECA5OC</v>
          </cell>
          <cell r="D1995" t="str">
            <v>HY_ES_ACECA</v>
          </cell>
          <cell r="E1995" t="str">
            <v>C.H. Aceca</v>
          </cell>
          <cell r="F1995" t="str">
            <v>Hydroelectric</v>
          </cell>
          <cell r="G1995" t="str">
            <v>HYDROELECTRIC</v>
          </cell>
          <cell r="H1995" t="str">
            <v>España</v>
          </cell>
          <cell r="I1995" t="str">
            <v>Castilla la Mancha</v>
          </cell>
          <cell r="J1995" t="str">
            <v>Toledo</v>
          </cell>
          <cell r="N1995">
            <v>0.5</v>
          </cell>
          <cell r="O1995">
            <v>0.5</v>
          </cell>
          <cell r="P1995">
            <v>0</v>
          </cell>
          <cell r="Q1995" t="str">
            <v>No</v>
          </cell>
          <cell r="R1995" t="str">
            <v>No</v>
          </cell>
          <cell r="S1995" t="str">
            <v/>
          </cell>
          <cell r="T1995" t="str">
            <v>2002</v>
          </cell>
          <cell r="U1995" t="str">
            <v>2002</v>
          </cell>
          <cell r="V1995" t="str">
            <v xml:space="preserve">  -</v>
          </cell>
          <cell r="AN1995">
            <v>0.8</v>
          </cell>
          <cell r="AO1995">
            <v>0.4</v>
          </cell>
          <cell r="AP1995">
            <v>0</v>
          </cell>
          <cell r="AQ1995">
            <v>0.2</v>
          </cell>
          <cell r="AR1995">
            <v>0.5</v>
          </cell>
          <cell r="AT1995" t="str">
            <v>OC</v>
          </cell>
          <cell r="AU1995">
            <v>0.4</v>
          </cell>
          <cell r="BH1995" t="str">
            <v/>
          </cell>
          <cell r="BU1995" t="str">
            <v/>
          </cell>
          <cell r="CH1995" t="str">
            <v/>
          </cell>
          <cell r="CU1995" t="str">
            <v/>
          </cell>
          <cell r="DH1995" t="str">
            <v/>
          </cell>
          <cell r="DU1995" t="str">
            <v/>
          </cell>
          <cell r="EH1995" t="str">
            <v/>
          </cell>
          <cell r="EU1995" t="str">
            <v/>
          </cell>
          <cell r="FH1995" t="str">
            <v/>
          </cell>
          <cell r="FU1995" t="str">
            <v/>
          </cell>
          <cell r="GH1995" t="str">
            <v/>
          </cell>
          <cell r="GU1995" t="str">
            <v/>
          </cell>
          <cell r="HH1995" t="str">
            <v/>
          </cell>
          <cell r="HU1995" t="str">
            <v/>
          </cell>
          <cell r="IH1995" t="str">
            <v/>
          </cell>
          <cell r="IU1995" t="str">
            <v/>
          </cell>
          <cell r="JH1995" t="str">
            <v/>
          </cell>
          <cell r="JU1995" t="str">
            <v/>
          </cell>
          <cell r="KH1995" t="str">
            <v/>
          </cell>
          <cell r="KU1995" t="str">
            <v/>
          </cell>
          <cell r="LH1995" t="str">
            <v/>
          </cell>
          <cell r="LU1995" t="str">
            <v/>
          </cell>
          <cell r="MH1995" t="str">
            <v/>
          </cell>
          <cell r="MU1995" t="str">
            <v/>
          </cell>
          <cell r="NH1995" t="str">
            <v/>
          </cell>
          <cell r="NU1995" t="str">
            <v/>
          </cell>
          <cell r="OH1995" t="str">
            <v/>
          </cell>
          <cell r="OU1995" t="str">
            <v/>
          </cell>
        </row>
        <row r="1996">
          <cell r="C1996" t="str">
            <v>HY_ES_ACEVE1IN</v>
          </cell>
          <cell r="D1996" t="str">
            <v>HY_ES_ACEVE</v>
          </cell>
          <cell r="E1996" t="str">
            <v>C.H. Acera de la Vega</v>
          </cell>
          <cell r="F1996" t="str">
            <v>Hydroelectric</v>
          </cell>
          <cell r="G1996" t="str">
            <v>HYDROELECTRIC</v>
          </cell>
          <cell r="H1996" t="str">
            <v>España</v>
          </cell>
          <cell r="I1996" t="str">
            <v>Castilla y León</v>
          </cell>
          <cell r="J1996" t="str">
            <v>Palencia</v>
          </cell>
          <cell r="N1996">
            <v>1</v>
          </cell>
          <cell r="O1996">
            <v>1</v>
          </cell>
          <cell r="P1996">
            <v>0</v>
          </cell>
          <cell r="Q1996" t="str">
            <v>No</v>
          </cell>
          <cell r="R1996" t="str">
            <v>No</v>
          </cell>
          <cell r="T1996" t="str">
            <v>2002</v>
          </cell>
          <cell r="U1996" t="str">
            <v>2002</v>
          </cell>
          <cell r="V1996" t="str">
            <v xml:space="preserve">  -</v>
          </cell>
          <cell r="AN1996">
            <v>9.6</v>
          </cell>
          <cell r="AO1996">
            <v>9.6</v>
          </cell>
          <cell r="AP1996">
            <v>0</v>
          </cell>
          <cell r="AQ1996">
            <v>9.6</v>
          </cell>
          <cell r="AR1996">
            <v>1</v>
          </cell>
          <cell r="AT1996" t="str">
            <v>IN</v>
          </cell>
          <cell r="AU1996">
            <v>9.6</v>
          </cell>
          <cell r="BH1996" t="str">
            <v/>
          </cell>
          <cell r="BU1996" t="str">
            <v/>
          </cell>
          <cell r="CH1996" t="str">
            <v/>
          </cell>
          <cell r="CU1996" t="str">
            <v/>
          </cell>
          <cell r="DH1996" t="str">
            <v/>
          </cell>
          <cell r="DU1996" t="str">
            <v/>
          </cell>
          <cell r="EH1996" t="str">
            <v/>
          </cell>
          <cell r="EU1996" t="str">
            <v/>
          </cell>
          <cell r="FH1996" t="str">
            <v/>
          </cell>
          <cell r="FU1996" t="str">
            <v/>
          </cell>
          <cell r="GH1996" t="str">
            <v/>
          </cell>
          <cell r="GU1996" t="str">
            <v/>
          </cell>
          <cell r="HH1996" t="str">
            <v/>
          </cell>
          <cell r="HU1996" t="str">
            <v/>
          </cell>
          <cell r="IH1996" t="str">
            <v/>
          </cell>
          <cell r="IU1996" t="str">
            <v/>
          </cell>
          <cell r="JH1996" t="str">
            <v/>
          </cell>
          <cell r="JU1996" t="str">
            <v/>
          </cell>
          <cell r="KH1996" t="str">
            <v/>
          </cell>
          <cell r="KU1996" t="str">
            <v/>
          </cell>
          <cell r="LH1996" t="str">
            <v/>
          </cell>
          <cell r="LU1996" t="str">
            <v/>
          </cell>
          <cell r="MH1996" t="str">
            <v/>
          </cell>
          <cell r="MU1996" t="str">
            <v/>
          </cell>
          <cell r="NH1996" t="str">
            <v/>
          </cell>
          <cell r="NU1996" t="str">
            <v/>
          </cell>
          <cell r="OH1996" t="str">
            <v/>
          </cell>
          <cell r="OU1996" t="str">
            <v/>
          </cell>
        </row>
        <row r="1997">
          <cell r="C1997" t="str">
            <v>HY_ES_ACEVE2OP</v>
          </cell>
          <cell r="D1997" t="str">
            <v>HY_ES_ACEVE</v>
          </cell>
          <cell r="E1997" t="str">
            <v>C.H. Acera de la Vega</v>
          </cell>
          <cell r="F1997" t="str">
            <v>Hydroelectric</v>
          </cell>
          <cell r="G1997" t="str">
            <v>HYDROELECTRIC</v>
          </cell>
          <cell r="H1997" t="str">
            <v>España</v>
          </cell>
          <cell r="I1997" t="str">
            <v>Castilla y León</v>
          </cell>
          <cell r="J1997" t="str">
            <v>Palencia</v>
          </cell>
          <cell r="N1997">
            <v>1</v>
          </cell>
          <cell r="O1997">
            <v>1</v>
          </cell>
          <cell r="P1997">
            <v>0</v>
          </cell>
          <cell r="Q1997" t="str">
            <v>No</v>
          </cell>
          <cell r="R1997" t="str">
            <v>No</v>
          </cell>
          <cell r="S1997" t="str">
            <v/>
          </cell>
          <cell r="T1997" t="str">
            <v>2002</v>
          </cell>
          <cell r="U1997" t="str">
            <v>2002</v>
          </cell>
          <cell r="V1997" t="str">
            <v xml:space="preserve">  -</v>
          </cell>
          <cell r="AN1997">
            <v>9.6</v>
          </cell>
          <cell r="AO1997">
            <v>9.6</v>
          </cell>
          <cell r="AP1997">
            <v>0</v>
          </cell>
          <cell r="AQ1997">
            <v>9.6</v>
          </cell>
          <cell r="AR1997">
            <v>1</v>
          </cell>
          <cell r="AT1997" t="str">
            <v>OP</v>
          </cell>
          <cell r="AU1997">
            <v>9.6</v>
          </cell>
          <cell r="BH1997" t="str">
            <v/>
          </cell>
          <cell r="BU1997" t="str">
            <v/>
          </cell>
          <cell r="CH1997" t="str">
            <v/>
          </cell>
          <cell r="CU1997" t="str">
            <v/>
          </cell>
          <cell r="DH1997" t="str">
            <v/>
          </cell>
          <cell r="DU1997" t="str">
            <v/>
          </cell>
          <cell r="EH1997" t="str">
            <v/>
          </cell>
          <cell r="EU1997" t="str">
            <v/>
          </cell>
          <cell r="FH1997" t="str">
            <v/>
          </cell>
          <cell r="FU1997" t="str">
            <v/>
          </cell>
          <cell r="GH1997" t="str">
            <v/>
          </cell>
          <cell r="GU1997" t="str">
            <v/>
          </cell>
          <cell r="HH1997" t="str">
            <v/>
          </cell>
          <cell r="HU1997" t="str">
            <v/>
          </cell>
          <cell r="IH1997" t="str">
            <v/>
          </cell>
          <cell r="IU1997" t="str">
            <v/>
          </cell>
          <cell r="JH1997" t="str">
            <v/>
          </cell>
          <cell r="JU1997" t="str">
            <v/>
          </cell>
          <cell r="KH1997" t="str">
            <v/>
          </cell>
          <cell r="KU1997" t="str">
            <v/>
          </cell>
          <cell r="LH1997" t="str">
            <v/>
          </cell>
          <cell r="LU1997" t="str">
            <v/>
          </cell>
          <cell r="MH1997" t="str">
            <v/>
          </cell>
          <cell r="MU1997" t="str">
            <v/>
          </cell>
          <cell r="NH1997" t="str">
            <v/>
          </cell>
          <cell r="NU1997" t="str">
            <v/>
          </cell>
          <cell r="OH1997" t="str">
            <v/>
          </cell>
          <cell r="OU1997" t="str">
            <v/>
          </cell>
        </row>
        <row r="1998">
          <cell r="C1998" t="str">
            <v>HY_ES_ACEVE3CO</v>
          </cell>
          <cell r="D1998" t="str">
            <v>HY_ES_ACEVE</v>
          </cell>
          <cell r="E1998" t="str">
            <v>C.H. Acera de la Vega</v>
          </cell>
          <cell r="F1998" t="str">
            <v>Hydroelectric</v>
          </cell>
          <cell r="G1998" t="str">
            <v>HYDROELECTRIC</v>
          </cell>
          <cell r="H1998" t="str">
            <v>España</v>
          </cell>
          <cell r="I1998" t="str">
            <v>Castilla y León</v>
          </cell>
          <cell r="J1998" t="str">
            <v>Palencia</v>
          </cell>
          <cell r="N1998">
            <v>1</v>
          </cell>
          <cell r="O1998">
            <v>1</v>
          </cell>
          <cell r="P1998">
            <v>0</v>
          </cell>
          <cell r="Q1998" t="str">
            <v>No</v>
          </cell>
          <cell r="R1998" t="str">
            <v>No</v>
          </cell>
          <cell r="S1998" t="str">
            <v/>
          </cell>
          <cell r="T1998" t="str">
            <v>2002</v>
          </cell>
          <cell r="U1998" t="str">
            <v>2002</v>
          </cell>
          <cell r="V1998" t="str">
            <v xml:space="preserve">  -</v>
          </cell>
          <cell r="AN1998">
            <v>9.6</v>
          </cell>
          <cell r="AO1998">
            <v>9.6</v>
          </cell>
          <cell r="AP1998">
            <v>0</v>
          </cell>
          <cell r="AQ1998">
            <v>9.6</v>
          </cell>
          <cell r="AR1998">
            <v>1</v>
          </cell>
          <cell r="AT1998" t="str">
            <v>CO</v>
          </cell>
          <cell r="AU1998">
            <v>9.6</v>
          </cell>
          <cell r="BH1998" t="str">
            <v/>
          </cell>
          <cell r="BU1998" t="str">
            <v/>
          </cell>
          <cell r="CH1998" t="str">
            <v/>
          </cell>
          <cell r="CU1998" t="str">
            <v/>
          </cell>
          <cell r="DH1998" t="str">
            <v/>
          </cell>
          <cell r="DU1998" t="str">
            <v/>
          </cell>
          <cell r="EH1998" t="str">
            <v/>
          </cell>
          <cell r="EU1998" t="str">
            <v/>
          </cell>
          <cell r="FH1998" t="str">
            <v/>
          </cell>
          <cell r="FU1998" t="str">
            <v/>
          </cell>
          <cell r="GH1998" t="str">
            <v/>
          </cell>
          <cell r="GU1998" t="str">
            <v/>
          </cell>
          <cell r="HH1998" t="str">
            <v/>
          </cell>
          <cell r="HU1998" t="str">
            <v/>
          </cell>
          <cell r="IH1998" t="str">
            <v/>
          </cell>
          <cell r="IU1998" t="str">
            <v/>
          </cell>
          <cell r="JH1998" t="str">
            <v/>
          </cell>
          <cell r="JU1998" t="str">
            <v/>
          </cell>
          <cell r="KH1998" t="str">
            <v/>
          </cell>
          <cell r="KU1998" t="str">
            <v/>
          </cell>
          <cell r="LH1998" t="str">
            <v/>
          </cell>
          <cell r="LU1998" t="str">
            <v/>
          </cell>
          <cell r="MH1998" t="str">
            <v/>
          </cell>
          <cell r="MU1998" t="str">
            <v/>
          </cell>
          <cell r="NH1998" t="str">
            <v/>
          </cell>
          <cell r="NU1998" t="str">
            <v/>
          </cell>
          <cell r="OH1998" t="str">
            <v/>
          </cell>
          <cell r="OU1998" t="str">
            <v/>
          </cell>
        </row>
        <row r="1999">
          <cell r="C1999" t="str">
            <v>HY_ES_ACEVE4FL</v>
          </cell>
          <cell r="D1999" t="str">
            <v>HY_ES_ACEVE</v>
          </cell>
          <cell r="E1999" t="str">
            <v>C.H. Acera de la Vega</v>
          </cell>
          <cell r="F1999" t="str">
            <v>Hydroelectric</v>
          </cell>
          <cell r="G1999" t="str">
            <v>HYDROELECTRIC</v>
          </cell>
          <cell r="H1999" t="str">
            <v>España</v>
          </cell>
          <cell r="I1999" t="str">
            <v>Castilla y León</v>
          </cell>
          <cell r="J1999" t="str">
            <v>Palencia</v>
          </cell>
          <cell r="N1999">
            <v>1</v>
          </cell>
          <cell r="O1999">
            <v>1</v>
          </cell>
          <cell r="P1999">
            <v>0</v>
          </cell>
          <cell r="Q1999" t="str">
            <v>No</v>
          </cell>
          <cell r="R1999" t="str">
            <v>No</v>
          </cell>
          <cell r="S1999" t="str">
            <v/>
          </cell>
          <cell r="T1999" t="str">
            <v>2002</v>
          </cell>
          <cell r="U1999" t="str">
            <v>2002</v>
          </cell>
          <cell r="V1999" t="str">
            <v xml:space="preserve">  -</v>
          </cell>
          <cell r="AN1999">
            <v>9.6</v>
          </cell>
          <cell r="AO1999">
            <v>9.6</v>
          </cell>
          <cell r="AP1999">
            <v>0</v>
          </cell>
          <cell r="AQ1999">
            <v>9.6</v>
          </cell>
          <cell r="AR1999">
            <v>1</v>
          </cell>
          <cell r="AT1999" t="str">
            <v>FL</v>
          </cell>
          <cell r="AU1999">
            <v>9.6</v>
          </cell>
          <cell r="BH1999" t="str">
            <v/>
          </cell>
          <cell r="BU1999" t="str">
            <v/>
          </cell>
          <cell r="CH1999" t="str">
            <v/>
          </cell>
          <cell r="CU1999" t="str">
            <v/>
          </cell>
          <cell r="DH1999" t="str">
            <v/>
          </cell>
          <cell r="DU1999" t="str">
            <v/>
          </cell>
          <cell r="EH1999" t="str">
            <v/>
          </cell>
          <cell r="EU1999" t="str">
            <v/>
          </cell>
          <cell r="FH1999" t="str">
            <v/>
          </cell>
          <cell r="FU1999" t="str">
            <v/>
          </cell>
          <cell r="GH1999" t="str">
            <v/>
          </cell>
          <cell r="GU1999" t="str">
            <v/>
          </cell>
          <cell r="HH1999" t="str">
            <v/>
          </cell>
          <cell r="HU1999" t="str">
            <v/>
          </cell>
          <cell r="IH1999" t="str">
            <v/>
          </cell>
          <cell r="IU1999" t="str">
            <v/>
          </cell>
          <cell r="JH1999" t="str">
            <v/>
          </cell>
          <cell r="JU1999" t="str">
            <v/>
          </cell>
          <cell r="KH1999" t="str">
            <v/>
          </cell>
          <cell r="KU1999" t="str">
            <v/>
          </cell>
          <cell r="LH1999" t="str">
            <v/>
          </cell>
          <cell r="LU1999" t="str">
            <v/>
          </cell>
          <cell r="MH1999" t="str">
            <v/>
          </cell>
          <cell r="MU1999" t="str">
            <v/>
          </cell>
          <cell r="NH1999" t="str">
            <v/>
          </cell>
          <cell r="NU1999" t="str">
            <v/>
          </cell>
          <cell r="OH1999" t="str">
            <v/>
          </cell>
          <cell r="OU1999" t="str">
            <v/>
          </cell>
        </row>
        <row r="2000">
          <cell r="C2000" t="str">
            <v>HY_ES_ACEVE5OC</v>
          </cell>
          <cell r="D2000" t="str">
            <v>HY_ES_ACEVE</v>
          </cell>
          <cell r="E2000" t="str">
            <v>C.H. Acera de la Vega</v>
          </cell>
          <cell r="F2000" t="str">
            <v>Hydroelectric</v>
          </cell>
          <cell r="G2000" t="str">
            <v>HYDROELECTRIC</v>
          </cell>
          <cell r="H2000" t="str">
            <v>España</v>
          </cell>
          <cell r="I2000" t="str">
            <v>Castilla y León</v>
          </cell>
          <cell r="J2000" t="str">
            <v>Palencia</v>
          </cell>
          <cell r="N2000">
            <v>1</v>
          </cell>
          <cell r="O2000">
            <v>1</v>
          </cell>
          <cell r="P2000">
            <v>0</v>
          </cell>
          <cell r="Q2000" t="str">
            <v>No</v>
          </cell>
          <cell r="R2000" t="str">
            <v>No</v>
          </cell>
          <cell r="S2000" t="str">
            <v/>
          </cell>
          <cell r="T2000" t="str">
            <v>2002</v>
          </cell>
          <cell r="U2000" t="str">
            <v>2002</v>
          </cell>
          <cell r="V2000" t="str">
            <v xml:space="preserve">  -</v>
          </cell>
          <cell r="AN2000">
            <v>9.6</v>
          </cell>
          <cell r="AO2000">
            <v>9.6</v>
          </cell>
          <cell r="AP2000">
            <v>0</v>
          </cell>
          <cell r="AQ2000">
            <v>9.6</v>
          </cell>
          <cell r="AR2000">
            <v>1</v>
          </cell>
          <cell r="AT2000" t="str">
            <v>OC</v>
          </cell>
          <cell r="AU2000">
            <v>9.6</v>
          </cell>
          <cell r="BH2000" t="str">
            <v/>
          </cell>
          <cell r="BU2000" t="str">
            <v/>
          </cell>
          <cell r="CH2000" t="str">
            <v/>
          </cell>
          <cell r="CU2000" t="str">
            <v/>
          </cell>
          <cell r="DH2000" t="str">
            <v/>
          </cell>
          <cell r="DU2000" t="str">
            <v/>
          </cell>
          <cell r="EH2000" t="str">
            <v/>
          </cell>
          <cell r="EU2000" t="str">
            <v/>
          </cell>
          <cell r="FH2000" t="str">
            <v/>
          </cell>
          <cell r="FU2000" t="str">
            <v/>
          </cell>
          <cell r="GH2000" t="str">
            <v/>
          </cell>
          <cell r="GU2000" t="str">
            <v/>
          </cell>
          <cell r="HH2000" t="str">
            <v/>
          </cell>
          <cell r="HU2000" t="str">
            <v/>
          </cell>
          <cell r="IH2000" t="str">
            <v/>
          </cell>
          <cell r="IU2000" t="str">
            <v/>
          </cell>
          <cell r="JH2000" t="str">
            <v/>
          </cell>
          <cell r="JU2000" t="str">
            <v/>
          </cell>
          <cell r="KH2000" t="str">
            <v/>
          </cell>
          <cell r="KU2000" t="str">
            <v/>
          </cell>
          <cell r="LH2000" t="str">
            <v/>
          </cell>
          <cell r="LU2000" t="str">
            <v/>
          </cell>
          <cell r="MH2000" t="str">
            <v/>
          </cell>
          <cell r="MU2000" t="str">
            <v/>
          </cell>
          <cell r="NH2000" t="str">
            <v/>
          </cell>
          <cell r="NU2000" t="str">
            <v/>
          </cell>
          <cell r="OH2000" t="str">
            <v/>
          </cell>
          <cell r="OU2000" t="str">
            <v/>
          </cell>
        </row>
        <row r="2001">
          <cell r="C2001" t="str">
            <v>HY_ES_ADAVI11IN</v>
          </cell>
          <cell r="D2001" t="str">
            <v>HY_ES_ADAVI1</v>
          </cell>
          <cell r="E2001" t="str">
            <v>C.H. Aldeadavila I</v>
          </cell>
          <cell r="F2001" t="str">
            <v>Hydroelectric</v>
          </cell>
          <cell r="G2001" t="str">
            <v>HYDROELECTRIC</v>
          </cell>
          <cell r="H2001" t="str">
            <v>España</v>
          </cell>
          <cell r="I2001" t="str">
            <v>Castilla y León</v>
          </cell>
          <cell r="J2001" t="str">
            <v>Salamanca</v>
          </cell>
          <cell r="N2001">
            <v>1</v>
          </cell>
          <cell r="O2001">
            <v>1</v>
          </cell>
          <cell r="P2001">
            <v>0</v>
          </cell>
          <cell r="Q2001" t="str">
            <v>No</v>
          </cell>
          <cell r="R2001" t="str">
            <v>No</v>
          </cell>
          <cell r="T2001" t="str">
            <v>2002</v>
          </cell>
          <cell r="U2001" t="str">
            <v>2002</v>
          </cell>
          <cell r="V2001" t="str">
            <v xml:space="preserve">  -</v>
          </cell>
          <cell r="AN2001">
            <v>809.71</v>
          </cell>
          <cell r="AO2001">
            <v>809.71</v>
          </cell>
          <cell r="AP2001">
            <v>0</v>
          </cell>
          <cell r="AQ2001">
            <v>809.71</v>
          </cell>
          <cell r="AR2001">
            <v>1</v>
          </cell>
          <cell r="AT2001" t="str">
            <v>IN</v>
          </cell>
          <cell r="AU2001">
            <v>809.71</v>
          </cell>
          <cell r="BH2001" t="str">
            <v/>
          </cell>
          <cell r="BU2001" t="str">
            <v/>
          </cell>
          <cell r="CH2001" t="str">
            <v/>
          </cell>
          <cell r="CU2001" t="str">
            <v/>
          </cell>
          <cell r="DH2001" t="str">
            <v/>
          </cell>
          <cell r="DU2001" t="str">
            <v/>
          </cell>
          <cell r="EH2001" t="str">
            <v/>
          </cell>
          <cell r="EU2001" t="str">
            <v/>
          </cell>
          <cell r="FH2001" t="str">
            <v/>
          </cell>
          <cell r="FU2001" t="str">
            <v/>
          </cell>
          <cell r="GH2001" t="str">
            <v/>
          </cell>
          <cell r="GU2001" t="str">
            <v/>
          </cell>
          <cell r="HH2001" t="str">
            <v/>
          </cell>
          <cell r="HU2001" t="str">
            <v/>
          </cell>
          <cell r="IH2001" t="str">
            <v/>
          </cell>
          <cell r="IU2001" t="str">
            <v/>
          </cell>
          <cell r="JH2001" t="str">
            <v/>
          </cell>
          <cell r="JU2001" t="str">
            <v/>
          </cell>
          <cell r="KH2001" t="str">
            <v/>
          </cell>
          <cell r="KU2001" t="str">
            <v/>
          </cell>
          <cell r="LH2001" t="str">
            <v/>
          </cell>
          <cell r="LU2001" t="str">
            <v/>
          </cell>
          <cell r="MH2001" t="str">
            <v/>
          </cell>
          <cell r="MU2001" t="str">
            <v/>
          </cell>
          <cell r="NH2001" t="str">
            <v/>
          </cell>
          <cell r="NU2001" t="str">
            <v/>
          </cell>
          <cell r="OH2001" t="str">
            <v/>
          </cell>
          <cell r="OU2001" t="str">
            <v/>
          </cell>
        </row>
        <row r="2002">
          <cell r="C2002" t="str">
            <v>HY_ES_ADAVI12OP</v>
          </cell>
          <cell r="D2002" t="str">
            <v>HY_ES_ADAVI1</v>
          </cell>
          <cell r="E2002" t="str">
            <v>C.H. Aldeadavila I</v>
          </cell>
          <cell r="F2002" t="str">
            <v>Hydroelectric</v>
          </cell>
          <cell r="G2002" t="str">
            <v>HYDROELECTRIC</v>
          </cell>
          <cell r="H2002" t="str">
            <v>España</v>
          </cell>
          <cell r="I2002" t="str">
            <v>Castilla y León</v>
          </cell>
          <cell r="J2002" t="str">
            <v>Salamanca</v>
          </cell>
          <cell r="N2002">
            <v>1</v>
          </cell>
          <cell r="O2002">
            <v>1</v>
          </cell>
          <cell r="P2002">
            <v>0</v>
          </cell>
          <cell r="Q2002" t="str">
            <v>No</v>
          </cell>
          <cell r="R2002" t="str">
            <v>No</v>
          </cell>
          <cell r="S2002" t="str">
            <v/>
          </cell>
          <cell r="T2002" t="str">
            <v>2002</v>
          </cell>
          <cell r="U2002" t="str">
            <v>2002</v>
          </cell>
          <cell r="V2002" t="str">
            <v xml:space="preserve">  -</v>
          </cell>
          <cell r="AN2002">
            <v>809.71</v>
          </cell>
          <cell r="AO2002">
            <v>809.71</v>
          </cell>
          <cell r="AP2002">
            <v>0</v>
          </cell>
          <cell r="AQ2002">
            <v>809.71</v>
          </cell>
          <cell r="AR2002">
            <v>1</v>
          </cell>
          <cell r="AT2002" t="str">
            <v>OP</v>
          </cell>
          <cell r="AU2002">
            <v>809.71</v>
          </cell>
          <cell r="BH2002" t="str">
            <v/>
          </cell>
          <cell r="BU2002" t="str">
            <v/>
          </cell>
          <cell r="CH2002" t="str">
            <v/>
          </cell>
          <cell r="CU2002" t="str">
            <v/>
          </cell>
          <cell r="DH2002" t="str">
            <v/>
          </cell>
          <cell r="DU2002" t="str">
            <v/>
          </cell>
          <cell r="EH2002" t="str">
            <v/>
          </cell>
          <cell r="EU2002" t="str">
            <v/>
          </cell>
          <cell r="FH2002" t="str">
            <v/>
          </cell>
          <cell r="FU2002" t="str">
            <v/>
          </cell>
          <cell r="GH2002" t="str">
            <v/>
          </cell>
          <cell r="GU2002" t="str">
            <v/>
          </cell>
          <cell r="HH2002" t="str">
            <v/>
          </cell>
          <cell r="HU2002" t="str">
            <v/>
          </cell>
          <cell r="IH2002" t="str">
            <v/>
          </cell>
          <cell r="IU2002" t="str">
            <v/>
          </cell>
          <cell r="JH2002" t="str">
            <v/>
          </cell>
          <cell r="JU2002" t="str">
            <v/>
          </cell>
          <cell r="KH2002" t="str">
            <v/>
          </cell>
          <cell r="KU2002" t="str">
            <v/>
          </cell>
          <cell r="LH2002" t="str">
            <v/>
          </cell>
          <cell r="LU2002" t="str">
            <v/>
          </cell>
          <cell r="MH2002" t="str">
            <v/>
          </cell>
          <cell r="MU2002" t="str">
            <v/>
          </cell>
          <cell r="NH2002" t="str">
            <v/>
          </cell>
          <cell r="NU2002" t="str">
            <v/>
          </cell>
          <cell r="OH2002" t="str">
            <v/>
          </cell>
          <cell r="OU2002" t="str">
            <v/>
          </cell>
        </row>
        <row r="2003">
          <cell r="C2003" t="str">
            <v>HY_ES_ADAVI13CO</v>
          </cell>
          <cell r="D2003" t="str">
            <v>HY_ES_ADAVI1</v>
          </cell>
          <cell r="E2003" t="str">
            <v>C.H. Aldeadavila I</v>
          </cell>
          <cell r="F2003" t="str">
            <v>Hydroelectric</v>
          </cell>
          <cell r="G2003" t="str">
            <v>HYDROELECTRIC</v>
          </cell>
          <cell r="H2003" t="str">
            <v>España</v>
          </cell>
          <cell r="I2003" t="str">
            <v>Castilla y León</v>
          </cell>
          <cell r="J2003" t="str">
            <v>Salamanca</v>
          </cell>
          <cell r="N2003">
            <v>1</v>
          </cell>
          <cell r="O2003">
            <v>1</v>
          </cell>
          <cell r="P2003">
            <v>0</v>
          </cell>
          <cell r="Q2003" t="str">
            <v>No</v>
          </cell>
          <cell r="R2003" t="str">
            <v>No</v>
          </cell>
          <cell r="S2003" t="str">
            <v/>
          </cell>
          <cell r="T2003" t="str">
            <v>2002</v>
          </cell>
          <cell r="U2003" t="str">
            <v>2002</v>
          </cell>
          <cell r="V2003" t="str">
            <v xml:space="preserve">  -</v>
          </cell>
          <cell r="AN2003">
            <v>809.71</v>
          </cell>
          <cell r="AO2003">
            <v>809.71</v>
          </cell>
          <cell r="AP2003">
            <v>0</v>
          </cell>
          <cell r="AQ2003">
            <v>809.71</v>
          </cell>
          <cell r="AR2003">
            <v>1</v>
          </cell>
          <cell r="AT2003" t="str">
            <v>CO</v>
          </cell>
          <cell r="AU2003">
            <v>809.71</v>
          </cell>
          <cell r="BH2003" t="str">
            <v/>
          </cell>
          <cell r="BU2003" t="str">
            <v/>
          </cell>
          <cell r="CH2003" t="str">
            <v/>
          </cell>
          <cell r="CU2003" t="str">
            <v/>
          </cell>
          <cell r="DH2003" t="str">
            <v/>
          </cell>
          <cell r="DU2003" t="str">
            <v/>
          </cell>
          <cell r="EH2003" t="str">
            <v/>
          </cell>
          <cell r="EU2003" t="str">
            <v/>
          </cell>
          <cell r="FH2003" t="str">
            <v/>
          </cell>
          <cell r="FU2003" t="str">
            <v/>
          </cell>
          <cell r="GH2003" t="str">
            <v/>
          </cell>
          <cell r="GU2003" t="str">
            <v/>
          </cell>
          <cell r="HH2003" t="str">
            <v/>
          </cell>
          <cell r="HU2003" t="str">
            <v/>
          </cell>
          <cell r="IH2003" t="str">
            <v/>
          </cell>
          <cell r="IU2003" t="str">
            <v/>
          </cell>
          <cell r="JH2003" t="str">
            <v/>
          </cell>
          <cell r="JU2003" t="str">
            <v/>
          </cell>
          <cell r="KH2003" t="str">
            <v/>
          </cell>
          <cell r="KU2003" t="str">
            <v/>
          </cell>
          <cell r="LH2003" t="str">
            <v/>
          </cell>
          <cell r="LU2003" t="str">
            <v/>
          </cell>
          <cell r="MH2003" t="str">
            <v/>
          </cell>
          <cell r="MU2003" t="str">
            <v/>
          </cell>
          <cell r="NH2003" t="str">
            <v/>
          </cell>
          <cell r="NU2003" t="str">
            <v/>
          </cell>
          <cell r="OH2003" t="str">
            <v/>
          </cell>
          <cell r="OU2003" t="str">
            <v/>
          </cell>
        </row>
        <row r="2004">
          <cell r="C2004" t="str">
            <v>HY_ES_ADAVI14FL</v>
          </cell>
          <cell r="D2004" t="str">
            <v>HY_ES_ADAVI1</v>
          </cell>
          <cell r="E2004" t="str">
            <v>C.H. Aldeadavila I</v>
          </cell>
          <cell r="F2004" t="str">
            <v>Hydroelectric</v>
          </cell>
          <cell r="G2004" t="str">
            <v>HYDROELECTRIC</v>
          </cell>
          <cell r="H2004" t="str">
            <v>España</v>
          </cell>
          <cell r="I2004" t="str">
            <v>Castilla y León</v>
          </cell>
          <cell r="J2004" t="str">
            <v>Salamanca</v>
          </cell>
          <cell r="N2004">
            <v>1</v>
          </cell>
          <cell r="O2004">
            <v>1</v>
          </cell>
          <cell r="P2004">
            <v>0</v>
          </cell>
          <cell r="Q2004" t="str">
            <v>No</v>
          </cell>
          <cell r="R2004" t="str">
            <v>No</v>
          </cell>
          <cell r="S2004" t="str">
            <v/>
          </cell>
          <cell r="T2004" t="str">
            <v>2002</v>
          </cell>
          <cell r="U2004" t="str">
            <v>2002</v>
          </cell>
          <cell r="V2004" t="str">
            <v xml:space="preserve">  -</v>
          </cell>
          <cell r="AN2004">
            <v>809.71</v>
          </cell>
          <cell r="AO2004">
            <v>809.71</v>
          </cell>
          <cell r="AP2004">
            <v>0</v>
          </cell>
          <cell r="AQ2004">
            <v>809.71</v>
          </cell>
          <cell r="AR2004">
            <v>1</v>
          </cell>
          <cell r="AT2004" t="str">
            <v>FL</v>
          </cell>
          <cell r="AU2004">
            <v>809.71</v>
          </cell>
          <cell r="BH2004" t="str">
            <v/>
          </cell>
          <cell r="BU2004" t="str">
            <v/>
          </cell>
          <cell r="CH2004" t="str">
            <v/>
          </cell>
          <cell r="CU2004" t="str">
            <v/>
          </cell>
          <cell r="DH2004" t="str">
            <v/>
          </cell>
          <cell r="DU2004" t="str">
            <v/>
          </cell>
          <cell r="EH2004" t="str">
            <v/>
          </cell>
          <cell r="EU2004" t="str">
            <v/>
          </cell>
          <cell r="FH2004" t="str">
            <v/>
          </cell>
          <cell r="FU2004" t="str">
            <v/>
          </cell>
          <cell r="GH2004" t="str">
            <v/>
          </cell>
          <cell r="GU2004" t="str">
            <v/>
          </cell>
          <cell r="HH2004" t="str">
            <v/>
          </cell>
          <cell r="HU2004" t="str">
            <v/>
          </cell>
          <cell r="IH2004" t="str">
            <v/>
          </cell>
          <cell r="IU2004" t="str">
            <v/>
          </cell>
          <cell r="JH2004" t="str">
            <v/>
          </cell>
          <cell r="JU2004" t="str">
            <v/>
          </cell>
          <cell r="KH2004" t="str">
            <v/>
          </cell>
          <cell r="KU2004" t="str">
            <v/>
          </cell>
          <cell r="LH2004" t="str">
            <v/>
          </cell>
          <cell r="LU2004" t="str">
            <v/>
          </cell>
          <cell r="MH2004" t="str">
            <v/>
          </cell>
          <cell r="MU2004" t="str">
            <v/>
          </cell>
          <cell r="NH2004" t="str">
            <v/>
          </cell>
          <cell r="NU2004" t="str">
            <v/>
          </cell>
          <cell r="OH2004" t="str">
            <v/>
          </cell>
          <cell r="OU2004" t="str">
            <v/>
          </cell>
        </row>
        <row r="2005">
          <cell r="C2005" t="str">
            <v>HY_ES_ADAVI15OC</v>
          </cell>
          <cell r="D2005" t="str">
            <v>HY_ES_ADAVI1</v>
          </cell>
          <cell r="E2005" t="str">
            <v>C.H. Aldeadavila I</v>
          </cell>
          <cell r="F2005" t="str">
            <v>Hydroelectric</v>
          </cell>
          <cell r="G2005" t="str">
            <v>HYDROELECTRIC</v>
          </cell>
          <cell r="H2005" t="str">
            <v>España</v>
          </cell>
          <cell r="I2005" t="str">
            <v>Castilla y León</v>
          </cell>
          <cell r="J2005" t="str">
            <v>Salamanca</v>
          </cell>
          <cell r="N2005">
            <v>1</v>
          </cell>
          <cell r="O2005">
            <v>1</v>
          </cell>
          <cell r="P2005">
            <v>0</v>
          </cell>
          <cell r="Q2005" t="str">
            <v>No</v>
          </cell>
          <cell r="R2005" t="str">
            <v>No</v>
          </cell>
          <cell r="S2005" t="str">
            <v/>
          </cell>
          <cell r="T2005" t="str">
            <v>2002</v>
          </cell>
          <cell r="U2005" t="str">
            <v>2002</v>
          </cell>
          <cell r="V2005" t="str">
            <v xml:space="preserve">  -</v>
          </cell>
          <cell r="AN2005">
            <v>809.71</v>
          </cell>
          <cell r="AO2005">
            <v>809.71</v>
          </cell>
          <cell r="AP2005">
            <v>0</v>
          </cell>
          <cell r="AQ2005">
            <v>809.71</v>
          </cell>
          <cell r="AR2005">
            <v>1</v>
          </cell>
          <cell r="AT2005" t="str">
            <v>OC</v>
          </cell>
          <cell r="AU2005">
            <v>809.71</v>
          </cell>
          <cell r="BH2005" t="str">
            <v/>
          </cell>
          <cell r="BU2005" t="str">
            <v/>
          </cell>
          <cell r="CH2005" t="str">
            <v/>
          </cell>
          <cell r="CU2005" t="str">
            <v/>
          </cell>
          <cell r="DH2005" t="str">
            <v/>
          </cell>
          <cell r="DU2005" t="str">
            <v/>
          </cell>
          <cell r="EH2005" t="str">
            <v/>
          </cell>
          <cell r="EU2005" t="str">
            <v/>
          </cell>
          <cell r="FH2005" t="str">
            <v/>
          </cell>
          <cell r="FU2005" t="str">
            <v/>
          </cell>
          <cell r="GH2005" t="str">
            <v/>
          </cell>
          <cell r="GU2005" t="str">
            <v/>
          </cell>
          <cell r="HH2005" t="str">
            <v/>
          </cell>
          <cell r="HU2005" t="str">
            <v/>
          </cell>
          <cell r="IH2005" t="str">
            <v/>
          </cell>
          <cell r="IU2005" t="str">
            <v/>
          </cell>
          <cell r="JH2005" t="str">
            <v/>
          </cell>
          <cell r="JU2005" t="str">
            <v/>
          </cell>
          <cell r="KH2005" t="str">
            <v/>
          </cell>
          <cell r="KU2005" t="str">
            <v/>
          </cell>
          <cell r="LH2005" t="str">
            <v/>
          </cell>
          <cell r="LU2005" t="str">
            <v/>
          </cell>
          <cell r="MH2005" t="str">
            <v/>
          </cell>
          <cell r="MU2005" t="str">
            <v/>
          </cell>
          <cell r="NH2005" t="str">
            <v/>
          </cell>
          <cell r="NU2005" t="str">
            <v/>
          </cell>
          <cell r="OH2005" t="str">
            <v/>
          </cell>
          <cell r="OU2005" t="str">
            <v/>
          </cell>
        </row>
        <row r="2006">
          <cell r="C2006" t="str">
            <v>HY_ES_ADAVI21IN</v>
          </cell>
          <cell r="D2006" t="str">
            <v>HY_ES_ADAVI2</v>
          </cell>
          <cell r="E2006" t="str">
            <v>C.H. Aldeadavila Ii</v>
          </cell>
          <cell r="F2006" t="str">
            <v>Hydroelectric</v>
          </cell>
          <cell r="G2006" t="str">
            <v>HYDROELECTRIC</v>
          </cell>
          <cell r="H2006" t="str">
            <v>España</v>
          </cell>
          <cell r="I2006" t="str">
            <v>Castilla y León</v>
          </cell>
          <cell r="J2006" t="str">
            <v>Salamanca</v>
          </cell>
          <cell r="N2006">
            <v>1</v>
          </cell>
          <cell r="O2006">
            <v>1</v>
          </cell>
          <cell r="P2006">
            <v>0</v>
          </cell>
          <cell r="Q2006" t="str">
            <v>No</v>
          </cell>
          <cell r="R2006" t="str">
            <v>No</v>
          </cell>
          <cell r="T2006" t="str">
            <v>2002</v>
          </cell>
          <cell r="U2006" t="str">
            <v>2002</v>
          </cell>
          <cell r="V2006" t="str">
            <v xml:space="preserve">  -</v>
          </cell>
          <cell r="AN2006">
            <v>432.93</v>
          </cell>
          <cell r="AO2006">
            <v>432.93</v>
          </cell>
          <cell r="AP2006">
            <v>0</v>
          </cell>
          <cell r="AQ2006">
            <v>432.93</v>
          </cell>
          <cell r="AR2006">
            <v>1</v>
          </cell>
          <cell r="AT2006" t="str">
            <v>IN</v>
          </cell>
          <cell r="AU2006">
            <v>432.93</v>
          </cell>
          <cell r="BH2006" t="str">
            <v/>
          </cell>
          <cell r="BU2006" t="str">
            <v/>
          </cell>
          <cell r="CH2006" t="str">
            <v/>
          </cell>
          <cell r="CU2006" t="str">
            <v/>
          </cell>
          <cell r="DH2006" t="str">
            <v/>
          </cell>
          <cell r="DU2006" t="str">
            <v/>
          </cell>
          <cell r="EH2006" t="str">
            <v/>
          </cell>
          <cell r="EU2006" t="str">
            <v/>
          </cell>
          <cell r="FH2006" t="str">
            <v/>
          </cell>
          <cell r="FU2006" t="str">
            <v/>
          </cell>
          <cell r="GH2006" t="str">
            <v/>
          </cell>
          <cell r="GU2006" t="str">
            <v/>
          </cell>
          <cell r="HH2006" t="str">
            <v/>
          </cell>
          <cell r="HU2006" t="str">
            <v/>
          </cell>
          <cell r="IH2006" t="str">
            <v/>
          </cell>
          <cell r="IU2006" t="str">
            <v/>
          </cell>
          <cell r="JH2006" t="str">
            <v/>
          </cell>
          <cell r="JU2006" t="str">
            <v/>
          </cell>
          <cell r="KH2006" t="str">
            <v/>
          </cell>
          <cell r="KU2006" t="str">
            <v/>
          </cell>
          <cell r="LH2006" t="str">
            <v/>
          </cell>
          <cell r="LU2006" t="str">
            <v/>
          </cell>
          <cell r="MH2006" t="str">
            <v/>
          </cell>
          <cell r="MU2006" t="str">
            <v/>
          </cell>
          <cell r="NH2006" t="str">
            <v/>
          </cell>
          <cell r="NU2006" t="str">
            <v/>
          </cell>
          <cell r="OH2006" t="str">
            <v/>
          </cell>
          <cell r="OU2006" t="str">
            <v/>
          </cell>
        </row>
        <row r="2007">
          <cell r="C2007" t="str">
            <v>HY_ES_ADAVI22OP</v>
          </cell>
          <cell r="D2007" t="str">
            <v>HY_ES_ADAVI2</v>
          </cell>
          <cell r="E2007" t="str">
            <v>C.H. Aldeadavila Ii</v>
          </cell>
          <cell r="F2007" t="str">
            <v>Hydroelectric</v>
          </cell>
          <cell r="G2007" t="str">
            <v>HYDROELECTRIC</v>
          </cell>
          <cell r="H2007" t="str">
            <v>España</v>
          </cell>
          <cell r="I2007" t="str">
            <v>Castilla y León</v>
          </cell>
          <cell r="J2007" t="str">
            <v>Salamanca</v>
          </cell>
          <cell r="N2007">
            <v>1</v>
          </cell>
          <cell r="O2007">
            <v>1</v>
          </cell>
          <cell r="P2007">
            <v>0</v>
          </cell>
          <cell r="Q2007" t="str">
            <v>No</v>
          </cell>
          <cell r="R2007" t="str">
            <v>No</v>
          </cell>
          <cell r="S2007" t="str">
            <v/>
          </cell>
          <cell r="T2007" t="str">
            <v>2002</v>
          </cell>
          <cell r="U2007" t="str">
            <v>2002</v>
          </cell>
          <cell r="V2007" t="str">
            <v xml:space="preserve">  -</v>
          </cell>
          <cell r="AN2007">
            <v>432.93</v>
          </cell>
          <cell r="AO2007">
            <v>432.93</v>
          </cell>
          <cell r="AP2007">
            <v>0</v>
          </cell>
          <cell r="AQ2007">
            <v>432.93</v>
          </cell>
          <cell r="AR2007">
            <v>1</v>
          </cell>
          <cell r="AT2007" t="str">
            <v>OP</v>
          </cell>
          <cell r="AU2007">
            <v>432.93</v>
          </cell>
          <cell r="BH2007" t="str">
            <v/>
          </cell>
          <cell r="BU2007" t="str">
            <v/>
          </cell>
          <cell r="CH2007" t="str">
            <v/>
          </cell>
          <cell r="CU2007" t="str">
            <v/>
          </cell>
          <cell r="DH2007" t="str">
            <v/>
          </cell>
          <cell r="DU2007" t="str">
            <v/>
          </cell>
          <cell r="EH2007" t="str">
            <v/>
          </cell>
          <cell r="EU2007" t="str">
            <v/>
          </cell>
          <cell r="FH2007" t="str">
            <v/>
          </cell>
          <cell r="FU2007" t="str">
            <v/>
          </cell>
          <cell r="GH2007" t="str">
            <v/>
          </cell>
          <cell r="GU2007" t="str">
            <v/>
          </cell>
          <cell r="HH2007" t="str">
            <v/>
          </cell>
          <cell r="HU2007" t="str">
            <v/>
          </cell>
          <cell r="IH2007" t="str">
            <v/>
          </cell>
          <cell r="IU2007" t="str">
            <v/>
          </cell>
          <cell r="JH2007" t="str">
            <v/>
          </cell>
          <cell r="JU2007" t="str">
            <v/>
          </cell>
          <cell r="KH2007" t="str">
            <v/>
          </cell>
          <cell r="KU2007" t="str">
            <v/>
          </cell>
          <cell r="LH2007" t="str">
            <v/>
          </cell>
          <cell r="LU2007" t="str">
            <v/>
          </cell>
          <cell r="MH2007" t="str">
            <v/>
          </cell>
          <cell r="MU2007" t="str">
            <v/>
          </cell>
          <cell r="NH2007" t="str">
            <v/>
          </cell>
          <cell r="NU2007" t="str">
            <v/>
          </cell>
          <cell r="OH2007" t="str">
            <v/>
          </cell>
          <cell r="OU2007" t="str">
            <v/>
          </cell>
        </row>
        <row r="2008">
          <cell r="C2008" t="str">
            <v>HY_ES_ADAVI23CO</v>
          </cell>
          <cell r="D2008" t="str">
            <v>HY_ES_ADAVI2</v>
          </cell>
          <cell r="E2008" t="str">
            <v>C.H. Aldeadavila Ii</v>
          </cell>
          <cell r="F2008" t="str">
            <v>Hydroelectric</v>
          </cell>
          <cell r="G2008" t="str">
            <v>HYDROELECTRIC</v>
          </cell>
          <cell r="H2008" t="str">
            <v>España</v>
          </cell>
          <cell r="I2008" t="str">
            <v>Castilla y León</v>
          </cell>
          <cell r="J2008" t="str">
            <v>Salamanca</v>
          </cell>
          <cell r="N2008">
            <v>1</v>
          </cell>
          <cell r="O2008">
            <v>1</v>
          </cell>
          <cell r="P2008">
            <v>0</v>
          </cell>
          <cell r="Q2008" t="str">
            <v>No</v>
          </cell>
          <cell r="R2008" t="str">
            <v>No</v>
          </cell>
          <cell r="S2008" t="str">
            <v/>
          </cell>
          <cell r="T2008" t="str">
            <v>2002</v>
          </cell>
          <cell r="U2008" t="str">
            <v>2002</v>
          </cell>
          <cell r="V2008" t="str">
            <v xml:space="preserve">  -</v>
          </cell>
          <cell r="AN2008">
            <v>432.93</v>
          </cell>
          <cell r="AO2008">
            <v>432.93</v>
          </cell>
          <cell r="AP2008">
            <v>0</v>
          </cell>
          <cell r="AQ2008">
            <v>432.93</v>
          </cell>
          <cell r="AR2008">
            <v>1</v>
          </cell>
          <cell r="AT2008" t="str">
            <v>CO</v>
          </cell>
          <cell r="AU2008">
            <v>432.93</v>
          </cell>
          <cell r="BH2008" t="str">
            <v/>
          </cell>
          <cell r="BU2008" t="str">
            <v/>
          </cell>
          <cell r="CH2008" t="str">
            <v/>
          </cell>
          <cell r="CU2008" t="str">
            <v/>
          </cell>
          <cell r="DH2008" t="str">
            <v/>
          </cell>
          <cell r="DU2008" t="str">
            <v/>
          </cell>
          <cell r="EH2008" t="str">
            <v/>
          </cell>
          <cell r="EU2008" t="str">
            <v/>
          </cell>
          <cell r="FH2008" t="str">
            <v/>
          </cell>
          <cell r="FU2008" t="str">
            <v/>
          </cell>
          <cell r="GH2008" t="str">
            <v/>
          </cell>
          <cell r="GU2008" t="str">
            <v/>
          </cell>
          <cell r="HH2008" t="str">
            <v/>
          </cell>
          <cell r="HU2008" t="str">
            <v/>
          </cell>
          <cell r="IH2008" t="str">
            <v/>
          </cell>
          <cell r="IU2008" t="str">
            <v/>
          </cell>
          <cell r="JH2008" t="str">
            <v/>
          </cell>
          <cell r="JU2008" t="str">
            <v/>
          </cell>
          <cell r="KH2008" t="str">
            <v/>
          </cell>
          <cell r="KU2008" t="str">
            <v/>
          </cell>
          <cell r="LH2008" t="str">
            <v/>
          </cell>
          <cell r="LU2008" t="str">
            <v/>
          </cell>
          <cell r="MH2008" t="str">
            <v/>
          </cell>
          <cell r="MU2008" t="str">
            <v/>
          </cell>
          <cell r="NH2008" t="str">
            <v/>
          </cell>
          <cell r="NU2008" t="str">
            <v/>
          </cell>
          <cell r="OH2008" t="str">
            <v/>
          </cell>
          <cell r="OU2008" t="str">
            <v/>
          </cell>
        </row>
        <row r="2009">
          <cell r="C2009" t="str">
            <v>HY_ES_ADAVI24FL</v>
          </cell>
          <cell r="D2009" t="str">
            <v>HY_ES_ADAVI2</v>
          </cell>
          <cell r="E2009" t="str">
            <v>C.H. Aldeadavila Ii</v>
          </cell>
          <cell r="F2009" t="str">
            <v>Hydroelectric</v>
          </cell>
          <cell r="G2009" t="str">
            <v>HYDROELECTRIC</v>
          </cell>
          <cell r="H2009" t="str">
            <v>España</v>
          </cell>
          <cell r="I2009" t="str">
            <v>Castilla y León</v>
          </cell>
          <cell r="J2009" t="str">
            <v>Salamanca</v>
          </cell>
          <cell r="N2009">
            <v>1</v>
          </cell>
          <cell r="O2009">
            <v>1</v>
          </cell>
          <cell r="P2009">
            <v>0</v>
          </cell>
          <cell r="Q2009" t="str">
            <v>No</v>
          </cell>
          <cell r="R2009" t="str">
            <v>No</v>
          </cell>
          <cell r="S2009" t="str">
            <v/>
          </cell>
          <cell r="T2009" t="str">
            <v>2002</v>
          </cell>
          <cell r="U2009" t="str">
            <v>2002</v>
          </cell>
          <cell r="V2009" t="str">
            <v xml:space="preserve">  -</v>
          </cell>
          <cell r="AN2009">
            <v>432.93</v>
          </cell>
          <cell r="AO2009">
            <v>432.93</v>
          </cell>
          <cell r="AP2009">
            <v>0</v>
          </cell>
          <cell r="AQ2009">
            <v>432.93</v>
          </cell>
          <cell r="AR2009">
            <v>1</v>
          </cell>
          <cell r="AT2009" t="str">
            <v>FL</v>
          </cell>
          <cell r="AU2009">
            <v>432.93</v>
          </cell>
          <cell r="BH2009" t="str">
            <v/>
          </cell>
          <cell r="BU2009" t="str">
            <v/>
          </cell>
          <cell r="CH2009" t="str">
            <v/>
          </cell>
          <cell r="CU2009" t="str">
            <v/>
          </cell>
          <cell r="DH2009" t="str">
            <v/>
          </cell>
          <cell r="DU2009" t="str">
            <v/>
          </cell>
          <cell r="EH2009" t="str">
            <v/>
          </cell>
          <cell r="EU2009" t="str">
            <v/>
          </cell>
          <cell r="FH2009" t="str">
            <v/>
          </cell>
          <cell r="FU2009" t="str">
            <v/>
          </cell>
          <cell r="GH2009" t="str">
            <v/>
          </cell>
          <cell r="GU2009" t="str">
            <v/>
          </cell>
          <cell r="HH2009" t="str">
            <v/>
          </cell>
          <cell r="HU2009" t="str">
            <v/>
          </cell>
          <cell r="IH2009" t="str">
            <v/>
          </cell>
          <cell r="IU2009" t="str">
            <v/>
          </cell>
          <cell r="JH2009" t="str">
            <v/>
          </cell>
          <cell r="JU2009" t="str">
            <v/>
          </cell>
          <cell r="KH2009" t="str">
            <v/>
          </cell>
          <cell r="KU2009" t="str">
            <v/>
          </cell>
          <cell r="LH2009" t="str">
            <v/>
          </cell>
          <cell r="LU2009" t="str">
            <v/>
          </cell>
          <cell r="MH2009" t="str">
            <v/>
          </cell>
          <cell r="MU2009" t="str">
            <v/>
          </cell>
          <cell r="NH2009" t="str">
            <v/>
          </cell>
          <cell r="NU2009" t="str">
            <v/>
          </cell>
          <cell r="OH2009" t="str">
            <v/>
          </cell>
          <cell r="OU2009" t="str">
            <v/>
          </cell>
        </row>
        <row r="2010">
          <cell r="C2010" t="str">
            <v>HY_ES_ADAVI25OC</v>
          </cell>
          <cell r="D2010" t="str">
            <v>HY_ES_ADAVI2</v>
          </cell>
          <cell r="E2010" t="str">
            <v>C.H. Aldeadavila Ii</v>
          </cell>
          <cell r="F2010" t="str">
            <v>Hydroelectric</v>
          </cell>
          <cell r="G2010" t="str">
            <v>HYDROELECTRIC</v>
          </cell>
          <cell r="H2010" t="str">
            <v>España</v>
          </cell>
          <cell r="I2010" t="str">
            <v>Castilla y León</v>
          </cell>
          <cell r="J2010" t="str">
            <v>Salamanca</v>
          </cell>
          <cell r="N2010">
            <v>1</v>
          </cell>
          <cell r="O2010">
            <v>1</v>
          </cell>
          <cell r="P2010">
            <v>0</v>
          </cell>
          <cell r="Q2010" t="str">
            <v>No</v>
          </cell>
          <cell r="R2010" t="str">
            <v>No</v>
          </cell>
          <cell r="S2010" t="str">
            <v/>
          </cell>
          <cell r="T2010" t="str">
            <v>2002</v>
          </cell>
          <cell r="U2010" t="str">
            <v>2002</v>
          </cell>
          <cell r="V2010" t="str">
            <v xml:space="preserve">  -</v>
          </cell>
          <cell r="AN2010">
            <v>432.93</v>
          </cell>
          <cell r="AO2010">
            <v>432.93</v>
          </cell>
          <cell r="AP2010">
            <v>0</v>
          </cell>
          <cell r="AQ2010">
            <v>432.93</v>
          </cell>
          <cell r="AR2010">
            <v>1</v>
          </cell>
          <cell r="AT2010" t="str">
            <v>OC</v>
          </cell>
          <cell r="AU2010">
            <v>432.93</v>
          </cell>
          <cell r="BH2010" t="str">
            <v/>
          </cell>
          <cell r="BU2010" t="str">
            <v/>
          </cell>
          <cell r="CH2010" t="str">
            <v/>
          </cell>
          <cell r="CU2010" t="str">
            <v/>
          </cell>
          <cell r="DH2010" t="str">
            <v/>
          </cell>
          <cell r="DU2010" t="str">
            <v/>
          </cell>
          <cell r="EH2010" t="str">
            <v/>
          </cell>
          <cell r="EU2010" t="str">
            <v/>
          </cell>
          <cell r="FH2010" t="str">
            <v/>
          </cell>
          <cell r="FU2010" t="str">
            <v/>
          </cell>
          <cell r="GH2010" t="str">
            <v/>
          </cell>
          <cell r="GU2010" t="str">
            <v/>
          </cell>
          <cell r="HH2010" t="str">
            <v/>
          </cell>
          <cell r="HU2010" t="str">
            <v/>
          </cell>
          <cell r="IH2010" t="str">
            <v/>
          </cell>
          <cell r="IU2010" t="str">
            <v/>
          </cell>
          <cell r="JH2010" t="str">
            <v/>
          </cell>
          <cell r="JU2010" t="str">
            <v/>
          </cell>
          <cell r="KH2010" t="str">
            <v/>
          </cell>
          <cell r="KU2010" t="str">
            <v/>
          </cell>
          <cell r="LH2010" t="str">
            <v/>
          </cell>
          <cell r="LU2010" t="str">
            <v/>
          </cell>
          <cell r="MH2010" t="str">
            <v/>
          </cell>
          <cell r="MU2010" t="str">
            <v/>
          </cell>
          <cell r="NH2010" t="str">
            <v/>
          </cell>
          <cell r="NU2010" t="str">
            <v/>
          </cell>
          <cell r="OH2010" t="str">
            <v/>
          </cell>
          <cell r="OU2010" t="str">
            <v/>
          </cell>
        </row>
        <row r="2011">
          <cell r="C2011" t="str">
            <v>HY_ES_ALMAD1IN</v>
          </cell>
          <cell r="D2011" t="str">
            <v>HY_ES_ALMAD</v>
          </cell>
          <cell r="E2011" t="str">
            <v>C.H. Almadenes</v>
          </cell>
          <cell r="F2011" t="str">
            <v>Hydroelectric</v>
          </cell>
          <cell r="G2011" t="str">
            <v>HYDROELECTRIC</v>
          </cell>
          <cell r="H2011" t="str">
            <v>España</v>
          </cell>
          <cell r="I2011" t="str">
            <v>Murcia</v>
          </cell>
          <cell r="J2011" t="str">
            <v>Murcia</v>
          </cell>
          <cell r="N2011">
            <v>1</v>
          </cell>
          <cell r="O2011">
            <v>1</v>
          </cell>
          <cell r="P2011">
            <v>0</v>
          </cell>
          <cell r="Q2011" t="str">
            <v>No</v>
          </cell>
          <cell r="R2011" t="str">
            <v>No</v>
          </cell>
          <cell r="T2011" t="str">
            <v>2002</v>
          </cell>
          <cell r="U2011" t="str">
            <v>2002</v>
          </cell>
          <cell r="V2011" t="str">
            <v xml:space="preserve">  -</v>
          </cell>
          <cell r="AN2011">
            <v>12.88</v>
          </cell>
          <cell r="AO2011">
            <v>12.88</v>
          </cell>
          <cell r="AP2011">
            <v>0</v>
          </cell>
          <cell r="AQ2011">
            <v>12.88</v>
          </cell>
          <cell r="AR2011">
            <v>1</v>
          </cell>
          <cell r="AT2011" t="str">
            <v>IN</v>
          </cell>
          <cell r="AU2011">
            <v>12.88</v>
          </cell>
          <cell r="BH2011" t="str">
            <v/>
          </cell>
          <cell r="BU2011" t="str">
            <v/>
          </cell>
          <cell r="CH2011" t="str">
            <v/>
          </cell>
          <cell r="CU2011" t="str">
            <v/>
          </cell>
          <cell r="DH2011" t="str">
            <v/>
          </cell>
          <cell r="DU2011" t="str">
            <v/>
          </cell>
          <cell r="EH2011" t="str">
            <v/>
          </cell>
          <cell r="EU2011" t="str">
            <v/>
          </cell>
          <cell r="FH2011" t="str">
            <v/>
          </cell>
          <cell r="FU2011" t="str">
            <v/>
          </cell>
          <cell r="GH2011" t="str">
            <v/>
          </cell>
          <cell r="GU2011" t="str">
            <v/>
          </cell>
          <cell r="HH2011" t="str">
            <v/>
          </cell>
          <cell r="HU2011" t="str">
            <v/>
          </cell>
          <cell r="IH2011" t="str">
            <v/>
          </cell>
          <cell r="IU2011" t="str">
            <v/>
          </cell>
          <cell r="JH2011" t="str">
            <v/>
          </cell>
          <cell r="JU2011" t="str">
            <v/>
          </cell>
          <cell r="KH2011" t="str">
            <v/>
          </cell>
          <cell r="KU2011" t="str">
            <v/>
          </cell>
          <cell r="LH2011" t="str">
            <v/>
          </cell>
          <cell r="LU2011" t="str">
            <v/>
          </cell>
          <cell r="MH2011" t="str">
            <v/>
          </cell>
          <cell r="MU2011" t="str">
            <v/>
          </cell>
          <cell r="NH2011" t="str">
            <v/>
          </cell>
          <cell r="NU2011" t="str">
            <v/>
          </cell>
          <cell r="OH2011" t="str">
            <v/>
          </cell>
          <cell r="OU2011" t="str">
            <v/>
          </cell>
        </row>
        <row r="2012">
          <cell r="C2012" t="str">
            <v>HY_ES_ALMAD2OP</v>
          </cell>
          <cell r="D2012" t="str">
            <v>HY_ES_ALMAD</v>
          </cell>
          <cell r="E2012" t="str">
            <v>C.H. Almadenes</v>
          </cell>
          <cell r="F2012" t="str">
            <v>Hydroelectric</v>
          </cell>
          <cell r="G2012" t="str">
            <v>HYDROELECTRIC</v>
          </cell>
          <cell r="H2012" t="str">
            <v>España</v>
          </cell>
          <cell r="I2012" t="str">
            <v>Murcia</v>
          </cell>
          <cell r="J2012" t="str">
            <v>Murcia</v>
          </cell>
          <cell r="N2012">
            <v>1</v>
          </cell>
          <cell r="O2012">
            <v>1</v>
          </cell>
          <cell r="P2012">
            <v>0</v>
          </cell>
          <cell r="Q2012" t="str">
            <v>No</v>
          </cell>
          <cell r="R2012" t="str">
            <v>No</v>
          </cell>
          <cell r="S2012" t="str">
            <v/>
          </cell>
          <cell r="T2012" t="str">
            <v>2002</v>
          </cell>
          <cell r="U2012" t="str">
            <v>2002</v>
          </cell>
          <cell r="V2012" t="str">
            <v xml:space="preserve">  -</v>
          </cell>
          <cell r="AN2012">
            <v>12.88</v>
          </cell>
          <cell r="AO2012">
            <v>12.88</v>
          </cell>
          <cell r="AP2012">
            <v>0</v>
          </cell>
          <cell r="AQ2012">
            <v>12.88</v>
          </cell>
          <cell r="AR2012">
            <v>1</v>
          </cell>
          <cell r="AT2012" t="str">
            <v>OP</v>
          </cell>
          <cell r="AU2012">
            <v>12.88</v>
          </cell>
          <cell r="BH2012" t="str">
            <v/>
          </cell>
          <cell r="BU2012" t="str">
            <v/>
          </cell>
          <cell r="CH2012" t="str">
            <v/>
          </cell>
          <cell r="CU2012" t="str">
            <v/>
          </cell>
          <cell r="DH2012" t="str">
            <v/>
          </cell>
          <cell r="DU2012" t="str">
            <v/>
          </cell>
          <cell r="EH2012" t="str">
            <v/>
          </cell>
          <cell r="EU2012" t="str">
            <v/>
          </cell>
          <cell r="FH2012" t="str">
            <v/>
          </cell>
          <cell r="FU2012" t="str">
            <v/>
          </cell>
          <cell r="GH2012" t="str">
            <v/>
          </cell>
          <cell r="GU2012" t="str">
            <v/>
          </cell>
          <cell r="HH2012" t="str">
            <v/>
          </cell>
          <cell r="HU2012" t="str">
            <v/>
          </cell>
          <cell r="IH2012" t="str">
            <v/>
          </cell>
          <cell r="IU2012" t="str">
            <v/>
          </cell>
          <cell r="JH2012" t="str">
            <v/>
          </cell>
          <cell r="JU2012" t="str">
            <v/>
          </cell>
          <cell r="KH2012" t="str">
            <v/>
          </cell>
          <cell r="KU2012" t="str">
            <v/>
          </cell>
          <cell r="LH2012" t="str">
            <v/>
          </cell>
          <cell r="LU2012" t="str">
            <v/>
          </cell>
          <cell r="MH2012" t="str">
            <v/>
          </cell>
          <cell r="MU2012" t="str">
            <v/>
          </cell>
          <cell r="NH2012" t="str">
            <v/>
          </cell>
          <cell r="NU2012" t="str">
            <v/>
          </cell>
          <cell r="OH2012" t="str">
            <v/>
          </cell>
          <cell r="OU2012" t="str">
            <v/>
          </cell>
        </row>
        <row r="2013">
          <cell r="C2013" t="str">
            <v>HY_ES_ALMAD3CO</v>
          </cell>
          <cell r="D2013" t="str">
            <v>HY_ES_ALMAD</v>
          </cell>
          <cell r="E2013" t="str">
            <v>C.H. Almadenes</v>
          </cell>
          <cell r="F2013" t="str">
            <v>Hydroelectric</v>
          </cell>
          <cell r="G2013" t="str">
            <v>HYDROELECTRIC</v>
          </cell>
          <cell r="H2013" t="str">
            <v>España</v>
          </cell>
          <cell r="I2013" t="str">
            <v>Murcia</v>
          </cell>
          <cell r="J2013" t="str">
            <v>Murcia</v>
          </cell>
          <cell r="N2013">
            <v>1</v>
          </cell>
          <cell r="O2013">
            <v>1</v>
          </cell>
          <cell r="P2013">
            <v>0</v>
          </cell>
          <cell r="Q2013" t="str">
            <v>No</v>
          </cell>
          <cell r="R2013" t="str">
            <v>No</v>
          </cell>
          <cell r="S2013" t="str">
            <v/>
          </cell>
          <cell r="T2013" t="str">
            <v>2002</v>
          </cell>
          <cell r="U2013" t="str">
            <v>2002</v>
          </cell>
          <cell r="V2013" t="str">
            <v xml:space="preserve">  -</v>
          </cell>
          <cell r="AN2013">
            <v>12.88</v>
          </cell>
          <cell r="AO2013">
            <v>12.88</v>
          </cell>
          <cell r="AP2013">
            <v>0</v>
          </cell>
          <cell r="AQ2013">
            <v>12.88</v>
          </cell>
          <cell r="AR2013">
            <v>1</v>
          </cell>
          <cell r="AT2013" t="str">
            <v>CO</v>
          </cell>
          <cell r="AU2013">
            <v>12.88</v>
          </cell>
          <cell r="BH2013" t="str">
            <v/>
          </cell>
          <cell r="BU2013" t="str">
            <v/>
          </cell>
          <cell r="CH2013" t="str">
            <v/>
          </cell>
          <cell r="CU2013" t="str">
            <v/>
          </cell>
          <cell r="DH2013" t="str">
            <v/>
          </cell>
          <cell r="DU2013" t="str">
            <v/>
          </cell>
          <cell r="EH2013" t="str">
            <v/>
          </cell>
          <cell r="EU2013" t="str">
            <v/>
          </cell>
          <cell r="FH2013" t="str">
            <v/>
          </cell>
          <cell r="FU2013" t="str">
            <v/>
          </cell>
          <cell r="GH2013" t="str">
            <v/>
          </cell>
          <cell r="GU2013" t="str">
            <v/>
          </cell>
          <cell r="HH2013" t="str">
            <v/>
          </cell>
          <cell r="HU2013" t="str">
            <v/>
          </cell>
          <cell r="IH2013" t="str">
            <v/>
          </cell>
          <cell r="IU2013" t="str">
            <v/>
          </cell>
          <cell r="JH2013" t="str">
            <v/>
          </cell>
          <cell r="JU2013" t="str">
            <v/>
          </cell>
          <cell r="KH2013" t="str">
            <v/>
          </cell>
          <cell r="KU2013" t="str">
            <v/>
          </cell>
          <cell r="LH2013" t="str">
            <v/>
          </cell>
          <cell r="LU2013" t="str">
            <v/>
          </cell>
          <cell r="MH2013" t="str">
            <v/>
          </cell>
          <cell r="MU2013" t="str">
            <v/>
          </cell>
          <cell r="NH2013" t="str">
            <v/>
          </cell>
          <cell r="NU2013" t="str">
            <v/>
          </cell>
          <cell r="OH2013" t="str">
            <v/>
          </cell>
          <cell r="OU2013" t="str">
            <v/>
          </cell>
        </row>
        <row r="2014">
          <cell r="C2014" t="str">
            <v>HY_ES_ALMAD4FL</v>
          </cell>
          <cell r="D2014" t="str">
            <v>HY_ES_ALMAD</v>
          </cell>
          <cell r="E2014" t="str">
            <v>C.H. Almadenes</v>
          </cell>
          <cell r="F2014" t="str">
            <v>Hydroelectric</v>
          </cell>
          <cell r="G2014" t="str">
            <v>HYDROELECTRIC</v>
          </cell>
          <cell r="H2014" t="str">
            <v>España</v>
          </cell>
          <cell r="I2014" t="str">
            <v>Murcia</v>
          </cell>
          <cell r="J2014" t="str">
            <v>Murcia</v>
          </cell>
          <cell r="N2014">
            <v>1</v>
          </cell>
          <cell r="O2014">
            <v>1</v>
          </cell>
          <cell r="P2014">
            <v>0</v>
          </cell>
          <cell r="Q2014" t="str">
            <v>No</v>
          </cell>
          <cell r="R2014" t="str">
            <v>No</v>
          </cell>
          <cell r="S2014" t="str">
            <v/>
          </cell>
          <cell r="T2014" t="str">
            <v>2002</v>
          </cell>
          <cell r="U2014" t="str">
            <v>2002</v>
          </cell>
          <cell r="V2014" t="str">
            <v xml:space="preserve">  -</v>
          </cell>
          <cell r="AN2014">
            <v>12.88</v>
          </cell>
          <cell r="AO2014">
            <v>12.88</v>
          </cell>
          <cell r="AP2014">
            <v>0</v>
          </cell>
          <cell r="AQ2014">
            <v>12.88</v>
          </cell>
          <cell r="AR2014">
            <v>1</v>
          </cell>
          <cell r="AT2014" t="str">
            <v>FL</v>
          </cell>
          <cell r="AU2014">
            <v>12.88</v>
          </cell>
          <cell r="BH2014" t="str">
            <v/>
          </cell>
          <cell r="BU2014" t="str">
            <v/>
          </cell>
          <cell r="CH2014" t="str">
            <v/>
          </cell>
          <cell r="CU2014" t="str">
            <v/>
          </cell>
          <cell r="DH2014" t="str">
            <v/>
          </cell>
          <cell r="DU2014" t="str">
            <v/>
          </cell>
          <cell r="EH2014" t="str">
            <v/>
          </cell>
          <cell r="EU2014" t="str">
            <v/>
          </cell>
          <cell r="FH2014" t="str">
            <v/>
          </cell>
          <cell r="FU2014" t="str">
            <v/>
          </cell>
          <cell r="GH2014" t="str">
            <v/>
          </cell>
          <cell r="GU2014" t="str">
            <v/>
          </cell>
          <cell r="HH2014" t="str">
            <v/>
          </cell>
          <cell r="HU2014" t="str">
            <v/>
          </cell>
          <cell r="IH2014" t="str">
            <v/>
          </cell>
          <cell r="IU2014" t="str">
            <v/>
          </cell>
          <cell r="JH2014" t="str">
            <v/>
          </cell>
          <cell r="JU2014" t="str">
            <v/>
          </cell>
          <cell r="KH2014" t="str">
            <v/>
          </cell>
          <cell r="KU2014" t="str">
            <v/>
          </cell>
          <cell r="LH2014" t="str">
            <v/>
          </cell>
          <cell r="LU2014" t="str">
            <v/>
          </cell>
          <cell r="MH2014" t="str">
            <v/>
          </cell>
          <cell r="MU2014" t="str">
            <v/>
          </cell>
          <cell r="NH2014" t="str">
            <v/>
          </cell>
          <cell r="NU2014" t="str">
            <v/>
          </cell>
          <cell r="OH2014" t="str">
            <v/>
          </cell>
          <cell r="OU2014" t="str">
            <v/>
          </cell>
        </row>
        <row r="2015">
          <cell r="C2015" t="str">
            <v>HY_ES_ALMAD5OC</v>
          </cell>
          <cell r="D2015" t="str">
            <v>HY_ES_ALMAD</v>
          </cell>
          <cell r="E2015" t="str">
            <v>C.H. Almadenes</v>
          </cell>
          <cell r="F2015" t="str">
            <v>Hydroelectric</v>
          </cell>
          <cell r="G2015" t="str">
            <v>HYDROELECTRIC</v>
          </cell>
          <cell r="H2015" t="str">
            <v>España</v>
          </cell>
          <cell r="I2015" t="str">
            <v>Murcia</v>
          </cell>
          <cell r="J2015" t="str">
            <v>Murcia</v>
          </cell>
          <cell r="N2015">
            <v>1</v>
          </cell>
          <cell r="O2015">
            <v>1</v>
          </cell>
          <cell r="P2015">
            <v>0</v>
          </cell>
          <cell r="Q2015" t="str">
            <v>No</v>
          </cell>
          <cell r="R2015" t="str">
            <v>No</v>
          </cell>
          <cell r="S2015" t="str">
            <v/>
          </cell>
          <cell r="T2015" t="str">
            <v>2002</v>
          </cell>
          <cell r="U2015" t="str">
            <v>2002</v>
          </cell>
          <cell r="V2015" t="str">
            <v xml:space="preserve">  -</v>
          </cell>
          <cell r="AN2015">
            <v>12.88</v>
          </cell>
          <cell r="AO2015">
            <v>12.88</v>
          </cell>
          <cell r="AP2015">
            <v>0</v>
          </cell>
          <cell r="AQ2015">
            <v>12.88</v>
          </cell>
          <cell r="AR2015">
            <v>1</v>
          </cell>
          <cell r="AT2015" t="str">
            <v>OC</v>
          </cell>
          <cell r="AU2015">
            <v>12.88</v>
          </cell>
          <cell r="BH2015" t="str">
            <v/>
          </cell>
          <cell r="BU2015" t="str">
            <v/>
          </cell>
          <cell r="CH2015" t="str">
            <v/>
          </cell>
          <cell r="CU2015" t="str">
            <v/>
          </cell>
          <cell r="DH2015" t="str">
            <v/>
          </cell>
          <cell r="DU2015" t="str">
            <v/>
          </cell>
          <cell r="EH2015" t="str">
            <v/>
          </cell>
          <cell r="EU2015" t="str">
            <v/>
          </cell>
          <cell r="FH2015" t="str">
            <v/>
          </cell>
          <cell r="FU2015" t="str">
            <v/>
          </cell>
          <cell r="GH2015" t="str">
            <v/>
          </cell>
          <cell r="GU2015" t="str">
            <v/>
          </cell>
          <cell r="HH2015" t="str">
            <v/>
          </cell>
          <cell r="HU2015" t="str">
            <v/>
          </cell>
          <cell r="IH2015" t="str">
            <v/>
          </cell>
          <cell r="IU2015" t="str">
            <v/>
          </cell>
          <cell r="JH2015" t="str">
            <v/>
          </cell>
          <cell r="JU2015" t="str">
            <v/>
          </cell>
          <cell r="KH2015" t="str">
            <v/>
          </cell>
          <cell r="KU2015" t="str">
            <v/>
          </cell>
          <cell r="LH2015" t="str">
            <v/>
          </cell>
          <cell r="LU2015" t="str">
            <v/>
          </cell>
          <cell r="MH2015" t="str">
            <v/>
          </cell>
          <cell r="MU2015" t="str">
            <v/>
          </cell>
          <cell r="NH2015" t="str">
            <v/>
          </cell>
          <cell r="NU2015" t="str">
            <v/>
          </cell>
          <cell r="OH2015" t="str">
            <v/>
          </cell>
          <cell r="OU2015" t="str">
            <v/>
          </cell>
        </row>
        <row r="2016">
          <cell r="C2016" t="str">
            <v>HY_ES_AZUT1IN</v>
          </cell>
          <cell r="D2016" t="str">
            <v>HY_ES_AZUT</v>
          </cell>
          <cell r="E2016" t="str">
            <v>C.H. Azutan</v>
          </cell>
          <cell r="F2016" t="str">
            <v>Hydroelectric</v>
          </cell>
          <cell r="G2016" t="str">
            <v>HYDROELECTRIC</v>
          </cell>
          <cell r="H2016" t="str">
            <v>España</v>
          </cell>
          <cell r="I2016" t="str">
            <v>Castilla la Mancha</v>
          </cell>
          <cell r="J2016" t="str">
            <v>Toledo</v>
          </cell>
          <cell r="N2016">
            <v>1</v>
          </cell>
          <cell r="O2016">
            <v>1</v>
          </cell>
          <cell r="P2016">
            <v>0</v>
          </cell>
          <cell r="Q2016" t="str">
            <v>No</v>
          </cell>
          <cell r="R2016" t="str">
            <v>No</v>
          </cell>
          <cell r="T2016" t="str">
            <v>2002</v>
          </cell>
          <cell r="U2016" t="str">
            <v>2002</v>
          </cell>
          <cell r="V2016" t="str">
            <v xml:space="preserve">  -</v>
          </cell>
          <cell r="AN2016">
            <v>200</v>
          </cell>
          <cell r="AO2016">
            <v>200</v>
          </cell>
          <cell r="AP2016">
            <v>0</v>
          </cell>
          <cell r="AQ2016">
            <v>200</v>
          </cell>
          <cell r="AR2016">
            <v>1</v>
          </cell>
          <cell r="AT2016" t="str">
            <v>IN</v>
          </cell>
          <cell r="AU2016">
            <v>200</v>
          </cell>
          <cell r="BH2016" t="str">
            <v/>
          </cell>
          <cell r="BU2016" t="str">
            <v/>
          </cell>
          <cell r="CH2016" t="str">
            <v/>
          </cell>
          <cell r="CU2016" t="str">
            <v/>
          </cell>
          <cell r="DH2016" t="str">
            <v/>
          </cell>
          <cell r="DU2016" t="str">
            <v/>
          </cell>
          <cell r="EH2016" t="str">
            <v/>
          </cell>
          <cell r="EU2016" t="str">
            <v/>
          </cell>
          <cell r="FH2016" t="str">
            <v/>
          </cell>
          <cell r="FU2016" t="str">
            <v/>
          </cell>
          <cell r="GH2016" t="str">
            <v/>
          </cell>
          <cell r="GU2016" t="str">
            <v/>
          </cell>
          <cell r="HH2016" t="str">
            <v/>
          </cell>
          <cell r="HU2016" t="str">
            <v/>
          </cell>
          <cell r="IH2016" t="str">
            <v/>
          </cell>
          <cell r="IU2016" t="str">
            <v/>
          </cell>
          <cell r="JH2016" t="str">
            <v/>
          </cell>
          <cell r="JU2016" t="str">
            <v/>
          </cell>
          <cell r="KH2016" t="str">
            <v/>
          </cell>
          <cell r="KU2016" t="str">
            <v/>
          </cell>
          <cell r="LH2016" t="str">
            <v/>
          </cell>
          <cell r="LU2016" t="str">
            <v/>
          </cell>
          <cell r="MH2016" t="str">
            <v/>
          </cell>
          <cell r="MU2016" t="str">
            <v/>
          </cell>
          <cell r="NH2016" t="str">
            <v/>
          </cell>
          <cell r="NU2016" t="str">
            <v/>
          </cell>
          <cell r="OH2016" t="str">
            <v/>
          </cell>
          <cell r="OU2016" t="str">
            <v/>
          </cell>
        </row>
        <row r="2017">
          <cell r="C2017" t="str">
            <v>HY_ES_AZUT2OP</v>
          </cell>
          <cell r="D2017" t="str">
            <v>HY_ES_AZUT</v>
          </cell>
          <cell r="E2017" t="str">
            <v>C.H. Azutan</v>
          </cell>
          <cell r="F2017" t="str">
            <v>Hydroelectric</v>
          </cell>
          <cell r="G2017" t="str">
            <v>HYDROELECTRIC</v>
          </cell>
          <cell r="H2017" t="str">
            <v>España</v>
          </cell>
          <cell r="I2017" t="str">
            <v>Castilla la Mancha</v>
          </cell>
          <cell r="J2017" t="str">
            <v>Toledo</v>
          </cell>
          <cell r="N2017">
            <v>1</v>
          </cell>
          <cell r="O2017">
            <v>1</v>
          </cell>
          <cell r="P2017">
            <v>0</v>
          </cell>
          <cell r="Q2017" t="str">
            <v>No</v>
          </cell>
          <cell r="R2017" t="str">
            <v>No</v>
          </cell>
          <cell r="S2017" t="str">
            <v/>
          </cell>
          <cell r="T2017" t="str">
            <v>2002</v>
          </cell>
          <cell r="U2017" t="str">
            <v>2002</v>
          </cell>
          <cell r="V2017" t="str">
            <v xml:space="preserve">  -</v>
          </cell>
          <cell r="AN2017">
            <v>200</v>
          </cell>
          <cell r="AO2017">
            <v>200</v>
          </cell>
          <cell r="AP2017">
            <v>0</v>
          </cell>
          <cell r="AQ2017">
            <v>200</v>
          </cell>
          <cell r="AR2017">
            <v>1</v>
          </cell>
          <cell r="AT2017" t="str">
            <v>OP</v>
          </cell>
          <cell r="AU2017">
            <v>200</v>
          </cell>
          <cell r="BH2017" t="str">
            <v/>
          </cell>
          <cell r="BU2017" t="str">
            <v/>
          </cell>
          <cell r="CH2017" t="str">
            <v/>
          </cell>
          <cell r="CU2017" t="str">
            <v/>
          </cell>
          <cell r="DH2017" t="str">
            <v/>
          </cell>
          <cell r="DU2017" t="str">
            <v/>
          </cell>
          <cell r="EH2017" t="str">
            <v/>
          </cell>
          <cell r="EU2017" t="str">
            <v/>
          </cell>
          <cell r="FH2017" t="str">
            <v/>
          </cell>
          <cell r="FU2017" t="str">
            <v/>
          </cell>
          <cell r="GH2017" t="str">
            <v/>
          </cell>
          <cell r="GU2017" t="str">
            <v/>
          </cell>
          <cell r="HH2017" t="str">
            <v/>
          </cell>
          <cell r="HU2017" t="str">
            <v/>
          </cell>
          <cell r="IH2017" t="str">
            <v/>
          </cell>
          <cell r="IU2017" t="str">
            <v/>
          </cell>
          <cell r="JH2017" t="str">
            <v/>
          </cell>
          <cell r="JU2017" t="str">
            <v/>
          </cell>
          <cell r="KH2017" t="str">
            <v/>
          </cell>
          <cell r="KU2017" t="str">
            <v/>
          </cell>
          <cell r="LH2017" t="str">
            <v/>
          </cell>
          <cell r="LU2017" t="str">
            <v/>
          </cell>
          <cell r="MH2017" t="str">
            <v/>
          </cell>
          <cell r="MU2017" t="str">
            <v/>
          </cell>
          <cell r="NH2017" t="str">
            <v/>
          </cell>
          <cell r="NU2017" t="str">
            <v/>
          </cell>
          <cell r="OH2017" t="str">
            <v/>
          </cell>
          <cell r="OU2017" t="str">
            <v/>
          </cell>
        </row>
        <row r="2018">
          <cell r="C2018" t="str">
            <v>HY_ES_AZUT3CO</v>
          </cell>
          <cell r="D2018" t="str">
            <v>HY_ES_AZUT</v>
          </cell>
          <cell r="E2018" t="str">
            <v>C.H. Azutan</v>
          </cell>
          <cell r="F2018" t="str">
            <v>Hydroelectric</v>
          </cell>
          <cell r="G2018" t="str">
            <v>HYDROELECTRIC</v>
          </cell>
          <cell r="H2018" t="str">
            <v>España</v>
          </cell>
          <cell r="I2018" t="str">
            <v>Castilla la Mancha</v>
          </cell>
          <cell r="J2018" t="str">
            <v>Toledo</v>
          </cell>
          <cell r="N2018">
            <v>1</v>
          </cell>
          <cell r="O2018">
            <v>1</v>
          </cell>
          <cell r="P2018">
            <v>0</v>
          </cell>
          <cell r="Q2018" t="str">
            <v>No</v>
          </cell>
          <cell r="R2018" t="str">
            <v>No</v>
          </cell>
          <cell r="S2018" t="str">
            <v/>
          </cell>
          <cell r="T2018" t="str">
            <v>2002</v>
          </cell>
          <cell r="U2018" t="str">
            <v>2002</v>
          </cell>
          <cell r="V2018" t="str">
            <v xml:space="preserve">  -</v>
          </cell>
          <cell r="AN2018">
            <v>200</v>
          </cell>
          <cell r="AO2018">
            <v>200</v>
          </cell>
          <cell r="AP2018">
            <v>0</v>
          </cell>
          <cell r="AQ2018">
            <v>200</v>
          </cell>
          <cell r="AR2018">
            <v>1</v>
          </cell>
          <cell r="AT2018" t="str">
            <v>CO</v>
          </cell>
          <cell r="AU2018">
            <v>200</v>
          </cell>
          <cell r="BH2018" t="str">
            <v/>
          </cell>
          <cell r="BU2018" t="str">
            <v/>
          </cell>
          <cell r="CH2018" t="str">
            <v/>
          </cell>
          <cell r="CU2018" t="str">
            <v/>
          </cell>
          <cell r="DH2018" t="str">
            <v/>
          </cell>
          <cell r="DU2018" t="str">
            <v/>
          </cell>
          <cell r="EH2018" t="str">
            <v/>
          </cell>
          <cell r="EU2018" t="str">
            <v/>
          </cell>
          <cell r="FH2018" t="str">
            <v/>
          </cell>
          <cell r="FU2018" t="str">
            <v/>
          </cell>
          <cell r="GH2018" t="str">
            <v/>
          </cell>
          <cell r="GU2018" t="str">
            <v/>
          </cell>
          <cell r="HH2018" t="str">
            <v/>
          </cell>
          <cell r="HU2018" t="str">
            <v/>
          </cell>
          <cell r="IH2018" t="str">
            <v/>
          </cell>
          <cell r="IU2018" t="str">
            <v/>
          </cell>
          <cell r="JH2018" t="str">
            <v/>
          </cell>
          <cell r="JU2018" t="str">
            <v/>
          </cell>
          <cell r="KH2018" t="str">
            <v/>
          </cell>
          <cell r="KU2018" t="str">
            <v/>
          </cell>
          <cell r="LH2018" t="str">
            <v/>
          </cell>
          <cell r="LU2018" t="str">
            <v/>
          </cell>
          <cell r="MH2018" t="str">
            <v/>
          </cell>
          <cell r="MU2018" t="str">
            <v/>
          </cell>
          <cell r="NH2018" t="str">
            <v/>
          </cell>
          <cell r="NU2018" t="str">
            <v/>
          </cell>
          <cell r="OH2018" t="str">
            <v/>
          </cell>
          <cell r="OU2018" t="str">
            <v/>
          </cell>
        </row>
        <row r="2019">
          <cell r="C2019" t="str">
            <v>HY_ES_AZUT4FL</v>
          </cell>
          <cell r="D2019" t="str">
            <v>HY_ES_AZUT</v>
          </cell>
          <cell r="E2019" t="str">
            <v>C.H. Azutan</v>
          </cell>
          <cell r="F2019" t="str">
            <v>Hydroelectric</v>
          </cell>
          <cell r="G2019" t="str">
            <v>HYDROELECTRIC</v>
          </cell>
          <cell r="H2019" t="str">
            <v>España</v>
          </cell>
          <cell r="I2019" t="str">
            <v>Castilla la Mancha</v>
          </cell>
          <cell r="J2019" t="str">
            <v>Toledo</v>
          </cell>
          <cell r="N2019">
            <v>1</v>
          </cell>
          <cell r="O2019">
            <v>1</v>
          </cell>
          <cell r="P2019">
            <v>0</v>
          </cell>
          <cell r="Q2019" t="str">
            <v>No</v>
          </cell>
          <cell r="R2019" t="str">
            <v>No</v>
          </cell>
          <cell r="S2019" t="str">
            <v/>
          </cell>
          <cell r="T2019" t="str">
            <v>2002</v>
          </cell>
          <cell r="U2019" t="str">
            <v>2002</v>
          </cell>
          <cell r="V2019" t="str">
            <v xml:space="preserve">  -</v>
          </cell>
          <cell r="AN2019">
            <v>200</v>
          </cell>
          <cell r="AO2019">
            <v>200</v>
          </cell>
          <cell r="AP2019">
            <v>0</v>
          </cell>
          <cell r="AQ2019">
            <v>200</v>
          </cell>
          <cell r="AR2019">
            <v>1</v>
          </cell>
          <cell r="AT2019" t="str">
            <v>FL</v>
          </cell>
          <cell r="AU2019">
            <v>200</v>
          </cell>
          <cell r="BH2019" t="str">
            <v/>
          </cell>
          <cell r="BU2019" t="str">
            <v/>
          </cell>
          <cell r="CH2019" t="str">
            <v/>
          </cell>
          <cell r="CU2019" t="str">
            <v/>
          </cell>
          <cell r="DH2019" t="str">
            <v/>
          </cell>
          <cell r="DU2019" t="str">
            <v/>
          </cell>
          <cell r="EH2019" t="str">
            <v/>
          </cell>
          <cell r="EU2019" t="str">
            <v/>
          </cell>
          <cell r="FH2019" t="str">
            <v/>
          </cell>
          <cell r="FU2019" t="str">
            <v/>
          </cell>
          <cell r="GH2019" t="str">
            <v/>
          </cell>
          <cell r="GU2019" t="str">
            <v/>
          </cell>
          <cell r="HH2019" t="str">
            <v/>
          </cell>
          <cell r="HU2019" t="str">
            <v/>
          </cell>
          <cell r="IH2019" t="str">
            <v/>
          </cell>
          <cell r="IU2019" t="str">
            <v/>
          </cell>
          <cell r="JH2019" t="str">
            <v/>
          </cell>
          <cell r="JU2019" t="str">
            <v/>
          </cell>
          <cell r="KH2019" t="str">
            <v/>
          </cell>
          <cell r="KU2019" t="str">
            <v/>
          </cell>
          <cell r="LH2019" t="str">
            <v/>
          </cell>
          <cell r="LU2019" t="str">
            <v/>
          </cell>
          <cell r="MH2019" t="str">
            <v/>
          </cell>
          <cell r="MU2019" t="str">
            <v/>
          </cell>
          <cell r="NH2019" t="str">
            <v/>
          </cell>
          <cell r="NU2019" t="str">
            <v/>
          </cell>
          <cell r="OH2019" t="str">
            <v/>
          </cell>
          <cell r="OU2019" t="str">
            <v/>
          </cell>
        </row>
        <row r="2020">
          <cell r="C2020" t="str">
            <v>HY_ES_AZUT5OC</v>
          </cell>
          <cell r="D2020" t="str">
            <v>HY_ES_AZUT</v>
          </cell>
          <cell r="E2020" t="str">
            <v>C.H. Azutan</v>
          </cell>
          <cell r="F2020" t="str">
            <v>Hydroelectric</v>
          </cell>
          <cell r="G2020" t="str">
            <v>HYDROELECTRIC</v>
          </cell>
          <cell r="H2020" t="str">
            <v>España</v>
          </cell>
          <cell r="I2020" t="str">
            <v>Castilla la Mancha</v>
          </cell>
          <cell r="J2020" t="str">
            <v>Toledo</v>
          </cell>
          <cell r="N2020">
            <v>1</v>
          </cell>
          <cell r="O2020">
            <v>1</v>
          </cell>
          <cell r="P2020">
            <v>0</v>
          </cell>
          <cell r="Q2020" t="str">
            <v>No</v>
          </cell>
          <cell r="R2020" t="str">
            <v>No</v>
          </cell>
          <cell r="S2020" t="str">
            <v/>
          </cell>
          <cell r="T2020" t="str">
            <v>2002</v>
          </cell>
          <cell r="U2020" t="str">
            <v>2002</v>
          </cell>
          <cell r="V2020" t="str">
            <v xml:space="preserve">  -</v>
          </cell>
          <cell r="AN2020">
            <v>200</v>
          </cell>
          <cell r="AO2020">
            <v>200</v>
          </cell>
          <cell r="AP2020">
            <v>0</v>
          </cell>
          <cell r="AQ2020">
            <v>200</v>
          </cell>
          <cell r="AR2020">
            <v>1</v>
          </cell>
          <cell r="AT2020" t="str">
            <v>OC</v>
          </cell>
          <cell r="AU2020">
            <v>200</v>
          </cell>
          <cell r="BH2020" t="str">
            <v/>
          </cell>
          <cell r="BU2020" t="str">
            <v/>
          </cell>
          <cell r="CH2020" t="str">
            <v/>
          </cell>
          <cell r="CU2020" t="str">
            <v/>
          </cell>
          <cell r="DH2020" t="str">
            <v/>
          </cell>
          <cell r="DU2020" t="str">
            <v/>
          </cell>
          <cell r="EH2020" t="str">
            <v/>
          </cell>
          <cell r="EU2020" t="str">
            <v/>
          </cell>
          <cell r="FH2020" t="str">
            <v/>
          </cell>
          <cell r="FU2020" t="str">
            <v/>
          </cell>
          <cell r="GH2020" t="str">
            <v/>
          </cell>
          <cell r="GU2020" t="str">
            <v/>
          </cell>
          <cell r="HH2020" t="str">
            <v/>
          </cell>
          <cell r="HU2020" t="str">
            <v/>
          </cell>
          <cell r="IH2020" t="str">
            <v/>
          </cell>
          <cell r="IU2020" t="str">
            <v/>
          </cell>
          <cell r="JH2020" t="str">
            <v/>
          </cell>
          <cell r="JU2020" t="str">
            <v/>
          </cell>
          <cell r="KH2020" t="str">
            <v/>
          </cell>
          <cell r="KU2020" t="str">
            <v/>
          </cell>
          <cell r="LH2020" t="str">
            <v/>
          </cell>
          <cell r="LU2020" t="str">
            <v/>
          </cell>
          <cell r="MH2020" t="str">
            <v/>
          </cell>
          <cell r="MU2020" t="str">
            <v/>
          </cell>
          <cell r="NH2020" t="str">
            <v/>
          </cell>
          <cell r="NU2020" t="str">
            <v/>
          </cell>
          <cell r="OH2020" t="str">
            <v/>
          </cell>
          <cell r="OU2020" t="str">
            <v/>
          </cell>
        </row>
        <row r="2021">
          <cell r="C2021" t="str">
            <v>HY_ES_BARAZ1IN</v>
          </cell>
          <cell r="D2021" t="str">
            <v>HY_ES_BARAZ</v>
          </cell>
          <cell r="E2021" t="str">
            <v>C.H. Barazar</v>
          </cell>
          <cell r="F2021" t="str">
            <v>Hydroelectric</v>
          </cell>
          <cell r="G2021" t="str">
            <v>HYDROELECTRIC</v>
          </cell>
          <cell r="H2021" t="str">
            <v>España</v>
          </cell>
          <cell r="I2021" t="str">
            <v>País Vasco</v>
          </cell>
          <cell r="J2021" t="str">
            <v>Vizcaya</v>
          </cell>
          <cell r="N2021">
            <v>1</v>
          </cell>
          <cell r="O2021">
            <v>1</v>
          </cell>
          <cell r="P2021">
            <v>0</v>
          </cell>
          <cell r="Q2021" t="str">
            <v>No</v>
          </cell>
          <cell r="R2021" t="str">
            <v>No</v>
          </cell>
          <cell r="T2021" t="str">
            <v>2002</v>
          </cell>
          <cell r="U2021" t="str">
            <v>2002</v>
          </cell>
          <cell r="V2021" t="str">
            <v xml:space="preserve">  -</v>
          </cell>
          <cell r="AN2021">
            <v>84.32</v>
          </cell>
          <cell r="AO2021">
            <v>84.32</v>
          </cell>
          <cell r="AP2021">
            <v>0</v>
          </cell>
          <cell r="AQ2021">
            <v>84.32</v>
          </cell>
          <cell r="AR2021">
            <v>1</v>
          </cell>
          <cell r="AT2021" t="str">
            <v>IN</v>
          </cell>
          <cell r="AU2021">
            <v>84.32</v>
          </cell>
          <cell r="BH2021" t="str">
            <v/>
          </cell>
          <cell r="BU2021" t="str">
            <v/>
          </cell>
          <cell r="CH2021" t="str">
            <v/>
          </cell>
          <cell r="CU2021" t="str">
            <v/>
          </cell>
          <cell r="DH2021" t="str">
            <v/>
          </cell>
          <cell r="DU2021" t="str">
            <v/>
          </cell>
          <cell r="EH2021" t="str">
            <v/>
          </cell>
          <cell r="EU2021" t="str">
            <v/>
          </cell>
          <cell r="FH2021" t="str">
            <v/>
          </cell>
          <cell r="FU2021" t="str">
            <v/>
          </cell>
          <cell r="GH2021" t="str">
            <v/>
          </cell>
          <cell r="GU2021" t="str">
            <v/>
          </cell>
          <cell r="HH2021" t="str">
            <v/>
          </cell>
          <cell r="HU2021" t="str">
            <v/>
          </cell>
          <cell r="IH2021" t="str">
            <v/>
          </cell>
          <cell r="IU2021" t="str">
            <v/>
          </cell>
          <cell r="JH2021" t="str">
            <v/>
          </cell>
          <cell r="JU2021" t="str">
            <v/>
          </cell>
          <cell r="KH2021" t="str">
            <v/>
          </cell>
          <cell r="KU2021" t="str">
            <v/>
          </cell>
          <cell r="LH2021" t="str">
            <v/>
          </cell>
          <cell r="LU2021" t="str">
            <v/>
          </cell>
          <cell r="MH2021" t="str">
            <v/>
          </cell>
          <cell r="MU2021" t="str">
            <v/>
          </cell>
          <cell r="NH2021" t="str">
            <v/>
          </cell>
          <cell r="NU2021" t="str">
            <v/>
          </cell>
          <cell r="OH2021" t="str">
            <v/>
          </cell>
          <cell r="OU2021" t="str">
            <v/>
          </cell>
        </row>
        <row r="2022">
          <cell r="C2022" t="str">
            <v>HY_ES_BARAZ2OP</v>
          </cell>
          <cell r="D2022" t="str">
            <v>HY_ES_BARAZ</v>
          </cell>
          <cell r="E2022" t="str">
            <v>C.H. Barazar</v>
          </cell>
          <cell r="F2022" t="str">
            <v>Hydroelectric</v>
          </cell>
          <cell r="G2022" t="str">
            <v>HYDROELECTRIC</v>
          </cell>
          <cell r="H2022" t="str">
            <v>España</v>
          </cell>
          <cell r="I2022" t="str">
            <v>País Vasco</v>
          </cell>
          <cell r="J2022" t="str">
            <v>Vizcaya</v>
          </cell>
          <cell r="N2022">
            <v>1</v>
          </cell>
          <cell r="O2022">
            <v>1</v>
          </cell>
          <cell r="P2022">
            <v>0</v>
          </cell>
          <cell r="Q2022" t="str">
            <v>No</v>
          </cell>
          <cell r="R2022" t="str">
            <v>No</v>
          </cell>
          <cell r="S2022" t="str">
            <v/>
          </cell>
          <cell r="T2022" t="str">
            <v>2002</v>
          </cell>
          <cell r="U2022" t="str">
            <v>2002</v>
          </cell>
          <cell r="V2022" t="str">
            <v xml:space="preserve">  -</v>
          </cell>
          <cell r="AN2022">
            <v>84.32</v>
          </cell>
          <cell r="AO2022">
            <v>84.32</v>
          </cell>
          <cell r="AP2022">
            <v>0</v>
          </cell>
          <cell r="AQ2022">
            <v>84.32</v>
          </cell>
          <cell r="AR2022">
            <v>1</v>
          </cell>
          <cell r="AT2022" t="str">
            <v>OP</v>
          </cell>
          <cell r="AU2022">
            <v>84.32</v>
          </cell>
          <cell r="BH2022" t="str">
            <v/>
          </cell>
          <cell r="BU2022" t="str">
            <v/>
          </cell>
          <cell r="CH2022" t="str">
            <v/>
          </cell>
          <cell r="CU2022" t="str">
            <v/>
          </cell>
          <cell r="DH2022" t="str">
            <v/>
          </cell>
          <cell r="DU2022" t="str">
            <v/>
          </cell>
          <cell r="EH2022" t="str">
            <v/>
          </cell>
          <cell r="EU2022" t="str">
            <v/>
          </cell>
          <cell r="FH2022" t="str">
            <v/>
          </cell>
          <cell r="FU2022" t="str">
            <v/>
          </cell>
          <cell r="GH2022" t="str">
            <v/>
          </cell>
          <cell r="GU2022" t="str">
            <v/>
          </cell>
          <cell r="HH2022" t="str">
            <v/>
          </cell>
          <cell r="HU2022" t="str">
            <v/>
          </cell>
          <cell r="IH2022" t="str">
            <v/>
          </cell>
          <cell r="IU2022" t="str">
            <v/>
          </cell>
          <cell r="JH2022" t="str">
            <v/>
          </cell>
          <cell r="JU2022" t="str">
            <v/>
          </cell>
          <cell r="KH2022" t="str">
            <v/>
          </cell>
          <cell r="KU2022" t="str">
            <v/>
          </cell>
          <cell r="LH2022" t="str">
            <v/>
          </cell>
          <cell r="LU2022" t="str">
            <v/>
          </cell>
          <cell r="MH2022" t="str">
            <v/>
          </cell>
          <cell r="MU2022" t="str">
            <v/>
          </cell>
          <cell r="NH2022" t="str">
            <v/>
          </cell>
          <cell r="NU2022" t="str">
            <v/>
          </cell>
          <cell r="OH2022" t="str">
            <v/>
          </cell>
          <cell r="OU2022" t="str">
            <v/>
          </cell>
        </row>
        <row r="2023">
          <cell r="C2023" t="str">
            <v>HY_ES_BARAZ3CO</v>
          </cell>
          <cell r="D2023" t="str">
            <v>HY_ES_BARAZ</v>
          </cell>
          <cell r="E2023" t="str">
            <v>C.H. Barazar</v>
          </cell>
          <cell r="F2023" t="str">
            <v>Hydroelectric</v>
          </cell>
          <cell r="G2023" t="str">
            <v>HYDROELECTRIC</v>
          </cell>
          <cell r="H2023" t="str">
            <v>España</v>
          </cell>
          <cell r="I2023" t="str">
            <v>País Vasco</v>
          </cell>
          <cell r="J2023" t="str">
            <v>Vizcaya</v>
          </cell>
          <cell r="N2023">
            <v>1</v>
          </cell>
          <cell r="O2023">
            <v>1</v>
          </cell>
          <cell r="P2023">
            <v>0</v>
          </cell>
          <cell r="Q2023" t="str">
            <v>No</v>
          </cell>
          <cell r="R2023" t="str">
            <v>No</v>
          </cell>
          <cell r="S2023" t="str">
            <v/>
          </cell>
          <cell r="T2023" t="str">
            <v>2002</v>
          </cell>
          <cell r="U2023" t="str">
            <v>2002</v>
          </cell>
          <cell r="V2023" t="str">
            <v xml:space="preserve">  -</v>
          </cell>
          <cell r="AN2023">
            <v>84.32</v>
          </cell>
          <cell r="AO2023">
            <v>84.32</v>
          </cell>
          <cell r="AP2023">
            <v>0</v>
          </cell>
          <cell r="AQ2023">
            <v>84.32</v>
          </cell>
          <cell r="AR2023">
            <v>1</v>
          </cell>
          <cell r="AT2023" t="str">
            <v>CO</v>
          </cell>
          <cell r="AU2023">
            <v>84.32</v>
          </cell>
          <cell r="BH2023" t="str">
            <v/>
          </cell>
          <cell r="BU2023" t="str">
            <v/>
          </cell>
          <cell r="CH2023" t="str">
            <v/>
          </cell>
          <cell r="CU2023" t="str">
            <v/>
          </cell>
          <cell r="DH2023" t="str">
            <v/>
          </cell>
          <cell r="DU2023" t="str">
            <v/>
          </cell>
          <cell r="EH2023" t="str">
            <v/>
          </cell>
          <cell r="EU2023" t="str">
            <v/>
          </cell>
          <cell r="FH2023" t="str">
            <v/>
          </cell>
          <cell r="FU2023" t="str">
            <v/>
          </cell>
          <cell r="GH2023" t="str">
            <v/>
          </cell>
          <cell r="GU2023" t="str">
            <v/>
          </cell>
          <cell r="HH2023" t="str">
            <v/>
          </cell>
          <cell r="HU2023" t="str">
            <v/>
          </cell>
          <cell r="IH2023" t="str">
            <v/>
          </cell>
          <cell r="IU2023" t="str">
            <v/>
          </cell>
          <cell r="JH2023" t="str">
            <v/>
          </cell>
          <cell r="JU2023" t="str">
            <v/>
          </cell>
          <cell r="KH2023" t="str">
            <v/>
          </cell>
          <cell r="KU2023" t="str">
            <v/>
          </cell>
          <cell r="LH2023" t="str">
            <v/>
          </cell>
          <cell r="LU2023" t="str">
            <v/>
          </cell>
          <cell r="MH2023" t="str">
            <v/>
          </cell>
          <cell r="MU2023" t="str">
            <v/>
          </cell>
          <cell r="NH2023" t="str">
            <v/>
          </cell>
          <cell r="NU2023" t="str">
            <v/>
          </cell>
          <cell r="OH2023" t="str">
            <v/>
          </cell>
          <cell r="OU2023" t="str">
            <v/>
          </cell>
        </row>
        <row r="2024">
          <cell r="C2024" t="str">
            <v>HY_ES_BARAZ4FL</v>
          </cell>
          <cell r="D2024" t="str">
            <v>HY_ES_BARAZ</v>
          </cell>
          <cell r="E2024" t="str">
            <v>C.H. Barazar</v>
          </cell>
          <cell r="F2024" t="str">
            <v>Hydroelectric</v>
          </cell>
          <cell r="G2024" t="str">
            <v>HYDROELECTRIC</v>
          </cell>
          <cell r="H2024" t="str">
            <v>España</v>
          </cell>
          <cell r="I2024" t="str">
            <v>País Vasco</v>
          </cell>
          <cell r="J2024" t="str">
            <v>Vizcaya</v>
          </cell>
          <cell r="N2024">
            <v>1</v>
          </cell>
          <cell r="O2024">
            <v>1</v>
          </cell>
          <cell r="P2024">
            <v>0</v>
          </cell>
          <cell r="Q2024" t="str">
            <v>No</v>
          </cell>
          <cell r="R2024" t="str">
            <v>No</v>
          </cell>
          <cell r="S2024" t="str">
            <v/>
          </cell>
          <cell r="T2024" t="str">
            <v>2002</v>
          </cell>
          <cell r="U2024" t="str">
            <v>2002</v>
          </cell>
          <cell r="V2024" t="str">
            <v xml:space="preserve">  -</v>
          </cell>
          <cell r="AN2024">
            <v>84.32</v>
          </cell>
          <cell r="AO2024">
            <v>84.32</v>
          </cell>
          <cell r="AP2024">
            <v>0</v>
          </cell>
          <cell r="AQ2024">
            <v>84.32</v>
          </cell>
          <cell r="AR2024">
            <v>1</v>
          </cell>
          <cell r="AT2024" t="str">
            <v>FL</v>
          </cell>
          <cell r="AU2024">
            <v>84.32</v>
          </cell>
          <cell r="BH2024" t="str">
            <v/>
          </cell>
          <cell r="BU2024" t="str">
            <v/>
          </cell>
          <cell r="CH2024" t="str">
            <v/>
          </cell>
          <cell r="CU2024" t="str">
            <v/>
          </cell>
          <cell r="DH2024" t="str">
            <v/>
          </cell>
          <cell r="DU2024" t="str">
            <v/>
          </cell>
          <cell r="EH2024" t="str">
            <v/>
          </cell>
          <cell r="EU2024" t="str">
            <v/>
          </cell>
          <cell r="FH2024" t="str">
            <v/>
          </cell>
          <cell r="FU2024" t="str">
            <v/>
          </cell>
          <cell r="GH2024" t="str">
            <v/>
          </cell>
          <cell r="GU2024" t="str">
            <v/>
          </cell>
          <cell r="HH2024" t="str">
            <v/>
          </cell>
          <cell r="HU2024" t="str">
            <v/>
          </cell>
          <cell r="IH2024" t="str">
            <v/>
          </cell>
          <cell r="IU2024" t="str">
            <v/>
          </cell>
          <cell r="JH2024" t="str">
            <v/>
          </cell>
          <cell r="JU2024" t="str">
            <v/>
          </cell>
          <cell r="KH2024" t="str">
            <v/>
          </cell>
          <cell r="KU2024" t="str">
            <v/>
          </cell>
          <cell r="LH2024" t="str">
            <v/>
          </cell>
          <cell r="LU2024" t="str">
            <v/>
          </cell>
          <cell r="MH2024" t="str">
            <v/>
          </cell>
          <cell r="MU2024" t="str">
            <v/>
          </cell>
          <cell r="NH2024" t="str">
            <v/>
          </cell>
          <cell r="NU2024" t="str">
            <v/>
          </cell>
          <cell r="OH2024" t="str">
            <v/>
          </cell>
          <cell r="OU2024" t="str">
            <v/>
          </cell>
        </row>
        <row r="2025">
          <cell r="C2025" t="str">
            <v>HY_ES_BARAZ5OC</v>
          </cell>
          <cell r="D2025" t="str">
            <v>HY_ES_BARAZ</v>
          </cell>
          <cell r="E2025" t="str">
            <v>C.H. Barazar</v>
          </cell>
          <cell r="F2025" t="str">
            <v>Hydroelectric</v>
          </cell>
          <cell r="G2025" t="str">
            <v>HYDROELECTRIC</v>
          </cell>
          <cell r="H2025" t="str">
            <v>España</v>
          </cell>
          <cell r="I2025" t="str">
            <v>País Vasco</v>
          </cell>
          <cell r="J2025" t="str">
            <v>Vizcaya</v>
          </cell>
          <cell r="N2025">
            <v>1</v>
          </cell>
          <cell r="O2025">
            <v>1</v>
          </cell>
          <cell r="P2025">
            <v>0</v>
          </cell>
          <cell r="Q2025" t="str">
            <v>No</v>
          </cell>
          <cell r="R2025" t="str">
            <v>No</v>
          </cell>
          <cell r="S2025" t="str">
            <v/>
          </cell>
          <cell r="T2025" t="str">
            <v>2002</v>
          </cell>
          <cell r="U2025" t="str">
            <v>2002</v>
          </cell>
          <cell r="V2025" t="str">
            <v xml:space="preserve">  -</v>
          </cell>
          <cell r="AN2025">
            <v>84.32</v>
          </cell>
          <cell r="AO2025">
            <v>84.32</v>
          </cell>
          <cell r="AP2025">
            <v>0</v>
          </cell>
          <cell r="AQ2025">
            <v>84.32</v>
          </cell>
          <cell r="AR2025">
            <v>1</v>
          </cell>
          <cell r="AT2025" t="str">
            <v>OC</v>
          </cell>
          <cell r="AU2025">
            <v>84.32</v>
          </cell>
          <cell r="BH2025" t="str">
            <v/>
          </cell>
          <cell r="BU2025" t="str">
            <v/>
          </cell>
          <cell r="CH2025" t="str">
            <v/>
          </cell>
          <cell r="CU2025" t="str">
            <v/>
          </cell>
          <cell r="DH2025" t="str">
            <v/>
          </cell>
          <cell r="DU2025" t="str">
            <v/>
          </cell>
          <cell r="EH2025" t="str">
            <v/>
          </cell>
          <cell r="EU2025" t="str">
            <v/>
          </cell>
          <cell r="FH2025" t="str">
            <v/>
          </cell>
          <cell r="FU2025" t="str">
            <v/>
          </cell>
          <cell r="GH2025" t="str">
            <v/>
          </cell>
          <cell r="GU2025" t="str">
            <v/>
          </cell>
          <cell r="HH2025" t="str">
            <v/>
          </cell>
          <cell r="HU2025" t="str">
            <v/>
          </cell>
          <cell r="IH2025" t="str">
            <v/>
          </cell>
          <cell r="IU2025" t="str">
            <v/>
          </cell>
          <cell r="JH2025" t="str">
            <v/>
          </cell>
          <cell r="JU2025" t="str">
            <v/>
          </cell>
          <cell r="KH2025" t="str">
            <v/>
          </cell>
          <cell r="KU2025" t="str">
            <v/>
          </cell>
          <cell r="LH2025" t="str">
            <v/>
          </cell>
          <cell r="LU2025" t="str">
            <v/>
          </cell>
          <cell r="MH2025" t="str">
            <v/>
          </cell>
          <cell r="MU2025" t="str">
            <v/>
          </cell>
          <cell r="NH2025" t="str">
            <v/>
          </cell>
          <cell r="NU2025" t="str">
            <v/>
          </cell>
          <cell r="OH2025" t="str">
            <v/>
          </cell>
          <cell r="OU2025" t="str">
            <v/>
          </cell>
        </row>
        <row r="2026">
          <cell r="C2026" t="str">
            <v>HY_ES_BATJ1IN</v>
          </cell>
          <cell r="D2026" t="str">
            <v>HY_ES_BATJ</v>
          </cell>
          <cell r="E2026" t="str">
            <v>C.H. Batanejo</v>
          </cell>
          <cell r="F2026" t="str">
            <v>Hydroelectric</v>
          </cell>
          <cell r="G2026" t="str">
            <v>HYDROELECTRIC</v>
          </cell>
          <cell r="H2026" t="str">
            <v>España</v>
          </cell>
          <cell r="I2026" t="str">
            <v>Castilla la Mancha</v>
          </cell>
          <cell r="J2026" t="str">
            <v>Cuenca</v>
          </cell>
          <cell r="N2026">
            <v>1</v>
          </cell>
          <cell r="O2026">
            <v>1</v>
          </cell>
          <cell r="P2026">
            <v>0</v>
          </cell>
          <cell r="Q2026" t="str">
            <v>No</v>
          </cell>
          <cell r="R2026" t="str">
            <v>No</v>
          </cell>
          <cell r="T2026" t="str">
            <v>2002</v>
          </cell>
          <cell r="U2026" t="str">
            <v>2002</v>
          </cell>
          <cell r="V2026" t="str">
            <v xml:space="preserve">  -</v>
          </cell>
          <cell r="AN2026">
            <v>2.04</v>
          </cell>
          <cell r="AO2026">
            <v>2.04</v>
          </cell>
          <cell r="AP2026">
            <v>0</v>
          </cell>
          <cell r="AQ2026">
            <v>2.04</v>
          </cell>
          <cell r="AR2026">
            <v>1</v>
          </cell>
          <cell r="AT2026" t="str">
            <v>IN</v>
          </cell>
          <cell r="AU2026">
            <v>2.04</v>
          </cell>
          <cell r="BH2026" t="str">
            <v/>
          </cell>
          <cell r="BU2026" t="str">
            <v/>
          </cell>
          <cell r="CH2026" t="str">
            <v/>
          </cell>
          <cell r="CU2026" t="str">
            <v/>
          </cell>
          <cell r="DH2026" t="str">
            <v/>
          </cell>
          <cell r="DU2026" t="str">
            <v/>
          </cell>
          <cell r="EH2026" t="str">
            <v/>
          </cell>
          <cell r="EU2026" t="str">
            <v/>
          </cell>
          <cell r="FH2026" t="str">
            <v/>
          </cell>
          <cell r="FU2026" t="str">
            <v/>
          </cell>
          <cell r="GH2026" t="str">
            <v/>
          </cell>
          <cell r="GU2026" t="str">
            <v/>
          </cell>
          <cell r="HH2026" t="str">
            <v/>
          </cell>
          <cell r="HU2026" t="str">
            <v/>
          </cell>
          <cell r="IH2026" t="str">
            <v/>
          </cell>
          <cell r="IU2026" t="str">
            <v/>
          </cell>
          <cell r="JH2026" t="str">
            <v/>
          </cell>
          <cell r="JU2026" t="str">
            <v/>
          </cell>
          <cell r="KH2026" t="str">
            <v/>
          </cell>
          <cell r="KU2026" t="str">
            <v/>
          </cell>
          <cell r="LH2026" t="str">
            <v/>
          </cell>
          <cell r="LU2026" t="str">
            <v/>
          </cell>
          <cell r="MH2026" t="str">
            <v/>
          </cell>
          <cell r="MU2026" t="str">
            <v/>
          </cell>
          <cell r="NH2026" t="str">
            <v/>
          </cell>
          <cell r="NU2026" t="str">
            <v/>
          </cell>
          <cell r="OH2026" t="str">
            <v/>
          </cell>
          <cell r="OU2026" t="str">
            <v/>
          </cell>
        </row>
        <row r="2027">
          <cell r="C2027" t="str">
            <v>HY_ES_BATJ2OP</v>
          </cell>
          <cell r="D2027" t="str">
            <v>HY_ES_BATJ</v>
          </cell>
          <cell r="E2027" t="str">
            <v>C.H. Batanejo</v>
          </cell>
          <cell r="F2027" t="str">
            <v>Hydroelectric</v>
          </cell>
          <cell r="G2027" t="str">
            <v>HYDROELECTRIC</v>
          </cell>
          <cell r="H2027" t="str">
            <v>España</v>
          </cell>
          <cell r="I2027" t="str">
            <v>Castilla la Mancha</v>
          </cell>
          <cell r="J2027" t="str">
            <v>Cuenca</v>
          </cell>
          <cell r="N2027">
            <v>1</v>
          </cell>
          <cell r="O2027">
            <v>1</v>
          </cell>
          <cell r="P2027">
            <v>0</v>
          </cell>
          <cell r="Q2027" t="str">
            <v>No</v>
          </cell>
          <cell r="R2027" t="str">
            <v>No</v>
          </cell>
          <cell r="S2027" t="str">
            <v/>
          </cell>
          <cell r="T2027" t="str">
            <v>2002</v>
          </cell>
          <cell r="U2027" t="str">
            <v>2002</v>
          </cell>
          <cell r="V2027" t="str">
            <v xml:space="preserve">  -</v>
          </cell>
          <cell r="AN2027">
            <v>2.04</v>
          </cell>
          <cell r="AO2027">
            <v>2.04</v>
          </cell>
          <cell r="AP2027">
            <v>0</v>
          </cell>
          <cell r="AQ2027">
            <v>2.04</v>
          </cell>
          <cell r="AR2027">
            <v>1</v>
          </cell>
          <cell r="AT2027" t="str">
            <v>OP</v>
          </cell>
          <cell r="AU2027">
            <v>2.04</v>
          </cell>
          <cell r="BH2027" t="str">
            <v/>
          </cell>
          <cell r="BU2027" t="str">
            <v/>
          </cell>
          <cell r="CH2027" t="str">
            <v/>
          </cell>
          <cell r="CU2027" t="str">
            <v/>
          </cell>
          <cell r="DH2027" t="str">
            <v/>
          </cell>
          <cell r="DU2027" t="str">
            <v/>
          </cell>
          <cell r="EH2027" t="str">
            <v/>
          </cell>
          <cell r="EU2027" t="str">
            <v/>
          </cell>
          <cell r="FH2027" t="str">
            <v/>
          </cell>
          <cell r="FU2027" t="str">
            <v/>
          </cell>
          <cell r="GH2027" t="str">
            <v/>
          </cell>
          <cell r="GU2027" t="str">
            <v/>
          </cell>
          <cell r="HH2027" t="str">
            <v/>
          </cell>
          <cell r="HU2027" t="str">
            <v/>
          </cell>
          <cell r="IH2027" t="str">
            <v/>
          </cell>
          <cell r="IU2027" t="str">
            <v/>
          </cell>
          <cell r="JH2027" t="str">
            <v/>
          </cell>
          <cell r="JU2027" t="str">
            <v/>
          </cell>
          <cell r="KH2027" t="str">
            <v/>
          </cell>
          <cell r="KU2027" t="str">
            <v/>
          </cell>
          <cell r="LH2027" t="str">
            <v/>
          </cell>
          <cell r="LU2027" t="str">
            <v/>
          </cell>
          <cell r="MH2027" t="str">
            <v/>
          </cell>
          <cell r="MU2027" t="str">
            <v/>
          </cell>
          <cell r="NH2027" t="str">
            <v/>
          </cell>
          <cell r="NU2027" t="str">
            <v/>
          </cell>
          <cell r="OH2027" t="str">
            <v/>
          </cell>
          <cell r="OU2027" t="str">
            <v/>
          </cell>
        </row>
        <row r="2028">
          <cell r="C2028" t="str">
            <v>HY_ES_BATJ3CO</v>
          </cell>
          <cell r="D2028" t="str">
            <v>HY_ES_BATJ</v>
          </cell>
          <cell r="E2028" t="str">
            <v>C.H. Batanejo</v>
          </cell>
          <cell r="F2028" t="str">
            <v>Hydroelectric</v>
          </cell>
          <cell r="G2028" t="str">
            <v>HYDROELECTRIC</v>
          </cell>
          <cell r="H2028" t="str">
            <v>España</v>
          </cell>
          <cell r="I2028" t="str">
            <v>Castilla la Mancha</v>
          </cell>
          <cell r="J2028" t="str">
            <v>Cuenca</v>
          </cell>
          <cell r="N2028">
            <v>1</v>
          </cell>
          <cell r="O2028">
            <v>1</v>
          </cell>
          <cell r="P2028">
            <v>0</v>
          </cell>
          <cell r="Q2028" t="str">
            <v>No</v>
          </cell>
          <cell r="R2028" t="str">
            <v>No</v>
          </cell>
          <cell r="S2028" t="str">
            <v/>
          </cell>
          <cell r="T2028" t="str">
            <v>2002</v>
          </cell>
          <cell r="U2028" t="str">
            <v>2002</v>
          </cell>
          <cell r="V2028" t="str">
            <v xml:space="preserve">  -</v>
          </cell>
          <cell r="AN2028">
            <v>2.04</v>
          </cell>
          <cell r="AO2028">
            <v>2.04</v>
          </cell>
          <cell r="AP2028">
            <v>0</v>
          </cell>
          <cell r="AQ2028">
            <v>2.04</v>
          </cell>
          <cell r="AR2028">
            <v>1</v>
          </cell>
          <cell r="AT2028" t="str">
            <v>CO</v>
          </cell>
          <cell r="AU2028">
            <v>2.04</v>
          </cell>
          <cell r="BH2028" t="str">
            <v/>
          </cell>
          <cell r="BU2028" t="str">
            <v/>
          </cell>
          <cell r="CH2028" t="str">
            <v/>
          </cell>
          <cell r="CU2028" t="str">
            <v/>
          </cell>
          <cell r="DH2028" t="str">
            <v/>
          </cell>
          <cell r="DU2028" t="str">
            <v/>
          </cell>
          <cell r="EH2028" t="str">
            <v/>
          </cell>
          <cell r="EU2028" t="str">
            <v/>
          </cell>
          <cell r="FH2028" t="str">
            <v/>
          </cell>
          <cell r="FU2028" t="str">
            <v/>
          </cell>
          <cell r="GH2028" t="str">
            <v/>
          </cell>
          <cell r="GU2028" t="str">
            <v/>
          </cell>
          <cell r="HH2028" t="str">
            <v/>
          </cell>
          <cell r="HU2028" t="str">
            <v/>
          </cell>
          <cell r="IH2028" t="str">
            <v/>
          </cell>
          <cell r="IU2028" t="str">
            <v/>
          </cell>
          <cell r="JH2028" t="str">
            <v/>
          </cell>
          <cell r="JU2028" t="str">
            <v/>
          </cell>
          <cell r="KH2028" t="str">
            <v/>
          </cell>
          <cell r="KU2028" t="str">
            <v/>
          </cell>
          <cell r="LH2028" t="str">
            <v/>
          </cell>
          <cell r="LU2028" t="str">
            <v/>
          </cell>
          <cell r="MH2028" t="str">
            <v/>
          </cell>
          <cell r="MU2028" t="str">
            <v/>
          </cell>
          <cell r="NH2028" t="str">
            <v/>
          </cell>
          <cell r="NU2028" t="str">
            <v/>
          </cell>
          <cell r="OH2028" t="str">
            <v/>
          </cell>
          <cell r="OU2028" t="str">
            <v/>
          </cell>
        </row>
        <row r="2029">
          <cell r="C2029" t="str">
            <v>HY_ES_BATJ4FL</v>
          </cell>
          <cell r="D2029" t="str">
            <v>HY_ES_BATJ</v>
          </cell>
          <cell r="E2029" t="str">
            <v>C.H. Batanejo</v>
          </cell>
          <cell r="F2029" t="str">
            <v>Hydroelectric</v>
          </cell>
          <cell r="G2029" t="str">
            <v>HYDROELECTRIC</v>
          </cell>
          <cell r="H2029" t="str">
            <v>España</v>
          </cell>
          <cell r="I2029" t="str">
            <v>Castilla la Mancha</v>
          </cell>
          <cell r="J2029" t="str">
            <v>Cuenca</v>
          </cell>
          <cell r="N2029">
            <v>1</v>
          </cell>
          <cell r="O2029">
            <v>1</v>
          </cell>
          <cell r="P2029">
            <v>0</v>
          </cell>
          <cell r="Q2029" t="str">
            <v>No</v>
          </cell>
          <cell r="R2029" t="str">
            <v>No</v>
          </cell>
          <cell r="S2029" t="str">
            <v/>
          </cell>
          <cell r="T2029" t="str">
            <v>2002</v>
          </cell>
          <cell r="U2029" t="str">
            <v>2002</v>
          </cell>
          <cell r="V2029" t="str">
            <v xml:space="preserve">  -</v>
          </cell>
          <cell r="AN2029">
            <v>2.04</v>
          </cell>
          <cell r="AO2029">
            <v>2.04</v>
          </cell>
          <cell r="AP2029">
            <v>0</v>
          </cell>
          <cell r="AQ2029">
            <v>2.04</v>
          </cell>
          <cell r="AR2029">
            <v>1</v>
          </cell>
          <cell r="AT2029" t="str">
            <v>FL</v>
          </cell>
          <cell r="AU2029">
            <v>2.04</v>
          </cell>
          <cell r="BH2029" t="str">
            <v/>
          </cell>
          <cell r="BU2029" t="str">
            <v/>
          </cell>
          <cell r="CH2029" t="str">
            <v/>
          </cell>
          <cell r="CU2029" t="str">
            <v/>
          </cell>
          <cell r="DH2029" t="str">
            <v/>
          </cell>
          <cell r="DU2029" t="str">
            <v/>
          </cell>
          <cell r="EH2029" t="str">
            <v/>
          </cell>
          <cell r="EU2029" t="str">
            <v/>
          </cell>
          <cell r="FH2029" t="str">
            <v/>
          </cell>
          <cell r="FU2029" t="str">
            <v/>
          </cell>
          <cell r="GH2029" t="str">
            <v/>
          </cell>
          <cell r="GU2029" t="str">
            <v/>
          </cell>
          <cell r="HH2029" t="str">
            <v/>
          </cell>
          <cell r="HU2029" t="str">
            <v/>
          </cell>
          <cell r="IH2029" t="str">
            <v/>
          </cell>
          <cell r="IU2029" t="str">
            <v/>
          </cell>
          <cell r="JH2029" t="str">
            <v/>
          </cell>
          <cell r="JU2029" t="str">
            <v/>
          </cell>
          <cell r="KH2029" t="str">
            <v/>
          </cell>
          <cell r="KU2029" t="str">
            <v/>
          </cell>
          <cell r="LH2029" t="str">
            <v/>
          </cell>
          <cell r="LU2029" t="str">
            <v/>
          </cell>
          <cell r="MH2029" t="str">
            <v/>
          </cell>
          <cell r="MU2029" t="str">
            <v/>
          </cell>
          <cell r="NH2029" t="str">
            <v/>
          </cell>
          <cell r="NU2029" t="str">
            <v/>
          </cell>
          <cell r="OH2029" t="str">
            <v/>
          </cell>
          <cell r="OU2029" t="str">
            <v/>
          </cell>
        </row>
        <row r="2030">
          <cell r="C2030" t="str">
            <v>HY_ES_BATJ5OC</v>
          </cell>
          <cell r="D2030" t="str">
            <v>HY_ES_BATJ</v>
          </cell>
          <cell r="E2030" t="str">
            <v>C.H. Batanejo</v>
          </cell>
          <cell r="F2030" t="str">
            <v>Hydroelectric</v>
          </cell>
          <cell r="G2030" t="str">
            <v>HYDROELECTRIC</v>
          </cell>
          <cell r="H2030" t="str">
            <v>España</v>
          </cell>
          <cell r="I2030" t="str">
            <v>Castilla la Mancha</v>
          </cell>
          <cell r="J2030" t="str">
            <v>Cuenca</v>
          </cell>
          <cell r="N2030">
            <v>1</v>
          </cell>
          <cell r="O2030">
            <v>1</v>
          </cell>
          <cell r="P2030">
            <v>0</v>
          </cell>
          <cell r="Q2030" t="str">
            <v>No</v>
          </cell>
          <cell r="R2030" t="str">
            <v>No</v>
          </cell>
          <cell r="S2030" t="str">
            <v/>
          </cell>
          <cell r="T2030" t="str">
            <v>2002</v>
          </cell>
          <cell r="U2030" t="str">
            <v>2002</v>
          </cell>
          <cell r="V2030" t="str">
            <v xml:space="preserve">  -</v>
          </cell>
          <cell r="AN2030">
            <v>2.04</v>
          </cell>
          <cell r="AO2030">
            <v>2.04</v>
          </cell>
          <cell r="AP2030">
            <v>0</v>
          </cell>
          <cell r="AQ2030">
            <v>2.04</v>
          </cell>
          <cell r="AR2030">
            <v>1</v>
          </cell>
          <cell r="AT2030" t="str">
            <v>OC</v>
          </cell>
          <cell r="AU2030">
            <v>2.04</v>
          </cell>
          <cell r="BH2030" t="str">
            <v/>
          </cell>
          <cell r="BU2030" t="str">
            <v/>
          </cell>
          <cell r="CH2030" t="str">
            <v/>
          </cell>
          <cell r="CU2030" t="str">
            <v/>
          </cell>
          <cell r="DH2030" t="str">
            <v/>
          </cell>
          <cell r="DU2030" t="str">
            <v/>
          </cell>
          <cell r="EH2030" t="str">
            <v/>
          </cell>
          <cell r="EU2030" t="str">
            <v/>
          </cell>
          <cell r="FH2030" t="str">
            <v/>
          </cell>
          <cell r="FU2030" t="str">
            <v/>
          </cell>
          <cell r="GH2030" t="str">
            <v/>
          </cell>
          <cell r="GU2030" t="str">
            <v/>
          </cell>
          <cell r="HH2030" t="str">
            <v/>
          </cell>
          <cell r="HU2030" t="str">
            <v/>
          </cell>
          <cell r="IH2030" t="str">
            <v/>
          </cell>
          <cell r="IU2030" t="str">
            <v/>
          </cell>
          <cell r="JH2030" t="str">
            <v/>
          </cell>
          <cell r="JU2030" t="str">
            <v/>
          </cell>
          <cell r="KH2030" t="str">
            <v/>
          </cell>
          <cell r="KU2030" t="str">
            <v/>
          </cell>
          <cell r="LH2030" t="str">
            <v/>
          </cell>
          <cell r="LU2030" t="str">
            <v/>
          </cell>
          <cell r="MH2030" t="str">
            <v/>
          </cell>
          <cell r="MU2030" t="str">
            <v/>
          </cell>
          <cell r="NH2030" t="str">
            <v/>
          </cell>
          <cell r="NU2030" t="str">
            <v/>
          </cell>
          <cell r="OH2030" t="str">
            <v/>
          </cell>
          <cell r="OU2030" t="str">
            <v/>
          </cell>
        </row>
        <row r="2031">
          <cell r="C2031" t="str">
            <v>HY_ES_CABRI1IN</v>
          </cell>
          <cell r="D2031" t="str">
            <v>HY_ES_CABRI</v>
          </cell>
          <cell r="E2031" t="str">
            <v>C.H. Cabriana</v>
          </cell>
          <cell r="F2031" t="str">
            <v>Hydroelectric</v>
          </cell>
          <cell r="G2031" t="str">
            <v>HYDROELECTRIC</v>
          </cell>
          <cell r="H2031" t="str">
            <v>España</v>
          </cell>
          <cell r="I2031" t="str">
            <v>Castilla y León</v>
          </cell>
          <cell r="J2031" t="str">
            <v>Burgos</v>
          </cell>
          <cell r="N2031">
            <v>1</v>
          </cell>
          <cell r="O2031">
            <v>1</v>
          </cell>
          <cell r="P2031">
            <v>0</v>
          </cell>
          <cell r="Q2031" t="str">
            <v>No</v>
          </cell>
          <cell r="R2031" t="str">
            <v>No</v>
          </cell>
          <cell r="T2031" t="str">
            <v>2002</v>
          </cell>
          <cell r="U2031" t="str">
            <v>2002</v>
          </cell>
          <cell r="V2031" t="str">
            <v xml:space="preserve">  -</v>
          </cell>
          <cell r="AN2031">
            <v>5.16</v>
          </cell>
          <cell r="AO2031">
            <v>5.16</v>
          </cell>
          <cell r="AP2031">
            <v>0</v>
          </cell>
          <cell r="AQ2031">
            <v>5.16</v>
          </cell>
          <cell r="AR2031">
            <v>1</v>
          </cell>
          <cell r="AT2031" t="str">
            <v>IN</v>
          </cell>
          <cell r="AU2031">
            <v>5.16</v>
          </cell>
          <cell r="BH2031" t="str">
            <v/>
          </cell>
          <cell r="BU2031" t="str">
            <v/>
          </cell>
          <cell r="CH2031" t="str">
            <v/>
          </cell>
          <cell r="CU2031" t="str">
            <v/>
          </cell>
          <cell r="DH2031" t="str">
            <v/>
          </cell>
          <cell r="DU2031" t="str">
            <v/>
          </cell>
          <cell r="EH2031" t="str">
            <v/>
          </cell>
          <cell r="EU2031" t="str">
            <v/>
          </cell>
          <cell r="FH2031" t="str">
            <v/>
          </cell>
          <cell r="FU2031" t="str">
            <v/>
          </cell>
          <cell r="GH2031" t="str">
            <v/>
          </cell>
          <cell r="GU2031" t="str">
            <v/>
          </cell>
          <cell r="HH2031" t="str">
            <v/>
          </cell>
          <cell r="HU2031" t="str">
            <v/>
          </cell>
          <cell r="IH2031" t="str">
            <v/>
          </cell>
          <cell r="IU2031" t="str">
            <v/>
          </cell>
          <cell r="JH2031" t="str">
            <v/>
          </cell>
          <cell r="JU2031" t="str">
            <v/>
          </cell>
          <cell r="KH2031" t="str">
            <v/>
          </cell>
          <cell r="KU2031" t="str">
            <v/>
          </cell>
          <cell r="LH2031" t="str">
            <v/>
          </cell>
          <cell r="LU2031" t="str">
            <v/>
          </cell>
          <cell r="MH2031" t="str">
            <v/>
          </cell>
          <cell r="MU2031" t="str">
            <v/>
          </cell>
          <cell r="NH2031" t="str">
            <v/>
          </cell>
          <cell r="NU2031" t="str">
            <v/>
          </cell>
          <cell r="OH2031" t="str">
            <v/>
          </cell>
          <cell r="OU2031" t="str">
            <v/>
          </cell>
        </row>
        <row r="2032">
          <cell r="C2032" t="str">
            <v>HY_ES_CABRI2OP</v>
          </cell>
          <cell r="D2032" t="str">
            <v>HY_ES_CABRI</v>
          </cell>
          <cell r="E2032" t="str">
            <v>C.H. Cabriana</v>
          </cell>
          <cell r="F2032" t="str">
            <v>Hydroelectric</v>
          </cell>
          <cell r="G2032" t="str">
            <v>HYDROELECTRIC</v>
          </cell>
          <cell r="H2032" t="str">
            <v>España</v>
          </cell>
          <cell r="I2032" t="str">
            <v>Castilla y León</v>
          </cell>
          <cell r="J2032" t="str">
            <v>Burgos</v>
          </cell>
          <cell r="N2032">
            <v>1</v>
          </cell>
          <cell r="O2032">
            <v>1</v>
          </cell>
          <cell r="P2032">
            <v>0</v>
          </cell>
          <cell r="Q2032" t="str">
            <v>No</v>
          </cell>
          <cell r="R2032" t="str">
            <v>No</v>
          </cell>
          <cell r="S2032" t="str">
            <v/>
          </cell>
          <cell r="T2032" t="str">
            <v>2002</v>
          </cell>
          <cell r="U2032" t="str">
            <v>2002</v>
          </cell>
          <cell r="V2032" t="str">
            <v xml:space="preserve">  -</v>
          </cell>
          <cell r="AN2032">
            <v>5.16</v>
          </cell>
          <cell r="AO2032">
            <v>5.16</v>
          </cell>
          <cell r="AP2032">
            <v>0</v>
          </cell>
          <cell r="AQ2032">
            <v>5.16</v>
          </cell>
          <cell r="AR2032">
            <v>1</v>
          </cell>
          <cell r="AT2032" t="str">
            <v>OP</v>
          </cell>
          <cell r="AU2032">
            <v>5.16</v>
          </cell>
          <cell r="BH2032" t="str">
            <v/>
          </cell>
          <cell r="BU2032" t="str">
            <v/>
          </cell>
          <cell r="CH2032" t="str">
            <v/>
          </cell>
          <cell r="CU2032" t="str">
            <v/>
          </cell>
          <cell r="DH2032" t="str">
            <v/>
          </cell>
          <cell r="DU2032" t="str">
            <v/>
          </cell>
          <cell r="EH2032" t="str">
            <v/>
          </cell>
          <cell r="EU2032" t="str">
            <v/>
          </cell>
          <cell r="FH2032" t="str">
            <v/>
          </cell>
          <cell r="FU2032" t="str">
            <v/>
          </cell>
          <cell r="GH2032" t="str">
            <v/>
          </cell>
          <cell r="GU2032" t="str">
            <v/>
          </cell>
          <cell r="HH2032" t="str">
            <v/>
          </cell>
          <cell r="HU2032" t="str">
            <v/>
          </cell>
          <cell r="IH2032" t="str">
            <v/>
          </cell>
          <cell r="IU2032" t="str">
            <v/>
          </cell>
          <cell r="JH2032" t="str">
            <v/>
          </cell>
          <cell r="JU2032" t="str">
            <v/>
          </cell>
          <cell r="KH2032" t="str">
            <v/>
          </cell>
          <cell r="KU2032" t="str">
            <v/>
          </cell>
          <cell r="LH2032" t="str">
            <v/>
          </cell>
          <cell r="LU2032" t="str">
            <v/>
          </cell>
          <cell r="MH2032" t="str">
            <v/>
          </cell>
          <cell r="MU2032" t="str">
            <v/>
          </cell>
          <cell r="NH2032" t="str">
            <v/>
          </cell>
          <cell r="NU2032" t="str">
            <v/>
          </cell>
          <cell r="OH2032" t="str">
            <v/>
          </cell>
          <cell r="OU2032" t="str">
            <v/>
          </cell>
        </row>
        <row r="2033">
          <cell r="C2033" t="str">
            <v>HY_ES_CABRI3CO</v>
          </cell>
          <cell r="D2033" t="str">
            <v>HY_ES_CABRI</v>
          </cell>
          <cell r="E2033" t="str">
            <v>C.H. Cabriana</v>
          </cell>
          <cell r="F2033" t="str">
            <v>Hydroelectric</v>
          </cell>
          <cell r="G2033" t="str">
            <v>HYDROELECTRIC</v>
          </cell>
          <cell r="H2033" t="str">
            <v>España</v>
          </cell>
          <cell r="I2033" t="str">
            <v>Castilla y León</v>
          </cell>
          <cell r="J2033" t="str">
            <v>Burgos</v>
          </cell>
          <cell r="N2033">
            <v>1</v>
          </cell>
          <cell r="O2033">
            <v>1</v>
          </cell>
          <cell r="P2033">
            <v>0</v>
          </cell>
          <cell r="Q2033" t="str">
            <v>No</v>
          </cell>
          <cell r="R2033" t="str">
            <v>No</v>
          </cell>
          <cell r="S2033" t="str">
            <v/>
          </cell>
          <cell r="T2033" t="str">
            <v>2002</v>
          </cell>
          <cell r="U2033" t="str">
            <v>2002</v>
          </cell>
          <cell r="V2033" t="str">
            <v xml:space="preserve">  -</v>
          </cell>
          <cell r="AN2033">
            <v>5.16</v>
          </cell>
          <cell r="AO2033">
            <v>5.16</v>
          </cell>
          <cell r="AP2033">
            <v>0</v>
          </cell>
          <cell r="AQ2033">
            <v>5.16</v>
          </cell>
          <cell r="AR2033">
            <v>1</v>
          </cell>
          <cell r="AT2033" t="str">
            <v>CO</v>
          </cell>
          <cell r="AU2033">
            <v>5.16</v>
          </cell>
          <cell r="BH2033" t="str">
            <v/>
          </cell>
          <cell r="BU2033" t="str">
            <v/>
          </cell>
          <cell r="CH2033" t="str">
            <v/>
          </cell>
          <cell r="CU2033" t="str">
            <v/>
          </cell>
          <cell r="DH2033" t="str">
            <v/>
          </cell>
          <cell r="DU2033" t="str">
            <v/>
          </cell>
          <cell r="EH2033" t="str">
            <v/>
          </cell>
          <cell r="EU2033" t="str">
            <v/>
          </cell>
          <cell r="FH2033" t="str">
            <v/>
          </cell>
          <cell r="FU2033" t="str">
            <v/>
          </cell>
          <cell r="GH2033" t="str">
            <v/>
          </cell>
          <cell r="GU2033" t="str">
            <v/>
          </cell>
          <cell r="HH2033" t="str">
            <v/>
          </cell>
          <cell r="HU2033" t="str">
            <v/>
          </cell>
          <cell r="IH2033" t="str">
            <v/>
          </cell>
          <cell r="IU2033" t="str">
            <v/>
          </cell>
          <cell r="JH2033" t="str">
            <v/>
          </cell>
          <cell r="JU2033" t="str">
            <v/>
          </cell>
          <cell r="KH2033" t="str">
            <v/>
          </cell>
          <cell r="KU2033" t="str">
            <v/>
          </cell>
          <cell r="LH2033" t="str">
            <v/>
          </cell>
          <cell r="LU2033" t="str">
            <v/>
          </cell>
          <cell r="MH2033" t="str">
            <v/>
          </cell>
          <cell r="MU2033" t="str">
            <v/>
          </cell>
          <cell r="NH2033" t="str">
            <v/>
          </cell>
          <cell r="NU2033" t="str">
            <v/>
          </cell>
          <cell r="OH2033" t="str">
            <v/>
          </cell>
          <cell r="OU2033" t="str">
            <v/>
          </cell>
        </row>
        <row r="2034">
          <cell r="C2034" t="str">
            <v>HY_ES_CABRI4FL</v>
          </cell>
          <cell r="D2034" t="str">
            <v>HY_ES_CABRI</v>
          </cell>
          <cell r="E2034" t="str">
            <v>C.H. Cabriana</v>
          </cell>
          <cell r="F2034" t="str">
            <v>Hydroelectric</v>
          </cell>
          <cell r="G2034" t="str">
            <v>HYDROELECTRIC</v>
          </cell>
          <cell r="H2034" t="str">
            <v>España</v>
          </cell>
          <cell r="I2034" t="str">
            <v>Castilla y León</v>
          </cell>
          <cell r="J2034" t="str">
            <v>Burgos</v>
          </cell>
          <cell r="N2034">
            <v>1</v>
          </cell>
          <cell r="O2034">
            <v>1</v>
          </cell>
          <cell r="P2034">
            <v>0</v>
          </cell>
          <cell r="Q2034" t="str">
            <v>No</v>
          </cell>
          <cell r="R2034" t="str">
            <v>No</v>
          </cell>
          <cell r="S2034" t="str">
            <v/>
          </cell>
          <cell r="T2034" t="str">
            <v>2002</v>
          </cell>
          <cell r="U2034" t="str">
            <v>2002</v>
          </cell>
          <cell r="V2034" t="str">
            <v xml:space="preserve">  -</v>
          </cell>
          <cell r="AN2034">
            <v>5.16</v>
          </cell>
          <cell r="AO2034">
            <v>5.16</v>
          </cell>
          <cell r="AP2034">
            <v>0</v>
          </cell>
          <cell r="AQ2034">
            <v>5.16</v>
          </cell>
          <cell r="AR2034">
            <v>1</v>
          </cell>
          <cell r="AT2034" t="str">
            <v>FL</v>
          </cell>
          <cell r="AU2034">
            <v>5.16</v>
          </cell>
          <cell r="BH2034" t="str">
            <v/>
          </cell>
          <cell r="BU2034" t="str">
            <v/>
          </cell>
          <cell r="CH2034" t="str">
            <v/>
          </cell>
          <cell r="CU2034" t="str">
            <v/>
          </cell>
          <cell r="DH2034" t="str">
            <v/>
          </cell>
          <cell r="DU2034" t="str">
            <v/>
          </cell>
          <cell r="EH2034" t="str">
            <v/>
          </cell>
          <cell r="EU2034" t="str">
            <v/>
          </cell>
          <cell r="FH2034" t="str">
            <v/>
          </cell>
          <cell r="FU2034" t="str">
            <v/>
          </cell>
          <cell r="GH2034" t="str">
            <v/>
          </cell>
          <cell r="GU2034" t="str">
            <v/>
          </cell>
          <cell r="HH2034" t="str">
            <v/>
          </cell>
          <cell r="HU2034" t="str">
            <v/>
          </cell>
          <cell r="IH2034" t="str">
            <v/>
          </cell>
          <cell r="IU2034" t="str">
            <v/>
          </cell>
          <cell r="JH2034" t="str">
            <v/>
          </cell>
          <cell r="JU2034" t="str">
            <v/>
          </cell>
          <cell r="KH2034" t="str">
            <v/>
          </cell>
          <cell r="KU2034" t="str">
            <v/>
          </cell>
          <cell r="LH2034" t="str">
            <v/>
          </cell>
          <cell r="LU2034" t="str">
            <v/>
          </cell>
          <cell r="MH2034" t="str">
            <v/>
          </cell>
          <cell r="MU2034" t="str">
            <v/>
          </cell>
          <cell r="NH2034" t="str">
            <v/>
          </cell>
          <cell r="NU2034" t="str">
            <v/>
          </cell>
          <cell r="OH2034" t="str">
            <v/>
          </cell>
          <cell r="OU2034" t="str">
            <v/>
          </cell>
        </row>
        <row r="2035">
          <cell r="C2035" t="str">
            <v>HY_ES_CABRI5OC</v>
          </cell>
          <cell r="D2035" t="str">
            <v>HY_ES_CABRI</v>
          </cell>
          <cell r="E2035" t="str">
            <v>C.H. Cabriana</v>
          </cell>
          <cell r="F2035" t="str">
            <v>Hydroelectric</v>
          </cell>
          <cell r="G2035" t="str">
            <v>HYDROELECTRIC</v>
          </cell>
          <cell r="H2035" t="str">
            <v>España</v>
          </cell>
          <cell r="I2035" t="str">
            <v>Castilla y León</v>
          </cell>
          <cell r="J2035" t="str">
            <v>Burgos</v>
          </cell>
          <cell r="N2035">
            <v>1</v>
          </cell>
          <cell r="O2035">
            <v>1</v>
          </cell>
          <cell r="P2035">
            <v>0</v>
          </cell>
          <cell r="Q2035" t="str">
            <v>No</v>
          </cell>
          <cell r="R2035" t="str">
            <v>No</v>
          </cell>
          <cell r="S2035" t="str">
            <v/>
          </cell>
          <cell r="T2035" t="str">
            <v>2002</v>
          </cell>
          <cell r="U2035" t="str">
            <v>2002</v>
          </cell>
          <cell r="V2035" t="str">
            <v xml:space="preserve">  -</v>
          </cell>
          <cell r="AN2035">
            <v>5.16</v>
          </cell>
          <cell r="AO2035">
            <v>5.16</v>
          </cell>
          <cell r="AP2035">
            <v>0</v>
          </cell>
          <cell r="AQ2035">
            <v>5.16</v>
          </cell>
          <cell r="AR2035">
            <v>1</v>
          </cell>
          <cell r="AT2035" t="str">
            <v>OC</v>
          </cell>
          <cell r="AU2035">
            <v>5.16</v>
          </cell>
          <cell r="BH2035" t="str">
            <v/>
          </cell>
          <cell r="BU2035" t="str">
            <v/>
          </cell>
          <cell r="CH2035" t="str">
            <v/>
          </cell>
          <cell r="CU2035" t="str">
            <v/>
          </cell>
          <cell r="DH2035" t="str">
            <v/>
          </cell>
          <cell r="DU2035" t="str">
            <v/>
          </cell>
          <cell r="EH2035" t="str">
            <v/>
          </cell>
          <cell r="EU2035" t="str">
            <v/>
          </cell>
          <cell r="FH2035" t="str">
            <v/>
          </cell>
          <cell r="FU2035" t="str">
            <v/>
          </cell>
          <cell r="GH2035" t="str">
            <v/>
          </cell>
          <cell r="GU2035" t="str">
            <v/>
          </cell>
          <cell r="HH2035" t="str">
            <v/>
          </cell>
          <cell r="HU2035" t="str">
            <v/>
          </cell>
          <cell r="IH2035" t="str">
            <v/>
          </cell>
          <cell r="IU2035" t="str">
            <v/>
          </cell>
          <cell r="JH2035" t="str">
            <v/>
          </cell>
          <cell r="JU2035" t="str">
            <v/>
          </cell>
          <cell r="KH2035" t="str">
            <v/>
          </cell>
          <cell r="KU2035" t="str">
            <v/>
          </cell>
          <cell r="LH2035" t="str">
            <v/>
          </cell>
          <cell r="LU2035" t="str">
            <v/>
          </cell>
          <cell r="MH2035" t="str">
            <v/>
          </cell>
          <cell r="MU2035" t="str">
            <v/>
          </cell>
          <cell r="NH2035" t="str">
            <v/>
          </cell>
          <cell r="NU2035" t="str">
            <v/>
          </cell>
          <cell r="OH2035" t="str">
            <v/>
          </cell>
          <cell r="OU2035" t="str">
            <v/>
          </cell>
        </row>
        <row r="2036">
          <cell r="C2036" t="str">
            <v>HY_ES_CAÑAV1IN</v>
          </cell>
          <cell r="D2036" t="str">
            <v>HY_ES_CAÑAV</v>
          </cell>
          <cell r="E2036" t="str">
            <v>C.H. Cañaverosa</v>
          </cell>
          <cell r="F2036" t="str">
            <v>Hydroelectric</v>
          </cell>
          <cell r="G2036" t="str">
            <v>HYDROELECTRIC</v>
          </cell>
          <cell r="H2036" t="str">
            <v>España</v>
          </cell>
          <cell r="I2036" t="str">
            <v>Murcia</v>
          </cell>
          <cell r="J2036" t="str">
            <v>Murcia</v>
          </cell>
          <cell r="N2036">
            <v>1</v>
          </cell>
          <cell r="O2036">
            <v>1</v>
          </cell>
          <cell r="P2036">
            <v>0</v>
          </cell>
          <cell r="Q2036" t="str">
            <v>No</v>
          </cell>
          <cell r="R2036" t="str">
            <v>No</v>
          </cell>
          <cell r="T2036" t="str">
            <v>2002</v>
          </cell>
          <cell r="U2036" t="str">
            <v>2002</v>
          </cell>
          <cell r="V2036" t="str">
            <v xml:space="preserve">  -</v>
          </cell>
          <cell r="AN2036">
            <v>3.59</v>
          </cell>
          <cell r="AO2036">
            <v>3.59</v>
          </cell>
          <cell r="AP2036">
            <v>0</v>
          </cell>
          <cell r="AQ2036">
            <v>3.59</v>
          </cell>
          <cell r="AR2036">
            <v>1</v>
          </cell>
          <cell r="AT2036" t="str">
            <v>IN</v>
          </cell>
          <cell r="AU2036">
            <v>3.59</v>
          </cell>
          <cell r="BH2036" t="str">
            <v/>
          </cell>
          <cell r="BU2036" t="str">
            <v/>
          </cell>
          <cell r="CH2036" t="str">
            <v/>
          </cell>
          <cell r="CU2036" t="str">
            <v/>
          </cell>
          <cell r="DH2036" t="str">
            <v/>
          </cell>
          <cell r="DU2036" t="str">
            <v/>
          </cell>
          <cell r="EH2036" t="str">
            <v/>
          </cell>
          <cell r="EU2036" t="str">
            <v/>
          </cell>
          <cell r="FH2036" t="str">
            <v/>
          </cell>
          <cell r="FU2036" t="str">
            <v/>
          </cell>
          <cell r="GH2036" t="str">
            <v/>
          </cell>
          <cell r="GU2036" t="str">
            <v/>
          </cell>
          <cell r="HH2036" t="str">
            <v/>
          </cell>
          <cell r="HU2036" t="str">
            <v/>
          </cell>
          <cell r="IH2036" t="str">
            <v/>
          </cell>
          <cell r="IU2036" t="str">
            <v/>
          </cell>
          <cell r="JH2036" t="str">
            <v/>
          </cell>
          <cell r="JU2036" t="str">
            <v/>
          </cell>
          <cell r="KH2036" t="str">
            <v/>
          </cell>
          <cell r="KU2036" t="str">
            <v/>
          </cell>
          <cell r="LH2036" t="str">
            <v/>
          </cell>
          <cell r="LU2036" t="str">
            <v/>
          </cell>
          <cell r="MH2036" t="str">
            <v/>
          </cell>
          <cell r="MU2036" t="str">
            <v/>
          </cell>
          <cell r="NH2036" t="str">
            <v/>
          </cell>
          <cell r="NU2036" t="str">
            <v/>
          </cell>
          <cell r="OH2036" t="str">
            <v/>
          </cell>
          <cell r="OU2036" t="str">
            <v/>
          </cell>
        </row>
        <row r="2037">
          <cell r="C2037" t="str">
            <v>HY_ES_CAÑAV2OP</v>
          </cell>
          <cell r="D2037" t="str">
            <v>HY_ES_CAÑAV</v>
          </cell>
          <cell r="E2037" t="str">
            <v>C.H. Cañaverosa</v>
          </cell>
          <cell r="F2037" t="str">
            <v>Hydroelectric</v>
          </cell>
          <cell r="G2037" t="str">
            <v>HYDROELECTRIC</v>
          </cell>
          <cell r="H2037" t="str">
            <v>España</v>
          </cell>
          <cell r="I2037" t="str">
            <v>Murcia</v>
          </cell>
          <cell r="J2037" t="str">
            <v>Murcia</v>
          </cell>
          <cell r="N2037">
            <v>1</v>
          </cell>
          <cell r="O2037">
            <v>1</v>
          </cell>
          <cell r="P2037">
            <v>0</v>
          </cell>
          <cell r="Q2037" t="str">
            <v>No</v>
          </cell>
          <cell r="R2037" t="str">
            <v>No</v>
          </cell>
          <cell r="S2037" t="str">
            <v/>
          </cell>
          <cell r="T2037" t="str">
            <v>2002</v>
          </cell>
          <cell r="U2037" t="str">
            <v>2002</v>
          </cell>
          <cell r="V2037" t="str">
            <v xml:space="preserve">  -</v>
          </cell>
          <cell r="AN2037">
            <v>3.59</v>
          </cell>
          <cell r="AO2037">
            <v>3.59</v>
          </cell>
          <cell r="AP2037">
            <v>0</v>
          </cell>
          <cell r="AQ2037">
            <v>3.59</v>
          </cell>
          <cell r="AR2037">
            <v>1</v>
          </cell>
          <cell r="AT2037" t="str">
            <v>OP</v>
          </cell>
          <cell r="AU2037">
            <v>3.59</v>
          </cell>
          <cell r="BH2037" t="str">
            <v/>
          </cell>
          <cell r="BU2037" t="str">
            <v/>
          </cell>
          <cell r="CH2037" t="str">
            <v/>
          </cell>
          <cell r="CU2037" t="str">
            <v/>
          </cell>
          <cell r="DH2037" t="str">
            <v/>
          </cell>
          <cell r="DU2037" t="str">
            <v/>
          </cell>
          <cell r="EH2037" t="str">
            <v/>
          </cell>
          <cell r="EU2037" t="str">
            <v/>
          </cell>
          <cell r="FH2037" t="str">
            <v/>
          </cell>
          <cell r="FU2037" t="str">
            <v/>
          </cell>
          <cell r="GH2037" t="str">
            <v/>
          </cell>
          <cell r="GU2037" t="str">
            <v/>
          </cell>
          <cell r="HH2037" t="str">
            <v/>
          </cell>
          <cell r="HU2037" t="str">
            <v/>
          </cell>
          <cell r="IH2037" t="str">
            <v/>
          </cell>
          <cell r="IU2037" t="str">
            <v/>
          </cell>
          <cell r="JH2037" t="str">
            <v/>
          </cell>
          <cell r="JU2037" t="str">
            <v/>
          </cell>
          <cell r="KH2037" t="str">
            <v/>
          </cell>
          <cell r="KU2037" t="str">
            <v/>
          </cell>
          <cell r="LH2037" t="str">
            <v/>
          </cell>
          <cell r="LU2037" t="str">
            <v/>
          </cell>
          <cell r="MH2037" t="str">
            <v/>
          </cell>
          <cell r="MU2037" t="str">
            <v/>
          </cell>
          <cell r="NH2037" t="str">
            <v/>
          </cell>
          <cell r="NU2037" t="str">
            <v/>
          </cell>
          <cell r="OH2037" t="str">
            <v/>
          </cell>
          <cell r="OU2037" t="str">
            <v/>
          </cell>
        </row>
        <row r="2038">
          <cell r="C2038" t="str">
            <v>HY_ES_CAÑAV3CO</v>
          </cell>
          <cell r="D2038" t="str">
            <v>HY_ES_CAÑAV</v>
          </cell>
          <cell r="E2038" t="str">
            <v>C.H. Cañaverosa</v>
          </cell>
          <cell r="F2038" t="str">
            <v>Hydroelectric</v>
          </cell>
          <cell r="G2038" t="str">
            <v>HYDROELECTRIC</v>
          </cell>
          <cell r="H2038" t="str">
            <v>España</v>
          </cell>
          <cell r="I2038" t="str">
            <v>Murcia</v>
          </cell>
          <cell r="J2038" t="str">
            <v>Murcia</v>
          </cell>
          <cell r="N2038">
            <v>1</v>
          </cell>
          <cell r="O2038">
            <v>1</v>
          </cell>
          <cell r="P2038">
            <v>0</v>
          </cell>
          <cell r="Q2038" t="str">
            <v>No</v>
          </cell>
          <cell r="R2038" t="str">
            <v>No</v>
          </cell>
          <cell r="S2038" t="str">
            <v/>
          </cell>
          <cell r="T2038" t="str">
            <v>2002</v>
          </cell>
          <cell r="U2038" t="str">
            <v>2002</v>
          </cell>
          <cell r="V2038" t="str">
            <v xml:space="preserve">  -</v>
          </cell>
          <cell r="AN2038">
            <v>3.59</v>
          </cell>
          <cell r="AO2038">
            <v>3.59</v>
          </cell>
          <cell r="AP2038">
            <v>0</v>
          </cell>
          <cell r="AQ2038">
            <v>3.59</v>
          </cell>
          <cell r="AR2038">
            <v>1</v>
          </cell>
          <cell r="AT2038" t="str">
            <v>CO</v>
          </cell>
          <cell r="AU2038">
            <v>3.59</v>
          </cell>
          <cell r="BH2038" t="str">
            <v/>
          </cell>
          <cell r="BU2038" t="str">
            <v/>
          </cell>
          <cell r="CH2038" t="str">
            <v/>
          </cell>
          <cell r="CU2038" t="str">
            <v/>
          </cell>
          <cell r="DH2038" t="str">
            <v/>
          </cell>
          <cell r="DU2038" t="str">
            <v/>
          </cell>
          <cell r="EH2038" t="str">
            <v/>
          </cell>
          <cell r="EU2038" t="str">
            <v/>
          </cell>
          <cell r="FH2038" t="str">
            <v/>
          </cell>
          <cell r="FU2038" t="str">
            <v/>
          </cell>
          <cell r="GH2038" t="str">
            <v/>
          </cell>
          <cell r="GU2038" t="str">
            <v/>
          </cell>
          <cell r="HH2038" t="str">
            <v/>
          </cell>
          <cell r="HU2038" t="str">
            <v/>
          </cell>
          <cell r="IH2038" t="str">
            <v/>
          </cell>
          <cell r="IU2038" t="str">
            <v/>
          </cell>
          <cell r="JH2038" t="str">
            <v/>
          </cell>
          <cell r="JU2038" t="str">
            <v/>
          </cell>
          <cell r="KH2038" t="str">
            <v/>
          </cell>
          <cell r="KU2038" t="str">
            <v/>
          </cell>
          <cell r="LH2038" t="str">
            <v/>
          </cell>
          <cell r="LU2038" t="str">
            <v/>
          </cell>
          <cell r="MH2038" t="str">
            <v/>
          </cell>
          <cell r="MU2038" t="str">
            <v/>
          </cell>
          <cell r="NH2038" t="str">
            <v/>
          </cell>
          <cell r="NU2038" t="str">
            <v/>
          </cell>
          <cell r="OH2038" t="str">
            <v/>
          </cell>
          <cell r="OU2038" t="str">
            <v/>
          </cell>
        </row>
        <row r="2039">
          <cell r="C2039" t="str">
            <v>HY_ES_CAÑAV4FL</v>
          </cell>
          <cell r="D2039" t="str">
            <v>HY_ES_CAÑAV</v>
          </cell>
          <cell r="E2039" t="str">
            <v>C.H. Cañaverosa</v>
          </cell>
          <cell r="F2039" t="str">
            <v>Hydroelectric</v>
          </cell>
          <cell r="G2039" t="str">
            <v>HYDROELECTRIC</v>
          </cell>
          <cell r="H2039" t="str">
            <v>España</v>
          </cell>
          <cell r="I2039" t="str">
            <v>Murcia</v>
          </cell>
          <cell r="J2039" t="str">
            <v>Murcia</v>
          </cell>
          <cell r="N2039">
            <v>1</v>
          </cell>
          <cell r="O2039">
            <v>1</v>
          </cell>
          <cell r="P2039">
            <v>0</v>
          </cell>
          <cell r="Q2039" t="str">
            <v>No</v>
          </cell>
          <cell r="R2039" t="str">
            <v>No</v>
          </cell>
          <cell r="S2039" t="str">
            <v/>
          </cell>
          <cell r="T2039" t="str">
            <v>2002</v>
          </cell>
          <cell r="U2039" t="str">
            <v>2002</v>
          </cell>
          <cell r="V2039" t="str">
            <v xml:space="preserve">  -</v>
          </cell>
          <cell r="AN2039">
            <v>3.59</v>
          </cell>
          <cell r="AO2039">
            <v>3.59</v>
          </cell>
          <cell r="AP2039">
            <v>0</v>
          </cell>
          <cell r="AQ2039">
            <v>3.59</v>
          </cell>
          <cell r="AR2039">
            <v>1</v>
          </cell>
          <cell r="AT2039" t="str">
            <v>FL</v>
          </cell>
          <cell r="AU2039">
            <v>3.59</v>
          </cell>
          <cell r="BH2039" t="str">
            <v/>
          </cell>
          <cell r="BU2039" t="str">
            <v/>
          </cell>
          <cell r="CH2039" t="str">
            <v/>
          </cell>
          <cell r="CU2039" t="str">
            <v/>
          </cell>
          <cell r="DH2039" t="str">
            <v/>
          </cell>
          <cell r="DU2039" t="str">
            <v/>
          </cell>
          <cell r="EH2039" t="str">
            <v/>
          </cell>
          <cell r="EU2039" t="str">
            <v/>
          </cell>
          <cell r="FH2039" t="str">
            <v/>
          </cell>
          <cell r="FU2039" t="str">
            <v/>
          </cell>
          <cell r="GH2039" t="str">
            <v/>
          </cell>
          <cell r="GU2039" t="str">
            <v/>
          </cell>
          <cell r="HH2039" t="str">
            <v/>
          </cell>
          <cell r="HU2039" t="str">
            <v/>
          </cell>
          <cell r="IH2039" t="str">
            <v/>
          </cell>
          <cell r="IU2039" t="str">
            <v/>
          </cell>
          <cell r="JH2039" t="str">
            <v/>
          </cell>
          <cell r="JU2039" t="str">
            <v/>
          </cell>
          <cell r="KH2039" t="str">
            <v/>
          </cell>
          <cell r="KU2039" t="str">
            <v/>
          </cell>
          <cell r="LH2039" t="str">
            <v/>
          </cell>
          <cell r="LU2039" t="str">
            <v/>
          </cell>
          <cell r="MH2039" t="str">
            <v/>
          </cell>
          <cell r="MU2039" t="str">
            <v/>
          </cell>
          <cell r="NH2039" t="str">
            <v/>
          </cell>
          <cell r="NU2039" t="str">
            <v/>
          </cell>
          <cell r="OH2039" t="str">
            <v/>
          </cell>
          <cell r="OU2039" t="str">
            <v/>
          </cell>
        </row>
        <row r="2040">
          <cell r="C2040" t="str">
            <v>HY_ES_CAÑAV5OC</v>
          </cell>
          <cell r="D2040" t="str">
            <v>HY_ES_CAÑAV</v>
          </cell>
          <cell r="E2040" t="str">
            <v>C.H. Cañaverosa</v>
          </cell>
          <cell r="F2040" t="str">
            <v>Hydroelectric</v>
          </cell>
          <cell r="G2040" t="str">
            <v>HYDROELECTRIC</v>
          </cell>
          <cell r="H2040" t="str">
            <v>España</v>
          </cell>
          <cell r="I2040" t="str">
            <v>Murcia</v>
          </cell>
          <cell r="J2040" t="str">
            <v>Murcia</v>
          </cell>
          <cell r="N2040">
            <v>1</v>
          </cell>
          <cell r="O2040">
            <v>1</v>
          </cell>
          <cell r="P2040">
            <v>0</v>
          </cell>
          <cell r="Q2040" t="str">
            <v>No</v>
          </cell>
          <cell r="R2040" t="str">
            <v>No</v>
          </cell>
          <cell r="S2040" t="str">
            <v/>
          </cell>
          <cell r="T2040" t="str">
            <v>2002</v>
          </cell>
          <cell r="U2040" t="str">
            <v>2002</v>
          </cell>
          <cell r="V2040" t="str">
            <v xml:space="preserve">  -</v>
          </cell>
          <cell r="AN2040">
            <v>3.59</v>
          </cell>
          <cell r="AO2040">
            <v>3.59</v>
          </cell>
          <cell r="AP2040">
            <v>0</v>
          </cell>
          <cell r="AQ2040">
            <v>3.59</v>
          </cell>
          <cell r="AR2040">
            <v>1</v>
          </cell>
          <cell r="AT2040" t="str">
            <v>OC</v>
          </cell>
          <cell r="AU2040">
            <v>3.59</v>
          </cell>
          <cell r="BH2040" t="str">
            <v/>
          </cell>
          <cell r="BU2040" t="str">
            <v/>
          </cell>
          <cell r="CH2040" t="str">
            <v/>
          </cell>
          <cell r="CU2040" t="str">
            <v/>
          </cell>
          <cell r="DH2040" t="str">
            <v/>
          </cell>
          <cell r="DU2040" t="str">
            <v/>
          </cell>
          <cell r="EH2040" t="str">
            <v/>
          </cell>
          <cell r="EU2040" t="str">
            <v/>
          </cell>
          <cell r="FH2040" t="str">
            <v/>
          </cell>
          <cell r="FU2040" t="str">
            <v/>
          </cell>
          <cell r="GH2040" t="str">
            <v/>
          </cell>
          <cell r="GU2040" t="str">
            <v/>
          </cell>
          <cell r="HH2040" t="str">
            <v/>
          </cell>
          <cell r="HU2040" t="str">
            <v/>
          </cell>
          <cell r="IH2040" t="str">
            <v/>
          </cell>
          <cell r="IU2040" t="str">
            <v/>
          </cell>
          <cell r="JH2040" t="str">
            <v/>
          </cell>
          <cell r="JU2040" t="str">
            <v/>
          </cell>
          <cell r="KH2040" t="str">
            <v/>
          </cell>
          <cell r="KU2040" t="str">
            <v/>
          </cell>
          <cell r="LH2040" t="str">
            <v/>
          </cell>
          <cell r="LU2040" t="str">
            <v/>
          </cell>
          <cell r="MH2040" t="str">
            <v/>
          </cell>
          <cell r="MU2040" t="str">
            <v/>
          </cell>
          <cell r="NH2040" t="str">
            <v/>
          </cell>
          <cell r="NU2040" t="str">
            <v/>
          </cell>
          <cell r="OH2040" t="str">
            <v/>
          </cell>
          <cell r="OU2040" t="str">
            <v/>
          </cell>
        </row>
        <row r="2041">
          <cell r="C2041" t="str">
            <v>HY_ES_CAST11IN</v>
          </cell>
          <cell r="D2041" t="str">
            <v>HY_ES_CAST1</v>
          </cell>
          <cell r="E2041" t="str">
            <v>C.H. Castro I</v>
          </cell>
          <cell r="F2041" t="str">
            <v>Hydroelectric</v>
          </cell>
          <cell r="G2041" t="str">
            <v>HYDROELECTRIC</v>
          </cell>
          <cell r="H2041" t="str">
            <v>España</v>
          </cell>
          <cell r="I2041" t="str">
            <v>Castilla y León</v>
          </cell>
          <cell r="J2041" t="str">
            <v>Zamora</v>
          </cell>
          <cell r="N2041">
            <v>1</v>
          </cell>
          <cell r="O2041">
            <v>1</v>
          </cell>
          <cell r="P2041">
            <v>0</v>
          </cell>
          <cell r="Q2041" t="str">
            <v>No</v>
          </cell>
          <cell r="R2041" t="str">
            <v>No</v>
          </cell>
          <cell r="T2041" t="str">
            <v>2002</v>
          </cell>
          <cell r="U2041" t="str">
            <v>2002</v>
          </cell>
          <cell r="V2041" t="str">
            <v xml:space="preserve">  -</v>
          </cell>
          <cell r="AN2041">
            <v>84.38</v>
          </cell>
          <cell r="AO2041">
            <v>84.38</v>
          </cell>
          <cell r="AP2041">
            <v>0</v>
          </cell>
          <cell r="AQ2041">
            <v>84.38</v>
          </cell>
          <cell r="AR2041">
            <v>1</v>
          </cell>
          <cell r="AT2041" t="str">
            <v>IN</v>
          </cell>
          <cell r="AU2041">
            <v>84.38</v>
          </cell>
          <cell r="BH2041" t="str">
            <v/>
          </cell>
          <cell r="BU2041" t="str">
            <v/>
          </cell>
          <cell r="CH2041" t="str">
            <v/>
          </cell>
          <cell r="CU2041" t="str">
            <v/>
          </cell>
          <cell r="DH2041" t="str">
            <v/>
          </cell>
          <cell r="DU2041" t="str">
            <v/>
          </cell>
          <cell r="EH2041" t="str">
            <v/>
          </cell>
          <cell r="EU2041" t="str">
            <v/>
          </cell>
          <cell r="FH2041" t="str">
            <v/>
          </cell>
          <cell r="FU2041" t="str">
            <v/>
          </cell>
          <cell r="GH2041" t="str">
            <v/>
          </cell>
          <cell r="GU2041" t="str">
            <v/>
          </cell>
          <cell r="HH2041" t="str">
            <v/>
          </cell>
          <cell r="HU2041" t="str">
            <v/>
          </cell>
          <cell r="IH2041" t="str">
            <v/>
          </cell>
          <cell r="IU2041" t="str">
            <v/>
          </cell>
          <cell r="JH2041" t="str">
            <v/>
          </cell>
          <cell r="JU2041" t="str">
            <v/>
          </cell>
          <cell r="KH2041" t="str">
            <v/>
          </cell>
          <cell r="KU2041" t="str">
            <v/>
          </cell>
          <cell r="LH2041" t="str">
            <v/>
          </cell>
          <cell r="LU2041" t="str">
            <v/>
          </cell>
          <cell r="MH2041" t="str">
            <v/>
          </cell>
          <cell r="MU2041" t="str">
            <v/>
          </cell>
          <cell r="NH2041" t="str">
            <v/>
          </cell>
          <cell r="NU2041" t="str">
            <v/>
          </cell>
          <cell r="OH2041" t="str">
            <v/>
          </cell>
          <cell r="OU2041" t="str">
            <v/>
          </cell>
        </row>
        <row r="2042">
          <cell r="C2042" t="str">
            <v>HY_ES_CAST12OP</v>
          </cell>
          <cell r="D2042" t="str">
            <v>HY_ES_CAST1</v>
          </cell>
          <cell r="E2042" t="str">
            <v>C.H. Castro I</v>
          </cell>
          <cell r="F2042" t="str">
            <v>Hydroelectric</v>
          </cell>
          <cell r="G2042" t="str">
            <v>HYDROELECTRIC</v>
          </cell>
          <cell r="H2042" t="str">
            <v>España</v>
          </cell>
          <cell r="I2042" t="str">
            <v>Castilla y León</v>
          </cell>
          <cell r="J2042" t="str">
            <v>Zamora</v>
          </cell>
          <cell r="N2042">
            <v>1</v>
          </cell>
          <cell r="O2042">
            <v>1</v>
          </cell>
          <cell r="P2042">
            <v>0</v>
          </cell>
          <cell r="Q2042" t="str">
            <v>No</v>
          </cell>
          <cell r="R2042" t="str">
            <v>No</v>
          </cell>
          <cell r="S2042" t="str">
            <v/>
          </cell>
          <cell r="T2042" t="str">
            <v>2002</v>
          </cell>
          <cell r="U2042" t="str">
            <v>2002</v>
          </cell>
          <cell r="V2042" t="str">
            <v xml:space="preserve">  -</v>
          </cell>
          <cell r="AN2042">
            <v>84.38</v>
          </cell>
          <cell r="AO2042">
            <v>84.38</v>
          </cell>
          <cell r="AP2042">
            <v>0</v>
          </cell>
          <cell r="AQ2042">
            <v>84.38</v>
          </cell>
          <cell r="AR2042">
            <v>1</v>
          </cell>
          <cell r="AT2042" t="str">
            <v>OP</v>
          </cell>
          <cell r="AU2042">
            <v>84.38</v>
          </cell>
          <cell r="BH2042" t="str">
            <v/>
          </cell>
          <cell r="BU2042" t="str">
            <v/>
          </cell>
          <cell r="CH2042" t="str">
            <v/>
          </cell>
          <cell r="CU2042" t="str">
            <v/>
          </cell>
          <cell r="DH2042" t="str">
            <v/>
          </cell>
          <cell r="DU2042" t="str">
            <v/>
          </cell>
          <cell r="EH2042" t="str">
            <v/>
          </cell>
          <cell r="EU2042" t="str">
            <v/>
          </cell>
          <cell r="FH2042" t="str">
            <v/>
          </cell>
          <cell r="FU2042" t="str">
            <v/>
          </cell>
          <cell r="GH2042" t="str">
            <v/>
          </cell>
          <cell r="GU2042" t="str">
            <v/>
          </cell>
          <cell r="HH2042" t="str">
            <v/>
          </cell>
          <cell r="HU2042" t="str">
            <v/>
          </cell>
          <cell r="IH2042" t="str">
            <v/>
          </cell>
          <cell r="IU2042" t="str">
            <v/>
          </cell>
          <cell r="JH2042" t="str">
            <v/>
          </cell>
          <cell r="JU2042" t="str">
            <v/>
          </cell>
          <cell r="KH2042" t="str">
            <v/>
          </cell>
          <cell r="KU2042" t="str">
            <v/>
          </cell>
          <cell r="LH2042" t="str">
            <v/>
          </cell>
          <cell r="LU2042" t="str">
            <v/>
          </cell>
          <cell r="MH2042" t="str">
            <v/>
          </cell>
          <cell r="MU2042" t="str">
            <v/>
          </cell>
          <cell r="NH2042" t="str">
            <v/>
          </cell>
          <cell r="NU2042" t="str">
            <v/>
          </cell>
          <cell r="OH2042" t="str">
            <v/>
          </cell>
          <cell r="OU2042" t="str">
            <v/>
          </cell>
        </row>
        <row r="2043">
          <cell r="C2043" t="str">
            <v>HY_ES_CAST13CO</v>
          </cell>
          <cell r="D2043" t="str">
            <v>HY_ES_CAST1</v>
          </cell>
          <cell r="E2043" t="str">
            <v>C.H. Castro I</v>
          </cell>
          <cell r="F2043" t="str">
            <v>Hydroelectric</v>
          </cell>
          <cell r="G2043" t="str">
            <v>HYDROELECTRIC</v>
          </cell>
          <cell r="H2043" t="str">
            <v>España</v>
          </cell>
          <cell r="I2043" t="str">
            <v>Castilla y León</v>
          </cell>
          <cell r="J2043" t="str">
            <v>Zamora</v>
          </cell>
          <cell r="N2043">
            <v>1</v>
          </cell>
          <cell r="O2043">
            <v>1</v>
          </cell>
          <cell r="P2043">
            <v>0</v>
          </cell>
          <cell r="Q2043" t="str">
            <v>No</v>
          </cell>
          <cell r="R2043" t="str">
            <v>No</v>
          </cell>
          <cell r="S2043" t="str">
            <v/>
          </cell>
          <cell r="T2043" t="str">
            <v>2002</v>
          </cell>
          <cell r="U2043" t="str">
            <v>2002</v>
          </cell>
          <cell r="V2043" t="str">
            <v xml:space="preserve">  -</v>
          </cell>
          <cell r="AN2043">
            <v>84.38</v>
          </cell>
          <cell r="AO2043">
            <v>84.38</v>
          </cell>
          <cell r="AP2043">
            <v>0</v>
          </cell>
          <cell r="AQ2043">
            <v>84.38</v>
          </cell>
          <cell r="AR2043">
            <v>1</v>
          </cell>
          <cell r="AT2043" t="str">
            <v>CO</v>
          </cell>
          <cell r="AU2043">
            <v>84.38</v>
          </cell>
          <cell r="BH2043" t="str">
            <v/>
          </cell>
          <cell r="BU2043" t="str">
            <v/>
          </cell>
          <cell r="CH2043" t="str">
            <v/>
          </cell>
          <cell r="CU2043" t="str">
            <v/>
          </cell>
          <cell r="DH2043" t="str">
            <v/>
          </cell>
          <cell r="DU2043" t="str">
            <v/>
          </cell>
          <cell r="EH2043" t="str">
            <v/>
          </cell>
          <cell r="EU2043" t="str">
            <v/>
          </cell>
          <cell r="FH2043" t="str">
            <v/>
          </cell>
          <cell r="FU2043" t="str">
            <v/>
          </cell>
          <cell r="GH2043" t="str">
            <v/>
          </cell>
          <cell r="GU2043" t="str">
            <v/>
          </cell>
          <cell r="HH2043" t="str">
            <v/>
          </cell>
          <cell r="HU2043" t="str">
            <v/>
          </cell>
          <cell r="IH2043" t="str">
            <v/>
          </cell>
          <cell r="IU2043" t="str">
            <v/>
          </cell>
          <cell r="JH2043" t="str">
            <v/>
          </cell>
          <cell r="JU2043" t="str">
            <v/>
          </cell>
          <cell r="KH2043" t="str">
            <v/>
          </cell>
          <cell r="KU2043" t="str">
            <v/>
          </cell>
          <cell r="LH2043" t="str">
            <v/>
          </cell>
          <cell r="LU2043" t="str">
            <v/>
          </cell>
          <cell r="MH2043" t="str">
            <v/>
          </cell>
          <cell r="MU2043" t="str">
            <v/>
          </cell>
          <cell r="NH2043" t="str">
            <v/>
          </cell>
          <cell r="NU2043" t="str">
            <v/>
          </cell>
          <cell r="OH2043" t="str">
            <v/>
          </cell>
          <cell r="OU2043" t="str">
            <v/>
          </cell>
        </row>
        <row r="2044">
          <cell r="C2044" t="str">
            <v>HY_ES_CAST14FL</v>
          </cell>
          <cell r="D2044" t="str">
            <v>HY_ES_CAST1</v>
          </cell>
          <cell r="E2044" t="str">
            <v>C.H. Castro I</v>
          </cell>
          <cell r="F2044" t="str">
            <v>Hydroelectric</v>
          </cell>
          <cell r="G2044" t="str">
            <v>HYDROELECTRIC</v>
          </cell>
          <cell r="H2044" t="str">
            <v>España</v>
          </cell>
          <cell r="I2044" t="str">
            <v>Castilla y León</v>
          </cell>
          <cell r="J2044" t="str">
            <v>Zamora</v>
          </cell>
          <cell r="N2044">
            <v>1</v>
          </cell>
          <cell r="O2044">
            <v>1</v>
          </cell>
          <cell r="P2044">
            <v>0</v>
          </cell>
          <cell r="Q2044" t="str">
            <v>No</v>
          </cell>
          <cell r="R2044" t="str">
            <v>No</v>
          </cell>
          <cell r="S2044" t="str">
            <v/>
          </cell>
          <cell r="T2044" t="str">
            <v>2002</v>
          </cell>
          <cell r="U2044" t="str">
            <v>2002</v>
          </cell>
          <cell r="V2044" t="str">
            <v xml:space="preserve">  -</v>
          </cell>
          <cell r="AN2044">
            <v>84.38</v>
          </cell>
          <cell r="AO2044">
            <v>84.38</v>
          </cell>
          <cell r="AP2044">
            <v>0</v>
          </cell>
          <cell r="AQ2044">
            <v>84.38</v>
          </cell>
          <cell r="AR2044">
            <v>1</v>
          </cell>
          <cell r="AT2044" t="str">
            <v>FL</v>
          </cell>
          <cell r="AU2044">
            <v>84.38</v>
          </cell>
          <cell r="BH2044" t="str">
            <v/>
          </cell>
          <cell r="BU2044" t="str">
            <v/>
          </cell>
          <cell r="CH2044" t="str">
            <v/>
          </cell>
          <cell r="CU2044" t="str">
            <v/>
          </cell>
          <cell r="DH2044" t="str">
            <v/>
          </cell>
          <cell r="DU2044" t="str">
            <v/>
          </cell>
          <cell r="EH2044" t="str">
            <v/>
          </cell>
          <cell r="EU2044" t="str">
            <v/>
          </cell>
          <cell r="FH2044" t="str">
            <v/>
          </cell>
          <cell r="FU2044" t="str">
            <v/>
          </cell>
          <cell r="GH2044" t="str">
            <v/>
          </cell>
          <cell r="GU2044" t="str">
            <v/>
          </cell>
          <cell r="HH2044" t="str">
            <v/>
          </cell>
          <cell r="HU2044" t="str">
            <v/>
          </cell>
          <cell r="IH2044" t="str">
            <v/>
          </cell>
          <cell r="IU2044" t="str">
            <v/>
          </cell>
          <cell r="JH2044" t="str">
            <v/>
          </cell>
          <cell r="JU2044" t="str">
            <v/>
          </cell>
          <cell r="KH2044" t="str">
            <v/>
          </cell>
          <cell r="KU2044" t="str">
            <v/>
          </cell>
          <cell r="LH2044" t="str">
            <v/>
          </cell>
          <cell r="LU2044" t="str">
            <v/>
          </cell>
          <cell r="MH2044" t="str">
            <v/>
          </cell>
          <cell r="MU2044" t="str">
            <v/>
          </cell>
          <cell r="NH2044" t="str">
            <v/>
          </cell>
          <cell r="NU2044" t="str">
            <v/>
          </cell>
          <cell r="OH2044" t="str">
            <v/>
          </cell>
          <cell r="OU2044" t="str">
            <v/>
          </cell>
        </row>
        <row r="2045">
          <cell r="C2045" t="str">
            <v>HY_ES_CAST15OC</v>
          </cell>
          <cell r="D2045" t="str">
            <v>HY_ES_CAST1</v>
          </cell>
          <cell r="E2045" t="str">
            <v>C.H. Castro I</v>
          </cell>
          <cell r="F2045" t="str">
            <v>Hydroelectric</v>
          </cell>
          <cell r="G2045" t="str">
            <v>HYDROELECTRIC</v>
          </cell>
          <cell r="H2045" t="str">
            <v>España</v>
          </cell>
          <cell r="I2045" t="str">
            <v>Castilla y León</v>
          </cell>
          <cell r="J2045" t="str">
            <v>Zamora</v>
          </cell>
          <cell r="N2045">
            <v>1</v>
          </cell>
          <cell r="O2045">
            <v>1</v>
          </cell>
          <cell r="P2045">
            <v>0</v>
          </cell>
          <cell r="Q2045" t="str">
            <v>No</v>
          </cell>
          <cell r="R2045" t="str">
            <v>No</v>
          </cell>
          <cell r="S2045" t="str">
            <v/>
          </cell>
          <cell r="T2045" t="str">
            <v>2002</v>
          </cell>
          <cell r="U2045" t="str">
            <v>2002</v>
          </cell>
          <cell r="V2045" t="str">
            <v xml:space="preserve">  -</v>
          </cell>
          <cell r="AN2045">
            <v>84.38</v>
          </cell>
          <cell r="AO2045">
            <v>84.38</v>
          </cell>
          <cell r="AP2045">
            <v>0</v>
          </cell>
          <cell r="AQ2045">
            <v>84.38</v>
          </cell>
          <cell r="AR2045">
            <v>1</v>
          </cell>
          <cell r="AT2045" t="str">
            <v>OC</v>
          </cell>
          <cell r="AU2045">
            <v>84.38</v>
          </cell>
          <cell r="BH2045" t="str">
            <v/>
          </cell>
          <cell r="BU2045" t="str">
            <v/>
          </cell>
          <cell r="CH2045" t="str">
            <v/>
          </cell>
          <cell r="CU2045" t="str">
            <v/>
          </cell>
          <cell r="DH2045" t="str">
            <v/>
          </cell>
          <cell r="DU2045" t="str">
            <v/>
          </cell>
          <cell r="EH2045" t="str">
            <v/>
          </cell>
          <cell r="EU2045" t="str">
            <v/>
          </cell>
          <cell r="FH2045" t="str">
            <v/>
          </cell>
          <cell r="FU2045" t="str">
            <v/>
          </cell>
          <cell r="GH2045" t="str">
            <v/>
          </cell>
          <cell r="GU2045" t="str">
            <v/>
          </cell>
          <cell r="HH2045" t="str">
            <v/>
          </cell>
          <cell r="HU2045" t="str">
            <v/>
          </cell>
          <cell r="IH2045" t="str">
            <v/>
          </cell>
          <cell r="IU2045" t="str">
            <v/>
          </cell>
          <cell r="JH2045" t="str">
            <v/>
          </cell>
          <cell r="JU2045" t="str">
            <v/>
          </cell>
          <cell r="KH2045" t="str">
            <v/>
          </cell>
          <cell r="KU2045" t="str">
            <v/>
          </cell>
          <cell r="LH2045" t="str">
            <v/>
          </cell>
          <cell r="LU2045" t="str">
            <v/>
          </cell>
          <cell r="MH2045" t="str">
            <v/>
          </cell>
          <cell r="MU2045" t="str">
            <v/>
          </cell>
          <cell r="NH2045" t="str">
            <v/>
          </cell>
          <cell r="NU2045" t="str">
            <v/>
          </cell>
          <cell r="OH2045" t="str">
            <v/>
          </cell>
          <cell r="OU2045" t="str">
            <v/>
          </cell>
        </row>
        <row r="2046">
          <cell r="C2046" t="str">
            <v>HY_ES_CAST21IN</v>
          </cell>
          <cell r="D2046" t="str">
            <v>HY_ES_CAST2</v>
          </cell>
          <cell r="E2046" t="str">
            <v>C.H. Castro Ii</v>
          </cell>
          <cell r="F2046" t="str">
            <v>Hydroelectric</v>
          </cell>
          <cell r="G2046" t="str">
            <v>HYDROELECTRIC</v>
          </cell>
          <cell r="H2046" t="str">
            <v>España</v>
          </cell>
          <cell r="I2046" t="str">
            <v>Castilla y León</v>
          </cell>
          <cell r="J2046" t="str">
            <v>Zamora</v>
          </cell>
          <cell r="N2046">
            <v>1</v>
          </cell>
          <cell r="O2046">
            <v>1</v>
          </cell>
          <cell r="P2046">
            <v>0</v>
          </cell>
          <cell r="Q2046" t="str">
            <v>No</v>
          </cell>
          <cell r="R2046" t="str">
            <v>No</v>
          </cell>
          <cell r="T2046" t="str">
            <v>2002</v>
          </cell>
          <cell r="U2046" t="str">
            <v>2002</v>
          </cell>
          <cell r="V2046" t="str">
            <v xml:space="preserve">  -</v>
          </cell>
          <cell r="AN2046">
            <v>112.89</v>
          </cell>
          <cell r="AO2046">
            <v>112.89</v>
          </cell>
          <cell r="AP2046">
            <v>0</v>
          </cell>
          <cell r="AQ2046">
            <v>112.89</v>
          </cell>
          <cell r="AR2046">
            <v>1</v>
          </cell>
          <cell r="AT2046" t="str">
            <v>IN</v>
          </cell>
          <cell r="AU2046">
            <v>112.89</v>
          </cell>
          <cell r="BH2046" t="str">
            <v/>
          </cell>
          <cell r="BU2046" t="str">
            <v/>
          </cell>
          <cell r="CH2046" t="str">
            <v/>
          </cell>
          <cell r="CU2046" t="str">
            <v/>
          </cell>
          <cell r="DH2046" t="str">
            <v/>
          </cell>
          <cell r="DU2046" t="str">
            <v/>
          </cell>
          <cell r="EH2046" t="str">
            <v/>
          </cell>
          <cell r="EU2046" t="str">
            <v/>
          </cell>
          <cell r="FH2046" t="str">
            <v/>
          </cell>
          <cell r="FU2046" t="str">
            <v/>
          </cell>
          <cell r="GH2046" t="str">
            <v/>
          </cell>
          <cell r="GU2046" t="str">
            <v/>
          </cell>
          <cell r="HH2046" t="str">
            <v/>
          </cell>
          <cell r="HU2046" t="str">
            <v/>
          </cell>
          <cell r="IH2046" t="str">
            <v/>
          </cell>
          <cell r="IU2046" t="str">
            <v/>
          </cell>
          <cell r="JH2046" t="str">
            <v/>
          </cell>
          <cell r="JU2046" t="str">
            <v/>
          </cell>
          <cell r="KH2046" t="str">
            <v/>
          </cell>
          <cell r="KU2046" t="str">
            <v/>
          </cell>
          <cell r="LH2046" t="str">
            <v/>
          </cell>
          <cell r="LU2046" t="str">
            <v/>
          </cell>
          <cell r="MH2046" t="str">
            <v/>
          </cell>
          <cell r="MU2046" t="str">
            <v/>
          </cell>
          <cell r="NH2046" t="str">
            <v/>
          </cell>
          <cell r="NU2046" t="str">
            <v/>
          </cell>
          <cell r="OH2046" t="str">
            <v/>
          </cell>
          <cell r="OU2046" t="str">
            <v/>
          </cell>
        </row>
        <row r="2047">
          <cell r="C2047" t="str">
            <v>HY_ES_CAST22OP</v>
          </cell>
          <cell r="D2047" t="str">
            <v>HY_ES_CAST2</v>
          </cell>
          <cell r="E2047" t="str">
            <v>C.H. Castro Ii</v>
          </cell>
          <cell r="F2047" t="str">
            <v>Hydroelectric</v>
          </cell>
          <cell r="G2047" t="str">
            <v>HYDROELECTRIC</v>
          </cell>
          <cell r="H2047" t="str">
            <v>España</v>
          </cell>
          <cell r="I2047" t="str">
            <v>Castilla y León</v>
          </cell>
          <cell r="J2047" t="str">
            <v>Zamora</v>
          </cell>
          <cell r="N2047">
            <v>1</v>
          </cell>
          <cell r="O2047">
            <v>1</v>
          </cell>
          <cell r="P2047">
            <v>0</v>
          </cell>
          <cell r="Q2047" t="str">
            <v>No</v>
          </cell>
          <cell r="R2047" t="str">
            <v>No</v>
          </cell>
          <cell r="S2047" t="str">
            <v/>
          </cell>
          <cell r="T2047" t="str">
            <v>2002</v>
          </cell>
          <cell r="U2047" t="str">
            <v>2002</v>
          </cell>
          <cell r="V2047" t="str">
            <v xml:space="preserve">  -</v>
          </cell>
          <cell r="AN2047">
            <v>112.89</v>
          </cell>
          <cell r="AO2047">
            <v>112.89</v>
          </cell>
          <cell r="AP2047">
            <v>0</v>
          </cell>
          <cell r="AQ2047">
            <v>112.89</v>
          </cell>
          <cell r="AR2047">
            <v>1</v>
          </cell>
          <cell r="AT2047" t="str">
            <v>OP</v>
          </cell>
          <cell r="AU2047">
            <v>112.89</v>
          </cell>
          <cell r="BH2047" t="str">
            <v/>
          </cell>
          <cell r="BU2047" t="str">
            <v/>
          </cell>
          <cell r="CH2047" t="str">
            <v/>
          </cell>
          <cell r="CU2047" t="str">
            <v/>
          </cell>
          <cell r="DH2047" t="str">
            <v/>
          </cell>
          <cell r="DU2047" t="str">
            <v/>
          </cell>
          <cell r="EH2047" t="str">
            <v/>
          </cell>
          <cell r="EU2047" t="str">
            <v/>
          </cell>
          <cell r="FH2047" t="str">
            <v/>
          </cell>
          <cell r="FU2047" t="str">
            <v/>
          </cell>
          <cell r="GH2047" t="str">
            <v/>
          </cell>
          <cell r="GU2047" t="str">
            <v/>
          </cell>
          <cell r="HH2047" t="str">
            <v/>
          </cell>
          <cell r="HU2047" t="str">
            <v/>
          </cell>
          <cell r="IH2047" t="str">
            <v/>
          </cell>
          <cell r="IU2047" t="str">
            <v/>
          </cell>
          <cell r="JH2047" t="str">
            <v/>
          </cell>
          <cell r="JU2047" t="str">
            <v/>
          </cell>
          <cell r="KH2047" t="str">
            <v/>
          </cell>
          <cell r="KU2047" t="str">
            <v/>
          </cell>
          <cell r="LH2047" t="str">
            <v/>
          </cell>
          <cell r="LU2047" t="str">
            <v/>
          </cell>
          <cell r="MH2047" t="str">
            <v/>
          </cell>
          <cell r="MU2047" t="str">
            <v/>
          </cell>
          <cell r="NH2047" t="str">
            <v/>
          </cell>
          <cell r="NU2047" t="str">
            <v/>
          </cell>
          <cell r="OH2047" t="str">
            <v/>
          </cell>
          <cell r="OU2047" t="str">
            <v/>
          </cell>
        </row>
        <row r="2048">
          <cell r="C2048" t="str">
            <v>HY_ES_CAST23CO</v>
          </cell>
          <cell r="D2048" t="str">
            <v>HY_ES_CAST2</v>
          </cell>
          <cell r="E2048" t="str">
            <v>C.H. Castro Ii</v>
          </cell>
          <cell r="F2048" t="str">
            <v>Hydroelectric</v>
          </cell>
          <cell r="G2048" t="str">
            <v>HYDROELECTRIC</v>
          </cell>
          <cell r="H2048" t="str">
            <v>España</v>
          </cell>
          <cell r="I2048" t="str">
            <v>Castilla y León</v>
          </cell>
          <cell r="J2048" t="str">
            <v>Zamora</v>
          </cell>
          <cell r="N2048">
            <v>1</v>
          </cell>
          <cell r="O2048">
            <v>1</v>
          </cell>
          <cell r="P2048">
            <v>0</v>
          </cell>
          <cell r="Q2048" t="str">
            <v>No</v>
          </cell>
          <cell r="R2048" t="str">
            <v>No</v>
          </cell>
          <cell r="S2048" t="str">
            <v/>
          </cell>
          <cell r="T2048" t="str">
            <v>2002</v>
          </cell>
          <cell r="U2048" t="str">
            <v>2002</v>
          </cell>
          <cell r="V2048" t="str">
            <v xml:space="preserve">  -</v>
          </cell>
          <cell r="AN2048">
            <v>112.89</v>
          </cell>
          <cell r="AO2048">
            <v>112.89</v>
          </cell>
          <cell r="AP2048">
            <v>0</v>
          </cell>
          <cell r="AQ2048">
            <v>112.89</v>
          </cell>
          <cell r="AR2048">
            <v>1</v>
          </cell>
          <cell r="AT2048" t="str">
            <v>CO</v>
          </cell>
          <cell r="AU2048">
            <v>112.89</v>
          </cell>
          <cell r="BH2048" t="str">
            <v/>
          </cell>
          <cell r="BU2048" t="str">
            <v/>
          </cell>
          <cell r="CH2048" t="str">
            <v/>
          </cell>
          <cell r="CU2048" t="str">
            <v/>
          </cell>
          <cell r="DH2048" t="str">
            <v/>
          </cell>
          <cell r="DU2048" t="str">
            <v/>
          </cell>
          <cell r="EH2048" t="str">
            <v/>
          </cell>
          <cell r="EU2048" t="str">
            <v/>
          </cell>
          <cell r="FH2048" t="str">
            <v/>
          </cell>
          <cell r="FU2048" t="str">
            <v/>
          </cell>
          <cell r="GH2048" t="str">
            <v/>
          </cell>
          <cell r="GU2048" t="str">
            <v/>
          </cell>
          <cell r="HH2048" t="str">
            <v/>
          </cell>
          <cell r="HU2048" t="str">
            <v/>
          </cell>
          <cell r="IH2048" t="str">
            <v/>
          </cell>
          <cell r="IU2048" t="str">
            <v/>
          </cell>
          <cell r="JH2048" t="str">
            <v/>
          </cell>
          <cell r="JU2048" t="str">
            <v/>
          </cell>
          <cell r="KH2048" t="str">
            <v/>
          </cell>
          <cell r="KU2048" t="str">
            <v/>
          </cell>
          <cell r="LH2048" t="str">
            <v/>
          </cell>
          <cell r="LU2048" t="str">
            <v/>
          </cell>
          <cell r="MH2048" t="str">
            <v/>
          </cell>
          <cell r="MU2048" t="str">
            <v/>
          </cell>
          <cell r="NH2048" t="str">
            <v/>
          </cell>
          <cell r="NU2048" t="str">
            <v/>
          </cell>
          <cell r="OH2048" t="str">
            <v/>
          </cell>
          <cell r="OU2048" t="str">
            <v/>
          </cell>
        </row>
        <row r="2049">
          <cell r="C2049" t="str">
            <v>HY_ES_CAST24FL</v>
          </cell>
          <cell r="D2049" t="str">
            <v>HY_ES_CAST2</v>
          </cell>
          <cell r="E2049" t="str">
            <v>C.H. Castro Ii</v>
          </cell>
          <cell r="F2049" t="str">
            <v>Hydroelectric</v>
          </cell>
          <cell r="G2049" t="str">
            <v>HYDROELECTRIC</v>
          </cell>
          <cell r="H2049" t="str">
            <v>España</v>
          </cell>
          <cell r="I2049" t="str">
            <v>Castilla y León</v>
          </cell>
          <cell r="J2049" t="str">
            <v>Zamora</v>
          </cell>
          <cell r="N2049">
            <v>1</v>
          </cell>
          <cell r="O2049">
            <v>1</v>
          </cell>
          <cell r="P2049">
            <v>0</v>
          </cell>
          <cell r="Q2049" t="str">
            <v>No</v>
          </cell>
          <cell r="R2049" t="str">
            <v>No</v>
          </cell>
          <cell r="S2049" t="str">
            <v/>
          </cell>
          <cell r="T2049" t="str">
            <v>2002</v>
          </cell>
          <cell r="U2049" t="str">
            <v>2002</v>
          </cell>
          <cell r="V2049" t="str">
            <v xml:space="preserve">  -</v>
          </cell>
          <cell r="AN2049">
            <v>112.89</v>
          </cell>
          <cell r="AO2049">
            <v>112.89</v>
          </cell>
          <cell r="AP2049">
            <v>0</v>
          </cell>
          <cell r="AQ2049">
            <v>112.89</v>
          </cell>
          <cell r="AR2049">
            <v>1</v>
          </cell>
          <cell r="AT2049" t="str">
            <v>FL</v>
          </cell>
          <cell r="AU2049">
            <v>112.89</v>
          </cell>
          <cell r="BH2049" t="str">
            <v/>
          </cell>
          <cell r="BU2049" t="str">
            <v/>
          </cell>
          <cell r="CH2049" t="str">
            <v/>
          </cell>
          <cell r="CU2049" t="str">
            <v/>
          </cell>
          <cell r="DH2049" t="str">
            <v/>
          </cell>
          <cell r="DU2049" t="str">
            <v/>
          </cell>
          <cell r="EH2049" t="str">
            <v/>
          </cell>
          <cell r="EU2049" t="str">
            <v/>
          </cell>
          <cell r="FH2049" t="str">
            <v/>
          </cell>
          <cell r="FU2049" t="str">
            <v/>
          </cell>
          <cell r="GH2049" t="str">
            <v/>
          </cell>
          <cell r="GU2049" t="str">
            <v/>
          </cell>
          <cell r="HH2049" t="str">
            <v/>
          </cell>
          <cell r="HU2049" t="str">
            <v/>
          </cell>
          <cell r="IH2049" t="str">
            <v/>
          </cell>
          <cell r="IU2049" t="str">
            <v/>
          </cell>
          <cell r="JH2049" t="str">
            <v/>
          </cell>
          <cell r="JU2049" t="str">
            <v/>
          </cell>
          <cell r="KH2049" t="str">
            <v/>
          </cell>
          <cell r="KU2049" t="str">
            <v/>
          </cell>
          <cell r="LH2049" t="str">
            <v/>
          </cell>
          <cell r="LU2049" t="str">
            <v/>
          </cell>
          <cell r="MH2049" t="str">
            <v/>
          </cell>
          <cell r="MU2049" t="str">
            <v/>
          </cell>
          <cell r="NH2049" t="str">
            <v/>
          </cell>
          <cell r="NU2049" t="str">
            <v/>
          </cell>
          <cell r="OH2049" t="str">
            <v/>
          </cell>
          <cell r="OU2049" t="str">
            <v/>
          </cell>
        </row>
        <row r="2050">
          <cell r="C2050" t="str">
            <v>HY_ES_CAST25OC</v>
          </cell>
          <cell r="D2050" t="str">
            <v>HY_ES_CAST2</v>
          </cell>
          <cell r="E2050" t="str">
            <v>C.H. Castro Ii</v>
          </cell>
          <cell r="F2050" t="str">
            <v>Hydroelectric</v>
          </cell>
          <cell r="G2050" t="str">
            <v>HYDROELECTRIC</v>
          </cell>
          <cell r="H2050" t="str">
            <v>España</v>
          </cell>
          <cell r="I2050" t="str">
            <v>Castilla y León</v>
          </cell>
          <cell r="J2050" t="str">
            <v>Zamora</v>
          </cell>
          <cell r="N2050">
            <v>1</v>
          </cell>
          <cell r="O2050">
            <v>1</v>
          </cell>
          <cell r="P2050">
            <v>0</v>
          </cell>
          <cell r="Q2050" t="str">
            <v>No</v>
          </cell>
          <cell r="R2050" t="str">
            <v>No</v>
          </cell>
          <cell r="S2050" t="str">
            <v/>
          </cell>
          <cell r="T2050" t="str">
            <v>2002</v>
          </cell>
          <cell r="U2050" t="str">
            <v>2002</v>
          </cell>
          <cell r="V2050" t="str">
            <v xml:space="preserve">  -</v>
          </cell>
          <cell r="AN2050">
            <v>112.89</v>
          </cell>
          <cell r="AO2050">
            <v>112.89</v>
          </cell>
          <cell r="AP2050">
            <v>0</v>
          </cell>
          <cell r="AQ2050">
            <v>112.89</v>
          </cell>
          <cell r="AR2050">
            <v>1</v>
          </cell>
          <cell r="AT2050" t="str">
            <v>OC</v>
          </cell>
          <cell r="AU2050">
            <v>112.89</v>
          </cell>
          <cell r="BH2050" t="str">
            <v/>
          </cell>
          <cell r="BU2050" t="str">
            <v/>
          </cell>
          <cell r="CH2050" t="str">
            <v/>
          </cell>
          <cell r="CU2050" t="str">
            <v/>
          </cell>
          <cell r="DH2050" t="str">
            <v/>
          </cell>
          <cell r="DU2050" t="str">
            <v/>
          </cell>
          <cell r="EH2050" t="str">
            <v/>
          </cell>
          <cell r="EU2050" t="str">
            <v/>
          </cell>
          <cell r="FH2050" t="str">
            <v/>
          </cell>
          <cell r="FU2050" t="str">
            <v/>
          </cell>
          <cell r="GH2050" t="str">
            <v/>
          </cell>
          <cell r="GU2050" t="str">
            <v/>
          </cell>
          <cell r="HH2050" t="str">
            <v/>
          </cell>
          <cell r="HU2050" t="str">
            <v/>
          </cell>
          <cell r="IH2050" t="str">
            <v/>
          </cell>
          <cell r="IU2050" t="str">
            <v/>
          </cell>
          <cell r="JH2050" t="str">
            <v/>
          </cell>
          <cell r="JU2050" t="str">
            <v/>
          </cell>
          <cell r="KH2050" t="str">
            <v/>
          </cell>
          <cell r="KU2050" t="str">
            <v/>
          </cell>
          <cell r="LH2050" t="str">
            <v/>
          </cell>
          <cell r="LU2050" t="str">
            <v/>
          </cell>
          <cell r="MH2050" t="str">
            <v/>
          </cell>
          <cell r="MU2050" t="str">
            <v/>
          </cell>
          <cell r="NH2050" t="str">
            <v/>
          </cell>
          <cell r="NU2050" t="str">
            <v/>
          </cell>
          <cell r="OH2050" t="str">
            <v/>
          </cell>
          <cell r="OU2050" t="str">
            <v/>
          </cell>
        </row>
        <row r="2051">
          <cell r="C2051" t="str">
            <v>HY_ES_CEDI1IN</v>
          </cell>
          <cell r="D2051" t="str">
            <v>HY_ES_CEDI</v>
          </cell>
          <cell r="E2051" t="str">
            <v>C.H. Cedillo</v>
          </cell>
          <cell r="F2051" t="str">
            <v>Hydroelectric</v>
          </cell>
          <cell r="G2051" t="str">
            <v>HYDROELECTRIC</v>
          </cell>
          <cell r="H2051" t="str">
            <v>España</v>
          </cell>
          <cell r="I2051" t="str">
            <v>Extremadura</v>
          </cell>
          <cell r="J2051" t="str">
            <v>Cáceres</v>
          </cell>
          <cell r="N2051">
            <v>1</v>
          </cell>
          <cell r="O2051">
            <v>1</v>
          </cell>
          <cell r="P2051">
            <v>0</v>
          </cell>
          <cell r="Q2051" t="str">
            <v>No</v>
          </cell>
          <cell r="R2051" t="str">
            <v>No</v>
          </cell>
          <cell r="T2051" t="str">
            <v>2002</v>
          </cell>
          <cell r="U2051" t="str">
            <v>2002</v>
          </cell>
          <cell r="V2051" t="str">
            <v xml:space="preserve">  -</v>
          </cell>
          <cell r="AN2051">
            <v>499.78</v>
          </cell>
          <cell r="AO2051">
            <v>499.78</v>
          </cell>
          <cell r="AP2051">
            <v>0</v>
          </cell>
          <cell r="AQ2051">
            <v>499.78</v>
          </cell>
          <cell r="AR2051">
            <v>1</v>
          </cell>
          <cell r="AT2051" t="str">
            <v>IN</v>
          </cell>
          <cell r="AU2051">
            <v>499.78</v>
          </cell>
          <cell r="BH2051" t="str">
            <v/>
          </cell>
          <cell r="BU2051" t="str">
            <v/>
          </cell>
          <cell r="CH2051" t="str">
            <v/>
          </cell>
          <cell r="CU2051" t="str">
            <v/>
          </cell>
          <cell r="DH2051" t="str">
            <v/>
          </cell>
          <cell r="DU2051" t="str">
            <v/>
          </cell>
          <cell r="EH2051" t="str">
            <v/>
          </cell>
          <cell r="EU2051" t="str">
            <v/>
          </cell>
          <cell r="FH2051" t="str">
            <v/>
          </cell>
          <cell r="FU2051" t="str">
            <v/>
          </cell>
          <cell r="GH2051" t="str">
            <v/>
          </cell>
          <cell r="GU2051" t="str">
            <v/>
          </cell>
          <cell r="HH2051" t="str">
            <v/>
          </cell>
          <cell r="HU2051" t="str">
            <v/>
          </cell>
          <cell r="IH2051" t="str">
            <v/>
          </cell>
          <cell r="IU2051" t="str">
            <v/>
          </cell>
          <cell r="JH2051" t="str">
            <v/>
          </cell>
          <cell r="JU2051" t="str">
            <v/>
          </cell>
          <cell r="KH2051" t="str">
            <v/>
          </cell>
          <cell r="KU2051" t="str">
            <v/>
          </cell>
          <cell r="LH2051" t="str">
            <v/>
          </cell>
          <cell r="LU2051" t="str">
            <v/>
          </cell>
          <cell r="MH2051" t="str">
            <v/>
          </cell>
          <cell r="MU2051" t="str">
            <v/>
          </cell>
          <cell r="NH2051" t="str">
            <v/>
          </cell>
          <cell r="NU2051" t="str">
            <v/>
          </cell>
          <cell r="OH2051" t="str">
            <v/>
          </cell>
          <cell r="OU2051" t="str">
            <v/>
          </cell>
        </row>
        <row r="2052">
          <cell r="C2052" t="str">
            <v>HY_ES_CEDI2OP</v>
          </cell>
          <cell r="D2052" t="str">
            <v>HY_ES_CEDI</v>
          </cell>
          <cell r="E2052" t="str">
            <v>C.H. Cedillo</v>
          </cell>
          <cell r="F2052" t="str">
            <v>Hydroelectric</v>
          </cell>
          <cell r="G2052" t="str">
            <v>HYDROELECTRIC</v>
          </cell>
          <cell r="H2052" t="str">
            <v>España</v>
          </cell>
          <cell r="I2052" t="str">
            <v>Extremadura</v>
          </cell>
          <cell r="J2052" t="str">
            <v>Cáceres</v>
          </cell>
          <cell r="N2052">
            <v>1</v>
          </cell>
          <cell r="O2052">
            <v>1</v>
          </cell>
          <cell r="P2052">
            <v>0</v>
          </cell>
          <cell r="Q2052" t="str">
            <v>No</v>
          </cell>
          <cell r="R2052" t="str">
            <v>No</v>
          </cell>
          <cell r="S2052" t="str">
            <v/>
          </cell>
          <cell r="T2052" t="str">
            <v>2002</v>
          </cell>
          <cell r="U2052" t="str">
            <v>2002</v>
          </cell>
          <cell r="V2052" t="str">
            <v xml:space="preserve">  -</v>
          </cell>
          <cell r="AN2052">
            <v>499.78</v>
          </cell>
          <cell r="AO2052">
            <v>499.78</v>
          </cell>
          <cell r="AP2052">
            <v>0</v>
          </cell>
          <cell r="AQ2052">
            <v>499.78</v>
          </cell>
          <cell r="AR2052">
            <v>1</v>
          </cell>
          <cell r="AT2052" t="str">
            <v>OP</v>
          </cell>
          <cell r="AU2052">
            <v>499.78</v>
          </cell>
          <cell r="BH2052" t="str">
            <v/>
          </cell>
          <cell r="BU2052" t="str">
            <v/>
          </cell>
          <cell r="CH2052" t="str">
            <v/>
          </cell>
          <cell r="CU2052" t="str">
            <v/>
          </cell>
          <cell r="DH2052" t="str">
            <v/>
          </cell>
          <cell r="DU2052" t="str">
            <v/>
          </cell>
          <cell r="EH2052" t="str">
            <v/>
          </cell>
          <cell r="EU2052" t="str">
            <v/>
          </cell>
          <cell r="FH2052" t="str">
            <v/>
          </cell>
          <cell r="FU2052" t="str">
            <v/>
          </cell>
          <cell r="GH2052" t="str">
            <v/>
          </cell>
          <cell r="GU2052" t="str">
            <v/>
          </cell>
          <cell r="HH2052" t="str">
            <v/>
          </cell>
          <cell r="HU2052" t="str">
            <v/>
          </cell>
          <cell r="IH2052" t="str">
            <v/>
          </cell>
          <cell r="IU2052" t="str">
            <v/>
          </cell>
          <cell r="JH2052" t="str">
            <v/>
          </cell>
          <cell r="JU2052" t="str">
            <v/>
          </cell>
          <cell r="KH2052" t="str">
            <v/>
          </cell>
          <cell r="KU2052" t="str">
            <v/>
          </cell>
          <cell r="LH2052" t="str">
            <v/>
          </cell>
          <cell r="LU2052" t="str">
            <v/>
          </cell>
          <cell r="MH2052" t="str">
            <v/>
          </cell>
          <cell r="MU2052" t="str">
            <v/>
          </cell>
          <cell r="NH2052" t="str">
            <v/>
          </cell>
          <cell r="NU2052" t="str">
            <v/>
          </cell>
          <cell r="OH2052" t="str">
            <v/>
          </cell>
          <cell r="OU2052" t="str">
            <v/>
          </cell>
        </row>
        <row r="2053">
          <cell r="C2053" t="str">
            <v>HY_ES_CEDI3CO</v>
          </cell>
          <cell r="D2053" t="str">
            <v>HY_ES_CEDI</v>
          </cell>
          <cell r="E2053" t="str">
            <v>C.H. Cedillo</v>
          </cell>
          <cell r="F2053" t="str">
            <v>Hydroelectric</v>
          </cell>
          <cell r="G2053" t="str">
            <v>HYDROELECTRIC</v>
          </cell>
          <cell r="H2053" t="str">
            <v>España</v>
          </cell>
          <cell r="I2053" t="str">
            <v>Extremadura</v>
          </cell>
          <cell r="J2053" t="str">
            <v>Cáceres</v>
          </cell>
          <cell r="N2053">
            <v>1</v>
          </cell>
          <cell r="O2053">
            <v>1</v>
          </cell>
          <cell r="P2053">
            <v>0</v>
          </cell>
          <cell r="Q2053" t="str">
            <v>No</v>
          </cell>
          <cell r="R2053" t="str">
            <v>No</v>
          </cell>
          <cell r="S2053" t="str">
            <v/>
          </cell>
          <cell r="T2053" t="str">
            <v>2002</v>
          </cell>
          <cell r="U2053" t="str">
            <v>2002</v>
          </cell>
          <cell r="V2053" t="str">
            <v xml:space="preserve">  -</v>
          </cell>
          <cell r="AN2053">
            <v>499.78</v>
          </cell>
          <cell r="AO2053">
            <v>499.78</v>
          </cell>
          <cell r="AP2053">
            <v>0</v>
          </cell>
          <cell r="AQ2053">
            <v>499.78</v>
          </cell>
          <cell r="AR2053">
            <v>1</v>
          </cell>
          <cell r="AT2053" t="str">
            <v>CO</v>
          </cell>
          <cell r="AU2053">
            <v>499.78</v>
          </cell>
          <cell r="BH2053" t="str">
            <v/>
          </cell>
          <cell r="BU2053" t="str">
            <v/>
          </cell>
          <cell r="CH2053" t="str">
            <v/>
          </cell>
          <cell r="CU2053" t="str">
            <v/>
          </cell>
          <cell r="DH2053" t="str">
            <v/>
          </cell>
          <cell r="DU2053" t="str">
            <v/>
          </cell>
          <cell r="EH2053" t="str">
            <v/>
          </cell>
          <cell r="EU2053" t="str">
            <v/>
          </cell>
          <cell r="FH2053" t="str">
            <v/>
          </cell>
          <cell r="FU2053" t="str">
            <v/>
          </cell>
          <cell r="GH2053" t="str">
            <v/>
          </cell>
          <cell r="GU2053" t="str">
            <v/>
          </cell>
          <cell r="HH2053" t="str">
            <v/>
          </cell>
          <cell r="HU2053" t="str">
            <v/>
          </cell>
          <cell r="IH2053" t="str">
            <v/>
          </cell>
          <cell r="IU2053" t="str">
            <v/>
          </cell>
          <cell r="JH2053" t="str">
            <v/>
          </cell>
          <cell r="JU2053" t="str">
            <v/>
          </cell>
          <cell r="KH2053" t="str">
            <v/>
          </cell>
          <cell r="KU2053" t="str">
            <v/>
          </cell>
          <cell r="LH2053" t="str">
            <v/>
          </cell>
          <cell r="LU2053" t="str">
            <v/>
          </cell>
          <cell r="MH2053" t="str">
            <v/>
          </cell>
          <cell r="MU2053" t="str">
            <v/>
          </cell>
          <cell r="NH2053" t="str">
            <v/>
          </cell>
          <cell r="NU2053" t="str">
            <v/>
          </cell>
          <cell r="OH2053" t="str">
            <v/>
          </cell>
          <cell r="OU2053" t="str">
            <v/>
          </cell>
        </row>
        <row r="2054">
          <cell r="C2054" t="str">
            <v>HY_ES_CEDI4FL</v>
          </cell>
          <cell r="D2054" t="str">
            <v>HY_ES_CEDI</v>
          </cell>
          <cell r="E2054" t="str">
            <v>C.H. Cedillo</v>
          </cell>
          <cell r="F2054" t="str">
            <v>Hydroelectric</v>
          </cell>
          <cell r="G2054" t="str">
            <v>HYDROELECTRIC</v>
          </cell>
          <cell r="H2054" t="str">
            <v>España</v>
          </cell>
          <cell r="I2054" t="str">
            <v>Extremadura</v>
          </cell>
          <cell r="J2054" t="str">
            <v>Cáceres</v>
          </cell>
          <cell r="N2054">
            <v>1</v>
          </cell>
          <cell r="O2054">
            <v>1</v>
          </cell>
          <cell r="P2054">
            <v>0</v>
          </cell>
          <cell r="Q2054" t="str">
            <v>No</v>
          </cell>
          <cell r="R2054" t="str">
            <v>No</v>
          </cell>
          <cell r="S2054" t="str">
            <v/>
          </cell>
          <cell r="T2054" t="str">
            <v>2002</v>
          </cell>
          <cell r="U2054" t="str">
            <v>2002</v>
          </cell>
          <cell r="V2054" t="str">
            <v xml:space="preserve">  -</v>
          </cell>
          <cell r="AN2054">
            <v>499.78</v>
          </cell>
          <cell r="AO2054">
            <v>499.78</v>
          </cell>
          <cell r="AP2054">
            <v>0</v>
          </cell>
          <cell r="AQ2054">
            <v>499.78</v>
          </cell>
          <cell r="AR2054">
            <v>1</v>
          </cell>
          <cell r="AT2054" t="str">
            <v>FL</v>
          </cell>
          <cell r="AU2054">
            <v>499.78</v>
          </cell>
          <cell r="BH2054" t="str">
            <v/>
          </cell>
          <cell r="BU2054" t="str">
            <v/>
          </cell>
          <cell r="CH2054" t="str">
            <v/>
          </cell>
          <cell r="CU2054" t="str">
            <v/>
          </cell>
          <cell r="DH2054" t="str">
            <v/>
          </cell>
          <cell r="DU2054" t="str">
            <v/>
          </cell>
          <cell r="EH2054" t="str">
            <v/>
          </cell>
          <cell r="EU2054" t="str">
            <v/>
          </cell>
          <cell r="FH2054" t="str">
            <v/>
          </cell>
          <cell r="FU2054" t="str">
            <v/>
          </cell>
          <cell r="GH2054" t="str">
            <v/>
          </cell>
          <cell r="GU2054" t="str">
            <v/>
          </cell>
          <cell r="HH2054" t="str">
            <v/>
          </cell>
          <cell r="HU2054" t="str">
            <v/>
          </cell>
          <cell r="IH2054" t="str">
            <v/>
          </cell>
          <cell r="IU2054" t="str">
            <v/>
          </cell>
          <cell r="JH2054" t="str">
            <v/>
          </cell>
          <cell r="JU2054" t="str">
            <v/>
          </cell>
          <cell r="KH2054" t="str">
            <v/>
          </cell>
          <cell r="KU2054" t="str">
            <v/>
          </cell>
          <cell r="LH2054" t="str">
            <v/>
          </cell>
          <cell r="LU2054" t="str">
            <v/>
          </cell>
          <cell r="MH2054" t="str">
            <v/>
          </cell>
          <cell r="MU2054" t="str">
            <v/>
          </cell>
          <cell r="NH2054" t="str">
            <v/>
          </cell>
          <cell r="NU2054" t="str">
            <v/>
          </cell>
          <cell r="OH2054" t="str">
            <v/>
          </cell>
          <cell r="OU2054" t="str">
            <v/>
          </cell>
        </row>
        <row r="2055">
          <cell r="C2055" t="str">
            <v>HY_ES_CEDI5OC</v>
          </cell>
          <cell r="D2055" t="str">
            <v>HY_ES_CEDI</v>
          </cell>
          <cell r="E2055" t="str">
            <v>C.H. Cedillo</v>
          </cell>
          <cell r="F2055" t="str">
            <v>Hydroelectric</v>
          </cell>
          <cell r="G2055" t="str">
            <v>HYDROELECTRIC</v>
          </cell>
          <cell r="H2055" t="str">
            <v>España</v>
          </cell>
          <cell r="I2055" t="str">
            <v>Extremadura</v>
          </cell>
          <cell r="J2055" t="str">
            <v>Cáceres</v>
          </cell>
          <cell r="N2055">
            <v>1</v>
          </cell>
          <cell r="O2055">
            <v>1</v>
          </cell>
          <cell r="P2055">
            <v>0</v>
          </cell>
          <cell r="Q2055" t="str">
            <v>No</v>
          </cell>
          <cell r="R2055" t="str">
            <v>No</v>
          </cell>
          <cell r="S2055" t="str">
            <v/>
          </cell>
          <cell r="T2055" t="str">
            <v>2002</v>
          </cell>
          <cell r="U2055" t="str">
            <v>2002</v>
          </cell>
          <cell r="V2055" t="str">
            <v xml:space="preserve">  -</v>
          </cell>
          <cell r="AN2055">
            <v>499.78</v>
          </cell>
          <cell r="AO2055">
            <v>499.78</v>
          </cell>
          <cell r="AP2055">
            <v>0</v>
          </cell>
          <cell r="AQ2055">
            <v>499.78</v>
          </cell>
          <cell r="AR2055">
            <v>1</v>
          </cell>
          <cell r="AT2055" t="str">
            <v>OC</v>
          </cell>
          <cell r="AU2055">
            <v>499.78</v>
          </cell>
          <cell r="BH2055" t="str">
            <v/>
          </cell>
          <cell r="BU2055" t="str">
            <v/>
          </cell>
          <cell r="CH2055" t="str">
            <v/>
          </cell>
          <cell r="CU2055" t="str">
            <v/>
          </cell>
          <cell r="DH2055" t="str">
            <v/>
          </cell>
          <cell r="DU2055" t="str">
            <v/>
          </cell>
          <cell r="EH2055" t="str">
            <v/>
          </cell>
          <cell r="EU2055" t="str">
            <v/>
          </cell>
          <cell r="FH2055" t="str">
            <v/>
          </cell>
          <cell r="FU2055" t="str">
            <v/>
          </cell>
          <cell r="GH2055" t="str">
            <v/>
          </cell>
          <cell r="GU2055" t="str">
            <v/>
          </cell>
          <cell r="HH2055" t="str">
            <v/>
          </cell>
          <cell r="HU2055" t="str">
            <v/>
          </cell>
          <cell r="IH2055" t="str">
            <v/>
          </cell>
          <cell r="IU2055" t="str">
            <v/>
          </cell>
          <cell r="JH2055" t="str">
            <v/>
          </cell>
          <cell r="JU2055" t="str">
            <v/>
          </cell>
          <cell r="KH2055" t="str">
            <v/>
          </cell>
          <cell r="KU2055" t="str">
            <v/>
          </cell>
          <cell r="LH2055" t="str">
            <v/>
          </cell>
          <cell r="LU2055" t="str">
            <v/>
          </cell>
          <cell r="MH2055" t="str">
            <v/>
          </cell>
          <cell r="MU2055" t="str">
            <v/>
          </cell>
          <cell r="NH2055" t="str">
            <v/>
          </cell>
          <cell r="NU2055" t="str">
            <v/>
          </cell>
          <cell r="OH2055" t="str">
            <v/>
          </cell>
          <cell r="OU2055" t="str">
            <v/>
          </cell>
        </row>
        <row r="2056">
          <cell r="C2056" t="str">
            <v>HY_ES_CERN1IN</v>
          </cell>
          <cell r="D2056" t="str">
            <v>HY_ES_CERN</v>
          </cell>
          <cell r="E2056" t="str">
            <v>C.H. Cernadilla</v>
          </cell>
          <cell r="F2056" t="str">
            <v>Hydroelectric</v>
          </cell>
          <cell r="G2056" t="str">
            <v>HYDROELECTRIC</v>
          </cell>
          <cell r="H2056" t="str">
            <v>España</v>
          </cell>
          <cell r="I2056" t="str">
            <v>Castilla y León</v>
          </cell>
          <cell r="J2056" t="str">
            <v>Zamora</v>
          </cell>
          <cell r="N2056">
            <v>1</v>
          </cell>
          <cell r="O2056">
            <v>1</v>
          </cell>
          <cell r="P2056">
            <v>0</v>
          </cell>
          <cell r="Q2056" t="str">
            <v>No</v>
          </cell>
          <cell r="R2056" t="str">
            <v>No</v>
          </cell>
          <cell r="T2056" t="str">
            <v>2002</v>
          </cell>
          <cell r="U2056" t="str">
            <v>2002</v>
          </cell>
          <cell r="V2056" t="str">
            <v xml:space="preserve">  -</v>
          </cell>
          <cell r="AN2056">
            <v>33.869999999999997</v>
          </cell>
          <cell r="AO2056">
            <v>33.869999999999997</v>
          </cell>
          <cell r="AP2056">
            <v>0</v>
          </cell>
          <cell r="AQ2056">
            <v>33.869999999999997</v>
          </cell>
          <cell r="AR2056">
            <v>1</v>
          </cell>
          <cell r="AT2056" t="str">
            <v>IN</v>
          </cell>
          <cell r="AU2056">
            <v>33.869999999999997</v>
          </cell>
          <cell r="BH2056" t="str">
            <v/>
          </cell>
          <cell r="BU2056" t="str">
            <v/>
          </cell>
          <cell r="CH2056" t="str">
            <v/>
          </cell>
          <cell r="CU2056" t="str">
            <v/>
          </cell>
          <cell r="DH2056" t="str">
            <v/>
          </cell>
          <cell r="DU2056" t="str">
            <v/>
          </cell>
          <cell r="EH2056" t="str">
            <v/>
          </cell>
          <cell r="EU2056" t="str">
            <v/>
          </cell>
          <cell r="FH2056" t="str">
            <v/>
          </cell>
          <cell r="FU2056" t="str">
            <v/>
          </cell>
          <cell r="GH2056" t="str">
            <v/>
          </cell>
          <cell r="GU2056" t="str">
            <v/>
          </cell>
          <cell r="HH2056" t="str">
            <v/>
          </cell>
          <cell r="HU2056" t="str">
            <v/>
          </cell>
          <cell r="IH2056" t="str">
            <v/>
          </cell>
          <cell r="IU2056" t="str">
            <v/>
          </cell>
          <cell r="JH2056" t="str">
            <v/>
          </cell>
          <cell r="JU2056" t="str">
            <v/>
          </cell>
          <cell r="KH2056" t="str">
            <v/>
          </cell>
          <cell r="KU2056" t="str">
            <v/>
          </cell>
          <cell r="LH2056" t="str">
            <v/>
          </cell>
          <cell r="LU2056" t="str">
            <v/>
          </cell>
          <cell r="MH2056" t="str">
            <v/>
          </cell>
          <cell r="MU2056" t="str">
            <v/>
          </cell>
          <cell r="NH2056" t="str">
            <v/>
          </cell>
          <cell r="NU2056" t="str">
            <v/>
          </cell>
          <cell r="OH2056" t="str">
            <v/>
          </cell>
          <cell r="OU2056" t="str">
            <v/>
          </cell>
        </row>
        <row r="2057">
          <cell r="C2057" t="str">
            <v>HY_ES_CERN2OP</v>
          </cell>
          <cell r="D2057" t="str">
            <v>HY_ES_CERN</v>
          </cell>
          <cell r="E2057" t="str">
            <v>C.H. Cernadilla</v>
          </cell>
          <cell r="F2057" t="str">
            <v>Hydroelectric</v>
          </cell>
          <cell r="G2057" t="str">
            <v>HYDROELECTRIC</v>
          </cell>
          <cell r="H2057" t="str">
            <v>España</v>
          </cell>
          <cell r="I2057" t="str">
            <v>Castilla y León</v>
          </cell>
          <cell r="J2057" t="str">
            <v>Zamora</v>
          </cell>
          <cell r="N2057">
            <v>1</v>
          </cell>
          <cell r="O2057">
            <v>1</v>
          </cell>
          <cell r="P2057">
            <v>0</v>
          </cell>
          <cell r="Q2057" t="str">
            <v>No</v>
          </cell>
          <cell r="R2057" t="str">
            <v>No</v>
          </cell>
          <cell r="S2057" t="str">
            <v/>
          </cell>
          <cell r="T2057" t="str">
            <v>2002</v>
          </cell>
          <cell r="U2057" t="str">
            <v>2002</v>
          </cell>
          <cell r="V2057" t="str">
            <v xml:space="preserve">  -</v>
          </cell>
          <cell r="AN2057">
            <v>33.869999999999997</v>
          </cell>
          <cell r="AO2057">
            <v>33.869999999999997</v>
          </cell>
          <cell r="AP2057">
            <v>0</v>
          </cell>
          <cell r="AQ2057">
            <v>33.869999999999997</v>
          </cell>
          <cell r="AR2057">
            <v>1</v>
          </cell>
          <cell r="AT2057" t="str">
            <v>OP</v>
          </cell>
          <cell r="AU2057">
            <v>33.869999999999997</v>
          </cell>
          <cell r="BH2057" t="str">
            <v/>
          </cell>
          <cell r="BU2057" t="str">
            <v/>
          </cell>
          <cell r="CH2057" t="str">
            <v/>
          </cell>
          <cell r="CU2057" t="str">
            <v/>
          </cell>
          <cell r="DH2057" t="str">
            <v/>
          </cell>
          <cell r="DU2057" t="str">
            <v/>
          </cell>
          <cell r="EH2057" t="str">
            <v/>
          </cell>
          <cell r="EU2057" t="str">
            <v/>
          </cell>
          <cell r="FH2057" t="str">
            <v/>
          </cell>
          <cell r="FU2057" t="str">
            <v/>
          </cell>
          <cell r="GH2057" t="str">
            <v/>
          </cell>
          <cell r="GU2057" t="str">
            <v/>
          </cell>
          <cell r="HH2057" t="str">
            <v/>
          </cell>
          <cell r="HU2057" t="str">
            <v/>
          </cell>
          <cell r="IH2057" t="str">
            <v/>
          </cell>
          <cell r="IU2057" t="str">
            <v/>
          </cell>
          <cell r="JH2057" t="str">
            <v/>
          </cell>
          <cell r="JU2057" t="str">
            <v/>
          </cell>
          <cell r="KH2057" t="str">
            <v/>
          </cell>
          <cell r="KU2057" t="str">
            <v/>
          </cell>
          <cell r="LH2057" t="str">
            <v/>
          </cell>
          <cell r="LU2057" t="str">
            <v/>
          </cell>
          <cell r="MH2057" t="str">
            <v/>
          </cell>
          <cell r="MU2057" t="str">
            <v/>
          </cell>
          <cell r="NH2057" t="str">
            <v/>
          </cell>
          <cell r="NU2057" t="str">
            <v/>
          </cell>
          <cell r="OH2057" t="str">
            <v/>
          </cell>
          <cell r="OU2057" t="str">
            <v/>
          </cell>
        </row>
        <row r="2058">
          <cell r="C2058" t="str">
            <v>HY_ES_CERN3CO</v>
          </cell>
          <cell r="D2058" t="str">
            <v>HY_ES_CERN</v>
          </cell>
          <cell r="E2058" t="str">
            <v>C.H. Cernadilla</v>
          </cell>
          <cell r="F2058" t="str">
            <v>Hydroelectric</v>
          </cell>
          <cell r="G2058" t="str">
            <v>HYDROELECTRIC</v>
          </cell>
          <cell r="H2058" t="str">
            <v>España</v>
          </cell>
          <cell r="I2058" t="str">
            <v>Castilla y León</v>
          </cell>
          <cell r="J2058" t="str">
            <v>Zamora</v>
          </cell>
          <cell r="N2058">
            <v>1</v>
          </cell>
          <cell r="O2058">
            <v>1</v>
          </cell>
          <cell r="P2058">
            <v>0</v>
          </cell>
          <cell r="Q2058" t="str">
            <v>No</v>
          </cell>
          <cell r="R2058" t="str">
            <v>No</v>
          </cell>
          <cell r="S2058" t="str">
            <v/>
          </cell>
          <cell r="T2058" t="str">
            <v>2002</v>
          </cell>
          <cell r="U2058" t="str">
            <v>2002</v>
          </cell>
          <cell r="V2058" t="str">
            <v xml:space="preserve">  -</v>
          </cell>
          <cell r="AN2058">
            <v>33.869999999999997</v>
          </cell>
          <cell r="AO2058">
            <v>33.869999999999997</v>
          </cell>
          <cell r="AP2058">
            <v>0</v>
          </cell>
          <cell r="AQ2058">
            <v>33.869999999999997</v>
          </cell>
          <cell r="AR2058">
            <v>1</v>
          </cell>
          <cell r="AT2058" t="str">
            <v>CO</v>
          </cell>
          <cell r="AU2058">
            <v>33.869999999999997</v>
          </cell>
          <cell r="BH2058" t="str">
            <v/>
          </cell>
          <cell r="BU2058" t="str">
            <v/>
          </cell>
          <cell r="CH2058" t="str">
            <v/>
          </cell>
          <cell r="CU2058" t="str">
            <v/>
          </cell>
          <cell r="DH2058" t="str">
            <v/>
          </cell>
          <cell r="DU2058" t="str">
            <v/>
          </cell>
          <cell r="EH2058" t="str">
            <v/>
          </cell>
          <cell r="EU2058" t="str">
            <v/>
          </cell>
          <cell r="FH2058" t="str">
            <v/>
          </cell>
          <cell r="FU2058" t="str">
            <v/>
          </cell>
          <cell r="GH2058" t="str">
            <v/>
          </cell>
          <cell r="GU2058" t="str">
            <v/>
          </cell>
          <cell r="HH2058" t="str">
            <v/>
          </cell>
          <cell r="HU2058" t="str">
            <v/>
          </cell>
          <cell r="IH2058" t="str">
            <v/>
          </cell>
          <cell r="IU2058" t="str">
            <v/>
          </cell>
          <cell r="JH2058" t="str">
            <v/>
          </cell>
          <cell r="JU2058" t="str">
            <v/>
          </cell>
          <cell r="KH2058" t="str">
            <v/>
          </cell>
          <cell r="KU2058" t="str">
            <v/>
          </cell>
          <cell r="LH2058" t="str">
            <v/>
          </cell>
          <cell r="LU2058" t="str">
            <v/>
          </cell>
          <cell r="MH2058" t="str">
            <v/>
          </cell>
          <cell r="MU2058" t="str">
            <v/>
          </cell>
          <cell r="NH2058" t="str">
            <v/>
          </cell>
          <cell r="NU2058" t="str">
            <v/>
          </cell>
          <cell r="OH2058" t="str">
            <v/>
          </cell>
          <cell r="OU2058" t="str">
            <v/>
          </cell>
        </row>
        <row r="2059">
          <cell r="C2059" t="str">
            <v>HY_ES_CERN4FL</v>
          </cell>
          <cell r="D2059" t="str">
            <v>HY_ES_CERN</v>
          </cell>
          <cell r="E2059" t="str">
            <v>C.H. Cernadilla</v>
          </cell>
          <cell r="F2059" t="str">
            <v>Hydroelectric</v>
          </cell>
          <cell r="G2059" t="str">
            <v>HYDROELECTRIC</v>
          </cell>
          <cell r="H2059" t="str">
            <v>España</v>
          </cell>
          <cell r="I2059" t="str">
            <v>Castilla y León</v>
          </cell>
          <cell r="J2059" t="str">
            <v>Zamora</v>
          </cell>
          <cell r="N2059">
            <v>1</v>
          </cell>
          <cell r="O2059">
            <v>1</v>
          </cell>
          <cell r="P2059">
            <v>0</v>
          </cell>
          <cell r="Q2059" t="str">
            <v>No</v>
          </cell>
          <cell r="R2059" t="str">
            <v>No</v>
          </cell>
          <cell r="S2059" t="str">
            <v/>
          </cell>
          <cell r="T2059" t="str">
            <v>2002</v>
          </cell>
          <cell r="U2059" t="str">
            <v>2002</v>
          </cell>
          <cell r="V2059" t="str">
            <v xml:space="preserve">  -</v>
          </cell>
          <cell r="AN2059">
            <v>33.869999999999997</v>
          </cell>
          <cell r="AO2059">
            <v>33.869999999999997</v>
          </cell>
          <cell r="AP2059">
            <v>0</v>
          </cell>
          <cell r="AQ2059">
            <v>33.869999999999997</v>
          </cell>
          <cell r="AR2059">
            <v>1</v>
          </cell>
          <cell r="AT2059" t="str">
            <v>FL</v>
          </cell>
          <cell r="AU2059">
            <v>33.869999999999997</v>
          </cell>
          <cell r="BH2059" t="str">
            <v/>
          </cell>
          <cell r="BU2059" t="str">
            <v/>
          </cell>
          <cell r="CH2059" t="str">
            <v/>
          </cell>
          <cell r="CU2059" t="str">
            <v/>
          </cell>
          <cell r="DH2059" t="str">
            <v/>
          </cell>
          <cell r="DU2059" t="str">
            <v/>
          </cell>
          <cell r="EH2059" t="str">
            <v/>
          </cell>
          <cell r="EU2059" t="str">
            <v/>
          </cell>
          <cell r="FH2059" t="str">
            <v/>
          </cell>
          <cell r="FU2059" t="str">
            <v/>
          </cell>
          <cell r="GH2059" t="str">
            <v/>
          </cell>
          <cell r="GU2059" t="str">
            <v/>
          </cell>
          <cell r="HH2059" t="str">
            <v/>
          </cell>
          <cell r="HU2059" t="str">
            <v/>
          </cell>
          <cell r="IH2059" t="str">
            <v/>
          </cell>
          <cell r="IU2059" t="str">
            <v/>
          </cell>
          <cell r="JH2059" t="str">
            <v/>
          </cell>
          <cell r="JU2059" t="str">
            <v/>
          </cell>
          <cell r="KH2059" t="str">
            <v/>
          </cell>
          <cell r="KU2059" t="str">
            <v/>
          </cell>
          <cell r="LH2059" t="str">
            <v/>
          </cell>
          <cell r="LU2059" t="str">
            <v/>
          </cell>
          <cell r="MH2059" t="str">
            <v/>
          </cell>
          <cell r="MU2059" t="str">
            <v/>
          </cell>
          <cell r="NH2059" t="str">
            <v/>
          </cell>
          <cell r="NU2059" t="str">
            <v/>
          </cell>
          <cell r="OH2059" t="str">
            <v/>
          </cell>
          <cell r="OU2059" t="str">
            <v/>
          </cell>
        </row>
        <row r="2060">
          <cell r="C2060" t="str">
            <v>HY_ES_CERN5OC</v>
          </cell>
          <cell r="D2060" t="str">
            <v>HY_ES_CERN</v>
          </cell>
          <cell r="E2060" t="str">
            <v>C.H. Cernadilla</v>
          </cell>
          <cell r="F2060" t="str">
            <v>Hydroelectric</v>
          </cell>
          <cell r="G2060" t="str">
            <v>HYDROELECTRIC</v>
          </cell>
          <cell r="H2060" t="str">
            <v>España</v>
          </cell>
          <cell r="I2060" t="str">
            <v>Castilla y León</v>
          </cell>
          <cell r="J2060" t="str">
            <v>Zamora</v>
          </cell>
          <cell r="N2060">
            <v>1</v>
          </cell>
          <cell r="O2060">
            <v>1</v>
          </cell>
          <cell r="P2060">
            <v>0</v>
          </cell>
          <cell r="Q2060" t="str">
            <v>No</v>
          </cell>
          <cell r="R2060" t="str">
            <v>No</v>
          </cell>
          <cell r="S2060" t="str">
            <v/>
          </cell>
          <cell r="T2060" t="str">
            <v>2002</v>
          </cell>
          <cell r="U2060" t="str">
            <v>2002</v>
          </cell>
          <cell r="V2060" t="str">
            <v xml:space="preserve">  -</v>
          </cell>
          <cell r="AN2060">
            <v>33.869999999999997</v>
          </cell>
          <cell r="AO2060">
            <v>33.869999999999997</v>
          </cell>
          <cell r="AP2060">
            <v>0</v>
          </cell>
          <cell r="AQ2060">
            <v>33.869999999999997</v>
          </cell>
          <cell r="AR2060">
            <v>1</v>
          </cell>
          <cell r="AT2060" t="str">
            <v>OC</v>
          </cell>
          <cell r="AU2060">
            <v>33.869999999999997</v>
          </cell>
          <cell r="BH2060" t="str">
            <v/>
          </cell>
          <cell r="BU2060" t="str">
            <v/>
          </cell>
          <cell r="CH2060" t="str">
            <v/>
          </cell>
          <cell r="CU2060" t="str">
            <v/>
          </cell>
          <cell r="DH2060" t="str">
            <v/>
          </cell>
          <cell r="DU2060" t="str">
            <v/>
          </cell>
          <cell r="EH2060" t="str">
            <v/>
          </cell>
          <cell r="EU2060" t="str">
            <v/>
          </cell>
          <cell r="FH2060" t="str">
            <v/>
          </cell>
          <cell r="FU2060" t="str">
            <v/>
          </cell>
          <cell r="GH2060" t="str">
            <v/>
          </cell>
          <cell r="GU2060" t="str">
            <v/>
          </cell>
          <cell r="HH2060" t="str">
            <v/>
          </cell>
          <cell r="HU2060" t="str">
            <v/>
          </cell>
          <cell r="IH2060" t="str">
            <v/>
          </cell>
          <cell r="IU2060" t="str">
            <v/>
          </cell>
          <cell r="JH2060" t="str">
            <v/>
          </cell>
          <cell r="JU2060" t="str">
            <v/>
          </cell>
          <cell r="KH2060" t="str">
            <v/>
          </cell>
          <cell r="KU2060" t="str">
            <v/>
          </cell>
          <cell r="LH2060" t="str">
            <v/>
          </cell>
          <cell r="LU2060" t="str">
            <v/>
          </cell>
          <cell r="MH2060" t="str">
            <v/>
          </cell>
          <cell r="MU2060" t="str">
            <v/>
          </cell>
          <cell r="NH2060" t="str">
            <v/>
          </cell>
          <cell r="NU2060" t="str">
            <v/>
          </cell>
          <cell r="OH2060" t="str">
            <v/>
          </cell>
          <cell r="OU2060" t="str">
            <v/>
          </cell>
        </row>
        <row r="2061">
          <cell r="C2061" t="str">
            <v>HY_ES_CNADO1IN</v>
          </cell>
          <cell r="D2061" t="str">
            <v>HY_ES_CNADO</v>
          </cell>
          <cell r="E2061" t="str">
            <v>C.H. Cernado</v>
          </cell>
          <cell r="F2061" t="str">
            <v>Hydroelectric</v>
          </cell>
          <cell r="G2061" t="str">
            <v>HYDROELECTRIC</v>
          </cell>
          <cell r="H2061" t="str">
            <v>España</v>
          </cell>
          <cell r="I2061" t="str">
            <v>Galicia</v>
          </cell>
          <cell r="J2061" t="str">
            <v>Orense</v>
          </cell>
          <cell r="N2061">
            <v>1</v>
          </cell>
          <cell r="O2061">
            <v>1</v>
          </cell>
          <cell r="P2061">
            <v>0</v>
          </cell>
          <cell r="Q2061" t="str">
            <v>No</v>
          </cell>
          <cell r="R2061" t="str">
            <v>No</v>
          </cell>
          <cell r="T2061" t="str">
            <v>2002</v>
          </cell>
          <cell r="U2061" t="str">
            <v>2002</v>
          </cell>
          <cell r="V2061" t="str">
            <v xml:space="preserve">  -</v>
          </cell>
          <cell r="AN2061">
            <v>2.2799999999999998</v>
          </cell>
          <cell r="AO2061">
            <v>2.2799999999999998</v>
          </cell>
          <cell r="AP2061">
            <v>0</v>
          </cell>
          <cell r="AQ2061">
            <v>2.2799999999999998</v>
          </cell>
          <cell r="AR2061">
            <v>1</v>
          </cell>
          <cell r="AT2061" t="str">
            <v>IN</v>
          </cell>
          <cell r="AU2061">
            <v>2.2799999999999998</v>
          </cell>
          <cell r="BH2061" t="str">
            <v/>
          </cell>
          <cell r="BU2061" t="str">
            <v/>
          </cell>
          <cell r="CH2061" t="str">
            <v/>
          </cell>
          <cell r="CU2061" t="str">
            <v/>
          </cell>
          <cell r="DH2061" t="str">
            <v/>
          </cell>
          <cell r="DU2061" t="str">
            <v/>
          </cell>
          <cell r="EH2061" t="str">
            <v/>
          </cell>
          <cell r="EU2061" t="str">
            <v/>
          </cell>
          <cell r="FH2061" t="str">
            <v/>
          </cell>
          <cell r="FU2061" t="str">
            <v/>
          </cell>
          <cell r="GH2061" t="str">
            <v/>
          </cell>
          <cell r="GU2061" t="str">
            <v/>
          </cell>
          <cell r="HH2061" t="str">
            <v/>
          </cell>
          <cell r="HU2061" t="str">
            <v/>
          </cell>
          <cell r="IH2061" t="str">
            <v/>
          </cell>
          <cell r="IU2061" t="str">
            <v/>
          </cell>
          <cell r="JH2061" t="str">
            <v/>
          </cell>
          <cell r="JU2061" t="str">
            <v/>
          </cell>
          <cell r="KH2061" t="str">
            <v/>
          </cell>
          <cell r="KU2061" t="str">
            <v/>
          </cell>
          <cell r="LH2061" t="str">
            <v/>
          </cell>
          <cell r="LU2061" t="str">
            <v/>
          </cell>
          <cell r="MH2061" t="str">
            <v/>
          </cell>
          <cell r="MU2061" t="str">
            <v/>
          </cell>
          <cell r="NH2061" t="str">
            <v/>
          </cell>
          <cell r="NU2061" t="str">
            <v/>
          </cell>
          <cell r="OH2061" t="str">
            <v/>
          </cell>
          <cell r="OU2061" t="str">
            <v/>
          </cell>
        </row>
        <row r="2062">
          <cell r="C2062" t="str">
            <v>HY_ES_CNADO2OP</v>
          </cell>
          <cell r="D2062" t="str">
            <v>HY_ES_CNADO</v>
          </cell>
          <cell r="E2062" t="str">
            <v>C.H. Cernado</v>
          </cell>
          <cell r="F2062" t="str">
            <v>Hydroelectric</v>
          </cell>
          <cell r="G2062" t="str">
            <v>HYDROELECTRIC</v>
          </cell>
          <cell r="H2062" t="str">
            <v>España</v>
          </cell>
          <cell r="I2062" t="str">
            <v>Galicia</v>
          </cell>
          <cell r="J2062" t="str">
            <v>Orense</v>
          </cell>
          <cell r="N2062">
            <v>1</v>
          </cell>
          <cell r="O2062">
            <v>1</v>
          </cell>
          <cell r="P2062">
            <v>0</v>
          </cell>
          <cell r="Q2062" t="str">
            <v>No</v>
          </cell>
          <cell r="R2062" t="str">
            <v>No</v>
          </cell>
          <cell r="S2062" t="str">
            <v/>
          </cell>
          <cell r="T2062" t="str">
            <v>2002</v>
          </cell>
          <cell r="U2062" t="str">
            <v>2002</v>
          </cell>
          <cell r="V2062" t="str">
            <v xml:space="preserve">  -</v>
          </cell>
          <cell r="AN2062">
            <v>2.2799999999999998</v>
          </cell>
          <cell r="AO2062">
            <v>2.2799999999999998</v>
          </cell>
          <cell r="AP2062">
            <v>0</v>
          </cell>
          <cell r="AQ2062">
            <v>2.2799999999999998</v>
          </cell>
          <cell r="AR2062">
            <v>1</v>
          </cell>
          <cell r="AT2062" t="str">
            <v>OP</v>
          </cell>
          <cell r="AU2062">
            <v>2.2799999999999998</v>
          </cell>
          <cell r="BH2062" t="str">
            <v/>
          </cell>
          <cell r="BU2062" t="str">
            <v/>
          </cell>
          <cell r="CH2062" t="str">
            <v/>
          </cell>
          <cell r="CU2062" t="str">
            <v/>
          </cell>
          <cell r="DH2062" t="str">
            <v/>
          </cell>
          <cell r="DU2062" t="str">
            <v/>
          </cell>
          <cell r="EH2062" t="str">
            <v/>
          </cell>
          <cell r="EU2062" t="str">
            <v/>
          </cell>
          <cell r="FH2062" t="str">
            <v/>
          </cell>
          <cell r="FU2062" t="str">
            <v/>
          </cell>
          <cell r="GH2062" t="str">
            <v/>
          </cell>
          <cell r="GU2062" t="str">
            <v/>
          </cell>
          <cell r="HH2062" t="str">
            <v/>
          </cell>
          <cell r="HU2062" t="str">
            <v/>
          </cell>
          <cell r="IH2062" t="str">
            <v/>
          </cell>
          <cell r="IU2062" t="str">
            <v/>
          </cell>
          <cell r="JH2062" t="str">
            <v/>
          </cell>
          <cell r="JU2062" t="str">
            <v/>
          </cell>
          <cell r="KH2062" t="str">
            <v/>
          </cell>
          <cell r="KU2062" t="str">
            <v/>
          </cell>
          <cell r="LH2062" t="str">
            <v/>
          </cell>
          <cell r="LU2062" t="str">
            <v/>
          </cell>
          <cell r="MH2062" t="str">
            <v/>
          </cell>
          <cell r="MU2062" t="str">
            <v/>
          </cell>
          <cell r="NH2062" t="str">
            <v/>
          </cell>
          <cell r="NU2062" t="str">
            <v/>
          </cell>
          <cell r="OH2062" t="str">
            <v/>
          </cell>
          <cell r="OU2062" t="str">
            <v/>
          </cell>
        </row>
        <row r="2063">
          <cell r="C2063" t="str">
            <v>HY_ES_CNADO3CO</v>
          </cell>
          <cell r="D2063" t="str">
            <v>HY_ES_CNADO</v>
          </cell>
          <cell r="E2063" t="str">
            <v>C.H. Cernado</v>
          </cell>
          <cell r="F2063" t="str">
            <v>Hydroelectric</v>
          </cell>
          <cell r="G2063" t="str">
            <v>HYDROELECTRIC</v>
          </cell>
          <cell r="H2063" t="str">
            <v>España</v>
          </cell>
          <cell r="I2063" t="str">
            <v>Galicia</v>
          </cell>
          <cell r="J2063" t="str">
            <v>Orense</v>
          </cell>
          <cell r="N2063">
            <v>1</v>
          </cell>
          <cell r="O2063">
            <v>1</v>
          </cell>
          <cell r="P2063">
            <v>0</v>
          </cell>
          <cell r="Q2063" t="str">
            <v>No</v>
          </cell>
          <cell r="R2063" t="str">
            <v>No</v>
          </cell>
          <cell r="S2063" t="str">
            <v/>
          </cell>
          <cell r="T2063" t="str">
            <v>2002</v>
          </cell>
          <cell r="U2063" t="str">
            <v>2002</v>
          </cell>
          <cell r="V2063" t="str">
            <v xml:space="preserve">  -</v>
          </cell>
          <cell r="AN2063">
            <v>2.2799999999999998</v>
          </cell>
          <cell r="AO2063">
            <v>2.2799999999999998</v>
          </cell>
          <cell r="AP2063">
            <v>0</v>
          </cell>
          <cell r="AQ2063">
            <v>2.2799999999999998</v>
          </cell>
          <cell r="AR2063">
            <v>1</v>
          </cell>
          <cell r="AT2063" t="str">
            <v>CO</v>
          </cell>
          <cell r="AU2063">
            <v>2.2799999999999998</v>
          </cell>
          <cell r="BH2063" t="str">
            <v/>
          </cell>
          <cell r="BU2063" t="str">
            <v/>
          </cell>
          <cell r="CH2063" t="str">
            <v/>
          </cell>
          <cell r="CU2063" t="str">
            <v/>
          </cell>
          <cell r="DH2063" t="str">
            <v/>
          </cell>
          <cell r="DU2063" t="str">
            <v/>
          </cell>
          <cell r="EH2063" t="str">
            <v/>
          </cell>
          <cell r="EU2063" t="str">
            <v/>
          </cell>
          <cell r="FH2063" t="str">
            <v/>
          </cell>
          <cell r="FU2063" t="str">
            <v/>
          </cell>
          <cell r="GH2063" t="str">
            <v/>
          </cell>
          <cell r="GU2063" t="str">
            <v/>
          </cell>
          <cell r="HH2063" t="str">
            <v/>
          </cell>
          <cell r="HU2063" t="str">
            <v/>
          </cell>
          <cell r="IH2063" t="str">
            <v/>
          </cell>
          <cell r="IU2063" t="str">
            <v/>
          </cell>
          <cell r="JH2063" t="str">
            <v/>
          </cell>
          <cell r="JU2063" t="str">
            <v/>
          </cell>
          <cell r="KH2063" t="str">
            <v/>
          </cell>
          <cell r="KU2063" t="str">
            <v/>
          </cell>
          <cell r="LH2063" t="str">
            <v/>
          </cell>
          <cell r="LU2063" t="str">
            <v/>
          </cell>
          <cell r="MH2063" t="str">
            <v/>
          </cell>
          <cell r="MU2063" t="str">
            <v/>
          </cell>
          <cell r="NH2063" t="str">
            <v/>
          </cell>
          <cell r="NU2063" t="str">
            <v/>
          </cell>
          <cell r="OH2063" t="str">
            <v/>
          </cell>
          <cell r="OU2063" t="str">
            <v/>
          </cell>
        </row>
        <row r="2064">
          <cell r="C2064" t="str">
            <v>HY_ES_CNADO4FL</v>
          </cell>
          <cell r="D2064" t="str">
            <v>HY_ES_CNADO</v>
          </cell>
          <cell r="E2064" t="str">
            <v>C.H. Cernado</v>
          </cell>
          <cell r="F2064" t="str">
            <v>Hydroelectric</v>
          </cell>
          <cell r="G2064" t="str">
            <v>HYDROELECTRIC</v>
          </cell>
          <cell r="H2064" t="str">
            <v>España</v>
          </cell>
          <cell r="I2064" t="str">
            <v>Galicia</v>
          </cell>
          <cell r="J2064" t="str">
            <v>Orense</v>
          </cell>
          <cell r="N2064">
            <v>1</v>
          </cell>
          <cell r="O2064">
            <v>1</v>
          </cell>
          <cell r="P2064">
            <v>0</v>
          </cell>
          <cell r="Q2064" t="str">
            <v>No</v>
          </cell>
          <cell r="R2064" t="str">
            <v>No</v>
          </cell>
          <cell r="S2064" t="str">
            <v/>
          </cell>
          <cell r="T2064" t="str">
            <v>2002</v>
          </cell>
          <cell r="U2064" t="str">
            <v>2002</v>
          </cell>
          <cell r="V2064" t="str">
            <v xml:space="preserve">  -</v>
          </cell>
          <cell r="AN2064">
            <v>2.2799999999999998</v>
          </cell>
          <cell r="AO2064">
            <v>2.2799999999999998</v>
          </cell>
          <cell r="AP2064">
            <v>0</v>
          </cell>
          <cell r="AQ2064">
            <v>2.2799999999999998</v>
          </cell>
          <cell r="AR2064">
            <v>1</v>
          </cell>
          <cell r="AT2064" t="str">
            <v>FL</v>
          </cell>
          <cell r="AU2064">
            <v>2.2799999999999998</v>
          </cell>
          <cell r="BH2064" t="str">
            <v/>
          </cell>
          <cell r="BU2064" t="str">
            <v/>
          </cell>
          <cell r="CH2064" t="str">
            <v/>
          </cell>
          <cell r="CU2064" t="str">
            <v/>
          </cell>
          <cell r="DH2064" t="str">
            <v/>
          </cell>
          <cell r="DU2064" t="str">
            <v/>
          </cell>
          <cell r="EH2064" t="str">
            <v/>
          </cell>
          <cell r="EU2064" t="str">
            <v/>
          </cell>
          <cell r="FH2064" t="str">
            <v/>
          </cell>
          <cell r="FU2064" t="str">
            <v/>
          </cell>
          <cell r="GH2064" t="str">
            <v/>
          </cell>
          <cell r="GU2064" t="str">
            <v/>
          </cell>
          <cell r="HH2064" t="str">
            <v/>
          </cell>
          <cell r="HU2064" t="str">
            <v/>
          </cell>
          <cell r="IH2064" t="str">
            <v/>
          </cell>
          <cell r="IU2064" t="str">
            <v/>
          </cell>
          <cell r="JH2064" t="str">
            <v/>
          </cell>
          <cell r="JU2064" t="str">
            <v/>
          </cell>
          <cell r="KH2064" t="str">
            <v/>
          </cell>
          <cell r="KU2064" t="str">
            <v/>
          </cell>
          <cell r="LH2064" t="str">
            <v/>
          </cell>
          <cell r="LU2064" t="str">
            <v/>
          </cell>
          <cell r="MH2064" t="str">
            <v/>
          </cell>
          <cell r="MU2064" t="str">
            <v/>
          </cell>
          <cell r="NH2064" t="str">
            <v/>
          </cell>
          <cell r="NU2064" t="str">
            <v/>
          </cell>
          <cell r="OH2064" t="str">
            <v/>
          </cell>
          <cell r="OU2064" t="str">
            <v/>
          </cell>
        </row>
        <row r="2065">
          <cell r="C2065" t="str">
            <v>HY_ES_CNADO5OC</v>
          </cell>
          <cell r="D2065" t="str">
            <v>HY_ES_CNADO</v>
          </cell>
          <cell r="E2065" t="str">
            <v>C.H. Cernado</v>
          </cell>
          <cell r="F2065" t="str">
            <v>Hydroelectric</v>
          </cell>
          <cell r="G2065" t="str">
            <v>HYDROELECTRIC</v>
          </cell>
          <cell r="H2065" t="str">
            <v>España</v>
          </cell>
          <cell r="I2065" t="str">
            <v>Galicia</v>
          </cell>
          <cell r="J2065" t="str">
            <v>Orense</v>
          </cell>
          <cell r="N2065">
            <v>1</v>
          </cell>
          <cell r="O2065">
            <v>1</v>
          </cell>
          <cell r="P2065">
            <v>0</v>
          </cell>
          <cell r="Q2065" t="str">
            <v>No</v>
          </cell>
          <cell r="R2065" t="str">
            <v>No</v>
          </cell>
          <cell r="S2065" t="str">
            <v/>
          </cell>
          <cell r="T2065" t="str">
            <v>2002</v>
          </cell>
          <cell r="U2065" t="str">
            <v>2002</v>
          </cell>
          <cell r="V2065" t="str">
            <v xml:space="preserve">  -</v>
          </cell>
          <cell r="AN2065">
            <v>2.2799999999999998</v>
          </cell>
          <cell r="AO2065">
            <v>2.2799999999999998</v>
          </cell>
          <cell r="AP2065">
            <v>0</v>
          </cell>
          <cell r="AQ2065">
            <v>2.2799999999999998</v>
          </cell>
          <cell r="AR2065">
            <v>1</v>
          </cell>
          <cell r="AT2065" t="str">
            <v>OC</v>
          </cell>
          <cell r="AU2065">
            <v>2.2799999999999998</v>
          </cell>
          <cell r="BH2065" t="str">
            <v/>
          </cell>
          <cell r="BU2065" t="str">
            <v/>
          </cell>
          <cell r="CH2065" t="str">
            <v/>
          </cell>
          <cell r="CU2065" t="str">
            <v/>
          </cell>
          <cell r="DH2065" t="str">
            <v/>
          </cell>
          <cell r="DU2065" t="str">
            <v/>
          </cell>
          <cell r="EH2065" t="str">
            <v/>
          </cell>
          <cell r="EU2065" t="str">
            <v/>
          </cell>
          <cell r="FH2065" t="str">
            <v/>
          </cell>
          <cell r="FU2065" t="str">
            <v/>
          </cell>
          <cell r="GH2065" t="str">
            <v/>
          </cell>
          <cell r="GU2065" t="str">
            <v/>
          </cell>
          <cell r="HH2065" t="str">
            <v/>
          </cell>
          <cell r="HU2065" t="str">
            <v/>
          </cell>
          <cell r="IH2065" t="str">
            <v/>
          </cell>
          <cell r="IU2065" t="str">
            <v/>
          </cell>
          <cell r="JH2065" t="str">
            <v/>
          </cell>
          <cell r="JU2065" t="str">
            <v/>
          </cell>
          <cell r="KH2065" t="str">
            <v/>
          </cell>
          <cell r="KU2065" t="str">
            <v/>
          </cell>
          <cell r="LH2065" t="str">
            <v/>
          </cell>
          <cell r="LU2065" t="str">
            <v/>
          </cell>
          <cell r="MH2065" t="str">
            <v/>
          </cell>
          <cell r="MU2065" t="str">
            <v/>
          </cell>
          <cell r="NH2065" t="str">
            <v/>
          </cell>
          <cell r="NU2065" t="str">
            <v/>
          </cell>
          <cell r="OH2065" t="str">
            <v/>
          </cell>
          <cell r="OU2065" t="str">
            <v/>
          </cell>
        </row>
        <row r="2066">
          <cell r="C2066" t="str">
            <v>HY_ES_CHAND1IN</v>
          </cell>
          <cell r="D2066" t="str">
            <v>HY_ES_CHAND</v>
          </cell>
          <cell r="E2066" t="str">
            <v>C.H. Chandreja</v>
          </cell>
          <cell r="F2066" t="str">
            <v>Hydroelectric</v>
          </cell>
          <cell r="G2066" t="str">
            <v>HYDROELECTRIC</v>
          </cell>
          <cell r="H2066" t="str">
            <v>España</v>
          </cell>
          <cell r="I2066" t="str">
            <v>Galicia</v>
          </cell>
          <cell r="J2066" t="str">
            <v>Orense</v>
          </cell>
          <cell r="N2066">
            <v>1</v>
          </cell>
          <cell r="O2066">
            <v>1</v>
          </cell>
          <cell r="P2066">
            <v>0</v>
          </cell>
          <cell r="Q2066" t="str">
            <v>No</v>
          </cell>
          <cell r="R2066" t="str">
            <v>No</v>
          </cell>
          <cell r="T2066" t="str">
            <v>2002</v>
          </cell>
          <cell r="U2066" t="str">
            <v>2002</v>
          </cell>
          <cell r="V2066" t="str">
            <v xml:space="preserve">  -</v>
          </cell>
          <cell r="AN2066">
            <v>4.82</v>
          </cell>
          <cell r="AO2066">
            <v>4.82</v>
          </cell>
          <cell r="AP2066">
            <v>0</v>
          </cell>
          <cell r="AQ2066">
            <v>4.82</v>
          </cell>
          <cell r="AR2066">
            <v>1</v>
          </cell>
          <cell r="AT2066" t="str">
            <v>IN</v>
          </cell>
          <cell r="AU2066">
            <v>4.82</v>
          </cell>
          <cell r="BH2066" t="str">
            <v/>
          </cell>
          <cell r="BU2066" t="str">
            <v/>
          </cell>
          <cell r="CH2066" t="str">
            <v/>
          </cell>
          <cell r="CU2066" t="str">
            <v/>
          </cell>
          <cell r="DH2066" t="str">
            <v/>
          </cell>
          <cell r="DU2066" t="str">
            <v/>
          </cell>
          <cell r="EH2066" t="str">
            <v/>
          </cell>
          <cell r="EU2066" t="str">
            <v/>
          </cell>
          <cell r="FH2066" t="str">
            <v/>
          </cell>
          <cell r="FU2066" t="str">
            <v/>
          </cell>
          <cell r="GH2066" t="str">
            <v/>
          </cell>
          <cell r="GU2066" t="str">
            <v/>
          </cell>
          <cell r="HH2066" t="str">
            <v/>
          </cell>
          <cell r="HU2066" t="str">
            <v/>
          </cell>
          <cell r="IH2066" t="str">
            <v/>
          </cell>
          <cell r="IU2066" t="str">
            <v/>
          </cell>
          <cell r="JH2066" t="str">
            <v/>
          </cell>
          <cell r="JU2066" t="str">
            <v/>
          </cell>
          <cell r="KH2066" t="str">
            <v/>
          </cell>
          <cell r="KU2066" t="str">
            <v/>
          </cell>
          <cell r="LH2066" t="str">
            <v/>
          </cell>
          <cell r="LU2066" t="str">
            <v/>
          </cell>
          <cell r="MH2066" t="str">
            <v/>
          </cell>
          <cell r="MU2066" t="str">
            <v/>
          </cell>
          <cell r="NH2066" t="str">
            <v/>
          </cell>
          <cell r="NU2066" t="str">
            <v/>
          </cell>
          <cell r="OH2066" t="str">
            <v/>
          </cell>
          <cell r="OU2066" t="str">
            <v/>
          </cell>
        </row>
        <row r="2067">
          <cell r="C2067" t="str">
            <v>HY_ES_CHAND2OP</v>
          </cell>
          <cell r="D2067" t="str">
            <v>HY_ES_CHAND</v>
          </cell>
          <cell r="E2067" t="str">
            <v>C.H. Chandreja</v>
          </cell>
          <cell r="F2067" t="str">
            <v>Hydroelectric</v>
          </cell>
          <cell r="G2067" t="str">
            <v>HYDROELECTRIC</v>
          </cell>
          <cell r="H2067" t="str">
            <v>España</v>
          </cell>
          <cell r="I2067" t="str">
            <v>Galicia</v>
          </cell>
          <cell r="J2067" t="str">
            <v>Orense</v>
          </cell>
          <cell r="N2067">
            <v>1</v>
          </cell>
          <cell r="O2067">
            <v>1</v>
          </cell>
          <cell r="P2067">
            <v>0</v>
          </cell>
          <cell r="Q2067" t="str">
            <v>No</v>
          </cell>
          <cell r="R2067" t="str">
            <v>No</v>
          </cell>
          <cell r="S2067" t="str">
            <v/>
          </cell>
          <cell r="T2067" t="str">
            <v>2002</v>
          </cell>
          <cell r="U2067" t="str">
            <v>2002</v>
          </cell>
          <cell r="V2067" t="str">
            <v xml:space="preserve">  -</v>
          </cell>
          <cell r="AN2067">
            <v>4.82</v>
          </cell>
          <cell r="AO2067">
            <v>4.82</v>
          </cell>
          <cell r="AP2067">
            <v>0</v>
          </cell>
          <cell r="AQ2067">
            <v>4.82</v>
          </cell>
          <cell r="AR2067">
            <v>1</v>
          </cell>
          <cell r="AT2067" t="str">
            <v>OP</v>
          </cell>
          <cell r="AU2067">
            <v>4.82</v>
          </cell>
          <cell r="BH2067" t="str">
            <v/>
          </cell>
          <cell r="BU2067" t="str">
            <v/>
          </cell>
          <cell r="CH2067" t="str">
            <v/>
          </cell>
          <cell r="CU2067" t="str">
            <v/>
          </cell>
          <cell r="DH2067" t="str">
            <v/>
          </cell>
          <cell r="DU2067" t="str">
            <v/>
          </cell>
          <cell r="EH2067" t="str">
            <v/>
          </cell>
          <cell r="EU2067" t="str">
            <v/>
          </cell>
          <cell r="FH2067" t="str">
            <v/>
          </cell>
          <cell r="FU2067" t="str">
            <v/>
          </cell>
          <cell r="GH2067" t="str">
            <v/>
          </cell>
          <cell r="GU2067" t="str">
            <v/>
          </cell>
          <cell r="HH2067" t="str">
            <v/>
          </cell>
          <cell r="HU2067" t="str">
            <v/>
          </cell>
          <cell r="IH2067" t="str">
            <v/>
          </cell>
          <cell r="IU2067" t="str">
            <v/>
          </cell>
          <cell r="JH2067" t="str">
            <v/>
          </cell>
          <cell r="JU2067" t="str">
            <v/>
          </cell>
          <cell r="KH2067" t="str">
            <v/>
          </cell>
          <cell r="KU2067" t="str">
            <v/>
          </cell>
          <cell r="LH2067" t="str">
            <v/>
          </cell>
          <cell r="LU2067" t="str">
            <v/>
          </cell>
          <cell r="MH2067" t="str">
            <v/>
          </cell>
          <cell r="MU2067" t="str">
            <v/>
          </cell>
          <cell r="NH2067" t="str">
            <v/>
          </cell>
          <cell r="NU2067" t="str">
            <v/>
          </cell>
          <cell r="OH2067" t="str">
            <v/>
          </cell>
          <cell r="OU2067" t="str">
            <v/>
          </cell>
        </row>
        <row r="2068">
          <cell r="C2068" t="str">
            <v>HY_ES_CHAND3CO</v>
          </cell>
          <cell r="D2068" t="str">
            <v>HY_ES_CHAND</v>
          </cell>
          <cell r="E2068" t="str">
            <v>C.H. Chandreja</v>
          </cell>
          <cell r="F2068" t="str">
            <v>Hydroelectric</v>
          </cell>
          <cell r="G2068" t="str">
            <v>HYDROELECTRIC</v>
          </cell>
          <cell r="H2068" t="str">
            <v>España</v>
          </cell>
          <cell r="I2068" t="str">
            <v>Galicia</v>
          </cell>
          <cell r="J2068" t="str">
            <v>Orense</v>
          </cell>
          <cell r="N2068">
            <v>1</v>
          </cell>
          <cell r="O2068">
            <v>1</v>
          </cell>
          <cell r="P2068">
            <v>0</v>
          </cell>
          <cell r="Q2068" t="str">
            <v>No</v>
          </cell>
          <cell r="R2068" t="str">
            <v>No</v>
          </cell>
          <cell r="S2068" t="str">
            <v/>
          </cell>
          <cell r="T2068" t="str">
            <v>2002</v>
          </cell>
          <cell r="U2068" t="str">
            <v>2002</v>
          </cell>
          <cell r="V2068" t="str">
            <v xml:space="preserve">  -</v>
          </cell>
          <cell r="AN2068">
            <v>4.82</v>
          </cell>
          <cell r="AO2068">
            <v>4.82</v>
          </cell>
          <cell r="AP2068">
            <v>0</v>
          </cell>
          <cell r="AQ2068">
            <v>4.82</v>
          </cell>
          <cell r="AR2068">
            <v>1</v>
          </cell>
          <cell r="AT2068" t="str">
            <v>CO</v>
          </cell>
          <cell r="AU2068">
            <v>4.82</v>
          </cell>
          <cell r="BH2068" t="str">
            <v/>
          </cell>
          <cell r="BU2068" t="str">
            <v/>
          </cell>
          <cell r="CH2068" t="str">
            <v/>
          </cell>
          <cell r="CU2068" t="str">
            <v/>
          </cell>
          <cell r="DH2068" t="str">
            <v/>
          </cell>
          <cell r="DU2068" t="str">
            <v/>
          </cell>
          <cell r="EH2068" t="str">
            <v/>
          </cell>
          <cell r="EU2068" t="str">
            <v/>
          </cell>
          <cell r="FH2068" t="str">
            <v/>
          </cell>
          <cell r="FU2068" t="str">
            <v/>
          </cell>
          <cell r="GH2068" t="str">
            <v/>
          </cell>
          <cell r="GU2068" t="str">
            <v/>
          </cell>
          <cell r="HH2068" t="str">
            <v/>
          </cell>
          <cell r="HU2068" t="str">
            <v/>
          </cell>
          <cell r="IH2068" t="str">
            <v/>
          </cell>
          <cell r="IU2068" t="str">
            <v/>
          </cell>
          <cell r="JH2068" t="str">
            <v/>
          </cell>
          <cell r="JU2068" t="str">
            <v/>
          </cell>
          <cell r="KH2068" t="str">
            <v/>
          </cell>
          <cell r="KU2068" t="str">
            <v/>
          </cell>
          <cell r="LH2068" t="str">
            <v/>
          </cell>
          <cell r="LU2068" t="str">
            <v/>
          </cell>
          <cell r="MH2068" t="str">
            <v/>
          </cell>
          <cell r="MU2068" t="str">
            <v/>
          </cell>
          <cell r="NH2068" t="str">
            <v/>
          </cell>
          <cell r="NU2068" t="str">
            <v/>
          </cell>
          <cell r="OH2068" t="str">
            <v/>
          </cell>
          <cell r="OU2068" t="str">
            <v/>
          </cell>
        </row>
        <row r="2069">
          <cell r="C2069" t="str">
            <v>HY_ES_CHAND4FL</v>
          </cell>
          <cell r="D2069" t="str">
            <v>HY_ES_CHAND</v>
          </cell>
          <cell r="E2069" t="str">
            <v>C.H. Chandreja</v>
          </cell>
          <cell r="F2069" t="str">
            <v>Hydroelectric</v>
          </cell>
          <cell r="G2069" t="str">
            <v>HYDROELECTRIC</v>
          </cell>
          <cell r="H2069" t="str">
            <v>España</v>
          </cell>
          <cell r="I2069" t="str">
            <v>Galicia</v>
          </cell>
          <cell r="J2069" t="str">
            <v>Orense</v>
          </cell>
          <cell r="N2069">
            <v>1</v>
          </cell>
          <cell r="O2069">
            <v>1</v>
          </cell>
          <cell r="P2069">
            <v>0</v>
          </cell>
          <cell r="Q2069" t="str">
            <v>No</v>
          </cell>
          <cell r="R2069" t="str">
            <v>No</v>
          </cell>
          <cell r="S2069" t="str">
            <v/>
          </cell>
          <cell r="T2069" t="str">
            <v>2002</v>
          </cell>
          <cell r="U2069" t="str">
            <v>2002</v>
          </cell>
          <cell r="V2069" t="str">
            <v xml:space="preserve">  -</v>
          </cell>
          <cell r="AN2069">
            <v>4.82</v>
          </cell>
          <cell r="AO2069">
            <v>4.82</v>
          </cell>
          <cell r="AP2069">
            <v>0</v>
          </cell>
          <cell r="AQ2069">
            <v>4.82</v>
          </cell>
          <cell r="AR2069">
            <v>1</v>
          </cell>
          <cell r="AT2069" t="str">
            <v>FL</v>
          </cell>
          <cell r="AU2069">
            <v>4.82</v>
          </cell>
          <cell r="BH2069" t="str">
            <v/>
          </cell>
          <cell r="BU2069" t="str">
            <v/>
          </cell>
          <cell r="CH2069" t="str">
            <v/>
          </cell>
          <cell r="CU2069" t="str">
            <v/>
          </cell>
          <cell r="DH2069" t="str">
            <v/>
          </cell>
          <cell r="DU2069" t="str">
            <v/>
          </cell>
          <cell r="EH2069" t="str">
            <v/>
          </cell>
          <cell r="EU2069" t="str">
            <v/>
          </cell>
          <cell r="FH2069" t="str">
            <v/>
          </cell>
          <cell r="FU2069" t="str">
            <v/>
          </cell>
          <cell r="GH2069" t="str">
            <v/>
          </cell>
          <cell r="GU2069" t="str">
            <v/>
          </cell>
          <cell r="HH2069" t="str">
            <v/>
          </cell>
          <cell r="HU2069" t="str">
            <v/>
          </cell>
          <cell r="IH2069" t="str">
            <v/>
          </cell>
          <cell r="IU2069" t="str">
            <v/>
          </cell>
          <cell r="JH2069" t="str">
            <v/>
          </cell>
          <cell r="JU2069" t="str">
            <v/>
          </cell>
          <cell r="KH2069" t="str">
            <v/>
          </cell>
          <cell r="KU2069" t="str">
            <v/>
          </cell>
          <cell r="LH2069" t="str">
            <v/>
          </cell>
          <cell r="LU2069" t="str">
            <v/>
          </cell>
          <cell r="MH2069" t="str">
            <v/>
          </cell>
          <cell r="MU2069" t="str">
            <v/>
          </cell>
          <cell r="NH2069" t="str">
            <v/>
          </cell>
          <cell r="NU2069" t="str">
            <v/>
          </cell>
          <cell r="OH2069" t="str">
            <v/>
          </cell>
          <cell r="OU2069" t="str">
            <v/>
          </cell>
        </row>
        <row r="2070">
          <cell r="C2070" t="str">
            <v>HY_ES_CHAND5OC</v>
          </cell>
          <cell r="D2070" t="str">
            <v>HY_ES_CHAND</v>
          </cell>
          <cell r="E2070" t="str">
            <v>C.H. Chandreja</v>
          </cell>
          <cell r="F2070" t="str">
            <v>Hydroelectric</v>
          </cell>
          <cell r="G2070" t="str">
            <v>HYDROELECTRIC</v>
          </cell>
          <cell r="H2070" t="str">
            <v>España</v>
          </cell>
          <cell r="I2070" t="str">
            <v>Galicia</v>
          </cell>
          <cell r="J2070" t="str">
            <v>Orense</v>
          </cell>
          <cell r="N2070">
            <v>1</v>
          </cell>
          <cell r="O2070">
            <v>1</v>
          </cell>
          <cell r="P2070">
            <v>0</v>
          </cell>
          <cell r="Q2070" t="str">
            <v>No</v>
          </cell>
          <cell r="R2070" t="str">
            <v>No</v>
          </cell>
          <cell r="S2070" t="str">
            <v/>
          </cell>
          <cell r="T2070" t="str">
            <v>2002</v>
          </cell>
          <cell r="U2070" t="str">
            <v>2002</v>
          </cell>
          <cell r="V2070" t="str">
            <v xml:space="preserve">  -</v>
          </cell>
          <cell r="AN2070">
            <v>4.82</v>
          </cell>
          <cell r="AO2070">
            <v>4.82</v>
          </cell>
          <cell r="AP2070">
            <v>0</v>
          </cell>
          <cell r="AQ2070">
            <v>4.82</v>
          </cell>
          <cell r="AR2070">
            <v>1</v>
          </cell>
          <cell r="AT2070" t="str">
            <v>OC</v>
          </cell>
          <cell r="AU2070">
            <v>4.82</v>
          </cell>
          <cell r="BH2070" t="str">
            <v/>
          </cell>
          <cell r="BU2070" t="str">
            <v/>
          </cell>
          <cell r="CH2070" t="str">
            <v/>
          </cell>
          <cell r="CU2070" t="str">
            <v/>
          </cell>
          <cell r="DH2070" t="str">
            <v/>
          </cell>
          <cell r="DU2070" t="str">
            <v/>
          </cell>
          <cell r="EH2070" t="str">
            <v/>
          </cell>
          <cell r="EU2070" t="str">
            <v/>
          </cell>
          <cell r="FH2070" t="str">
            <v/>
          </cell>
          <cell r="FU2070" t="str">
            <v/>
          </cell>
          <cell r="GH2070" t="str">
            <v/>
          </cell>
          <cell r="GU2070" t="str">
            <v/>
          </cell>
          <cell r="HH2070" t="str">
            <v/>
          </cell>
          <cell r="HU2070" t="str">
            <v/>
          </cell>
          <cell r="IH2070" t="str">
            <v/>
          </cell>
          <cell r="IU2070" t="str">
            <v/>
          </cell>
          <cell r="JH2070" t="str">
            <v/>
          </cell>
          <cell r="JU2070" t="str">
            <v/>
          </cell>
          <cell r="KH2070" t="str">
            <v/>
          </cell>
          <cell r="KU2070" t="str">
            <v/>
          </cell>
          <cell r="LH2070" t="str">
            <v/>
          </cell>
          <cell r="LU2070" t="str">
            <v/>
          </cell>
          <cell r="MH2070" t="str">
            <v/>
          </cell>
          <cell r="MU2070" t="str">
            <v/>
          </cell>
          <cell r="NH2070" t="str">
            <v/>
          </cell>
          <cell r="NU2070" t="str">
            <v/>
          </cell>
          <cell r="OH2070" t="str">
            <v/>
          </cell>
          <cell r="OU2070" t="str">
            <v/>
          </cell>
        </row>
        <row r="2071">
          <cell r="C2071" t="str">
            <v>HY_ES_CIRAT1IN</v>
          </cell>
          <cell r="D2071" t="str">
            <v>HY_ES_CIRAT</v>
          </cell>
          <cell r="E2071" t="str">
            <v>C.H. Cirat</v>
          </cell>
          <cell r="F2071" t="str">
            <v>Hydroelectric</v>
          </cell>
          <cell r="G2071" t="str">
            <v>HYDROELECTRIC</v>
          </cell>
          <cell r="H2071" t="str">
            <v>España</v>
          </cell>
          <cell r="I2071" t="str">
            <v>Comunidad Valenciana</v>
          </cell>
          <cell r="J2071" t="str">
            <v>Castellón</v>
          </cell>
          <cell r="N2071">
            <v>1</v>
          </cell>
          <cell r="O2071">
            <v>1</v>
          </cell>
          <cell r="P2071">
            <v>0</v>
          </cell>
          <cell r="Q2071" t="str">
            <v>No</v>
          </cell>
          <cell r="R2071" t="str">
            <v>No</v>
          </cell>
          <cell r="T2071" t="str">
            <v>2002</v>
          </cell>
          <cell r="U2071" t="str">
            <v>2002</v>
          </cell>
          <cell r="V2071" t="str">
            <v xml:space="preserve">  -</v>
          </cell>
          <cell r="AN2071">
            <v>12.84</v>
          </cell>
          <cell r="AO2071">
            <v>12.84</v>
          </cell>
          <cell r="AP2071">
            <v>0</v>
          </cell>
          <cell r="AQ2071">
            <v>12.84</v>
          </cell>
          <cell r="AR2071">
            <v>1</v>
          </cell>
          <cell r="AT2071" t="str">
            <v>IN</v>
          </cell>
          <cell r="AU2071">
            <v>12.84</v>
          </cell>
          <cell r="BH2071" t="str">
            <v/>
          </cell>
          <cell r="BU2071" t="str">
            <v/>
          </cell>
          <cell r="CH2071" t="str">
            <v/>
          </cell>
          <cell r="CU2071" t="str">
            <v/>
          </cell>
          <cell r="DH2071" t="str">
            <v/>
          </cell>
          <cell r="DU2071" t="str">
            <v/>
          </cell>
          <cell r="EH2071" t="str">
            <v/>
          </cell>
          <cell r="EU2071" t="str">
            <v/>
          </cell>
          <cell r="FH2071" t="str">
            <v/>
          </cell>
          <cell r="FU2071" t="str">
            <v/>
          </cell>
          <cell r="GH2071" t="str">
            <v/>
          </cell>
          <cell r="GU2071" t="str">
            <v/>
          </cell>
          <cell r="HH2071" t="str">
            <v/>
          </cell>
          <cell r="HU2071" t="str">
            <v/>
          </cell>
          <cell r="IH2071" t="str">
            <v/>
          </cell>
          <cell r="IU2071" t="str">
            <v/>
          </cell>
          <cell r="JH2071" t="str">
            <v/>
          </cell>
          <cell r="JU2071" t="str">
            <v/>
          </cell>
          <cell r="KH2071" t="str">
            <v/>
          </cell>
          <cell r="KU2071" t="str">
            <v/>
          </cell>
          <cell r="LF2071">
            <v>-12.84</v>
          </cell>
          <cell r="LH2071">
            <v>-12.84</v>
          </cell>
          <cell r="LU2071" t="str">
            <v/>
          </cell>
          <cell r="MH2071" t="str">
            <v/>
          </cell>
          <cell r="MU2071" t="str">
            <v/>
          </cell>
          <cell r="NH2071" t="str">
            <v/>
          </cell>
          <cell r="NU2071" t="str">
            <v/>
          </cell>
          <cell r="OH2071" t="str">
            <v/>
          </cell>
          <cell r="OU2071" t="str">
            <v/>
          </cell>
        </row>
        <row r="2072">
          <cell r="C2072" t="str">
            <v>HY_ES_CIRAT2OP</v>
          </cell>
          <cell r="D2072" t="str">
            <v>HY_ES_CIRAT</v>
          </cell>
          <cell r="E2072" t="str">
            <v>C.H. Cirat</v>
          </cell>
          <cell r="F2072" t="str">
            <v>Hydroelectric</v>
          </cell>
          <cell r="G2072" t="str">
            <v>HYDROELECTRIC</v>
          </cell>
          <cell r="H2072" t="str">
            <v>España</v>
          </cell>
          <cell r="I2072" t="str">
            <v>Comunidad Valenciana</v>
          </cell>
          <cell r="J2072" t="str">
            <v>Castellón</v>
          </cell>
          <cell r="N2072">
            <v>1</v>
          </cell>
          <cell r="O2072">
            <v>1</v>
          </cell>
          <cell r="P2072">
            <v>0</v>
          </cell>
          <cell r="Q2072" t="str">
            <v>No</v>
          </cell>
          <cell r="R2072" t="str">
            <v>No</v>
          </cell>
          <cell r="S2072" t="str">
            <v/>
          </cell>
          <cell r="T2072" t="str">
            <v>2002</v>
          </cell>
          <cell r="U2072" t="str">
            <v>2002</v>
          </cell>
          <cell r="V2072" t="str">
            <v xml:space="preserve">  -</v>
          </cell>
          <cell r="AN2072">
            <v>12.84</v>
          </cell>
          <cell r="AO2072">
            <v>12.84</v>
          </cell>
          <cell r="AP2072">
            <v>0</v>
          </cell>
          <cell r="AQ2072">
            <v>12.84</v>
          </cell>
          <cell r="AR2072">
            <v>1</v>
          </cell>
          <cell r="AT2072" t="str">
            <v>OP</v>
          </cell>
          <cell r="AU2072">
            <v>12.84</v>
          </cell>
          <cell r="BH2072" t="str">
            <v/>
          </cell>
          <cell r="BU2072" t="str">
            <v/>
          </cell>
          <cell r="CH2072" t="str">
            <v/>
          </cell>
          <cell r="CU2072" t="str">
            <v/>
          </cell>
          <cell r="DH2072" t="str">
            <v/>
          </cell>
          <cell r="DU2072" t="str">
            <v/>
          </cell>
          <cell r="EH2072" t="str">
            <v/>
          </cell>
          <cell r="EU2072" t="str">
            <v/>
          </cell>
          <cell r="FH2072" t="str">
            <v/>
          </cell>
          <cell r="FU2072" t="str">
            <v/>
          </cell>
          <cell r="GH2072" t="str">
            <v/>
          </cell>
          <cell r="GU2072" t="str">
            <v/>
          </cell>
          <cell r="HH2072" t="str">
            <v/>
          </cell>
          <cell r="HU2072" t="str">
            <v/>
          </cell>
          <cell r="IH2072" t="str">
            <v/>
          </cell>
          <cell r="IU2072" t="str">
            <v/>
          </cell>
          <cell r="JH2072" t="str">
            <v/>
          </cell>
          <cell r="JU2072" t="str">
            <v/>
          </cell>
          <cell r="KH2072" t="str">
            <v/>
          </cell>
          <cell r="KU2072" t="str">
            <v/>
          </cell>
          <cell r="LF2072">
            <v>-12.84</v>
          </cell>
          <cell r="LH2072">
            <v>-12.84</v>
          </cell>
          <cell r="LU2072" t="str">
            <v/>
          </cell>
          <cell r="MH2072" t="str">
            <v/>
          </cell>
          <cell r="MU2072" t="str">
            <v/>
          </cell>
          <cell r="NH2072" t="str">
            <v/>
          </cell>
          <cell r="NU2072" t="str">
            <v/>
          </cell>
          <cell r="OH2072" t="str">
            <v/>
          </cell>
          <cell r="OU2072" t="str">
            <v/>
          </cell>
        </row>
        <row r="2073">
          <cell r="C2073" t="str">
            <v>HY_ES_CIRAT3CO</v>
          </cell>
          <cell r="D2073" t="str">
            <v>HY_ES_CIRAT</v>
          </cell>
          <cell r="E2073" t="str">
            <v>C.H. Cirat</v>
          </cell>
          <cell r="F2073" t="str">
            <v>Hydroelectric</v>
          </cell>
          <cell r="G2073" t="str">
            <v>HYDROELECTRIC</v>
          </cell>
          <cell r="H2073" t="str">
            <v>España</v>
          </cell>
          <cell r="I2073" t="str">
            <v>Comunidad Valenciana</v>
          </cell>
          <cell r="J2073" t="str">
            <v>Castellón</v>
          </cell>
          <cell r="N2073">
            <v>1</v>
          </cell>
          <cell r="O2073">
            <v>1</v>
          </cell>
          <cell r="P2073">
            <v>0</v>
          </cell>
          <cell r="Q2073" t="str">
            <v>No</v>
          </cell>
          <cell r="R2073" t="str">
            <v>No</v>
          </cell>
          <cell r="S2073" t="str">
            <v/>
          </cell>
          <cell r="T2073" t="str">
            <v>2002</v>
          </cell>
          <cell r="U2073" t="str">
            <v>2002</v>
          </cell>
          <cell r="V2073" t="str">
            <v xml:space="preserve">  -</v>
          </cell>
          <cell r="AN2073">
            <v>12.84</v>
          </cell>
          <cell r="AO2073">
            <v>12.84</v>
          </cell>
          <cell r="AP2073">
            <v>0</v>
          </cell>
          <cell r="AQ2073">
            <v>12.84</v>
          </cell>
          <cell r="AR2073">
            <v>1</v>
          </cell>
          <cell r="AT2073" t="str">
            <v>CO</v>
          </cell>
          <cell r="AU2073">
            <v>12.84</v>
          </cell>
          <cell r="BH2073" t="str">
            <v/>
          </cell>
          <cell r="BU2073" t="str">
            <v/>
          </cell>
          <cell r="CH2073" t="str">
            <v/>
          </cell>
          <cell r="CU2073" t="str">
            <v/>
          </cell>
          <cell r="DH2073" t="str">
            <v/>
          </cell>
          <cell r="DU2073" t="str">
            <v/>
          </cell>
          <cell r="EH2073" t="str">
            <v/>
          </cell>
          <cell r="EU2073" t="str">
            <v/>
          </cell>
          <cell r="FH2073" t="str">
            <v/>
          </cell>
          <cell r="FU2073" t="str">
            <v/>
          </cell>
          <cell r="GH2073" t="str">
            <v/>
          </cell>
          <cell r="GU2073" t="str">
            <v/>
          </cell>
          <cell r="HH2073" t="str">
            <v/>
          </cell>
          <cell r="HU2073" t="str">
            <v/>
          </cell>
          <cell r="IH2073" t="str">
            <v/>
          </cell>
          <cell r="IU2073" t="str">
            <v/>
          </cell>
          <cell r="JH2073" t="str">
            <v/>
          </cell>
          <cell r="JU2073" t="str">
            <v/>
          </cell>
          <cell r="KH2073" t="str">
            <v/>
          </cell>
          <cell r="KU2073" t="str">
            <v/>
          </cell>
          <cell r="LF2073">
            <v>-12.84</v>
          </cell>
          <cell r="LH2073">
            <v>-12.84</v>
          </cell>
          <cell r="LU2073" t="str">
            <v/>
          </cell>
          <cell r="MH2073" t="str">
            <v/>
          </cell>
          <cell r="MU2073" t="str">
            <v/>
          </cell>
          <cell r="NH2073" t="str">
            <v/>
          </cell>
          <cell r="NU2073" t="str">
            <v/>
          </cell>
          <cell r="OH2073" t="str">
            <v/>
          </cell>
          <cell r="OU2073" t="str">
            <v/>
          </cell>
        </row>
        <row r="2074">
          <cell r="C2074" t="str">
            <v>HY_ES_CIRAT4FL</v>
          </cell>
          <cell r="D2074" t="str">
            <v>HY_ES_CIRAT</v>
          </cell>
          <cell r="E2074" t="str">
            <v>C.H. Cirat</v>
          </cell>
          <cell r="F2074" t="str">
            <v>Hydroelectric</v>
          </cell>
          <cell r="G2074" t="str">
            <v>HYDROELECTRIC</v>
          </cell>
          <cell r="H2074" t="str">
            <v>España</v>
          </cell>
          <cell r="I2074" t="str">
            <v>Comunidad Valenciana</v>
          </cell>
          <cell r="J2074" t="str">
            <v>Castellón</v>
          </cell>
          <cell r="N2074">
            <v>1</v>
          </cell>
          <cell r="O2074">
            <v>1</v>
          </cell>
          <cell r="P2074">
            <v>0</v>
          </cell>
          <cell r="Q2074" t="str">
            <v>No</v>
          </cell>
          <cell r="R2074" t="str">
            <v>No</v>
          </cell>
          <cell r="S2074" t="str">
            <v/>
          </cell>
          <cell r="T2074" t="str">
            <v>2002</v>
          </cell>
          <cell r="U2074" t="str">
            <v>2002</v>
          </cell>
          <cell r="V2074" t="str">
            <v xml:space="preserve">  -</v>
          </cell>
          <cell r="AN2074">
            <v>12.84</v>
          </cell>
          <cell r="AO2074">
            <v>12.84</v>
          </cell>
          <cell r="AP2074">
            <v>0</v>
          </cell>
          <cell r="AQ2074">
            <v>12.84</v>
          </cell>
          <cell r="AR2074">
            <v>1</v>
          </cell>
          <cell r="AT2074" t="str">
            <v>FL</v>
          </cell>
          <cell r="AU2074">
            <v>12.84</v>
          </cell>
          <cell r="BH2074" t="str">
            <v/>
          </cell>
          <cell r="BU2074" t="str">
            <v/>
          </cell>
          <cell r="CH2074" t="str">
            <v/>
          </cell>
          <cell r="CU2074" t="str">
            <v/>
          </cell>
          <cell r="DH2074" t="str">
            <v/>
          </cell>
          <cell r="DU2074" t="str">
            <v/>
          </cell>
          <cell r="EH2074" t="str">
            <v/>
          </cell>
          <cell r="EU2074" t="str">
            <v/>
          </cell>
          <cell r="FH2074" t="str">
            <v/>
          </cell>
          <cell r="FU2074" t="str">
            <v/>
          </cell>
          <cell r="GH2074" t="str">
            <v/>
          </cell>
          <cell r="GU2074" t="str">
            <v/>
          </cell>
          <cell r="HH2074" t="str">
            <v/>
          </cell>
          <cell r="HU2074" t="str">
            <v/>
          </cell>
          <cell r="IH2074" t="str">
            <v/>
          </cell>
          <cell r="IU2074" t="str">
            <v/>
          </cell>
          <cell r="JH2074" t="str">
            <v/>
          </cell>
          <cell r="JU2074" t="str">
            <v/>
          </cell>
          <cell r="KH2074" t="str">
            <v/>
          </cell>
          <cell r="KU2074" t="str">
            <v/>
          </cell>
          <cell r="LF2074">
            <v>-12.84</v>
          </cell>
          <cell r="LH2074">
            <v>-12.84</v>
          </cell>
          <cell r="LU2074" t="str">
            <v/>
          </cell>
          <cell r="MH2074" t="str">
            <v/>
          </cell>
          <cell r="MU2074" t="str">
            <v/>
          </cell>
          <cell r="NH2074" t="str">
            <v/>
          </cell>
          <cell r="NU2074" t="str">
            <v/>
          </cell>
          <cell r="OH2074" t="str">
            <v/>
          </cell>
          <cell r="OU2074" t="str">
            <v/>
          </cell>
        </row>
        <row r="2075">
          <cell r="C2075" t="str">
            <v>HY_ES_CIRAT5OC</v>
          </cell>
          <cell r="D2075" t="str">
            <v>HY_ES_CIRAT</v>
          </cell>
          <cell r="E2075" t="str">
            <v>C.H. Cirat</v>
          </cell>
          <cell r="F2075" t="str">
            <v>Hydroelectric</v>
          </cell>
          <cell r="G2075" t="str">
            <v>HYDROELECTRIC</v>
          </cell>
          <cell r="H2075" t="str">
            <v>España</v>
          </cell>
          <cell r="I2075" t="str">
            <v>Comunidad Valenciana</v>
          </cell>
          <cell r="J2075" t="str">
            <v>Castellón</v>
          </cell>
          <cell r="N2075">
            <v>1</v>
          </cell>
          <cell r="O2075">
            <v>1</v>
          </cell>
          <cell r="P2075">
            <v>0</v>
          </cell>
          <cell r="Q2075" t="str">
            <v>No</v>
          </cell>
          <cell r="R2075" t="str">
            <v>No</v>
          </cell>
          <cell r="S2075" t="str">
            <v/>
          </cell>
          <cell r="T2075" t="str">
            <v>2002</v>
          </cell>
          <cell r="U2075" t="str">
            <v>2002</v>
          </cell>
          <cell r="V2075" t="str">
            <v xml:space="preserve">  -</v>
          </cell>
          <cell r="AN2075">
            <v>12.84</v>
          </cell>
          <cell r="AO2075">
            <v>12.84</v>
          </cell>
          <cell r="AP2075">
            <v>0</v>
          </cell>
          <cell r="AQ2075">
            <v>12.84</v>
          </cell>
          <cell r="AR2075">
            <v>1</v>
          </cell>
          <cell r="AT2075" t="str">
            <v>OC</v>
          </cell>
          <cell r="AU2075">
            <v>12.84</v>
          </cell>
          <cell r="BH2075" t="str">
            <v/>
          </cell>
          <cell r="BU2075" t="str">
            <v/>
          </cell>
          <cell r="CH2075" t="str">
            <v/>
          </cell>
          <cell r="CU2075" t="str">
            <v/>
          </cell>
          <cell r="DH2075" t="str">
            <v/>
          </cell>
          <cell r="DU2075" t="str">
            <v/>
          </cell>
          <cell r="EH2075" t="str">
            <v/>
          </cell>
          <cell r="EU2075" t="str">
            <v/>
          </cell>
          <cell r="FH2075" t="str">
            <v/>
          </cell>
          <cell r="FU2075" t="str">
            <v/>
          </cell>
          <cell r="GH2075" t="str">
            <v/>
          </cell>
          <cell r="GU2075" t="str">
            <v/>
          </cell>
          <cell r="HH2075" t="str">
            <v/>
          </cell>
          <cell r="HU2075" t="str">
            <v/>
          </cell>
          <cell r="IH2075" t="str">
            <v/>
          </cell>
          <cell r="IU2075" t="str">
            <v/>
          </cell>
          <cell r="JH2075" t="str">
            <v/>
          </cell>
          <cell r="JU2075" t="str">
            <v/>
          </cell>
          <cell r="KH2075" t="str">
            <v/>
          </cell>
          <cell r="KU2075" t="str">
            <v/>
          </cell>
          <cell r="LF2075">
            <v>-12.84</v>
          </cell>
          <cell r="LH2075">
            <v>-12.84</v>
          </cell>
          <cell r="LU2075" t="str">
            <v/>
          </cell>
          <cell r="MH2075" t="str">
            <v/>
          </cell>
          <cell r="MU2075" t="str">
            <v/>
          </cell>
          <cell r="NH2075" t="str">
            <v/>
          </cell>
          <cell r="NU2075" t="str">
            <v/>
          </cell>
          <cell r="OH2075" t="str">
            <v/>
          </cell>
          <cell r="OU2075" t="str">
            <v/>
          </cell>
        </row>
        <row r="2076">
          <cell r="C2076" t="str">
            <v>HY_ES_COFR1IN</v>
          </cell>
          <cell r="D2076" t="str">
            <v>HY_ES_COFR</v>
          </cell>
          <cell r="E2076" t="str">
            <v>C.H. Cofrentes</v>
          </cell>
          <cell r="F2076" t="str">
            <v>Hydroelectric</v>
          </cell>
          <cell r="G2076" t="str">
            <v>HYDROELECTRIC</v>
          </cell>
          <cell r="H2076" t="str">
            <v>España</v>
          </cell>
          <cell r="I2076" t="str">
            <v>Comunidad Valenciana</v>
          </cell>
          <cell r="J2076" t="str">
            <v>Valencia</v>
          </cell>
          <cell r="N2076">
            <v>1</v>
          </cell>
          <cell r="O2076">
            <v>1</v>
          </cell>
          <cell r="P2076">
            <v>0</v>
          </cell>
          <cell r="Q2076" t="str">
            <v>No</v>
          </cell>
          <cell r="R2076" t="str">
            <v>No</v>
          </cell>
          <cell r="T2076" t="str">
            <v>2002</v>
          </cell>
          <cell r="U2076" t="str">
            <v>2002</v>
          </cell>
          <cell r="V2076" t="str">
            <v xml:space="preserve">  -</v>
          </cell>
          <cell r="AN2076">
            <v>121.69</v>
          </cell>
          <cell r="AO2076">
            <v>121.69</v>
          </cell>
          <cell r="AP2076">
            <v>0</v>
          </cell>
          <cell r="AQ2076">
            <v>121.69</v>
          </cell>
          <cell r="AR2076">
            <v>1</v>
          </cell>
          <cell r="AT2076" t="str">
            <v>IN</v>
          </cell>
          <cell r="AU2076">
            <v>121.69</v>
          </cell>
          <cell r="BH2076" t="str">
            <v/>
          </cell>
          <cell r="BU2076" t="str">
            <v/>
          </cell>
          <cell r="CH2076" t="str">
            <v/>
          </cell>
          <cell r="CU2076" t="str">
            <v/>
          </cell>
          <cell r="DH2076" t="str">
            <v/>
          </cell>
          <cell r="DU2076" t="str">
            <v/>
          </cell>
          <cell r="EH2076" t="str">
            <v/>
          </cell>
          <cell r="EU2076" t="str">
            <v/>
          </cell>
          <cell r="FH2076" t="str">
            <v/>
          </cell>
          <cell r="FU2076" t="str">
            <v/>
          </cell>
          <cell r="GH2076" t="str">
            <v/>
          </cell>
          <cell r="GU2076" t="str">
            <v/>
          </cell>
          <cell r="HH2076" t="str">
            <v/>
          </cell>
          <cell r="HU2076" t="str">
            <v/>
          </cell>
          <cell r="IH2076" t="str">
            <v/>
          </cell>
          <cell r="IU2076" t="str">
            <v/>
          </cell>
          <cell r="JH2076" t="str">
            <v/>
          </cell>
          <cell r="JU2076" t="str">
            <v/>
          </cell>
          <cell r="KH2076" t="str">
            <v/>
          </cell>
          <cell r="KU2076" t="str">
            <v/>
          </cell>
          <cell r="LH2076" t="str">
            <v/>
          </cell>
          <cell r="LU2076" t="str">
            <v/>
          </cell>
          <cell r="MH2076" t="str">
            <v/>
          </cell>
          <cell r="MU2076" t="str">
            <v/>
          </cell>
          <cell r="NH2076" t="str">
            <v/>
          </cell>
          <cell r="NU2076" t="str">
            <v/>
          </cell>
          <cell r="OH2076" t="str">
            <v/>
          </cell>
          <cell r="OU2076" t="str">
            <v/>
          </cell>
        </row>
        <row r="2077">
          <cell r="C2077" t="str">
            <v>HY_ES_COFR2OP</v>
          </cell>
          <cell r="D2077" t="str">
            <v>HY_ES_COFR</v>
          </cell>
          <cell r="E2077" t="str">
            <v>C.H. Cofrentes</v>
          </cell>
          <cell r="F2077" t="str">
            <v>Hydroelectric</v>
          </cell>
          <cell r="G2077" t="str">
            <v>HYDROELECTRIC</v>
          </cell>
          <cell r="H2077" t="str">
            <v>España</v>
          </cell>
          <cell r="I2077" t="str">
            <v>Comunidad Valenciana</v>
          </cell>
          <cell r="J2077" t="str">
            <v>Valencia</v>
          </cell>
          <cell r="N2077">
            <v>1</v>
          </cell>
          <cell r="O2077">
            <v>1</v>
          </cell>
          <cell r="P2077">
            <v>0</v>
          </cell>
          <cell r="Q2077" t="str">
            <v>No</v>
          </cell>
          <cell r="R2077" t="str">
            <v>No</v>
          </cell>
          <cell r="S2077" t="str">
            <v/>
          </cell>
          <cell r="T2077" t="str">
            <v>2002</v>
          </cell>
          <cell r="U2077" t="str">
            <v>2002</v>
          </cell>
          <cell r="V2077" t="str">
            <v xml:space="preserve">  -</v>
          </cell>
          <cell r="AN2077">
            <v>121.69</v>
          </cell>
          <cell r="AO2077">
            <v>121.69</v>
          </cell>
          <cell r="AP2077">
            <v>0</v>
          </cell>
          <cell r="AQ2077">
            <v>121.69</v>
          </cell>
          <cell r="AR2077">
            <v>1</v>
          </cell>
          <cell r="AT2077" t="str">
            <v>OP</v>
          </cell>
          <cell r="AU2077">
            <v>121.69</v>
          </cell>
          <cell r="BH2077" t="str">
            <v/>
          </cell>
          <cell r="BU2077" t="str">
            <v/>
          </cell>
          <cell r="CH2077" t="str">
            <v/>
          </cell>
          <cell r="CU2077" t="str">
            <v/>
          </cell>
          <cell r="DH2077" t="str">
            <v/>
          </cell>
          <cell r="DU2077" t="str">
            <v/>
          </cell>
          <cell r="EH2077" t="str">
            <v/>
          </cell>
          <cell r="EU2077" t="str">
            <v/>
          </cell>
          <cell r="FH2077" t="str">
            <v/>
          </cell>
          <cell r="FU2077" t="str">
            <v/>
          </cell>
          <cell r="GH2077" t="str">
            <v/>
          </cell>
          <cell r="GU2077" t="str">
            <v/>
          </cell>
          <cell r="HH2077" t="str">
            <v/>
          </cell>
          <cell r="HU2077" t="str">
            <v/>
          </cell>
          <cell r="IH2077" t="str">
            <v/>
          </cell>
          <cell r="IU2077" t="str">
            <v/>
          </cell>
          <cell r="JH2077" t="str">
            <v/>
          </cell>
          <cell r="JU2077" t="str">
            <v/>
          </cell>
          <cell r="KH2077" t="str">
            <v/>
          </cell>
          <cell r="KU2077" t="str">
            <v/>
          </cell>
          <cell r="LH2077" t="str">
            <v/>
          </cell>
          <cell r="LU2077" t="str">
            <v/>
          </cell>
          <cell r="MH2077" t="str">
            <v/>
          </cell>
          <cell r="MU2077" t="str">
            <v/>
          </cell>
          <cell r="NH2077" t="str">
            <v/>
          </cell>
          <cell r="NU2077" t="str">
            <v/>
          </cell>
          <cell r="OH2077" t="str">
            <v/>
          </cell>
          <cell r="OU2077" t="str">
            <v/>
          </cell>
        </row>
        <row r="2078">
          <cell r="C2078" t="str">
            <v>HY_ES_COFR3CO</v>
          </cell>
          <cell r="D2078" t="str">
            <v>HY_ES_COFR</v>
          </cell>
          <cell r="E2078" t="str">
            <v>C.H. Cofrentes</v>
          </cell>
          <cell r="F2078" t="str">
            <v>Hydroelectric</v>
          </cell>
          <cell r="G2078" t="str">
            <v>HYDROELECTRIC</v>
          </cell>
          <cell r="H2078" t="str">
            <v>España</v>
          </cell>
          <cell r="I2078" t="str">
            <v>Comunidad Valenciana</v>
          </cell>
          <cell r="J2078" t="str">
            <v>Valencia</v>
          </cell>
          <cell r="N2078">
            <v>1</v>
          </cell>
          <cell r="O2078">
            <v>1</v>
          </cell>
          <cell r="P2078">
            <v>0</v>
          </cell>
          <cell r="Q2078" t="str">
            <v>No</v>
          </cell>
          <cell r="R2078" t="str">
            <v>No</v>
          </cell>
          <cell r="S2078" t="str">
            <v/>
          </cell>
          <cell r="T2078" t="str">
            <v>2002</v>
          </cell>
          <cell r="U2078" t="str">
            <v>2002</v>
          </cell>
          <cell r="V2078" t="str">
            <v xml:space="preserve">  -</v>
          </cell>
          <cell r="AN2078">
            <v>121.69</v>
          </cell>
          <cell r="AO2078">
            <v>121.69</v>
          </cell>
          <cell r="AP2078">
            <v>0</v>
          </cell>
          <cell r="AQ2078">
            <v>121.69</v>
          </cell>
          <cell r="AR2078">
            <v>1</v>
          </cell>
          <cell r="AT2078" t="str">
            <v>CO</v>
          </cell>
          <cell r="AU2078">
            <v>121.69</v>
          </cell>
          <cell r="BH2078" t="str">
            <v/>
          </cell>
          <cell r="BU2078" t="str">
            <v/>
          </cell>
          <cell r="CH2078" t="str">
            <v/>
          </cell>
          <cell r="CU2078" t="str">
            <v/>
          </cell>
          <cell r="DH2078" t="str">
            <v/>
          </cell>
          <cell r="DU2078" t="str">
            <v/>
          </cell>
          <cell r="EH2078" t="str">
            <v/>
          </cell>
          <cell r="EU2078" t="str">
            <v/>
          </cell>
          <cell r="FH2078" t="str">
            <v/>
          </cell>
          <cell r="FU2078" t="str">
            <v/>
          </cell>
          <cell r="GH2078" t="str">
            <v/>
          </cell>
          <cell r="GU2078" t="str">
            <v/>
          </cell>
          <cell r="HH2078" t="str">
            <v/>
          </cell>
          <cell r="HU2078" t="str">
            <v/>
          </cell>
          <cell r="IH2078" t="str">
            <v/>
          </cell>
          <cell r="IU2078" t="str">
            <v/>
          </cell>
          <cell r="JH2078" t="str">
            <v/>
          </cell>
          <cell r="JU2078" t="str">
            <v/>
          </cell>
          <cell r="KH2078" t="str">
            <v/>
          </cell>
          <cell r="KU2078" t="str">
            <v/>
          </cell>
          <cell r="LH2078" t="str">
            <v/>
          </cell>
          <cell r="LU2078" t="str">
            <v/>
          </cell>
          <cell r="MH2078" t="str">
            <v/>
          </cell>
          <cell r="MU2078" t="str">
            <v/>
          </cell>
          <cell r="NH2078" t="str">
            <v/>
          </cell>
          <cell r="NU2078" t="str">
            <v/>
          </cell>
          <cell r="OH2078" t="str">
            <v/>
          </cell>
          <cell r="OU2078" t="str">
            <v/>
          </cell>
        </row>
        <row r="2079">
          <cell r="C2079" t="str">
            <v>HY_ES_COFR4FL</v>
          </cell>
          <cell r="D2079" t="str">
            <v>HY_ES_COFR</v>
          </cell>
          <cell r="E2079" t="str">
            <v>C.H. Cofrentes</v>
          </cell>
          <cell r="F2079" t="str">
            <v>Hydroelectric</v>
          </cell>
          <cell r="G2079" t="str">
            <v>HYDROELECTRIC</v>
          </cell>
          <cell r="H2079" t="str">
            <v>España</v>
          </cell>
          <cell r="I2079" t="str">
            <v>Comunidad Valenciana</v>
          </cell>
          <cell r="J2079" t="str">
            <v>Valencia</v>
          </cell>
          <cell r="N2079">
            <v>1</v>
          </cell>
          <cell r="O2079">
            <v>1</v>
          </cell>
          <cell r="P2079">
            <v>0</v>
          </cell>
          <cell r="Q2079" t="str">
            <v>No</v>
          </cell>
          <cell r="R2079" t="str">
            <v>No</v>
          </cell>
          <cell r="S2079" t="str">
            <v/>
          </cell>
          <cell r="T2079" t="str">
            <v>2002</v>
          </cell>
          <cell r="U2079" t="str">
            <v>2002</v>
          </cell>
          <cell r="V2079" t="str">
            <v xml:space="preserve">  -</v>
          </cell>
          <cell r="AN2079">
            <v>121.69</v>
          </cell>
          <cell r="AO2079">
            <v>121.69</v>
          </cell>
          <cell r="AP2079">
            <v>0</v>
          </cell>
          <cell r="AQ2079">
            <v>121.69</v>
          </cell>
          <cell r="AR2079">
            <v>1</v>
          </cell>
          <cell r="AT2079" t="str">
            <v>FL</v>
          </cell>
          <cell r="AU2079">
            <v>121.69</v>
          </cell>
          <cell r="BH2079" t="str">
            <v/>
          </cell>
          <cell r="BU2079" t="str">
            <v/>
          </cell>
          <cell r="CH2079" t="str">
            <v/>
          </cell>
          <cell r="CU2079" t="str">
            <v/>
          </cell>
          <cell r="DH2079" t="str">
            <v/>
          </cell>
          <cell r="DU2079" t="str">
            <v/>
          </cell>
          <cell r="EH2079" t="str">
            <v/>
          </cell>
          <cell r="EU2079" t="str">
            <v/>
          </cell>
          <cell r="FH2079" t="str">
            <v/>
          </cell>
          <cell r="FU2079" t="str">
            <v/>
          </cell>
          <cell r="GH2079" t="str">
            <v/>
          </cell>
          <cell r="GU2079" t="str">
            <v/>
          </cell>
          <cell r="HH2079" t="str">
            <v/>
          </cell>
          <cell r="HU2079" t="str">
            <v/>
          </cell>
          <cell r="IH2079" t="str">
            <v/>
          </cell>
          <cell r="IU2079" t="str">
            <v/>
          </cell>
          <cell r="JH2079" t="str">
            <v/>
          </cell>
          <cell r="JU2079" t="str">
            <v/>
          </cell>
          <cell r="KH2079" t="str">
            <v/>
          </cell>
          <cell r="KU2079" t="str">
            <v/>
          </cell>
          <cell r="LH2079" t="str">
            <v/>
          </cell>
          <cell r="LU2079" t="str">
            <v/>
          </cell>
          <cell r="MH2079" t="str">
            <v/>
          </cell>
          <cell r="MU2079" t="str">
            <v/>
          </cell>
          <cell r="NH2079" t="str">
            <v/>
          </cell>
          <cell r="NU2079" t="str">
            <v/>
          </cell>
          <cell r="OH2079" t="str">
            <v/>
          </cell>
          <cell r="OU2079" t="str">
            <v/>
          </cell>
        </row>
        <row r="2080">
          <cell r="C2080" t="str">
            <v>HY_ES_COFR5OC</v>
          </cell>
          <cell r="D2080" t="str">
            <v>HY_ES_COFR</v>
          </cell>
          <cell r="E2080" t="str">
            <v>C.H. Cofrentes</v>
          </cell>
          <cell r="F2080" t="str">
            <v>Hydroelectric</v>
          </cell>
          <cell r="G2080" t="str">
            <v>HYDROELECTRIC</v>
          </cell>
          <cell r="H2080" t="str">
            <v>España</v>
          </cell>
          <cell r="I2080" t="str">
            <v>Comunidad Valenciana</v>
          </cell>
          <cell r="J2080" t="str">
            <v>Valencia</v>
          </cell>
          <cell r="N2080">
            <v>1</v>
          </cell>
          <cell r="O2080">
            <v>1</v>
          </cell>
          <cell r="P2080">
            <v>0</v>
          </cell>
          <cell r="Q2080" t="str">
            <v>No</v>
          </cell>
          <cell r="R2080" t="str">
            <v>No</v>
          </cell>
          <cell r="S2080" t="str">
            <v/>
          </cell>
          <cell r="T2080" t="str">
            <v>2002</v>
          </cell>
          <cell r="U2080" t="str">
            <v>2002</v>
          </cell>
          <cell r="V2080" t="str">
            <v xml:space="preserve">  -</v>
          </cell>
          <cell r="AN2080">
            <v>121.69</v>
          </cell>
          <cell r="AO2080">
            <v>121.69</v>
          </cell>
          <cell r="AP2080">
            <v>0</v>
          </cell>
          <cell r="AQ2080">
            <v>121.69</v>
          </cell>
          <cell r="AR2080">
            <v>1</v>
          </cell>
          <cell r="AT2080" t="str">
            <v>OC</v>
          </cell>
          <cell r="AU2080">
            <v>121.69</v>
          </cell>
          <cell r="BH2080" t="str">
            <v/>
          </cell>
          <cell r="BU2080" t="str">
            <v/>
          </cell>
          <cell r="CH2080" t="str">
            <v/>
          </cell>
          <cell r="CU2080" t="str">
            <v/>
          </cell>
          <cell r="DH2080" t="str">
            <v/>
          </cell>
          <cell r="DU2080" t="str">
            <v/>
          </cell>
          <cell r="EH2080" t="str">
            <v/>
          </cell>
          <cell r="EU2080" t="str">
            <v/>
          </cell>
          <cell r="FH2080" t="str">
            <v/>
          </cell>
          <cell r="FU2080" t="str">
            <v/>
          </cell>
          <cell r="GH2080" t="str">
            <v/>
          </cell>
          <cell r="GU2080" t="str">
            <v/>
          </cell>
          <cell r="HH2080" t="str">
            <v/>
          </cell>
          <cell r="HU2080" t="str">
            <v/>
          </cell>
          <cell r="IH2080" t="str">
            <v/>
          </cell>
          <cell r="IU2080" t="str">
            <v/>
          </cell>
          <cell r="JH2080" t="str">
            <v/>
          </cell>
          <cell r="JU2080" t="str">
            <v/>
          </cell>
          <cell r="KH2080" t="str">
            <v/>
          </cell>
          <cell r="KU2080" t="str">
            <v/>
          </cell>
          <cell r="LH2080" t="str">
            <v/>
          </cell>
          <cell r="LU2080" t="str">
            <v/>
          </cell>
          <cell r="MH2080" t="str">
            <v/>
          </cell>
          <cell r="MU2080" t="str">
            <v/>
          </cell>
          <cell r="NH2080" t="str">
            <v/>
          </cell>
          <cell r="NU2080" t="str">
            <v/>
          </cell>
          <cell r="OH2080" t="str">
            <v/>
          </cell>
          <cell r="OU2080" t="str">
            <v/>
          </cell>
        </row>
        <row r="2081">
          <cell r="C2081" t="str">
            <v>HY_ES_COLM1IN</v>
          </cell>
          <cell r="D2081" t="str">
            <v>HY_ES_COLM</v>
          </cell>
          <cell r="E2081" t="str">
            <v>C.H. Colmenar</v>
          </cell>
          <cell r="F2081" t="str">
            <v>Hydroelectric</v>
          </cell>
          <cell r="G2081" t="str">
            <v>HYDROELECTRIC</v>
          </cell>
          <cell r="H2081" t="str">
            <v>España</v>
          </cell>
          <cell r="I2081" t="str">
            <v>Comunidad Valenciana</v>
          </cell>
          <cell r="J2081" t="str">
            <v>Castellón</v>
          </cell>
          <cell r="N2081">
            <v>1</v>
          </cell>
          <cell r="O2081">
            <v>1</v>
          </cell>
          <cell r="P2081">
            <v>0</v>
          </cell>
          <cell r="Q2081" t="str">
            <v>No</v>
          </cell>
          <cell r="R2081" t="str">
            <v>No</v>
          </cell>
          <cell r="T2081" t="str">
            <v>2002</v>
          </cell>
          <cell r="U2081" t="str">
            <v>2002</v>
          </cell>
          <cell r="V2081" t="str">
            <v xml:space="preserve">  -</v>
          </cell>
          <cell r="AN2081">
            <v>5.76</v>
          </cell>
          <cell r="AO2081">
            <v>5.76</v>
          </cell>
          <cell r="AP2081">
            <v>0</v>
          </cell>
          <cell r="AQ2081">
            <v>5.76</v>
          </cell>
          <cell r="AR2081">
            <v>1</v>
          </cell>
          <cell r="AT2081" t="str">
            <v>IN</v>
          </cell>
          <cell r="AU2081">
            <v>5.76</v>
          </cell>
          <cell r="BH2081" t="str">
            <v/>
          </cell>
          <cell r="BU2081" t="str">
            <v/>
          </cell>
          <cell r="CH2081" t="str">
            <v/>
          </cell>
          <cell r="CU2081" t="str">
            <v/>
          </cell>
          <cell r="DH2081" t="str">
            <v/>
          </cell>
          <cell r="DU2081" t="str">
            <v/>
          </cell>
          <cell r="EH2081" t="str">
            <v/>
          </cell>
          <cell r="EU2081" t="str">
            <v/>
          </cell>
          <cell r="FH2081" t="str">
            <v/>
          </cell>
          <cell r="FU2081" t="str">
            <v/>
          </cell>
          <cell r="GH2081" t="str">
            <v/>
          </cell>
          <cell r="GU2081" t="str">
            <v/>
          </cell>
          <cell r="HH2081" t="str">
            <v/>
          </cell>
          <cell r="HU2081" t="str">
            <v/>
          </cell>
          <cell r="IH2081" t="str">
            <v/>
          </cell>
          <cell r="IU2081" t="str">
            <v/>
          </cell>
          <cell r="JH2081" t="str">
            <v/>
          </cell>
          <cell r="JU2081" t="str">
            <v/>
          </cell>
          <cell r="KH2081" t="str">
            <v/>
          </cell>
          <cell r="KU2081" t="str">
            <v/>
          </cell>
          <cell r="LH2081" t="str">
            <v/>
          </cell>
          <cell r="LR2081">
            <v>-5.76</v>
          </cell>
          <cell r="LU2081">
            <v>-5.76</v>
          </cell>
          <cell r="MH2081" t="str">
            <v/>
          </cell>
          <cell r="MU2081" t="str">
            <v/>
          </cell>
          <cell r="NH2081" t="str">
            <v/>
          </cell>
          <cell r="NU2081" t="str">
            <v/>
          </cell>
          <cell r="OH2081" t="str">
            <v/>
          </cell>
          <cell r="OU2081" t="str">
            <v/>
          </cell>
        </row>
        <row r="2082">
          <cell r="C2082" t="str">
            <v>HY_ES_COLM2OP</v>
          </cell>
          <cell r="D2082" t="str">
            <v>HY_ES_COLM</v>
          </cell>
          <cell r="E2082" t="str">
            <v>C.H. Colmenar</v>
          </cell>
          <cell r="F2082" t="str">
            <v>Hydroelectric</v>
          </cell>
          <cell r="G2082" t="str">
            <v>HYDROELECTRIC</v>
          </cell>
          <cell r="H2082" t="str">
            <v>España</v>
          </cell>
          <cell r="I2082" t="str">
            <v>Comunidad Valenciana</v>
          </cell>
          <cell r="J2082" t="str">
            <v>Castellón</v>
          </cell>
          <cell r="N2082">
            <v>1</v>
          </cell>
          <cell r="O2082">
            <v>1</v>
          </cell>
          <cell r="P2082">
            <v>0</v>
          </cell>
          <cell r="Q2082" t="str">
            <v>No</v>
          </cell>
          <cell r="R2082" t="str">
            <v>No</v>
          </cell>
          <cell r="S2082" t="str">
            <v/>
          </cell>
          <cell r="T2082" t="str">
            <v>2002</v>
          </cell>
          <cell r="U2082" t="str">
            <v>2002</v>
          </cell>
          <cell r="V2082" t="str">
            <v xml:space="preserve">  -</v>
          </cell>
          <cell r="AN2082">
            <v>5.76</v>
          </cell>
          <cell r="AO2082">
            <v>5.76</v>
          </cell>
          <cell r="AP2082">
            <v>0</v>
          </cell>
          <cell r="AQ2082">
            <v>5.76</v>
          </cell>
          <cell r="AR2082">
            <v>1</v>
          </cell>
          <cell r="AT2082" t="str">
            <v>OP</v>
          </cell>
          <cell r="AU2082">
            <v>5.76</v>
          </cell>
          <cell r="BH2082" t="str">
            <v/>
          </cell>
          <cell r="BU2082" t="str">
            <v/>
          </cell>
          <cell r="CH2082" t="str">
            <v/>
          </cell>
          <cell r="CU2082" t="str">
            <v/>
          </cell>
          <cell r="DH2082" t="str">
            <v/>
          </cell>
          <cell r="DU2082" t="str">
            <v/>
          </cell>
          <cell r="EH2082" t="str">
            <v/>
          </cell>
          <cell r="EU2082" t="str">
            <v/>
          </cell>
          <cell r="FH2082" t="str">
            <v/>
          </cell>
          <cell r="FU2082" t="str">
            <v/>
          </cell>
          <cell r="GH2082" t="str">
            <v/>
          </cell>
          <cell r="GU2082" t="str">
            <v/>
          </cell>
          <cell r="HH2082" t="str">
            <v/>
          </cell>
          <cell r="HU2082" t="str">
            <v/>
          </cell>
          <cell r="IH2082" t="str">
            <v/>
          </cell>
          <cell r="IU2082" t="str">
            <v/>
          </cell>
          <cell r="JH2082" t="str">
            <v/>
          </cell>
          <cell r="JU2082" t="str">
            <v/>
          </cell>
          <cell r="KH2082" t="str">
            <v/>
          </cell>
          <cell r="KU2082" t="str">
            <v/>
          </cell>
          <cell r="LH2082" t="str">
            <v/>
          </cell>
          <cell r="LR2082">
            <v>-5.76</v>
          </cell>
          <cell r="LU2082">
            <v>-5.76</v>
          </cell>
          <cell r="MH2082" t="str">
            <v/>
          </cell>
          <cell r="MU2082" t="str">
            <v/>
          </cell>
          <cell r="NH2082" t="str">
            <v/>
          </cell>
          <cell r="NU2082" t="str">
            <v/>
          </cell>
          <cell r="OH2082" t="str">
            <v/>
          </cell>
          <cell r="OU2082" t="str">
            <v/>
          </cell>
        </row>
        <row r="2083">
          <cell r="C2083" t="str">
            <v>HY_ES_COLM3CO</v>
          </cell>
          <cell r="D2083" t="str">
            <v>HY_ES_COLM</v>
          </cell>
          <cell r="E2083" t="str">
            <v>C.H. Colmenar</v>
          </cell>
          <cell r="F2083" t="str">
            <v>Hydroelectric</v>
          </cell>
          <cell r="G2083" t="str">
            <v>HYDROELECTRIC</v>
          </cell>
          <cell r="H2083" t="str">
            <v>España</v>
          </cell>
          <cell r="I2083" t="str">
            <v>Comunidad Valenciana</v>
          </cell>
          <cell r="J2083" t="str">
            <v>Castellón</v>
          </cell>
          <cell r="N2083">
            <v>1</v>
          </cell>
          <cell r="O2083">
            <v>1</v>
          </cell>
          <cell r="P2083">
            <v>0</v>
          </cell>
          <cell r="Q2083" t="str">
            <v>No</v>
          </cell>
          <cell r="R2083" t="str">
            <v>No</v>
          </cell>
          <cell r="S2083" t="str">
            <v/>
          </cell>
          <cell r="T2083" t="str">
            <v>2002</v>
          </cell>
          <cell r="U2083" t="str">
            <v>2002</v>
          </cell>
          <cell r="V2083" t="str">
            <v xml:space="preserve">  -</v>
          </cell>
          <cell r="AN2083">
            <v>5.76</v>
          </cell>
          <cell r="AO2083">
            <v>5.76</v>
          </cell>
          <cell r="AP2083">
            <v>0</v>
          </cell>
          <cell r="AQ2083">
            <v>5.76</v>
          </cell>
          <cell r="AR2083">
            <v>1</v>
          </cell>
          <cell r="AT2083" t="str">
            <v>CO</v>
          </cell>
          <cell r="AU2083">
            <v>5.76</v>
          </cell>
          <cell r="BH2083" t="str">
            <v/>
          </cell>
          <cell r="BU2083" t="str">
            <v/>
          </cell>
          <cell r="CH2083" t="str">
            <v/>
          </cell>
          <cell r="CU2083" t="str">
            <v/>
          </cell>
          <cell r="DH2083" t="str">
            <v/>
          </cell>
          <cell r="DU2083" t="str">
            <v/>
          </cell>
          <cell r="EH2083" t="str">
            <v/>
          </cell>
          <cell r="EU2083" t="str">
            <v/>
          </cell>
          <cell r="FH2083" t="str">
            <v/>
          </cell>
          <cell r="FU2083" t="str">
            <v/>
          </cell>
          <cell r="GH2083" t="str">
            <v/>
          </cell>
          <cell r="GU2083" t="str">
            <v/>
          </cell>
          <cell r="HH2083" t="str">
            <v/>
          </cell>
          <cell r="HU2083" t="str">
            <v/>
          </cell>
          <cell r="IH2083" t="str">
            <v/>
          </cell>
          <cell r="IU2083" t="str">
            <v/>
          </cell>
          <cell r="JH2083" t="str">
            <v/>
          </cell>
          <cell r="JU2083" t="str">
            <v/>
          </cell>
          <cell r="KH2083" t="str">
            <v/>
          </cell>
          <cell r="KU2083" t="str">
            <v/>
          </cell>
          <cell r="LH2083" t="str">
            <v/>
          </cell>
          <cell r="LR2083">
            <v>-5.76</v>
          </cell>
          <cell r="LU2083">
            <v>-5.76</v>
          </cell>
          <cell r="MH2083" t="str">
            <v/>
          </cell>
          <cell r="MU2083" t="str">
            <v/>
          </cell>
          <cell r="NH2083" t="str">
            <v/>
          </cell>
          <cell r="NU2083" t="str">
            <v/>
          </cell>
          <cell r="OH2083" t="str">
            <v/>
          </cell>
          <cell r="OU2083" t="str">
            <v/>
          </cell>
        </row>
        <row r="2084">
          <cell r="C2084" t="str">
            <v>HY_ES_COLM4FL</v>
          </cell>
          <cell r="D2084" t="str">
            <v>HY_ES_COLM</v>
          </cell>
          <cell r="E2084" t="str">
            <v>C.H. Colmenar</v>
          </cell>
          <cell r="F2084" t="str">
            <v>Hydroelectric</v>
          </cell>
          <cell r="G2084" t="str">
            <v>HYDROELECTRIC</v>
          </cell>
          <cell r="H2084" t="str">
            <v>España</v>
          </cell>
          <cell r="I2084" t="str">
            <v>Comunidad Valenciana</v>
          </cell>
          <cell r="J2084" t="str">
            <v>Castellón</v>
          </cell>
          <cell r="N2084">
            <v>1</v>
          </cell>
          <cell r="O2084">
            <v>1</v>
          </cell>
          <cell r="P2084">
            <v>0</v>
          </cell>
          <cell r="Q2084" t="str">
            <v>No</v>
          </cell>
          <cell r="R2084" t="str">
            <v>No</v>
          </cell>
          <cell r="S2084" t="str">
            <v/>
          </cell>
          <cell r="T2084" t="str">
            <v>2002</v>
          </cell>
          <cell r="U2084" t="str">
            <v>2002</v>
          </cell>
          <cell r="V2084" t="str">
            <v xml:space="preserve">  -</v>
          </cell>
          <cell r="AN2084">
            <v>5.76</v>
          </cell>
          <cell r="AO2084">
            <v>5.76</v>
          </cell>
          <cell r="AP2084">
            <v>0</v>
          </cell>
          <cell r="AQ2084">
            <v>5.76</v>
          </cell>
          <cell r="AR2084">
            <v>1</v>
          </cell>
          <cell r="AT2084" t="str">
            <v>FL</v>
          </cell>
          <cell r="AU2084">
            <v>5.76</v>
          </cell>
          <cell r="BH2084" t="str">
            <v/>
          </cell>
          <cell r="BU2084" t="str">
            <v/>
          </cell>
          <cell r="CH2084" t="str">
            <v/>
          </cell>
          <cell r="CU2084" t="str">
            <v/>
          </cell>
          <cell r="DH2084" t="str">
            <v/>
          </cell>
          <cell r="DU2084" t="str">
            <v/>
          </cell>
          <cell r="EH2084" t="str">
            <v/>
          </cell>
          <cell r="EU2084" t="str">
            <v/>
          </cell>
          <cell r="FH2084" t="str">
            <v/>
          </cell>
          <cell r="FU2084" t="str">
            <v/>
          </cell>
          <cell r="GH2084" t="str">
            <v/>
          </cell>
          <cell r="GU2084" t="str">
            <v/>
          </cell>
          <cell r="HH2084" t="str">
            <v/>
          </cell>
          <cell r="HU2084" t="str">
            <v/>
          </cell>
          <cell r="IH2084" t="str">
            <v/>
          </cell>
          <cell r="IU2084" t="str">
            <v/>
          </cell>
          <cell r="JH2084" t="str">
            <v/>
          </cell>
          <cell r="JU2084" t="str">
            <v/>
          </cell>
          <cell r="KH2084" t="str">
            <v/>
          </cell>
          <cell r="KU2084" t="str">
            <v/>
          </cell>
          <cell r="LH2084" t="str">
            <v/>
          </cell>
          <cell r="LR2084">
            <v>-5.76</v>
          </cell>
          <cell r="LU2084">
            <v>-5.76</v>
          </cell>
          <cell r="MH2084" t="str">
            <v/>
          </cell>
          <cell r="MU2084" t="str">
            <v/>
          </cell>
          <cell r="NH2084" t="str">
            <v/>
          </cell>
          <cell r="NU2084" t="str">
            <v/>
          </cell>
          <cell r="OH2084" t="str">
            <v/>
          </cell>
          <cell r="OU2084" t="str">
            <v/>
          </cell>
        </row>
        <row r="2085">
          <cell r="C2085" t="str">
            <v>HY_ES_COLM5OC</v>
          </cell>
          <cell r="D2085" t="str">
            <v>HY_ES_COLM</v>
          </cell>
          <cell r="E2085" t="str">
            <v>C.H. Colmenar</v>
          </cell>
          <cell r="F2085" t="str">
            <v>Hydroelectric</v>
          </cell>
          <cell r="G2085" t="str">
            <v>HYDROELECTRIC</v>
          </cell>
          <cell r="H2085" t="str">
            <v>España</v>
          </cell>
          <cell r="I2085" t="str">
            <v>Comunidad Valenciana</v>
          </cell>
          <cell r="J2085" t="str">
            <v>Castellón</v>
          </cell>
          <cell r="N2085">
            <v>1</v>
          </cell>
          <cell r="O2085">
            <v>1</v>
          </cell>
          <cell r="P2085">
            <v>0</v>
          </cell>
          <cell r="Q2085" t="str">
            <v>No</v>
          </cell>
          <cell r="R2085" t="str">
            <v>No</v>
          </cell>
          <cell r="S2085" t="str">
            <v/>
          </cell>
          <cell r="T2085" t="str">
            <v>2002</v>
          </cell>
          <cell r="U2085" t="str">
            <v>2002</v>
          </cell>
          <cell r="V2085" t="str">
            <v xml:space="preserve">  -</v>
          </cell>
          <cell r="AN2085">
            <v>5.76</v>
          </cell>
          <cell r="AO2085">
            <v>5.76</v>
          </cell>
          <cell r="AP2085">
            <v>0</v>
          </cell>
          <cell r="AQ2085">
            <v>5.76</v>
          </cell>
          <cell r="AR2085">
            <v>1</v>
          </cell>
          <cell r="AT2085" t="str">
            <v>OC</v>
          </cell>
          <cell r="AU2085">
            <v>5.76</v>
          </cell>
          <cell r="BH2085" t="str">
            <v/>
          </cell>
          <cell r="BU2085" t="str">
            <v/>
          </cell>
          <cell r="CH2085" t="str">
            <v/>
          </cell>
          <cell r="CU2085" t="str">
            <v/>
          </cell>
          <cell r="DH2085" t="str">
            <v/>
          </cell>
          <cell r="DU2085" t="str">
            <v/>
          </cell>
          <cell r="EH2085" t="str">
            <v/>
          </cell>
          <cell r="EU2085" t="str">
            <v/>
          </cell>
          <cell r="FH2085" t="str">
            <v/>
          </cell>
          <cell r="FU2085" t="str">
            <v/>
          </cell>
          <cell r="GH2085" t="str">
            <v/>
          </cell>
          <cell r="GU2085" t="str">
            <v/>
          </cell>
          <cell r="HH2085" t="str">
            <v/>
          </cell>
          <cell r="HU2085" t="str">
            <v/>
          </cell>
          <cell r="IH2085" t="str">
            <v/>
          </cell>
          <cell r="IU2085" t="str">
            <v/>
          </cell>
          <cell r="JH2085" t="str">
            <v/>
          </cell>
          <cell r="JU2085" t="str">
            <v/>
          </cell>
          <cell r="KH2085" t="str">
            <v/>
          </cell>
          <cell r="KU2085" t="str">
            <v/>
          </cell>
          <cell r="LH2085" t="str">
            <v/>
          </cell>
          <cell r="LR2085">
            <v>-5.76</v>
          </cell>
          <cell r="LU2085">
            <v>-5.76</v>
          </cell>
          <cell r="MH2085" t="str">
            <v/>
          </cell>
          <cell r="MU2085" t="str">
            <v/>
          </cell>
          <cell r="NH2085" t="str">
            <v/>
          </cell>
          <cell r="NU2085" t="str">
            <v/>
          </cell>
          <cell r="OH2085" t="str">
            <v/>
          </cell>
          <cell r="OU2085" t="str">
            <v/>
          </cell>
        </row>
        <row r="2086">
          <cell r="C2086" t="str">
            <v>HY_ES_COMP1IN</v>
          </cell>
          <cell r="D2086" t="str">
            <v>HY_ES_COMP</v>
          </cell>
          <cell r="E2086" t="str">
            <v>C.H. Compuerto</v>
          </cell>
          <cell r="F2086" t="str">
            <v>Hydroelectric</v>
          </cell>
          <cell r="G2086" t="str">
            <v>HYDROELECTRIC</v>
          </cell>
          <cell r="H2086" t="str">
            <v>España</v>
          </cell>
          <cell r="I2086" t="str">
            <v>Castilla y León</v>
          </cell>
          <cell r="J2086" t="str">
            <v>Palencia</v>
          </cell>
          <cell r="N2086">
            <v>1</v>
          </cell>
          <cell r="O2086">
            <v>1</v>
          </cell>
          <cell r="P2086">
            <v>0</v>
          </cell>
          <cell r="Q2086" t="str">
            <v>No</v>
          </cell>
          <cell r="R2086" t="str">
            <v>No</v>
          </cell>
          <cell r="T2086" t="str">
            <v>2002</v>
          </cell>
          <cell r="U2086" t="str">
            <v>2002</v>
          </cell>
          <cell r="V2086" t="str">
            <v xml:space="preserve">  -</v>
          </cell>
          <cell r="AN2086">
            <v>20</v>
          </cell>
          <cell r="AO2086">
            <v>20</v>
          </cell>
          <cell r="AP2086">
            <v>0</v>
          </cell>
          <cell r="AQ2086">
            <v>20</v>
          </cell>
          <cell r="AR2086">
            <v>1</v>
          </cell>
          <cell r="AT2086" t="str">
            <v>IN</v>
          </cell>
          <cell r="AU2086">
            <v>20</v>
          </cell>
          <cell r="BH2086" t="str">
            <v/>
          </cell>
          <cell r="BU2086" t="str">
            <v/>
          </cell>
          <cell r="CH2086" t="str">
            <v/>
          </cell>
          <cell r="CU2086" t="str">
            <v/>
          </cell>
          <cell r="DH2086" t="str">
            <v/>
          </cell>
          <cell r="DU2086" t="str">
            <v/>
          </cell>
          <cell r="EH2086" t="str">
            <v/>
          </cell>
          <cell r="EU2086" t="str">
            <v/>
          </cell>
          <cell r="FH2086" t="str">
            <v/>
          </cell>
          <cell r="FU2086" t="str">
            <v/>
          </cell>
          <cell r="GH2086" t="str">
            <v/>
          </cell>
          <cell r="GU2086" t="str">
            <v/>
          </cell>
          <cell r="HH2086" t="str">
            <v/>
          </cell>
          <cell r="HU2086" t="str">
            <v/>
          </cell>
          <cell r="IH2086" t="str">
            <v/>
          </cell>
          <cell r="IU2086" t="str">
            <v/>
          </cell>
          <cell r="JH2086" t="str">
            <v/>
          </cell>
          <cell r="JU2086" t="str">
            <v/>
          </cell>
          <cell r="KH2086" t="str">
            <v/>
          </cell>
          <cell r="KU2086" t="str">
            <v/>
          </cell>
          <cell r="LH2086" t="str">
            <v/>
          </cell>
          <cell r="LU2086" t="str">
            <v/>
          </cell>
          <cell r="MH2086" t="str">
            <v/>
          </cell>
          <cell r="MU2086" t="str">
            <v/>
          </cell>
          <cell r="NH2086" t="str">
            <v/>
          </cell>
          <cell r="NU2086" t="str">
            <v/>
          </cell>
          <cell r="OH2086" t="str">
            <v/>
          </cell>
          <cell r="OU2086" t="str">
            <v/>
          </cell>
        </row>
        <row r="2087">
          <cell r="C2087" t="str">
            <v>HY_ES_COMP2OP</v>
          </cell>
          <cell r="D2087" t="str">
            <v>HY_ES_COMP</v>
          </cell>
          <cell r="E2087" t="str">
            <v>C.H. Compuerto</v>
          </cell>
          <cell r="F2087" t="str">
            <v>Hydroelectric</v>
          </cell>
          <cell r="G2087" t="str">
            <v>HYDROELECTRIC</v>
          </cell>
          <cell r="H2087" t="str">
            <v>España</v>
          </cell>
          <cell r="I2087" t="str">
            <v>Castilla y León</v>
          </cell>
          <cell r="J2087" t="str">
            <v>Palencia</v>
          </cell>
          <cell r="N2087">
            <v>1</v>
          </cell>
          <cell r="O2087">
            <v>1</v>
          </cell>
          <cell r="P2087">
            <v>0</v>
          </cell>
          <cell r="Q2087" t="str">
            <v>No</v>
          </cell>
          <cell r="R2087" t="str">
            <v>No</v>
          </cell>
          <cell r="S2087" t="str">
            <v/>
          </cell>
          <cell r="T2087" t="str">
            <v>2002</v>
          </cell>
          <cell r="U2087" t="str">
            <v>2002</v>
          </cell>
          <cell r="V2087" t="str">
            <v xml:space="preserve">  -</v>
          </cell>
          <cell r="AN2087">
            <v>20</v>
          </cell>
          <cell r="AO2087">
            <v>20</v>
          </cell>
          <cell r="AP2087">
            <v>0</v>
          </cell>
          <cell r="AQ2087">
            <v>20</v>
          </cell>
          <cell r="AR2087">
            <v>1</v>
          </cell>
          <cell r="AT2087" t="str">
            <v>OP</v>
          </cell>
          <cell r="AU2087">
            <v>20</v>
          </cell>
          <cell r="BH2087" t="str">
            <v/>
          </cell>
          <cell r="BU2087" t="str">
            <v/>
          </cell>
          <cell r="CH2087" t="str">
            <v/>
          </cell>
          <cell r="CU2087" t="str">
            <v/>
          </cell>
          <cell r="DH2087" t="str">
            <v/>
          </cell>
          <cell r="DU2087" t="str">
            <v/>
          </cell>
          <cell r="EH2087" t="str">
            <v/>
          </cell>
          <cell r="EU2087" t="str">
            <v/>
          </cell>
          <cell r="FH2087" t="str">
            <v/>
          </cell>
          <cell r="FU2087" t="str">
            <v/>
          </cell>
          <cell r="GH2087" t="str">
            <v/>
          </cell>
          <cell r="GU2087" t="str">
            <v/>
          </cell>
          <cell r="HH2087" t="str">
            <v/>
          </cell>
          <cell r="HU2087" t="str">
            <v/>
          </cell>
          <cell r="IH2087" t="str">
            <v/>
          </cell>
          <cell r="IU2087" t="str">
            <v/>
          </cell>
          <cell r="JH2087" t="str">
            <v/>
          </cell>
          <cell r="JU2087" t="str">
            <v/>
          </cell>
          <cell r="KH2087" t="str">
            <v/>
          </cell>
          <cell r="KU2087" t="str">
            <v/>
          </cell>
          <cell r="LH2087" t="str">
            <v/>
          </cell>
          <cell r="LU2087" t="str">
            <v/>
          </cell>
          <cell r="MH2087" t="str">
            <v/>
          </cell>
          <cell r="MU2087" t="str">
            <v/>
          </cell>
          <cell r="NH2087" t="str">
            <v/>
          </cell>
          <cell r="NU2087" t="str">
            <v/>
          </cell>
          <cell r="OH2087" t="str">
            <v/>
          </cell>
          <cell r="OU2087" t="str">
            <v/>
          </cell>
        </row>
        <row r="2088">
          <cell r="C2088" t="str">
            <v>HY_ES_COMP3CO</v>
          </cell>
          <cell r="D2088" t="str">
            <v>HY_ES_COMP</v>
          </cell>
          <cell r="E2088" t="str">
            <v>C.H. Compuerto</v>
          </cell>
          <cell r="F2088" t="str">
            <v>Hydroelectric</v>
          </cell>
          <cell r="G2088" t="str">
            <v>HYDROELECTRIC</v>
          </cell>
          <cell r="H2088" t="str">
            <v>España</v>
          </cell>
          <cell r="I2088" t="str">
            <v>Castilla y León</v>
          </cell>
          <cell r="J2088" t="str">
            <v>Palencia</v>
          </cell>
          <cell r="N2088">
            <v>1</v>
          </cell>
          <cell r="O2088">
            <v>1</v>
          </cell>
          <cell r="P2088">
            <v>0</v>
          </cell>
          <cell r="Q2088" t="str">
            <v>No</v>
          </cell>
          <cell r="R2088" t="str">
            <v>No</v>
          </cell>
          <cell r="S2088" t="str">
            <v/>
          </cell>
          <cell r="T2088" t="str">
            <v>2002</v>
          </cell>
          <cell r="U2088" t="str">
            <v>2002</v>
          </cell>
          <cell r="V2088" t="str">
            <v xml:space="preserve">  -</v>
          </cell>
          <cell r="AN2088">
            <v>20</v>
          </cell>
          <cell r="AO2088">
            <v>20</v>
          </cell>
          <cell r="AP2088">
            <v>0</v>
          </cell>
          <cell r="AQ2088">
            <v>20</v>
          </cell>
          <cell r="AR2088">
            <v>1</v>
          </cell>
          <cell r="AT2088" t="str">
            <v>CO</v>
          </cell>
          <cell r="AU2088">
            <v>20</v>
          </cell>
          <cell r="BH2088" t="str">
            <v/>
          </cell>
          <cell r="BU2088" t="str">
            <v/>
          </cell>
          <cell r="CH2088" t="str">
            <v/>
          </cell>
          <cell r="CU2088" t="str">
            <v/>
          </cell>
          <cell r="DH2088" t="str">
            <v/>
          </cell>
          <cell r="DU2088" t="str">
            <v/>
          </cell>
          <cell r="EH2088" t="str">
            <v/>
          </cell>
          <cell r="EU2088" t="str">
            <v/>
          </cell>
          <cell r="FH2088" t="str">
            <v/>
          </cell>
          <cell r="FU2088" t="str">
            <v/>
          </cell>
          <cell r="GH2088" t="str">
            <v/>
          </cell>
          <cell r="GU2088" t="str">
            <v/>
          </cell>
          <cell r="HH2088" t="str">
            <v/>
          </cell>
          <cell r="HU2088" t="str">
            <v/>
          </cell>
          <cell r="IH2088" t="str">
            <v/>
          </cell>
          <cell r="IU2088" t="str">
            <v/>
          </cell>
          <cell r="JH2088" t="str">
            <v/>
          </cell>
          <cell r="JU2088" t="str">
            <v/>
          </cell>
          <cell r="KH2088" t="str">
            <v/>
          </cell>
          <cell r="KU2088" t="str">
            <v/>
          </cell>
          <cell r="LH2088" t="str">
            <v/>
          </cell>
          <cell r="LU2088" t="str">
            <v/>
          </cell>
          <cell r="MH2088" t="str">
            <v/>
          </cell>
          <cell r="MU2088" t="str">
            <v/>
          </cell>
          <cell r="NH2088" t="str">
            <v/>
          </cell>
          <cell r="NU2088" t="str">
            <v/>
          </cell>
          <cell r="OH2088" t="str">
            <v/>
          </cell>
          <cell r="OU2088" t="str">
            <v/>
          </cell>
        </row>
        <row r="2089">
          <cell r="C2089" t="str">
            <v>HY_ES_COMP4FL</v>
          </cell>
          <cell r="D2089" t="str">
            <v>HY_ES_COMP</v>
          </cell>
          <cell r="E2089" t="str">
            <v>C.H. Compuerto</v>
          </cell>
          <cell r="F2089" t="str">
            <v>Hydroelectric</v>
          </cell>
          <cell r="G2089" t="str">
            <v>HYDROELECTRIC</v>
          </cell>
          <cell r="H2089" t="str">
            <v>España</v>
          </cell>
          <cell r="I2089" t="str">
            <v>Castilla y León</v>
          </cell>
          <cell r="J2089" t="str">
            <v>Palencia</v>
          </cell>
          <cell r="N2089">
            <v>1</v>
          </cell>
          <cell r="O2089">
            <v>1</v>
          </cell>
          <cell r="P2089">
            <v>0</v>
          </cell>
          <cell r="Q2089" t="str">
            <v>No</v>
          </cell>
          <cell r="R2089" t="str">
            <v>No</v>
          </cell>
          <cell r="S2089" t="str">
            <v/>
          </cell>
          <cell r="T2089" t="str">
            <v>2002</v>
          </cell>
          <cell r="U2089" t="str">
            <v>2002</v>
          </cell>
          <cell r="V2089" t="str">
            <v xml:space="preserve">  -</v>
          </cell>
          <cell r="AN2089">
            <v>20</v>
          </cell>
          <cell r="AO2089">
            <v>20</v>
          </cell>
          <cell r="AP2089">
            <v>0</v>
          </cell>
          <cell r="AQ2089">
            <v>20</v>
          </cell>
          <cell r="AR2089">
            <v>1</v>
          </cell>
          <cell r="AT2089" t="str">
            <v>FL</v>
          </cell>
          <cell r="AU2089">
            <v>20</v>
          </cell>
          <cell r="BH2089" t="str">
            <v/>
          </cell>
          <cell r="BU2089" t="str">
            <v/>
          </cell>
          <cell r="CH2089" t="str">
            <v/>
          </cell>
          <cell r="CU2089" t="str">
            <v/>
          </cell>
          <cell r="DH2089" t="str">
            <v/>
          </cell>
          <cell r="DU2089" t="str">
            <v/>
          </cell>
          <cell r="EH2089" t="str">
            <v/>
          </cell>
          <cell r="EU2089" t="str">
            <v/>
          </cell>
          <cell r="FH2089" t="str">
            <v/>
          </cell>
          <cell r="FU2089" t="str">
            <v/>
          </cell>
          <cell r="GH2089" t="str">
            <v/>
          </cell>
          <cell r="GU2089" t="str">
            <v/>
          </cell>
          <cell r="HH2089" t="str">
            <v/>
          </cell>
          <cell r="HU2089" t="str">
            <v/>
          </cell>
          <cell r="IH2089" t="str">
            <v/>
          </cell>
          <cell r="IU2089" t="str">
            <v/>
          </cell>
          <cell r="JH2089" t="str">
            <v/>
          </cell>
          <cell r="JU2089" t="str">
            <v/>
          </cell>
          <cell r="KH2089" t="str">
            <v/>
          </cell>
          <cell r="KU2089" t="str">
            <v/>
          </cell>
          <cell r="LH2089" t="str">
            <v/>
          </cell>
          <cell r="LU2089" t="str">
            <v/>
          </cell>
          <cell r="MH2089" t="str">
            <v/>
          </cell>
          <cell r="MU2089" t="str">
            <v/>
          </cell>
          <cell r="NH2089" t="str">
            <v/>
          </cell>
          <cell r="NU2089" t="str">
            <v/>
          </cell>
          <cell r="OH2089" t="str">
            <v/>
          </cell>
          <cell r="OU2089" t="str">
            <v/>
          </cell>
        </row>
        <row r="2090">
          <cell r="C2090" t="str">
            <v>HY_ES_COMP5OC</v>
          </cell>
          <cell r="D2090" t="str">
            <v>HY_ES_COMP</v>
          </cell>
          <cell r="E2090" t="str">
            <v>C.H. Compuerto</v>
          </cell>
          <cell r="F2090" t="str">
            <v>Hydroelectric</v>
          </cell>
          <cell r="G2090" t="str">
            <v>HYDROELECTRIC</v>
          </cell>
          <cell r="H2090" t="str">
            <v>España</v>
          </cell>
          <cell r="I2090" t="str">
            <v>Castilla y León</v>
          </cell>
          <cell r="J2090" t="str">
            <v>Palencia</v>
          </cell>
          <cell r="N2090">
            <v>1</v>
          </cell>
          <cell r="O2090">
            <v>1</v>
          </cell>
          <cell r="P2090">
            <v>0</v>
          </cell>
          <cell r="Q2090" t="str">
            <v>No</v>
          </cell>
          <cell r="R2090" t="str">
            <v>No</v>
          </cell>
          <cell r="S2090" t="str">
            <v/>
          </cell>
          <cell r="T2090" t="str">
            <v>2002</v>
          </cell>
          <cell r="U2090" t="str">
            <v>2002</v>
          </cell>
          <cell r="V2090" t="str">
            <v xml:space="preserve">  -</v>
          </cell>
          <cell r="AN2090">
            <v>20</v>
          </cell>
          <cell r="AO2090">
            <v>20</v>
          </cell>
          <cell r="AP2090">
            <v>0</v>
          </cell>
          <cell r="AQ2090">
            <v>20</v>
          </cell>
          <cell r="AR2090">
            <v>1</v>
          </cell>
          <cell r="AT2090" t="str">
            <v>OC</v>
          </cell>
          <cell r="AU2090">
            <v>20</v>
          </cell>
          <cell r="BH2090" t="str">
            <v/>
          </cell>
          <cell r="BU2090" t="str">
            <v/>
          </cell>
          <cell r="CH2090" t="str">
            <v/>
          </cell>
          <cell r="CU2090" t="str">
            <v/>
          </cell>
          <cell r="DH2090" t="str">
            <v/>
          </cell>
          <cell r="DU2090" t="str">
            <v/>
          </cell>
          <cell r="EH2090" t="str">
            <v/>
          </cell>
          <cell r="EU2090" t="str">
            <v/>
          </cell>
          <cell r="FH2090" t="str">
            <v/>
          </cell>
          <cell r="FU2090" t="str">
            <v/>
          </cell>
          <cell r="GH2090" t="str">
            <v/>
          </cell>
          <cell r="GU2090" t="str">
            <v/>
          </cell>
          <cell r="HH2090" t="str">
            <v/>
          </cell>
          <cell r="HU2090" t="str">
            <v/>
          </cell>
          <cell r="IH2090" t="str">
            <v/>
          </cell>
          <cell r="IU2090" t="str">
            <v/>
          </cell>
          <cell r="JH2090" t="str">
            <v/>
          </cell>
          <cell r="JU2090" t="str">
            <v/>
          </cell>
          <cell r="KH2090" t="str">
            <v/>
          </cell>
          <cell r="KU2090" t="str">
            <v/>
          </cell>
          <cell r="LH2090" t="str">
            <v/>
          </cell>
          <cell r="LU2090" t="str">
            <v/>
          </cell>
          <cell r="MH2090" t="str">
            <v/>
          </cell>
          <cell r="MU2090" t="str">
            <v/>
          </cell>
          <cell r="NH2090" t="str">
            <v/>
          </cell>
          <cell r="NU2090" t="str">
            <v/>
          </cell>
          <cell r="OH2090" t="str">
            <v/>
          </cell>
          <cell r="OU2090" t="str">
            <v/>
          </cell>
        </row>
        <row r="2091">
          <cell r="C2091" t="str">
            <v>HY_ES_CONS1IN</v>
          </cell>
          <cell r="D2091" t="str">
            <v>HY_ES_CONS</v>
          </cell>
          <cell r="E2091" t="str">
            <v>C.H. Conso</v>
          </cell>
          <cell r="F2091" t="str">
            <v>Hydroelectric</v>
          </cell>
          <cell r="G2091" t="str">
            <v>HYDROELECTRIC</v>
          </cell>
          <cell r="H2091" t="str">
            <v>España</v>
          </cell>
          <cell r="I2091" t="str">
            <v>Galicia</v>
          </cell>
          <cell r="J2091" t="str">
            <v>Orense</v>
          </cell>
          <cell r="N2091">
            <v>1</v>
          </cell>
          <cell r="O2091">
            <v>1</v>
          </cell>
          <cell r="P2091">
            <v>0</v>
          </cell>
          <cell r="Q2091" t="str">
            <v>No</v>
          </cell>
          <cell r="R2091" t="str">
            <v>No</v>
          </cell>
          <cell r="T2091" t="str">
            <v>2002</v>
          </cell>
          <cell r="U2091" t="str">
            <v>2002</v>
          </cell>
          <cell r="V2091" t="str">
            <v xml:space="preserve">  -</v>
          </cell>
          <cell r="AN2091">
            <v>270.17</v>
          </cell>
          <cell r="AO2091">
            <v>270.17</v>
          </cell>
          <cell r="AP2091">
            <v>0</v>
          </cell>
          <cell r="AQ2091">
            <v>270.17</v>
          </cell>
          <cell r="AR2091">
            <v>1</v>
          </cell>
          <cell r="AT2091" t="str">
            <v>IN</v>
          </cell>
          <cell r="AU2091">
            <v>270.17</v>
          </cell>
          <cell r="BH2091" t="str">
            <v/>
          </cell>
          <cell r="BU2091" t="str">
            <v/>
          </cell>
          <cell r="CH2091" t="str">
            <v/>
          </cell>
          <cell r="CU2091" t="str">
            <v/>
          </cell>
          <cell r="DH2091" t="str">
            <v/>
          </cell>
          <cell r="DU2091" t="str">
            <v/>
          </cell>
          <cell r="EH2091" t="str">
            <v/>
          </cell>
          <cell r="EU2091" t="str">
            <v/>
          </cell>
          <cell r="FH2091" t="str">
            <v/>
          </cell>
          <cell r="FU2091" t="str">
            <v/>
          </cell>
          <cell r="GH2091" t="str">
            <v/>
          </cell>
          <cell r="GU2091" t="str">
            <v/>
          </cell>
          <cell r="HH2091" t="str">
            <v/>
          </cell>
          <cell r="HU2091" t="str">
            <v/>
          </cell>
          <cell r="IH2091" t="str">
            <v/>
          </cell>
          <cell r="IU2091" t="str">
            <v/>
          </cell>
          <cell r="JH2091" t="str">
            <v/>
          </cell>
          <cell r="JU2091" t="str">
            <v/>
          </cell>
          <cell r="KH2091" t="str">
            <v/>
          </cell>
          <cell r="KU2091" t="str">
            <v/>
          </cell>
          <cell r="LH2091" t="str">
            <v/>
          </cell>
          <cell r="LU2091" t="str">
            <v/>
          </cell>
          <cell r="MH2091" t="str">
            <v/>
          </cell>
          <cell r="MU2091" t="str">
            <v/>
          </cell>
          <cell r="NH2091" t="str">
            <v/>
          </cell>
          <cell r="NU2091" t="str">
            <v/>
          </cell>
          <cell r="OH2091" t="str">
            <v/>
          </cell>
          <cell r="OU2091" t="str">
            <v/>
          </cell>
        </row>
        <row r="2092">
          <cell r="C2092" t="str">
            <v>HY_ES_CONS2OP</v>
          </cell>
          <cell r="D2092" t="str">
            <v>HY_ES_CONS</v>
          </cell>
          <cell r="E2092" t="str">
            <v>C.H. Conso</v>
          </cell>
          <cell r="F2092" t="str">
            <v>Hydroelectric</v>
          </cell>
          <cell r="G2092" t="str">
            <v>HYDROELECTRIC</v>
          </cell>
          <cell r="H2092" t="str">
            <v>España</v>
          </cell>
          <cell r="I2092" t="str">
            <v>Galicia</v>
          </cell>
          <cell r="J2092" t="str">
            <v>Orense</v>
          </cell>
          <cell r="N2092">
            <v>1</v>
          </cell>
          <cell r="O2092">
            <v>1</v>
          </cell>
          <cell r="P2092">
            <v>0</v>
          </cell>
          <cell r="Q2092" t="str">
            <v>No</v>
          </cell>
          <cell r="R2092" t="str">
            <v>No</v>
          </cell>
          <cell r="S2092" t="str">
            <v/>
          </cell>
          <cell r="T2092" t="str">
            <v>2002</v>
          </cell>
          <cell r="U2092" t="str">
            <v>2002</v>
          </cell>
          <cell r="V2092" t="str">
            <v xml:space="preserve">  -</v>
          </cell>
          <cell r="AN2092">
            <v>270.17</v>
          </cell>
          <cell r="AO2092">
            <v>270.17</v>
          </cell>
          <cell r="AP2092">
            <v>0</v>
          </cell>
          <cell r="AQ2092">
            <v>270.17</v>
          </cell>
          <cell r="AR2092">
            <v>1</v>
          </cell>
          <cell r="AT2092" t="str">
            <v>OP</v>
          </cell>
          <cell r="AU2092">
            <v>270.17</v>
          </cell>
          <cell r="BH2092" t="str">
            <v/>
          </cell>
          <cell r="BU2092" t="str">
            <v/>
          </cell>
          <cell r="CH2092" t="str">
            <v/>
          </cell>
          <cell r="CU2092" t="str">
            <v/>
          </cell>
          <cell r="DH2092" t="str">
            <v/>
          </cell>
          <cell r="DU2092" t="str">
            <v/>
          </cell>
          <cell r="EH2092" t="str">
            <v/>
          </cell>
          <cell r="EU2092" t="str">
            <v/>
          </cell>
          <cell r="FH2092" t="str">
            <v/>
          </cell>
          <cell r="FU2092" t="str">
            <v/>
          </cell>
          <cell r="GH2092" t="str">
            <v/>
          </cell>
          <cell r="GU2092" t="str">
            <v/>
          </cell>
          <cell r="HH2092" t="str">
            <v/>
          </cell>
          <cell r="HU2092" t="str">
            <v/>
          </cell>
          <cell r="IH2092" t="str">
            <v/>
          </cell>
          <cell r="IU2092" t="str">
            <v/>
          </cell>
          <cell r="JH2092" t="str">
            <v/>
          </cell>
          <cell r="JU2092" t="str">
            <v/>
          </cell>
          <cell r="KH2092" t="str">
            <v/>
          </cell>
          <cell r="KU2092" t="str">
            <v/>
          </cell>
          <cell r="LH2092" t="str">
            <v/>
          </cell>
          <cell r="LU2092" t="str">
            <v/>
          </cell>
          <cell r="MH2092" t="str">
            <v/>
          </cell>
          <cell r="MU2092" t="str">
            <v/>
          </cell>
          <cell r="NH2092" t="str">
            <v/>
          </cell>
          <cell r="NU2092" t="str">
            <v/>
          </cell>
          <cell r="OH2092" t="str">
            <v/>
          </cell>
          <cell r="OU2092" t="str">
            <v/>
          </cell>
        </row>
        <row r="2093">
          <cell r="C2093" t="str">
            <v>HY_ES_CONS3CO</v>
          </cell>
          <cell r="D2093" t="str">
            <v>HY_ES_CONS</v>
          </cell>
          <cell r="E2093" t="str">
            <v>C.H. Conso</v>
          </cell>
          <cell r="F2093" t="str">
            <v>Hydroelectric</v>
          </cell>
          <cell r="G2093" t="str">
            <v>HYDROELECTRIC</v>
          </cell>
          <cell r="H2093" t="str">
            <v>España</v>
          </cell>
          <cell r="I2093" t="str">
            <v>Galicia</v>
          </cell>
          <cell r="J2093" t="str">
            <v>Orense</v>
          </cell>
          <cell r="N2093">
            <v>1</v>
          </cell>
          <cell r="O2093">
            <v>1</v>
          </cell>
          <cell r="P2093">
            <v>0</v>
          </cell>
          <cell r="Q2093" t="str">
            <v>No</v>
          </cell>
          <cell r="R2093" t="str">
            <v>No</v>
          </cell>
          <cell r="S2093" t="str">
            <v/>
          </cell>
          <cell r="T2093" t="str">
            <v>2002</v>
          </cell>
          <cell r="U2093" t="str">
            <v>2002</v>
          </cell>
          <cell r="V2093" t="str">
            <v xml:space="preserve">  -</v>
          </cell>
          <cell r="AN2093">
            <v>270.17</v>
          </cell>
          <cell r="AO2093">
            <v>270.17</v>
          </cell>
          <cell r="AP2093">
            <v>0</v>
          </cell>
          <cell r="AQ2093">
            <v>270.17</v>
          </cell>
          <cell r="AR2093">
            <v>1</v>
          </cell>
          <cell r="AT2093" t="str">
            <v>CO</v>
          </cell>
          <cell r="AU2093">
            <v>270.17</v>
          </cell>
          <cell r="BH2093" t="str">
            <v/>
          </cell>
          <cell r="BU2093" t="str">
            <v/>
          </cell>
          <cell r="CH2093" t="str">
            <v/>
          </cell>
          <cell r="CU2093" t="str">
            <v/>
          </cell>
          <cell r="DH2093" t="str">
            <v/>
          </cell>
          <cell r="DU2093" t="str">
            <v/>
          </cell>
          <cell r="EH2093" t="str">
            <v/>
          </cell>
          <cell r="EU2093" t="str">
            <v/>
          </cell>
          <cell r="FH2093" t="str">
            <v/>
          </cell>
          <cell r="FU2093" t="str">
            <v/>
          </cell>
          <cell r="GH2093" t="str">
            <v/>
          </cell>
          <cell r="GU2093" t="str">
            <v/>
          </cell>
          <cell r="HH2093" t="str">
            <v/>
          </cell>
          <cell r="HU2093" t="str">
            <v/>
          </cell>
          <cell r="IH2093" t="str">
            <v/>
          </cell>
          <cell r="IU2093" t="str">
            <v/>
          </cell>
          <cell r="JH2093" t="str">
            <v/>
          </cell>
          <cell r="JU2093" t="str">
            <v/>
          </cell>
          <cell r="KH2093" t="str">
            <v/>
          </cell>
          <cell r="KU2093" t="str">
            <v/>
          </cell>
          <cell r="LH2093" t="str">
            <v/>
          </cell>
          <cell r="LU2093" t="str">
            <v/>
          </cell>
          <cell r="MH2093" t="str">
            <v/>
          </cell>
          <cell r="MU2093" t="str">
            <v/>
          </cell>
          <cell r="NH2093" t="str">
            <v/>
          </cell>
          <cell r="NU2093" t="str">
            <v/>
          </cell>
          <cell r="OH2093" t="str">
            <v/>
          </cell>
          <cell r="OU2093" t="str">
            <v/>
          </cell>
        </row>
        <row r="2094">
          <cell r="C2094" t="str">
            <v>HY_ES_CONS4FL</v>
          </cell>
          <cell r="D2094" t="str">
            <v>HY_ES_CONS</v>
          </cell>
          <cell r="E2094" t="str">
            <v>C.H. Conso</v>
          </cell>
          <cell r="F2094" t="str">
            <v>Hydroelectric</v>
          </cell>
          <cell r="G2094" t="str">
            <v>HYDROELECTRIC</v>
          </cell>
          <cell r="H2094" t="str">
            <v>España</v>
          </cell>
          <cell r="I2094" t="str">
            <v>Galicia</v>
          </cell>
          <cell r="J2094" t="str">
            <v>Orense</v>
          </cell>
          <cell r="N2094">
            <v>1</v>
          </cell>
          <cell r="O2094">
            <v>1</v>
          </cell>
          <cell r="P2094">
            <v>0</v>
          </cell>
          <cell r="Q2094" t="str">
            <v>No</v>
          </cell>
          <cell r="R2094" t="str">
            <v>No</v>
          </cell>
          <cell r="S2094" t="str">
            <v/>
          </cell>
          <cell r="T2094" t="str">
            <v>2002</v>
          </cell>
          <cell r="U2094" t="str">
            <v>2002</v>
          </cell>
          <cell r="V2094" t="str">
            <v xml:space="preserve">  -</v>
          </cell>
          <cell r="AN2094">
            <v>270.17</v>
          </cell>
          <cell r="AO2094">
            <v>270.17</v>
          </cell>
          <cell r="AP2094">
            <v>0</v>
          </cell>
          <cell r="AQ2094">
            <v>270.17</v>
          </cell>
          <cell r="AR2094">
            <v>1</v>
          </cell>
          <cell r="AT2094" t="str">
            <v>FL</v>
          </cell>
          <cell r="AU2094">
            <v>270.17</v>
          </cell>
          <cell r="BH2094" t="str">
            <v/>
          </cell>
          <cell r="BU2094" t="str">
            <v/>
          </cell>
          <cell r="CH2094" t="str">
            <v/>
          </cell>
          <cell r="CU2094" t="str">
            <v/>
          </cell>
          <cell r="DH2094" t="str">
            <v/>
          </cell>
          <cell r="DU2094" t="str">
            <v/>
          </cell>
          <cell r="EH2094" t="str">
            <v/>
          </cell>
          <cell r="EU2094" t="str">
            <v/>
          </cell>
          <cell r="FH2094" t="str">
            <v/>
          </cell>
          <cell r="FU2094" t="str">
            <v/>
          </cell>
          <cell r="GH2094" t="str">
            <v/>
          </cell>
          <cell r="GU2094" t="str">
            <v/>
          </cell>
          <cell r="HH2094" t="str">
            <v/>
          </cell>
          <cell r="HU2094" t="str">
            <v/>
          </cell>
          <cell r="IH2094" t="str">
            <v/>
          </cell>
          <cell r="IU2094" t="str">
            <v/>
          </cell>
          <cell r="JH2094" t="str">
            <v/>
          </cell>
          <cell r="JU2094" t="str">
            <v/>
          </cell>
          <cell r="KH2094" t="str">
            <v/>
          </cell>
          <cell r="KU2094" t="str">
            <v/>
          </cell>
          <cell r="LH2094" t="str">
            <v/>
          </cell>
          <cell r="LU2094" t="str">
            <v/>
          </cell>
          <cell r="MH2094" t="str">
            <v/>
          </cell>
          <cell r="MU2094" t="str">
            <v/>
          </cell>
          <cell r="NH2094" t="str">
            <v/>
          </cell>
          <cell r="NU2094" t="str">
            <v/>
          </cell>
          <cell r="OH2094" t="str">
            <v/>
          </cell>
          <cell r="OU2094" t="str">
            <v/>
          </cell>
        </row>
        <row r="2095">
          <cell r="C2095" t="str">
            <v>HY_ES_CONS5OC</v>
          </cell>
          <cell r="D2095" t="str">
            <v>HY_ES_CONS</v>
          </cell>
          <cell r="E2095" t="str">
            <v>C.H. Conso</v>
          </cell>
          <cell r="F2095" t="str">
            <v>Hydroelectric</v>
          </cell>
          <cell r="G2095" t="str">
            <v>HYDROELECTRIC</v>
          </cell>
          <cell r="H2095" t="str">
            <v>España</v>
          </cell>
          <cell r="I2095" t="str">
            <v>Galicia</v>
          </cell>
          <cell r="J2095" t="str">
            <v>Orense</v>
          </cell>
          <cell r="N2095">
            <v>1</v>
          </cell>
          <cell r="O2095">
            <v>1</v>
          </cell>
          <cell r="P2095">
            <v>0</v>
          </cell>
          <cell r="Q2095" t="str">
            <v>No</v>
          </cell>
          <cell r="R2095" t="str">
            <v>No</v>
          </cell>
          <cell r="S2095" t="str">
            <v/>
          </cell>
          <cell r="T2095" t="str">
            <v>2002</v>
          </cell>
          <cell r="U2095" t="str">
            <v>2002</v>
          </cell>
          <cell r="V2095" t="str">
            <v xml:space="preserve">  -</v>
          </cell>
          <cell r="AN2095">
            <v>270.17</v>
          </cell>
          <cell r="AO2095">
            <v>270.17</v>
          </cell>
          <cell r="AP2095">
            <v>0</v>
          </cell>
          <cell r="AQ2095">
            <v>270.17</v>
          </cell>
          <cell r="AR2095">
            <v>1</v>
          </cell>
          <cell r="AT2095" t="str">
            <v>OC</v>
          </cell>
          <cell r="AU2095">
            <v>270.17</v>
          </cell>
          <cell r="BH2095" t="str">
            <v/>
          </cell>
          <cell r="BU2095" t="str">
            <v/>
          </cell>
          <cell r="CH2095" t="str">
            <v/>
          </cell>
          <cell r="CU2095" t="str">
            <v/>
          </cell>
          <cell r="DH2095" t="str">
            <v/>
          </cell>
          <cell r="DU2095" t="str">
            <v/>
          </cell>
          <cell r="EH2095" t="str">
            <v/>
          </cell>
          <cell r="EU2095" t="str">
            <v/>
          </cell>
          <cell r="FH2095" t="str">
            <v/>
          </cell>
          <cell r="FU2095" t="str">
            <v/>
          </cell>
          <cell r="GH2095" t="str">
            <v/>
          </cell>
          <cell r="GU2095" t="str">
            <v/>
          </cell>
          <cell r="HH2095" t="str">
            <v/>
          </cell>
          <cell r="HU2095" t="str">
            <v/>
          </cell>
          <cell r="IH2095" t="str">
            <v/>
          </cell>
          <cell r="IU2095" t="str">
            <v/>
          </cell>
          <cell r="JH2095" t="str">
            <v/>
          </cell>
          <cell r="JU2095" t="str">
            <v/>
          </cell>
          <cell r="KH2095" t="str">
            <v/>
          </cell>
          <cell r="KU2095" t="str">
            <v/>
          </cell>
          <cell r="LH2095" t="str">
            <v/>
          </cell>
          <cell r="LU2095" t="str">
            <v/>
          </cell>
          <cell r="MH2095" t="str">
            <v/>
          </cell>
          <cell r="MU2095" t="str">
            <v/>
          </cell>
          <cell r="NH2095" t="str">
            <v/>
          </cell>
          <cell r="NU2095" t="str">
            <v/>
          </cell>
          <cell r="OH2095" t="str">
            <v/>
          </cell>
          <cell r="OU2095" t="str">
            <v/>
          </cell>
        </row>
        <row r="2096">
          <cell r="C2096" t="str">
            <v>HY_ES_CONT21IN</v>
          </cell>
          <cell r="D2096" t="str">
            <v>HY_ES_CONT2</v>
          </cell>
          <cell r="E2096" t="str">
            <v>C.H. Contreras Ii</v>
          </cell>
          <cell r="F2096" t="str">
            <v>Hydroelectric</v>
          </cell>
          <cell r="G2096" t="str">
            <v>HYDROELECTRIC</v>
          </cell>
          <cell r="H2096" t="str">
            <v>España</v>
          </cell>
          <cell r="I2096" t="str">
            <v>Castilla la Mancha</v>
          </cell>
          <cell r="J2096" t="str">
            <v>Cuenca</v>
          </cell>
          <cell r="N2096">
            <v>1</v>
          </cell>
          <cell r="O2096">
            <v>1</v>
          </cell>
          <cell r="P2096">
            <v>0</v>
          </cell>
          <cell r="Q2096" t="str">
            <v>No</v>
          </cell>
          <cell r="R2096" t="str">
            <v>No</v>
          </cell>
          <cell r="T2096" t="str">
            <v>2002</v>
          </cell>
          <cell r="U2096" t="str">
            <v>2002</v>
          </cell>
          <cell r="V2096" t="str">
            <v xml:space="preserve">  -</v>
          </cell>
          <cell r="AN2096">
            <v>51.62</v>
          </cell>
          <cell r="AO2096">
            <v>51.62</v>
          </cell>
          <cell r="AP2096">
            <v>0</v>
          </cell>
          <cell r="AQ2096">
            <v>51.62</v>
          </cell>
          <cell r="AR2096">
            <v>1</v>
          </cell>
          <cell r="AT2096" t="str">
            <v>IN</v>
          </cell>
          <cell r="AU2096">
            <v>51.62</v>
          </cell>
          <cell r="BH2096" t="str">
            <v/>
          </cell>
          <cell r="BU2096" t="str">
            <v/>
          </cell>
          <cell r="CH2096" t="str">
            <v/>
          </cell>
          <cell r="CU2096" t="str">
            <v/>
          </cell>
          <cell r="DH2096" t="str">
            <v/>
          </cell>
          <cell r="DU2096" t="str">
            <v/>
          </cell>
          <cell r="EH2096" t="str">
            <v/>
          </cell>
          <cell r="EU2096" t="str">
            <v/>
          </cell>
          <cell r="FH2096" t="str">
            <v/>
          </cell>
          <cell r="FU2096" t="str">
            <v/>
          </cell>
          <cell r="GH2096" t="str">
            <v/>
          </cell>
          <cell r="GU2096" t="str">
            <v/>
          </cell>
          <cell r="HH2096" t="str">
            <v/>
          </cell>
          <cell r="HU2096" t="str">
            <v/>
          </cell>
          <cell r="IH2096" t="str">
            <v/>
          </cell>
          <cell r="IU2096" t="str">
            <v/>
          </cell>
          <cell r="JH2096" t="str">
            <v/>
          </cell>
          <cell r="JU2096" t="str">
            <v/>
          </cell>
          <cell r="KH2096" t="str">
            <v/>
          </cell>
          <cell r="KU2096" t="str">
            <v/>
          </cell>
          <cell r="LH2096" t="str">
            <v/>
          </cell>
          <cell r="LU2096" t="str">
            <v/>
          </cell>
          <cell r="MH2096" t="str">
            <v/>
          </cell>
          <cell r="MU2096" t="str">
            <v/>
          </cell>
          <cell r="NH2096" t="str">
            <v/>
          </cell>
          <cell r="NU2096" t="str">
            <v/>
          </cell>
          <cell r="OH2096" t="str">
            <v/>
          </cell>
          <cell r="OU2096" t="str">
            <v/>
          </cell>
        </row>
        <row r="2097">
          <cell r="C2097" t="str">
            <v>HY_ES_CONT22OP</v>
          </cell>
          <cell r="D2097" t="str">
            <v>HY_ES_CONT2</v>
          </cell>
          <cell r="E2097" t="str">
            <v>C.H. Contreras Ii</v>
          </cell>
          <cell r="F2097" t="str">
            <v>Hydroelectric</v>
          </cell>
          <cell r="G2097" t="str">
            <v>HYDROELECTRIC</v>
          </cell>
          <cell r="H2097" t="str">
            <v>España</v>
          </cell>
          <cell r="I2097" t="str">
            <v>Castilla la Mancha</v>
          </cell>
          <cell r="J2097" t="str">
            <v>Cuenca</v>
          </cell>
          <cell r="N2097">
            <v>1</v>
          </cell>
          <cell r="O2097">
            <v>1</v>
          </cell>
          <cell r="P2097">
            <v>0</v>
          </cell>
          <cell r="Q2097" t="str">
            <v>No</v>
          </cell>
          <cell r="R2097" t="str">
            <v>No</v>
          </cell>
          <cell r="S2097" t="str">
            <v/>
          </cell>
          <cell r="T2097" t="str">
            <v>2002</v>
          </cell>
          <cell r="U2097" t="str">
            <v>2002</v>
          </cell>
          <cell r="V2097" t="str">
            <v xml:space="preserve">  -</v>
          </cell>
          <cell r="AN2097">
            <v>51.62</v>
          </cell>
          <cell r="AO2097">
            <v>51.62</v>
          </cell>
          <cell r="AP2097">
            <v>0</v>
          </cell>
          <cell r="AQ2097">
            <v>51.62</v>
          </cell>
          <cell r="AR2097">
            <v>1</v>
          </cell>
          <cell r="AT2097" t="str">
            <v>OP</v>
          </cell>
          <cell r="AU2097">
            <v>51.62</v>
          </cell>
          <cell r="BH2097" t="str">
            <v/>
          </cell>
          <cell r="BU2097" t="str">
            <v/>
          </cell>
          <cell r="CH2097" t="str">
            <v/>
          </cell>
          <cell r="CU2097" t="str">
            <v/>
          </cell>
          <cell r="DH2097" t="str">
            <v/>
          </cell>
          <cell r="DU2097" t="str">
            <v/>
          </cell>
          <cell r="EH2097" t="str">
            <v/>
          </cell>
          <cell r="EU2097" t="str">
            <v/>
          </cell>
          <cell r="FH2097" t="str">
            <v/>
          </cell>
          <cell r="FU2097" t="str">
            <v/>
          </cell>
          <cell r="GH2097" t="str">
            <v/>
          </cell>
          <cell r="GU2097" t="str">
            <v/>
          </cell>
          <cell r="HH2097" t="str">
            <v/>
          </cell>
          <cell r="HU2097" t="str">
            <v/>
          </cell>
          <cell r="IH2097" t="str">
            <v/>
          </cell>
          <cell r="IU2097" t="str">
            <v/>
          </cell>
          <cell r="JH2097" t="str">
            <v/>
          </cell>
          <cell r="JU2097" t="str">
            <v/>
          </cell>
          <cell r="KH2097" t="str">
            <v/>
          </cell>
          <cell r="KU2097" t="str">
            <v/>
          </cell>
          <cell r="LH2097" t="str">
            <v/>
          </cell>
          <cell r="LU2097" t="str">
            <v/>
          </cell>
          <cell r="MH2097" t="str">
            <v/>
          </cell>
          <cell r="MU2097" t="str">
            <v/>
          </cell>
          <cell r="NH2097" t="str">
            <v/>
          </cell>
          <cell r="NU2097" t="str">
            <v/>
          </cell>
          <cell r="OH2097" t="str">
            <v/>
          </cell>
          <cell r="OU2097" t="str">
            <v/>
          </cell>
        </row>
        <row r="2098">
          <cell r="C2098" t="str">
            <v>HY_ES_CONT23CO</v>
          </cell>
          <cell r="D2098" t="str">
            <v>HY_ES_CONT2</v>
          </cell>
          <cell r="E2098" t="str">
            <v>C.H. Contreras Ii</v>
          </cell>
          <cell r="F2098" t="str">
            <v>Hydroelectric</v>
          </cell>
          <cell r="G2098" t="str">
            <v>HYDROELECTRIC</v>
          </cell>
          <cell r="H2098" t="str">
            <v>España</v>
          </cell>
          <cell r="I2098" t="str">
            <v>Castilla la Mancha</v>
          </cell>
          <cell r="J2098" t="str">
            <v>Cuenca</v>
          </cell>
          <cell r="N2098">
            <v>1</v>
          </cell>
          <cell r="O2098">
            <v>1</v>
          </cell>
          <cell r="P2098">
            <v>0</v>
          </cell>
          <cell r="Q2098" t="str">
            <v>No</v>
          </cell>
          <cell r="R2098" t="str">
            <v>No</v>
          </cell>
          <cell r="S2098" t="str">
            <v/>
          </cell>
          <cell r="T2098" t="str">
            <v>2002</v>
          </cell>
          <cell r="U2098" t="str">
            <v>2002</v>
          </cell>
          <cell r="V2098" t="str">
            <v xml:space="preserve">  -</v>
          </cell>
          <cell r="AN2098">
            <v>51.62</v>
          </cell>
          <cell r="AO2098">
            <v>51.62</v>
          </cell>
          <cell r="AP2098">
            <v>0</v>
          </cell>
          <cell r="AQ2098">
            <v>51.62</v>
          </cell>
          <cell r="AR2098">
            <v>1</v>
          </cell>
          <cell r="AT2098" t="str">
            <v>CO</v>
          </cell>
          <cell r="AU2098">
            <v>51.62</v>
          </cell>
          <cell r="BH2098" t="str">
            <v/>
          </cell>
          <cell r="BU2098" t="str">
            <v/>
          </cell>
          <cell r="CH2098" t="str">
            <v/>
          </cell>
          <cell r="CU2098" t="str">
            <v/>
          </cell>
          <cell r="DH2098" t="str">
            <v/>
          </cell>
          <cell r="DU2098" t="str">
            <v/>
          </cell>
          <cell r="EH2098" t="str">
            <v/>
          </cell>
          <cell r="EU2098" t="str">
            <v/>
          </cell>
          <cell r="FH2098" t="str">
            <v/>
          </cell>
          <cell r="FU2098" t="str">
            <v/>
          </cell>
          <cell r="GH2098" t="str">
            <v/>
          </cell>
          <cell r="GU2098" t="str">
            <v/>
          </cell>
          <cell r="HH2098" t="str">
            <v/>
          </cell>
          <cell r="HU2098" t="str">
            <v/>
          </cell>
          <cell r="IH2098" t="str">
            <v/>
          </cell>
          <cell r="IU2098" t="str">
            <v/>
          </cell>
          <cell r="JH2098" t="str">
            <v/>
          </cell>
          <cell r="JU2098" t="str">
            <v/>
          </cell>
          <cell r="KH2098" t="str">
            <v/>
          </cell>
          <cell r="KU2098" t="str">
            <v/>
          </cell>
          <cell r="LH2098" t="str">
            <v/>
          </cell>
          <cell r="LU2098" t="str">
            <v/>
          </cell>
          <cell r="MH2098" t="str">
            <v/>
          </cell>
          <cell r="MU2098" t="str">
            <v/>
          </cell>
          <cell r="NH2098" t="str">
            <v/>
          </cell>
          <cell r="NU2098" t="str">
            <v/>
          </cell>
          <cell r="OH2098" t="str">
            <v/>
          </cell>
          <cell r="OU2098" t="str">
            <v/>
          </cell>
        </row>
        <row r="2099">
          <cell r="C2099" t="str">
            <v>HY_ES_CONT24FL</v>
          </cell>
          <cell r="D2099" t="str">
            <v>HY_ES_CONT2</v>
          </cell>
          <cell r="E2099" t="str">
            <v>C.H. Contreras Ii</v>
          </cell>
          <cell r="F2099" t="str">
            <v>Hydroelectric</v>
          </cell>
          <cell r="G2099" t="str">
            <v>HYDROELECTRIC</v>
          </cell>
          <cell r="H2099" t="str">
            <v>España</v>
          </cell>
          <cell r="I2099" t="str">
            <v>Castilla la Mancha</v>
          </cell>
          <cell r="J2099" t="str">
            <v>Cuenca</v>
          </cell>
          <cell r="N2099">
            <v>1</v>
          </cell>
          <cell r="O2099">
            <v>1</v>
          </cell>
          <cell r="P2099">
            <v>0</v>
          </cell>
          <cell r="Q2099" t="str">
            <v>No</v>
          </cell>
          <cell r="R2099" t="str">
            <v>No</v>
          </cell>
          <cell r="S2099" t="str">
            <v/>
          </cell>
          <cell r="T2099" t="str">
            <v>2002</v>
          </cell>
          <cell r="U2099" t="str">
            <v>2002</v>
          </cell>
          <cell r="V2099" t="str">
            <v xml:space="preserve">  -</v>
          </cell>
          <cell r="AN2099">
            <v>51.62</v>
          </cell>
          <cell r="AO2099">
            <v>51.62</v>
          </cell>
          <cell r="AP2099">
            <v>0</v>
          </cell>
          <cell r="AQ2099">
            <v>51.62</v>
          </cell>
          <cell r="AR2099">
            <v>1</v>
          </cell>
          <cell r="AT2099" t="str">
            <v>FL</v>
          </cell>
          <cell r="AU2099">
            <v>51.62</v>
          </cell>
          <cell r="BH2099" t="str">
            <v/>
          </cell>
          <cell r="BU2099" t="str">
            <v/>
          </cell>
          <cell r="CH2099" t="str">
            <v/>
          </cell>
          <cell r="CU2099" t="str">
            <v/>
          </cell>
          <cell r="DH2099" t="str">
            <v/>
          </cell>
          <cell r="DU2099" t="str">
            <v/>
          </cell>
          <cell r="EH2099" t="str">
            <v/>
          </cell>
          <cell r="EU2099" t="str">
            <v/>
          </cell>
          <cell r="FH2099" t="str">
            <v/>
          </cell>
          <cell r="FU2099" t="str">
            <v/>
          </cell>
          <cell r="GH2099" t="str">
            <v/>
          </cell>
          <cell r="GU2099" t="str">
            <v/>
          </cell>
          <cell r="HH2099" t="str">
            <v/>
          </cell>
          <cell r="HU2099" t="str">
            <v/>
          </cell>
          <cell r="IH2099" t="str">
            <v/>
          </cell>
          <cell r="IU2099" t="str">
            <v/>
          </cell>
          <cell r="JH2099" t="str">
            <v/>
          </cell>
          <cell r="JU2099" t="str">
            <v/>
          </cell>
          <cell r="KH2099" t="str">
            <v/>
          </cell>
          <cell r="KU2099" t="str">
            <v/>
          </cell>
          <cell r="LH2099" t="str">
            <v/>
          </cell>
          <cell r="LU2099" t="str">
            <v/>
          </cell>
          <cell r="MH2099" t="str">
            <v/>
          </cell>
          <cell r="MU2099" t="str">
            <v/>
          </cell>
          <cell r="NH2099" t="str">
            <v/>
          </cell>
          <cell r="NU2099" t="str">
            <v/>
          </cell>
          <cell r="OH2099" t="str">
            <v/>
          </cell>
          <cell r="OU2099" t="str">
            <v/>
          </cell>
        </row>
        <row r="2100">
          <cell r="C2100" t="str">
            <v>HY_ES_CONT25OC</v>
          </cell>
          <cell r="D2100" t="str">
            <v>HY_ES_CONT2</v>
          </cell>
          <cell r="E2100" t="str">
            <v>C.H. Contreras Ii</v>
          </cell>
          <cell r="F2100" t="str">
            <v>Hydroelectric</v>
          </cell>
          <cell r="G2100" t="str">
            <v>HYDROELECTRIC</v>
          </cell>
          <cell r="H2100" t="str">
            <v>España</v>
          </cell>
          <cell r="I2100" t="str">
            <v>Castilla la Mancha</v>
          </cell>
          <cell r="J2100" t="str">
            <v>Cuenca</v>
          </cell>
          <cell r="N2100">
            <v>1</v>
          </cell>
          <cell r="O2100">
            <v>1</v>
          </cell>
          <cell r="P2100">
            <v>0</v>
          </cell>
          <cell r="Q2100" t="str">
            <v>No</v>
          </cell>
          <cell r="R2100" t="str">
            <v>No</v>
          </cell>
          <cell r="S2100" t="str">
            <v/>
          </cell>
          <cell r="T2100" t="str">
            <v>2002</v>
          </cell>
          <cell r="U2100" t="str">
            <v>2002</v>
          </cell>
          <cell r="V2100" t="str">
            <v xml:space="preserve">  -</v>
          </cell>
          <cell r="AN2100">
            <v>51.62</v>
          </cell>
          <cell r="AO2100">
            <v>51.62</v>
          </cell>
          <cell r="AP2100">
            <v>0</v>
          </cell>
          <cell r="AQ2100">
            <v>51.62</v>
          </cell>
          <cell r="AR2100">
            <v>1</v>
          </cell>
          <cell r="AT2100" t="str">
            <v>OC</v>
          </cell>
          <cell r="AU2100">
            <v>51.62</v>
          </cell>
          <cell r="BH2100" t="str">
            <v/>
          </cell>
          <cell r="BU2100" t="str">
            <v/>
          </cell>
          <cell r="CH2100" t="str">
            <v/>
          </cell>
          <cell r="CU2100" t="str">
            <v/>
          </cell>
          <cell r="DH2100" t="str">
            <v/>
          </cell>
          <cell r="DU2100" t="str">
            <v/>
          </cell>
          <cell r="EH2100" t="str">
            <v/>
          </cell>
          <cell r="EU2100" t="str">
            <v/>
          </cell>
          <cell r="FH2100" t="str">
            <v/>
          </cell>
          <cell r="FU2100" t="str">
            <v/>
          </cell>
          <cell r="GH2100" t="str">
            <v/>
          </cell>
          <cell r="GU2100" t="str">
            <v/>
          </cell>
          <cell r="HH2100" t="str">
            <v/>
          </cell>
          <cell r="HU2100" t="str">
            <v/>
          </cell>
          <cell r="IH2100" t="str">
            <v/>
          </cell>
          <cell r="IU2100" t="str">
            <v/>
          </cell>
          <cell r="JH2100" t="str">
            <v/>
          </cell>
          <cell r="JU2100" t="str">
            <v/>
          </cell>
          <cell r="KH2100" t="str">
            <v/>
          </cell>
          <cell r="KU2100" t="str">
            <v/>
          </cell>
          <cell r="LH2100" t="str">
            <v/>
          </cell>
          <cell r="LU2100" t="str">
            <v/>
          </cell>
          <cell r="MH2100" t="str">
            <v/>
          </cell>
          <cell r="MU2100" t="str">
            <v/>
          </cell>
          <cell r="NH2100" t="str">
            <v/>
          </cell>
          <cell r="NU2100" t="str">
            <v/>
          </cell>
          <cell r="OH2100" t="str">
            <v/>
          </cell>
          <cell r="OU2100" t="str">
            <v/>
          </cell>
        </row>
        <row r="2101">
          <cell r="C2101" t="str">
            <v>HY_ES_CORT21IN</v>
          </cell>
          <cell r="D2101" t="str">
            <v>HY_ES_CORT2</v>
          </cell>
          <cell r="E2101" t="str">
            <v>C.H. Cortes Ii</v>
          </cell>
          <cell r="F2101" t="str">
            <v>Hydroelectric</v>
          </cell>
          <cell r="G2101" t="str">
            <v>HYDROELECTRIC</v>
          </cell>
          <cell r="H2101" t="str">
            <v>España</v>
          </cell>
          <cell r="I2101" t="str">
            <v>Comunidad Valenciana</v>
          </cell>
          <cell r="J2101" t="str">
            <v>Valencia</v>
          </cell>
          <cell r="N2101">
            <v>1</v>
          </cell>
          <cell r="O2101">
            <v>1</v>
          </cell>
          <cell r="P2101">
            <v>0</v>
          </cell>
          <cell r="Q2101" t="str">
            <v>No</v>
          </cell>
          <cell r="R2101" t="str">
            <v>No</v>
          </cell>
          <cell r="T2101" t="str">
            <v>2002</v>
          </cell>
          <cell r="U2101" t="str">
            <v>2002</v>
          </cell>
          <cell r="V2101" t="str">
            <v xml:space="preserve">  -</v>
          </cell>
          <cell r="AN2101">
            <v>290.5</v>
          </cell>
          <cell r="AO2101">
            <v>290.5</v>
          </cell>
          <cell r="AP2101">
            <v>0</v>
          </cell>
          <cell r="AQ2101">
            <v>290.5</v>
          </cell>
          <cell r="AR2101">
            <v>1</v>
          </cell>
          <cell r="AT2101" t="str">
            <v>IN</v>
          </cell>
          <cell r="AU2101">
            <v>290.5</v>
          </cell>
          <cell r="BH2101" t="str">
            <v/>
          </cell>
          <cell r="BU2101" t="str">
            <v/>
          </cell>
          <cell r="CH2101" t="str">
            <v/>
          </cell>
          <cell r="CU2101" t="str">
            <v/>
          </cell>
          <cell r="DH2101" t="str">
            <v/>
          </cell>
          <cell r="DU2101" t="str">
            <v/>
          </cell>
          <cell r="EH2101" t="str">
            <v/>
          </cell>
          <cell r="EU2101" t="str">
            <v/>
          </cell>
          <cell r="FH2101" t="str">
            <v/>
          </cell>
          <cell r="FU2101" t="str">
            <v/>
          </cell>
          <cell r="GH2101" t="str">
            <v/>
          </cell>
          <cell r="GU2101" t="str">
            <v/>
          </cell>
          <cell r="HH2101" t="str">
            <v/>
          </cell>
          <cell r="HU2101" t="str">
            <v/>
          </cell>
          <cell r="IH2101" t="str">
            <v/>
          </cell>
          <cell r="IU2101" t="str">
            <v/>
          </cell>
          <cell r="JH2101" t="str">
            <v/>
          </cell>
          <cell r="JU2101" t="str">
            <v/>
          </cell>
          <cell r="KH2101" t="str">
            <v/>
          </cell>
          <cell r="KU2101" t="str">
            <v/>
          </cell>
          <cell r="LH2101" t="str">
            <v/>
          </cell>
          <cell r="LU2101" t="str">
            <v/>
          </cell>
          <cell r="MH2101" t="str">
            <v/>
          </cell>
          <cell r="MU2101" t="str">
            <v/>
          </cell>
          <cell r="NH2101" t="str">
            <v/>
          </cell>
          <cell r="NU2101" t="str">
            <v/>
          </cell>
          <cell r="OH2101" t="str">
            <v/>
          </cell>
          <cell r="OU2101" t="str">
            <v/>
          </cell>
        </row>
        <row r="2102">
          <cell r="C2102" t="str">
            <v>HY_ES_CORT22OP</v>
          </cell>
          <cell r="D2102" t="str">
            <v>HY_ES_CORT2</v>
          </cell>
          <cell r="E2102" t="str">
            <v>C.H. Cortes Ii</v>
          </cell>
          <cell r="F2102" t="str">
            <v>Hydroelectric</v>
          </cell>
          <cell r="G2102" t="str">
            <v>HYDROELECTRIC</v>
          </cell>
          <cell r="H2102" t="str">
            <v>España</v>
          </cell>
          <cell r="I2102" t="str">
            <v>Comunidad Valenciana</v>
          </cell>
          <cell r="J2102" t="str">
            <v>Valencia</v>
          </cell>
          <cell r="N2102">
            <v>1</v>
          </cell>
          <cell r="O2102">
            <v>1</v>
          </cell>
          <cell r="P2102">
            <v>0</v>
          </cell>
          <cell r="Q2102" t="str">
            <v>No</v>
          </cell>
          <cell r="R2102" t="str">
            <v>No</v>
          </cell>
          <cell r="S2102" t="str">
            <v/>
          </cell>
          <cell r="T2102" t="str">
            <v>2002</v>
          </cell>
          <cell r="U2102" t="str">
            <v>2002</v>
          </cell>
          <cell r="V2102" t="str">
            <v xml:space="preserve">  -</v>
          </cell>
          <cell r="AN2102">
            <v>290.5</v>
          </cell>
          <cell r="AO2102">
            <v>290.5</v>
          </cell>
          <cell r="AP2102">
            <v>0</v>
          </cell>
          <cell r="AQ2102">
            <v>290.5</v>
          </cell>
          <cell r="AR2102">
            <v>1</v>
          </cell>
          <cell r="AT2102" t="str">
            <v>OP</v>
          </cell>
          <cell r="AU2102">
            <v>290.5</v>
          </cell>
          <cell r="BH2102" t="str">
            <v/>
          </cell>
          <cell r="BU2102" t="str">
            <v/>
          </cell>
          <cell r="CH2102" t="str">
            <v/>
          </cell>
          <cell r="CU2102" t="str">
            <v/>
          </cell>
          <cell r="DH2102" t="str">
            <v/>
          </cell>
          <cell r="DU2102" t="str">
            <v/>
          </cell>
          <cell r="EH2102" t="str">
            <v/>
          </cell>
          <cell r="EU2102" t="str">
            <v/>
          </cell>
          <cell r="FH2102" t="str">
            <v/>
          </cell>
          <cell r="FU2102" t="str">
            <v/>
          </cell>
          <cell r="GH2102" t="str">
            <v/>
          </cell>
          <cell r="GU2102" t="str">
            <v/>
          </cell>
          <cell r="HH2102" t="str">
            <v/>
          </cell>
          <cell r="HU2102" t="str">
            <v/>
          </cell>
          <cell r="IH2102" t="str">
            <v/>
          </cell>
          <cell r="IU2102" t="str">
            <v/>
          </cell>
          <cell r="JH2102" t="str">
            <v/>
          </cell>
          <cell r="JU2102" t="str">
            <v/>
          </cell>
          <cell r="KH2102" t="str">
            <v/>
          </cell>
          <cell r="KU2102" t="str">
            <v/>
          </cell>
          <cell r="LH2102" t="str">
            <v/>
          </cell>
          <cell r="LU2102" t="str">
            <v/>
          </cell>
          <cell r="MH2102" t="str">
            <v/>
          </cell>
          <cell r="MU2102" t="str">
            <v/>
          </cell>
          <cell r="NH2102" t="str">
            <v/>
          </cell>
          <cell r="NU2102" t="str">
            <v/>
          </cell>
          <cell r="OH2102" t="str">
            <v/>
          </cell>
          <cell r="OU2102" t="str">
            <v/>
          </cell>
        </row>
        <row r="2103">
          <cell r="C2103" t="str">
            <v>HY_ES_CORT23CO</v>
          </cell>
          <cell r="D2103" t="str">
            <v>HY_ES_CORT2</v>
          </cell>
          <cell r="E2103" t="str">
            <v>C.H. Cortes Ii</v>
          </cell>
          <cell r="F2103" t="str">
            <v>Hydroelectric</v>
          </cell>
          <cell r="G2103" t="str">
            <v>HYDROELECTRIC</v>
          </cell>
          <cell r="H2103" t="str">
            <v>España</v>
          </cell>
          <cell r="I2103" t="str">
            <v>Comunidad Valenciana</v>
          </cell>
          <cell r="J2103" t="str">
            <v>Valencia</v>
          </cell>
          <cell r="N2103">
            <v>1</v>
          </cell>
          <cell r="O2103">
            <v>1</v>
          </cell>
          <cell r="P2103">
            <v>0</v>
          </cell>
          <cell r="Q2103" t="str">
            <v>No</v>
          </cell>
          <cell r="R2103" t="str">
            <v>No</v>
          </cell>
          <cell r="S2103" t="str">
            <v/>
          </cell>
          <cell r="T2103" t="str">
            <v>2002</v>
          </cell>
          <cell r="U2103" t="str">
            <v>2002</v>
          </cell>
          <cell r="V2103" t="str">
            <v xml:space="preserve">  -</v>
          </cell>
          <cell r="AN2103">
            <v>290.5</v>
          </cell>
          <cell r="AO2103">
            <v>290.5</v>
          </cell>
          <cell r="AP2103">
            <v>0</v>
          </cell>
          <cell r="AQ2103">
            <v>290.5</v>
          </cell>
          <cell r="AR2103">
            <v>1</v>
          </cell>
          <cell r="AT2103" t="str">
            <v>CO</v>
          </cell>
          <cell r="AU2103">
            <v>290.5</v>
          </cell>
          <cell r="BH2103" t="str">
            <v/>
          </cell>
          <cell r="BU2103" t="str">
            <v/>
          </cell>
          <cell r="CH2103" t="str">
            <v/>
          </cell>
          <cell r="CU2103" t="str">
            <v/>
          </cell>
          <cell r="DH2103" t="str">
            <v/>
          </cell>
          <cell r="DU2103" t="str">
            <v/>
          </cell>
          <cell r="EH2103" t="str">
            <v/>
          </cell>
          <cell r="EU2103" t="str">
            <v/>
          </cell>
          <cell r="FH2103" t="str">
            <v/>
          </cell>
          <cell r="FU2103" t="str">
            <v/>
          </cell>
          <cell r="GH2103" t="str">
            <v/>
          </cell>
          <cell r="GU2103" t="str">
            <v/>
          </cell>
          <cell r="HH2103" t="str">
            <v/>
          </cell>
          <cell r="HU2103" t="str">
            <v/>
          </cell>
          <cell r="IH2103" t="str">
            <v/>
          </cell>
          <cell r="IU2103" t="str">
            <v/>
          </cell>
          <cell r="JH2103" t="str">
            <v/>
          </cell>
          <cell r="JU2103" t="str">
            <v/>
          </cell>
          <cell r="KH2103" t="str">
            <v/>
          </cell>
          <cell r="KU2103" t="str">
            <v/>
          </cell>
          <cell r="LH2103" t="str">
            <v/>
          </cell>
          <cell r="LU2103" t="str">
            <v/>
          </cell>
          <cell r="MH2103" t="str">
            <v/>
          </cell>
          <cell r="MU2103" t="str">
            <v/>
          </cell>
          <cell r="NH2103" t="str">
            <v/>
          </cell>
          <cell r="NU2103" t="str">
            <v/>
          </cell>
          <cell r="OH2103" t="str">
            <v/>
          </cell>
          <cell r="OU2103" t="str">
            <v/>
          </cell>
        </row>
        <row r="2104">
          <cell r="C2104" t="str">
            <v>HY_ES_CORT24FL</v>
          </cell>
          <cell r="D2104" t="str">
            <v>HY_ES_CORT2</v>
          </cell>
          <cell r="E2104" t="str">
            <v>C.H. Cortes Ii</v>
          </cell>
          <cell r="F2104" t="str">
            <v>Hydroelectric</v>
          </cell>
          <cell r="G2104" t="str">
            <v>HYDROELECTRIC</v>
          </cell>
          <cell r="H2104" t="str">
            <v>España</v>
          </cell>
          <cell r="I2104" t="str">
            <v>Comunidad Valenciana</v>
          </cell>
          <cell r="J2104" t="str">
            <v>Valencia</v>
          </cell>
          <cell r="N2104">
            <v>1</v>
          </cell>
          <cell r="O2104">
            <v>1</v>
          </cell>
          <cell r="P2104">
            <v>0</v>
          </cell>
          <cell r="Q2104" t="str">
            <v>No</v>
          </cell>
          <cell r="R2104" t="str">
            <v>No</v>
          </cell>
          <cell r="S2104" t="str">
            <v/>
          </cell>
          <cell r="T2104" t="str">
            <v>2002</v>
          </cell>
          <cell r="U2104" t="str">
            <v>2002</v>
          </cell>
          <cell r="V2104" t="str">
            <v xml:space="preserve">  -</v>
          </cell>
          <cell r="AN2104">
            <v>290.5</v>
          </cell>
          <cell r="AO2104">
            <v>290.5</v>
          </cell>
          <cell r="AP2104">
            <v>0</v>
          </cell>
          <cell r="AQ2104">
            <v>290.5</v>
          </cell>
          <cell r="AR2104">
            <v>1</v>
          </cell>
          <cell r="AT2104" t="str">
            <v>FL</v>
          </cell>
          <cell r="AU2104">
            <v>290.5</v>
          </cell>
          <cell r="BH2104" t="str">
            <v/>
          </cell>
          <cell r="BU2104" t="str">
            <v/>
          </cell>
          <cell r="CH2104" t="str">
            <v/>
          </cell>
          <cell r="CU2104" t="str">
            <v/>
          </cell>
          <cell r="DH2104" t="str">
            <v/>
          </cell>
          <cell r="DU2104" t="str">
            <v/>
          </cell>
          <cell r="EH2104" t="str">
            <v/>
          </cell>
          <cell r="EU2104" t="str">
            <v/>
          </cell>
          <cell r="FH2104" t="str">
            <v/>
          </cell>
          <cell r="FU2104" t="str">
            <v/>
          </cell>
          <cell r="GH2104" t="str">
            <v/>
          </cell>
          <cell r="GU2104" t="str">
            <v/>
          </cell>
          <cell r="HH2104" t="str">
            <v/>
          </cell>
          <cell r="HU2104" t="str">
            <v/>
          </cell>
          <cell r="IH2104" t="str">
            <v/>
          </cell>
          <cell r="IU2104" t="str">
            <v/>
          </cell>
          <cell r="JH2104" t="str">
            <v/>
          </cell>
          <cell r="JU2104" t="str">
            <v/>
          </cell>
          <cell r="KH2104" t="str">
            <v/>
          </cell>
          <cell r="KU2104" t="str">
            <v/>
          </cell>
          <cell r="LH2104" t="str">
            <v/>
          </cell>
          <cell r="LU2104" t="str">
            <v/>
          </cell>
          <cell r="MH2104" t="str">
            <v/>
          </cell>
          <cell r="MU2104" t="str">
            <v/>
          </cell>
          <cell r="NH2104" t="str">
            <v/>
          </cell>
          <cell r="NU2104" t="str">
            <v/>
          </cell>
          <cell r="OH2104" t="str">
            <v/>
          </cell>
          <cell r="OU2104" t="str">
            <v/>
          </cell>
        </row>
        <row r="2105">
          <cell r="C2105" t="str">
            <v>HY_ES_CORT25OC</v>
          </cell>
          <cell r="D2105" t="str">
            <v>HY_ES_CORT2</v>
          </cell>
          <cell r="E2105" t="str">
            <v>C.H. Cortes Ii</v>
          </cell>
          <cell r="F2105" t="str">
            <v>Hydroelectric</v>
          </cell>
          <cell r="G2105" t="str">
            <v>HYDROELECTRIC</v>
          </cell>
          <cell r="H2105" t="str">
            <v>España</v>
          </cell>
          <cell r="I2105" t="str">
            <v>Comunidad Valenciana</v>
          </cell>
          <cell r="J2105" t="str">
            <v>Valencia</v>
          </cell>
          <cell r="N2105">
            <v>1</v>
          </cell>
          <cell r="O2105">
            <v>1</v>
          </cell>
          <cell r="P2105">
            <v>0</v>
          </cell>
          <cell r="Q2105" t="str">
            <v>No</v>
          </cell>
          <cell r="R2105" t="str">
            <v>No</v>
          </cell>
          <cell r="S2105" t="str">
            <v/>
          </cell>
          <cell r="T2105" t="str">
            <v>2002</v>
          </cell>
          <cell r="U2105" t="str">
            <v>2002</v>
          </cell>
          <cell r="V2105" t="str">
            <v xml:space="preserve">  -</v>
          </cell>
          <cell r="AN2105">
            <v>290.5</v>
          </cell>
          <cell r="AO2105">
            <v>290.5</v>
          </cell>
          <cell r="AP2105">
            <v>0</v>
          </cell>
          <cell r="AQ2105">
            <v>290.5</v>
          </cell>
          <cell r="AR2105">
            <v>1</v>
          </cell>
          <cell r="AT2105" t="str">
            <v>OC</v>
          </cell>
          <cell r="AU2105">
            <v>290.5</v>
          </cell>
          <cell r="BH2105" t="str">
            <v/>
          </cell>
          <cell r="BU2105" t="str">
            <v/>
          </cell>
          <cell r="CH2105" t="str">
            <v/>
          </cell>
          <cell r="CU2105" t="str">
            <v/>
          </cell>
          <cell r="DH2105" t="str">
            <v/>
          </cell>
          <cell r="DU2105" t="str">
            <v/>
          </cell>
          <cell r="EH2105" t="str">
            <v/>
          </cell>
          <cell r="EU2105" t="str">
            <v/>
          </cell>
          <cell r="FH2105" t="str">
            <v/>
          </cell>
          <cell r="FU2105" t="str">
            <v/>
          </cell>
          <cell r="GH2105" t="str">
            <v/>
          </cell>
          <cell r="GU2105" t="str">
            <v/>
          </cell>
          <cell r="HH2105" t="str">
            <v/>
          </cell>
          <cell r="HU2105" t="str">
            <v/>
          </cell>
          <cell r="IH2105" t="str">
            <v/>
          </cell>
          <cell r="IU2105" t="str">
            <v/>
          </cell>
          <cell r="JH2105" t="str">
            <v/>
          </cell>
          <cell r="JU2105" t="str">
            <v/>
          </cell>
          <cell r="KH2105" t="str">
            <v/>
          </cell>
          <cell r="KU2105" t="str">
            <v/>
          </cell>
          <cell r="LH2105" t="str">
            <v/>
          </cell>
          <cell r="LU2105" t="str">
            <v/>
          </cell>
          <cell r="MH2105" t="str">
            <v/>
          </cell>
          <cell r="MU2105" t="str">
            <v/>
          </cell>
          <cell r="NH2105" t="str">
            <v/>
          </cell>
          <cell r="NU2105" t="str">
            <v/>
          </cell>
          <cell r="OH2105" t="str">
            <v/>
          </cell>
          <cell r="OU2105" t="str">
            <v/>
          </cell>
        </row>
        <row r="2106">
          <cell r="C2106" t="str">
            <v>HY_ES_PICA1IN</v>
          </cell>
          <cell r="D2106" t="str">
            <v>HY_ES_PICA</v>
          </cell>
          <cell r="E2106" t="str">
            <v>C.H. El Picazo</v>
          </cell>
          <cell r="F2106" t="str">
            <v>Hydroelectric</v>
          </cell>
          <cell r="G2106" t="str">
            <v>HYDROELECTRIC</v>
          </cell>
          <cell r="H2106" t="str">
            <v>España</v>
          </cell>
          <cell r="I2106" t="str">
            <v>Castilla la Mancha</v>
          </cell>
          <cell r="J2106" t="str">
            <v>Cuenca</v>
          </cell>
          <cell r="N2106">
            <v>1</v>
          </cell>
          <cell r="O2106">
            <v>1</v>
          </cell>
          <cell r="P2106">
            <v>0</v>
          </cell>
          <cell r="Q2106" t="str">
            <v>No</v>
          </cell>
          <cell r="R2106" t="str">
            <v>No</v>
          </cell>
          <cell r="T2106" t="str">
            <v>2002</v>
          </cell>
          <cell r="U2106" t="str">
            <v>2002</v>
          </cell>
          <cell r="V2106" t="str">
            <v xml:space="preserve">  -</v>
          </cell>
          <cell r="AN2106">
            <v>17.579999999999998</v>
          </cell>
          <cell r="AO2106">
            <v>17.579999999999998</v>
          </cell>
          <cell r="AP2106">
            <v>0</v>
          </cell>
          <cell r="AQ2106">
            <v>17.579999999999998</v>
          </cell>
          <cell r="AR2106">
            <v>1</v>
          </cell>
          <cell r="AT2106" t="str">
            <v>IN</v>
          </cell>
          <cell r="AU2106">
            <v>17.579999999999998</v>
          </cell>
          <cell r="BH2106" t="str">
            <v/>
          </cell>
          <cell r="BU2106" t="str">
            <v/>
          </cell>
          <cell r="CH2106" t="str">
            <v/>
          </cell>
          <cell r="CU2106" t="str">
            <v/>
          </cell>
          <cell r="DH2106" t="str">
            <v/>
          </cell>
          <cell r="DU2106" t="str">
            <v/>
          </cell>
          <cell r="EH2106" t="str">
            <v/>
          </cell>
          <cell r="EU2106" t="str">
            <v/>
          </cell>
          <cell r="FH2106" t="str">
            <v/>
          </cell>
          <cell r="FU2106" t="str">
            <v/>
          </cell>
          <cell r="GH2106" t="str">
            <v/>
          </cell>
          <cell r="GU2106" t="str">
            <v/>
          </cell>
          <cell r="HH2106" t="str">
            <v/>
          </cell>
          <cell r="HU2106" t="str">
            <v/>
          </cell>
          <cell r="IH2106" t="str">
            <v/>
          </cell>
          <cell r="IU2106" t="str">
            <v/>
          </cell>
          <cell r="JH2106" t="str">
            <v/>
          </cell>
          <cell r="JU2106" t="str">
            <v/>
          </cell>
          <cell r="KH2106" t="str">
            <v/>
          </cell>
          <cell r="KU2106" t="str">
            <v/>
          </cell>
          <cell r="LH2106" t="str">
            <v/>
          </cell>
          <cell r="LU2106" t="str">
            <v/>
          </cell>
          <cell r="MH2106" t="str">
            <v/>
          </cell>
          <cell r="MU2106" t="str">
            <v/>
          </cell>
          <cell r="NH2106" t="str">
            <v/>
          </cell>
          <cell r="NU2106" t="str">
            <v/>
          </cell>
          <cell r="OH2106" t="str">
            <v/>
          </cell>
          <cell r="OU2106" t="str">
            <v/>
          </cell>
        </row>
        <row r="2107">
          <cell r="C2107" t="str">
            <v>HY_ES_PICA2OP</v>
          </cell>
          <cell r="D2107" t="str">
            <v>HY_ES_PICA</v>
          </cell>
          <cell r="E2107" t="str">
            <v>C.H. El Picazo</v>
          </cell>
          <cell r="F2107" t="str">
            <v>Hydroelectric</v>
          </cell>
          <cell r="G2107" t="str">
            <v>HYDROELECTRIC</v>
          </cell>
          <cell r="H2107" t="str">
            <v>España</v>
          </cell>
          <cell r="I2107" t="str">
            <v>Castilla la Mancha</v>
          </cell>
          <cell r="J2107" t="str">
            <v>Cuenca</v>
          </cell>
          <cell r="N2107">
            <v>1</v>
          </cell>
          <cell r="O2107">
            <v>1</v>
          </cell>
          <cell r="P2107">
            <v>0</v>
          </cell>
          <cell r="Q2107" t="str">
            <v>No</v>
          </cell>
          <cell r="R2107" t="str">
            <v>No</v>
          </cell>
          <cell r="S2107" t="str">
            <v/>
          </cell>
          <cell r="T2107" t="str">
            <v>2002</v>
          </cell>
          <cell r="U2107" t="str">
            <v>2002</v>
          </cell>
          <cell r="V2107" t="str">
            <v xml:space="preserve">  -</v>
          </cell>
          <cell r="AN2107">
            <v>17.579999999999998</v>
          </cell>
          <cell r="AO2107">
            <v>17.579999999999998</v>
          </cell>
          <cell r="AP2107">
            <v>0</v>
          </cell>
          <cell r="AQ2107">
            <v>17.579999999999998</v>
          </cell>
          <cell r="AR2107">
            <v>1</v>
          </cell>
          <cell r="AT2107" t="str">
            <v>OP</v>
          </cell>
          <cell r="AU2107">
            <v>17.579999999999998</v>
          </cell>
          <cell r="BH2107" t="str">
            <v/>
          </cell>
          <cell r="BU2107" t="str">
            <v/>
          </cell>
          <cell r="CH2107" t="str">
            <v/>
          </cell>
          <cell r="CU2107" t="str">
            <v/>
          </cell>
          <cell r="DH2107" t="str">
            <v/>
          </cell>
          <cell r="DU2107" t="str">
            <v/>
          </cell>
          <cell r="EH2107" t="str">
            <v/>
          </cell>
          <cell r="EU2107" t="str">
            <v/>
          </cell>
          <cell r="FH2107" t="str">
            <v/>
          </cell>
          <cell r="FU2107" t="str">
            <v/>
          </cell>
          <cell r="GH2107" t="str">
            <v/>
          </cell>
          <cell r="GU2107" t="str">
            <v/>
          </cell>
          <cell r="HH2107" t="str">
            <v/>
          </cell>
          <cell r="HU2107" t="str">
            <v/>
          </cell>
          <cell r="IH2107" t="str">
            <v/>
          </cell>
          <cell r="IU2107" t="str">
            <v/>
          </cell>
          <cell r="JH2107" t="str">
            <v/>
          </cell>
          <cell r="JU2107" t="str">
            <v/>
          </cell>
          <cell r="KH2107" t="str">
            <v/>
          </cell>
          <cell r="KU2107" t="str">
            <v/>
          </cell>
          <cell r="LH2107" t="str">
            <v/>
          </cell>
          <cell r="LU2107" t="str">
            <v/>
          </cell>
          <cell r="MH2107" t="str">
            <v/>
          </cell>
          <cell r="MU2107" t="str">
            <v/>
          </cell>
          <cell r="NH2107" t="str">
            <v/>
          </cell>
          <cell r="NU2107" t="str">
            <v/>
          </cell>
          <cell r="OH2107" t="str">
            <v/>
          </cell>
          <cell r="OU2107" t="str">
            <v/>
          </cell>
        </row>
        <row r="2108">
          <cell r="C2108" t="str">
            <v>HY_ES_PICA3CO</v>
          </cell>
          <cell r="D2108" t="str">
            <v>HY_ES_PICA</v>
          </cell>
          <cell r="E2108" t="str">
            <v>C.H. El Picazo</v>
          </cell>
          <cell r="F2108" t="str">
            <v>Hydroelectric</v>
          </cell>
          <cell r="G2108" t="str">
            <v>HYDROELECTRIC</v>
          </cell>
          <cell r="H2108" t="str">
            <v>España</v>
          </cell>
          <cell r="I2108" t="str">
            <v>Castilla la Mancha</v>
          </cell>
          <cell r="J2108" t="str">
            <v>Cuenca</v>
          </cell>
          <cell r="N2108">
            <v>1</v>
          </cell>
          <cell r="O2108">
            <v>1</v>
          </cell>
          <cell r="P2108">
            <v>0</v>
          </cell>
          <cell r="Q2108" t="str">
            <v>No</v>
          </cell>
          <cell r="R2108" t="str">
            <v>No</v>
          </cell>
          <cell r="S2108" t="str">
            <v/>
          </cell>
          <cell r="T2108" t="str">
            <v>2002</v>
          </cell>
          <cell r="U2108" t="str">
            <v>2002</v>
          </cell>
          <cell r="V2108" t="str">
            <v xml:space="preserve">  -</v>
          </cell>
          <cell r="AN2108">
            <v>17.579999999999998</v>
          </cell>
          <cell r="AO2108">
            <v>17.579999999999998</v>
          </cell>
          <cell r="AP2108">
            <v>0</v>
          </cell>
          <cell r="AQ2108">
            <v>17.579999999999998</v>
          </cell>
          <cell r="AR2108">
            <v>1</v>
          </cell>
          <cell r="AT2108" t="str">
            <v>CO</v>
          </cell>
          <cell r="AU2108">
            <v>17.579999999999998</v>
          </cell>
          <cell r="BH2108" t="str">
            <v/>
          </cell>
          <cell r="BU2108" t="str">
            <v/>
          </cell>
          <cell r="CH2108" t="str">
            <v/>
          </cell>
          <cell r="CU2108" t="str">
            <v/>
          </cell>
          <cell r="DH2108" t="str">
            <v/>
          </cell>
          <cell r="DU2108" t="str">
            <v/>
          </cell>
          <cell r="EH2108" t="str">
            <v/>
          </cell>
          <cell r="EU2108" t="str">
            <v/>
          </cell>
          <cell r="FH2108" t="str">
            <v/>
          </cell>
          <cell r="FU2108" t="str">
            <v/>
          </cell>
          <cell r="GH2108" t="str">
            <v/>
          </cell>
          <cell r="GU2108" t="str">
            <v/>
          </cell>
          <cell r="HH2108" t="str">
            <v/>
          </cell>
          <cell r="HU2108" t="str">
            <v/>
          </cell>
          <cell r="IH2108" t="str">
            <v/>
          </cell>
          <cell r="IU2108" t="str">
            <v/>
          </cell>
          <cell r="JH2108" t="str">
            <v/>
          </cell>
          <cell r="JU2108" t="str">
            <v/>
          </cell>
          <cell r="KH2108" t="str">
            <v/>
          </cell>
          <cell r="KU2108" t="str">
            <v/>
          </cell>
          <cell r="LH2108" t="str">
            <v/>
          </cell>
          <cell r="LU2108" t="str">
            <v/>
          </cell>
          <cell r="MH2108" t="str">
            <v/>
          </cell>
          <cell r="MU2108" t="str">
            <v/>
          </cell>
          <cell r="NH2108" t="str">
            <v/>
          </cell>
          <cell r="NU2108" t="str">
            <v/>
          </cell>
          <cell r="OH2108" t="str">
            <v/>
          </cell>
          <cell r="OU2108" t="str">
            <v/>
          </cell>
        </row>
        <row r="2109">
          <cell r="C2109" t="str">
            <v>HY_ES_PICA4FL</v>
          </cell>
          <cell r="D2109" t="str">
            <v>HY_ES_PICA</v>
          </cell>
          <cell r="E2109" t="str">
            <v>C.H. El Picazo</v>
          </cell>
          <cell r="F2109" t="str">
            <v>Hydroelectric</v>
          </cell>
          <cell r="G2109" t="str">
            <v>HYDROELECTRIC</v>
          </cell>
          <cell r="H2109" t="str">
            <v>España</v>
          </cell>
          <cell r="I2109" t="str">
            <v>Castilla la Mancha</v>
          </cell>
          <cell r="J2109" t="str">
            <v>Cuenca</v>
          </cell>
          <cell r="N2109">
            <v>1</v>
          </cell>
          <cell r="O2109">
            <v>1</v>
          </cell>
          <cell r="P2109">
            <v>0</v>
          </cell>
          <cell r="Q2109" t="str">
            <v>No</v>
          </cell>
          <cell r="R2109" t="str">
            <v>No</v>
          </cell>
          <cell r="S2109" t="str">
            <v/>
          </cell>
          <cell r="T2109" t="str">
            <v>2002</v>
          </cell>
          <cell r="U2109" t="str">
            <v>2002</v>
          </cell>
          <cell r="V2109" t="str">
            <v xml:space="preserve">  -</v>
          </cell>
          <cell r="AN2109">
            <v>17.579999999999998</v>
          </cell>
          <cell r="AO2109">
            <v>17.579999999999998</v>
          </cell>
          <cell r="AP2109">
            <v>0</v>
          </cell>
          <cell r="AQ2109">
            <v>17.579999999999998</v>
          </cell>
          <cell r="AR2109">
            <v>1</v>
          </cell>
          <cell r="AT2109" t="str">
            <v>FL</v>
          </cell>
          <cell r="AU2109">
            <v>17.579999999999998</v>
          </cell>
          <cell r="BH2109" t="str">
            <v/>
          </cell>
          <cell r="BU2109" t="str">
            <v/>
          </cell>
          <cell r="CH2109" t="str">
            <v/>
          </cell>
          <cell r="CU2109" t="str">
            <v/>
          </cell>
          <cell r="DH2109" t="str">
            <v/>
          </cell>
          <cell r="DU2109" t="str">
            <v/>
          </cell>
          <cell r="EH2109" t="str">
            <v/>
          </cell>
          <cell r="EU2109" t="str">
            <v/>
          </cell>
          <cell r="FH2109" t="str">
            <v/>
          </cell>
          <cell r="FU2109" t="str">
            <v/>
          </cell>
          <cell r="GH2109" t="str">
            <v/>
          </cell>
          <cell r="GU2109" t="str">
            <v/>
          </cell>
          <cell r="HH2109" t="str">
            <v/>
          </cell>
          <cell r="HU2109" t="str">
            <v/>
          </cell>
          <cell r="IH2109" t="str">
            <v/>
          </cell>
          <cell r="IU2109" t="str">
            <v/>
          </cell>
          <cell r="JH2109" t="str">
            <v/>
          </cell>
          <cell r="JU2109" t="str">
            <v/>
          </cell>
          <cell r="KH2109" t="str">
            <v/>
          </cell>
          <cell r="KU2109" t="str">
            <v/>
          </cell>
          <cell r="LH2109" t="str">
            <v/>
          </cell>
          <cell r="LU2109" t="str">
            <v/>
          </cell>
          <cell r="MH2109" t="str">
            <v/>
          </cell>
          <cell r="MU2109" t="str">
            <v/>
          </cell>
          <cell r="NH2109" t="str">
            <v/>
          </cell>
          <cell r="NU2109" t="str">
            <v/>
          </cell>
          <cell r="OH2109" t="str">
            <v/>
          </cell>
          <cell r="OU2109" t="str">
            <v/>
          </cell>
        </row>
        <row r="2110">
          <cell r="C2110" t="str">
            <v>HY_ES_PICA5OC</v>
          </cell>
          <cell r="D2110" t="str">
            <v>HY_ES_PICA</v>
          </cell>
          <cell r="E2110" t="str">
            <v>C.H. El Picazo</v>
          </cell>
          <cell r="F2110" t="str">
            <v>Hydroelectric</v>
          </cell>
          <cell r="G2110" t="str">
            <v>HYDROELECTRIC</v>
          </cell>
          <cell r="H2110" t="str">
            <v>España</v>
          </cell>
          <cell r="I2110" t="str">
            <v>Castilla la Mancha</v>
          </cell>
          <cell r="J2110" t="str">
            <v>Cuenca</v>
          </cell>
          <cell r="N2110">
            <v>1</v>
          </cell>
          <cell r="O2110">
            <v>1</v>
          </cell>
          <cell r="P2110">
            <v>0</v>
          </cell>
          <cell r="Q2110" t="str">
            <v>No</v>
          </cell>
          <cell r="R2110" t="str">
            <v>No</v>
          </cell>
          <cell r="S2110" t="str">
            <v/>
          </cell>
          <cell r="T2110" t="str">
            <v>2002</v>
          </cell>
          <cell r="U2110" t="str">
            <v>2002</v>
          </cell>
          <cell r="V2110" t="str">
            <v xml:space="preserve">  -</v>
          </cell>
          <cell r="AN2110">
            <v>17.579999999999998</v>
          </cell>
          <cell r="AO2110">
            <v>17.579999999999998</v>
          </cell>
          <cell r="AP2110">
            <v>0</v>
          </cell>
          <cell r="AQ2110">
            <v>17.579999999999998</v>
          </cell>
          <cell r="AR2110">
            <v>1</v>
          </cell>
          <cell r="AT2110" t="str">
            <v>OC</v>
          </cell>
          <cell r="AU2110">
            <v>17.579999999999998</v>
          </cell>
          <cell r="BH2110" t="str">
            <v/>
          </cell>
          <cell r="BU2110" t="str">
            <v/>
          </cell>
          <cell r="CH2110" t="str">
            <v/>
          </cell>
          <cell r="CU2110" t="str">
            <v/>
          </cell>
          <cell r="DH2110" t="str">
            <v/>
          </cell>
          <cell r="DU2110" t="str">
            <v/>
          </cell>
          <cell r="EH2110" t="str">
            <v/>
          </cell>
          <cell r="EU2110" t="str">
            <v/>
          </cell>
          <cell r="FH2110" t="str">
            <v/>
          </cell>
          <cell r="FU2110" t="str">
            <v/>
          </cell>
          <cell r="GH2110" t="str">
            <v/>
          </cell>
          <cell r="GU2110" t="str">
            <v/>
          </cell>
          <cell r="HH2110" t="str">
            <v/>
          </cell>
          <cell r="HU2110" t="str">
            <v/>
          </cell>
          <cell r="IH2110" t="str">
            <v/>
          </cell>
          <cell r="IU2110" t="str">
            <v/>
          </cell>
          <cell r="JH2110" t="str">
            <v/>
          </cell>
          <cell r="JU2110" t="str">
            <v/>
          </cell>
          <cell r="KH2110" t="str">
            <v/>
          </cell>
          <cell r="KU2110" t="str">
            <v/>
          </cell>
          <cell r="LH2110" t="str">
            <v/>
          </cell>
          <cell r="LU2110" t="str">
            <v/>
          </cell>
          <cell r="MH2110" t="str">
            <v/>
          </cell>
          <cell r="MU2110" t="str">
            <v/>
          </cell>
          <cell r="NH2110" t="str">
            <v/>
          </cell>
          <cell r="NU2110" t="str">
            <v/>
          </cell>
          <cell r="OH2110" t="str">
            <v/>
          </cell>
          <cell r="OU2110" t="str">
            <v/>
          </cell>
        </row>
        <row r="2111">
          <cell r="C2111" t="str">
            <v>HY_ES_GAYGA1IN</v>
          </cell>
          <cell r="D2111" t="str">
            <v>HY_ES_GAYGA</v>
          </cell>
          <cell r="E2111" t="str">
            <v>C.H. Gabriel y Galan</v>
          </cell>
          <cell r="F2111" t="str">
            <v>Hydroelectric</v>
          </cell>
          <cell r="G2111" t="str">
            <v>HYDROELECTRIC</v>
          </cell>
          <cell r="H2111" t="str">
            <v>España</v>
          </cell>
          <cell r="I2111" t="str">
            <v>Extremadura</v>
          </cell>
          <cell r="J2111" t="str">
            <v>Cáceres</v>
          </cell>
          <cell r="N2111">
            <v>1</v>
          </cell>
          <cell r="O2111">
            <v>1</v>
          </cell>
          <cell r="P2111">
            <v>0</v>
          </cell>
          <cell r="Q2111" t="str">
            <v>No</v>
          </cell>
          <cell r="R2111" t="str">
            <v>No</v>
          </cell>
          <cell r="T2111" t="str">
            <v>2002</v>
          </cell>
          <cell r="U2111" t="str">
            <v>2002</v>
          </cell>
          <cell r="V2111" t="str">
            <v xml:space="preserve">  -</v>
          </cell>
          <cell r="AN2111">
            <v>111.16</v>
          </cell>
          <cell r="AO2111">
            <v>111.16</v>
          </cell>
          <cell r="AP2111">
            <v>0</v>
          </cell>
          <cell r="AQ2111">
            <v>111.16</v>
          </cell>
          <cell r="AR2111">
            <v>1</v>
          </cell>
          <cell r="AT2111" t="str">
            <v>IN</v>
          </cell>
          <cell r="AU2111">
            <v>111.16</v>
          </cell>
          <cell r="BH2111" t="str">
            <v/>
          </cell>
          <cell r="BU2111" t="str">
            <v/>
          </cell>
          <cell r="CH2111" t="str">
            <v/>
          </cell>
          <cell r="CU2111" t="str">
            <v/>
          </cell>
          <cell r="DH2111" t="str">
            <v/>
          </cell>
          <cell r="DU2111" t="str">
            <v/>
          </cell>
          <cell r="EH2111" t="str">
            <v/>
          </cell>
          <cell r="EU2111" t="str">
            <v/>
          </cell>
          <cell r="FH2111" t="str">
            <v/>
          </cell>
          <cell r="FU2111" t="str">
            <v/>
          </cell>
          <cell r="GH2111" t="str">
            <v/>
          </cell>
          <cell r="GU2111" t="str">
            <v/>
          </cell>
          <cell r="HH2111" t="str">
            <v/>
          </cell>
          <cell r="HU2111" t="str">
            <v/>
          </cell>
          <cell r="IH2111" t="str">
            <v/>
          </cell>
          <cell r="IU2111" t="str">
            <v/>
          </cell>
          <cell r="JH2111" t="str">
            <v/>
          </cell>
          <cell r="JU2111" t="str">
            <v/>
          </cell>
          <cell r="KH2111" t="str">
            <v/>
          </cell>
          <cell r="KU2111" t="str">
            <v/>
          </cell>
          <cell r="LH2111" t="str">
            <v/>
          </cell>
          <cell r="LU2111" t="str">
            <v/>
          </cell>
          <cell r="MH2111" t="str">
            <v/>
          </cell>
          <cell r="MU2111" t="str">
            <v/>
          </cell>
          <cell r="NH2111" t="str">
            <v/>
          </cell>
          <cell r="NU2111" t="str">
            <v/>
          </cell>
          <cell r="OH2111" t="str">
            <v/>
          </cell>
          <cell r="OU2111" t="str">
            <v/>
          </cell>
        </row>
        <row r="2112">
          <cell r="C2112" t="str">
            <v>HY_ES_GAYGA2OP</v>
          </cell>
          <cell r="D2112" t="str">
            <v>HY_ES_GAYGA</v>
          </cell>
          <cell r="E2112" t="str">
            <v>C.H. Gabriel y Galan</v>
          </cell>
          <cell r="F2112" t="str">
            <v>Hydroelectric</v>
          </cell>
          <cell r="G2112" t="str">
            <v>HYDROELECTRIC</v>
          </cell>
          <cell r="H2112" t="str">
            <v>España</v>
          </cell>
          <cell r="I2112" t="str">
            <v>Extremadura</v>
          </cell>
          <cell r="J2112" t="str">
            <v>Cáceres</v>
          </cell>
          <cell r="N2112">
            <v>1</v>
          </cell>
          <cell r="O2112">
            <v>1</v>
          </cell>
          <cell r="P2112">
            <v>0</v>
          </cell>
          <cell r="Q2112" t="str">
            <v>No</v>
          </cell>
          <cell r="R2112" t="str">
            <v>No</v>
          </cell>
          <cell r="S2112" t="str">
            <v/>
          </cell>
          <cell r="T2112" t="str">
            <v>2002</v>
          </cell>
          <cell r="U2112" t="str">
            <v>2002</v>
          </cell>
          <cell r="V2112" t="str">
            <v xml:space="preserve">  -</v>
          </cell>
          <cell r="AN2112">
            <v>111.16</v>
          </cell>
          <cell r="AO2112">
            <v>111.16</v>
          </cell>
          <cell r="AP2112">
            <v>0</v>
          </cell>
          <cell r="AQ2112">
            <v>111.16</v>
          </cell>
          <cell r="AR2112">
            <v>1</v>
          </cell>
          <cell r="AT2112" t="str">
            <v>OP</v>
          </cell>
          <cell r="AU2112">
            <v>111.16</v>
          </cell>
          <cell r="BH2112" t="str">
            <v/>
          </cell>
          <cell r="BU2112" t="str">
            <v/>
          </cell>
          <cell r="CH2112" t="str">
            <v/>
          </cell>
          <cell r="CU2112" t="str">
            <v/>
          </cell>
          <cell r="DH2112" t="str">
            <v/>
          </cell>
          <cell r="DU2112" t="str">
            <v/>
          </cell>
          <cell r="EH2112" t="str">
            <v/>
          </cell>
          <cell r="EU2112" t="str">
            <v/>
          </cell>
          <cell r="FH2112" t="str">
            <v/>
          </cell>
          <cell r="FU2112" t="str">
            <v/>
          </cell>
          <cell r="GH2112" t="str">
            <v/>
          </cell>
          <cell r="GU2112" t="str">
            <v/>
          </cell>
          <cell r="HH2112" t="str">
            <v/>
          </cell>
          <cell r="HU2112" t="str">
            <v/>
          </cell>
          <cell r="IH2112" t="str">
            <v/>
          </cell>
          <cell r="IU2112" t="str">
            <v/>
          </cell>
          <cell r="JH2112" t="str">
            <v/>
          </cell>
          <cell r="JU2112" t="str">
            <v/>
          </cell>
          <cell r="KH2112" t="str">
            <v/>
          </cell>
          <cell r="KU2112" t="str">
            <v/>
          </cell>
          <cell r="LH2112" t="str">
            <v/>
          </cell>
          <cell r="LU2112" t="str">
            <v/>
          </cell>
          <cell r="MH2112" t="str">
            <v/>
          </cell>
          <cell r="MU2112" t="str">
            <v/>
          </cell>
          <cell r="NH2112" t="str">
            <v/>
          </cell>
          <cell r="NU2112" t="str">
            <v/>
          </cell>
          <cell r="OH2112" t="str">
            <v/>
          </cell>
          <cell r="OU2112" t="str">
            <v/>
          </cell>
        </row>
        <row r="2113">
          <cell r="C2113" t="str">
            <v>HY_ES_GAYGA3CO</v>
          </cell>
          <cell r="D2113" t="str">
            <v>HY_ES_GAYGA</v>
          </cell>
          <cell r="E2113" t="str">
            <v>C.H. Gabriel y Galan</v>
          </cell>
          <cell r="F2113" t="str">
            <v>Hydroelectric</v>
          </cell>
          <cell r="G2113" t="str">
            <v>HYDROELECTRIC</v>
          </cell>
          <cell r="H2113" t="str">
            <v>España</v>
          </cell>
          <cell r="I2113" t="str">
            <v>Extremadura</v>
          </cell>
          <cell r="J2113" t="str">
            <v>Cáceres</v>
          </cell>
          <cell r="N2113">
            <v>1</v>
          </cell>
          <cell r="O2113">
            <v>1</v>
          </cell>
          <cell r="P2113">
            <v>0</v>
          </cell>
          <cell r="Q2113" t="str">
            <v>No</v>
          </cell>
          <cell r="R2113" t="str">
            <v>No</v>
          </cell>
          <cell r="S2113" t="str">
            <v/>
          </cell>
          <cell r="T2113" t="str">
            <v>2002</v>
          </cell>
          <cell r="U2113" t="str">
            <v>2002</v>
          </cell>
          <cell r="V2113" t="str">
            <v xml:space="preserve">  -</v>
          </cell>
          <cell r="AN2113">
            <v>111.16</v>
          </cell>
          <cell r="AO2113">
            <v>111.16</v>
          </cell>
          <cell r="AP2113">
            <v>0</v>
          </cell>
          <cell r="AQ2113">
            <v>111.16</v>
          </cell>
          <cell r="AR2113">
            <v>1</v>
          </cell>
          <cell r="AT2113" t="str">
            <v>CO</v>
          </cell>
          <cell r="AU2113">
            <v>111.16</v>
          </cell>
          <cell r="BH2113" t="str">
            <v/>
          </cell>
          <cell r="BU2113" t="str">
            <v/>
          </cell>
          <cell r="CH2113" t="str">
            <v/>
          </cell>
          <cell r="CU2113" t="str">
            <v/>
          </cell>
          <cell r="DH2113" t="str">
            <v/>
          </cell>
          <cell r="DU2113" t="str">
            <v/>
          </cell>
          <cell r="EH2113" t="str">
            <v/>
          </cell>
          <cell r="EU2113" t="str">
            <v/>
          </cell>
          <cell r="FH2113" t="str">
            <v/>
          </cell>
          <cell r="FU2113" t="str">
            <v/>
          </cell>
          <cell r="GH2113" t="str">
            <v/>
          </cell>
          <cell r="GU2113" t="str">
            <v/>
          </cell>
          <cell r="HH2113" t="str">
            <v/>
          </cell>
          <cell r="HU2113" t="str">
            <v/>
          </cell>
          <cell r="IH2113" t="str">
            <v/>
          </cell>
          <cell r="IU2113" t="str">
            <v/>
          </cell>
          <cell r="JH2113" t="str">
            <v/>
          </cell>
          <cell r="JU2113" t="str">
            <v/>
          </cell>
          <cell r="KH2113" t="str">
            <v/>
          </cell>
          <cell r="KU2113" t="str">
            <v/>
          </cell>
          <cell r="LH2113" t="str">
            <v/>
          </cell>
          <cell r="LU2113" t="str">
            <v/>
          </cell>
          <cell r="MH2113" t="str">
            <v/>
          </cell>
          <cell r="MU2113" t="str">
            <v/>
          </cell>
          <cell r="NH2113" t="str">
            <v/>
          </cell>
          <cell r="NU2113" t="str">
            <v/>
          </cell>
          <cell r="OH2113" t="str">
            <v/>
          </cell>
          <cell r="OU2113" t="str">
            <v/>
          </cell>
        </row>
        <row r="2114">
          <cell r="C2114" t="str">
            <v>HY_ES_GAYGA4FL</v>
          </cell>
          <cell r="D2114" t="str">
            <v>HY_ES_GAYGA</v>
          </cell>
          <cell r="E2114" t="str">
            <v>C.H. Gabriel y Galan</v>
          </cell>
          <cell r="F2114" t="str">
            <v>Hydroelectric</v>
          </cell>
          <cell r="G2114" t="str">
            <v>HYDROELECTRIC</v>
          </cell>
          <cell r="H2114" t="str">
            <v>España</v>
          </cell>
          <cell r="I2114" t="str">
            <v>Extremadura</v>
          </cell>
          <cell r="J2114" t="str">
            <v>Cáceres</v>
          </cell>
          <cell r="N2114">
            <v>1</v>
          </cell>
          <cell r="O2114">
            <v>1</v>
          </cell>
          <cell r="P2114">
            <v>0</v>
          </cell>
          <cell r="Q2114" t="str">
            <v>No</v>
          </cell>
          <cell r="R2114" t="str">
            <v>No</v>
          </cell>
          <cell r="S2114" t="str">
            <v/>
          </cell>
          <cell r="T2114" t="str">
            <v>2002</v>
          </cell>
          <cell r="U2114" t="str">
            <v>2002</v>
          </cell>
          <cell r="V2114" t="str">
            <v xml:space="preserve">  -</v>
          </cell>
          <cell r="AN2114">
            <v>111.16</v>
          </cell>
          <cell r="AO2114">
            <v>111.16</v>
          </cell>
          <cell r="AP2114">
            <v>0</v>
          </cell>
          <cell r="AQ2114">
            <v>111.16</v>
          </cell>
          <cell r="AR2114">
            <v>1</v>
          </cell>
          <cell r="AT2114" t="str">
            <v>FL</v>
          </cell>
          <cell r="AU2114">
            <v>111.16</v>
          </cell>
          <cell r="BH2114" t="str">
            <v/>
          </cell>
          <cell r="BU2114" t="str">
            <v/>
          </cell>
          <cell r="CH2114" t="str">
            <v/>
          </cell>
          <cell r="CU2114" t="str">
            <v/>
          </cell>
          <cell r="DH2114" t="str">
            <v/>
          </cell>
          <cell r="DU2114" t="str">
            <v/>
          </cell>
          <cell r="EH2114" t="str">
            <v/>
          </cell>
          <cell r="EU2114" t="str">
            <v/>
          </cell>
          <cell r="FH2114" t="str">
            <v/>
          </cell>
          <cell r="FU2114" t="str">
            <v/>
          </cell>
          <cell r="GH2114" t="str">
            <v/>
          </cell>
          <cell r="GU2114" t="str">
            <v/>
          </cell>
          <cell r="HH2114" t="str">
            <v/>
          </cell>
          <cell r="HU2114" t="str">
            <v/>
          </cell>
          <cell r="IH2114" t="str">
            <v/>
          </cell>
          <cell r="IU2114" t="str">
            <v/>
          </cell>
          <cell r="JH2114" t="str">
            <v/>
          </cell>
          <cell r="JU2114" t="str">
            <v/>
          </cell>
          <cell r="KH2114" t="str">
            <v/>
          </cell>
          <cell r="KU2114" t="str">
            <v/>
          </cell>
          <cell r="LH2114" t="str">
            <v/>
          </cell>
          <cell r="LU2114" t="str">
            <v/>
          </cell>
          <cell r="MH2114" t="str">
            <v/>
          </cell>
          <cell r="MU2114" t="str">
            <v/>
          </cell>
          <cell r="NH2114" t="str">
            <v/>
          </cell>
          <cell r="NU2114" t="str">
            <v/>
          </cell>
          <cell r="OH2114" t="str">
            <v/>
          </cell>
          <cell r="OU2114" t="str">
            <v/>
          </cell>
        </row>
        <row r="2115">
          <cell r="C2115" t="str">
            <v>HY_ES_GAYGA5OC</v>
          </cell>
          <cell r="D2115" t="str">
            <v>HY_ES_GAYGA</v>
          </cell>
          <cell r="E2115" t="str">
            <v>C.H. Gabriel y Galan</v>
          </cell>
          <cell r="F2115" t="str">
            <v>Hydroelectric</v>
          </cell>
          <cell r="G2115" t="str">
            <v>HYDROELECTRIC</v>
          </cell>
          <cell r="H2115" t="str">
            <v>España</v>
          </cell>
          <cell r="I2115" t="str">
            <v>Extremadura</v>
          </cell>
          <cell r="J2115" t="str">
            <v>Cáceres</v>
          </cell>
          <cell r="N2115">
            <v>1</v>
          </cell>
          <cell r="O2115">
            <v>1</v>
          </cell>
          <cell r="P2115">
            <v>0</v>
          </cell>
          <cell r="Q2115" t="str">
            <v>No</v>
          </cell>
          <cell r="R2115" t="str">
            <v>No</v>
          </cell>
          <cell r="S2115" t="str">
            <v/>
          </cell>
          <cell r="T2115" t="str">
            <v>2002</v>
          </cell>
          <cell r="U2115" t="str">
            <v>2002</v>
          </cell>
          <cell r="V2115" t="str">
            <v xml:space="preserve">  -</v>
          </cell>
          <cell r="AN2115">
            <v>111.16</v>
          </cell>
          <cell r="AO2115">
            <v>111.16</v>
          </cell>
          <cell r="AP2115">
            <v>0</v>
          </cell>
          <cell r="AQ2115">
            <v>111.16</v>
          </cell>
          <cell r="AR2115">
            <v>1</v>
          </cell>
          <cell r="AT2115" t="str">
            <v>OC</v>
          </cell>
          <cell r="AU2115">
            <v>111.16</v>
          </cell>
          <cell r="BH2115" t="str">
            <v/>
          </cell>
          <cell r="BU2115" t="str">
            <v/>
          </cell>
          <cell r="CH2115" t="str">
            <v/>
          </cell>
          <cell r="CU2115" t="str">
            <v/>
          </cell>
          <cell r="DH2115" t="str">
            <v/>
          </cell>
          <cell r="DU2115" t="str">
            <v/>
          </cell>
          <cell r="EH2115" t="str">
            <v/>
          </cell>
          <cell r="EU2115" t="str">
            <v/>
          </cell>
          <cell r="FH2115" t="str">
            <v/>
          </cell>
          <cell r="FU2115" t="str">
            <v/>
          </cell>
          <cell r="GH2115" t="str">
            <v/>
          </cell>
          <cell r="GU2115" t="str">
            <v/>
          </cell>
          <cell r="HH2115" t="str">
            <v/>
          </cell>
          <cell r="HU2115" t="str">
            <v/>
          </cell>
          <cell r="IH2115" t="str">
            <v/>
          </cell>
          <cell r="IU2115" t="str">
            <v/>
          </cell>
          <cell r="JH2115" t="str">
            <v/>
          </cell>
          <cell r="JU2115" t="str">
            <v/>
          </cell>
          <cell r="KH2115" t="str">
            <v/>
          </cell>
          <cell r="KU2115" t="str">
            <v/>
          </cell>
          <cell r="LH2115" t="str">
            <v/>
          </cell>
          <cell r="LU2115" t="str">
            <v/>
          </cell>
          <cell r="MH2115" t="str">
            <v/>
          </cell>
          <cell r="MU2115" t="str">
            <v/>
          </cell>
          <cell r="NH2115" t="str">
            <v/>
          </cell>
          <cell r="NU2115" t="str">
            <v/>
          </cell>
          <cell r="OH2115" t="str">
            <v/>
          </cell>
          <cell r="OU2115" t="str">
            <v/>
          </cell>
        </row>
        <row r="2116">
          <cell r="C2116" t="str">
            <v>HY_ES_GUIJO1IN</v>
          </cell>
          <cell r="D2116" t="str">
            <v>HY_ES_GUIJO</v>
          </cell>
          <cell r="E2116" t="str">
            <v>C.H. Guijo Granadilla</v>
          </cell>
          <cell r="F2116" t="str">
            <v>Hydroelectric</v>
          </cell>
          <cell r="G2116" t="str">
            <v>HYDROELECTRIC</v>
          </cell>
          <cell r="H2116" t="str">
            <v>España</v>
          </cell>
          <cell r="I2116" t="str">
            <v>Extremadura</v>
          </cell>
          <cell r="J2116" t="str">
            <v>Cáceres</v>
          </cell>
          <cell r="N2116">
            <v>1</v>
          </cell>
          <cell r="O2116">
            <v>1</v>
          </cell>
          <cell r="P2116">
            <v>0</v>
          </cell>
          <cell r="Q2116" t="str">
            <v>No</v>
          </cell>
          <cell r="R2116" t="str">
            <v>No</v>
          </cell>
          <cell r="T2116" t="str">
            <v>2002</v>
          </cell>
          <cell r="U2116" t="str">
            <v>2002</v>
          </cell>
          <cell r="V2116" t="str">
            <v xml:space="preserve">  -</v>
          </cell>
          <cell r="AN2116">
            <v>53.42</v>
          </cell>
          <cell r="AO2116">
            <v>53.42</v>
          </cell>
          <cell r="AP2116">
            <v>0</v>
          </cell>
          <cell r="AQ2116">
            <v>53.42</v>
          </cell>
          <cell r="AR2116">
            <v>1</v>
          </cell>
          <cell r="AT2116" t="str">
            <v>IN</v>
          </cell>
          <cell r="AU2116">
            <v>53.42</v>
          </cell>
          <cell r="BH2116" t="str">
            <v/>
          </cell>
          <cell r="BU2116" t="str">
            <v/>
          </cell>
          <cell r="CH2116" t="str">
            <v/>
          </cell>
          <cell r="CU2116" t="str">
            <v/>
          </cell>
          <cell r="DH2116" t="str">
            <v/>
          </cell>
          <cell r="DU2116" t="str">
            <v/>
          </cell>
          <cell r="EH2116" t="str">
            <v/>
          </cell>
          <cell r="EU2116" t="str">
            <v/>
          </cell>
          <cell r="FH2116" t="str">
            <v/>
          </cell>
          <cell r="FU2116" t="str">
            <v/>
          </cell>
          <cell r="GH2116" t="str">
            <v/>
          </cell>
          <cell r="GU2116" t="str">
            <v/>
          </cell>
          <cell r="HH2116" t="str">
            <v/>
          </cell>
          <cell r="HU2116" t="str">
            <v/>
          </cell>
          <cell r="IH2116" t="str">
            <v/>
          </cell>
          <cell r="IU2116" t="str">
            <v/>
          </cell>
          <cell r="JH2116" t="str">
            <v/>
          </cell>
          <cell r="JU2116" t="str">
            <v/>
          </cell>
          <cell r="KH2116" t="str">
            <v/>
          </cell>
          <cell r="KU2116" t="str">
            <v/>
          </cell>
          <cell r="LH2116" t="str">
            <v/>
          </cell>
          <cell r="LU2116" t="str">
            <v/>
          </cell>
          <cell r="MH2116" t="str">
            <v/>
          </cell>
          <cell r="MU2116" t="str">
            <v/>
          </cell>
          <cell r="NH2116" t="str">
            <v/>
          </cell>
          <cell r="NU2116" t="str">
            <v/>
          </cell>
          <cell r="OH2116" t="str">
            <v/>
          </cell>
          <cell r="OU2116" t="str">
            <v/>
          </cell>
        </row>
        <row r="2117">
          <cell r="C2117" t="str">
            <v>HY_ES_GUIJO2OP</v>
          </cell>
          <cell r="D2117" t="str">
            <v>HY_ES_GUIJO</v>
          </cell>
          <cell r="E2117" t="str">
            <v>C.H. Guijo Granadilla</v>
          </cell>
          <cell r="F2117" t="str">
            <v>Hydroelectric</v>
          </cell>
          <cell r="G2117" t="str">
            <v>HYDROELECTRIC</v>
          </cell>
          <cell r="H2117" t="str">
            <v>España</v>
          </cell>
          <cell r="I2117" t="str">
            <v>Extremadura</v>
          </cell>
          <cell r="J2117" t="str">
            <v>Cáceres</v>
          </cell>
          <cell r="N2117">
            <v>1</v>
          </cell>
          <cell r="O2117">
            <v>1</v>
          </cell>
          <cell r="P2117">
            <v>0</v>
          </cell>
          <cell r="Q2117" t="str">
            <v>No</v>
          </cell>
          <cell r="R2117" t="str">
            <v>No</v>
          </cell>
          <cell r="S2117" t="str">
            <v/>
          </cell>
          <cell r="T2117" t="str">
            <v>2002</v>
          </cell>
          <cell r="U2117" t="str">
            <v>2002</v>
          </cell>
          <cell r="V2117" t="str">
            <v xml:space="preserve">  -</v>
          </cell>
          <cell r="AN2117">
            <v>53.42</v>
          </cell>
          <cell r="AO2117">
            <v>53.42</v>
          </cell>
          <cell r="AP2117">
            <v>0</v>
          </cell>
          <cell r="AQ2117">
            <v>53.42</v>
          </cell>
          <cell r="AR2117">
            <v>1</v>
          </cell>
          <cell r="AT2117" t="str">
            <v>OP</v>
          </cell>
          <cell r="AU2117">
            <v>53.42</v>
          </cell>
          <cell r="BH2117" t="str">
            <v/>
          </cell>
          <cell r="BU2117" t="str">
            <v/>
          </cell>
          <cell r="CH2117" t="str">
            <v/>
          </cell>
          <cell r="CU2117" t="str">
            <v/>
          </cell>
          <cell r="DH2117" t="str">
            <v/>
          </cell>
          <cell r="DU2117" t="str">
            <v/>
          </cell>
          <cell r="EH2117" t="str">
            <v/>
          </cell>
          <cell r="EU2117" t="str">
            <v/>
          </cell>
          <cell r="FH2117" t="str">
            <v/>
          </cell>
          <cell r="FU2117" t="str">
            <v/>
          </cell>
          <cell r="GH2117" t="str">
            <v/>
          </cell>
          <cell r="GU2117" t="str">
            <v/>
          </cell>
          <cell r="HH2117" t="str">
            <v/>
          </cell>
          <cell r="HU2117" t="str">
            <v/>
          </cell>
          <cell r="IH2117" t="str">
            <v/>
          </cell>
          <cell r="IU2117" t="str">
            <v/>
          </cell>
          <cell r="JH2117" t="str">
            <v/>
          </cell>
          <cell r="JU2117" t="str">
            <v/>
          </cell>
          <cell r="KH2117" t="str">
            <v/>
          </cell>
          <cell r="KU2117" t="str">
            <v/>
          </cell>
          <cell r="LH2117" t="str">
            <v/>
          </cell>
          <cell r="LU2117" t="str">
            <v/>
          </cell>
          <cell r="MH2117" t="str">
            <v/>
          </cell>
          <cell r="MU2117" t="str">
            <v/>
          </cell>
          <cell r="NH2117" t="str">
            <v/>
          </cell>
          <cell r="NU2117" t="str">
            <v/>
          </cell>
          <cell r="OH2117" t="str">
            <v/>
          </cell>
          <cell r="OU2117" t="str">
            <v/>
          </cell>
        </row>
        <row r="2118">
          <cell r="C2118" t="str">
            <v>HY_ES_GUIJO3CO</v>
          </cell>
          <cell r="D2118" t="str">
            <v>HY_ES_GUIJO</v>
          </cell>
          <cell r="E2118" t="str">
            <v>C.H. Guijo Granadilla</v>
          </cell>
          <cell r="F2118" t="str">
            <v>Hydroelectric</v>
          </cell>
          <cell r="G2118" t="str">
            <v>HYDROELECTRIC</v>
          </cell>
          <cell r="H2118" t="str">
            <v>España</v>
          </cell>
          <cell r="I2118" t="str">
            <v>Extremadura</v>
          </cell>
          <cell r="J2118" t="str">
            <v>Cáceres</v>
          </cell>
          <cell r="N2118">
            <v>1</v>
          </cell>
          <cell r="O2118">
            <v>1</v>
          </cell>
          <cell r="P2118">
            <v>0</v>
          </cell>
          <cell r="Q2118" t="str">
            <v>No</v>
          </cell>
          <cell r="R2118" t="str">
            <v>No</v>
          </cell>
          <cell r="S2118" t="str">
            <v/>
          </cell>
          <cell r="T2118" t="str">
            <v>2002</v>
          </cell>
          <cell r="U2118" t="str">
            <v>2002</v>
          </cell>
          <cell r="V2118" t="str">
            <v xml:space="preserve">  -</v>
          </cell>
          <cell r="AN2118">
            <v>53.42</v>
          </cell>
          <cell r="AO2118">
            <v>53.42</v>
          </cell>
          <cell r="AP2118">
            <v>0</v>
          </cell>
          <cell r="AQ2118">
            <v>53.42</v>
          </cell>
          <cell r="AR2118">
            <v>1</v>
          </cell>
          <cell r="AT2118" t="str">
            <v>CO</v>
          </cell>
          <cell r="AU2118">
            <v>53.42</v>
          </cell>
          <cell r="BH2118" t="str">
            <v/>
          </cell>
          <cell r="BU2118" t="str">
            <v/>
          </cell>
          <cell r="CH2118" t="str">
            <v/>
          </cell>
          <cell r="CU2118" t="str">
            <v/>
          </cell>
          <cell r="DH2118" t="str">
            <v/>
          </cell>
          <cell r="DU2118" t="str">
            <v/>
          </cell>
          <cell r="EH2118" t="str">
            <v/>
          </cell>
          <cell r="EU2118" t="str">
            <v/>
          </cell>
          <cell r="FH2118" t="str">
            <v/>
          </cell>
          <cell r="FU2118" t="str">
            <v/>
          </cell>
          <cell r="GH2118" t="str">
            <v/>
          </cell>
          <cell r="GU2118" t="str">
            <v/>
          </cell>
          <cell r="HH2118" t="str">
            <v/>
          </cell>
          <cell r="HU2118" t="str">
            <v/>
          </cell>
          <cell r="IH2118" t="str">
            <v/>
          </cell>
          <cell r="IU2118" t="str">
            <v/>
          </cell>
          <cell r="JH2118" t="str">
            <v/>
          </cell>
          <cell r="JU2118" t="str">
            <v/>
          </cell>
          <cell r="KH2118" t="str">
            <v/>
          </cell>
          <cell r="KU2118" t="str">
            <v/>
          </cell>
          <cell r="LH2118" t="str">
            <v/>
          </cell>
          <cell r="LU2118" t="str">
            <v/>
          </cell>
          <cell r="MH2118" t="str">
            <v/>
          </cell>
          <cell r="MU2118" t="str">
            <v/>
          </cell>
          <cell r="NH2118" t="str">
            <v/>
          </cell>
          <cell r="NU2118" t="str">
            <v/>
          </cell>
          <cell r="OH2118" t="str">
            <v/>
          </cell>
          <cell r="OU2118" t="str">
            <v/>
          </cell>
        </row>
        <row r="2119">
          <cell r="C2119" t="str">
            <v>HY_ES_GUIJO4FL</v>
          </cell>
          <cell r="D2119" t="str">
            <v>HY_ES_GUIJO</v>
          </cell>
          <cell r="E2119" t="str">
            <v>C.H. Guijo Granadilla</v>
          </cell>
          <cell r="F2119" t="str">
            <v>Hydroelectric</v>
          </cell>
          <cell r="G2119" t="str">
            <v>HYDROELECTRIC</v>
          </cell>
          <cell r="H2119" t="str">
            <v>España</v>
          </cell>
          <cell r="I2119" t="str">
            <v>Extremadura</v>
          </cell>
          <cell r="J2119" t="str">
            <v>Cáceres</v>
          </cell>
          <cell r="N2119">
            <v>1</v>
          </cell>
          <cell r="O2119">
            <v>1</v>
          </cell>
          <cell r="P2119">
            <v>0</v>
          </cell>
          <cell r="Q2119" t="str">
            <v>No</v>
          </cell>
          <cell r="R2119" t="str">
            <v>No</v>
          </cell>
          <cell r="S2119" t="str">
            <v/>
          </cell>
          <cell r="T2119" t="str">
            <v>2002</v>
          </cell>
          <cell r="U2119" t="str">
            <v>2002</v>
          </cell>
          <cell r="V2119" t="str">
            <v xml:space="preserve">  -</v>
          </cell>
          <cell r="AN2119">
            <v>53.42</v>
          </cell>
          <cell r="AO2119">
            <v>53.42</v>
          </cell>
          <cell r="AP2119">
            <v>0</v>
          </cell>
          <cell r="AQ2119">
            <v>53.42</v>
          </cell>
          <cell r="AR2119">
            <v>1</v>
          </cell>
          <cell r="AT2119" t="str">
            <v>FL</v>
          </cell>
          <cell r="AU2119">
            <v>53.42</v>
          </cell>
          <cell r="BH2119" t="str">
            <v/>
          </cell>
          <cell r="BU2119" t="str">
            <v/>
          </cell>
          <cell r="CH2119" t="str">
            <v/>
          </cell>
          <cell r="CU2119" t="str">
            <v/>
          </cell>
          <cell r="DH2119" t="str">
            <v/>
          </cell>
          <cell r="DU2119" t="str">
            <v/>
          </cell>
          <cell r="EH2119" t="str">
            <v/>
          </cell>
          <cell r="EU2119" t="str">
            <v/>
          </cell>
          <cell r="FH2119" t="str">
            <v/>
          </cell>
          <cell r="FU2119" t="str">
            <v/>
          </cell>
          <cell r="GH2119" t="str">
            <v/>
          </cell>
          <cell r="GU2119" t="str">
            <v/>
          </cell>
          <cell r="HH2119" t="str">
            <v/>
          </cell>
          <cell r="HU2119" t="str">
            <v/>
          </cell>
          <cell r="IH2119" t="str">
            <v/>
          </cell>
          <cell r="IU2119" t="str">
            <v/>
          </cell>
          <cell r="JH2119" t="str">
            <v/>
          </cell>
          <cell r="JU2119" t="str">
            <v/>
          </cell>
          <cell r="KH2119" t="str">
            <v/>
          </cell>
          <cell r="KU2119" t="str">
            <v/>
          </cell>
          <cell r="LH2119" t="str">
            <v/>
          </cell>
          <cell r="LU2119" t="str">
            <v/>
          </cell>
          <cell r="MH2119" t="str">
            <v/>
          </cell>
          <cell r="MU2119" t="str">
            <v/>
          </cell>
          <cell r="NH2119" t="str">
            <v/>
          </cell>
          <cell r="NU2119" t="str">
            <v/>
          </cell>
          <cell r="OH2119" t="str">
            <v/>
          </cell>
          <cell r="OU2119" t="str">
            <v/>
          </cell>
        </row>
        <row r="2120">
          <cell r="C2120" t="str">
            <v>HY_ES_GUIJO5OC</v>
          </cell>
          <cell r="D2120" t="str">
            <v>HY_ES_GUIJO</v>
          </cell>
          <cell r="E2120" t="str">
            <v>C.H. Guijo Granadilla</v>
          </cell>
          <cell r="F2120" t="str">
            <v>Hydroelectric</v>
          </cell>
          <cell r="G2120" t="str">
            <v>HYDROELECTRIC</v>
          </cell>
          <cell r="H2120" t="str">
            <v>España</v>
          </cell>
          <cell r="I2120" t="str">
            <v>Extremadura</v>
          </cell>
          <cell r="J2120" t="str">
            <v>Cáceres</v>
          </cell>
          <cell r="N2120">
            <v>1</v>
          </cell>
          <cell r="O2120">
            <v>1</v>
          </cell>
          <cell r="P2120">
            <v>0</v>
          </cell>
          <cell r="Q2120" t="str">
            <v>No</v>
          </cell>
          <cell r="R2120" t="str">
            <v>No</v>
          </cell>
          <cell r="S2120" t="str">
            <v/>
          </cell>
          <cell r="T2120" t="str">
            <v>2002</v>
          </cell>
          <cell r="U2120" t="str">
            <v>2002</v>
          </cell>
          <cell r="V2120" t="str">
            <v xml:space="preserve">  -</v>
          </cell>
          <cell r="AN2120">
            <v>53.42</v>
          </cell>
          <cell r="AO2120">
            <v>53.42</v>
          </cell>
          <cell r="AP2120">
            <v>0</v>
          </cell>
          <cell r="AQ2120">
            <v>53.42</v>
          </cell>
          <cell r="AR2120">
            <v>1</v>
          </cell>
          <cell r="AT2120" t="str">
            <v>OC</v>
          </cell>
          <cell r="AU2120">
            <v>53.42</v>
          </cell>
          <cell r="BH2120" t="str">
            <v/>
          </cell>
          <cell r="BU2120" t="str">
            <v/>
          </cell>
          <cell r="CH2120" t="str">
            <v/>
          </cell>
          <cell r="CU2120" t="str">
            <v/>
          </cell>
          <cell r="DH2120" t="str">
            <v/>
          </cell>
          <cell r="DU2120" t="str">
            <v/>
          </cell>
          <cell r="EH2120" t="str">
            <v/>
          </cell>
          <cell r="EU2120" t="str">
            <v/>
          </cell>
          <cell r="FH2120" t="str">
            <v/>
          </cell>
          <cell r="FU2120" t="str">
            <v/>
          </cell>
          <cell r="GH2120" t="str">
            <v/>
          </cell>
          <cell r="GU2120" t="str">
            <v/>
          </cell>
          <cell r="HH2120" t="str">
            <v/>
          </cell>
          <cell r="HU2120" t="str">
            <v/>
          </cell>
          <cell r="IH2120" t="str">
            <v/>
          </cell>
          <cell r="IU2120" t="str">
            <v/>
          </cell>
          <cell r="JH2120" t="str">
            <v/>
          </cell>
          <cell r="JU2120" t="str">
            <v/>
          </cell>
          <cell r="KH2120" t="str">
            <v/>
          </cell>
          <cell r="KU2120" t="str">
            <v/>
          </cell>
          <cell r="LH2120" t="str">
            <v/>
          </cell>
          <cell r="LU2120" t="str">
            <v/>
          </cell>
          <cell r="MH2120" t="str">
            <v/>
          </cell>
          <cell r="MU2120" t="str">
            <v/>
          </cell>
          <cell r="NH2120" t="str">
            <v/>
          </cell>
          <cell r="NU2120" t="str">
            <v/>
          </cell>
          <cell r="OH2120" t="str">
            <v/>
          </cell>
          <cell r="OU2120" t="str">
            <v/>
          </cell>
        </row>
        <row r="2121">
          <cell r="C2121" t="str">
            <v>HY_ES_GUIST1IN</v>
          </cell>
          <cell r="D2121" t="str">
            <v>HY_ES_GUIST</v>
          </cell>
          <cell r="E2121" t="str">
            <v>C.H. Guistolas</v>
          </cell>
          <cell r="F2121" t="str">
            <v>Hydroelectric</v>
          </cell>
          <cell r="G2121" t="str">
            <v>HYDROELECTRIC</v>
          </cell>
          <cell r="H2121" t="str">
            <v>España</v>
          </cell>
          <cell r="I2121" t="str">
            <v>Galicia</v>
          </cell>
          <cell r="J2121" t="str">
            <v>Orense</v>
          </cell>
          <cell r="N2121">
            <v>1</v>
          </cell>
          <cell r="O2121">
            <v>1</v>
          </cell>
          <cell r="P2121">
            <v>0</v>
          </cell>
          <cell r="Q2121" t="str">
            <v>No</v>
          </cell>
          <cell r="R2121" t="str">
            <v>No</v>
          </cell>
          <cell r="T2121" t="str">
            <v>2002</v>
          </cell>
          <cell r="U2121" t="str">
            <v>2002</v>
          </cell>
          <cell r="V2121" t="str">
            <v xml:space="preserve">  -</v>
          </cell>
          <cell r="AN2121">
            <v>1.77</v>
          </cell>
          <cell r="AO2121">
            <v>1.77</v>
          </cell>
          <cell r="AP2121">
            <v>0</v>
          </cell>
          <cell r="AQ2121">
            <v>1.77</v>
          </cell>
          <cell r="AR2121">
            <v>1</v>
          </cell>
          <cell r="AT2121" t="str">
            <v>IN</v>
          </cell>
          <cell r="AU2121">
            <v>1.77</v>
          </cell>
          <cell r="BH2121" t="str">
            <v/>
          </cell>
          <cell r="BU2121" t="str">
            <v/>
          </cell>
          <cell r="CH2121" t="str">
            <v/>
          </cell>
          <cell r="CU2121" t="str">
            <v/>
          </cell>
          <cell r="DH2121" t="str">
            <v/>
          </cell>
          <cell r="DU2121" t="str">
            <v/>
          </cell>
          <cell r="EH2121" t="str">
            <v/>
          </cell>
          <cell r="EU2121" t="str">
            <v/>
          </cell>
          <cell r="FH2121" t="str">
            <v/>
          </cell>
          <cell r="FU2121" t="str">
            <v/>
          </cell>
          <cell r="GH2121" t="str">
            <v/>
          </cell>
          <cell r="GU2121" t="str">
            <v/>
          </cell>
          <cell r="HH2121" t="str">
            <v/>
          </cell>
          <cell r="HU2121" t="str">
            <v/>
          </cell>
          <cell r="IH2121" t="str">
            <v/>
          </cell>
          <cell r="IU2121" t="str">
            <v/>
          </cell>
          <cell r="JH2121" t="str">
            <v/>
          </cell>
          <cell r="JU2121" t="str">
            <v/>
          </cell>
          <cell r="KH2121" t="str">
            <v/>
          </cell>
          <cell r="KU2121" t="str">
            <v/>
          </cell>
          <cell r="LH2121" t="str">
            <v/>
          </cell>
          <cell r="LU2121" t="str">
            <v/>
          </cell>
          <cell r="MH2121" t="str">
            <v/>
          </cell>
          <cell r="MU2121" t="str">
            <v/>
          </cell>
          <cell r="NH2121" t="str">
            <v/>
          </cell>
          <cell r="NU2121" t="str">
            <v/>
          </cell>
          <cell r="OH2121" t="str">
            <v/>
          </cell>
          <cell r="OU2121" t="str">
            <v/>
          </cell>
        </row>
        <row r="2122">
          <cell r="C2122" t="str">
            <v>HY_ES_GUIST2OP</v>
          </cell>
          <cell r="D2122" t="str">
            <v>HY_ES_GUIST</v>
          </cell>
          <cell r="E2122" t="str">
            <v>C.H. Guistolas</v>
          </cell>
          <cell r="F2122" t="str">
            <v>Hydroelectric</v>
          </cell>
          <cell r="G2122" t="str">
            <v>HYDROELECTRIC</v>
          </cell>
          <cell r="H2122" t="str">
            <v>España</v>
          </cell>
          <cell r="I2122" t="str">
            <v>Galicia</v>
          </cell>
          <cell r="J2122" t="str">
            <v>Orense</v>
          </cell>
          <cell r="N2122">
            <v>1</v>
          </cell>
          <cell r="O2122">
            <v>1</v>
          </cell>
          <cell r="P2122">
            <v>0</v>
          </cell>
          <cell r="Q2122" t="str">
            <v>No</v>
          </cell>
          <cell r="R2122" t="str">
            <v>No</v>
          </cell>
          <cell r="S2122" t="str">
            <v/>
          </cell>
          <cell r="T2122" t="str">
            <v>2002</v>
          </cell>
          <cell r="U2122" t="str">
            <v>2002</v>
          </cell>
          <cell r="V2122" t="str">
            <v xml:space="preserve">  -</v>
          </cell>
          <cell r="AN2122">
            <v>1.77</v>
          </cell>
          <cell r="AO2122">
            <v>1.77</v>
          </cell>
          <cell r="AP2122">
            <v>0</v>
          </cell>
          <cell r="AQ2122">
            <v>1.77</v>
          </cell>
          <cell r="AR2122">
            <v>1</v>
          </cell>
          <cell r="AT2122" t="str">
            <v>OP</v>
          </cell>
          <cell r="AU2122">
            <v>1.77</v>
          </cell>
          <cell r="BH2122" t="str">
            <v/>
          </cell>
          <cell r="BU2122" t="str">
            <v/>
          </cell>
          <cell r="CH2122" t="str">
            <v/>
          </cell>
          <cell r="CU2122" t="str">
            <v/>
          </cell>
          <cell r="DH2122" t="str">
            <v/>
          </cell>
          <cell r="DU2122" t="str">
            <v/>
          </cell>
          <cell r="EH2122" t="str">
            <v/>
          </cell>
          <cell r="EU2122" t="str">
            <v/>
          </cell>
          <cell r="FH2122" t="str">
            <v/>
          </cell>
          <cell r="FU2122" t="str">
            <v/>
          </cell>
          <cell r="GH2122" t="str">
            <v/>
          </cell>
          <cell r="GU2122" t="str">
            <v/>
          </cell>
          <cell r="HH2122" t="str">
            <v/>
          </cell>
          <cell r="HU2122" t="str">
            <v/>
          </cell>
          <cell r="IH2122" t="str">
            <v/>
          </cell>
          <cell r="IU2122" t="str">
            <v/>
          </cell>
          <cell r="JH2122" t="str">
            <v/>
          </cell>
          <cell r="JU2122" t="str">
            <v/>
          </cell>
          <cell r="KH2122" t="str">
            <v/>
          </cell>
          <cell r="KU2122" t="str">
            <v/>
          </cell>
          <cell r="LH2122" t="str">
            <v/>
          </cell>
          <cell r="LU2122" t="str">
            <v/>
          </cell>
          <cell r="MH2122" t="str">
            <v/>
          </cell>
          <cell r="MU2122" t="str">
            <v/>
          </cell>
          <cell r="NH2122" t="str">
            <v/>
          </cell>
          <cell r="NU2122" t="str">
            <v/>
          </cell>
          <cell r="OH2122" t="str">
            <v/>
          </cell>
          <cell r="OU2122" t="str">
            <v/>
          </cell>
        </row>
        <row r="2123">
          <cell r="C2123" t="str">
            <v>HY_ES_GUIST3CO</v>
          </cell>
          <cell r="D2123" t="str">
            <v>HY_ES_GUIST</v>
          </cell>
          <cell r="E2123" t="str">
            <v>C.H. Guistolas</v>
          </cell>
          <cell r="F2123" t="str">
            <v>Hydroelectric</v>
          </cell>
          <cell r="G2123" t="str">
            <v>HYDROELECTRIC</v>
          </cell>
          <cell r="H2123" t="str">
            <v>España</v>
          </cell>
          <cell r="I2123" t="str">
            <v>Galicia</v>
          </cell>
          <cell r="J2123" t="str">
            <v>Orense</v>
          </cell>
          <cell r="N2123">
            <v>1</v>
          </cell>
          <cell r="O2123">
            <v>1</v>
          </cell>
          <cell r="P2123">
            <v>0</v>
          </cell>
          <cell r="Q2123" t="str">
            <v>No</v>
          </cell>
          <cell r="R2123" t="str">
            <v>No</v>
          </cell>
          <cell r="S2123" t="str">
            <v/>
          </cell>
          <cell r="T2123" t="str">
            <v>2002</v>
          </cell>
          <cell r="U2123" t="str">
            <v>2002</v>
          </cell>
          <cell r="V2123" t="str">
            <v xml:space="preserve">  -</v>
          </cell>
          <cell r="AN2123">
            <v>1.77</v>
          </cell>
          <cell r="AO2123">
            <v>1.77</v>
          </cell>
          <cell r="AP2123">
            <v>0</v>
          </cell>
          <cell r="AQ2123">
            <v>1.77</v>
          </cell>
          <cell r="AR2123">
            <v>1</v>
          </cell>
          <cell r="AT2123" t="str">
            <v>CO</v>
          </cell>
          <cell r="AU2123">
            <v>1.77</v>
          </cell>
          <cell r="BH2123" t="str">
            <v/>
          </cell>
          <cell r="BU2123" t="str">
            <v/>
          </cell>
          <cell r="CH2123" t="str">
            <v/>
          </cell>
          <cell r="CU2123" t="str">
            <v/>
          </cell>
          <cell r="DH2123" t="str">
            <v/>
          </cell>
          <cell r="DU2123" t="str">
            <v/>
          </cell>
          <cell r="EH2123" t="str">
            <v/>
          </cell>
          <cell r="EU2123" t="str">
            <v/>
          </cell>
          <cell r="FH2123" t="str">
            <v/>
          </cell>
          <cell r="FU2123" t="str">
            <v/>
          </cell>
          <cell r="GH2123" t="str">
            <v/>
          </cell>
          <cell r="GU2123" t="str">
            <v/>
          </cell>
          <cell r="HH2123" t="str">
            <v/>
          </cell>
          <cell r="HU2123" t="str">
            <v/>
          </cell>
          <cell r="IH2123" t="str">
            <v/>
          </cell>
          <cell r="IU2123" t="str">
            <v/>
          </cell>
          <cell r="JH2123" t="str">
            <v/>
          </cell>
          <cell r="JU2123" t="str">
            <v/>
          </cell>
          <cell r="KH2123" t="str">
            <v/>
          </cell>
          <cell r="KU2123" t="str">
            <v/>
          </cell>
          <cell r="LH2123" t="str">
            <v/>
          </cell>
          <cell r="LU2123" t="str">
            <v/>
          </cell>
          <cell r="MH2123" t="str">
            <v/>
          </cell>
          <cell r="MU2123" t="str">
            <v/>
          </cell>
          <cell r="NH2123" t="str">
            <v/>
          </cell>
          <cell r="NU2123" t="str">
            <v/>
          </cell>
          <cell r="OH2123" t="str">
            <v/>
          </cell>
          <cell r="OU2123" t="str">
            <v/>
          </cell>
        </row>
        <row r="2124">
          <cell r="C2124" t="str">
            <v>HY_ES_GUIST4FL</v>
          </cell>
          <cell r="D2124" t="str">
            <v>HY_ES_GUIST</v>
          </cell>
          <cell r="E2124" t="str">
            <v>C.H. Guistolas</v>
          </cell>
          <cell r="F2124" t="str">
            <v>Hydroelectric</v>
          </cell>
          <cell r="G2124" t="str">
            <v>HYDROELECTRIC</v>
          </cell>
          <cell r="H2124" t="str">
            <v>España</v>
          </cell>
          <cell r="I2124" t="str">
            <v>Galicia</v>
          </cell>
          <cell r="J2124" t="str">
            <v>Orense</v>
          </cell>
          <cell r="N2124">
            <v>1</v>
          </cell>
          <cell r="O2124">
            <v>1</v>
          </cell>
          <cell r="P2124">
            <v>0</v>
          </cell>
          <cell r="Q2124" t="str">
            <v>No</v>
          </cell>
          <cell r="R2124" t="str">
            <v>No</v>
          </cell>
          <cell r="S2124" t="str">
            <v/>
          </cell>
          <cell r="T2124" t="str">
            <v>2002</v>
          </cell>
          <cell r="U2124" t="str">
            <v>2002</v>
          </cell>
          <cell r="V2124" t="str">
            <v xml:space="preserve">  -</v>
          </cell>
          <cell r="AN2124">
            <v>1.77</v>
          </cell>
          <cell r="AO2124">
            <v>1.77</v>
          </cell>
          <cell r="AP2124">
            <v>0</v>
          </cell>
          <cell r="AQ2124">
            <v>1.77</v>
          </cell>
          <cell r="AR2124">
            <v>1</v>
          </cell>
          <cell r="AT2124" t="str">
            <v>FL</v>
          </cell>
          <cell r="AU2124">
            <v>1.77</v>
          </cell>
          <cell r="BH2124" t="str">
            <v/>
          </cell>
          <cell r="BU2124" t="str">
            <v/>
          </cell>
          <cell r="CH2124" t="str">
            <v/>
          </cell>
          <cell r="CU2124" t="str">
            <v/>
          </cell>
          <cell r="DH2124" t="str">
            <v/>
          </cell>
          <cell r="DU2124" t="str">
            <v/>
          </cell>
          <cell r="EH2124" t="str">
            <v/>
          </cell>
          <cell r="EU2124" t="str">
            <v/>
          </cell>
          <cell r="FH2124" t="str">
            <v/>
          </cell>
          <cell r="FU2124" t="str">
            <v/>
          </cell>
          <cell r="GH2124" t="str">
            <v/>
          </cell>
          <cell r="GU2124" t="str">
            <v/>
          </cell>
          <cell r="HH2124" t="str">
            <v/>
          </cell>
          <cell r="HU2124" t="str">
            <v/>
          </cell>
          <cell r="IH2124" t="str">
            <v/>
          </cell>
          <cell r="IU2124" t="str">
            <v/>
          </cell>
          <cell r="JH2124" t="str">
            <v/>
          </cell>
          <cell r="JU2124" t="str">
            <v/>
          </cell>
          <cell r="KH2124" t="str">
            <v/>
          </cell>
          <cell r="KU2124" t="str">
            <v/>
          </cell>
          <cell r="LH2124" t="str">
            <v/>
          </cell>
          <cell r="LU2124" t="str">
            <v/>
          </cell>
          <cell r="MH2124" t="str">
            <v/>
          </cell>
          <cell r="MU2124" t="str">
            <v/>
          </cell>
          <cell r="NH2124" t="str">
            <v/>
          </cell>
          <cell r="NU2124" t="str">
            <v/>
          </cell>
          <cell r="OH2124" t="str">
            <v/>
          </cell>
          <cell r="OU2124" t="str">
            <v/>
          </cell>
        </row>
        <row r="2125">
          <cell r="C2125" t="str">
            <v>HY_ES_GUIST5OC</v>
          </cell>
          <cell r="D2125" t="str">
            <v>HY_ES_GUIST</v>
          </cell>
          <cell r="E2125" t="str">
            <v>C.H. Guistolas</v>
          </cell>
          <cell r="F2125" t="str">
            <v>Hydroelectric</v>
          </cell>
          <cell r="G2125" t="str">
            <v>HYDROELECTRIC</v>
          </cell>
          <cell r="H2125" t="str">
            <v>España</v>
          </cell>
          <cell r="I2125" t="str">
            <v>Galicia</v>
          </cell>
          <cell r="J2125" t="str">
            <v>Orense</v>
          </cell>
          <cell r="N2125">
            <v>1</v>
          </cell>
          <cell r="O2125">
            <v>1</v>
          </cell>
          <cell r="P2125">
            <v>0</v>
          </cell>
          <cell r="Q2125" t="str">
            <v>No</v>
          </cell>
          <cell r="R2125" t="str">
            <v>No</v>
          </cell>
          <cell r="S2125" t="str">
            <v/>
          </cell>
          <cell r="T2125" t="str">
            <v>2002</v>
          </cell>
          <cell r="U2125" t="str">
            <v>2002</v>
          </cell>
          <cell r="V2125" t="str">
            <v xml:space="preserve">  -</v>
          </cell>
          <cell r="AN2125">
            <v>1.77</v>
          </cell>
          <cell r="AO2125">
            <v>1.77</v>
          </cell>
          <cell r="AP2125">
            <v>0</v>
          </cell>
          <cell r="AQ2125">
            <v>1.77</v>
          </cell>
          <cell r="AR2125">
            <v>1</v>
          </cell>
          <cell r="AT2125" t="str">
            <v>OC</v>
          </cell>
          <cell r="AU2125">
            <v>1.77</v>
          </cell>
          <cell r="BH2125" t="str">
            <v/>
          </cell>
          <cell r="BU2125" t="str">
            <v/>
          </cell>
          <cell r="CH2125" t="str">
            <v/>
          </cell>
          <cell r="CU2125" t="str">
            <v/>
          </cell>
          <cell r="DH2125" t="str">
            <v/>
          </cell>
          <cell r="DU2125" t="str">
            <v/>
          </cell>
          <cell r="EH2125" t="str">
            <v/>
          </cell>
          <cell r="EU2125" t="str">
            <v/>
          </cell>
          <cell r="FH2125" t="str">
            <v/>
          </cell>
          <cell r="FU2125" t="str">
            <v/>
          </cell>
          <cell r="GH2125" t="str">
            <v/>
          </cell>
          <cell r="GU2125" t="str">
            <v/>
          </cell>
          <cell r="HH2125" t="str">
            <v/>
          </cell>
          <cell r="HU2125" t="str">
            <v/>
          </cell>
          <cell r="IH2125" t="str">
            <v/>
          </cell>
          <cell r="IU2125" t="str">
            <v/>
          </cell>
          <cell r="JH2125" t="str">
            <v/>
          </cell>
          <cell r="JU2125" t="str">
            <v/>
          </cell>
          <cell r="KH2125" t="str">
            <v/>
          </cell>
          <cell r="KU2125" t="str">
            <v/>
          </cell>
          <cell r="LH2125" t="str">
            <v/>
          </cell>
          <cell r="LU2125" t="str">
            <v/>
          </cell>
          <cell r="MH2125" t="str">
            <v/>
          </cell>
          <cell r="MU2125" t="str">
            <v/>
          </cell>
          <cell r="NH2125" t="str">
            <v/>
          </cell>
          <cell r="NU2125" t="str">
            <v/>
          </cell>
          <cell r="OH2125" t="str">
            <v/>
          </cell>
          <cell r="OU2125" t="str">
            <v/>
          </cell>
        </row>
        <row r="2126">
          <cell r="C2126" t="str">
            <v>HY_ES_HIDRO1IN</v>
          </cell>
          <cell r="D2126" t="str">
            <v>HY_ES_HIDRO</v>
          </cell>
          <cell r="E2126" t="str">
            <v>C.H. Hidro</v>
          </cell>
          <cell r="F2126" t="str">
            <v>Hydroelectric</v>
          </cell>
          <cell r="G2126" t="str">
            <v>HYDROELECTRIC</v>
          </cell>
          <cell r="H2126" t="str">
            <v>España</v>
          </cell>
          <cell r="I2126" t="str">
            <v>Comunidad Valenciana</v>
          </cell>
          <cell r="J2126" t="str">
            <v>Castellón</v>
          </cell>
          <cell r="N2126">
            <v>0</v>
          </cell>
          <cell r="O2126">
            <v>0</v>
          </cell>
          <cell r="P2126">
            <v>0</v>
          </cell>
          <cell r="Q2126" t="str">
            <v>No</v>
          </cell>
          <cell r="R2126" t="str">
            <v>No</v>
          </cell>
          <cell r="T2126" t="str">
            <v>2002</v>
          </cell>
          <cell r="U2126" t="str">
            <v>2002</v>
          </cell>
          <cell r="V2126" t="str">
            <v xml:space="preserve">  -</v>
          </cell>
          <cell r="AN2126">
            <v>0.71</v>
          </cell>
          <cell r="AO2126">
            <v>0</v>
          </cell>
          <cell r="AP2126">
            <v>0</v>
          </cell>
          <cell r="AQ2126">
            <v>0.71</v>
          </cell>
          <cell r="AR2126" t="str">
            <v>-</v>
          </cell>
          <cell r="AT2126" t="str">
            <v>IN</v>
          </cell>
          <cell r="AU2126">
            <v>0.71</v>
          </cell>
          <cell r="BH2126" t="str">
            <v/>
          </cell>
          <cell r="BU2126" t="str">
            <v/>
          </cell>
          <cell r="CH2126" t="str">
            <v/>
          </cell>
          <cell r="CU2126" t="str">
            <v/>
          </cell>
          <cell r="DH2126" t="str">
            <v/>
          </cell>
          <cell r="DU2126" t="str">
            <v/>
          </cell>
          <cell r="EH2126" t="str">
            <v/>
          </cell>
          <cell r="EU2126" t="str">
            <v/>
          </cell>
          <cell r="FH2126" t="str">
            <v/>
          </cell>
          <cell r="FU2126" t="str">
            <v/>
          </cell>
          <cell r="GH2126" t="str">
            <v/>
          </cell>
          <cell r="GU2126" t="str">
            <v/>
          </cell>
          <cell r="HH2126" t="str">
            <v/>
          </cell>
          <cell r="HU2126" t="str">
            <v/>
          </cell>
          <cell r="IH2126" t="str">
            <v/>
          </cell>
          <cell r="IU2126" t="str">
            <v/>
          </cell>
          <cell r="JH2126" t="str">
            <v/>
          </cell>
          <cell r="JU2126" t="str">
            <v/>
          </cell>
          <cell r="KH2126" t="str">
            <v/>
          </cell>
          <cell r="KU2126" t="str">
            <v/>
          </cell>
          <cell r="LB2126">
            <v>-0.71</v>
          </cell>
          <cell r="LH2126">
            <v>-0.71</v>
          </cell>
          <cell r="LU2126" t="str">
            <v/>
          </cell>
          <cell r="MH2126" t="str">
            <v/>
          </cell>
          <cell r="MU2126" t="str">
            <v/>
          </cell>
          <cell r="NH2126" t="str">
            <v/>
          </cell>
          <cell r="NU2126" t="str">
            <v/>
          </cell>
          <cell r="OH2126" t="str">
            <v/>
          </cell>
          <cell r="OU2126" t="str">
            <v/>
          </cell>
        </row>
        <row r="2127">
          <cell r="C2127" t="str">
            <v>HY_ES_HIDRO2OP</v>
          </cell>
          <cell r="D2127" t="str">
            <v>HY_ES_HIDRO</v>
          </cell>
          <cell r="E2127" t="str">
            <v>C.H. Hidro</v>
          </cell>
          <cell r="F2127" t="str">
            <v>Hydroelectric</v>
          </cell>
          <cell r="G2127" t="str">
            <v>HYDROELECTRIC</v>
          </cell>
          <cell r="H2127" t="str">
            <v>España</v>
          </cell>
          <cell r="I2127" t="str">
            <v>Comunidad Valenciana</v>
          </cell>
          <cell r="J2127" t="str">
            <v>Castellón</v>
          </cell>
          <cell r="N2127">
            <v>0</v>
          </cell>
          <cell r="O2127">
            <v>0</v>
          </cell>
          <cell r="P2127">
            <v>0</v>
          </cell>
          <cell r="Q2127" t="str">
            <v>No</v>
          </cell>
          <cell r="R2127" t="str">
            <v>No</v>
          </cell>
          <cell r="S2127" t="str">
            <v/>
          </cell>
          <cell r="T2127" t="str">
            <v>2002</v>
          </cell>
          <cell r="U2127" t="str">
            <v>2002</v>
          </cell>
          <cell r="V2127" t="str">
            <v xml:space="preserve">  -</v>
          </cell>
          <cell r="AN2127">
            <v>0.71</v>
          </cell>
          <cell r="AO2127">
            <v>0</v>
          </cell>
          <cell r="AP2127">
            <v>0</v>
          </cell>
          <cell r="AQ2127">
            <v>0.71</v>
          </cell>
          <cell r="AR2127" t="str">
            <v>-</v>
          </cell>
          <cell r="AT2127" t="str">
            <v>OP</v>
          </cell>
          <cell r="AU2127">
            <v>0.71</v>
          </cell>
          <cell r="BH2127" t="str">
            <v/>
          </cell>
          <cell r="BU2127" t="str">
            <v/>
          </cell>
          <cell r="CH2127" t="str">
            <v/>
          </cell>
          <cell r="CU2127" t="str">
            <v/>
          </cell>
          <cell r="DH2127" t="str">
            <v/>
          </cell>
          <cell r="DU2127" t="str">
            <v/>
          </cell>
          <cell r="EH2127" t="str">
            <v/>
          </cell>
          <cell r="EU2127" t="str">
            <v/>
          </cell>
          <cell r="FH2127" t="str">
            <v/>
          </cell>
          <cell r="FU2127" t="str">
            <v/>
          </cell>
          <cell r="GH2127" t="str">
            <v/>
          </cell>
          <cell r="GU2127" t="str">
            <v/>
          </cell>
          <cell r="HH2127" t="str">
            <v/>
          </cell>
          <cell r="HU2127" t="str">
            <v/>
          </cell>
          <cell r="IH2127" t="str">
            <v/>
          </cell>
          <cell r="IU2127" t="str">
            <v/>
          </cell>
          <cell r="JH2127" t="str">
            <v/>
          </cell>
          <cell r="JU2127" t="str">
            <v/>
          </cell>
          <cell r="KH2127" t="str">
            <v/>
          </cell>
          <cell r="KU2127" t="str">
            <v/>
          </cell>
          <cell r="LB2127">
            <v>-0.71</v>
          </cell>
          <cell r="LH2127">
            <v>-0.71</v>
          </cell>
          <cell r="LU2127" t="str">
            <v/>
          </cell>
          <cell r="MH2127" t="str">
            <v/>
          </cell>
          <cell r="MU2127" t="str">
            <v/>
          </cell>
          <cell r="NH2127" t="str">
            <v/>
          </cell>
          <cell r="NU2127" t="str">
            <v/>
          </cell>
          <cell r="OH2127" t="str">
            <v/>
          </cell>
          <cell r="OU2127" t="str">
            <v/>
          </cell>
        </row>
        <row r="2128">
          <cell r="C2128" t="str">
            <v>HY_ES_HIDRO3CO</v>
          </cell>
          <cell r="D2128" t="str">
            <v>HY_ES_HIDRO</v>
          </cell>
          <cell r="E2128" t="str">
            <v>C.H. Hidro</v>
          </cell>
          <cell r="F2128" t="str">
            <v>Hydroelectric</v>
          </cell>
          <cell r="G2128" t="str">
            <v>HYDROELECTRIC</v>
          </cell>
          <cell r="H2128" t="str">
            <v>España</v>
          </cell>
          <cell r="I2128" t="str">
            <v>Comunidad Valenciana</v>
          </cell>
          <cell r="J2128" t="str">
            <v>Castellón</v>
          </cell>
          <cell r="N2128">
            <v>0</v>
          </cell>
          <cell r="O2128">
            <v>0</v>
          </cell>
          <cell r="P2128">
            <v>0</v>
          </cell>
          <cell r="Q2128" t="str">
            <v>No</v>
          </cell>
          <cell r="R2128" t="str">
            <v>No</v>
          </cell>
          <cell r="S2128" t="str">
            <v/>
          </cell>
          <cell r="T2128" t="str">
            <v>2002</v>
          </cell>
          <cell r="U2128" t="str">
            <v>2002</v>
          </cell>
          <cell r="V2128" t="str">
            <v xml:space="preserve">  -</v>
          </cell>
          <cell r="AN2128">
            <v>0.71</v>
          </cell>
          <cell r="AO2128">
            <v>0</v>
          </cell>
          <cell r="AP2128">
            <v>0</v>
          </cell>
          <cell r="AQ2128">
            <v>0.71</v>
          </cell>
          <cell r="AR2128" t="str">
            <v>-</v>
          </cell>
          <cell r="AT2128" t="str">
            <v>CO</v>
          </cell>
          <cell r="AU2128">
            <v>0.71</v>
          </cell>
          <cell r="BH2128" t="str">
            <v/>
          </cell>
          <cell r="BU2128" t="str">
            <v/>
          </cell>
          <cell r="CH2128" t="str">
            <v/>
          </cell>
          <cell r="CU2128" t="str">
            <v/>
          </cell>
          <cell r="DH2128" t="str">
            <v/>
          </cell>
          <cell r="DU2128" t="str">
            <v/>
          </cell>
          <cell r="EH2128" t="str">
            <v/>
          </cell>
          <cell r="EU2128" t="str">
            <v/>
          </cell>
          <cell r="FH2128" t="str">
            <v/>
          </cell>
          <cell r="FU2128" t="str">
            <v/>
          </cell>
          <cell r="GH2128" t="str">
            <v/>
          </cell>
          <cell r="GU2128" t="str">
            <v/>
          </cell>
          <cell r="HH2128" t="str">
            <v/>
          </cell>
          <cell r="HU2128" t="str">
            <v/>
          </cell>
          <cell r="IH2128" t="str">
            <v/>
          </cell>
          <cell r="IU2128" t="str">
            <v/>
          </cell>
          <cell r="JH2128" t="str">
            <v/>
          </cell>
          <cell r="JU2128" t="str">
            <v/>
          </cell>
          <cell r="KH2128" t="str">
            <v/>
          </cell>
          <cell r="KU2128" t="str">
            <v/>
          </cell>
          <cell r="LB2128">
            <v>-0.71</v>
          </cell>
          <cell r="LH2128">
            <v>-0.71</v>
          </cell>
          <cell r="LU2128" t="str">
            <v/>
          </cell>
          <cell r="MH2128" t="str">
            <v/>
          </cell>
          <cell r="MU2128" t="str">
            <v/>
          </cell>
          <cell r="NH2128" t="str">
            <v/>
          </cell>
          <cell r="NU2128" t="str">
            <v/>
          </cell>
          <cell r="OH2128" t="str">
            <v/>
          </cell>
          <cell r="OU2128" t="str">
            <v/>
          </cell>
        </row>
        <row r="2129">
          <cell r="C2129" t="str">
            <v>HY_ES_HIDRO4FL</v>
          </cell>
          <cell r="D2129" t="str">
            <v>HY_ES_HIDRO</v>
          </cell>
          <cell r="E2129" t="str">
            <v>C.H. Hidro</v>
          </cell>
          <cell r="F2129" t="str">
            <v>Hydroelectric</v>
          </cell>
          <cell r="G2129" t="str">
            <v>HYDROELECTRIC</v>
          </cell>
          <cell r="H2129" t="str">
            <v>España</v>
          </cell>
          <cell r="I2129" t="str">
            <v>Comunidad Valenciana</v>
          </cell>
          <cell r="J2129" t="str">
            <v>Castellón</v>
          </cell>
          <cell r="N2129">
            <v>0</v>
          </cell>
          <cell r="O2129">
            <v>0</v>
          </cell>
          <cell r="P2129">
            <v>0</v>
          </cell>
          <cell r="Q2129" t="str">
            <v>No</v>
          </cell>
          <cell r="R2129" t="str">
            <v>No</v>
          </cell>
          <cell r="S2129" t="str">
            <v/>
          </cell>
          <cell r="T2129" t="str">
            <v>2002</v>
          </cell>
          <cell r="U2129" t="str">
            <v>2002</v>
          </cell>
          <cell r="V2129" t="str">
            <v xml:space="preserve">  -</v>
          </cell>
          <cell r="AN2129">
            <v>0.71</v>
          </cell>
          <cell r="AO2129">
            <v>0</v>
          </cell>
          <cell r="AP2129">
            <v>0</v>
          </cell>
          <cell r="AQ2129">
            <v>0.71</v>
          </cell>
          <cell r="AR2129" t="str">
            <v>-</v>
          </cell>
          <cell r="AT2129" t="str">
            <v>FL</v>
          </cell>
          <cell r="AU2129">
            <v>0.71</v>
          </cell>
          <cell r="BH2129" t="str">
            <v/>
          </cell>
          <cell r="BU2129" t="str">
            <v/>
          </cell>
          <cell r="CH2129" t="str">
            <v/>
          </cell>
          <cell r="CU2129" t="str">
            <v/>
          </cell>
          <cell r="DH2129" t="str">
            <v/>
          </cell>
          <cell r="DU2129" t="str">
            <v/>
          </cell>
          <cell r="EH2129" t="str">
            <v/>
          </cell>
          <cell r="EU2129" t="str">
            <v/>
          </cell>
          <cell r="FH2129" t="str">
            <v/>
          </cell>
          <cell r="FU2129" t="str">
            <v/>
          </cell>
          <cell r="GH2129" t="str">
            <v/>
          </cell>
          <cell r="GU2129" t="str">
            <v/>
          </cell>
          <cell r="HH2129" t="str">
            <v/>
          </cell>
          <cell r="HU2129" t="str">
            <v/>
          </cell>
          <cell r="IH2129" t="str">
            <v/>
          </cell>
          <cell r="IU2129" t="str">
            <v/>
          </cell>
          <cell r="JH2129" t="str">
            <v/>
          </cell>
          <cell r="JU2129" t="str">
            <v/>
          </cell>
          <cell r="KH2129" t="str">
            <v/>
          </cell>
          <cell r="KU2129" t="str">
            <v/>
          </cell>
          <cell r="LB2129">
            <v>-0.71</v>
          </cell>
          <cell r="LH2129">
            <v>-0.71</v>
          </cell>
          <cell r="LU2129" t="str">
            <v/>
          </cell>
          <cell r="MH2129" t="str">
            <v/>
          </cell>
          <cell r="MU2129" t="str">
            <v/>
          </cell>
          <cell r="NH2129" t="str">
            <v/>
          </cell>
          <cell r="NU2129" t="str">
            <v/>
          </cell>
          <cell r="OH2129" t="str">
            <v/>
          </cell>
          <cell r="OU2129" t="str">
            <v/>
          </cell>
        </row>
        <row r="2130">
          <cell r="C2130" t="str">
            <v>HY_ES_HIDRO5OC</v>
          </cell>
          <cell r="D2130" t="str">
            <v>HY_ES_HIDRO</v>
          </cell>
          <cell r="E2130" t="str">
            <v>C.H. Hidro</v>
          </cell>
          <cell r="F2130" t="str">
            <v>Hydroelectric</v>
          </cell>
          <cell r="G2130" t="str">
            <v>HYDROELECTRIC</v>
          </cell>
          <cell r="H2130" t="str">
            <v>España</v>
          </cell>
          <cell r="I2130" t="str">
            <v>Comunidad Valenciana</v>
          </cell>
          <cell r="J2130" t="str">
            <v>Castellón</v>
          </cell>
          <cell r="N2130">
            <v>0</v>
          </cell>
          <cell r="O2130">
            <v>0</v>
          </cell>
          <cell r="P2130">
            <v>0</v>
          </cell>
          <cell r="Q2130" t="str">
            <v>No</v>
          </cell>
          <cell r="R2130" t="str">
            <v>No</v>
          </cell>
          <cell r="S2130" t="str">
            <v/>
          </cell>
          <cell r="T2130" t="str">
            <v>2002</v>
          </cell>
          <cell r="U2130" t="str">
            <v>2002</v>
          </cell>
          <cell r="V2130" t="str">
            <v xml:space="preserve">  -</v>
          </cell>
          <cell r="AN2130">
            <v>0.71</v>
          </cell>
          <cell r="AO2130">
            <v>0</v>
          </cell>
          <cell r="AP2130">
            <v>0</v>
          </cell>
          <cell r="AQ2130">
            <v>0.71</v>
          </cell>
          <cell r="AR2130" t="str">
            <v>-</v>
          </cell>
          <cell r="AT2130" t="str">
            <v>OC</v>
          </cell>
          <cell r="AU2130">
            <v>0.71</v>
          </cell>
          <cell r="BH2130" t="str">
            <v/>
          </cell>
          <cell r="BU2130" t="str">
            <v/>
          </cell>
          <cell r="CH2130" t="str">
            <v/>
          </cell>
          <cell r="CU2130" t="str">
            <v/>
          </cell>
          <cell r="DH2130" t="str">
            <v/>
          </cell>
          <cell r="DU2130" t="str">
            <v/>
          </cell>
          <cell r="EH2130" t="str">
            <v/>
          </cell>
          <cell r="EU2130" t="str">
            <v/>
          </cell>
          <cell r="FH2130" t="str">
            <v/>
          </cell>
          <cell r="FU2130" t="str">
            <v/>
          </cell>
          <cell r="GH2130" t="str">
            <v/>
          </cell>
          <cell r="GU2130" t="str">
            <v/>
          </cell>
          <cell r="HH2130" t="str">
            <v/>
          </cell>
          <cell r="HU2130" t="str">
            <v/>
          </cell>
          <cell r="IH2130" t="str">
            <v/>
          </cell>
          <cell r="IU2130" t="str">
            <v/>
          </cell>
          <cell r="JH2130" t="str">
            <v/>
          </cell>
          <cell r="JU2130" t="str">
            <v/>
          </cell>
          <cell r="KH2130" t="str">
            <v/>
          </cell>
          <cell r="KU2130" t="str">
            <v/>
          </cell>
          <cell r="LB2130">
            <v>-0.71</v>
          </cell>
          <cell r="LH2130">
            <v>-0.71</v>
          </cell>
          <cell r="LU2130" t="str">
            <v/>
          </cell>
          <cell r="MH2130" t="str">
            <v/>
          </cell>
          <cell r="MU2130" t="str">
            <v/>
          </cell>
          <cell r="NH2130" t="str">
            <v/>
          </cell>
          <cell r="NU2130" t="str">
            <v/>
          </cell>
          <cell r="OH2130" t="str">
            <v/>
          </cell>
          <cell r="OU2130" t="str">
            <v/>
          </cell>
        </row>
        <row r="2131">
          <cell r="C2131" t="str">
            <v>HY_ES_ORIOL1IN</v>
          </cell>
          <cell r="D2131" t="str">
            <v>HY_ES_ORIOL</v>
          </cell>
          <cell r="E2131" t="str">
            <v>C.H. Jose Maria Oriol</v>
          </cell>
          <cell r="F2131" t="str">
            <v>Hydroelectric</v>
          </cell>
          <cell r="G2131" t="str">
            <v>HYDROELECTRIC</v>
          </cell>
          <cell r="H2131" t="str">
            <v>España</v>
          </cell>
          <cell r="I2131" t="str">
            <v>Extremadura</v>
          </cell>
          <cell r="J2131" t="str">
            <v>Cáceres</v>
          </cell>
          <cell r="N2131">
            <v>1</v>
          </cell>
          <cell r="O2131">
            <v>1</v>
          </cell>
          <cell r="P2131">
            <v>0</v>
          </cell>
          <cell r="Q2131" t="str">
            <v>No</v>
          </cell>
          <cell r="R2131" t="str">
            <v>No</v>
          </cell>
          <cell r="T2131" t="str">
            <v>2002</v>
          </cell>
          <cell r="U2131" t="str">
            <v>2002</v>
          </cell>
          <cell r="V2131" t="str">
            <v xml:space="preserve">  -</v>
          </cell>
          <cell r="AN2131">
            <v>957</v>
          </cell>
          <cell r="AO2131">
            <v>957</v>
          </cell>
          <cell r="AP2131">
            <v>0</v>
          </cell>
          <cell r="AQ2131">
            <v>957</v>
          </cell>
          <cell r="AR2131">
            <v>1</v>
          </cell>
          <cell r="AT2131" t="str">
            <v>IN</v>
          </cell>
          <cell r="AU2131">
            <v>957</v>
          </cell>
          <cell r="BH2131" t="str">
            <v/>
          </cell>
          <cell r="BU2131" t="str">
            <v/>
          </cell>
          <cell r="CH2131" t="str">
            <v/>
          </cell>
          <cell r="CU2131" t="str">
            <v/>
          </cell>
          <cell r="DH2131" t="str">
            <v/>
          </cell>
          <cell r="DU2131" t="str">
            <v/>
          </cell>
          <cell r="EH2131" t="str">
            <v/>
          </cell>
          <cell r="EU2131" t="str">
            <v/>
          </cell>
          <cell r="FH2131" t="str">
            <v/>
          </cell>
          <cell r="FU2131" t="str">
            <v/>
          </cell>
          <cell r="GH2131" t="str">
            <v/>
          </cell>
          <cell r="GU2131" t="str">
            <v/>
          </cell>
          <cell r="HH2131" t="str">
            <v/>
          </cell>
          <cell r="HU2131" t="str">
            <v/>
          </cell>
          <cell r="IH2131" t="str">
            <v/>
          </cell>
          <cell r="IU2131" t="str">
            <v/>
          </cell>
          <cell r="JH2131" t="str">
            <v/>
          </cell>
          <cell r="JU2131" t="str">
            <v/>
          </cell>
          <cell r="KH2131" t="str">
            <v/>
          </cell>
          <cell r="KU2131" t="str">
            <v/>
          </cell>
          <cell r="LH2131" t="str">
            <v/>
          </cell>
          <cell r="LU2131" t="str">
            <v/>
          </cell>
          <cell r="MH2131" t="str">
            <v/>
          </cell>
          <cell r="MU2131" t="str">
            <v/>
          </cell>
          <cell r="NH2131" t="str">
            <v/>
          </cell>
          <cell r="NU2131" t="str">
            <v/>
          </cell>
          <cell r="OH2131" t="str">
            <v/>
          </cell>
          <cell r="OU2131" t="str">
            <v/>
          </cell>
        </row>
        <row r="2132">
          <cell r="C2132" t="str">
            <v>HY_ES_ORIOL2OP</v>
          </cell>
          <cell r="D2132" t="str">
            <v>HY_ES_ORIOL</v>
          </cell>
          <cell r="E2132" t="str">
            <v>C.H. Jose Maria Oriol</v>
          </cell>
          <cell r="F2132" t="str">
            <v>Hydroelectric</v>
          </cell>
          <cell r="G2132" t="str">
            <v>HYDROELECTRIC</v>
          </cell>
          <cell r="H2132" t="str">
            <v>España</v>
          </cell>
          <cell r="I2132" t="str">
            <v>Extremadura</v>
          </cell>
          <cell r="J2132" t="str">
            <v>Cáceres</v>
          </cell>
          <cell r="N2132">
            <v>1</v>
          </cell>
          <cell r="O2132">
            <v>1</v>
          </cell>
          <cell r="P2132">
            <v>0</v>
          </cell>
          <cell r="Q2132" t="str">
            <v>No</v>
          </cell>
          <cell r="R2132" t="str">
            <v>No</v>
          </cell>
          <cell r="S2132" t="str">
            <v/>
          </cell>
          <cell r="T2132" t="str">
            <v>2002</v>
          </cell>
          <cell r="U2132" t="str">
            <v>2002</v>
          </cell>
          <cell r="V2132" t="str">
            <v xml:space="preserve">  -</v>
          </cell>
          <cell r="AN2132">
            <v>957</v>
          </cell>
          <cell r="AO2132">
            <v>957</v>
          </cell>
          <cell r="AP2132">
            <v>0</v>
          </cell>
          <cell r="AQ2132">
            <v>957</v>
          </cell>
          <cell r="AR2132">
            <v>1</v>
          </cell>
          <cell r="AT2132" t="str">
            <v>OP</v>
          </cell>
          <cell r="AU2132">
            <v>957</v>
          </cell>
          <cell r="BH2132" t="str">
            <v/>
          </cell>
          <cell r="BU2132" t="str">
            <v/>
          </cell>
          <cell r="CH2132" t="str">
            <v/>
          </cell>
          <cell r="CU2132" t="str">
            <v/>
          </cell>
          <cell r="DH2132" t="str">
            <v/>
          </cell>
          <cell r="DU2132" t="str">
            <v/>
          </cell>
          <cell r="EH2132" t="str">
            <v/>
          </cell>
          <cell r="EU2132" t="str">
            <v/>
          </cell>
          <cell r="FH2132" t="str">
            <v/>
          </cell>
          <cell r="FU2132" t="str">
            <v/>
          </cell>
          <cell r="GH2132" t="str">
            <v/>
          </cell>
          <cell r="GU2132" t="str">
            <v/>
          </cell>
          <cell r="HH2132" t="str">
            <v/>
          </cell>
          <cell r="HU2132" t="str">
            <v/>
          </cell>
          <cell r="IH2132" t="str">
            <v/>
          </cell>
          <cell r="IU2132" t="str">
            <v/>
          </cell>
          <cell r="JH2132" t="str">
            <v/>
          </cell>
          <cell r="JU2132" t="str">
            <v/>
          </cell>
          <cell r="KH2132" t="str">
            <v/>
          </cell>
          <cell r="KU2132" t="str">
            <v/>
          </cell>
          <cell r="LH2132" t="str">
            <v/>
          </cell>
          <cell r="LU2132" t="str">
            <v/>
          </cell>
          <cell r="MH2132" t="str">
            <v/>
          </cell>
          <cell r="MU2132" t="str">
            <v/>
          </cell>
          <cell r="NH2132" t="str">
            <v/>
          </cell>
          <cell r="NU2132" t="str">
            <v/>
          </cell>
          <cell r="OH2132" t="str">
            <v/>
          </cell>
          <cell r="OU2132" t="str">
            <v/>
          </cell>
        </row>
        <row r="2133">
          <cell r="C2133" t="str">
            <v>HY_ES_ORIOL3CO</v>
          </cell>
          <cell r="D2133" t="str">
            <v>HY_ES_ORIOL</v>
          </cell>
          <cell r="E2133" t="str">
            <v>C.H. Jose Maria Oriol</v>
          </cell>
          <cell r="F2133" t="str">
            <v>Hydroelectric</v>
          </cell>
          <cell r="G2133" t="str">
            <v>HYDROELECTRIC</v>
          </cell>
          <cell r="H2133" t="str">
            <v>España</v>
          </cell>
          <cell r="I2133" t="str">
            <v>Extremadura</v>
          </cell>
          <cell r="J2133" t="str">
            <v>Cáceres</v>
          </cell>
          <cell r="N2133">
            <v>1</v>
          </cell>
          <cell r="O2133">
            <v>1</v>
          </cell>
          <cell r="P2133">
            <v>0</v>
          </cell>
          <cell r="Q2133" t="str">
            <v>No</v>
          </cell>
          <cell r="R2133" t="str">
            <v>No</v>
          </cell>
          <cell r="S2133" t="str">
            <v/>
          </cell>
          <cell r="T2133" t="str">
            <v>2002</v>
          </cell>
          <cell r="U2133" t="str">
            <v>2002</v>
          </cell>
          <cell r="V2133" t="str">
            <v xml:space="preserve">  -</v>
          </cell>
          <cell r="AN2133">
            <v>957</v>
          </cell>
          <cell r="AO2133">
            <v>957</v>
          </cell>
          <cell r="AP2133">
            <v>0</v>
          </cell>
          <cell r="AQ2133">
            <v>957</v>
          </cell>
          <cell r="AR2133">
            <v>1</v>
          </cell>
          <cell r="AT2133" t="str">
            <v>CO</v>
          </cell>
          <cell r="AU2133">
            <v>957</v>
          </cell>
          <cell r="BH2133" t="str">
            <v/>
          </cell>
          <cell r="BU2133" t="str">
            <v/>
          </cell>
          <cell r="CH2133" t="str">
            <v/>
          </cell>
          <cell r="CU2133" t="str">
            <v/>
          </cell>
          <cell r="DH2133" t="str">
            <v/>
          </cell>
          <cell r="DU2133" t="str">
            <v/>
          </cell>
          <cell r="EH2133" t="str">
            <v/>
          </cell>
          <cell r="EU2133" t="str">
            <v/>
          </cell>
          <cell r="FH2133" t="str">
            <v/>
          </cell>
          <cell r="FU2133" t="str">
            <v/>
          </cell>
          <cell r="GH2133" t="str">
            <v/>
          </cell>
          <cell r="GU2133" t="str">
            <v/>
          </cell>
          <cell r="HH2133" t="str">
            <v/>
          </cell>
          <cell r="HU2133" t="str">
            <v/>
          </cell>
          <cell r="IH2133" t="str">
            <v/>
          </cell>
          <cell r="IU2133" t="str">
            <v/>
          </cell>
          <cell r="JH2133" t="str">
            <v/>
          </cell>
          <cell r="JU2133" t="str">
            <v/>
          </cell>
          <cell r="KH2133" t="str">
            <v/>
          </cell>
          <cell r="KU2133" t="str">
            <v/>
          </cell>
          <cell r="LH2133" t="str">
            <v/>
          </cell>
          <cell r="LU2133" t="str">
            <v/>
          </cell>
          <cell r="MH2133" t="str">
            <v/>
          </cell>
          <cell r="MU2133" t="str">
            <v/>
          </cell>
          <cell r="NH2133" t="str">
            <v/>
          </cell>
          <cell r="NU2133" t="str">
            <v/>
          </cell>
          <cell r="OH2133" t="str">
            <v/>
          </cell>
          <cell r="OU2133" t="str">
            <v/>
          </cell>
        </row>
        <row r="2134">
          <cell r="C2134" t="str">
            <v>HY_ES_ORIOL4FL</v>
          </cell>
          <cell r="D2134" t="str">
            <v>HY_ES_ORIOL</v>
          </cell>
          <cell r="E2134" t="str">
            <v>C.H. Jose Maria Oriol</v>
          </cell>
          <cell r="F2134" t="str">
            <v>Hydroelectric</v>
          </cell>
          <cell r="G2134" t="str">
            <v>HYDROELECTRIC</v>
          </cell>
          <cell r="H2134" t="str">
            <v>España</v>
          </cell>
          <cell r="I2134" t="str">
            <v>Extremadura</v>
          </cell>
          <cell r="J2134" t="str">
            <v>Cáceres</v>
          </cell>
          <cell r="N2134">
            <v>1</v>
          </cell>
          <cell r="O2134">
            <v>1</v>
          </cell>
          <cell r="P2134">
            <v>0</v>
          </cell>
          <cell r="Q2134" t="str">
            <v>No</v>
          </cell>
          <cell r="R2134" t="str">
            <v>No</v>
          </cell>
          <cell r="S2134" t="str">
            <v/>
          </cell>
          <cell r="T2134" t="str">
            <v>2002</v>
          </cell>
          <cell r="U2134" t="str">
            <v>2002</v>
          </cell>
          <cell r="V2134" t="str">
            <v xml:space="preserve">  -</v>
          </cell>
          <cell r="AN2134">
            <v>957</v>
          </cell>
          <cell r="AO2134">
            <v>957</v>
          </cell>
          <cell r="AP2134">
            <v>0</v>
          </cell>
          <cell r="AQ2134">
            <v>957</v>
          </cell>
          <cell r="AR2134">
            <v>1</v>
          </cell>
          <cell r="AT2134" t="str">
            <v>FL</v>
          </cell>
          <cell r="AU2134">
            <v>957</v>
          </cell>
          <cell r="BH2134" t="str">
            <v/>
          </cell>
          <cell r="BU2134" t="str">
            <v/>
          </cell>
          <cell r="CH2134" t="str">
            <v/>
          </cell>
          <cell r="CU2134" t="str">
            <v/>
          </cell>
          <cell r="DH2134" t="str">
            <v/>
          </cell>
          <cell r="DU2134" t="str">
            <v/>
          </cell>
          <cell r="EH2134" t="str">
            <v/>
          </cell>
          <cell r="EU2134" t="str">
            <v/>
          </cell>
          <cell r="FH2134" t="str">
            <v/>
          </cell>
          <cell r="FU2134" t="str">
            <v/>
          </cell>
          <cell r="GH2134" t="str">
            <v/>
          </cell>
          <cell r="GU2134" t="str">
            <v/>
          </cell>
          <cell r="HH2134" t="str">
            <v/>
          </cell>
          <cell r="HU2134" t="str">
            <v/>
          </cell>
          <cell r="IH2134" t="str">
            <v/>
          </cell>
          <cell r="IU2134" t="str">
            <v/>
          </cell>
          <cell r="JH2134" t="str">
            <v/>
          </cell>
          <cell r="JU2134" t="str">
            <v/>
          </cell>
          <cell r="KH2134" t="str">
            <v/>
          </cell>
          <cell r="KU2134" t="str">
            <v/>
          </cell>
          <cell r="LH2134" t="str">
            <v/>
          </cell>
          <cell r="LU2134" t="str">
            <v/>
          </cell>
          <cell r="MH2134" t="str">
            <v/>
          </cell>
          <cell r="MU2134" t="str">
            <v/>
          </cell>
          <cell r="NH2134" t="str">
            <v/>
          </cell>
          <cell r="NU2134" t="str">
            <v/>
          </cell>
          <cell r="OH2134" t="str">
            <v/>
          </cell>
          <cell r="OU2134" t="str">
            <v/>
          </cell>
        </row>
        <row r="2135">
          <cell r="C2135" t="str">
            <v>HY_ES_ORIOL5OC</v>
          </cell>
          <cell r="D2135" t="str">
            <v>HY_ES_ORIOL</v>
          </cell>
          <cell r="E2135" t="str">
            <v>C.H. Jose Maria Oriol</v>
          </cell>
          <cell r="F2135" t="str">
            <v>Hydroelectric</v>
          </cell>
          <cell r="G2135" t="str">
            <v>HYDROELECTRIC</v>
          </cell>
          <cell r="H2135" t="str">
            <v>España</v>
          </cell>
          <cell r="I2135" t="str">
            <v>Extremadura</v>
          </cell>
          <cell r="J2135" t="str">
            <v>Cáceres</v>
          </cell>
          <cell r="N2135">
            <v>1</v>
          </cell>
          <cell r="O2135">
            <v>1</v>
          </cell>
          <cell r="P2135">
            <v>0</v>
          </cell>
          <cell r="Q2135" t="str">
            <v>No</v>
          </cell>
          <cell r="R2135" t="str">
            <v>No</v>
          </cell>
          <cell r="S2135" t="str">
            <v/>
          </cell>
          <cell r="T2135" t="str">
            <v>2002</v>
          </cell>
          <cell r="U2135" t="str">
            <v>2002</v>
          </cell>
          <cell r="V2135" t="str">
            <v xml:space="preserve">  -</v>
          </cell>
          <cell r="AN2135">
            <v>957</v>
          </cell>
          <cell r="AO2135">
            <v>957</v>
          </cell>
          <cell r="AP2135">
            <v>0</v>
          </cell>
          <cell r="AQ2135">
            <v>957</v>
          </cell>
          <cell r="AR2135">
            <v>1</v>
          </cell>
          <cell r="AT2135" t="str">
            <v>OC</v>
          </cell>
          <cell r="AU2135">
            <v>957</v>
          </cell>
          <cell r="BH2135" t="str">
            <v/>
          </cell>
          <cell r="BU2135" t="str">
            <v/>
          </cell>
          <cell r="CH2135" t="str">
            <v/>
          </cell>
          <cell r="CU2135" t="str">
            <v/>
          </cell>
          <cell r="DH2135" t="str">
            <v/>
          </cell>
          <cell r="DU2135" t="str">
            <v/>
          </cell>
          <cell r="EH2135" t="str">
            <v/>
          </cell>
          <cell r="EU2135" t="str">
            <v/>
          </cell>
          <cell r="FH2135" t="str">
            <v/>
          </cell>
          <cell r="FU2135" t="str">
            <v/>
          </cell>
          <cell r="GH2135" t="str">
            <v/>
          </cell>
          <cell r="GU2135" t="str">
            <v/>
          </cell>
          <cell r="HH2135" t="str">
            <v/>
          </cell>
          <cell r="HU2135" t="str">
            <v/>
          </cell>
          <cell r="IH2135" t="str">
            <v/>
          </cell>
          <cell r="IU2135" t="str">
            <v/>
          </cell>
          <cell r="JH2135" t="str">
            <v/>
          </cell>
          <cell r="JU2135" t="str">
            <v/>
          </cell>
          <cell r="KH2135" t="str">
            <v/>
          </cell>
          <cell r="KU2135" t="str">
            <v/>
          </cell>
          <cell r="LH2135" t="str">
            <v/>
          </cell>
          <cell r="LU2135" t="str">
            <v/>
          </cell>
          <cell r="MH2135" t="str">
            <v/>
          </cell>
          <cell r="MU2135" t="str">
            <v/>
          </cell>
          <cell r="NH2135" t="str">
            <v/>
          </cell>
          <cell r="NU2135" t="str">
            <v/>
          </cell>
          <cell r="OH2135" t="str">
            <v/>
          </cell>
          <cell r="OU2135" t="str">
            <v/>
          </cell>
        </row>
        <row r="2136">
          <cell r="C2136" t="str">
            <v>HY_ES_MUEL1IN</v>
          </cell>
          <cell r="D2136" t="str">
            <v>HY_ES_MUEL</v>
          </cell>
          <cell r="E2136" t="str">
            <v>C.H. La Muela Cortes</v>
          </cell>
          <cell r="F2136" t="str">
            <v>Hydroelectric</v>
          </cell>
          <cell r="G2136" t="str">
            <v>HYDROELECTRIC</v>
          </cell>
          <cell r="H2136" t="str">
            <v>España</v>
          </cell>
          <cell r="I2136" t="str">
            <v>Comunidad Valenciana</v>
          </cell>
          <cell r="J2136" t="str">
            <v>Valencia</v>
          </cell>
          <cell r="N2136">
            <v>1</v>
          </cell>
          <cell r="O2136">
            <v>1</v>
          </cell>
          <cell r="P2136">
            <v>0</v>
          </cell>
          <cell r="Q2136" t="str">
            <v>No</v>
          </cell>
          <cell r="R2136" t="str">
            <v>No</v>
          </cell>
          <cell r="T2136" t="str">
            <v>2002</v>
          </cell>
          <cell r="U2136" t="str">
            <v>2002</v>
          </cell>
          <cell r="V2136" t="str">
            <v xml:space="preserve">  -</v>
          </cell>
          <cell r="AN2136">
            <v>634.79999999999995</v>
          </cell>
          <cell r="AO2136">
            <v>634.79999999999995</v>
          </cell>
          <cell r="AP2136">
            <v>0</v>
          </cell>
          <cell r="AQ2136">
            <v>634.79999999999995</v>
          </cell>
          <cell r="AR2136">
            <v>1</v>
          </cell>
          <cell r="AT2136" t="str">
            <v>IN</v>
          </cell>
          <cell r="AU2136">
            <v>634.79999999999995</v>
          </cell>
          <cell r="BH2136" t="str">
            <v/>
          </cell>
          <cell r="BU2136" t="str">
            <v/>
          </cell>
          <cell r="CH2136" t="str">
            <v/>
          </cell>
          <cell r="CU2136" t="str">
            <v/>
          </cell>
          <cell r="DH2136" t="str">
            <v/>
          </cell>
          <cell r="DU2136" t="str">
            <v/>
          </cell>
          <cell r="EH2136" t="str">
            <v/>
          </cell>
          <cell r="EU2136" t="str">
            <v/>
          </cell>
          <cell r="FH2136" t="str">
            <v/>
          </cell>
          <cell r="FU2136" t="str">
            <v/>
          </cell>
          <cell r="GH2136" t="str">
            <v/>
          </cell>
          <cell r="GU2136" t="str">
            <v/>
          </cell>
          <cell r="HH2136" t="str">
            <v/>
          </cell>
          <cell r="HU2136" t="str">
            <v/>
          </cell>
          <cell r="IH2136" t="str">
            <v/>
          </cell>
          <cell r="IU2136" t="str">
            <v/>
          </cell>
          <cell r="JH2136" t="str">
            <v/>
          </cell>
          <cell r="JU2136" t="str">
            <v/>
          </cell>
          <cell r="KH2136" t="str">
            <v/>
          </cell>
          <cell r="KU2136" t="str">
            <v/>
          </cell>
          <cell r="LH2136" t="str">
            <v/>
          </cell>
          <cell r="LU2136" t="str">
            <v/>
          </cell>
          <cell r="MH2136" t="str">
            <v/>
          </cell>
          <cell r="MU2136" t="str">
            <v/>
          </cell>
          <cell r="NH2136" t="str">
            <v/>
          </cell>
          <cell r="NU2136" t="str">
            <v/>
          </cell>
          <cell r="OH2136" t="str">
            <v/>
          </cell>
          <cell r="OU2136" t="str">
            <v/>
          </cell>
        </row>
        <row r="2137">
          <cell r="C2137" t="str">
            <v>HY_ES_MUEL2OP</v>
          </cell>
          <cell r="D2137" t="str">
            <v>HY_ES_MUEL</v>
          </cell>
          <cell r="E2137" t="str">
            <v>C.H. La Muela Cortes</v>
          </cell>
          <cell r="F2137" t="str">
            <v>Hydroelectric</v>
          </cell>
          <cell r="G2137" t="str">
            <v>HYDROELECTRIC</v>
          </cell>
          <cell r="H2137" t="str">
            <v>España</v>
          </cell>
          <cell r="I2137" t="str">
            <v>Comunidad Valenciana</v>
          </cell>
          <cell r="J2137" t="str">
            <v>Valencia</v>
          </cell>
          <cell r="N2137">
            <v>1</v>
          </cell>
          <cell r="O2137">
            <v>1</v>
          </cell>
          <cell r="P2137">
            <v>0</v>
          </cell>
          <cell r="Q2137" t="str">
            <v>No</v>
          </cell>
          <cell r="R2137" t="str">
            <v>No</v>
          </cell>
          <cell r="S2137" t="str">
            <v/>
          </cell>
          <cell r="T2137" t="str">
            <v>2002</v>
          </cell>
          <cell r="U2137" t="str">
            <v>2002</v>
          </cell>
          <cell r="V2137" t="str">
            <v xml:space="preserve">  -</v>
          </cell>
          <cell r="AN2137">
            <v>634.79999999999995</v>
          </cell>
          <cell r="AO2137">
            <v>634.79999999999995</v>
          </cell>
          <cell r="AP2137">
            <v>0</v>
          </cell>
          <cell r="AQ2137">
            <v>634.79999999999995</v>
          </cell>
          <cell r="AR2137">
            <v>1</v>
          </cell>
          <cell r="AT2137" t="str">
            <v>OP</v>
          </cell>
          <cell r="AU2137">
            <v>634.79999999999995</v>
          </cell>
          <cell r="BH2137" t="str">
            <v/>
          </cell>
          <cell r="BU2137" t="str">
            <v/>
          </cell>
          <cell r="CH2137" t="str">
            <v/>
          </cell>
          <cell r="CU2137" t="str">
            <v/>
          </cell>
          <cell r="DH2137" t="str">
            <v/>
          </cell>
          <cell r="DU2137" t="str">
            <v/>
          </cell>
          <cell r="EH2137" t="str">
            <v/>
          </cell>
          <cell r="EU2137" t="str">
            <v/>
          </cell>
          <cell r="FH2137" t="str">
            <v/>
          </cell>
          <cell r="FU2137" t="str">
            <v/>
          </cell>
          <cell r="GH2137" t="str">
            <v/>
          </cell>
          <cell r="GU2137" t="str">
            <v/>
          </cell>
          <cell r="HH2137" t="str">
            <v/>
          </cell>
          <cell r="HU2137" t="str">
            <v/>
          </cell>
          <cell r="IH2137" t="str">
            <v/>
          </cell>
          <cell r="IU2137" t="str">
            <v/>
          </cell>
          <cell r="JH2137" t="str">
            <v/>
          </cell>
          <cell r="JU2137" t="str">
            <v/>
          </cell>
          <cell r="KH2137" t="str">
            <v/>
          </cell>
          <cell r="KU2137" t="str">
            <v/>
          </cell>
          <cell r="LH2137" t="str">
            <v/>
          </cell>
          <cell r="LU2137" t="str">
            <v/>
          </cell>
          <cell r="MH2137" t="str">
            <v/>
          </cell>
          <cell r="MU2137" t="str">
            <v/>
          </cell>
          <cell r="NH2137" t="str">
            <v/>
          </cell>
          <cell r="NU2137" t="str">
            <v/>
          </cell>
          <cell r="OH2137" t="str">
            <v/>
          </cell>
          <cell r="OU2137" t="str">
            <v/>
          </cell>
        </row>
        <row r="2138">
          <cell r="C2138" t="str">
            <v>HY_ES_MUEL3CO</v>
          </cell>
          <cell r="D2138" t="str">
            <v>HY_ES_MUEL</v>
          </cell>
          <cell r="E2138" t="str">
            <v>C.H. La Muela Cortes</v>
          </cell>
          <cell r="F2138" t="str">
            <v>Hydroelectric</v>
          </cell>
          <cell r="G2138" t="str">
            <v>HYDROELECTRIC</v>
          </cell>
          <cell r="H2138" t="str">
            <v>España</v>
          </cell>
          <cell r="I2138" t="str">
            <v>Comunidad Valenciana</v>
          </cell>
          <cell r="J2138" t="str">
            <v>Valencia</v>
          </cell>
          <cell r="N2138">
            <v>1</v>
          </cell>
          <cell r="O2138">
            <v>1</v>
          </cell>
          <cell r="P2138">
            <v>0</v>
          </cell>
          <cell r="Q2138" t="str">
            <v>No</v>
          </cell>
          <cell r="R2138" t="str">
            <v>No</v>
          </cell>
          <cell r="S2138" t="str">
            <v/>
          </cell>
          <cell r="T2138" t="str">
            <v>2002</v>
          </cell>
          <cell r="U2138" t="str">
            <v>2002</v>
          </cell>
          <cell r="V2138" t="str">
            <v xml:space="preserve">  -</v>
          </cell>
          <cell r="AN2138">
            <v>634.79999999999995</v>
          </cell>
          <cell r="AO2138">
            <v>634.79999999999995</v>
          </cell>
          <cell r="AP2138">
            <v>0</v>
          </cell>
          <cell r="AQ2138">
            <v>634.79999999999995</v>
          </cell>
          <cell r="AR2138">
            <v>1</v>
          </cell>
          <cell r="AT2138" t="str">
            <v>CO</v>
          </cell>
          <cell r="AU2138">
            <v>634.79999999999995</v>
          </cell>
          <cell r="BH2138" t="str">
            <v/>
          </cell>
          <cell r="BU2138" t="str">
            <v/>
          </cell>
          <cell r="CH2138" t="str">
            <v/>
          </cell>
          <cell r="CU2138" t="str">
            <v/>
          </cell>
          <cell r="DH2138" t="str">
            <v/>
          </cell>
          <cell r="DU2138" t="str">
            <v/>
          </cell>
          <cell r="EH2138" t="str">
            <v/>
          </cell>
          <cell r="EU2138" t="str">
            <v/>
          </cell>
          <cell r="FH2138" t="str">
            <v/>
          </cell>
          <cell r="FU2138" t="str">
            <v/>
          </cell>
          <cell r="GH2138" t="str">
            <v/>
          </cell>
          <cell r="GU2138" t="str">
            <v/>
          </cell>
          <cell r="HH2138" t="str">
            <v/>
          </cell>
          <cell r="HU2138" t="str">
            <v/>
          </cell>
          <cell r="IH2138" t="str">
            <v/>
          </cell>
          <cell r="IU2138" t="str">
            <v/>
          </cell>
          <cell r="JH2138" t="str">
            <v/>
          </cell>
          <cell r="JU2138" t="str">
            <v/>
          </cell>
          <cell r="KH2138" t="str">
            <v/>
          </cell>
          <cell r="KU2138" t="str">
            <v/>
          </cell>
          <cell r="LH2138" t="str">
            <v/>
          </cell>
          <cell r="LU2138" t="str">
            <v/>
          </cell>
          <cell r="MH2138" t="str">
            <v/>
          </cell>
          <cell r="MU2138" t="str">
            <v/>
          </cell>
          <cell r="NH2138" t="str">
            <v/>
          </cell>
          <cell r="NU2138" t="str">
            <v/>
          </cell>
          <cell r="OH2138" t="str">
            <v/>
          </cell>
          <cell r="OU2138" t="str">
            <v/>
          </cell>
        </row>
        <row r="2139">
          <cell r="C2139" t="str">
            <v>HY_ES_MUEL4FL</v>
          </cell>
          <cell r="D2139" t="str">
            <v>HY_ES_MUEL</v>
          </cell>
          <cell r="E2139" t="str">
            <v>C.H. La Muela Cortes</v>
          </cell>
          <cell r="F2139" t="str">
            <v>Hydroelectric</v>
          </cell>
          <cell r="G2139" t="str">
            <v>HYDROELECTRIC</v>
          </cell>
          <cell r="H2139" t="str">
            <v>España</v>
          </cell>
          <cell r="I2139" t="str">
            <v>Comunidad Valenciana</v>
          </cell>
          <cell r="J2139" t="str">
            <v>Valencia</v>
          </cell>
          <cell r="N2139">
            <v>1</v>
          </cell>
          <cell r="O2139">
            <v>1</v>
          </cell>
          <cell r="P2139">
            <v>0</v>
          </cell>
          <cell r="Q2139" t="str">
            <v>No</v>
          </cell>
          <cell r="R2139" t="str">
            <v>No</v>
          </cell>
          <cell r="S2139" t="str">
            <v/>
          </cell>
          <cell r="T2139" t="str">
            <v>2002</v>
          </cell>
          <cell r="U2139" t="str">
            <v>2002</v>
          </cell>
          <cell r="V2139" t="str">
            <v xml:space="preserve">  -</v>
          </cell>
          <cell r="AN2139">
            <v>634.79999999999995</v>
          </cell>
          <cell r="AO2139">
            <v>634.79999999999995</v>
          </cell>
          <cell r="AP2139">
            <v>0</v>
          </cell>
          <cell r="AQ2139">
            <v>634.79999999999995</v>
          </cell>
          <cell r="AR2139">
            <v>1</v>
          </cell>
          <cell r="AT2139" t="str">
            <v>FL</v>
          </cell>
          <cell r="AU2139">
            <v>634.79999999999995</v>
          </cell>
          <cell r="BH2139" t="str">
            <v/>
          </cell>
          <cell r="BU2139" t="str">
            <v/>
          </cell>
          <cell r="CH2139" t="str">
            <v/>
          </cell>
          <cell r="CU2139" t="str">
            <v/>
          </cell>
          <cell r="DH2139" t="str">
            <v/>
          </cell>
          <cell r="DU2139" t="str">
            <v/>
          </cell>
          <cell r="EH2139" t="str">
            <v/>
          </cell>
          <cell r="EU2139" t="str">
            <v/>
          </cell>
          <cell r="FH2139" t="str">
            <v/>
          </cell>
          <cell r="FU2139" t="str">
            <v/>
          </cell>
          <cell r="GH2139" t="str">
            <v/>
          </cell>
          <cell r="GU2139" t="str">
            <v/>
          </cell>
          <cell r="HH2139" t="str">
            <v/>
          </cell>
          <cell r="HU2139" t="str">
            <v/>
          </cell>
          <cell r="IH2139" t="str">
            <v/>
          </cell>
          <cell r="IU2139" t="str">
            <v/>
          </cell>
          <cell r="JH2139" t="str">
            <v/>
          </cell>
          <cell r="JU2139" t="str">
            <v/>
          </cell>
          <cell r="KH2139" t="str">
            <v/>
          </cell>
          <cell r="KU2139" t="str">
            <v/>
          </cell>
          <cell r="LH2139" t="str">
            <v/>
          </cell>
          <cell r="LU2139" t="str">
            <v/>
          </cell>
          <cell r="MH2139" t="str">
            <v/>
          </cell>
          <cell r="MU2139" t="str">
            <v/>
          </cell>
          <cell r="NH2139" t="str">
            <v/>
          </cell>
          <cell r="NU2139" t="str">
            <v/>
          </cell>
          <cell r="OH2139" t="str">
            <v/>
          </cell>
          <cell r="OU2139" t="str">
            <v/>
          </cell>
        </row>
        <row r="2140">
          <cell r="C2140" t="str">
            <v>HY_ES_MUEL5OC</v>
          </cell>
          <cell r="D2140" t="str">
            <v>HY_ES_MUEL</v>
          </cell>
          <cell r="E2140" t="str">
            <v>C.H. La Muela Cortes</v>
          </cell>
          <cell r="F2140" t="str">
            <v>Hydroelectric</v>
          </cell>
          <cell r="G2140" t="str">
            <v>HYDROELECTRIC</v>
          </cell>
          <cell r="H2140" t="str">
            <v>España</v>
          </cell>
          <cell r="I2140" t="str">
            <v>Comunidad Valenciana</v>
          </cell>
          <cell r="J2140" t="str">
            <v>Valencia</v>
          </cell>
          <cell r="N2140">
            <v>1</v>
          </cell>
          <cell r="O2140">
            <v>1</v>
          </cell>
          <cell r="P2140">
            <v>0</v>
          </cell>
          <cell r="Q2140" t="str">
            <v>No</v>
          </cell>
          <cell r="R2140" t="str">
            <v>No</v>
          </cell>
          <cell r="S2140" t="str">
            <v/>
          </cell>
          <cell r="T2140" t="str">
            <v>2002</v>
          </cell>
          <cell r="U2140" t="str">
            <v>2002</v>
          </cell>
          <cell r="V2140" t="str">
            <v xml:space="preserve">  -</v>
          </cell>
          <cell r="AN2140">
            <v>634.79999999999995</v>
          </cell>
          <cell r="AO2140">
            <v>634.79999999999995</v>
          </cell>
          <cell r="AP2140">
            <v>0</v>
          </cell>
          <cell r="AQ2140">
            <v>634.79999999999995</v>
          </cell>
          <cell r="AR2140">
            <v>1</v>
          </cell>
          <cell r="AT2140" t="str">
            <v>OC</v>
          </cell>
          <cell r="AU2140">
            <v>634.79999999999995</v>
          </cell>
          <cell r="BH2140" t="str">
            <v/>
          </cell>
          <cell r="BU2140" t="str">
            <v/>
          </cell>
          <cell r="CH2140" t="str">
            <v/>
          </cell>
          <cell r="CU2140" t="str">
            <v/>
          </cell>
          <cell r="DH2140" t="str">
            <v/>
          </cell>
          <cell r="DU2140" t="str">
            <v/>
          </cell>
          <cell r="EH2140" t="str">
            <v/>
          </cell>
          <cell r="EU2140" t="str">
            <v/>
          </cell>
          <cell r="FH2140" t="str">
            <v/>
          </cell>
          <cell r="FU2140" t="str">
            <v/>
          </cell>
          <cell r="GH2140" t="str">
            <v/>
          </cell>
          <cell r="GU2140" t="str">
            <v/>
          </cell>
          <cell r="HH2140" t="str">
            <v/>
          </cell>
          <cell r="HU2140" t="str">
            <v/>
          </cell>
          <cell r="IH2140" t="str">
            <v/>
          </cell>
          <cell r="IU2140" t="str">
            <v/>
          </cell>
          <cell r="JH2140" t="str">
            <v/>
          </cell>
          <cell r="JU2140" t="str">
            <v/>
          </cell>
          <cell r="KH2140" t="str">
            <v/>
          </cell>
          <cell r="KU2140" t="str">
            <v/>
          </cell>
          <cell r="LH2140" t="str">
            <v/>
          </cell>
          <cell r="LU2140" t="str">
            <v/>
          </cell>
          <cell r="MH2140" t="str">
            <v/>
          </cell>
          <cell r="MU2140" t="str">
            <v/>
          </cell>
          <cell r="NH2140" t="str">
            <v/>
          </cell>
          <cell r="NU2140" t="str">
            <v/>
          </cell>
          <cell r="OH2140" t="str">
            <v/>
          </cell>
          <cell r="OU2140" t="str">
            <v/>
          </cell>
        </row>
        <row r="2141">
          <cell r="C2141" t="str">
            <v>HY_ES_MUEL21IN</v>
          </cell>
          <cell r="D2141" t="str">
            <v>HY_ES_MUEL2</v>
          </cell>
          <cell r="E2141" t="str">
            <v>C.H. La Muela Cortes Ii</v>
          </cell>
          <cell r="F2141" t="str">
            <v>Hydroelectric</v>
          </cell>
          <cell r="G2141" t="str">
            <v>HYDROELECTRIC</v>
          </cell>
          <cell r="H2141" t="str">
            <v>España</v>
          </cell>
          <cell r="I2141" t="str">
            <v>Comunidad Valenciana</v>
          </cell>
          <cell r="J2141" t="str">
            <v>Valencia</v>
          </cell>
          <cell r="N2141">
            <v>1</v>
          </cell>
          <cell r="O2141">
            <v>1</v>
          </cell>
          <cell r="P2141">
            <v>0</v>
          </cell>
          <cell r="Q2141" t="str">
            <v>No</v>
          </cell>
          <cell r="R2141" t="str">
            <v>No</v>
          </cell>
          <cell r="T2141">
            <v>42339</v>
          </cell>
          <cell r="U2141">
            <v>42339</v>
          </cell>
          <cell r="V2141" t="str">
            <v xml:space="preserve">  -</v>
          </cell>
          <cell r="AN2141">
            <v>881.73</v>
          </cell>
          <cell r="AO2141">
            <v>881.73</v>
          </cell>
          <cell r="AP2141">
            <v>0</v>
          </cell>
          <cell r="AQ2141">
            <v>881.73</v>
          </cell>
          <cell r="AR2141">
            <v>1</v>
          </cell>
          <cell r="AT2141" t="str">
            <v>IN</v>
          </cell>
          <cell r="BH2141" t="str">
            <v/>
          </cell>
          <cell r="BU2141" t="str">
            <v/>
          </cell>
          <cell r="CH2141" t="str">
            <v/>
          </cell>
          <cell r="CU2141" t="str">
            <v/>
          </cell>
          <cell r="DH2141" t="str">
            <v/>
          </cell>
          <cell r="DU2141" t="str">
            <v/>
          </cell>
          <cell r="EH2141" t="str">
            <v/>
          </cell>
          <cell r="EU2141" t="str">
            <v/>
          </cell>
          <cell r="FH2141" t="str">
            <v/>
          </cell>
          <cell r="FU2141" t="str">
            <v/>
          </cell>
          <cell r="GH2141" t="str">
            <v/>
          </cell>
          <cell r="GU2141" t="str">
            <v/>
          </cell>
          <cell r="HG2141">
            <v>881.73</v>
          </cell>
          <cell r="HH2141">
            <v>881.73</v>
          </cell>
          <cell r="HU2141" t="str">
            <v/>
          </cell>
          <cell r="IH2141" t="str">
            <v/>
          </cell>
          <cell r="IU2141" t="str">
            <v/>
          </cell>
          <cell r="JH2141" t="str">
            <v/>
          </cell>
          <cell r="JU2141" t="str">
            <v/>
          </cell>
          <cell r="KH2141" t="str">
            <v/>
          </cell>
          <cell r="KU2141" t="str">
            <v/>
          </cell>
          <cell r="LH2141" t="str">
            <v/>
          </cell>
          <cell r="LU2141" t="str">
            <v/>
          </cell>
          <cell r="MH2141" t="str">
            <v/>
          </cell>
          <cell r="MU2141" t="str">
            <v/>
          </cell>
          <cell r="NH2141" t="str">
            <v/>
          </cell>
          <cell r="NU2141" t="str">
            <v/>
          </cell>
          <cell r="OH2141" t="str">
            <v/>
          </cell>
          <cell r="OU2141" t="str">
            <v/>
          </cell>
        </row>
        <row r="2142">
          <cell r="C2142" t="str">
            <v>HY_ES_MUEL22OP</v>
          </cell>
          <cell r="D2142" t="str">
            <v>HY_ES_MUEL2</v>
          </cell>
          <cell r="E2142" t="str">
            <v>C.H. La Muela Cortes Ii</v>
          </cell>
          <cell r="F2142" t="str">
            <v>Hydroelectric</v>
          </cell>
          <cell r="G2142" t="str">
            <v>HYDROELECTRIC</v>
          </cell>
          <cell r="H2142" t="str">
            <v>España</v>
          </cell>
          <cell r="I2142" t="str">
            <v>Comunidad Valenciana</v>
          </cell>
          <cell r="J2142" t="str">
            <v>Valencia</v>
          </cell>
          <cell r="N2142">
            <v>1</v>
          </cell>
          <cell r="O2142">
            <v>1</v>
          </cell>
          <cell r="P2142">
            <v>0</v>
          </cell>
          <cell r="Q2142" t="str">
            <v>No</v>
          </cell>
          <cell r="R2142" t="str">
            <v>No</v>
          </cell>
          <cell r="S2142" t="str">
            <v/>
          </cell>
          <cell r="T2142">
            <v>42339</v>
          </cell>
          <cell r="U2142">
            <v>42339</v>
          </cell>
          <cell r="V2142" t="str">
            <v xml:space="preserve">  -</v>
          </cell>
          <cell r="AN2142">
            <v>881.73</v>
          </cell>
          <cell r="AO2142">
            <v>881.73</v>
          </cell>
          <cell r="AP2142">
            <v>0</v>
          </cell>
          <cell r="AQ2142">
            <v>881.73</v>
          </cell>
          <cell r="AR2142">
            <v>1</v>
          </cell>
          <cell r="AT2142" t="str">
            <v>OP</v>
          </cell>
          <cell r="BH2142" t="str">
            <v/>
          </cell>
          <cell r="BU2142" t="str">
            <v/>
          </cell>
          <cell r="CH2142" t="str">
            <v/>
          </cell>
          <cell r="CU2142" t="str">
            <v/>
          </cell>
          <cell r="DH2142" t="str">
            <v/>
          </cell>
          <cell r="DU2142" t="str">
            <v/>
          </cell>
          <cell r="EH2142" t="str">
            <v/>
          </cell>
          <cell r="EU2142" t="str">
            <v/>
          </cell>
          <cell r="FH2142" t="str">
            <v/>
          </cell>
          <cell r="FU2142" t="str">
            <v/>
          </cell>
          <cell r="GH2142" t="str">
            <v/>
          </cell>
          <cell r="GU2142" t="str">
            <v/>
          </cell>
          <cell r="HG2142">
            <v>881.73</v>
          </cell>
          <cell r="HH2142">
            <v>881.73</v>
          </cell>
          <cell r="HU2142" t="str">
            <v/>
          </cell>
          <cell r="IH2142" t="str">
            <v/>
          </cell>
          <cell r="IU2142" t="str">
            <v/>
          </cell>
          <cell r="JH2142" t="str">
            <v/>
          </cell>
          <cell r="JU2142" t="str">
            <v/>
          </cell>
          <cell r="KH2142" t="str">
            <v/>
          </cell>
          <cell r="KU2142" t="str">
            <v/>
          </cell>
          <cell r="LH2142" t="str">
            <v/>
          </cell>
          <cell r="LU2142" t="str">
            <v/>
          </cell>
          <cell r="MH2142" t="str">
            <v/>
          </cell>
          <cell r="MU2142" t="str">
            <v/>
          </cell>
          <cell r="NH2142" t="str">
            <v/>
          </cell>
          <cell r="NU2142" t="str">
            <v/>
          </cell>
          <cell r="OH2142" t="str">
            <v/>
          </cell>
          <cell r="OU2142" t="str">
            <v/>
          </cell>
        </row>
        <row r="2143">
          <cell r="C2143" t="str">
            <v>HY_ES_MUEL23CO</v>
          </cell>
          <cell r="D2143" t="str">
            <v>HY_ES_MUEL2</v>
          </cell>
          <cell r="E2143" t="str">
            <v>C.H. La Muela Cortes Ii</v>
          </cell>
          <cell r="F2143" t="str">
            <v>Hydroelectric</v>
          </cell>
          <cell r="G2143" t="str">
            <v>HYDROELECTRIC</v>
          </cell>
          <cell r="H2143" t="str">
            <v>España</v>
          </cell>
          <cell r="I2143" t="str">
            <v>Comunidad Valenciana</v>
          </cell>
          <cell r="J2143" t="str">
            <v>Valencia</v>
          </cell>
          <cell r="N2143">
            <v>1</v>
          </cell>
          <cell r="O2143">
            <v>1</v>
          </cell>
          <cell r="P2143">
            <v>0</v>
          </cell>
          <cell r="Q2143" t="str">
            <v>No</v>
          </cell>
          <cell r="R2143" t="str">
            <v>No</v>
          </cell>
          <cell r="S2143" t="str">
            <v/>
          </cell>
          <cell r="T2143">
            <v>42339</v>
          </cell>
          <cell r="U2143">
            <v>42339</v>
          </cell>
          <cell r="V2143" t="str">
            <v xml:space="preserve">  -</v>
          </cell>
          <cell r="AN2143">
            <v>881.73</v>
          </cell>
          <cell r="AO2143">
            <v>881.73</v>
          </cell>
          <cell r="AP2143">
            <v>0</v>
          </cell>
          <cell r="AQ2143">
            <v>881.73</v>
          </cell>
          <cell r="AR2143">
            <v>1</v>
          </cell>
          <cell r="AT2143" t="str">
            <v>CO</v>
          </cell>
          <cell r="BH2143" t="str">
            <v/>
          </cell>
          <cell r="BU2143" t="str">
            <v/>
          </cell>
          <cell r="CH2143" t="str">
            <v/>
          </cell>
          <cell r="CU2143" t="str">
            <v/>
          </cell>
          <cell r="DH2143" t="str">
            <v/>
          </cell>
          <cell r="DU2143" t="str">
            <v/>
          </cell>
          <cell r="EH2143" t="str">
            <v/>
          </cell>
          <cell r="EU2143" t="str">
            <v/>
          </cell>
          <cell r="FH2143" t="str">
            <v/>
          </cell>
          <cell r="FU2143" t="str">
            <v/>
          </cell>
          <cell r="GH2143" t="str">
            <v/>
          </cell>
          <cell r="GU2143" t="str">
            <v/>
          </cell>
          <cell r="HG2143">
            <v>881.73</v>
          </cell>
          <cell r="HH2143">
            <v>881.73</v>
          </cell>
          <cell r="HU2143" t="str">
            <v/>
          </cell>
          <cell r="IH2143" t="str">
            <v/>
          </cell>
          <cell r="IU2143" t="str">
            <v/>
          </cell>
          <cell r="JH2143" t="str">
            <v/>
          </cell>
          <cell r="JU2143" t="str">
            <v/>
          </cell>
          <cell r="KH2143" t="str">
            <v/>
          </cell>
          <cell r="KU2143" t="str">
            <v/>
          </cell>
          <cell r="LH2143" t="str">
            <v/>
          </cell>
          <cell r="LU2143" t="str">
            <v/>
          </cell>
          <cell r="MH2143" t="str">
            <v/>
          </cell>
          <cell r="MU2143" t="str">
            <v/>
          </cell>
          <cell r="NH2143" t="str">
            <v/>
          </cell>
          <cell r="NU2143" t="str">
            <v/>
          </cell>
          <cell r="OH2143" t="str">
            <v/>
          </cell>
          <cell r="OU2143" t="str">
            <v/>
          </cell>
        </row>
        <row r="2144">
          <cell r="C2144" t="str">
            <v>HY_ES_MUEL24FL</v>
          </cell>
          <cell r="D2144" t="str">
            <v>HY_ES_MUEL2</v>
          </cell>
          <cell r="E2144" t="str">
            <v>C.H. La Muela Cortes Ii</v>
          </cell>
          <cell r="F2144" t="str">
            <v>Hydroelectric</v>
          </cell>
          <cell r="G2144" t="str">
            <v>HYDROELECTRIC</v>
          </cell>
          <cell r="H2144" t="str">
            <v>España</v>
          </cell>
          <cell r="I2144" t="str">
            <v>Comunidad Valenciana</v>
          </cell>
          <cell r="J2144" t="str">
            <v>Valencia</v>
          </cell>
          <cell r="N2144">
            <v>1</v>
          </cell>
          <cell r="O2144">
            <v>1</v>
          </cell>
          <cell r="P2144">
            <v>0</v>
          </cell>
          <cell r="Q2144" t="str">
            <v>No</v>
          </cell>
          <cell r="R2144" t="str">
            <v>No</v>
          </cell>
          <cell r="S2144" t="str">
            <v/>
          </cell>
          <cell r="T2144">
            <v>42339</v>
          </cell>
          <cell r="U2144">
            <v>42339</v>
          </cell>
          <cell r="V2144" t="str">
            <v xml:space="preserve">  -</v>
          </cell>
          <cell r="AN2144">
            <v>881.73</v>
          </cell>
          <cell r="AO2144">
            <v>881.73</v>
          </cell>
          <cell r="AP2144">
            <v>0</v>
          </cell>
          <cell r="AQ2144">
            <v>881.73</v>
          </cell>
          <cell r="AR2144">
            <v>1</v>
          </cell>
          <cell r="AT2144" t="str">
            <v>FL</v>
          </cell>
          <cell r="BH2144" t="str">
            <v/>
          </cell>
          <cell r="BU2144" t="str">
            <v/>
          </cell>
          <cell r="CH2144" t="str">
            <v/>
          </cell>
          <cell r="CU2144" t="str">
            <v/>
          </cell>
          <cell r="DH2144" t="str">
            <v/>
          </cell>
          <cell r="DU2144" t="str">
            <v/>
          </cell>
          <cell r="EH2144" t="str">
            <v/>
          </cell>
          <cell r="EU2144" t="str">
            <v/>
          </cell>
          <cell r="FH2144" t="str">
            <v/>
          </cell>
          <cell r="FU2144" t="str">
            <v/>
          </cell>
          <cell r="GH2144" t="str">
            <v/>
          </cell>
          <cell r="GU2144" t="str">
            <v/>
          </cell>
          <cell r="HG2144">
            <v>881.73</v>
          </cell>
          <cell r="HH2144">
            <v>881.73</v>
          </cell>
          <cell r="HU2144" t="str">
            <v/>
          </cell>
          <cell r="IH2144" t="str">
            <v/>
          </cell>
          <cell r="IU2144" t="str">
            <v/>
          </cell>
          <cell r="JH2144" t="str">
            <v/>
          </cell>
          <cell r="JU2144" t="str">
            <v/>
          </cell>
          <cell r="KH2144" t="str">
            <v/>
          </cell>
          <cell r="KU2144" t="str">
            <v/>
          </cell>
          <cell r="LH2144" t="str">
            <v/>
          </cell>
          <cell r="LU2144" t="str">
            <v/>
          </cell>
          <cell r="MH2144" t="str">
            <v/>
          </cell>
          <cell r="MU2144" t="str">
            <v/>
          </cell>
          <cell r="NH2144" t="str">
            <v/>
          </cell>
          <cell r="NU2144" t="str">
            <v/>
          </cell>
          <cell r="OH2144" t="str">
            <v/>
          </cell>
          <cell r="OU2144" t="str">
            <v/>
          </cell>
        </row>
        <row r="2145">
          <cell r="C2145" t="str">
            <v>HY_ES_MUEL25OC</v>
          </cell>
          <cell r="D2145" t="str">
            <v>HY_ES_MUEL2</v>
          </cell>
          <cell r="E2145" t="str">
            <v>C.H. La Muela Cortes Ii</v>
          </cell>
          <cell r="F2145" t="str">
            <v>Hydroelectric</v>
          </cell>
          <cell r="G2145" t="str">
            <v>HYDROELECTRIC</v>
          </cell>
          <cell r="H2145" t="str">
            <v>España</v>
          </cell>
          <cell r="I2145" t="str">
            <v>Comunidad Valenciana</v>
          </cell>
          <cell r="J2145" t="str">
            <v>Valencia</v>
          </cell>
          <cell r="N2145">
            <v>1</v>
          </cell>
          <cell r="O2145">
            <v>1</v>
          </cell>
          <cell r="P2145">
            <v>0</v>
          </cell>
          <cell r="Q2145" t="str">
            <v>No</v>
          </cell>
          <cell r="R2145" t="str">
            <v>No</v>
          </cell>
          <cell r="S2145" t="str">
            <v/>
          </cell>
          <cell r="T2145">
            <v>42339</v>
          </cell>
          <cell r="U2145">
            <v>42339</v>
          </cell>
          <cell r="V2145" t="str">
            <v xml:space="preserve">  -</v>
          </cell>
          <cell r="AN2145">
            <v>881.73</v>
          </cell>
          <cell r="AO2145">
            <v>881.73</v>
          </cell>
          <cell r="AP2145">
            <v>0</v>
          </cell>
          <cell r="AQ2145">
            <v>881.73</v>
          </cell>
          <cell r="AR2145">
            <v>1</v>
          </cell>
          <cell r="AT2145" t="str">
            <v>OC</v>
          </cell>
          <cell r="BH2145" t="str">
            <v/>
          </cell>
          <cell r="BU2145" t="str">
            <v/>
          </cell>
          <cell r="CH2145" t="str">
            <v/>
          </cell>
          <cell r="CU2145" t="str">
            <v/>
          </cell>
          <cell r="DH2145" t="str">
            <v/>
          </cell>
          <cell r="DU2145" t="str">
            <v/>
          </cell>
          <cell r="EH2145" t="str">
            <v/>
          </cell>
          <cell r="EU2145" t="str">
            <v/>
          </cell>
          <cell r="FH2145" t="str">
            <v/>
          </cell>
          <cell r="FU2145" t="str">
            <v/>
          </cell>
          <cell r="GH2145" t="str">
            <v/>
          </cell>
          <cell r="GU2145" t="str">
            <v/>
          </cell>
          <cell r="HG2145">
            <v>881.73</v>
          </cell>
          <cell r="HH2145">
            <v>881.73</v>
          </cell>
          <cell r="HU2145" t="str">
            <v/>
          </cell>
          <cell r="IH2145" t="str">
            <v/>
          </cell>
          <cell r="IU2145" t="str">
            <v/>
          </cell>
          <cell r="JH2145" t="str">
            <v/>
          </cell>
          <cell r="JU2145" t="str">
            <v/>
          </cell>
          <cell r="KH2145" t="str">
            <v/>
          </cell>
          <cell r="KU2145" t="str">
            <v/>
          </cell>
          <cell r="LH2145" t="str">
            <v/>
          </cell>
          <cell r="LU2145" t="str">
            <v/>
          </cell>
          <cell r="MH2145" t="str">
            <v/>
          </cell>
          <cell r="MU2145" t="str">
            <v/>
          </cell>
          <cell r="NH2145" t="str">
            <v/>
          </cell>
          <cell r="NU2145" t="str">
            <v/>
          </cell>
          <cell r="OH2145" t="str">
            <v/>
          </cell>
          <cell r="OU2145" t="str">
            <v/>
          </cell>
        </row>
        <row r="2146">
          <cell r="C2146" t="str">
            <v>HY_ES_PORTAS1IN</v>
          </cell>
          <cell r="D2146" t="str">
            <v>HY_ES_PORTAS</v>
          </cell>
          <cell r="E2146" t="str">
            <v>C.H. Las Portas</v>
          </cell>
          <cell r="F2146" t="str">
            <v>Hydroelectric</v>
          </cell>
          <cell r="G2146" t="str">
            <v>HYDROELECTRIC</v>
          </cell>
          <cell r="H2146" t="str">
            <v>España</v>
          </cell>
          <cell r="I2146" t="str">
            <v>Galicia</v>
          </cell>
          <cell r="J2146" t="str">
            <v>Orense</v>
          </cell>
          <cell r="N2146">
            <v>1</v>
          </cell>
          <cell r="O2146">
            <v>1</v>
          </cell>
          <cell r="P2146">
            <v>0</v>
          </cell>
          <cell r="Q2146" t="str">
            <v>No</v>
          </cell>
          <cell r="R2146" t="str">
            <v>No</v>
          </cell>
          <cell r="T2146" t="str">
            <v>2002</v>
          </cell>
          <cell r="U2146" t="str">
            <v>2002</v>
          </cell>
          <cell r="V2146" t="str">
            <v xml:space="preserve">  -</v>
          </cell>
          <cell r="AN2146">
            <v>0.4</v>
          </cell>
          <cell r="AO2146">
            <v>0.4</v>
          </cell>
          <cell r="AP2146">
            <v>0</v>
          </cell>
          <cell r="AQ2146">
            <v>0.4</v>
          </cell>
          <cell r="AR2146">
            <v>1</v>
          </cell>
          <cell r="AT2146" t="str">
            <v>IN</v>
          </cell>
          <cell r="AU2146">
            <v>0.4</v>
          </cell>
          <cell r="BH2146" t="str">
            <v/>
          </cell>
          <cell r="BU2146" t="str">
            <v/>
          </cell>
          <cell r="CH2146" t="str">
            <v/>
          </cell>
          <cell r="CU2146" t="str">
            <v/>
          </cell>
          <cell r="DH2146" t="str">
            <v/>
          </cell>
          <cell r="DU2146" t="str">
            <v/>
          </cell>
          <cell r="EH2146" t="str">
            <v/>
          </cell>
          <cell r="EU2146" t="str">
            <v/>
          </cell>
          <cell r="FH2146" t="str">
            <v/>
          </cell>
          <cell r="FU2146" t="str">
            <v/>
          </cell>
          <cell r="GH2146" t="str">
            <v/>
          </cell>
          <cell r="GU2146" t="str">
            <v/>
          </cell>
          <cell r="HH2146" t="str">
            <v/>
          </cell>
          <cell r="HU2146" t="str">
            <v/>
          </cell>
          <cell r="IH2146" t="str">
            <v/>
          </cell>
          <cell r="IU2146" t="str">
            <v/>
          </cell>
          <cell r="JH2146" t="str">
            <v/>
          </cell>
          <cell r="JU2146" t="str">
            <v/>
          </cell>
          <cell r="KH2146" t="str">
            <v/>
          </cell>
          <cell r="KU2146" t="str">
            <v/>
          </cell>
          <cell r="LH2146" t="str">
            <v/>
          </cell>
          <cell r="LU2146" t="str">
            <v/>
          </cell>
          <cell r="MH2146" t="str">
            <v/>
          </cell>
          <cell r="MU2146" t="str">
            <v/>
          </cell>
          <cell r="NH2146" t="str">
            <v/>
          </cell>
          <cell r="NU2146" t="str">
            <v/>
          </cell>
          <cell r="OH2146" t="str">
            <v/>
          </cell>
          <cell r="OU2146" t="str">
            <v/>
          </cell>
        </row>
        <row r="2147">
          <cell r="C2147" t="str">
            <v>HY_ES_PORTAS2OP</v>
          </cell>
          <cell r="D2147" t="str">
            <v>HY_ES_PORTAS</v>
          </cell>
          <cell r="E2147" t="str">
            <v>C.H. Las Portas</v>
          </cell>
          <cell r="F2147" t="str">
            <v>Hydroelectric</v>
          </cell>
          <cell r="G2147" t="str">
            <v>HYDROELECTRIC</v>
          </cell>
          <cell r="H2147" t="str">
            <v>España</v>
          </cell>
          <cell r="I2147" t="str">
            <v>Galicia</v>
          </cell>
          <cell r="J2147" t="str">
            <v>Orense</v>
          </cell>
          <cell r="N2147">
            <v>1</v>
          </cell>
          <cell r="O2147">
            <v>1</v>
          </cell>
          <cell r="P2147">
            <v>0</v>
          </cell>
          <cell r="Q2147" t="str">
            <v>No</v>
          </cell>
          <cell r="R2147" t="str">
            <v>No</v>
          </cell>
          <cell r="S2147" t="str">
            <v/>
          </cell>
          <cell r="T2147" t="str">
            <v>2002</v>
          </cell>
          <cell r="U2147" t="str">
            <v>2002</v>
          </cell>
          <cell r="V2147" t="str">
            <v xml:space="preserve">  -</v>
          </cell>
          <cell r="AN2147">
            <v>0.4</v>
          </cell>
          <cell r="AO2147">
            <v>0.4</v>
          </cell>
          <cell r="AP2147">
            <v>0</v>
          </cell>
          <cell r="AQ2147">
            <v>0.4</v>
          </cell>
          <cell r="AR2147">
            <v>1</v>
          </cell>
          <cell r="AT2147" t="str">
            <v>OP</v>
          </cell>
          <cell r="AU2147">
            <v>0.4</v>
          </cell>
          <cell r="BH2147" t="str">
            <v/>
          </cell>
          <cell r="BU2147" t="str">
            <v/>
          </cell>
          <cell r="CH2147" t="str">
            <v/>
          </cell>
          <cell r="CU2147" t="str">
            <v/>
          </cell>
          <cell r="DH2147" t="str">
            <v/>
          </cell>
          <cell r="DU2147" t="str">
            <v/>
          </cell>
          <cell r="EH2147" t="str">
            <v/>
          </cell>
          <cell r="EU2147" t="str">
            <v/>
          </cell>
          <cell r="FH2147" t="str">
            <v/>
          </cell>
          <cell r="FU2147" t="str">
            <v/>
          </cell>
          <cell r="GH2147" t="str">
            <v/>
          </cell>
          <cell r="GU2147" t="str">
            <v/>
          </cell>
          <cell r="HH2147" t="str">
            <v/>
          </cell>
          <cell r="HU2147" t="str">
            <v/>
          </cell>
          <cell r="IH2147" t="str">
            <v/>
          </cell>
          <cell r="IU2147" t="str">
            <v/>
          </cell>
          <cell r="JH2147" t="str">
            <v/>
          </cell>
          <cell r="JU2147" t="str">
            <v/>
          </cell>
          <cell r="KH2147" t="str">
            <v/>
          </cell>
          <cell r="KU2147" t="str">
            <v/>
          </cell>
          <cell r="LH2147" t="str">
            <v/>
          </cell>
          <cell r="LU2147" t="str">
            <v/>
          </cell>
          <cell r="MH2147" t="str">
            <v/>
          </cell>
          <cell r="MU2147" t="str">
            <v/>
          </cell>
          <cell r="NH2147" t="str">
            <v/>
          </cell>
          <cell r="NU2147" t="str">
            <v/>
          </cell>
          <cell r="OH2147" t="str">
            <v/>
          </cell>
          <cell r="OU2147" t="str">
            <v/>
          </cell>
        </row>
        <row r="2148">
          <cell r="C2148" t="str">
            <v>HY_ES_PORTAS3CO</v>
          </cell>
          <cell r="D2148" t="str">
            <v>HY_ES_PORTAS</v>
          </cell>
          <cell r="E2148" t="str">
            <v>C.H. Las Portas</v>
          </cell>
          <cell r="F2148" t="str">
            <v>Hydroelectric</v>
          </cell>
          <cell r="G2148" t="str">
            <v>HYDROELECTRIC</v>
          </cell>
          <cell r="H2148" t="str">
            <v>España</v>
          </cell>
          <cell r="I2148" t="str">
            <v>Galicia</v>
          </cell>
          <cell r="J2148" t="str">
            <v>Orense</v>
          </cell>
          <cell r="N2148">
            <v>1</v>
          </cell>
          <cell r="O2148">
            <v>1</v>
          </cell>
          <cell r="P2148">
            <v>0</v>
          </cell>
          <cell r="Q2148" t="str">
            <v>No</v>
          </cell>
          <cell r="R2148" t="str">
            <v>No</v>
          </cell>
          <cell r="S2148" t="str">
            <v/>
          </cell>
          <cell r="T2148" t="str">
            <v>2002</v>
          </cell>
          <cell r="U2148" t="str">
            <v>2002</v>
          </cell>
          <cell r="V2148" t="str">
            <v xml:space="preserve">  -</v>
          </cell>
          <cell r="AN2148">
            <v>0.4</v>
          </cell>
          <cell r="AO2148">
            <v>0.4</v>
          </cell>
          <cell r="AP2148">
            <v>0</v>
          </cell>
          <cell r="AQ2148">
            <v>0.4</v>
          </cell>
          <cell r="AR2148">
            <v>1</v>
          </cell>
          <cell r="AT2148" t="str">
            <v>CO</v>
          </cell>
          <cell r="AU2148">
            <v>0.4</v>
          </cell>
          <cell r="BH2148" t="str">
            <v/>
          </cell>
          <cell r="BU2148" t="str">
            <v/>
          </cell>
          <cell r="CH2148" t="str">
            <v/>
          </cell>
          <cell r="CU2148" t="str">
            <v/>
          </cell>
          <cell r="DH2148" t="str">
            <v/>
          </cell>
          <cell r="DU2148" t="str">
            <v/>
          </cell>
          <cell r="EH2148" t="str">
            <v/>
          </cell>
          <cell r="EU2148" t="str">
            <v/>
          </cell>
          <cell r="FH2148" t="str">
            <v/>
          </cell>
          <cell r="FU2148" t="str">
            <v/>
          </cell>
          <cell r="GH2148" t="str">
            <v/>
          </cell>
          <cell r="GU2148" t="str">
            <v/>
          </cell>
          <cell r="HH2148" t="str">
            <v/>
          </cell>
          <cell r="HU2148" t="str">
            <v/>
          </cell>
          <cell r="IH2148" t="str">
            <v/>
          </cell>
          <cell r="IU2148" t="str">
            <v/>
          </cell>
          <cell r="JH2148" t="str">
            <v/>
          </cell>
          <cell r="JU2148" t="str">
            <v/>
          </cell>
          <cell r="KH2148" t="str">
            <v/>
          </cell>
          <cell r="KU2148" t="str">
            <v/>
          </cell>
          <cell r="LH2148" t="str">
            <v/>
          </cell>
          <cell r="LU2148" t="str">
            <v/>
          </cell>
          <cell r="MH2148" t="str">
            <v/>
          </cell>
          <cell r="MU2148" t="str">
            <v/>
          </cell>
          <cell r="NH2148" t="str">
            <v/>
          </cell>
          <cell r="NU2148" t="str">
            <v/>
          </cell>
          <cell r="OH2148" t="str">
            <v/>
          </cell>
          <cell r="OU2148" t="str">
            <v/>
          </cell>
        </row>
        <row r="2149">
          <cell r="C2149" t="str">
            <v>HY_ES_PORTAS4FL</v>
          </cell>
          <cell r="D2149" t="str">
            <v>HY_ES_PORTAS</v>
          </cell>
          <cell r="E2149" t="str">
            <v>C.H. Las Portas</v>
          </cell>
          <cell r="F2149" t="str">
            <v>Hydroelectric</v>
          </cell>
          <cell r="G2149" t="str">
            <v>HYDROELECTRIC</v>
          </cell>
          <cell r="H2149" t="str">
            <v>España</v>
          </cell>
          <cell r="I2149" t="str">
            <v>Galicia</v>
          </cell>
          <cell r="J2149" t="str">
            <v>Orense</v>
          </cell>
          <cell r="N2149">
            <v>1</v>
          </cell>
          <cell r="O2149">
            <v>1</v>
          </cell>
          <cell r="P2149">
            <v>0</v>
          </cell>
          <cell r="Q2149" t="str">
            <v>No</v>
          </cell>
          <cell r="R2149" t="str">
            <v>No</v>
          </cell>
          <cell r="S2149" t="str">
            <v/>
          </cell>
          <cell r="T2149" t="str">
            <v>2002</v>
          </cell>
          <cell r="U2149" t="str">
            <v>2002</v>
          </cell>
          <cell r="V2149" t="str">
            <v xml:space="preserve">  -</v>
          </cell>
          <cell r="AN2149">
            <v>0.4</v>
          </cell>
          <cell r="AO2149">
            <v>0.4</v>
          </cell>
          <cell r="AP2149">
            <v>0</v>
          </cell>
          <cell r="AQ2149">
            <v>0.4</v>
          </cell>
          <cell r="AR2149">
            <v>1</v>
          </cell>
          <cell r="AT2149" t="str">
            <v>FL</v>
          </cell>
          <cell r="AU2149">
            <v>0.4</v>
          </cell>
          <cell r="BH2149" t="str">
            <v/>
          </cell>
          <cell r="BU2149" t="str">
            <v/>
          </cell>
          <cell r="CH2149" t="str">
            <v/>
          </cell>
          <cell r="CU2149" t="str">
            <v/>
          </cell>
          <cell r="DH2149" t="str">
            <v/>
          </cell>
          <cell r="DU2149" t="str">
            <v/>
          </cell>
          <cell r="EH2149" t="str">
            <v/>
          </cell>
          <cell r="EU2149" t="str">
            <v/>
          </cell>
          <cell r="FH2149" t="str">
            <v/>
          </cell>
          <cell r="FU2149" t="str">
            <v/>
          </cell>
          <cell r="GH2149" t="str">
            <v/>
          </cell>
          <cell r="GU2149" t="str">
            <v/>
          </cell>
          <cell r="HH2149" t="str">
            <v/>
          </cell>
          <cell r="HU2149" t="str">
            <v/>
          </cell>
          <cell r="IH2149" t="str">
            <v/>
          </cell>
          <cell r="IU2149" t="str">
            <v/>
          </cell>
          <cell r="JH2149" t="str">
            <v/>
          </cell>
          <cell r="JU2149" t="str">
            <v/>
          </cell>
          <cell r="KH2149" t="str">
            <v/>
          </cell>
          <cell r="KU2149" t="str">
            <v/>
          </cell>
          <cell r="LH2149" t="str">
            <v/>
          </cell>
          <cell r="LU2149" t="str">
            <v/>
          </cell>
          <cell r="MH2149" t="str">
            <v/>
          </cell>
          <cell r="MU2149" t="str">
            <v/>
          </cell>
          <cell r="NH2149" t="str">
            <v/>
          </cell>
          <cell r="NU2149" t="str">
            <v/>
          </cell>
          <cell r="OH2149" t="str">
            <v/>
          </cell>
          <cell r="OU2149" t="str">
            <v/>
          </cell>
        </row>
        <row r="2150">
          <cell r="C2150" t="str">
            <v>HY_ES_PORTAS5OC</v>
          </cell>
          <cell r="D2150" t="str">
            <v>HY_ES_PORTAS</v>
          </cell>
          <cell r="E2150" t="str">
            <v>C.H. Las Portas</v>
          </cell>
          <cell r="F2150" t="str">
            <v>Hydroelectric</v>
          </cell>
          <cell r="G2150" t="str">
            <v>HYDROELECTRIC</v>
          </cell>
          <cell r="H2150" t="str">
            <v>España</v>
          </cell>
          <cell r="I2150" t="str">
            <v>Galicia</v>
          </cell>
          <cell r="J2150" t="str">
            <v>Orense</v>
          </cell>
          <cell r="N2150">
            <v>1</v>
          </cell>
          <cell r="O2150">
            <v>1</v>
          </cell>
          <cell r="P2150">
            <v>0</v>
          </cell>
          <cell r="Q2150" t="str">
            <v>No</v>
          </cell>
          <cell r="R2150" t="str">
            <v>No</v>
          </cell>
          <cell r="S2150" t="str">
            <v/>
          </cell>
          <cell r="T2150" t="str">
            <v>2002</v>
          </cell>
          <cell r="U2150" t="str">
            <v>2002</v>
          </cell>
          <cell r="V2150" t="str">
            <v xml:space="preserve">  -</v>
          </cell>
          <cell r="AN2150">
            <v>0.4</v>
          </cell>
          <cell r="AO2150">
            <v>0.4</v>
          </cell>
          <cell r="AP2150">
            <v>0</v>
          </cell>
          <cell r="AQ2150">
            <v>0.4</v>
          </cell>
          <cell r="AR2150">
            <v>1</v>
          </cell>
          <cell r="AT2150" t="str">
            <v>OC</v>
          </cell>
          <cell r="AU2150">
            <v>0.4</v>
          </cell>
          <cell r="BH2150" t="str">
            <v/>
          </cell>
          <cell r="BU2150" t="str">
            <v/>
          </cell>
          <cell r="CH2150" t="str">
            <v/>
          </cell>
          <cell r="CU2150" t="str">
            <v/>
          </cell>
          <cell r="DH2150" t="str">
            <v/>
          </cell>
          <cell r="DU2150" t="str">
            <v/>
          </cell>
          <cell r="EH2150" t="str">
            <v/>
          </cell>
          <cell r="EU2150" t="str">
            <v/>
          </cell>
          <cell r="FH2150" t="str">
            <v/>
          </cell>
          <cell r="FU2150" t="str">
            <v/>
          </cell>
          <cell r="GH2150" t="str">
            <v/>
          </cell>
          <cell r="GU2150" t="str">
            <v/>
          </cell>
          <cell r="HH2150" t="str">
            <v/>
          </cell>
          <cell r="HU2150" t="str">
            <v/>
          </cell>
          <cell r="IH2150" t="str">
            <v/>
          </cell>
          <cell r="IU2150" t="str">
            <v/>
          </cell>
          <cell r="JH2150" t="str">
            <v/>
          </cell>
          <cell r="JU2150" t="str">
            <v/>
          </cell>
          <cell r="KH2150" t="str">
            <v/>
          </cell>
          <cell r="KU2150" t="str">
            <v/>
          </cell>
          <cell r="LH2150" t="str">
            <v/>
          </cell>
          <cell r="LU2150" t="str">
            <v/>
          </cell>
          <cell r="MH2150" t="str">
            <v/>
          </cell>
          <cell r="MU2150" t="str">
            <v/>
          </cell>
          <cell r="NH2150" t="str">
            <v/>
          </cell>
          <cell r="NU2150" t="str">
            <v/>
          </cell>
          <cell r="OH2150" t="str">
            <v/>
          </cell>
          <cell r="OU2150" t="str">
            <v/>
          </cell>
        </row>
        <row r="2151">
          <cell r="C2151" t="str">
            <v>HY_ES_CANT1IN</v>
          </cell>
          <cell r="D2151" t="str">
            <v>HY_ES_CANT</v>
          </cell>
          <cell r="E2151" t="str">
            <v>C.H. Los Cantos</v>
          </cell>
          <cell r="F2151" t="str">
            <v>Hydroelectric</v>
          </cell>
          <cell r="G2151" t="str">
            <v>HYDROELECTRIC</v>
          </cell>
          <cell r="H2151" t="str">
            <v>España</v>
          </cell>
          <cell r="I2151" t="str">
            <v>Comunidad Valenciana</v>
          </cell>
          <cell r="J2151" t="str">
            <v>Castellón</v>
          </cell>
          <cell r="N2151">
            <v>1</v>
          </cell>
          <cell r="O2151">
            <v>1</v>
          </cell>
          <cell r="P2151">
            <v>0</v>
          </cell>
          <cell r="Q2151" t="str">
            <v>No</v>
          </cell>
          <cell r="R2151" t="str">
            <v>No</v>
          </cell>
          <cell r="T2151" t="str">
            <v>2002</v>
          </cell>
          <cell r="U2151" t="str">
            <v>2002</v>
          </cell>
          <cell r="V2151" t="str">
            <v xml:space="preserve">  -</v>
          </cell>
          <cell r="AN2151">
            <v>4.9000000000000004</v>
          </cell>
          <cell r="AO2151">
            <v>4.9000000000000004</v>
          </cell>
          <cell r="AP2151">
            <v>0</v>
          </cell>
          <cell r="AQ2151">
            <v>4.9000000000000004</v>
          </cell>
          <cell r="AR2151">
            <v>1</v>
          </cell>
          <cell r="AT2151" t="str">
            <v>IN</v>
          </cell>
          <cell r="AU2151">
            <v>4.9000000000000004</v>
          </cell>
          <cell r="BH2151" t="str">
            <v/>
          </cell>
          <cell r="BU2151" t="str">
            <v/>
          </cell>
          <cell r="CH2151" t="str">
            <v/>
          </cell>
          <cell r="CU2151" t="str">
            <v/>
          </cell>
          <cell r="DH2151" t="str">
            <v/>
          </cell>
          <cell r="DU2151" t="str">
            <v/>
          </cell>
          <cell r="EH2151" t="str">
            <v/>
          </cell>
          <cell r="EU2151" t="str">
            <v/>
          </cell>
          <cell r="FH2151" t="str">
            <v/>
          </cell>
          <cell r="FU2151" t="str">
            <v/>
          </cell>
          <cell r="GH2151" t="str">
            <v/>
          </cell>
          <cell r="GU2151" t="str">
            <v/>
          </cell>
          <cell r="HH2151" t="str">
            <v/>
          </cell>
          <cell r="HU2151" t="str">
            <v/>
          </cell>
          <cell r="IH2151" t="str">
            <v/>
          </cell>
          <cell r="IU2151" t="str">
            <v/>
          </cell>
          <cell r="JH2151" t="str">
            <v/>
          </cell>
          <cell r="JU2151" t="str">
            <v/>
          </cell>
          <cell r="KH2151" t="str">
            <v/>
          </cell>
          <cell r="KU2151" t="str">
            <v/>
          </cell>
          <cell r="LF2151">
            <v>-4.9000000000000004</v>
          </cell>
          <cell r="LH2151">
            <v>-4.9000000000000004</v>
          </cell>
          <cell r="LU2151" t="str">
            <v/>
          </cell>
          <cell r="MH2151" t="str">
            <v/>
          </cell>
          <cell r="MU2151" t="str">
            <v/>
          </cell>
          <cell r="NH2151" t="str">
            <v/>
          </cell>
          <cell r="NU2151" t="str">
            <v/>
          </cell>
          <cell r="OH2151" t="str">
            <v/>
          </cell>
          <cell r="OU2151" t="str">
            <v/>
          </cell>
        </row>
        <row r="2152">
          <cell r="C2152" t="str">
            <v>HY_ES_CANT2OP</v>
          </cell>
          <cell r="D2152" t="str">
            <v>HY_ES_CANT</v>
          </cell>
          <cell r="E2152" t="str">
            <v>C.H. Los Cantos</v>
          </cell>
          <cell r="F2152" t="str">
            <v>Hydroelectric</v>
          </cell>
          <cell r="G2152" t="str">
            <v>HYDROELECTRIC</v>
          </cell>
          <cell r="H2152" t="str">
            <v>España</v>
          </cell>
          <cell r="I2152" t="str">
            <v>Comunidad Valenciana</v>
          </cell>
          <cell r="J2152" t="str">
            <v>Castellón</v>
          </cell>
          <cell r="N2152">
            <v>1</v>
          </cell>
          <cell r="O2152">
            <v>1</v>
          </cell>
          <cell r="P2152">
            <v>0</v>
          </cell>
          <cell r="Q2152" t="str">
            <v>No</v>
          </cell>
          <cell r="R2152" t="str">
            <v>No</v>
          </cell>
          <cell r="S2152" t="str">
            <v/>
          </cell>
          <cell r="T2152" t="str">
            <v>2002</v>
          </cell>
          <cell r="U2152" t="str">
            <v>2002</v>
          </cell>
          <cell r="V2152" t="str">
            <v xml:space="preserve">  -</v>
          </cell>
          <cell r="AN2152">
            <v>4.9000000000000004</v>
          </cell>
          <cell r="AO2152">
            <v>4.9000000000000004</v>
          </cell>
          <cell r="AP2152">
            <v>0</v>
          </cell>
          <cell r="AQ2152">
            <v>4.9000000000000004</v>
          </cell>
          <cell r="AR2152">
            <v>1</v>
          </cell>
          <cell r="AT2152" t="str">
            <v>OP</v>
          </cell>
          <cell r="AU2152">
            <v>4.9000000000000004</v>
          </cell>
          <cell r="BH2152" t="str">
            <v/>
          </cell>
          <cell r="BU2152" t="str">
            <v/>
          </cell>
          <cell r="CH2152" t="str">
            <v/>
          </cell>
          <cell r="CU2152" t="str">
            <v/>
          </cell>
          <cell r="DH2152" t="str">
            <v/>
          </cell>
          <cell r="DU2152" t="str">
            <v/>
          </cell>
          <cell r="EH2152" t="str">
            <v/>
          </cell>
          <cell r="EU2152" t="str">
            <v/>
          </cell>
          <cell r="FH2152" t="str">
            <v/>
          </cell>
          <cell r="FU2152" t="str">
            <v/>
          </cell>
          <cell r="GH2152" t="str">
            <v/>
          </cell>
          <cell r="GU2152" t="str">
            <v/>
          </cell>
          <cell r="HH2152" t="str">
            <v/>
          </cell>
          <cell r="HU2152" t="str">
            <v/>
          </cell>
          <cell r="IH2152" t="str">
            <v/>
          </cell>
          <cell r="IU2152" t="str">
            <v/>
          </cell>
          <cell r="JH2152" t="str">
            <v/>
          </cell>
          <cell r="JU2152" t="str">
            <v/>
          </cell>
          <cell r="KH2152" t="str">
            <v/>
          </cell>
          <cell r="KU2152" t="str">
            <v/>
          </cell>
          <cell r="LF2152">
            <v>-4.9000000000000004</v>
          </cell>
          <cell r="LH2152">
            <v>-4.9000000000000004</v>
          </cell>
          <cell r="LU2152" t="str">
            <v/>
          </cell>
          <cell r="MH2152" t="str">
            <v/>
          </cell>
          <cell r="MU2152" t="str">
            <v/>
          </cell>
          <cell r="NH2152" t="str">
            <v/>
          </cell>
          <cell r="NU2152" t="str">
            <v/>
          </cell>
          <cell r="OH2152" t="str">
            <v/>
          </cell>
          <cell r="OU2152" t="str">
            <v/>
          </cell>
        </row>
        <row r="2153">
          <cell r="C2153" t="str">
            <v>HY_ES_CANT3CO</v>
          </cell>
          <cell r="D2153" t="str">
            <v>HY_ES_CANT</v>
          </cell>
          <cell r="E2153" t="str">
            <v>C.H. Los Cantos</v>
          </cell>
          <cell r="F2153" t="str">
            <v>Hydroelectric</v>
          </cell>
          <cell r="G2153" t="str">
            <v>HYDROELECTRIC</v>
          </cell>
          <cell r="H2153" t="str">
            <v>España</v>
          </cell>
          <cell r="I2153" t="str">
            <v>Comunidad Valenciana</v>
          </cell>
          <cell r="J2153" t="str">
            <v>Castellón</v>
          </cell>
          <cell r="N2153">
            <v>1</v>
          </cell>
          <cell r="O2153">
            <v>1</v>
          </cell>
          <cell r="P2153">
            <v>0</v>
          </cell>
          <cell r="Q2153" t="str">
            <v>No</v>
          </cell>
          <cell r="R2153" t="str">
            <v>No</v>
          </cell>
          <cell r="S2153" t="str">
            <v/>
          </cell>
          <cell r="T2153" t="str">
            <v>2002</v>
          </cell>
          <cell r="U2153" t="str">
            <v>2002</v>
          </cell>
          <cell r="V2153" t="str">
            <v xml:space="preserve">  -</v>
          </cell>
          <cell r="AN2153">
            <v>4.9000000000000004</v>
          </cell>
          <cell r="AO2153">
            <v>4.9000000000000004</v>
          </cell>
          <cell r="AP2153">
            <v>0</v>
          </cell>
          <cell r="AQ2153">
            <v>4.9000000000000004</v>
          </cell>
          <cell r="AR2153">
            <v>1</v>
          </cell>
          <cell r="AT2153" t="str">
            <v>CO</v>
          </cell>
          <cell r="AU2153">
            <v>4.9000000000000004</v>
          </cell>
          <cell r="BH2153" t="str">
            <v/>
          </cell>
          <cell r="BU2153" t="str">
            <v/>
          </cell>
          <cell r="CH2153" t="str">
            <v/>
          </cell>
          <cell r="CU2153" t="str">
            <v/>
          </cell>
          <cell r="DH2153" t="str">
            <v/>
          </cell>
          <cell r="DU2153" t="str">
            <v/>
          </cell>
          <cell r="EH2153" t="str">
            <v/>
          </cell>
          <cell r="EU2153" t="str">
            <v/>
          </cell>
          <cell r="FH2153" t="str">
            <v/>
          </cell>
          <cell r="FU2153" t="str">
            <v/>
          </cell>
          <cell r="GH2153" t="str">
            <v/>
          </cell>
          <cell r="GU2153" t="str">
            <v/>
          </cell>
          <cell r="HH2153" t="str">
            <v/>
          </cell>
          <cell r="HU2153" t="str">
            <v/>
          </cell>
          <cell r="IH2153" t="str">
            <v/>
          </cell>
          <cell r="IU2153" t="str">
            <v/>
          </cell>
          <cell r="JH2153" t="str">
            <v/>
          </cell>
          <cell r="JU2153" t="str">
            <v/>
          </cell>
          <cell r="KH2153" t="str">
            <v/>
          </cell>
          <cell r="KU2153" t="str">
            <v/>
          </cell>
          <cell r="LF2153">
            <v>-4.9000000000000004</v>
          </cell>
          <cell r="LH2153">
            <v>-4.9000000000000004</v>
          </cell>
          <cell r="LU2153" t="str">
            <v/>
          </cell>
          <cell r="MH2153" t="str">
            <v/>
          </cell>
          <cell r="MU2153" t="str">
            <v/>
          </cell>
          <cell r="NH2153" t="str">
            <v/>
          </cell>
          <cell r="NU2153" t="str">
            <v/>
          </cell>
          <cell r="OH2153" t="str">
            <v/>
          </cell>
          <cell r="OU2153" t="str">
            <v/>
          </cell>
        </row>
        <row r="2154">
          <cell r="C2154" t="str">
            <v>HY_ES_CANT4FL</v>
          </cell>
          <cell r="D2154" t="str">
            <v>HY_ES_CANT</v>
          </cell>
          <cell r="E2154" t="str">
            <v>C.H. Los Cantos</v>
          </cell>
          <cell r="F2154" t="str">
            <v>Hydroelectric</v>
          </cell>
          <cell r="G2154" t="str">
            <v>HYDROELECTRIC</v>
          </cell>
          <cell r="H2154" t="str">
            <v>España</v>
          </cell>
          <cell r="I2154" t="str">
            <v>Comunidad Valenciana</v>
          </cell>
          <cell r="J2154" t="str">
            <v>Castellón</v>
          </cell>
          <cell r="N2154">
            <v>1</v>
          </cell>
          <cell r="O2154">
            <v>1</v>
          </cell>
          <cell r="P2154">
            <v>0</v>
          </cell>
          <cell r="Q2154" t="str">
            <v>No</v>
          </cell>
          <cell r="R2154" t="str">
            <v>No</v>
          </cell>
          <cell r="S2154" t="str">
            <v/>
          </cell>
          <cell r="T2154" t="str">
            <v>2002</v>
          </cell>
          <cell r="U2154" t="str">
            <v>2002</v>
          </cell>
          <cell r="V2154" t="str">
            <v xml:space="preserve">  -</v>
          </cell>
          <cell r="AN2154">
            <v>4.9000000000000004</v>
          </cell>
          <cell r="AO2154">
            <v>4.9000000000000004</v>
          </cell>
          <cell r="AP2154">
            <v>0</v>
          </cell>
          <cell r="AQ2154">
            <v>4.9000000000000004</v>
          </cell>
          <cell r="AR2154">
            <v>1</v>
          </cell>
          <cell r="AT2154" t="str">
            <v>FL</v>
          </cell>
          <cell r="AU2154">
            <v>4.9000000000000004</v>
          </cell>
          <cell r="BH2154" t="str">
            <v/>
          </cell>
          <cell r="BU2154" t="str">
            <v/>
          </cell>
          <cell r="CH2154" t="str">
            <v/>
          </cell>
          <cell r="CU2154" t="str">
            <v/>
          </cell>
          <cell r="DH2154" t="str">
            <v/>
          </cell>
          <cell r="DU2154" t="str">
            <v/>
          </cell>
          <cell r="EH2154" t="str">
            <v/>
          </cell>
          <cell r="EU2154" t="str">
            <v/>
          </cell>
          <cell r="FH2154" t="str">
            <v/>
          </cell>
          <cell r="FU2154" t="str">
            <v/>
          </cell>
          <cell r="GH2154" t="str">
            <v/>
          </cell>
          <cell r="GU2154" t="str">
            <v/>
          </cell>
          <cell r="HH2154" t="str">
            <v/>
          </cell>
          <cell r="HU2154" t="str">
            <v/>
          </cell>
          <cell r="IH2154" t="str">
            <v/>
          </cell>
          <cell r="IU2154" t="str">
            <v/>
          </cell>
          <cell r="JH2154" t="str">
            <v/>
          </cell>
          <cell r="JU2154" t="str">
            <v/>
          </cell>
          <cell r="KH2154" t="str">
            <v/>
          </cell>
          <cell r="KU2154" t="str">
            <v/>
          </cell>
          <cell r="LF2154">
            <v>-4.9000000000000004</v>
          </cell>
          <cell r="LH2154">
            <v>-4.9000000000000004</v>
          </cell>
          <cell r="LU2154" t="str">
            <v/>
          </cell>
          <cell r="MH2154" t="str">
            <v/>
          </cell>
          <cell r="MU2154" t="str">
            <v/>
          </cell>
          <cell r="NH2154" t="str">
            <v/>
          </cell>
          <cell r="NU2154" t="str">
            <v/>
          </cell>
          <cell r="OH2154" t="str">
            <v/>
          </cell>
          <cell r="OU2154" t="str">
            <v/>
          </cell>
        </row>
        <row r="2155">
          <cell r="C2155" t="str">
            <v>HY_ES_CANT5OC</v>
          </cell>
          <cell r="D2155" t="str">
            <v>HY_ES_CANT</v>
          </cell>
          <cell r="E2155" t="str">
            <v>C.H. Los Cantos</v>
          </cell>
          <cell r="F2155" t="str">
            <v>Hydroelectric</v>
          </cell>
          <cell r="G2155" t="str">
            <v>HYDROELECTRIC</v>
          </cell>
          <cell r="H2155" t="str">
            <v>España</v>
          </cell>
          <cell r="I2155" t="str">
            <v>Comunidad Valenciana</v>
          </cell>
          <cell r="J2155" t="str">
            <v>Castellón</v>
          </cell>
          <cell r="N2155">
            <v>1</v>
          </cell>
          <cell r="O2155">
            <v>1</v>
          </cell>
          <cell r="P2155">
            <v>0</v>
          </cell>
          <cell r="Q2155" t="str">
            <v>No</v>
          </cell>
          <cell r="R2155" t="str">
            <v>No</v>
          </cell>
          <cell r="S2155" t="str">
            <v/>
          </cell>
          <cell r="T2155" t="str">
            <v>2002</v>
          </cell>
          <cell r="U2155" t="str">
            <v>2002</v>
          </cell>
          <cell r="V2155" t="str">
            <v xml:space="preserve">  -</v>
          </cell>
          <cell r="AN2155">
            <v>4.9000000000000004</v>
          </cell>
          <cell r="AO2155">
            <v>4.9000000000000004</v>
          </cell>
          <cell r="AP2155">
            <v>0</v>
          </cell>
          <cell r="AQ2155">
            <v>4.9000000000000004</v>
          </cell>
          <cell r="AR2155">
            <v>1</v>
          </cell>
          <cell r="AT2155" t="str">
            <v>OC</v>
          </cell>
          <cell r="AU2155">
            <v>4.9000000000000004</v>
          </cell>
          <cell r="BH2155" t="str">
            <v/>
          </cell>
          <cell r="BU2155" t="str">
            <v/>
          </cell>
          <cell r="CH2155" t="str">
            <v/>
          </cell>
          <cell r="CU2155" t="str">
            <v/>
          </cell>
          <cell r="DH2155" t="str">
            <v/>
          </cell>
          <cell r="DU2155" t="str">
            <v/>
          </cell>
          <cell r="EH2155" t="str">
            <v/>
          </cell>
          <cell r="EU2155" t="str">
            <v/>
          </cell>
          <cell r="FH2155" t="str">
            <v/>
          </cell>
          <cell r="FU2155" t="str">
            <v/>
          </cell>
          <cell r="GH2155" t="str">
            <v/>
          </cell>
          <cell r="GU2155" t="str">
            <v/>
          </cell>
          <cell r="HH2155" t="str">
            <v/>
          </cell>
          <cell r="HU2155" t="str">
            <v/>
          </cell>
          <cell r="IH2155" t="str">
            <v/>
          </cell>
          <cell r="IU2155" t="str">
            <v/>
          </cell>
          <cell r="JH2155" t="str">
            <v/>
          </cell>
          <cell r="JU2155" t="str">
            <v/>
          </cell>
          <cell r="KH2155" t="str">
            <v/>
          </cell>
          <cell r="KU2155" t="str">
            <v/>
          </cell>
          <cell r="LF2155">
            <v>-4.9000000000000004</v>
          </cell>
          <cell r="LH2155">
            <v>-4.9000000000000004</v>
          </cell>
          <cell r="LU2155" t="str">
            <v/>
          </cell>
          <cell r="MH2155" t="str">
            <v/>
          </cell>
          <cell r="MU2155" t="str">
            <v/>
          </cell>
          <cell r="NH2155" t="str">
            <v/>
          </cell>
          <cell r="NU2155" t="str">
            <v/>
          </cell>
          <cell r="OH2155" t="str">
            <v/>
          </cell>
          <cell r="OU2155" t="str">
            <v/>
          </cell>
        </row>
        <row r="2156">
          <cell r="C2156" t="str">
            <v>HY_ES_VNUE1IN</v>
          </cell>
          <cell r="D2156" t="str">
            <v>HY_ES_VNUE</v>
          </cell>
          <cell r="E2156" t="str">
            <v>C.H. Los Villanuevas</v>
          </cell>
          <cell r="F2156" t="str">
            <v>Hydroelectric</v>
          </cell>
          <cell r="G2156" t="str">
            <v>HYDROELECTRIC</v>
          </cell>
          <cell r="H2156" t="str">
            <v>España</v>
          </cell>
          <cell r="I2156" t="str">
            <v>Aragón</v>
          </cell>
          <cell r="J2156" t="str">
            <v>Teruel</v>
          </cell>
          <cell r="N2156">
            <v>1</v>
          </cell>
          <cell r="O2156">
            <v>1</v>
          </cell>
          <cell r="P2156">
            <v>0</v>
          </cell>
          <cell r="Q2156" t="str">
            <v>No</v>
          </cell>
          <cell r="R2156" t="str">
            <v>No</v>
          </cell>
          <cell r="T2156" t="str">
            <v>2002</v>
          </cell>
          <cell r="U2156" t="str">
            <v>2002</v>
          </cell>
          <cell r="V2156" t="str">
            <v xml:space="preserve">  -</v>
          </cell>
          <cell r="AN2156">
            <v>3.35</v>
          </cell>
          <cell r="AO2156">
            <v>3.35</v>
          </cell>
          <cell r="AP2156">
            <v>0</v>
          </cell>
          <cell r="AQ2156">
            <v>3.35</v>
          </cell>
          <cell r="AR2156">
            <v>1</v>
          </cell>
          <cell r="AT2156" t="str">
            <v>IN</v>
          </cell>
          <cell r="AU2156">
            <v>3.35</v>
          </cell>
          <cell r="BH2156" t="str">
            <v/>
          </cell>
          <cell r="BU2156" t="str">
            <v/>
          </cell>
          <cell r="CH2156" t="str">
            <v/>
          </cell>
          <cell r="CU2156" t="str">
            <v/>
          </cell>
          <cell r="DH2156" t="str">
            <v/>
          </cell>
          <cell r="DU2156" t="str">
            <v/>
          </cell>
          <cell r="EH2156" t="str">
            <v/>
          </cell>
          <cell r="EU2156" t="str">
            <v/>
          </cell>
          <cell r="FH2156" t="str">
            <v/>
          </cell>
          <cell r="FU2156" t="str">
            <v/>
          </cell>
          <cell r="GH2156" t="str">
            <v/>
          </cell>
          <cell r="GU2156" t="str">
            <v/>
          </cell>
          <cell r="HH2156" t="str">
            <v/>
          </cell>
          <cell r="HU2156" t="str">
            <v/>
          </cell>
          <cell r="IH2156" t="str">
            <v/>
          </cell>
          <cell r="IU2156" t="str">
            <v/>
          </cell>
          <cell r="JH2156" t="str">
            <v/>
          </cell>
          <cell r="JU2156" t="str">
            <v/>
          </cell>
          <cell r="KH2156" t="str">
            <v/>
          </cell>
          <cell r="KU2156" t="str">
            <v/>
          </cell>
          <cell r="LH2156" t="str">
            <v/>
          </cell>
          <cell r="LI2156">
            <v>-3.35</v>
          </cell>
          <cell r="LU2156">
            <v>-3.35</v>
          </cell>
          <cell r="MH2156" t="str">
            <v/>
          </cell>
          <cell r="MU2156" t="str">
            <v/>
          </cell>
          <cell r="NH2156" t="str">
            <v/>
          </cell>
          <cell r="NU2156" t="str">
            <v/>
          </cell>
          <cell r="OH2156" t="str">
            <v/>
          </cell>
          <cell r="OU2156" t="str">
            <v/>
          </cell>
        </row>
        <row r="2157">
          <cell r="C2157" t="str">
            <v>HY_ES_VNUE2OP</v>
          </cell>
          <cell r="D2157" t="str">
            <v>HY_ES_VNUE</v>
          </cell>
          <cell r="E2157" t="str">
            <v>C.H. Los Villanuevas</v>
          </cell>
          <cell r="F2157" t="str">
            <v>Hydroelectric</v>
          </cell>
          <cell r="G2157" t="str">
            <v>HYDROELECTRIC</v>
          </cell>
          <cell r="H2157" t="str">
            <v>España</v>
          </cell>
          <cell r="I2157" t="str">
            <v>Aragón</v>
          </cell>
          <cell r="J2157" t="str">
            <v>Teruel</v>
          </cell>
          <cell r="N2157">
            <v>1</v>
          </cell>
          <cell r="O2157">
            <v>1</v>
          </cell>
          <cell r="P2157">
            <v>0</v>
          </cell>
          <cell r="Q2157" t="str">
            <v>No</v>
          </cell>
          <cell r="R2157" t="str">
            <v>No</v>
          </cell>
          <cell r="S2157" t="str">
            <v/>
          </cell>
          <cell r="T2157" t="str">
            <v>2002</v>
          </cell>
          <cell r="U2157" t="str">
            <v>2002</v>
          </cell>
          <cell r="V2157" t="str">
            <v xml:space="preserve">  -</v>
          </cell>
          <cell r="AN2157">
            <v>3.35</v>
          </cell>
          <cell r="AO2157">
            <v>3.35</v>
          </cell>
          <cell r="AP2157">
            <v>0</v>
          </cell>
          <cell r="AQ2157">
            <v>3.35</v>
          </cell>
          <cell r="AR2157">
            <v>1</v>
          </cell>
          <cell r="AT2157" t="str">
            <v>OP</v>
          </cell>
          <cell r="AU2157">
            <v>3.35</v>
          </cell>
          <cell r="BH2157" t="str">
            <v/>
          </cell>
          <cell r="BU2157" t="str">
            <v/>
          </cell>
          <cell r="CH2157" t="str">
            <v/>
          </cell>
          <cell r="CU2157" t="str">
            <v/>
          </cell>
          <cell r="DH2157" t="str">
            <v/>
          </cell>
          <cell r="DU2157" t="str">
            <v/>
          </cell>
          <cell r="EH2157" t="str">
            <v/>
          </cell>
          <cell r="EU2157" t="str">
            <v/>
          </cell>
          <cell r="FH2157" t="str">
            <v/>
          </cell>
          <cell r="FU2157" t="str">
            <v/>
          </cell>
          <cell r="GH2157" t="str">
            <v/>
          </cell>
          <cell r="GU2157" t="str">
            <v/>
          </cell>
          <cell r="HH2157" t="str">
            <v/>
          </cell>
          <cell r="HU2157" t="str">
            <v/>
          </cell>
          <cell r="IH2157" t="str">
            <v/>
          </cell>
          <cell r="IU2157" t="str">
            <v/>
          </cell>
          <cell r="JH2157" t="str">
            <v/>
          </cell>
          <cell r="JU2157" t="str">
            <v/>
          </cell>
          <cell r="KH2157" t="str">
            <v/>
          </cell>
          <cell r="KU2157" t="str">
            <v/>
          </cell>
          <cell r="LH2157" t="str">
            <v/>
          </cell>
          <cell r="LI2157">
            <v>-3.35</v>
          </cell>
          <cell r="LU2157">
            <v>-3.35</v>
          </cell>
          <cell r="MH2157" t="str">
            <v/>
          </cell>
          <cell r="MU2157" t="str">
            <v/>
          </cell>
          <cell r="NH2157" t="str">
            <v/>
          </cell>
          <cell r="NU2157" t="str">
            <v/>
          </cell>
          <cell r="OH2157" t="str">
            <v/>
          </cell>
          <cell r="OU2157" t="str">
            <v/>
          </cell>
        </row>
        <row r="2158">
          <cell r="C2158" t="str">
            <v>HY_ES_VNUE3CO</v>
          </cell>
          <cell r="D2158" t="str">
            <v>HY_ES_VNUE</v>
          </cell>
          <cell r="E2158" t="str">
            <v>C.H. Los Villanuevas</v>
          </cell>
          <cell r="F2158" t="str">
            <v>Hydroelectric</v>
          </cell>
          <cell r="G2158" t="str">
            <v>HYDROELECTRIC</v>
          </cell>
          <cell r="H2158" t="str">
            <v>España</v>
          </cell>
          <cell r="I2158" t="str">
            <v>Aragón</v>
          </cell>
          <cell r="J2158" t="str">
            <v>Teruel</v>
          </cell>
          <cell r="N2158">
            <v>1</v>
          </cell>
          <cell r="O2158">
            <v>1</v>
          </cell>
          <cell r="P2158">
            <v>0</v>
          </cell>
          <cell r="Q2158" t="str">
            <v>No</v>
          </cell>
          <cell r="R2158" t="str">
            <v>No</v>
          </cell>
          <cell r="S2158" t="str">
            <v/>
          </cell>
          <cell r="T2158" t="str">
            <v>2002</v>
          </cell>
          <cell r="U2158" t="str">
            <v>2002</v>
          </cell>
          <cell r="V2158" t="str">
            <v xml:space="preserve">  -</v>
          </cell>
          <cell r="AN2158">
            <v>3.35</v>
          </cell>
          <cell r="AO2158">
            <v>3.35</v>
          </cell>
          <cell r="AP2158">
            <v>0</v>
          </cell>
          <cell r="AQ2158">
            <v>3.35</v>
          </cell>
          <cell r="AR2158">
            <v>1</v>
          </cell>
          <cell r="AT2158" t="str">
            <v>CO</v>
          </cell>
          <cell r="AU2158">
            <v>3.35</v>
          </cell>
          <cell r="BH2158" t="str">
            <v/>
          </cell>
          <cell r="BU2158" t="str">
            <v/>
          </cell>
          <cell r="CH2158" t="str">
            <v/>
          </cell>
          <cell r="CU2158" t="str">
            <v/>
          </cell>
          <cell r="DH2158" t="str">
            <v/>
          </cell>
          <cell r="DU2158" t="str">
            <v/>
          </cell>
          <cell r="EH2158" t="str">
            <v/>
          </cell>
          <cell r="EU2158" t="str">
            <v/>
          </cell>
          <cell r="FH2158" t="str">
            <v/>
          </cell>
          <cell r="FU2158" t="str">
            <v/>
          </cell>
          <cell r="GH2158" t="str">
            <v/>
          </cell>
          <cell r="GU2158" t="str">
            <v/>
          </cell>
          <cell r="HH2158" t="str">
            <v/>
          </cell>
          <cell r="HU2158" t="str">
            <v/>
          </cell>
          <cell r="IH2158" t="str">
            <v/>
          </cell>
          <cell r="IU2158" t="str">
            <v/>
          </cell>
          <cell r="JH2158" t="str">
            <v/>
          </cell>
          <cell r="JU2158" t="str">
            <v/>
          </cell>
          <cell r="KH2158" t="str">
            <v/>
          </cell>
          <cell r="KU2158" t="str">
            <v/>
          </cell>
          <cell r="LH2158" t="str">
            <v/>
          </cell>
          <cell r="LI2158">
            <v>-3.35</v>
          </cell>
          <cell r="LU2158">
            <v>-3.35</v>
          </cell>
          <cell r="MH2158" t="str">
            <v/>
          </cell>
          <cell r="MU2158" t="str">
            <v/>
          </cell>
          <cell r="NH2158" t="str">
            <v/>
          </cell>
          <cell r="NU2158" t="str">
            <v/>
          </cell>
          <cell r="OH2158" t="str">
            <v/>
          </cell>
          <cell r="OU2158" t="str">
            <v/>
          </cell>
        </row>
        <row r="2159">
          <cell r="C2159" t="str">
            <v>HY_ES_VNUE4FL</v>
          </cell>
          <cell r="D2159" t="str">
            <v>HY_ES_VNUE</v>
          </cell>
          <cell r="E2159" t="str">
            <v>C.H. Los Villanuevas</v>
          </cell>
          <cell r="F2159" t="str">
            <v>Hydroelectric</v>
          </cell>
          <cell r="G2159" t="str">
            <v>HYDROELECTRIC</v>
          </cell>
          <cell r="H2159" t="str">
            <v>España</v>
          </cell>
          <cell r="I2159" t="str">
            <v>Aragón</v>
          </cell>
          <cell r="J2159" t="str">
            <v>Teruel</v>
          </cell>
          <cell r="N2159">
            <v>1</v>
          </cell>
          <cell r="O2159">
            <v>1</v>
          </cell>
          <cell r="P2159">
            <v>0</v>
          </cell>
          <cell r="Q2159" t="str">
            <v>No</v>
          </cell>
          <cell r="R2159" t="str">
            <v>No</v>
          </cell>
          <cell r="S2159" t="str">
            <v/>
          </cell>
          <cell r="T2159" t="str">
            <v>2002</v>
          </cell>
          <cell r="U2159" t="str">
            <v>2002</v>
          </cell>
          <cell r="V2159" t="str">
            <v xml:space="preserve">  -</v>
          </cell>
          <cell r="AN2159">
            <v>3.35</v>
          </cell>
          <cell r="AO2159">
            <v>3.35</v>
          </cell>
          <cell r="AP2159">
            <v>0</v>
          </cell>
          <cell r="AQ2159">
            <v>3.35</v>
          </cell>
          <cell r="AR2159">
            <v>1</v>
          </cell>
          <cell r="AT2159" t="str">
            <v>FL</v>
          </cell>
          <cell r="AU2159">
            <v>3.35</v>
          </cell>
          <cell r="BH2159" t="str">
            <v/>
          </cell>
          <cell r="BU2159" t="str">
            <v/>
          </cell>
          <cell r="CH2159" t="str">
            <v/>
          </cell>
          <cell r="CU2159" t="str">
            <v/>
          </cell>
          <cell r="DH2159" t="str">
            <v/>
          </cell>
          <cell r="DU2159" t="str">
            <v/>
          </cell>
          <cell r="EH2159" t="str">
            <v/>
          </cell>
          <cell r="EU2159" t="str">
            <v/>
          </cell>
          <cell r="FH2159" t="str">
            <v/>
          </cell>
          <cell r="FU2159" t="str">
            <v/>
          </cell>
          <cell r="GH2159" t="str">
            <v/>
          </cell>
          <cell r="GU2159" t="str">
            <v/>
          </cell>
          <cell r="HH2159" t="str">
            <v/>
          </cell>
          <cell r="HU2159" t="str">
            <v/>
          </cell>
          <cell r="IH2159" t="str">
            <v/>
          </cell>
          <cell r="IU2159" t="str">
            <v/>
          </cell>
          <cell r="JH2159" t="str">
            <v/>
          </cell>
          <cell r="JU2159" t="str">
            <v/>
          </cell>
          <cell r="KH2159" t="str">
            <v/>
          </cell>
          <cell r="KU2159" t="str">
            <v/>
          </cell>
          <cell r="LH2159" t="str">
            <v/>
          </cell>
          <cell r="LI2159">
            <v>-3.35</v>
          </cell>
          <cell r="LU2159">
            <v>-3.35</v>
          </cell>
          <cell r="MH2159" t="str">
            <v/>
          </cell>
          <cell r="MU2159" t="str">
            <v/>
          </cell>
          <cell r="NH2159" t="str">
            <v/>
          </cell>
          <cell r="NU2159" t="str">
            <v/>
          </cell>
          <cell r="OH2159" t="str">
            <v/>
          </cell>
          <cell r="OU2159" t="str">
            <v/>
          </cell>
        </row>
        <row r="2160">
          <cell r="C2160" t="str">
            <v>HY_ES_VNUE5OC</v>
          </cell>
          <cell r="D2160" t="str">
            <v>HY_ES_VNUE</v>
          </cell>
          <cell r="E2160" t="str">
            <v>C.H. Los Villanuevas</v>
          </cell>
          <cell r="F2160" t="str">
            <v>Hydroelectric</v>
          </cell>
          <cell r="G2160" t="str">
            <v>HYDROELECTRIC</v>
          </cell>
          <cell r="H2160" t="str">
            <v>España</v>
          </cell>
          <cell r="I2160" t="str">
            <v>Aragón</v>
          </cell>
          <cell r="J2160" t="str">
            <v>Teruel</v>
          </cell>
          <cell r="N2160">
            <v>1</v>
          </cell>
          <cell r="O2160">
            <v>1</v>
          </cell>
          <cell r="P2160">
            <v>0</v>
          </cell>
          <cell r="Q2160" t="str">
            <v>No</v>
          </cell>
          <cell r="R2160" t="str">
            <v>No</v>
          </cell>
          <cell r="S2160" t="str">
            <v/>
          </cell>
          <cell r="T2160" t="str">
            <v>2002</v>
          </cell>
          <cell r="U2160" t="str">
            <v>2002</v>
          </cell>
          <cell r="V2160" t="str">
            <v xml:space="preserve">  -</v>
          </cell>
          <cell r="AN2160">
            <v>3.35</v>
          </cell>
          <cell r="AO2160">
            <v>3.35</v>
          </cell>
          <cell r="AP2160">
            <v>0</v>
          </cell>
          <cell r="AQ2160">
            <v>3.35</v>
          </cell>
          <cell r="AR2160">
            <v>1</v>
          </cell>
          <cell r="AT2160" t="str">
            <v>OC</v>
          </cell>
          <cell r="AU2160">
            <v>3.35</v>
          </cell>
          <cell r="BH2160" t="str">
            <v/>
          </cell>
          <cell r="BU2160" t="str">
            <v/>
          </cell>
          <cell r="CH2160" t="str">
            <v/>
          </cell>
          <cell r="CU2160" t="str">
            <v/>
          </cell>
          <cell r="DH2160" t="str">
            <v/>
          </cell>
          <cell r="DU2160" t="str">
            <v/>
          </cell>
          <cell r="EH2160" t="str">
            <v/>
          </cell>
          <cell r="EU2160" t="str">
            <v/>
          </cell>
          <cell r="FH2160" t="str">
            <v/>
          </cell>
          <cell r="FU2160" t="str">
            <v/>
          </cell>
          <cell r="GH2160" t="str">
            <v/>
          </cell>
          <cell r="GU2160" t="str">
            <v/>
          </cell>
          <cell r="HH2160" t="str">
            <v/>
          </cell>
          <cell r="HU2160" t="str">
            <v/>
          </cell>
          <cell r="IH2160" t="str">
            <v/>
          </cell>
          <cell r="IU2160" t="str">
            <v/>
          </cell>
          <cell r="JH2160" t="str">
            <v/>
          </cell>
          <cell r="JU2160" t="str">
            <v/>
          </cell>
          <cell r="KH2160" t="str">
            <v/>
          </cell>
          <cell r="KU2160" t="str">
            <v/>
          </cell>
          <cell r="LH2160" t="str">
            <v/>
          </cell>
          <cell r="LI2160">
            <v>-3.35</v>
          </cell>
          <cell r="LU2160">
            <v>-3.35</v>
          </cell>
          <cell r="MH2160" t="str">
            <v/>
          </cell>
          <cell r="MU2160" t="str">
            <v/>
          </cell>
          <cell r="NH2160" t="str">
            <v/>
          </cell>
          <cell r="NU2160" t="str">
            <v/>
          </cell>
          <cell r="OH2160" t="str">
            <v/>
          </cell>
          <cell r="OU2160" t="str">
            <v/>
          </cell>
        </row>
        <row r="2161">
          <cell r="C2161" t="str">
            <v>HY_ES_LUCAS1IN</v>
          </cell>
          <cell r="D2161" t="str">
            <v>HY_ES_LUCAS</v>
          </cell>
          <cell r="E2161" t="str">
            <v>C.H. Lucas de Urquijo</v>
          </cell>
          <cell r="F2161" t="str">
            <v>Hydroelectric</v>
          </cell>
          <cell r="G2161" t="str">
            <v>HYDROELECTRIC</v>
          </cell>
          <cell r="H2161" t="str">
            <v>España</v>
          </cell>
          <cell r="I2161" t="str">
            <v>Castilla la Mancha</v>
          </cell>
          <cell r="J2161" t="str">
            <v>Cuenca</v>
          </cell>
          <cell r="N2161">
            <v>1</v>
          </cell>
          <cell r="O2161">
            <v>1</v>
          </cell>
          <cell r="P2161">
            <v>0</v>
          </cell>
          <cell r="Q2161" t="str">
            <v>No</v>
          </cell>
          <cell r="R2161" t="str">
            <v>No</v>
          </cell>
          <cell r="T2161" t="str">
            <v>2002</v>
          </cell>
          <cell r="U2161" t="str">
            <v>2002</v>
          </cell>
          <cell r="V2161" t="str">
            <v xml:space="preserve">  -</v>
          </cell>
          <cell r="AN2161">
            <v>39.6</v>
          </cell>
          <cell r="AO2161">
            <v>39.6</v>
          </cell>
          <cell r="AP2161">
            <v>0</v>
          </cell>
          <cell r="AQ2161">
            <v>39.6</v>
          </cell>
          <cell r="AR2161">
            <v>1</v>
          </cell>
          <cell r="AT2161" t="str">
            <v>IN</v>
          </cell>
          <cell r="AU2161">
            <v>39.6</v>
          </cell>
          <cell r="BH2161" t="str">
            <v/>
          </cell>
          <cell r="BU2161" t="str">
            <v/>
          </cell>
          <cell r="CH2161" t="str">
            <v/>
          </cell>
          <cell r="CU2161" t="str">
            <v/>
          </cell>
          <cell r="DH2161" t="str">
            <v/>
          </cell>
          <cell r="DU2161" t="str">
            <v/>
          </cell>
          <cell r="EH2161" t="str">
            <v/>
          </cell>
          <cell r="EU2161" t="str">
            <v/>
          </cell>
          <cell r="FH2161" t="str">
            <v/>
          </cell>
          <cell r="FU2161" t="str">
            <v/>
          </cell>
          <cell r="GH2161" t="str">
            <v/>
          </cell>
          <cell r="GU2161" t="str">
            <v/>
          </cell>
          <cell r="HH2161" t="str">
            <v/>
          </cell>
          <cell r="HU2161" t="str">
            <v/>
          </cell>
          <cell r="IH2161" t="str">
            <v/>
          </cell>
          <cell r="IU2161" t="str">
            <v/>
          </cell>
          <cell r="JH2161" t="str">
            <v/>
          </cell>
          <cell r="JU2161" t="str">
            <v/>
          </cell>
          <cell r="KH2161" t="str">
            <v/>
          </cell>
          <cell r="KU2161" t="str">
            <v/>
          </cell>
          <cell r="LH2161" t="str">
            <v/>
          </cell>
          <cell r="LU2161" t="str">
            <v/>
          </cell>
          <cell r="MH2161" t="str">
            <v/>
          </cell>
          <cell r="MU2161" t="str">
            <v/>
          </cell>
          <cell r="NH2161" t="str">
            <v/>
          </cell>
          <cell r="NU2161" t="str">
            <v/>
          </cell>
          <cell r="OH2161" t="str">
            <v/>
          </cell>
          <cell r="OU2161" t="str">
            <v/>
          </cell>
        </row>
        <row r="2162">
          <cell r="C2162" t="str">
            <v>HY_ES_LUCAS2OP</v>
          </cell>
          <cell r="D2162" t="str">
            <v>HY_ES_LUCAS</v>
          </cell>
          <cell r="E2162" t="str">
            <v>C.H. Lucas de Urquijo</v>
          </cell>
          <cell r="F2162" t="str">
            <v>Hydroelectric</v>
          </cell>
          <cell r="G2162" t="str">
            <v>HYDROELECTRIC</v>
          </cell>
          <cell r="H2162" t="str">
            <v>España</v>
          </cell>
          <cell r="I2162" t="str">
            <v>Castilla la Mancha</v>
          </cell>
          <cell r="J2162" t="str">
            <v>Cuenca</v>
          </cell>
          <cell r="N2162">
            <v>1</v>
          </cell>
          <cell r="O2162">
            <v>1</v>
          </cell>
          <cell r="P2162">
            <v>0</v>
          </cell>
          <cell r="Q2162" t="str">
            <v>No</v>
          </cell>
          <cell r="R2162" t="str">
            <v>No</v>
          </cell>
          <cell r="S2162" t="str">
            <v/>
          </cell>
          <cell r="T2162" t="str">
            <v>2002</v>
          </cell>
          <cell r="U2162" t="str">
            <v>2002</v>
          </cell>
          <cell r="V2162" t="str">
            <v xml:space="preserve">  -</v>
          </cell>
          <cell r="AN2162">
            <v>39.6</v>
          </cell>
          <cell r="AO2162">
            <v>39.6</v>
          </cell>
          <cell r="AP2162">
            <v>0</v>
          </cell>
          <cell r="AQ2162">
            <v>39.6</v>
          </cell>
          <cell r="AR2162">
            <v>1</v>
          </cell>
          <cell r="AT2162" t="str">
            <v>OP</v>
          </cell>
          <cell r="AU2162">
            <v>39.6</v>
          </cell>
          <cell r="BH2162" t="str">
            <v/>
          </cell>
          <cell r="BU2162" t="str">
            <v/>
          </cell>
          <cell r="CH2162" t="str">
            <v/>
          </cell>
          <cell r="CU2162" t="str">
            <v/>
          </cell>
          <cell r="DH2162" t="str">
            <v/>
          </cell>
          <cell r="DU2162" t="str">
            <v/>
          </cell>
          <cell r="EH2162" t="str">
            <v/>
          </cell>
          <cell r="EU2162" t="str">
            <v/>
          </cell>
          <cell r="FH2162" t="str">
            <v/>
          </cell>
          <cell r="FU2162" t="str">
            <v/>
          </cell>
          <cell r="GH2162" t="str">
            <v/>
          </cell>
          <cell r="GU2162" t="str">
            <v/>
          </cell>
          <cell r="HH2162" t="str">
            <v/>
          </cell>
          <cell r="HU2162" t="str">
            <v/>
          </cell>
          <cell r="IH2162" t="str">
            <v/>
          </cell>
          <cell r="IU2162" t="str">
            <v/>
          </cell>
          <cell r="JH2162" t="str">
            <v/>
          </cell>
          <cell r="JU2162" t="str">
            <v/>
          </cell>
          <cell r="KH2162" t="str">
            <v/>
          </cell>
          <cell r="KU2162" t="str">
            <v/>
          </cell>
          <cell r="LH2162" t="str">
            <v/>
          </cell>
          <cell r="LU2162" t="str">
            <v/>
          </cell>
          <cell r="MH2162" t="str">
            <v/>
          </cell>
          <cell r="MU2162" t="str">
            <v/>
          </cell>
          <cell r="NH2162" t="str">
            <v/>
          </cell>
          <cell r="NU2162" t="str">
            <v/>
          </cell>
          <cell r="OH2162" t="str">
            <v/>
          </cell>
          <cell r="OU2162" t="str">
            <v/>
          </cell>
        </row>
        <row r="2163">
          <cell r="C2163" t="str">
            <v>HY_ES_LUCAS3CO</v>
          </cell>
          <cell r="D2163" t="str">
            <v>HY_ES_LUCAS</v>
          </cell>
          <cell r="E2163" t="str">
            <v>C.H. Lucas de Urquijo</v>
          </cell>
          <cell r="F2163" t="str">
            <v>Hydroelectric</v>
          </cell>
          <cell r="G2163" t="str">
            <v>HYDROELECTRIC</v>
          </cell>
          <cell r="H2163" t="str">
            <v>España</v>
          </cell>
          <cell r="I2163" t="str">
            <v>Castilla la Mancha</v>
          </cell>
          <cell r="J2163" t="str">
            <v>Cuenca</v>
          </cell>
          <cell r="N2163">
            <v>1</v>
          </cell>
          <cell r="O2163">
            <v>1</v>
          </cell>
          <cell r="P2163">
            <v>0</v>
          </cell>
          <cell r="Q2163" t="str">
            <v>No</v>
          </cell>
          <cell r="R2163" t="str">
            <v>No</v>
          </cell>
          <cell r="S2163" t="str">
            <v/>
          </cell>
          <cell r="T2163" t="str">
            <v>2002</v>
          </cell>
          <cell r="U2163" t="str">
            <v>2002</v>
          </cell>
          <cell r="V2163" t="str">
            <v xml:space="preserve">  -</v>
          </cell>
          <cell r="AN2163">
            <v>39.6</v>
          </cell>
          <cell r="AO2163">
            <v>39.6</v>
          </cell>
          <cell r="AP2163">
            <v>0</v>
          </cell>
          <cell r="AQ2163">
            <v>39.6</v>
          </cell>
          <cell r="AR2163">
            <v>1</v>
          </cell>
          <cell r="AT2163" t="str">
            <v>CO</v>
          </cell>
          <cell r="AU2163">
            <v>39.6</v>
          </cell>
          <cell r="BH2163" t="str">
            <v/>
          </cell>
          <cell r="BU2163" t="str">
            <v/>
          </cell>
          <cell r="CH2163" t="str">
            <v/>
          </cell>
          <cell r="CU2163" t="str">
            <v/>
          </cell>
          <cell r="DH2163" t="str">
            <v/>
          </cell>
          <cell r="DU2163" t="str">
            <v/>
          </cell>
          <cell r="EH2163" t="str">
            <v/>
          </cell>
          <cell r="EU2163" t="str">
            <v/>
          </cell>
          <cell r="FH2163" t="str">
            <v/>
          </cell>
          <cell r="FU2163" t="str">
            <v/>
          </cell>
          <cell r="GH2163" t="str">
            <v/>
          </cell>
          <cell r="GU2163" t="str">
            <v/>
          </cell>
          <cell r="HH2163" t="str">
            <v/>
          </cell>
          <cell r="HU2163" t="str">
            <v/>
          </cell>
          <cell r="IH2163" t="str">
            <v/>
          </cell>
          <cell r="IU2163" t="str">
            <v/>
          </cell>
          <cell r="JH2163" t="str">
            <v/>
          </cell>
          <cell r="JU2163" t="str">
            <v/>
          </cell>
          <cell r="KH2163" t="str">
            <v/>
          </cell>
          <cell r="KU2163" t="str">
            <v/>
          </cell>
          <cell r="LH2163" t="str">
            <v/>
          </cell>
          <cell r="LU2163" t="str">
            <v/>
          </cell>
          <cell r="MH2163" t="str">
            <v/>
          </cell>
          <cell r="MU2163" t="str">
            <v/>
          </cell>
          <cell r="NH2163" t="str">
            <v/>
          </cell>
          <cell r="NU2163" t="str">
            <v/>
          </cell>
          <cell r="OH2163" t="str">
            <v/>
          </cell>
          <cell r="OU2163" t="str">
            <v/>
          </cell>
        </row>
        <row r="2164">
          <cell r="C2164" t="str">
            <v>HY_ES_LUCAS4FL</v>
          </cell>
          <cell r="D2164" t="str">
            <v>HY_ES_LUCAS</v>
          </cell>
          <cell r="E2164" t="str">
            <v>C.H. Lucas de Urquijo</v>
          </cell>
          <cell r="F2164" t="str">
            <v>Hydroelectric</v>
          </cell>
          <cell r="G2164" t="str">
            <v>HYDROELECTRIC</v>
          </cell>
          <cell r="H2164" t="str">
            <v>España</v>
          </cell>
          <cell r="I2164" t="str">
            <v>Castilla la Mancha</v>
          </cell>
          <cell r="J2164" t="str">
            <v>Cuenca</v>
          </cell>
          <cell r="N2164">
            <v>1</v>
          </cell>
          <cell r="O2164">
            <v>1</v>
          </cell>
          <cell r="P2164">
            <v>0</v>
          </cell>
          <cell r="Q2164" t="str">
            <v>No</v>
          </cell>
          <cell r="R2164" t="str">
            <v>No</v>
          </cell>
          <cell r="S2164" t="str">
            <v/>
          </cell>
          <cell r="T2164" t="str">
            <v>2002</v>
          </cell>
          <cell r="U2164" t="str">
            <v>2002</v>
          </cell>
          <cell r="V2164" t="str">
            <v xml:space="preserve">  -</v>
          </cell>
          <cell r="AN2164">
            <v>39.6</v>
          </cell>
          <cell r="AO2164">
            <v>39.6</v>
          </cell>
          <cell r="AP2164">
            <v>0</v>
          </cell>
          <cell r="AQ2164">
            <v>39.6</v>
          </cell>
          <cell r="AR2164">
            <v>1</v>
          </cell>
          <cell r="AT2164" t="str">
            <v>FL</v>
          </cell>
          <cell r="AU2164">
            <v>39.6</v>
          </cell>
          <cell r="BH2164" t="str">
            <v/>
          </cell>
          <cell r="BU2164" t="str">
            <v/>
          </cell>
          <cell r="CH2164" t="str">
            <v/>
          </cell>
          <cell r="CU2164" t="str">
            <v/>
          </cell>
          <cell r="DH2164" t="str">
            <v/>
          </cell>
          <cell r="DU2164" t="str">
            <v/>
          </cell>
          <cell r="EH2164" t="str">
            <v/>
          </cell>
          <cell r="EU2164" t="str">
            <v/>
          </cell>
          <cell r="FH2164" t="str">
            <v/>
          </cell>
          <cell r="FU2164" t="str">
            <v/>
          </cell>
          <cell r="GH2164" t="str">
            <v/>
          </cell>
          <cell r="GU2164" t="str">
            <v/>
          </cell>
          <cell r="HH2164" t="str">
            <v/>
          </cell>
          <cell r="HU2164" t="str">
            <v/>
          </cell>
          <cell r="IH2164" t="str">
            <v/>
          </cell>
          <cell r="IU2164" t="str">
            <v/>
          </cell>
          <cell r="JH2164" t="str">
            <v/>
          </cell>
          <cell r="JU2164" t="str">
            <v/>
          </cell>
          <cell r="KH2164" t="str">
            <v/>
          </cell>
          <cell r="KU2164" t="str">
            <v/>
          </cell>
          <cell r="LH2164" t="str">
            <v/>
          </cell>
          <cell r="LU2164" t="str">
            <v/>
          </cell>
          <cell r="MH2164" t="str">
            <v/>
          </cell>
          <cell r="MU2164" t="str">
            <v/>
          </cell>
          <cell r="NH2164" t="str">
            <v/>
          </cell>
          <cell r="NU2164" t="str">
            <v/>
          </cell>
          <cell r="OH2164" t="str">
            <v/>
          </cell>
          <cell r="OU2164" t="str">
            <v/>
          </cell>
        </row>
        <row r="2165">
          <cell r="C2165" t="str">
            <v>HY_ES_LUCAS5OC</v>
          </cell>
          <cell r="D2165" t="str">
            <v>HY_ES_LUCAS</v>
          </cell>
          <cell r="E2165" t="str">
            <v>C.H. Lucas de Urquijo</v>
          </cell>
          <cell r="F2165" t="str">
            <v>Hydroelectric</v>
          </cell>
          <cell r="G2165" t="str">
            <v>HYDROELECTRIC</v>
          </cell>
          <cell r="H2165" t="str">
            <v>España</v>
          </cell>
          <cell r="I2165" t="str">
            <v>Castilla la Mancha</v>
          </cell>
          <cell r="J2165" t="str">
            <v>Cuenca</v>
          </cell>
          <cell r="N2165">
            <v>1</v>
          </cell>
          <cell r="O2165">
            <v>1</v>
          </cell>
          <cell r="P2165">
            <v>0</v>
          </cell>
          <cell r="Q2165" t="str">
            <v>No</v>
          </cell>
          <cell r="R2165" t="str">
            <v>No</v>
          </cell>
          <cell r="S2165" t="str">
            <v/>
          </cell>
          <cell r="T2165" t="str">
            <v>2002</v>
          </cell>
          <cell r="U2165" t="str">
            <v>2002</v>
          </cell>
          <cell r="V2165" t="str">
            <v xml:space="preserve">  -</v>
          </cell>
          <cell r="AN2165">
            <v>39.6</v>
          </cell>
          <cell r="AO2165">
            <v>39.6</v>
          </cell>
          <cell r="AP2165">
            <v>0</v>
          </cell>
          <cell r="AQ2165">
            <v>39.6</v>
          </cell>
          <cell r="AR2165">
            <v>1</v>
          </cell>
          <cell r="AT2165" t="str">
            <v>OC</v>
          </cell>
          <cell r="AU2165">
            <v>39.6</v>
          </cell>
          <cell r="BH2165" t="str">
            <v/>
          </cell>
          <cell r="BU2165" t="str">
            <v/>
          </cell>
          <cell r="CH2165" t="str">
            <v/>
          </cell>
          <cell r="CU2165" t="str">
            <v/>
          </cell>
          <cell r="DH2165" t="str">
            <v/>
          </cell>
          <cell r="DU2165" t="str">
            <v/>
          </cell>
          <cell r="EH2165" t="str">
            <v/>
          </cell>
          <cell r="EU2165" t="str">
            <v/>
          </cell>
          <cell r="FH2165" t="str">
            <v/>
          </cell>
          <cell r="FU2165" t="str">
            <v/>
          </cell>
          <cell r="GH2165" t="str">
            <v/>
          </cell>
          <cell r="GU2165" t="str">
            <v/>
          </cell>
          <cell r="HH2165" t="str">
            <v/>
          </cell>
          <cell r="HU2165" t="str">
            <v/>
          </cell>
          <cell r="IH2165" t="str">
            <v/>
          </cell>
          <cell r="IU2165" t="str">
            <v/>
          </cell>
          <cell r="JH2165" t="str">
            <v/>
          </cell>
          <cell r="JU2165" t="str">
            <v/>
          </cell>
          <cell r="KH2165" t="str">
            <v/>
          </cell>
          <cell r="KU2165" t="str">
            <v/>
          </cell>
          <cell r="LH2165" t="str">
            <v/>
          </cell>
          <cell r="LU2165" t="str">
            <v/>
          </cell>
          <cell r="MH2165" t="str">
            <v/>
          </cell>
          <cell r="MU2165" t="str">
            <v/>
          </cell>
          <cell r="NH2165" t="str">
            <v/>
          </cell>
          <cell r="NU2165" t="str">
            <v/>
          </cell>
          <cell r="OH2165" t="str">
            <v/>
          </cell>
          <cell r="OU2165" t="str">
            <v/>
          </cell>
        </row>
        <row r="2166">
          <cell r="C2166" t="str">
            <v>HY_ES_MILLA21IN</v>
          </cell>
          <cell r="D2166" t="str">
            <v>HY_ES_MILLA2</v>
          </cell>
          <cell r="E2166" t="str">
            <v>C.H. Millares Ii</v>
          </cell>
          <cell r="F2166" t="str">
            <v>Hydroelectric</v>
          </cell>
          <cell r="G2166" t="str">
            <v>HYDROELECTRIC</v>
          </cell>
          <cell r="H2166" t="str">
            <v>España</v>
          </cell>
          <cell r="I2166" t="str">
            <v>Comunidad Valenciana</v>
          </cell>
          <cell r="J2166" t="str">
            <v>Valencia</v>
          </cell>
          <cell r="N2166">
            <v>1</v>
          </cell>
          <cell r="O2166">
            <v>1</v>
          </cell>
          <cell r="P2166">
            <v>0</v>
          </cell>
          <cell r="Q2166" t="str">
            <v>No</v>
          </cell>
          <cell r="R2166" t="str">
            <v>No</v>
          </cell>
          <cell r="T2166" t="str">
            <v>2002</v>
          </cell>
          <cell r="U2166" t="str">
            <v>2002</v>
          </cell>
          <cell r="V2166" t="str">
            <v xml:space="preserve">  -</v>
          </cell>
          <cell r="AN2166">
            <v>70.599999999999994</v>
          </cell>
          <cell r="AO2166">
            <v>70.599999999999994</v>
          </cell>
          <cell r="AP2166">
            <v>0</v>
          </cell>
          <cell r="AQ2166">
            <v>70.599999999999994</v>
          </cell>
          <cell r="AR2166">
            <v>1</v>
          </cell>
          <cell r="AT2166" t="str">
            <v>IN</v>
          </cell>
          <cell r="AU2166">
            <v>70.599999999999994</v>
          </cell>
          <cell r="BH2166" t="str">
            <v/>
          </cell>
          <cell r="BU2166" t="str">
            <v/>
          </cell>
          <cell r="CH2166" t="str">
            <v/>
          </cell>
          <cell r="CU2166" t="str">
            <v/>
          </cell>
          <cell r="DH2166" t="str">
            <v/>
          </cell>
          <cell r="DU2166" t="str">
            <v/>
          </cell>
          <cell r="EH2166" t="str">
            <v/>
          </cell>
          <cell r="EU2166" t="str">
            <v/>
          </cell>
          <cell r="FH2166" t="str">
            <v/>
          </cell>
          <cell r="FU2166" t="str">
            <v/>
          </cell>
          <cell r="GH2166" t="str">
            <v/>
          </cell>
          <cell r="GU2166" t="str">
            <v/>
          </cell>
          <cell r="HH2166" t="str">
            <v/>
          </cell>
          <cell r="HU2166" t="str">
            <v/>
          </cell>
          <cell r="IH2166" t="str">
            <v/>
          </cell>
          <cell r="IU2166" t="str">
            <v/>
          </cell>
          <cell r="JH2166" t="str">
            <v/>
          </cell>
          <cell r="JU2166" t="str">
            <v/>
          </cell>
          <cell r="KH2166" t="str">
            <v/>
          </cell>
          <cell r="KU2166" t="str">
            <v/>
          </cell>
          <cell r="LH2166" t="str">
            <v/>
          </cell>
          <cell r="LU2166" t="str">
            <v/>
          </cell>
          <cell r="MH2166" t="str">
            <v/>
          </cell>
          <cell r="MU2166" t="str">
            <v/>
          </cell>
          <cell r="NH2166" t="str">
            <v/>
          </cell>
          <cell r="NU2166" t="str">
            <v/>
          </cell>
          <cell r="OH2166" t="str">
            <v/>
          </cell>
          <cell r="OU2166" t="str">
            <v/>
          </cell>
        </row>
        <row r="2167">
          <cell r="C2167" t="str">
            <v>HY_ES_MILLA22OP</v>
          </cell>
          <cell r="D2167" t="str">
            <v>HY_ES_MILLA2</v>
          </cell>
          <cell r="E2167" t="str">
            <v>C.H. Millares Ii</v>
          </cell>
          <cell r="F2167" t="str">
            <v>Hydroelectric</v>
          </cell>
          <cell r="G2167" t="str">
            <v>HYDROELECTRIC</v>
          </cell>
          <cell r="H2167" t="str">
            <v>España</v>
          </cell>
          <cell r="I2167" t="str">
            <v>Comunidad Valenciana</v>
          </cell>
          <cell r="J2167" t="str">
            <v>Valencia</v>
          </cell>
          <cell r="N2167">
            <v>1</v>
          </cell>
          <cell r="O2167">
            <v>1</v>
          </cell>
          <cell r="P2167">
            <v>0</v>
          </cell>
          <cell r="Q2167" t="str">
            <v>No</v>
          </cell>
          <cell r="R2167" t="str">
            <v>No</v>
          </cell>
          <cell r="S2167" t="str">
            <v/>
          </cell>
          <cell r="T2167" t="str">
            <v>2002</v>
          </cell>
          <cell r="U2167" t="str">
            <v>2002</v>
          </cell>
          <cell r="V2167" t="str">
            <v xml:space="preserve">  -</v>
          </cell>
          <cell r="AN2167">
            <v>70.599999999999994</v>
          </cell>
          <cell r="AO2167">
            <v>70.599999999999994</v>
          </cell>
          <cell r="AP2167">
            <v>0</v>
          </cell>
          <cell r="AQ2167">
            <v>70.599999999999994</v>
          </cell>
          <cell r="AR2167">
            <v>1</v>
          </cell>
          <cell r="AT2167" t="str">
            <v>OP</v>
          </cell>
          <cell r="AU2167">
            <v>70.599999999999994</v>
          </cell>
          <cell r="BH2167" t="str">
            <v/>
          </cell>
          <cell r="BU2167" t="str">
            <v/>
          </cell>
          <cell r="CH2167" t="str">
            <v/>
          </cell>
          <cell r="CU2167" t="str">
            <v/>
          </cell>
          <cell r="DH2167" t="str">
            <v/>
          </cell>
          <cell r="DU2167" t="str">
            <v/>
          </cell>
          <cell r="EH2167" t="str">
            <v/>
          </cell>
          <cell r="EU2167" t="str">
            <v/>
          </cell>
          <cell r="FH2167" t="str">
            <v/>
          </cell>
          <cell r="FU2167" t="str">
            <v/>
          </cell>
          <cell r="GH2167" t="str">
            <v/>
          </cell>
          <cell r="GU2167" t="str">
            <v/>
          </cell>
          <cell r="HH2167" t="str">
            <v/>
          </cell>
          <cell r="HU2167" t="str">
            <v/>
          </cell>
          <cell r="IH2167" t="str">
            <v/>
          </cell>
          <cell r="IU2167" t="str">
            <v/>
          </cell>
          <cell r="JH2167" t="str">
            <v/>
          </cell>
          <cell r="JU2167" t="str">
            <v/>
          </cell>
          <cell r="KH2167" t="str">
            <v/>
          </cell>
          <cell r="KU2167" t="str">
            <v/>
          </cell>
          <cell r="LH2167" t="str">
            <v/>
          </cell>
          <cell r="LU2167" t="str">
            <v/>
          </cell>
          <cell r="MH2167" t="str">
            <v/>
          </cell>
          <cell r="MU2167" t="str">
            <v/>
          </cell>
          <cell r="NH2167" t="str">
            <v/>
          </cell>
          <cell r="NU2167" t="str">
            <v/>
          </cell>
          <cell r="OH2167" t="str">
            <v/>
          </cell>
          <cell r="OU2167" t="str">
            <v/>
          </cell>
        </row>
        <row r="2168">
          <cell r="C2168" t="str">
            <v>HY_ES_MILLA23CO</v>
          </cell>
          <cell r="D2168" t="str">
            <v>HY_ES_MILLA2</v>
          </cell>
          <cell r="E2168" t="str">
            <v>C.H. Millares Ii</v>
          </cell>
          <cell r="F2168" t="str">
            <v>Hydroelectric</v>
          </cell>
          <cell r="G2168" t="str">
            <v>HYDROELECTRIC</v>
          </cell>
          <cell r="H2168" t="str">
            <v>España</v>
          </cell>
          <cell r="I2168" t="str">
            <v>Comunidad Valenciana</v>
          </cell>
          <cell r="J2168" t="str">
            <v>Valencia</v>
          </cell>
          <cell r="N2168">
            <v>1</v>
          </cell>
          <cell r="O2168">
            <v>1</v>
          </cell>
          <cell r="P2168">
            <v>0</v>
          </cell>
          <cell r="Q2168" t="str">
            <v>No</v>
          </cell>
          <cell r="R2168" t="str">
            <v>No</v>
          </cell>
          <cell r="S2168" t="str">
            <v/>
          </cell>
          <cell r="T2168" t="str">
            <v>2002</v>
          </cell>
          <cell r="U2168" t="str">
            <v>2002</v>
          </cell>
          <cell r="V2168" t="str">
            <v xml:space="preserve">  -</v>
          </cell>
          <cell r="AN2168">
            <v>70.599999999999994</v>
          </cell>
          <cell r="AO2168">
            <v>70.599999999999994</v>
          </cell>
          <cell r="AP2168">
            <v>0</v>
          </cell>
          <cell r="AQ2168">
            <v>70.599999999999994</v>
          </cell>
          <cell r="AR2168">
            <v>1</v>
          </cell>
          <cell r="AT2168" t="str">
            <v>CO</v>
          </cell>
          <cell r="AU2168">
            <v>70.599999999999994</v>
          </cell>
          <cell r="BH2168" t="str">
            <v/>
          </cell>
          <cell r="BU2168" t="str">
            <v/>
          </cell>
          <cell r="CH2168" t="str">
            <v/>
          </cell>
          <cell r="CU2168" t="str">
            <v/>
          </cell>
          <cell r="DH2168" t="str">
            <v/>
          </cell>
          <cell r="DU2168" t="str">
            <v/>
          </cell>
          <cell r="EH2168" t="str">
            <v/>
          </cell>
          <cell r="EU2168" t="str">
            <v/>
          </cell>
          <cell r="FH2168" t="str">
            <v/>
          </cell>
          <cell r="FU2168" t="str">
            <v/>
          </cell>
          <cell r="GH2168" t="str">
            <v/>
          </cell>
          <cell r="GU2168" t="str">
            <v/>
          </cell>
          <cell r="HH2168" t="str">
            <v/>
          </cell>
          <cell r="HU2168" t="str">
            <v/>
          </cell>
          <cell r="IH2168" t="str">
            <v/>
          </cell>
          <cell r="IU2168" t="str">
            <v/>
          </cell>
          <cell r="JH2168" t="str">
            <v/>
          </cell>
          <cell r="JU2168" t="str">
            <v/>
          </cell>
          <cell r="KH2168" t="str">
            <v/>
          </cell>
          <cell r="KU2168" t="str">
            <v/>
          </cell>
          <cell r="LH2168" t="str">
            <v/>
          </cell>
          <cell r="LU2168" t="str">
            <v/>
          </cell>
          <cell r="MH2168" t="str">
            <v/>
          </cell>
          <cell r="MU2168" t="str">
            <v/>
          </cell>
          <cell r="NH2168" t="str">
            <v/>
          </cell>
          <cell r="NU2168" t="str">
            <v/>
          </cell>
          <cell r="OH2168" t="str">
            <v/>
          </cell>
          <cell r="OU2168" t="str">
            <v/>
          </cell>
        </row>
        <row r="2169">
          <cell r="C2169" t="str">
            <v>HY_ES_MILLA24FL</v>
          </cell>
          <cell r="D2169" t="str">
            <v>HY_ES_MILLA2</v>
          </cell>
          <cell r="E2169" t="str">
            <v>C.H. Millares Ii</v>
          </cell>
          <cell r="F2169" t="str">
            <v>Hydroelectric</v>
          </cell>
          <cell r="G2169" t="str">
            <v>HYDROELECTRIC</v>
          </cell>
          <cell r="H2169" t="str">
            <v>España</v>
          </cell>
          <cell r="I2169" t="str">
            <v>Comunidad Valenciana</v>
          </cell>
          <cell r="J2169" t="str">
            <v>Valencia</v>
          </cell>
          <cell r="N2169">
            <v>1</v>
          </cell>
          <cell r="O2169">
            <v>1</v>
          </cell>
          <cell r="P2169">
            <v>0</v>
          </cell>
          <cell r="Q2169" t="str">
            <v>No</v>
          </cell>
          <cell r="R2169" t="str">
            <v>No</v>
          </cell>
          <cell r="S2169" t="str">
            <v/>
          </cell>
          <cell r="T2169" t="str">
            <v>2002</v>
          </cell>
          <cell r="U2169" t="str">
            <v>2002</v>
          </cell>
          <cell r="V2169" t="str">
            <v xml:space="preserve">  -</v>
          </cell>
          <cell r="AN2169">
            <v>70.599999999999994</v>
          </cell>
          <cell r="AO2169">
            <v>70.599999999999994</v>
          </cell>
          <cell r="AP2169">
            <v>0</v>
          </cell>
          <cell r="AQ2169">
            <v>70.599999999999994</v>
          </cell>
          <cell r="AR2169">
            <v>1</v>
          </cell>
          <cell r="AT2169" t="str">
            <v>FL</v>
          </cell>
          <cell r="AU2169">
            <v>70.599999999999994</v>
          </cell>
          <cell r="BH2169" t="str">
            <v/>
          </cell>
          <cell r="BU2169" t="str">
            <v/>
          </cell>
          <cell r="CH2169" t="str">
            <v/>
          </cell>
          <cell r="CU2169" t="str">
            <v/>
          </cell>
          <cell r="DH2169" t="str">
            <v/>
          </cell>
          <cell r="DU2169" t="str">
            <v/>
          </cell>
          <cell r="EH2169" t="str">
            <v/>
          </cell>
          <cell r="EU2169" t="str">
            <v/>
          </cell>
          <cell r="FH2169" t="str">
            <v/>
          </cell>
          <cell r="FU2169" t="str">
            <v/>
          </cell>
          <cell r="GH2169" t="str">
            <v/>
          </cell>
          <cell r="GU2169" t="str">
            <v/>
          </cell>
          <cell r="HH2169" t="str">
            <v/>
          </cell>
          <cell r="HU2169" t="str">
            <v/>
          </cell>
          <cell r="IH2169" t="str">
            <v/>
          </cell>
          <cell r="IU2169" t="str">
            <v/>
          </cell>
          <cell r="JH2169" t="str">
            <v/>
          </cell>
          <cell r="JU2169" t="str">
            <v/>
          </cell>
          <cell r="KH2169" t="str">
            <v/>
          </cell>
          <cell r="KU2169" t="str">
            <v/>
          </cell>
          <cell r="LH2169" t="str">
            <v/>
          </cell>
          <cell r="LU2169" t="str">
            <v/>
          </cell>
          <cell r="MH2169" t="str">
            <v/>
          </cell>
          <cell r="MU2169" t="str">
            <v/>
          </cell>
          <cell r="NH2169" t="str">
            <v/>
          </cell>
          <cell r="NU2169" t="str">
            <v/>
          </cell>
          <cell r="OH2169" t="str">
            <v/>
          </cell>
          <cell r="OU2169" t="str">
            <v/>
          </cell>
        </row>
        <row r="2170">
          <cell r="C2170" t="str">
            <v>HY_ES_MILLA25OC</v>
          </cell>
          <cell r="D2170" t="str">
            <v>HY_ES_MILLA2</v>
          </cell>
          <cell r="E2170" t="str">
            <v>C.H. Millares Ii</v>
          </cell>
          <cell r="F2170" t="str">
            <v>Hydroelectric</v>
          </cell>
          <cell r="G2170" t="str">
            <v>HYDROELECTRIC</v>
          </cell>
          <cell r="H2170" t="str">
            <v>España</v>
          </cell>
          <cell r="I2170" t="str">
            <v>Comunidad Valenciana</v>
          </cell>
          <cell r="J2170" t="str">
            <v>Valencia</v>
          </cell>
          <cell r="N2170">
            <v>1</v>
          </cell>
          <cell r="O2170">
            <v>1</v>
          </cell>
          <cell r="P2170">
            <v>0</v>
          </cell>
          <cell r="Q2170" t="str">
            <v>No</v>
          </cell>
          <cell r="R2170" t="str">
            <v>No</v>
          </cell>
          <cell r="S2170" t="str">
            <v/>
          </cell>
          <cell r="T2170" t="str">
            <v>2002</v>
          </cell>
          <cell r="U2170" t="str">
            <v>2002</v>
          </cell>
          <cell r="V2170" t="str">
            <v xml:space="preserve">  -</v>
          </cell>
          <cell r="AN2170">
            <v>70.599999999999994</v>
          </cell>
          <cell r="AO2170">
            <v>70.599999999999994</v>
          </cell>
          <cell r="AP2170">
            <v>0</v>
          </cell>
          <cell r="AQ2170">
            <v>70.599999999999994</v>
          </cell>
          <cell r="AR2170">
            <v>1</v>
          </cell>
          <cell r="AT2170" t="str">
            <v>OC</v>
          </cell>
          <cell r="AU2170">
            <v>70.599999999999994</v>
          </cell>
          <cell r="BH2170" t="str">
            <v/>
          </cell>
          <cell r="BU2170" t="str">
            <v/>
          </cell>
          <cell r="CH2170" t="str">
            <v/>
          </cell>
          <cell r="CU2170" t="str">
            <v/>
          </cell>
          <cell r="DH2170" t="str">
            <v/>
          </cell>
          <cell r="DU2170" t="str">
            <v/>
          </cell>
          <cell r="EH2170" t="str">
            <v/>
          </cell>
          <cell r="EU2170" t="str">
            <v/>
          </cell>
          <cell r="FH2170" t="str">
            <v/>
          </cell>
          <cell r="FU2170" t="str">
            <v/>
          </cell>
          <cell r="GH2170" t="str">
            <v/>
          </cell>
          <cell r="GU2170" t="str">
            <v/>
          </cell>
          <cell r="HH2170" t="str">
            <v/>
          </cell>
          <cell r="HU2170" t="str">
            <v/>
          </cell>
          <cell r="IH2170" t="str">
            <v/>
          </cell>
          <cell r="IU2170" t="str">
            <v/>
          </cell>
          <cell r="JH2170" t="str">
            <v/>
          </cell>
          <cell r="JU2170" t="str">
            <v/>
          </cell>
          <cell r="KH2170" t="str">
            <v/>
          </cell>
          <cell r="KU2170" t="str">
            <v/>
          </cell>
          <cell r="LH2170" t="str">
            <v/>
          </cell>
          <cell r="LU2170" t="str">
            <v/>
          </cell>
          <cell r="MH2170" t="str">
            <v/>
          </cell>
          <cell r="MU2170" t="str">
            <v/>
          </cell>
          <cell r="NH2170" t="str">
            <v/>
          </cell>
          <cell r="NU2170" t="str">
            <v/>
          </cell>
          <cell r="OH2170" t="str">
            <v/>
          </cell>
          <cell r="OU2170" t="str">
            <v/>
          </cell>
        </row>
        <row r="2171">
          <cell r="C2171" t="str">
            <v>HY_ES_MILL1IN</v>
          </cell>
          <cell r="D2171" t="str">
            <v>HY_ES_MILL</v>
          </cell>
          <cell r="E2171" t="str">
            <v>C.H. Miller</v>
          </cell>
          <cell r="F2171" t="str">
            <v>Hydroelectric</v>
          </cell>
          <cell r="G2171" t="str">
            <v>HYDROELECTRIC</v>
          </cell>
          <cell r="H2171" t="str">
            <v>España</v>
          </cell>
          <cell r="I2171" t="str">
            <v>Andalucía</v>
          </cell>
          <cell r="J2171" t="str">
            <v>Jaén</v>
          </cell>
          <cell r="N2171">
            <v>1</v>
          </cell>
          <cell r="O2171">
            <v>1</v>
          </cell>
          <cell r="P2171">
            <v>0</v>
          </cell>
          <cell r="Q2171" t="str">
            <v>No</v>
          </cell>
          <cell r="R2171" t="str">
            <v>No</v>
          </cell>
          <cell r="T2171" t="str">
            <v>2002</v>
          </cell>
          <cell r="U2171" t="str">
            <v>2002</v>
          </cell>
          <cell r="V2171" t="str">
            <v xml:space="preserve">  -</v>
          </cell>
          <cell r="AN2171">
            <v>25.67</v>
          </cell>
          <cell r="AO2171">
            <v>25.67</v>
          </cell>
          <cell r="AP2171">
            <v>0</v>
          </cell>
          <cell r="AQ2171">
            <v>25.67</v>
          </cell>
          <cell r="AR2171">
            <v>1</v>
          </cell>
          <cell r="AT2171" t="str">
            <v>IN</v>
          </cell>
          <cell r="AU2171">
            <v>25.67</v>
          </cell>
          <cell r="BH2171" t="str">
            <v/>
          </cell>
          <cell r="BU2171" t="str">
            <v/>
          </cell>
          <cell r="CH2171" t="str">
            <v/>
          </cell>
          <cell r="CU2171" t="str">
            <v/>
          </cell>
          <cell r="DH2171" t="str">
            <v/>
          </cell>
          <cell r="DU2171" t="str">
            <v/>
          </cell>
          <cell r="EH2171" t="str">
            <v/>
          </cell>
          <cell r="EU2171" t="str">
            <v/>
          </cell>
          <cell r="FH2171" t="str">
            <v/>
          </cell>
          <cell r="FU2171" t="str">
            <v/>
          </cell>
          <cell r="GH2171" t="str">
            <v/>
          </cell>
          <cell r="GU2171" t="str">
            <v/>
          </cell>
          <cell r="HH2171" t="str">
            <v/>
          </cell>
          <cell r="HU2171" t="str">
            <v/>
          </cell>
          <cell r="IH2171" t="str">
            <v/>
          </cell>
          <cell r="IU2171" t="str">
            <v/>
          </cell>
          <cell r="JH2171" t="str">
            <v/>
          </cell>
          <cell r="JU2171" t="str">
            <v/>
          </cell>
          <cell r="KH2171" t="str">
            <v/>
          </cell>
          <cell r="KU2171" t="str">
            <v/>
          </cell>
          <cell r="LH2171" t="str">
            <v/>
          </cell>
          <cell r="LU2171" t="str">
            <v/>
          </cell>
          <cell r="MH2171" t="str">
            <v/>
          </cell>
          <cell r="MU2171" t="str">
            <v/>
          </cell>
          <cell r="NH2171" t="str">
            <v/>
          </cell>
          <cell r="NU2171" t="str">
            <v/>
          </cell>
          <cell r="OH2171" t="str">
            <v/>
          </cell>
          <cell r="OU2171" t="str">
            <v/>
          </cell>
        </row>
        <row r="2172">
          <cell r="C2172" t="str">
            <v>HY_ES_MILL2OP</v>
          </cell>
          <cell r="D2172" t="str">
            <v>HY_ES_MILL</v>
          </cell>
          <cell r="E2172" t="str">
            <v>C.H. Miller</v>
          </cell>
          <cell r="F2172" t="str">
            <v>Hydroelectric</v>
          </cell>
          <cell r="G2172" t="str">
            <v>HYDROELECTRIC</v>
          </cell>
          <cell r="H2172" t="str">
            <v>España</v>
          </cell>
          <cell r="I2172" t="str">
            <v>Andalucía</v>
          </cell>
          <cell r="J2172" t="str">
            <v>Jaén</v>
          </cell>
          <cell r="N2172">
            <v>1</v>
          </cell>
          <cell r="O2172">
            <v>1</v>
          </cell>
          <cell r="P2172">
            <v>0</v>
          </cell>
          <cell r="Q2172" t="str">
            <v>No</v>
          </cell>
          <cell r="R2172" t="str">
            <v>No</v>
          </cell>
          <cell r="S2172" t="str">
            <v/>
          </cell>
          <cell r="T2172" t="str">
            <v>2002</v>
          </cell>
          <cell r="U2172" t="str">
            <v>2002</v>
          </cell>
          <cell r="V2172" t="str">
            <v xml:space="preserve">  -</v>
          </cell>
          <cell r="AN2172">
            <v>25.67</v>
          </cell>
          <cell r="AO2172">
            <v>25.67</v>
          </cell>
          <cell r="AP2172">
            <v>0</v>
          </cell>
          <cell r="AQ2172">
            <v>25.67</v>
          </cell>
          <cell r="AR2172">
            <v>1</v>
          </cell>
          <cell r="AT2172" t="str">
            <v>OP</v>
          </cell>
          <cell r="AU2172">
            <v>25.67</v>
          </cell>
          <cell r="BH2172" t="str">
            <v/>
          </cell>
          <cell r="BU2172" t="str">
            <v/>
          </cell>
          <cell r="CH2172" t="str">
            <v/>
          </cell>
          <cell r="CU2172" t="str">
            <v/>
          </cell>
          <cell r="DH2172" t="str">
            <v/>
          </cell>
          <cell r="DU2172" t="str">
            <v/>
          </cell>
          <cell r="EH2172" t="str">
            <v/>
          </cell>
          <cell r="EU2172" t="str">
            <v/>
          </cell>
          <cell r="FH2172" t="str">
            <v/>
          </cell>
          <cell r="FU2172" t="str">
            <v/>
          </cell>
          <cell r="GH2172" t="str">
            <v/>
          </cell>
          <cell r="GU2172" t="str">
            <v/>
          </cell>
          <cell r="HH2172" t="str">
            <v/>
          </cell>
          <cell r="HU2172" t="str">
            <v/>
          </cell>
          <cell r="IH2172" t="str">
            <v/>
          </cell>
          <cell r="IU2172" t="str">
            <v/>
          </cell>
          <cell r="JH2172" t="str">
            <v/>
          </cell>
          <cell r="JU2172" t="str">
            <v/>
          </cell>
          <cell r="KH2172" t="str">
            <v/>
          </cell>
          <cell r="KU2172" t="str">
            <v/>
          </cell>
          <cell r="LH2172" t="str">
            <v/>
          </cell>
          <cell r="LU2172" t="str">
            <v/>
          </cell>
          <cell r="MH2172" t="str">
            <v/>
          </cell>
          <cell r="MU2172" t="str">
            <v/>
          </cell>
          <cell r="NH2172" t="str">
            <v/>
          </cell>
          <cell r="NU2172" t="str">
            <v/>
          </cell>
          <cell r="OH2172" t="str">
            <v/>
          </cell>
          <cell r="OU2172" t="str">
            <v/>
          </cell>
        </row>
        <row r="2173">
          <cell r="C2173" t="str">
            <v>HY_ES_MILL3CO</v>
          </cell>
          <cell r="D2173" t="str">
            <v>HY_ES_MILL</v>
          </cell>
          <cell r="E2173" t="str">
            <v>C.H. Miller</v>
          </cell>
          <cell r="F2173" t="str">
            <v>Hydroelectric</v>
          </cell>
          <cell r="G2173" t="str">
            <v>HYDROELECTRIC</v>
          </cell>
          <cell r="H2173" t="str">
            <v>España</v>
          </cell>
          <cell r="I2173" t="str">
            <v>Andalucía</v>
          </cell>
          <cell r="J2173" t="str">
            <v>Jaén</v>
          </cell>
          <cell r="N2173">
            <v>1</v>
          </cell>
          <cell r="O2173">
            <v>1</v>
          </cell>
          <cell r="P2173">
            <v>0</v>
          </cell>
          <cell r="Q2173" t="str">
            <v>No</v>
          </cell>
          <cell r="R2173" t="str">
            <v>No</v>
          </cell>
          <cell r="S2173" t="str">
            <v/>
          </cell>
          <cell r="T2173" t="str">
            <v>2002</v>
          </cell>
          <cell r="U2173" t="str">
            <v>2002</v>
          </cell>
          <cell r="V2173" t="str">
            <v xml:space="preserve">  -</v>
          </cell>
          <cell r="AN2173">
            <v>25.67</v>
          </cell>
          <cell r="AO2173">
            <v>25.67</v>
          </cell>
          <cell r="AP2173">
            <v>0</v>
          </cell>
          <cell r="AQ2173">
            <v>25.67</v>
          </cell>
          <cell r="AR2173">
            <v>1</v>
          </cell>
          <cell r="AT2173" t="str">
            <v>CO</v>
          </cell>
          <cell r="AU2173">
            <v>25.67</v>
          </cell>
          <cell r="BH2173" t="str">
            <v/>
          </cell>
          <cell r="BU2173" t="str">
            <v/>
          </cell>
          <cell r="CH2173" t="str">
            <v/>
          </cell>
          <cell r="CU2173" t="str">
            <v/>
          </cell>
          <cell r="DH2173" t="str">
            <v/>
          </cell>
          <cell r="DU2173" t="str">
            <v/>
          </cell>
          <cell r="EH2173" t="str">
            <v/>
          </cell>
          <cell r="EU2173" t="str">
            <v/>
          </cell>
          <cell r="FH2173" t="str">
            <v/>
          </cell>
          <cell r="FU2173" t="str">
            <v/>
          </cell>
          <cell r="GH2173" t="str">
            <v/>
          </cell>
          <cell r="GU2173" t="str">
            <v/>
          </cell>
          <cell r="HH2173" t="str">
            <v/>
          </cell>
          <cell r="HU2173" t="str">
            <v/>
          </cell>
          <cell r="IH2173" t="str">
            <v/>
          </cell>
          <cell r="IU2173" t="str">
            <v/>
          </cell>
          <cell r="JH2173" t="str">
            <v/>
          </cell>
          <cell r="JU2173" t="str">
            <v/>
          </cell>
          <cell r="KH2173" t="str">
            <v/>
          </cell>
          <cell r="KU2173" t="str">
            <v/>
          </cell>
          <cell r="LH2173" t="str">
            <v/>
          </cell>
          <cell r="LU2173" t="str">
            <v/>
          </cell>
          <cell r="MH2173" t="str">
            <v/>
          </cell>
          <cell r="MU2173" t="str">
            <v/>
          </cell>
          <cell r="NH2173" t="str">
            <v/>
          </cell>
          <cell r="NU2173" t="str">
            <v/>
          </cell>
          <cell r="OH2173" t="str">
            <v/>
          </cell>
          <cell r="OU2173" t="str">
            <v/>
          </cell>
        </row>
        <row r="2174">
          <cell r="C2174" t="str">
            <v>HY_ES_MILL4FL</v>
          </cell>
          <cell r="D2174" t="str">
            <v>HY_ES_MILL</v>
          </cell>
          <cell r="E2174" t="str">
            <v>C.H. Miller</v>
          </cell>
          <cell r="F2174" t="str">
            <v>Hydroelectric</v>
          </cell>
          <cell r="G2174" t="str">
            <v>HYDROELECTRIC</v>
          </cell>
          <cell r="H2174" t="str">
            <v>España</v>
          </cell>
          <cell r="I2174" t="str">
            <v>Andalucía</v>
          </cell>
          <cell r="J2174" t="str">
            <v>Jaén</v>
          </cell>
          <cell r="N2174">
            <v>1</v>
          </cell>
          <cell r="O2174">
            <v>1</v>
          </cell>
          <cell r="P2174">
            <v>0</v>
          </cell>
          <cell r="Q2174" t="str">
            <v>No</v>
          </cell>
          <cell r="R2174" t="str">
            <v>No</v>
          </cell>
          <cell r="S2174" t="str">
            <v/>
          </cell>
          <cell r="T2174" t="str">
            <v>2002</v>
          </cell>
          <cell r="U2174" t="str">
            <v>2002</v>
          </cell>
          <cell r="V2174" t="str">
            <v xml:space="preserve">  -</v>
          </cell>
          <cell r="AN2174">
            <v>25.67</v>
          </cell>
          <cell r="AO2174">
            <v>25.67</v>
          </cell>
          <cell r="AP2174">
            <v>0</v>
          </cell>
          <cell r="AQ2174">
            <v>25.67</v>
          </cell>
          <cell r="AR2174">
            <v>1</v>
          </cell>
          <cell r="AT2174" t="str">
            <v>FL</v>
          </cell>
          <cell r="AU2174">
            <v>25.67</v>
          </cell>
          <cell r="BH2174" t="str">
            <v/>
          </cell>
          <cell r="BU2174" t="str">
            <v/>
          </cell>
          <cell r="CH2174" t="str">
            <v/>
          </cell>
          <cell r="CU2174" t="str">
            <v/>
          </cell>
          <cell r="DH2174" t="str">
            <v/>
          </cell>
          <cell r="DU2174" t="str">
            <v/>
          </cell>
          <cell r="EH2174" t="str">
            <v/>
          </cell>
          <cell r="EU2174" t="str">
            <v/>
          </cell>
          <cell r="FH2174" t="str">
            <v/>
          </cell>
          <cell r="FU2174" t="str">
            <v/>
          </cell>
          <cell r="GH2174" t="str">
            <v/>
          </cell>
          <cell r="GU2174" t="str">
            <v/>
          </cell>
          <cell r="HH2174" t="str">
            <v/>
          </cell>
          <cell r="HU2174" t="str">
            <v/>
          </cell>
          <cell r="IH2174" t="str">
            <v/>
          </cell>
          <cell r="IU2174" t="str">
            <v/>
          </cell>
          <cell r="JH2174" t="str">
            <v/>
          </cell>
          <cell r="JU2174" t="str">
            <v/>
          </cell>
          <cell r="KH2174" t="str">
            <v/>
          </cell>
          <cell r="KU2174" t="str">
            <v/>
          </cell>
          <cell r="LH2174" t="str">
            <v/>
          </cell>
          <cell r="LU2174" t="str">
            <v/>
          </cell>
          <cell r="MH2174" t="str">
            <v/>
          </cell>
          <cell r="MU2174" t="str">
            <v/>
          </cell>
          <cell r="NH2174" t="str">
            <v/>
          </cell>
          <cell r="NU2174" t="str">
            <v/>
          </cell>
          <cell r="OH2174" t="str">
            <v/>
          </cell>
          <cell r="OU2174" t="str">
            <v/>
          </cell>
        </row>
        <row r="2175">
          <cell r="C2175" t="str">
            <v>HY_ES_MILL5OC</v>
          </cell>
          <cell r="D2175" t="str">
            <v>HY_ES_MILL</v>
          </cell>
          <cell r="E2175" t="str">
            <v>C.H. Miller</v>
          </cell>
          <cell r="F2175" t="str">
            <v>Hydroelectric</v>
          </cell>
          <cell r="G2175" t="str">
            <v>HYDROELECTRIC</v>
          </cell>
          <cell r="H2175" t="str">
            <v>España</v>
          </cell>
          <cell r="I2175" t="str">
            <v>Andalucía</v>
          </cell>
          <cell r="J2175" t="str">
            <v>Jaén</v>
          </cell>
          <cell r="N2175">
            <v>1</v>
          </cell>
          <cell r="O2175">
            <v>1</v>
          </cell>
          <cell r="P2175">
            <v>0</v>
          </cell>
          <cell r="Q2175" t="str">
            <v>No</v>
          </cell>
          <cell r="R2175" t="str">
            <v>No</v>
          </cell>
          <cell r="S2175" t="str">
            <v/>
          </cell>
          <cell r="T2175" t="str">
            <v>2002</v>
          </cell>
          <cell r="U2175" t="str">
            <v>2002</v>
          </cell>
          <cell r="V2175" t="str">
            <v xml:space="preserve">  -</v>
          </cell>
          <cell r="AN2175">
            <v>25.67</v>
          </cell>
          <cell r="AO2175">
            <v>25.67</v>
          </cell>
          <cell r="AP2175">
            <v>0</v>
          </cell>
          <cell r="AQ2175">
            <v>25.67</v>
          </cell>
          <cell r="AR2175">
            <v>1</v>
          </cell>
          <cell r="AT2175" t="str">
            <v>OC</v>
          </cell>
          <cell r="AU2175">
            <v>25.67</v>
          </cell>
          <cell r="BH2175" t="str">
            <v/>
          </cell>
          <cell r="BU2175" t="str">
            <v/>
          </cell>
          <cell r="CH2175" t="str">
            <v/>
          </cell>
          <cell r="CU2175" t="str">
            <v/>
          </cell>
          <cell r="DH2175" t="str">
            <v/>
          </cell>
          <cell r="DU2175" t="str">
            <v/>
          </cell>
          <cell r="EH2175" t="str">
            <v/>
          </cell>
          <cell r="EU2175" t="str">
            <v/>
          </cell>
          <cell r="FH2175" t="str">
            <v/>
          </cell>
          <cell r="FU2175" t="str">
            <v/>
          </cell>
          <cell r="GH2175" t="str">
            <v/>
          </cell>
          <cell r="GU2175" t="str">
            <v/>
          </cell>
          <cell r="HH2175" t="str">
            <v/>
          </cell>
          <cell r="HU2175" t="str">
            <v/>
          </cell>
          <cell r="IH2175" t="str">
            <v/>
          </cell>
          <cell r="IU2175" t="str">
            <v/>
          </cell>
          <cell r="JH2175" t="str">
            <v/>
          </cell>
          <cell r="JU2175" t="str">
            <v/>
          </cell>
          <cell r="KH2175" t="str">
            <v/>
          </cell>
          <cell r="KU2175" t="str">
            <v/>
          </cell>
          <cell r="LH2175" t="str">
            <v/>
          </cell>
          <cell r="LU2175" t="str">
            <v/>
          </cell>
          <cell r="MH2175" t="str">
            <v/>
          </cell>
          <cell r="MU2175" t="str">
            <v/>
          </cell>
          <cell r="NH2175" t="str">
            <v/>
          </cell>
          <cell r="NU2175" t="str">
            <v/>
          </cell>
          <cell r="OH2175" t="str">
            <v/>
          </cell>
          <cell r="OU2175" t="str">
            <v/>
          </cell>
        </row>
        <row r="2176">
          <cell r="C2176" t="str">
            <v>HY_ES_MFURA1IN</v>
          </cell>
          <cell r="D2176" t="str">
            <v>HY_ES_MFURA</v>
          </cell>
          <cell r="E2176" t="str">
            <v>C.H. Montefurado</v>
          </cell>
          <cell r="F2176" t="str">
            <v>Hydroelectric</v>
          </cell>
          <cell r="G2176" t="str">
            <v>HYDROELECTRIC</v>
          </cell>
          <cell r="H2176" t="str">
            <v>España</v>
          </cell>
          <cell r="I2176" t="str">
            <v>Galicia</v>
          </cell>
          <cell r="J2176" t="str">
            <v>Lugo</v>
          </cell>
          <cell r="N2176">
            <v>1</v>
          </cell>
          <cell r="O2176">
            <v>1</v>
          </cell>
          <cell r="P2176">
            <v>0</v>
          </cell>
          <cell r="Q2176" t="str">
            <v>No</v>
          </cell>
          <cell r="R2176" t="str">
            <v>No</v>
          </cell>
          <cell r="T2176" t="str">
            <v>2002</v>
          </cell>
          <cell r="U2176" t="str">
            <v>2002</v>
          </cell>
          <cell r="V2176" t="str">
            <v xml:space="preserve">  -</v>
          </cell>
          <cell r="AN2176">
            <v>45.03</v>
          </cell>
          <cell r="AO2176">
            <v>45.03</v>
          </cell>
          <cell r="AP2176">
            <v>0</v>
          </cell>
          <cell r="AQ2176">
            <v>45.03</v>
          </cell>
          <cell r="AR2176">
            <v>1</v>
          </cell>
          <cell r="AT2176" t="str">
            <v>IN</v>
          </cell>
          <cell r="AU2176">
            <v>45.03</v>
          </cell>
          <cell r="BH2176" t="str">
            <v/>
          </cell>
          <cell r="BU2176" t="str">
            <v/>
          </cell>
          <cell r="CH2176" t="str">
            <v/>
          </cell>
          <cell r="CU2176" t="str">
            <v/>
          </cell>
          <cell r="DH2176" t="str">
            <v/>
          </cell>
          <cell r="DU2176" t="str">
            <v/>
          </cell>
          <cell r="EH2176" t="str">
            <v/>
          </cell>
          <cell r="EU2176" t="str">
            <v/>
          </cell>
          <cell r="FH2176" t="str">
            <v/>
          </cell>
          <cell r="FU2176" t="str">
            <v/>
          </cell>
          <cell r="GH2176" t="str">
            <v/>
          </cell>
          <cell r="GU2176" t="str">
            <v/>
          </cell>
          <cell r="HH2176" t="str">
            <v/>
          </cell>
          <cell r="HU2176" t="str">
            <v/>
          </cell>
          <cell r="IH2176" t="str">
            <v/>
          </cell>
          <cell r="IU2176" t="str">
            <v/>
          </cell>
          <cell r="JH2176" t="str">
            <v/>
          </cell>
          <cell r="JU2176" t="str">
            <v/>
          </cell>
          <cell r="KH2176" t="str">
            <v/>
          </cell>
          <cell r="KU2176" t="str">
            <v/>
          </cell>
          <cell r="LH2176" t="str">
            <v/>
          </cell>
          <cell r="LU2176" t="str">
            <v/>
          </cell>
          <cell r="MH2176" t="str">
            <v/>
          </cell>
          <cell r="MU2176" t="str">
            <v/>
          </cell>
          <cell r="NH2176" t="str">
            <v/>
          </cell>
          <cell r="NU2176" t="str">
            <v/>
          </cell>
          <cell r="OH2176" t="str">
            <v/>
          </cell>
          <cell r="OU2176" t="str">
            <v/>
          </cell>
        </row>
        <row r="2177">
          <cell r="C2177" t="str">
            <v>HY_ES_MFURA2OP</v>
          </cell>
          <cell r="D2177" t="str">
            <v>HY_ES_MFURA</v>
          </cell>
          <cell r="E2177" t="str">
            <v>C.H. Montefurado</v>
          </cell>
          <cell r="F2177" t="str">
            <v>Hydroelectric</v>
          </cell>
          <cell r="G2177" t="str">
            <v>HYDROELECTRIC</v>
          </cell>
          <cell r="H2177" t="str">
            <v>España</v>
          </cell>
          <cell r="I2177" t="str">
            <v>Galicia</v>
          </cell>
          <cell r="J2177" t="str">
            <v>Lugo</v>
          </cell>
          <cell r="N2177">
            <v>1</v>
          </cell>
          <cell r="O2177">
            <v>1</v>
          </cell>
          <cell r="P2177">
            <v>0</v>
          </cell>
          <cell r="Q2177" t="str">
            <v>No</v>
          </cell>
          <cell r="R2177" t="str">
            <v>No</v>
          </cell>
          <cell r="S2177" t="str">
            <v/>
          </cell>
          <cell r="T2177" t="str">
            <v>2002</v>
          </cell>
          <cell r="U2177" t="str">
            <v>2002</v>
          </cell>
          <cell r="V2177" t="str">
            <v xml:space="preserve">  -</v>
          </cell>
          <cell r="AN2177">
            <v>45.03</v>
          </cell>
          <cell r="AO2177">
            <v>45.03</v>
          </cell>
          <cell r="AP2177">
            <v>0</v>
          </cell>
          <cell r="AQ2177">
            <v>45.03</v>
          </cell>
          <cell r="AR2177">
            <v>1</v>
          </cell>
          <cell r="AT2177" t="str">
            <v>OP</v>
          </cell>
          <cell r="AU2177">
            <v>45.03</v>
          </cell>
          <cell r="BH2177" t="str">
            <v/>
          </cell>
          <cell r="BU2177" t="str">
            <v/>
          </cell>
          <cell r="CH2177" t="str">
            <v/>
          </cell>
          <cell r="CU2177" t="str">
            <v/>
          </cell>
          <cell r="DH2177" t="str">
            <v/>
          </cell>
          <cell r="DU2177" t="str">
            <v/>
          </cell>
          <cell r="EH2177" t="str">
            <v/>
          </cell>
          <cell r="EU2177" t="str">
            <v/>
          </cell>
          <cell r="FH2177" t="str">
            <v/>
          </cell>
          <cell r="FU2177" t="str">
            <v/>
          </cell>
          <cell r="GH2177" t="str">
            <v/>
          </cell>
          <cell r="GU2177" t="str">
            <v/>
          </cell>
          <cell r="HH2177" t="str">
            <v/>
          </cell>
          <cell r="HU2177" t="str">
            <v/>
          </cell>
          <cell r="IH2177" t="str">
            <v/>
          </cell>
          <cell r="IU2177" t="str">
            <v/>
          </cell>
          <cell r="JH2177" t="str">
            <v/>
          </cell>
          <cell r="JU2177" t="str">
            <v/>
          </cell>
          <cell r="KH2177" t="str">
            <v/>
          </cell>
          <cell r="KU2177" t="str">
            <v/>
          </cell>
          <cell r="LH2177" t="str">
            <v/>
          </cell>
          <cell r="LU2177" t="str">
            <v/>
          </cell>
          <cell r="MH2177" t="str">
            <v/>
          </cell>
          <cell r="MU2177" t="str">
            <v/>
          </cell>
          <cell r="NH2177" t="str">
            <v/>
          </cell>
          <cell r="NU2177" t="str">
            <v/>
          </cell>
          <cell r="OH2177" t="str">
            <v/>
          </cell>
          <cell r="OU2177" t="str">
            <v/>
          </cell>
        </row>
        <row r="2178">
          <cell r="C2178" t="str">
            <v>HY_ES_MFURA3CO</v>
          </cell>
          <cell r="D2178" t="str">
            <v>HY_ES_MFURA</v>
          </cell>
          <cell r="E2178" t="str">
            <v>C.H. Montefurado</v>
          </cell>
          <cell r="F2178" t="str">
            <v>Hydroelectric</v>
          </cell>
          <cell r="G2178" t="str">
            <v>HYDROELECTRIC</v>
          </cell>
          <cell r="H2178" t="str">
            <v>España</v>
          </cell>
          <cell r="I2178" t="str">
            <v>Galicia</v>
          </cell>
          <cell r="J2178" t="str">
            <v>Lugo</v>
          </cell>
          <cell r="N2178">
            <v>1</v>
          </cell>
          <cell r="O2178">
            <v>1</v>
          </cell>
          <cell r="P2178">
            <v>0</v>
          </cell>
          <cell r="Q2178" t="str">
            <v>No</v>
          </cell>
          <cell r="R2178" t="str">
            <v>No</v>
          </cell>
          <cell r="S2178" t="str">
            <v/>
          </cell>
          <cell r="T2178" t="str">
            <v>2002</v>
          </cell>
          <cell r="U2178" t="str">
            <v>2002</v>
          </cell>
          <cell r="V2178" t="str">
            <v xml:space="preserve">  -</v>
          </cell>
          <cell r="AN2178">
            <v>45.03</v>
          </cell>
          <cell r="AO2178">
            <v>45.03</v>
          </cell>
          <cell r="AP2178">
            <v>0</v>
          </cell>
          <cell r="AQ2178">
            <v>45.03</v>
          </cell>
          <cell r="AR2178">
            <v>1</v>
          </cell>
          <cell r="AT2178" t="str">
            <v>CO</v>
          </cell>
          <cell r="AU2178">
            <v>45.03</v>
          </cell>
          <cell r="BH2178" t="str">
            <v/>
          </cell>
          <cell r="BU2178" t="str">
            <v/>
          </cell>
          <cell r="CH2178" t="str">
            <v/>
          </cell>
          <cell r="CU2178" t="str">
            <v/>
          </cell>
          <cell r="DH2178" t="str">
            <v/>
          </cell>
          <cell r="DU2178" t="str">
            <v/>
          </cell>
          <cell r="EH2178" t="str">
            <v/>
          </cell>
          <cell r="EU2178" t="str">
            <v/>
          </cell>
          <cell r="FH2178" t="str">
            <v/>
          </cell>
          <cell r="FU2178" t="str">
            <v/>
          </cell>
          <cell r="GH2178" t="str">
            <v/>
          </cell>
          <cell r="GU2178" t="str">
            <v/>
          </cell>
          <cell r="HH2178" t="str">
            <v/>
          </cell>
          <cell r="HU2178" t="str">
            <v/>
          </cell>
          <cell r="IH2178" t="str">
            <v/>
          </cell>
          <cell r="IU2178" t="str">
            <v/>
          </cell>
          <cell r="JH2178" t="str">
            <v/>
          </cell>
          <cell r="JU2178" t="str">
            <v/>
          </cell>
          <cell r="KH2178" t="str">
            <v/>
          </cell>
          <cell r="KU2178" t="str">
            <v/>
          </cell>
          <cell r="LH2178" t="str">
            <v/>
          </cell>
          <cell r="LU2178" t="str">
            <v/>
          </cell>
          <cell r="MH2178" t="str">
            <v/>
          </cell>
          <cell r="MU2178" t="str">
            <v/>
          </cell>
          <cell r="NH2178" t="str">
            <v/>
          </cell>
          <cell r="NU2178" t="str">
            <v/>
          </cell>
          <cell r="OH2178" t="str">
            <v/>
          </cell>
          <cell r="OU2178" t="str">
            <v/>
          </cell>
        </row>
        <row r="2179">
          <cell r="C2179" t="str">
            <v>HY_ES_MFURA4FL</v>
          </cell>
          <cell r="D2179" t="str">
            <v>HY_ES_MFURA</v>
          </cell>
          <cell r="E2179" t="str">
            <v>C.H. Montefurado</v>
          </cell>
          <cell r="F2179" t="str">
            <v>Hydroelectric</v>
          </cell>
          <cell r="G2179" t="str">
            <v>HYDROELECTRIC</v>
          </cell>
          <cell r="H2179" t="str">
            <v>España</v>
          </cell>
          <cell r="I2179" t="str">
            <v>Galicia</v>
          </cell>
          <cell r="J2179" t="str">
            <v>Lugo</v>
          </cell>
          <cell r="N2179">
            <v>1</v>
          </cell>
          <cell r="O2179">
            <v>1</v>
          </cell>
          <cell r="P2179">
            <v>0</v>
          </cell>
          <cell r="Q2179" t="str">
            <v>No</v>
          </cell>
          <cell r="R2179" t="str">
            <v>No</v>
          </cell>
          <cell r="S2179" t="str">
            <v/>
          </cell>
          <cell r="T2179" t="str">
            <v>2002</v>
          </cell>
          <cell r="U2179" t="str">
            <v>2002</v>
          </cell>
          <cell r="V2179" t="str">
            <v xml:space="preserve">  -</v>
          </cell>
          <cell r="AN2179">
            <v>45.03</v>
          </cell>
          <cell r="AO2179">
            <v>45.03</v>
          </cell>
          <cell r="AP2179">
            <v>0</v>
          </cell>
          <cell r="AQ2179">
            <v>45.03</v>
          </cell>
          <cell r="AR2179">
            <v>1</v>
          </cell>
          <cell r="AT2179" t="str">
            <v>FL</v>
          </cell>
          <cell r="AU2179">
            <v>45.03</v>
          </cell>
          <cell r="BH2179" t="str">
            <v/>
          </cell>
          <cell r="BU2179" t="str">
            <v/>
          </cell>
          <cell r="CH2179" t="str">
            <v/>
          </cell>
          <cell r="CU2179" t="str">
            <v/>
          </cell>
          <cell r="DH2179" t="str">
            <v/>
          </cell>
          <cell r="DU2179" t="str">
            <v/>
          </cell>
          <cell r="EH2179" t="str">
            <v/>
          </cell>
          <cell r="EU2179" t="str">
            <v/>
          </cell>
          <cell r="FH2179" t="str">
            <v/>
          </cell>
          <cell r="FU2179" t="str">
            <v/>
          </cell>
          <cell r="GH2179" t="str">
            <v/>
          </cell>
          <cell r="GU2179" t="str">
            <v/>
          </cell>
          <cell r="HH2179" t="str">
            <v/>
          </cell>
          <cell r="HU2179" t="str">
            <v/>
          </cell>
          <cell r="IH2179" t="str">
            <v/>
          </cell>
          <cell r="IU2179" t="str">
            <v/>
          </cell>
          <cell r="JH2179" t="str">
            <v/>
          </cell>
          <cell r="JU2179" t="str">
            <v/>
          </cell>
          <cell r="KH2179" t="str">
            <v/>
          </cell>
          <cell r="KU2179" t="str">
            <v/>
          </cell>
          <cell r="LH2179" t="str">
            <v/>
          </cell>
          <cell r="LU2179" t="str">
            <v/>
          </cell>
          <cell r="MH2179" t="str">
            <v/>
          </cell>
          <cell r="MU2179" t="str">
            <v/>
          </cell>
          <cell r="NH2179" t="str">
            <v/>
          </cell>
          <cell r="NU2179" t="str">
            <v/>
          </cell>
          <cell r="OH2179" t="str">
            <v/>
          </cell>
          <cell r="OU2179" t="str">
            <v/>
          </cell>
        </row>
        <row r="2180">
          <cell r="C2180" t="str">
            <v>HY_ES_MFURA5OC</v>
          </cell>
          <cell r="D2180" t="str">
            <v>HY_ES_MFURA</v>
          </cell>
          <cell r="E2180" t="str">
            <v>C.H. Montefurado</v>
          </cell>
          <cell r="F2180" t="str">
            <v>Hydroelectric</v>
          </cell>
          <cell r="G2180" t="str">
            <v>HYDROELECTRIC</v>
          </cell>
          <cell r="H2180" t="str">
            <v>España</v>
          </cell>
          <cell r="I2180" t="str">
            <v>Galicia</v>
          </cell>
          <cell r="J2180" t="str">
            <v>Lugo</v>
          </cell>
          <cell r="N2180">
            <v>1</v>
          </cell>
          <cell r="O2180">
            <v>1</v>
          </cell>
          <cell r="P2180">
            <v>0</v>
          </cell>
          <cell r="Q2180" t="str">
            <v>No</v>
          </cell>
          <cell r="R2180" t="str">
            <v>No</v>
          </cell>
          <cell r="S2180" t="str">
            <v/>
          </cell>
          <cell r="T2180" t="str">
            <v>2002</v>
          </cell>
          <cell r="U2180" t="str">
            <v>2002</v>
          </cell>
          <cell r="V2180" t="str">
            <v xml:space="preserve">  -</v>
          </cell>
          <cell r="AN2180">
            <v>45.03</v>
          </cell>
          <cell r="AO2180">
            <v>45.03</v>
          </cell>
          <cell r="AP2180">
            <v>0</v>
          </cell>
          <cell r="AQ2180">
            <v>45.03</v>
          </cell>
          <cell r="AR2180">
            <v>1</v>
          </cell>
          <cell r="AT2180" t="str">
            <v>OC</v>
          </cell>
          <cell r="AU2180">
            <v>45.03</v>
          </cell>
          <cell r="BH2180" t="str">
            <v/>
          </cell>
          <cell r="BU2180" t="str">
            <v/>
          </cell>
          <cell r="CH2180" t="str">
            <v/>
          </cell>
          <cell r="CU2180" t="str">
            <v/>
          </cell>
          <cell r="DH2180" t="str">
            <v/>
          </cell>
          <cell r="DU2180" t="str">
            <v/>
          </cell>
          <cell r="EH2180" t="str">
            <v/>
          </cell>
          <cell r="EU2180" t="str">
            <v/>
          </cell>
          <cell r="FH2180" t="str">
            <v/>
          </cell>
          <cell r="FU2180" t="str">
            <v/>
          </cell>
          <cell r="GH2180" t="str">
            <v/>
          </cell>
          <cell r="GU2180" t="str">
            <v/>
          </cell>
          <cell r="HH2180" t="str">
            <v/>
          </cell>
          <cell r="HU2180" t="str">
            <v/>
          </cell>
          <cell r="IH2180" t="str">
            <v/>
          </cell>
          <cell r="IU2180" t="str">
            <v/>
          </cell>
          <cell r="JH2180" t="str">
            <v/>
          </cell>
          <cell r="JU2180" t="str">
            <v/>
          </cell>
          <cell r="KH2180" t="str">
            <v/>
          </cell>
          <cell r="KU2180" t="str">
            <v/>
          </cell>
          <cell r="LH2180" t="str">
            <v/>
          </cell>
          <cell r="LU2180" t="str">
            <v/>
          </cell>
          <cell r="MH2180" t="str">
            <v/>
          </cell>
          <cell r="MU2180" t="str">
            <v/>
          </cell>
          <cell r="NH2180" t="str">
            <v/>
          </cell>
          <cell r="NU2180" t="str">
            <v/>
          </cell>
          <cell r="OH2180" t="str">
            <v/>
          </cell>
          <cell r="OU2180" t="str">
            <v/>
          </cell>
        </row>
        <row r="2181">
          <cell r="C2181" t="str">
            <v>HY_ES_AGAV1IN</v>
          </cell>
          <cell r="D2181" t="str">
            <v>HY_ES_AGAV</v>
          </cell>
          <cell r="E2181" t="str">
            <v>C.H. N. Sra. Agavanzal</v>
          </cell>
          <cell r="F2181" t="str">
            <v>Hydroelectric</v>
          </cell>
          <cell r="G2181" t="str">
            <v>HYDROELECTRIC</v>
          </cell>
          <cell r="H2181" t="str">
            <v>España</v>
          </cell>
          <cell r="I2181" t="str">
            <v>Castilla y León</v>
          </cell>
          <cell r="J2181" t="str">
            <v>Zamora</v>
          </cell>
          <cell r="N2181">
            <v>1</v>
          </cell>
          <cell r="O2181">
            <v>1</v>
          </cell>
          <cell r="P2181">
            <v>0</v>
          </cell>
          <cell r="Q2181" t="str">
            <v>No</v>
          </cell>
          <cell r="R2181" t="str">
            <v>No</v>
          </cell>
          <cell r="T2181" t="str">
            <v>2002</v>
          </cell>
          <cell r="U2181" t="str">
            <v>2002</v>
          </cell>
          <cell r="V2181" t="str">
            <v xml:space="preserve">  -</v>
          </cell>
          <cell r="AN2181">
            <v>24.46</v>
          </cell>
          <cell r="AO2181">
            <v>24.46</v>
          </cell>
          <cell r="AP2181">
            <v>0</v>
          </cell>
          <cell r="AQ2181">
            <v>24.46</v>
          </cell>
          <cell r="AR2181">
            <v>1</v>
          </cell>
          <cell r="AT2181" t="str">
            <v>IN</v>
          </cell>
          <cell r="AU2181">
            <v>24.46</v>
          </cell>
          <cell r="BH2181" t="str">
            <v/>
          </cell>
          <cell r="BU2181" t="str">
            <v/>
          </cell>
          <cell r="CH2181" t="str">
            <v/>
          </cell>
          <cell r="CU2181" t="str">
            <v/>
          </cell>
          <cell r="DH2181" t="str">
            <v/>
          </cell>
          <cell r="DU2181" t="str">
            <v/>
          </cell>
          <cell r="EH2181" t="str">
            <v/>
          </cell>
          <cell r="EU2181" t="str">
            <v/>
          </cell>
          <cell r="FH2181" t="str">
            <v/>
          </cell>
          <cell r="FU2181" t="str">
            <v/>
          </cell>
          <cell r="GH2181" t="str">
            <v/>
          </cell>
          <cell r="GU2181" t="str">
            <v/>
          </cell>
          <cell r="HH2181" t="str">
            <v/>
          </cell>
          <cell r="HU2181" t="str">
            <v/>
          </cell>
          <cell r="IH2181" t="str">
            <v/>
          </cell>
          <cell r="IU2181" t="str">
            <v/>
          </cell>
          <cell r="JH2181" t="str">
            <v/>
          </cell>
          <cell r="JU2181" t="str">
            <v/>
          </cell>
          <cell r="KH2181" t="str">
            <v/>
          </cell>
          <cell r="KU2181" t="str">
            <v/>
          </cell>
          <cell r="LH2181" t="str">
            <v/>
          </cell>
          <cell r="LU2181" t="str">
            <v/>
          </cell>
          <cell r="MH2181" t="str">
            <v/>
          </cell>
          <cell r="MU2181" t="str">
            <v/>
          </cell>
          <cell r="NH2181" t="str">
            <v/>
          </cell>
          <cell r="NU2181" t="str">
            <v/>
          </cell>
          <cell r="OH2181" t="str">
            <v/>
          </cell>
          <cell r="OU2181" t="str">
            <v/>
          </cell>
        </row>
        <row r="2182">
          <cell r="C2182" t="str">
            <v>HY_ES_AGAV2OP</v>
          </cell>
          <cell r="D2182" t="str">
            <v>HY_ES_AGAV</v>
          </cell>
          <cell r="E2182" t="str">
            <v>C.H. N. Sra. Agavanzal</v>
          </cell>
          <cell r="F2182" t="str">
            <v>Hydroelectric</v>
          </cell>
          <cell r="G2182" t="str">
            <v>HYDROELECTRIC</v>
          </cell>
          <cell r="H2182" t="str">
            <v>España</v>
          </cell>
          <cell r="I2182" t="str">
            <v>Castilla y León</v>
          </cell>
          <cell r="J2182" t="str">
            <v>Zamora</v>
          </cell>
          <cell r="N2182">
            <v>1</v>
          </cell>
          <cell r="O2182">
            <v>1</v>
          </cell>
          <cell r="P2182">
            <v>0</v>
          </cell>
          <cell r="Q2182" t="str">
            <v>No</v>
          </cell>
          <cell r="R2182" t="str">
            <v>No</v>
          </cell>
          <cell r="S2182" t="str">
            <v/>
          </cell>
          <cell r="T2182" t="str">
            <v>2002</v>
          </cell>
          <cell r="U2182" t="str">
            <v>2002</v>
          </cell>
          <cell r="V2182" t="str">
            <v xml:space="preserve">  -</v>
          </cell>
          <cell r="AN2182">
            <v>24.46</v>
          </cell>
          <cell r="AO2182">
            <v>24.46</v>
          </cell>
          <cell r="AP2182">
            <v>0</v>
          </cell>
          <cell r="AQ2182">
            <v>24.46</v>
          </cell>
          <cell r="AR2182">
            <v>1</v>
          </cell>
          <cell r="AT2182" t="str">
            <v>OP</v>
          </cell>
          <cell r="AU2182">
            <v>24.46</v>
          </cell>
          <cell r="BH2182" t="str">
            <v/>
          </cell>
          <cell r="BU2182" t="str">
            <v/>
          </cell>
          <cell r="CH2182" t="str">
            <v/>
          </cell>
          <cell r="CU2182" t="str">
            <v/>
          </cell>
          <cell r="DH2182" t="str">
            <v/>
          </cell>
          <cell r="DU2182" t="str">
            <v/>
          </cell>
          <cell r="EH2182" t="str">
            <v/>
          </cell>
          <cell r="EU2182" t="str">
            <v/>
          </cell>
          <cell r="FH2182" t="str">
            <v/>
          </cell>
          <cell r="FU2182" t="str">
            <v/>
          </cell>
          <cell r="GH2182" t="str">
            <v/>
          </cell>
          <cell r="GU2182" t="str">
            <v/>
          </cell>
          <cell r="HH2182" t="str">
            <v/>
          </cell>
          <cell r="HU2182" t="str">
            <v/>
          </cell>
          <cell r="IH2182" t="str">
            <v/>
          </cell>
          <cell r="IU2182" t="str">
            <v/>
          </cell>
          <cell r="JH2182" t="str">
            <v/>
          </cell>
          <cell r="JU2182" t="str">
            <v/>
          </cell>
          <cell r="KH2182" t="str">
            <v/>
          </cell>
          <cell r="KU2182" t="str">
            <v/>
          </cell>
          <cell r="LH2182" t="str">
            <v/>
          </cell>
          <cell r="LU2182" t="str">
            <v/>
          </cell>
          <cell r="MH2182" t="str">
            <v/>
          </cell>
          <cell r="MU2182" t="str">
            <v/>
          </cell>
          <cell r="NH2182" t="str">
            <v/>
          </cell>
          <cell r="NU2182" t="str">
            <v/>
          </cell>
          <cell r="OH2182" t="str">
            <v/>
          </cell>
          <cell r="OU2182" t="str">
            <v/>
          </cell>
        </row>
        <row r="2183">
          <cell r="C2183" t="str">
            <v>HY_ES_AGAV3CO</v>
          </cell>
          <cell r="D2183" t="str">
            <v>HY_ES_AGAV</v>
          </cell>
          <cell r="E2183" t="str">
            <v>C.H. N. Sra. Agavanzal</v>
          </cell>
          <cell r="F2183" t="str">
            <v>Hydroelectric</v>
          </cell>
          <cell r="G2183" t="str">
            <v>HYDROELECTRIC</v>
          </cell>
          <cell r="H2183" t="str">
            <v>España</v>
          </cell>
          <cell r="I2183" t="str">
            <v>Castilla y León</v>
          </cell>
          <cell r="J2183" t="str">
            <v>Zamora</v>
          </cell>
          <cell r="N2183">
            <v>1</v>
          </cell>
          <cell r="O2183">
            <v>1</v>
          </cell>
          <cell r="P2183">
            <v>0</v>
          </cell>
          <cell r="Q2183" t="str">
            <v>No</v>
          </cell>
          <cell r="R2183" t="str">
            <v>No</v>
          </cell>
          <cell r="S2183" t="str">
            <v/>
          </cell>
          <cell r="T2183" t="str">
            <v>2002</v>
          </cell>
          <cell r="U2183" t="str">
            <v>2002</v>
          </cell>
          <cell r="V2183" t="str">
            <v xml:space="preserve">  -</v>
          </cell>
          <cell r="AN2183">
            <v>24.46</v>
          </cell>
          <cell r="AO2183">
            <v>24.46</v>
          </cell>
          <cell r="AP2183">
            <v>0</v>
          </cell>
          <cell r="AQ2183">
            <v>24.46</v>
          </cell>
          <cell r="AR2183">
            <v>1</v>
          </cell>
          <cell r="AT2183" t="str">
            <v>CO</v>
          </cell>
          <cell r="AU2183">
            <v>24.46</v>
          </cell>
          <cell r="BH2183" t="str">
            <v/>
          </cell>
          <cell r="BU2183" t="str">
            <v/>
          </cell>
          <cell r="CH2183" t="str">
            <v/>
          </cell>
          <cell r="CU2183" t="str">
            <v/>
          </cell>
          <cell r="DH2183" t="str">
            <v/>
          </cell>
          <cell r="DU2183" t="str">
            <v/>
          </cell>
          <cell r="EH2183" t="str">
            <v/>
          </cell>
          <cell r="EU2183" t="str">
            <v/>
          </cell>
          <cell r="FH2183" t="str">
            <v/>
          </cell>
          <cell r="FU2183" t="str">
            <v/>
          </cell>
          <cell r="GH2183" t="str">
            <v/>
          </cell>
          <cell r="GU2183" t="str">
            <v/>
          </cell>
          <cell r="HH2183" t="str">
            <v/>
          </cell>
          <cell r="HU2183" t="str">
            <v/>
          </cell>
          <cell r="IH2183" t="str">
            <v/>
          </cell>
          <cell r="IU2183" t="str">
            <v/>
          </cell>
          <cell r="JH2183" t="str">
            <v/>
          </cell>
          <cell r="JU2183" t="str">
            <v/>
          </cell>
          <cell r="KH2183" t="str">
            <v/>
          </cell>
          <cell r="KU2183" t="str">
            <v/>
          </cell>
          <cell r="LH2183" t="str">
            <v/>
          </cell>
          <cell r="LU2183" t="str">
            <v/>
          </cell>
          <cell r="MH2183" t="str">
            <v/>
          </cell>
          <cell r="MU2183" t="str">
            <v/>
          </cell>
          <cell r="NH2183" t="str">
            <v/>
          </cell>
          <cell r="NU2183" t="str">
            <v/>
          </cell>
          <cell r="OH2183" t="str">
            <v/>
          </cell>
          <cell r="OU2183" t="str">
            <v/>
          </cell>
        </row>
        <row r="2184">
          <cell r="C2184" t="str">
            <v>HY_ES_AGAV4FL</v>
          </cell>
          <cell r="D2184" t="str">
            <v>HY_ES_AGAV</v>
          </cell>
          <cell r="E2184" t="str">
            <v>C.H. N. Sra. Agavanzal</v>
          </cell>
          <cell r="F2184" t="str">
            <v>Hydroelectric</v>
          </cell>
          <cell r="G2184" t="str">
            <v>HYDROELECTRIC</v>
          </cell>
          <cell r="H2184" t="str">
            <v>España</v>
          </cell>
          <cell r="I2184" t="str">
            <v>Castilla y León</v>
          </cell>
          <cell r="J2184" t="str">
            <v>Zamora</v>
          </cell>
          <cell r="N2184">
            <v>1</v>
          </cell>
          <cell r="O2184">
            <v>1</v>
          </cell>
          <cell r="P2184">
            <v>0</v>
          </cell>
          <cell r="Q2184" t="str">
            <v>No</v>
          </cell>
          <cell r="R2184" t="str">
            <v>No</v>
          </cell>
          <cell r="S2184" t="str">
            <v/>
          </cell>
          <cell r="T2184" t="str">
            <v>2002</v>
          </cell>
          <cell r="U2184" t="str">
            <v>2002</v>
          </cell>
          <cell r="V2184" t="str">
            <v xml:space="preserve">  -</v>
          </cell>
          <cell r="AN2184">
            <v>24.46</v>
          </cell>
          <cell r="AO2184">
            <v>24.46</v>
          </cell>
          <cell r="AP2184">
            <v>0</v>
          </cell>
          <cell r="AQ2184">
            <v>24.46</v>
          </cell>
          <cell r="AR2184">
            <v>1</v>
          </cell>
          <cell r="AT2184" t="str">
            <v>FL</v>
          </cell>
          <cell r="AU2184">
            <v>24.46</v>
          </cell>
          <cell r="BH2184" t="str">
            <v/>
          </cell>
          <cell r="BU2184" t="str">
            <v/>
          </cell>
          <cell r="CH2184" t="str">
            <v/>
          </cell>
          <cell r="CU2184" t="str">
            <v/>
          </cell>
          <cell r="DH2184" t="str">
            <v/>
          </cell>
          <cell r="DU2184" t="str">
            <v/>
          </cell>
          <cell r="EH2184" t="str">
            <v/>
          </cell>
          <cell r="EU2184" t="str">
            <v/>
          </cell>
          <cell r="FH2184" t="str">
            <v/>
          </cell>
          <cell r="FU2184" t="str">
            <v/>
          </cell>
          <cell r="GH2184" t="str">
            <v/>
          </cell>
          <cell r="GU2184" t="str">
            <v/>
          </cell>
          <cell r="HH2184" t="str">
            <v/>
          </cell>
          <cell r="HU2184" t="str">
            <v/>
          </cell>
          <cell r="IH2184" t="str">
            <v/>
          </cell>
          <cell r="IU2184" t="str">
            <v/>
          </cell>
          <cell r="JH2184" t="str">
            <v/>
          </cell>
          <cell r="JU2184" t="str">
            <v/>
          </cell>
          <cell r="KH2184" t="str">
            <v/>
          </cell>
          <cell r="KU2184" t="str">
            <v/>
          </cell>
          <cell r="LH2184" t="str">
            <v/>
          </cell>
          <cell r="LU2184" t="str">
            <v/>
          </cell>
          <cell r="MH2184" t="str">
            <v/>
          </cell>
          <cell r="MU2184" t="str">
            <v/>
          </cell>
          <cell r="NH2184" t="str">
            <v/>
          </cell>
          <cell r="NU2184" t="str">
            <v/>
          </cell>
          <cell r="OH2184" t="str">
            <v/>
          </cell>
          <cell r="OU2184" t="str">
            <v/>
          </cell>
        </row>
        <row r="2185">
          <cell r="C2185" t="str">
            <v>HY_ES_AGAV5OC</v>
          </cell>
          <cell r="D2185" t="str">
            <v>HY_ES_AGAV</v>
          </cell>
          <cell r="E2185" t="str">
            <v>C.H. N. Sra. Agavanzal</v>
          </cell>
          <cell r="F2185" t="str">
            <v>Hydroelectric</v>
          </cell>
          <cell r="G2185" t="str">
            <v>HYDROELECTRIC</v>
          </cell>
          <cell r="H2185" t="str">
            <v>España</v>
          </cell>
          <cell r="I2185" t="str">
            <v>Castilla y León</v>
          </cell>
          <cell r="J2185" t="str">
            <v>Zamora</v>
          </cell>
          <cell r="N2185">
            <v>1</v>
          </cell>
          <cell r="O2185">
            <v>1</v>
          </cell>
          <cell r="P2185">
            <v>0</v>
          </cell>
          <cell r="Q2185" t="str">
            <v>No</v>
          </cell>
          <cell r="R2185" t="str">
            <v>No</v>
          </cell>
          <cell r="S2185" t="str">
            <v/>
          </cell>
          <cell r="T2185" t="str">
            <v>2002</v>
          </cell>
          <cell r="U2185" t="str">
            <v>2002</v>
          </cell>
          <cell r="V2185" t="str">
            <v xml:space="preserve">  -</v>
          </cell>
          <cell r="AN2185">
            <v>24.46</v>
          </cell>
          <cell r="AO2185">
            <v>24.46</v>
          </cell>
          <cell r="AP2185">
            <v>0</v>
          </cell>
          <cell r="AQ2185">
            <v>24.46</v>
          </cell>
          <cell r="AR2185">
            <v>1</v>
          </cell>
          <cell r="AT2185" t="str">
            <v>OC</v>
          </cell>
          <cell r="AU2185">
            <v>24.46</v>
          </cell>
          <cell r="BH2185" t="str">
            <v/>
          </cell>
          <cell r="BU2185" t="str">
            <v/>
          </cell>
          <cell r="CH2185" t="str">
            <v/>
          </cell>
          <cell r="CU2185" t="str">
            <v/>
          </cell>
          <cell r="DH2185" t="str">
            <v/>
          </cell>
          <cell r="DU2185" t="str">
            <v/>
          </cell>
          <cell r="EH2185" t="str">
            <v/>
          </cell>
          <cell r="EU2185" t="str">
            <v/>
          </cell>
          <cell r="FH2185" t="str">
            <v/>
          </cell>
          <cell r="FU2185" t="str">
            <v/>
          </cell>
          <cell r="GH2185" t="str">
            <v/>
          </cell>
          <cell r="GU2185" t="str">
            <v/>
          </cell>
          <cell r="HH2185" t="str">
            <v/>
          </cell>
          <cell r="HU2185" t="str">
            <v/>
          </cell>
          <cell r="IH2185" t="str">
            <v/>
          </cell>
          <cell r="IU2185" t="str">
            <v/>
          </cell>
          <cell r="JH2185" t="str">
            <v/>
          </cell>
          <cell r="JU2185" t="str">
            <v/>
          </cell>
          <cell r="KH2185" t="str">
            <v/>
          </cell>
          <cell r="KU2185" t="str">
            <v/>
          </cell>
          <cell r="LH2185" t="str">
            <v/>
          </cell>
          <cell r="LU2185" t="str">
            <v/>
          </cell>
          <cell r="MH2185" t="str">
            <v/>
          </cell>
          <cell r="MU2185" t="str">
            <v/>
          </cell>
          <cell r="NH2185" t="str">
            <v/>
          </cell>
          <cell r="NU2185" t="str">
            <v/>
          </cell>
          <cell r="OH2185" t="str">
            <v/>
          </cell>
          <cell r="OU2185" t="str">
            <v/>
          </cell>
        </row>
        <row r="2186">
          <cell r="C2186" t="str">
            <v>HY_ES_ONDA1IN</v>
          </cell>
          <cell r="D2186" t="str">
            <v>HY_ES_ONDA</v>
          </cell>
          <cell r="E2186" t="str">
            <v>C.H. Onda</v>
          </cell>
          <cell r="F2186" t="str">
            <v>Hydroelectric</v>
          </cell>
          <cell r="G2186" t="str">
            <v>HYDROELECTRIC</v>
          </cell>
          <cell r="H2186" t="str">
            <v>España</v>
          </cell>
          <cell r="I2186" t="str">
            <v>Comunidad Valenciana</v>
          </cell>
          <cell r="J2186" t="str">
            <v>Castellón</v>
          </cell>
          <cell r="N2186">
            <v>0</v>
          </cell>
          <cell r="O2186">
            <v>0</v>
          </cell>
          <cell r="P2186">
            <v>0</v>
          </cell>
          <cell r="Q2186" t="str">
            <v>No</v>
          </cell>
          <cell r="R2186" t="str">
            <v>No</v>
          </cell>
          <cell r="T2186" t="str">
            <v>2002</v>
          </cell>
          <cell r="U2186" t="str">
            <v>2002</v>
          </cell>
          <cell r="V2186" t="str">
            <v xml:space="preserve">  -</v>
          </cell>
          <cell r="AN2186">
            <v>0.93</v>
          </cell>
          <cell r="AO2186">
            <v>0</v>
          </cell>
          <cell r="AP2186">
            <v>0</v>
          </cell>
          <cell r="AQ2186">
            <v>0.93</v>
          </cell>
          <cell r="AR2186" t="str">
            <v>-</v>
          </cell>
          <cell r="AT2186" t="str">
            <v>IN</v>
          </cell>
          <cell r="AU2186">
            <v>0.93</v>
          </cell>
          <cell r="BH2186" t="str">
            <v/>
          </cell>
          <cell r="BU2186" t="str">
            <v/>
          </cell>
          <cell r="CH2186" t="str">
            <v/>
          </cell>
          <cell r="CU2186" t="str">
            <v/>
          </cell>
          <cell r="DH2186" t="str">
            <v/>
          </cell>
          <cell r="DU2186" t="str">
            <v/>
          </cell>
          <cell r="EH2186" t="str">
            <v/>
          </cell>
          <cell r="EU2186" t="str">
            <v/>
          </cell>
          <cell r="FH2186" t="str">
            <v/>
          </cell>
          <cell r="FU2186" t="str">
            <v/>
          </cell>
          <cell r="GH2186" t="str">
            <v/>
          </cell>
          <cell r="GU2186" t="str">
            <v/>
          </cell>
          <cell r="HH2186" t="str">
            <v/>
          </cell>
          <cell r="HU2186" t="str">
            <v/>
          </cell>
          <cell r="IH2186" t="str">
            <v/>
          </cell>
          <cell r="IU2186" t="str">
            <v/>
          </cell>
          <cell r="JH2186" t="str">
            <v/>
          </cell>
          <cell r="JU2186" t="str">
            <v/>
          </cell>
          <cell r="KH2186" t="str">
            <v/>
          </cell>
          <cell r="KU2186" t="str">
            <v/>
          </cell>
          <cell r="LB2186">
            <v>-0.93</v>
          </cell>
          <cell r="LH2186">
            <v>-0.93</v>
          </cell>
          <cell r="LU2186" t="str">
            <v/>
          </cell>
          <cell r="MH2186" t="str">
            <v/>
          </cell>
          <cell r="MU2186" t="str">
            <v/>
          </cell>
          <cell r="NH2186" t="str">
            <v/>
          </cell>
          <cell r="NU2186" t="str">
            <v/>
          </cell>
          <cell r="OH2186" t="str">
            <v/>
          </cell>
          <cell r="OU2186" t="str">
            <v/>
          </cell>
        </row>
        <row r="2187">
          <cell r="C2187" t="str">
            <v>HY_ES_ONDA2OP</v>
          </cell>
          <cell r="D2187" t="str">
            <v>HY_ES_ONDA</v>
          </cell>
          <cell r="E2187" t="str">
            <v>C.H. Onda</v>
          </cell>
          <cell r="F2187" t="str">
            <v>Hydroelectric</v>
          </cell>
          <cell r="G2187" t="str">
            <v>HYDROELECTRIC</v>
          </cell>
          <cell r="H2187" t="str">
            <v>España</v>
          </cell>
          <cell r="I2187" t="str">
            <v>Comunidad Valenciana</v>
          </cell>
          <cell r="J2187" t="str">
            <v>Castellón</v>
          </cell>
          <cell r="N2187">
            <v>0</v>
          </cell>
          <cell r="O2187">
            <v>0</v>
          </cell>
          <cell r="P2187">
            <v>0</v>
          </cell>
          <cell r="Q2187" t="str">
            <v>No</v>
          </cell>
          <cell r="R2187" t="str">
            <v>No</v>
          </cell>
          <cell r="S2187" t="str">
            <v/>
          </cell>
          <cell r="T2187" t="str">
            <v>2002</v>
          </cell>
          <cell r="U2187" t="str">
            <v>2002</v>
          </cell>
          <cell r="V2187" t="str">
            <v xml:space="preserve">  -</v>
          </cell>
          <cell r="AN2187">
            <v>0.93</v>
          </cell>
          <cell r="AO2187">
            <v>0</v>
          </cell>
          <cell r="AP2187">
            <v>0</v>
          </cell>
          <cell r="AQ2187">
            <v>0.93</v>
          </cell>
          <cell r="AR2187" t="str">
            <v>-</v>
          </cell>
          <cell r="AT2187" t="str">
            <v>OP</v>
          </cell>
          <cell r="AU2187">
            <v>0.93</v>
          </cell>
          <cell r="BH2187" t="str">
            <v/>
          </cell>
          <cell r="BU2187" t="str">
            <v/>
          </cell>
          <cell r="CH2187" t="str">
            <v/>
          </cell>
          <cell r="CU2187" t="str">
            <v/>
          </cell>
          <cell r="DH2187" t="str">
            <v/>
          </cell>
          <cell r="DU2187" t="str">
            <v/>
          </cell>
          <cell r="EH2187" t="str">
            <v/>
          </cell>
          <cell r="EU2187" t="str">
            <v/>
          </cell>
          <cell r="FH2187" t="str">
            <v/>
          </cell>
          <cell r="FU2187" t="str">
            <v/>
          </cell>
          <cell r="GH2187" t="str">
            <v/>
          </cell>
          <cell r="GU2187" t="str">
            <v/>
          </cell>
          <cell r="HH2187" t="str">
            <v/>
          </cell>
          <cell r="HU2187" t="str">
            <v/>
          </cell>
          <cell r="IH2187" t="str">
            <v/>
          </cell>
          <cell r="IU2187" t="str">
            <v/>
          </cell>
          <cell r="JH2187" t="str">
            <v/>
          </cell>
          <cell r="JU2187" t="str">
            <v/>
          </cell>
          <cell r="KH2187" t="str">
            <v/>
          </cell>
          <cell r="KU2187" t="str">
            <v/>
          </cell>
          <cell r="LB2187">
            <v>-0.93</v>
          </cell>
          <cell r="LH2187">
            <v>-0.93</v>
          </cell>
          <cell r="LU2187" t="str">
            <v/>
          </cell>
          <cell r="MH2187" t="str">
            <v/>
          </cell>
          <cell r="MU2187" t="str">
            <v/>
          </cell>
          <cell r="NH2187" t="str">
            <v/>
          </cell>
          <cell r="NU2187" t="str">
            <v/>
          </cell>
          <cell r="OH2187" t="str">
            <v/>
          </cell>
          <cell r="OU2187" t="str">
            <v/>
          </cell>
        </row>
        <row r="2188">
          <cell r="C2188" t="str">
            <v>HY_ES_ONDA3CO</v>
          </cell>
          <cell r="D2188" t="str">
            <v>HY_ES_ONDA</v>
          </cell>
          <cell r="E2188" t="str">
            <v>C.H. Onda</v>
          </cell>
          <cell r="F2188" t="str">
            <v>Hydroelectric</v>
          </cell>
          <cell r="G2188" t="str">
            <v>HYDROELECTRIC</v>
          </cell>
          <cell r="H2188" t="str">
            <v>España</v>
          </cell>
          <cell r="I2188" t="str">
            <v>Comunidad Valenciana</v>
          </cell>
          <cell r="J2188" t="str">
            <v>Castellón</v>
          </cell>
          <cell r="N2188">
            <v>0</v>
          </cell>
          <cell r="O2188">
            <v>0</v>
          </cell>
          <cell r="P2188">
            <v>0</v>
          </cell>
          <cell r="Q2188" t="str">
            <v>No</v>
          </cell>
          <cell r="R2188" t="str">
            <v>No</v>
          </cell>
          <cell r="S2188" t="str">
            <v/>
          </cell>
          <cell r="T2188" t="str">
            <v>2002</v>
          </cell>
          <cell r="U2188" t="str">
            <v>2002</v>
          </cell>
          <cell r="V2188" t="str">
            <v xml:space="preserve">  -</v>
          </cell>
          <cell r="AN2188">
            <v>0.93</v>
          </cell>
          <cell r="AO2188">
            <v>0</v>
          </cell>
          <cell r="AP2188">
            <v>0</v>
          </cell>
          <cell r="AQ2188">
            <v>0.93</v>
          </cell>
          <cell r="AR2188" t="str">
            <v>-</v>
          </cell>
          <cell r="AT2188" t="str">
            <v>CO</v>
          </cell>
          <cell r="AU2188">
            <v>0.93</v>
          </cell>
          <cell r="BH2188" t="str">
            <v/>
          </cell>
          <cell r="BU2188" t="str">
            <v/>
          </cell>
          <cell r="CH2188" t="str">
            <v/>
          </cell>
          <cell r="CU2188" t="str">
            <v/>
          </cell>
          <cell r="DH2188" t="str">
            <v/>
          </cell>
          <cell r="DU2188" t="str">
            <v/>
          </cell>
          <cell r="EH2188" t="str">
            <v/>
          </cell>
          <cell r="EU2188" t="str">
            <v/>
          </cell>
          <cell r="FH2188" t="str">
            <v/>
          </cell>
          <cell r="FU2188" t="str">
            <v/>
          </cell>
          <cell r="GH2188" t="str">
            <v/>
          </cell>
          <cell r="GU2188" t="str">
            <v/>
          </cell>
          <cell r="HH2188" t="str">
            <v/>
          </cell>
          <cell r="HU2188" t="str">
            <v/>
          </cell>
          <cell r="IH2188" t="str">
            <v/>
          </cell>
          <cell r="IU2188" t="str">
            <v/>
          </cell>
          <cell r="JH2188" t="str">
            <v/>
          </cell>
          <cell r="JU2188" t="str">
            <v/>
          </cell>
          <cell r="KH2188" t="str">
            <v/>
          </cell>
          <cell r="KU2188" t="str">
            <v/>
          </cell>
          <cell r="LB2188">
            <v>-0.93</v>
          </cell>
          <cell r="LH2188">
            <v>-0.93</v>
          </cell>
          <cell r="LU2188" t="str">
            <v/>
          </cell>
          <cell r="MH2188" t="str">
            <v/>
          </cell>
          <cell r="MU2188" t="str">
            <v/>
          </cell>
          <cell r="NH2188" t="str">
            <v/>
          </cell>
          <cell r="NU2188" t="str">
            <v/>
          </cell>
          <cell r="OH2188" t="str">
            <v/>
          </cell>
          <cell r="OU2188" t="str">
            <v/>
          </cell>
        </row>
        <row r="2189">
          <cell r="C2189" t="str">
            <v>HY_ES_ONDA4FL</v>
          </cell>
          <cell r="D2189" t="str">
            <v>HY_ES_ONDA</v>
          </cell>
          <cell r="E2189" t="str">
            <v>C.H. Onda</v>
          </cell>
          <cell r="F2189" t="str">
            <v>Hydroelectric</v>
          </cell>
          <cell r="G2189" t="str">
            <v>HYDROELECTRIC</v>
          </cell>
          <cell r="H2189" t="str">
            <v>España</v>
          </cell>
          <cell r="I2189" t="str">
            <v>Comunidad Valenciana</v>
          </cell>
          <cell r="J2189" t="str">
            <v>Castellón</v>
          </cell>
          <cell r="N2189">
            <v>0</v>
          </cell>
          <cell r="O2189">
            <v>0</v>
          </cell>
          <cell r="P2189">
            <v>0</v>
          </cell>
          <cell r="Q2189" t="str">
            <v>No</v>
          </cell>
          <cell r="R2189" t="str">
            <v>No</v>
          </cell>
          <cell r="S2189" t="str">
            <v/>
          </cell>
          <cell r="T2189" t="str">
            <v>2002</v>
          </cell>
          <cell r="U2189" t="str">
            <v>2002</v>
          </cell>
          <cell r="V2189" t="str">
            <v xml:space="preserve">  -</v>
          </cell>
          <cell r="AN2189">
            <v>0.93</v>
          </cell>
          <cell r="AO2189">
            <v>0</v>
          </cell>
          <cell r="AP2189">
            <v>0</v>
          </cell>
          <cell r="AQ2189">
            <v>0.93</v>
          </cell>
          <cell r="AR2189" t="str">
            <v>-</v>
          </cell>
          <cell r="AT2189" t="str">
            <v>FL</v>
          </cell>
          <cell r="AU2189">
            <v>0.93</v>
          </cell>
          <cell r="BH2189" t="str">
            <v/>
          </cell>
          <cell r="BU2189" t="str">
            <v/>
          </cell>
          <cell r="CH2189" t="str">
            <v/>
          </cell>
          <cell r="CU2189" t="str">
            <v/>
          </cell>
          <cell r="DH2189" t="str">
            <v/>
          </cell>
          <cell r="DU2189" t="str">
            <v/>
          </cell>
          <cell r="EH2189" t="str">
            <v/>
          </cell>
          <cell r="EU2189" t="str">
            <v/>
          </cell>
          <cell r="FH2189" t="str">
            <v/>
          </cell>
          <cell r="FU2189" t="str">
            <v/>
          </cell>
          <cell r="GH2189" t="str">
            <v/>
          </cell>
          <cell r="GU2189" t="str">
            <v/>
          </cell>
          <cell r="HH2189" t="str">
            <v/>
          </cell>
          <cell r="HU2189" t="str">
            <v/>
          </cell>
          <cell r="IH2189" t="str">
            <v/>
          </cell>
          <cell r="IU2189" t="str">
            <v/>
          </cell>
          <cell r="JH2189" t="str">
            <v/>
          </cell>
          <cell r="JU2189" t="str">
            <v/>
          </cell>
          <cell r="KH2189" t="str">
            <v/>
          </cell>
          <cell r="KU2189" t="str">
            <v/>
          </cell>
          <cell r="LB2189">
            <v>-0.93</v>
          </cell>
          <cell r="LH2189">
            <v>-0.93</v>
          </cell>
          <cell r="LU2189" t="str">
            <v/>
          </cell>
          <cell r="MH2189" t="str">
            <v/>
          </cell>
          <cell r="MU2189" t="str">
            <v/>
          </cell>
          <cell r="NH2189" t="str">
            <v/>
          </cell>
          <cell r="NU2189" t="str">
            <v/>
          </cell>
          <cell r="OH2189" t="str">
            <v/>
          </cell>
          <cell r="OU2189" t="str">
            <v/>
          </cell>
        </row>
        <row r="2190">
          <cell r="C2190" t="str">
            <v>HY_ES_ONDA5OC</v>
          </cell>
          <cell r="D2190" t="str">
            <v>HY_ES_ONDA</v>
          </cell>
          <cell r="E2190" t="str">
            <v>C.H. Onda</v>
          </cell>
          <cell r="F2190" t="str">
            <v>Hydroelectric</v>
          </cell>
          <cell r="G2190" t="str">
            <v>HYDROELECTRIC</v>
          </cell>
          <cell r="H2190" t="str">
            <v>España</v>
          </cell>
          <cell r="I2190" t="str">
            <v>Comunidad Valenciana</v>
          </cell>
          <cell r="J2190" t="str">
            <v>Castellón</v>
          </cell>
          <cell r="N2190">
            <v>0</v>
          </cell>
          <cell r="O2190">
            <v>0</v>
          </cell>
          <cell r="P2190">
            <v>0</v>
          </cell>
          <cell r="Q2190" t="str">
            <v>No</v>
          </cell>
          <cell r="R2190" t="str">
            <v>No</v>
          </cell>
          <cell r="S2190" t="str">
            <v/>
          </cell>
          <cell r="T2190" t="str">
            <v>2002</v>
          </cell>
          <cell r="U2190" t="str">
            <v>2002</v>
          </cell>
          <cell r="V2190" t="str">
            <v xml:space="preserve">  -</v>
          </cell>
          <cell r="AN2190">
            <v>0.93</v>
          </cell>
          <cell r="AO2190">
            <v>0</v>
          </cell>
          <cell r="AP2190">
            <v>0</v>
          </cell>
          <cell r="AQ2190">
            <v>0.93</v>
          </cell>
          <cell r="AR2190" t="str">
            <v>-</v>
          </cell>
          <cell r="AT2190" t="str">
            <v>OC</v>
          </cell>
          <cell r="AU2190">
            <v>0.93</v>
          </cell>
          <cell r="BH2190" t="str">
            <v/>
          </cell>
          <cell r="BU2190" t="str">
            <v/>
          </cell>
          <cell r="CH2190" t="str">
            <v/>
          </cell>
          <cell r="CU2190" t="str">
            <v/>
          </cell>
          <cell r="DH2190" t="str">
            <v/>
          </cell>
          <cell r="DU2190" t="str">
            <v/>
          </cell>
          <cell r="EH2190" t="str">
            <v/>
          </cell>
          <cell r="EU2190" t="str">
            <v/>
          </cell>
          <cell r="FH2190" t="str">
            <v/>
          </cell>
          <cell r="FU2190" t="str">
            <v/>
          </cell>
          <cell r="GH2190" t="str">
            <v/>
          </cell>
          <cell r="GU2190" t="str">
            <v/>
          </cell>
          <cell r="HH2190" t="str">
            <v/>
          </cell>
          <cell r="HU2190" t="str">
            <v/>
          </cell>
          <cell r="IH2190" t="str">
            <v/>
          </cell>
          <cell r="IU2190" t="str">
            <v/>
          </cell>
          <cell r="JH2190" t="str">
            <v/>
          </cell>
          <cell r="JU2190" t="str">
            <v/>
          </cell>
          <cell r="KH2190" t="str">
            <v/>
          </cell>
          <cell r="KU2190" t="str">
            <v/>
          </cell>
          <cell r="LB2190">
            <v>-0.93</v>
          </cell>
          <cell r="LH2190">
            <v>-0.93</v>
          </cell>
          <cell r="LU2190" t="str">
            <v/>
          </cell>
          <cell r="MH2190" t="str">
            <v/>
          </cell>
          <cell r="MU2190" t="str">
            <v/>
          </cell>
          <cell r="NH2190" t="str">
            <v/>
          </cell>
          <cell r="NU2190" t="str">
            <v/>
          </cell>
          <cell r="OH2190" t="str">
            <v/>
          </cell>
          <cell r="OU2190" t="str">
            <v/>
          </cell>
        </row>
        <row r="2191">
          <cell r="C2191" t="str">
            <v>HY_ES_PNOVO1IN</v>
          </cell>
          <cell r="D2191" t="str">
            <v>HY_ES_PNOVO</v>
          </cell>
          <cell r="E2191" t="str">
            <v>C.H. Pontenovo</v>
          </cell>
          <cell r="F2191" t="str">
            <v>Hydroelectric</v>
          </cell>
          <cell r="G2191" t="str">
            <v>HYDROELECTRIC</v>
          </cell>
          <cell r="H2191" t="str">
            <v>España</v>
          </cell>
          <cell r="I2191" t="str">
            <v>Galicia</v>
          </cell>
          <cell r="J2191" t="str">
            <v>Orense</v>
          </cell>
          <cell r="N2191">
            <v>1</v>
          </cell>
          <cell r="O2191">
            <v>1</v>
          </cell>
          <cell r="P2191">
            <v>0</v>
          </cell>
          <cell r="Q2191" t="str">
            <v>No</v>
          </cell>
          <cell r="R2191" t="str">
            <v>No</v>
          </cell>
          <cell r="T2191" t="str">
            <v>2002</v>
          </cell>
          <cell r="U2191" t="str">
            <v>2002</v>
          </cell>
          <cell r="V2191" t="str">
            <v xml:space="preserve">  -</v>
          </cell>
          <cell r="AN2191">
            <v>38.47</v>
          </cell>
          <cell r="AO2191">
            <v>38.47</v>
          </cell>
          <cell r="AP2191">
            <v>0</v>
          </cell>
          <cell r="AQ2191">
            <v>38.47</v>
          </cell>
          <cell r="AR2191">
            <v>1</v>
          </cell>
          <cell r="AT2191" t="str">
            <v>IN</v>
          </cell>
          <cell r="AU2191">
            <v>38.47</v>
          </cell>
          <cell r="BH2191" t="str">
            <v/>
          </cell>
          <cell r="BU2191" t="str">
            <v/>
          </cell>
          <cell r="CH2191" t="str">
            <v/>
          </cell>
          <cell r="CU2191" t="str">
            <v/>
          </cell>
          <cell r="DH2191" t="str">
            <v/>
          </cell>
          <cell r="DU2191" t="str">
            <v/>
          </cell>
          <cell r="EH2191" t="str">
            <v/>
          </cell>
          <cell r="EU2191" t="str">
            <v/>
          </cell>
          <cell r="FH2191" t="str">
            <v/>
          </cell>
          <cell r="FU2191" t="str">
            <v/>
          </cell>
          <cell r="GH2191" t="str">
            <v/>
          </cell>
          <cell r="GU2191" t="str">
            <v/>
          </cell>
          <cell r="HH2191" t="str">
            <v/>
          </cell>
          <cell r="HU2191" t="str">
            <v/>
          </cell>
          <cell r="IH2191" t="str">
            <v/>
          </cell>
          <cell r="IU2191" t="str">
            <v/>
          </cell>
          <cell r="JH2191" t="str">
            <v/>
          </cell>
          <cell r="JU2191" t="str">
            <v/>
          </cell>
          <cell r="KH2191" t="str">
            <v/>
          </cell>
          <cell r="KU2191" t="str">
            <v/>
          </cell>
          <cell r="LH2191" t="str">
            <v/>
          </cell>
          <cell r="LU2191" t="str">
            <v/>
          </cell>
          <cell r="MH2191" t="str">
            <v/>
          </cell>
          <cell r="MU2191" t="str">
            <v/>
          </cell>
          <cell r="NH2191" t="str">
            <v/>
          </cell>
          <cell r="NU2191" t="str">
            <v/>
          </cell>
          <cell r="OH2191" t="str">
            <v/>
          </cell>
          <cell r="OU2191" t="str">
            <v/>
          </cell>
        </row>
        <row r="2192">
          <cell r="C2192" t="str">
            <v>HY_ES_PNOVO2OP</v>
          </cell>
          <cell r="D2192" t="str">
            <v>HY_ES_PNOVO</v>
          </cell>
          <cell r="E2192" t="str">
            <v>C.H. Pontenovo</v>
          </cell>
          <cell r="F2192" t="str">
            <v>Hydroelectric</v>
          </cell>
          <cell r="G2192" t="str">
            <v>HYDROELECTRIC</v>
          </cell>
          <cell r="H2192" t="str">
            <v>España</v>
          </cell>
          <cell r="I2192" t="str">
            <v>Galicia</v>
          </cell>
          <cell r="J2192" t="str">
            <v>Orense</v>
          </cell>
          <cell r="N2192">
            <v>1</v>
          </cell>
          <cell r="O2192">
            <v>1</v>
          </cell>
          <cell r="P2192">
            <v>0</v>
          </cell>
          <cell r="Q2192" t="str">
            <v>No</v>
          </cell>
          <cell r="R2192" t="str">
            <v>No</v>
          </cell>
          <cell r="S2192" t="str">
            <v/>
          </cell>
          <cell r="T2192" t="str">
            <v>2002</v>
          </cell>
          <cell r="U2192" t="str">
            <v>2002</v>
          </cell>
          <cell r="V2192" t="str">
            <v xml:space="preserve">  -</v>
          </cell>
          <cell r="AN2192">
            <v>38.47</v>
          </cell>
          <cell r="AO2192">
            <v>38.47</v>
          </cell>
          <cell r="AP2192">
            <v>0</v>
          </cell>
          <cell r="AQ2192">
            <v>38.47</v>
          </cell>
          <cell r="AR2192">
            <v>1</v>
          </cell>
          <cell r="AT2192" t="str">
            <v>OP</v>
          </cell>
          <cell r="AU2192">
            <v>38.47</v>
          </cell>
          <cell r="BH2192" t="str">
            <v/>
          </cell>
          <cell r="BU2192" t="str">
            <v/>
          </cell>
          <cell r="CH2192" t="str">
            <v/>
          </cell>
          <cell r="CU2192" t="str">
            <v/>
          </cell>
          <cell r="DH2192" t="str">
            <v/>
          </cell>
          <cell r="DU2192" t="str">
            <v/>
          </cell>
          <cell r="EH2192" t="str">
            <v/>
          </cell>
          <cell r="EU2192" t="str">
            <v/>
          </cell>
          <cell r="FH2192" t="str">
            <v/>
          </cell>
          <cell r="FU2192" t="str">
            <v/>
          </cell>
          <cell r="GH2192" t="str">
            <v/>
          </cell>
          <cell r="GU2192" t="str">
            <v/>
          </cell>
          <cell r="HH2192" t="str">
            <v/>
          </cell>
          <cell r="HU2192" t="str">
            <v/>
          </cell>
          <cell r="IH2192" t="str">
            <v/>
          </cell>
          <cell r="IU2192" t="str">
            <v/>
          </cell>
          <cell r="JH2192" t="str">
            <v/>
          </cell>
          <cell r="JU2192" t="str">
            <v/>
          </cell>
          <cell r="KH2192" t="str">
            <v/>
          </cell>
          <cell r="KU2192" t="str">
            <v/>
          </cell>
          <cell r="LH2192" t="str">
            <v/>
          </cell>
          <cell r="LU2192" t="str">
            <v/>
          </cell>
          <cell r="MH2192" t="str">
            <v/>
          </cell>
          <cell r="MU2192" t="str">
            <v/>
          </cell>
          <cell r="NH2192" t="str">
            <v/>
          </cell>
          <cell r="NU2192" t="str">
            <v/>
          </cell>
          <cell r="OH2192" t="str">
            <v/>
          </cell>
          <cell r="OU2192" t="str">
            <v/>
          </cell>
        </row>
        <row r="2193">
          <cell r="C2193" t="str">
            <v>HY_ES_PNOVO3CO</v>
          </cell>
          <cell r="D2193" t="str">
            <v>HY_ES_PNOVO</v>
          </cell>
          <cell r="E2193" t="str">
            <v>C.H. Pontenovo</v>
          </cell>
          <cell r="F2193" t="str">
            <v>Hydroelectric</v>
          </cell>
          <cell r="G2193" t="str">
            <v>HYDROELECTRIC</v>
          </cell>
          <cell r="H2193" t="str">
            <v>España</v>
          </cell>
          <cell r="I2193" t="str">
            <v>Galicia</v>
          </cell>
          <cell r="J2193" t="str">
            <v>Orense</v>
          </cell>
          <cell r="N2193">
            <v>1</v>
          </cell>
          <cell r="O2193">
            <v>1</v>
          </cell>
          <cell r="P2193">
            <v>0</v>
          </cell>
          <cell r="Q2193" t="str">
            <v>No</v>
          </cell>
          <cell r="R2193" t="str">
            <v>No</v>
          </cell>
          <cell r="S2193" t="str">
            <v/>
          </cell>
          <cell r="T2193" t="str">
            <v>2002</v>
          </cell>
          <cell r="U2193" t="str">
            <v>2002</v>
          </cell>
          <cell r="V2193" t="str">
            <v xml:space="preserve">  -</v>
          </cell>
          <cell r="AN2193">
            <v>38.47</v>
          </cell>
          <cell r="AO2193">
            <v>38.47</v>
          </cell>
          <cell r="AP2193">
            <v>0</v>
          </cell>
          <cell r="AQ2193">
            <v>38.47</v>
          </cell>
          <cell r="AR2193">
            <v>1</v>
          </cell>
          <cell r="AT2193" t="str">
            <v>CO</v>
          </cell>
          <cell r="AU2193">
            <v>38.47</v>
          </cell>
          <cell r="BH2193" t="str">
            <v/>
          </cell>
          <cell r="BU2193" t="str">
            <v/>
          </cell>
          <cell r="CH2193" t="str">
            <v/>
          </cell>
          <cell r="CU2193" t="str">
            <v/>
          </cell>
          <cell r="DH2193" t="str">
            <v/>
          </cell>
          <cell r="DU2193" t="str">
            <v/>
          </cell>
          <cell r="EH2193" t="str">
            <v/>
          </cell>
          <cell r="EU2193" t="str">
            <v/>
          </cell>
          <cell r="FH2193" t="str">
            <v/>
          </cell>
          <cell r="FU2193" t="str">
            <v/>
          </cell>
          <cell r="GH2193" t="str">
            <v/>
          </cell>
          <cell r="GU2193" t="str">
            <v/>
          </cell>
          <cell r="HH2193" t="str">
            <v/>
          </cell>
          <cell r="HU2193" t="str">
            <v/>
          </cell>
          <cell r="IH2193" t="str">
            <v/>
          </cell>
          <cell r="IU2193" t="str">
            <v/>
          </cell>
          <cell r="JH2193" t="str">
            <v/>
          </cell>
          <cell r="JU2193" t="str">
            <v/>
          </cell>
          <cell r="KH2193" t="str">
            <v/>
          </cell>
          <cell r="KU2193" t="str">
            <v/>
          </cell>
          <cell r="LH2193" t="str">
            <v/>
          </cell>
          <cell r="LU2193" t="str">
            <v/>
          </cell>
          <cell r="MH2193" t="str">
            <v/>
          </cell>
          <cell r="MU2193" t="str">
            <v/>
          </cell>
          <cell r="NH2193" t="str">
            <v/>
          </cell>
          <cell r="NU2193" t="str">
            <v/>
          </cell>
          <cell r="OH2193" t="str">
            <v/>
          </cell>
          <cell r="OU2193" t="str">
            <v/>
          </cell>
        </row>
        <row r="2194">
          <cell r="C2194" t="str">
            <v>HY_ES_PNOVO4FL</v>
          </cell>
          <cell r="D2194" t="str">
            <v>HY_ES_PNOVO</v>
          </cell>
          <cell r="E2194" t="str">
            <v>C.H. Pontenovo</v>
          </cell>
          <cell r="F2194" t="str">
            <v>Hydroelectric</v>
          </cell>
          <cell r="G2194" t="str">
            <v>HYDROELECTRIC</v>
          </cell>
          <cell r="H2194" t="str">
            <v>España</v>
          </cell>
          <cell r="I2194" t="str">
            <v>Galicia</v>
          </cell>
          <cell r="J2194" t="str">
            <v>Orense</v>
          </cell>
          <cell r="N2194">
            <v>1</v>
          </cell>
          <cell r="O2194">
            <v>1</v>
          </cell>
          <cell r="P2194">
            <v>0</v>
          </cell>
          <cell r="Q2194" t="str">
            <v>No</v>
          </cell>
          <cell r="R2194" t="str">
            <v>No</v>
          </cell>
          <cell r="S2194" t="str">
            <v/>
          </cell>
          <cell r="T2194" t="str">
            <v>2002</v>
          </cell>
          <cell r="U2194" t="str">
            <v>2002</v>
          </cell>
          <cell r="V2194" t="str">
            <v xml:space="preserve">  -</v>
          </cell>
          <cell r="AN2194">
            <v>38.47</v>
          </cell>
          <cell r="AO2194">
            <v>38.47</v>
          </cell>
          <cell r="AP2194">
            <v>0</v>
          </cell>
          <cell r="AQ2194">
            <v>38.47</v>
          </cell>
          <cell r="AR2194">
            <v>1</v>
          </cell>
          <cell r="AT2194" t="str">
            <v>FL</v>
          </cell>
          <cell r="AU2194">
            <v>38.47</v>
          </cell>
          <cell r="BH2194" t="str">
            <v/>
          </cell>
          <cell r="BU2194" t="str">
            <v/>
          </cell>
          <cell r="CH2194" t="str">
            <v/>
          </cell>
          <cell r="CU2194" t="str">
            <v/>
          </cell>
          <cell r="DH2194" t="str">
            <v/>
          </cell>
          <cell r="DU2194" t="str">
            <v/>
          </cell>
          <cell r="EH2194" t="str">
            <v/>
          </cell>
          <cell r="EU2194" t="str">
            <v/>
          </cell>
          <cell r="FH2194" t="str">
            <v/>
          </cell>
          <cell r="FU2194" t="str">
            <v/>
          </cell>
          <cell r="GH2194" t="str">
            <v/>
          </cell>
          <cell r="GU2194" t="str">
            <v/>
          </cell>
          <cell r="HH2194" t="str">
            <v/>
          </cell>
          <cell r="HU2194" t="str">
            <v/>
          </cell>
          <cell r="IH2194" t="str">
            <v/>
          </cell>
          <cell r="IU2194" t="str">
            <v/>
          </cell>
          <cell r="JH2194" t="str">
            <v/>
          </cell>
          <cell r="JU2194" t="str">
            <v/>
          </cell>
          <cell r="KH2194" t="str">
            <v/>
          </cell>
          <cell r="KU2194" t="str">
            <v/>
          </cell>
          <cell r="LH2194" t="str">
            <v/>
          </cell>
          <cell r="LU2194" t="str">
            <v/>
          </cell>
          <cell r="MH2194" t="str">
            <v/>
          </cell>
          <cell r="MU2194" t="str">
            <v/>
          </cell>
          <cell r="NH2194" t="str">
            <v/>
          </cell>
          <cell r="NU2194" t="str">
            <v/>
          </cell>
          <cell r="OH2194" t="str">
            <v/>
          </cell>
          <cell r="OU2194" t="str">
            <v/>
          </cell>
        </row>
        <row r="2195">
          <cell r="C2195" t="str">
            <v>HY_ES_PNOVO5OC</v>
          </cell>
          <cell r="D2195" t="str">
            <v>HY_ES_PNOVO</v>
          </cell>
          <cell r="E2195" t="str">
            <v>C.H. Pontenovo</v>
          </cell>
          <cell r="F2195" t="str">
            <v>Hydroelectric</v>
          </cell>
          <cell r="G2195" t="str">
            <v>HYDROELECTRIC</v>
          </cell>
          <cell r="H2195" t="str">
            <v>España</v>
          </cell>
          <cell r="I2195" t="str">
            <v>Galicia</v>
          </cell>
          <cell r="J2195" t="str">
            <v>Orense</v>
          </cell>
          <cell r="N2195">
            <v>1</v>
          </cell>
          <cell r="O2195">
            <v>1</v>
          </cell>
          <cell r="P2195">
            <v>0</v>
          </cell>
          <cell r="Q2195" t="str">
            <v>No</v>
          </cell>
          <cell r="R2195" t="str">
            <v>No</v>
          </cell>
          <cell r="S2195" t="str">
            <v/>
          </cell>
          <cell r="T2195" t="str">
            <v>2002</v>
          </cell>
          <cell r="U2195" t="str">
            <v>2002</v>
          </cell>
          <cell r="V2195" t="str">
            <v xml:space="preserve">  -</v>
          </cell>
          <cell r="AN2195">
            <v>38.47</v>
          </cell>
          <cell r="AO2195">
            <v>38.47</v>
          </cell>
          <cell r="AP2195">
            <v>0</v>
          </cell>
          <cell r="AQ2195">
            <v>38.47</v>
          </cell>
          <cell r="AR2195">
            <v>1</v>
          </cell>
          <cell r="AT2195" t="str">
            <v>OC</v>
          </cell>
          <cell r="AU2195">
            <v>38.47</v>
          </cell>
          <cell r="BH2195" t="str">
            <v/>
          </cell>
          <cell r="BU2195" t="str">
            <v/>
          </cell>
          <cell r="CH2195" t="str">
            <v/>
          </cell>
          <cell r="CU2195" t="str">
            <v/>
          </cell>
          <cell r="DH2195" t="str">
            <v/>
          </cell>
          <cell r="DU2195" t="str">
            <v/>
          </cell>
          <cell r="EH2195" t="str">
            <v/>
          </cell>
          <cell r="EU2195" t="str">
            <v/>
          </cell>
          <cell r="FH2195" t="str">
            <v/>
          </cell>
          <cell r="FU2195" t="str">
            <v/>
          </cell>
          <cell r="GH2195" t="str">
            <v/>
          </cell>
          <cell r="GU2195" t="str">
            <v/>
          </cell>
          <cell r="HH2195" t="str">
            <v/>
          </cell>
          <cell r="HU2195" t="str">
            <v/>
          </cell>
          <cell r="IH2195" t="str">
            <v/>
          </cell>
          <cell r="IU2195" t="str">
            <v/>
          </cell>
          <cell r="JH2195" t="str">
            <v/>
          </cell>
          <cell r="JU2195" t="str">
            <v/>
          </cell>
          <cell r="KH2195" t="str">
            <v/>
          </cell>
          <cell r="KU2195" t="str">
            <v/>
          </cell>
          <cell r="LH2195" t="str">
            <v/>
          </cell>
          <cell r="LU2195" t="str">
            <v/>
          </cell>
          <cell r="MH2195" t="str">
            <v/>
          </cell>
          <cell r="MU2195" t="str">
            <v/>
          </cell>
          <cell r="NH2195" t="str">
            <v/>
          </cell>
          <cell r="NU2195" t="str">
            <v/>
          </cell>
          <cell r="OH2195" t="str">
            <v/>
          </cell>
          <cell r="OU2195" t="str">
            <v/>
          </cell>
        </row>
        <row r="2196">
          <cell r="C2196" t="str">
            <v>HY_ES_PBIBEY1IN</v>
          </cell>
          <cell r="D2196" t="str">
            <v>HY_ES_PBIBEY</v>
          </cell>
          <cell r="E2196" t="str">
            <v>C.H. Puente Bibey</v>
          </cell>
          <cell r="F2196" t="str">
            <v>Hydroelectric</v>
          </cell>
          <cell r="G2196" t="str">
            <v>HYDROELECTRIC</v>
          </cell>
          <cell r="H2196" t="str">
            <v>España</v>
          </cell>
          <cell r="I2196" t="str">
            <v>Galicia</v>
          </cell>
          <cell r="J2196" t="str">
            <v>Orense</v>
          </cell>
          <cell r="N2196">
            <v>1</v>
          </cell>
          <cell r="O2196">
            <v>1</v>
          </cell>
          <cell r="P2196">
            <v>0</v>
          </cell>
          <cell r="Q2196" t="str">
            <v>No</v>
          </cell>
          <cell r="R2196" t="str">
            <v>No</v>
          </cell>
          <cell r="T2196" t="str">
            <v>2002</v>
          </cell>
          <cell r="U2196" t="str">
            <v>2002</v>
          </cell>
          <cell r="V2196" t="str">
            <v xml:space="preserve">  -</v>
          </cell>
          <cell r="AN2196">
            <v>315.32</v>
          </cell>
          <cell r="AO2196">
            <v>315.32</v>
          </cell>
          <cell r="AP2196">
            <v>0</v>
          </cell>
          <cell r="AQ2196">
            <v>315.32</v>
          </cell>
          <cell r="AR2196">
            <v>1</v>
          </cell>
          <cell r="AT2196" t="str">
            <v>IN</v>
          </cell>
          <cell r="AU2196">
            <v>315.32</v>
          </cell>
          <cell r="BH2196" t="str">
            <v/>
          </cell>
          <cell r="BU2196" t="str">
            <v/>
          </cell>
          <cell r="CH2196" t="str">
            <v/>
          </cell>
          <cell r="CU2196" t="str">
            <v/>
          </cell>
          <cell r="DH2196" t="str">
            <v/>
          </cell>
          <cell r="DU2196" t="str">
            <v/>
          </cell>
          <cell r="EH2196" t="str">
            <v/>
          </cell>
          <cell r="EU2196" t="str">
            <v/>
          </cell>
          <cell r="FH2196" t="str">
            <v/>
          </cell>
          <cell r="FU2196" t="str">
            <v/>
          </cell>
          <cell r="GH2196" t="str">
            <v/>
          </cell>
          <cell r="GU2196" t="str">
            <v/>
          </cell>
          <cell r="HH2196" t="str">
            <v/>
          </cell>
          <cell r="HU2196" t="str">
            <v/>
          </cell>
          <cell r="IH2196" t="str">
            <v/>
          </cell>
          <cell r="IU2196" t="str">
            <v/>
          </cell>
          <cell r="JH2196" t="str">
            <v/>
          </cell>
          <cell r="JU2196" t="str">
            <v/>
          </cell>
          <cell r="KH2196" t="str">
            <v/>
          </cell>
          <cell r="KU2196" t="str">
            <v/>
          </cell>
          <cell r="LH2196" t="str">
            <v/>
          </cell>
          <cell r="LU2196" t="str">
            <v/>
          </cell>
          <cell r="MH2196" t="str">
            <v/>
          </cell>
          <cell r="MU2196" t="str">
            <v/>
          </cell>
          <cell r="NH2196" t="str">
            <v/>
          </cell>
          <cell r="NU2196" t="str">
            <v/>
          </cell>
          <cell r="OH2196" t="str">
            <v/>
          </cell>
          <cell r="OU2196" t="str">
            <v/>
          </cell>
        </row>
        <row r="2197">
          <cell r="C2197" t="str">
            <v>HY_ES_PBIBEY2OP</v>
          </cell>
          <cell r="D2197" t="str">
            <v>HY_ES_PBIBEY</v>
          </cell>
          <cell r="E2197" t="str">
            <v>C.H. Puente Bibey</v>
          </cell>
          <cell r="F2197" t="str">
            <v>Hydroelectric</v>
          </cell>
          <cell r="G2197" t="str">
            <v>HYDROELECTRIC</v>
          </cell>
          <cell r="H2197" t="str">
            <v>España</v>
          </cell>
          <cell r="I2197" t="str">
            <v>Galicia</v>
          </cell>
          <cell r="J2197" t="str">
            <v>Orense</v>
          </cell>
          <cell r="N2197">
            <v>1</v>
          </cell>
          <cell r="O2197">
            <v>1</v>
          </cell>
          <cell r="P2197">
            <v>0</v>
          </cell>
          <cell r="Q2197" t="str">
            <v>No</v>
          </cell>
          <cell r="R2197" t="str">
            <v>No</v>
          </cell>
          <cell r="S2197" t="str">
            <v/>
          </cell>
          <cell r="T2197" t="str">
            <v>2002</v>
          </cell>
          <cell r="U2197" t="str">
            <v>2002</v>
          </cell>
          <cell r="V2197" t="str">
            <v xml:space="preserve">  -</v>
          </cell>
          <cell r="AN2197">
            <v>315.32</v>
          </cell>
          <cell r="AO2197">
            <v>315.32</v>
          </cell>
          <cell r="AP2197">
            <v>0</v>
          </cell>
          <cell r="AQ2197">
            <v>315.32</v>
          </cell>
          <cell r="AR2197">
            <v>1</v>
          </cell>
          <cell r="AT2197" t="str">
            <v>OP</v>
          </cell>
          <cell r="AU2197">
            <v>315.32</v>
          </cell>
          <cell r="BH2197" t="str">
            <v/>
          </cell>
          <cell r="BU2197" t="str">
            <v/>
          </cell>
          <cell r="CH2197" t="str">
            <v/>
          </cell>
          <cell r="CU2197" t="str">
            <v/>
          </cell>
          <cell r="DH2197" t="str">
            <v/>
          </cell>
          <cell r="DU2197" t="str">
            <v/>
          </cell>
          <cell r="EH2197" t="str">
            <v/>
          </cell>
          <cell r="EU2197" t="str">
            <v/>
          </cell>
          <cell r="FH2197" t="str">
            <v/>
          </cell>
          <cell r="FU2197" t="str">
            <v/>
          </cell>
          <cell r="GH2197" t="str">
            <v/>
          </cell>
          <cell r="GU2197" t="str">
            <v/>
          </cell>
          <cell r="HH2197" t="str">
            <v/>
          </cell>
          <cell r="HU2197" t="str">
            <v/>
          </cell>
          <cell r="IH2197" t="str">
            <v/>
          </cell>
          <cell r="IU2197" t="str">
            <v/>
          </cell>
          <cell r="JH2197" t="str">
            <v/>
          </cell>
          <cell r="JU2197" t="str">
            <v/>
          </cell>
          <cell r="KH2197" t="str">
            <v/>
          </cell>
          <cell r="KU2197" t="str">
            <v/>
          </cell>
          <cell r="LH2197" t="str">
            <v/>
          </cell>
          <cell r="LU2197" t="str">
            <v/>
          </cell>
          <cell r="MH2197" t="str">
            <v/>
          </cell>
          <cell r="MU2197" t="str">
            <v/>
          </cell>
          <cell r="NH2197" t="str">
            <v/>
          </cell>
          <cell r="NU2197" t="str">
            <v/>
          </cell>
          <cell r="OH2197" t="str">
            <v/>
          </cell>
          <cell r="OU2197" t="str">
            <v/>
          </cell>
        </row>
        <row r="2198">
          <cell r="C2198" t="str">
            <v>HY_ES_PBIBEY3CO</v>
          </cell>
          <cell r="D2198" t="str">
            <v>HY_ES_PBIBEY</v>
          </cell>
          <cell r="E2198" t="str">
            <v>C.H. Puente Bibey</v>
          </cell>
          <cell r="F2198" t="str">
            <v>Hydroelectric</v>
          </cell>
          <cell r="G2198" t="str">
            <v>HYDROELECTRIC</v>
          </cell>
          <cell r="H2198" t="str">
            <v>España</v>
          </cell>
          <cell r="I2198" t="str">
            <v>Galicia</v>
          </cell>
          <cell r="J2198" t="str">
            <v>Orense</v>
          </cell>
          <cell r="N2198">
            <v>1</v>
          </cell>
          <cell r="O2198">
            <v>1</v>
          </cell>
          <cell r="P2198">
            <v>0</v>
          </cell>
          <cell r="Q2198" t="str">
            <v>No</v>
          </cell>
          <cell r="R2198" t="str">
            <v>No</v>
          </cell>
          <cell r="S2198" t="str">
            <v/>
          </cell>
          <cell r="T2198" t="str">
            <v>2002</v>
          </cell>
          <cell r="U2198" t="str">
            <v>2002</v>
          </cell>
          <cell r="V2198" t="str">
            <v xml:space="preserve">  -</v>
          </cell>
          <cell r="AN2198">
            <v>315.32</v>
          </cell>
          <cell r="AO2198">
            <v>315.32</v>
          </cell>
          <cell r="AP2198">
            <v>0</v>
          </cell>
          <cell r="AQ2198">
            <v>315.32</v>
          </cell>
          <cell r="AR2198">
            <v>1</v>
          </cell>
          <cell r="AT2198" t="str">
            <v>CO</v>
          </cell>
          <cell r="AU2198">
            <v>315.32</v>
          </cell>
          <cell r="BH2198" t="str">
            <v/>
          </cell>
          <cell r="BU2198" t="str">
            <v/>
          </cell>
          <cell r="CH2198" t="str">
            <v/>
          </cell>
          <cell r="CU2198" t="str">
            <v/>
          </cell>
          <cell r="DH2198" t="str">
            <v/>
          </cell>
          <cell r="DU2198" t="str">
            <v/>
          </cell>
          <cell r="EH2198" t="str">
            <v/>
          </cell>
          <cell r="EU2198" t="str">
            <v/>
          </cell>
          <cell r="FH2198" t="str">
            <v/>
          </cell>
          <cell r="FU2198" t="str">
            <v/>
          </cell>
          <cell r="GH2198" t="str">
            <v/>
          </cell>
          <cell r="GU2198" t="str">
            <v/>
          </cell>
          <cell r="HH2198" t="str">
            <v/>
          </cell>
          <cell r="HU2198" t="str">
            <v/>
          </cell>
          <cell r="IH2198" t="str">
            <v/>
          </cell>
          <cell r="IU2198" t="str">
            <v/>
          </cell>
          <cell r="JH2198" t="str">
            <v/>
          </cell>
          <cell r="JU2198" t="str">
            <v/>
          </cell>
          <cell r="KH2198" t="str">
            <v/>
          </cell>
          <cell r="KU2198" t="str">
            <v/>
          </cell>
          <cell r="LH2198" t="str">
            <v/>
          </cell>
          <cell r="LU2198" t="str">
            <v/>
          </cell>
          <cell r="MH2198" t="str">
            <v/>
          </cell>
          <cell r="MU2198" t="str">
            <v/>
          </cell>
          <cell r="NH2198" t="str">
            <v/>
          </cell>
          <cell r="NU2198" t="str">
            <v/>
          </cell>
          <cell r="OH2198" t="str">
            <v/>
          </cell>
          <cell r="OU2198" t="str">
            <v/>
          </cell>
        </row>
        <row r="2199">
          <cell r="C2199" t="str">
            <v>HY_ES_PBIBEY4FL</v>
          </cell>
          <cell r="D2199" t="str">
            <v>HY_ES_PBIBEY</v>
          </cell>
          <cell r="E2199" t="str">
            <v>C.H. Puente Bibey</v>
          </cell>
          <cell r="F2199" t="str">
            <v>Hydroelectric</v>
          </cell>
          <cell r="G2199" t="str">
            <v>HYDROELECTRIC</v>
          </cell>
          <cell r="H2199" t="str">
            <v>España</v>
          </cell>
          <cell r="I2199" t="str">
            <v>Galicia</v>
          </cell>
          <cell r="J2199" t="str">
            <v>Orense</v>
          </cell>
          <cell r="N2199">
            <v>1</v>
          </cell>
          <cell r="O2199">
            <v>1</v>
          </cell>
          <cell r="P2199">
            <v>0</v>
          </cell>
          <cell r="Q2199" t="str">
            <v>No</v>
          </cell>
          <cell r="R2199" t="str">
            <v>No</v>
          </cell>
          <cell r="S2199" t="str">
            <v/>
          </cell>
          <cell r="T2199" t="str">
            <v>2002</v>
          </cell>
          <cell r="U2199" t="str">
            <v>2002</v>
          </cell>
          <cell r="V2199" t="str">
            <v xml:space="preserve">  -</v>
          </cell>
          <cell r="AN2199">
            <v>315.32</v>
          </cell>
          <cell r="AO2199">
            <v>315.32</v>
          </cell>
          <cell r="AP2199">
            <v>0</v>
          </cell>
          <cell r="AQ2199">
            <v>315.32</v>
          </cell>
          <cell r="AR2199">
            <v>1</v>
          </cell>
          <cell r="AT2199" t="str">
            <v>FL</v>
          </cell>
          <cell r="AU2199">
            <v>315.32</v>
          </cell>
          <cell r="BH2199" t="str">
            <v/>
          </cell>
          <cell r="BU2199" t="str">
            <v/>
          </cell>
          <cell r="CH2199" t="str">
            <v/>
          </cell>
          <cell r="CU2199" t="str">
            <v/>
          </cell>
          <cell r="DH2199" t="str">
            <v/>
          </cell>
          <cell r="DU2199" t="str">
            <v/>
          </cell>
          <cell r="EH2199" t="str">
            <v/>
          </cell>
          <cell r="EU2199" t="str">
            <v/>
          </cell>
          <cell r="FH2199" t="str">
            <v/>
          </cell>
          <cell r="FU2199" t="str">
            <v/>
          </cell>
          <cell r="GH2199" t="str">
            <v/>
          </cell>
          <cell r="GU2199" t="str">
            <v/>
          </cell>
          <cell r="HH2199" t="str">
            <v/>
          </cell>
          <cell r="HU2199" t="str">
            <v/>
          </cell>
          <cell r="IH2199" t="str">
            <v/>
          </cell>
          <cell r="IU2199" t="str">
            <v/>
          </cell>
          <cell r="JH2199" t="str">
            <v/>
          </cell>
          <cell r="JU2199" t="str">
            <v/>
          </cell>
          <cell r="KH2199" t="str">
            <v/>
          </cell>
          <cell r="KU2199" t="str">
            <v/>
          </cell>
          <cell r="LH2199" t="str">
            <v/>
          </cell>
          <cell r="LU2199" t="str">
            <v/>
          </cell>
          <cell r="MH2199" t="str">
            <v/>
          </cell>
          <cell r="MU2199" t="str">
            <v/>
          </cell>
          <cell r="NH2199" t="str">
            <v/>
          </cell>
          <cell r="NU2199" t="str">
            <v/>
          </cell>
          <cell r="OH2199" t="str">
            <v/>
          </cell>
          <cell r="OU2199" t="str">
            <v/>
          </cell>
        </row>
        <row r="2200">
          <cell r="C2200" t="str">
            <v>HY_ES_PBIBEY5OC</v>
          </cell>
          <cell r="D2200" t="str">
            <v>HY_ES_PBIBEY</v>
          </cell>
          <cell r="E2200" t="str">
            <v>C.H. Puente Bibey</v>
          </cell>
          <cell r="F2200" t="str">
            <v>Hydroelectric</v>
          </cell>
          <cell r="G2200" t="str">
            <v>HYDROELECTRIC</v>
          </cell>
          <cell r="H2200" t="str">
            <v>España</v>
          </cell>
          <cell r="I2200" t="str">
            <v>Galicia</v>
          </cell>
          <cell r="J2200" t="str">
            <v>Orense</v>
          </cell>
          <cell r="N2200">
            <v>1</v>
          </cell>
          <cell r="O2200">
            <v>1</v>
          </cell>
          <cell r="P2200">
            <v>0</v>
          </cell>
          <cell r="Q2200" t="str">
            <v>No</v>
          </cell>
          <cell r="R2200" t="str">
            <v>No</v>
          </cell>
          <cell r="S2200" t="str">
            <v/>
          </cell>
          <cell r="T2200" t="str">
            <v>2002</v>
          </cell>
          <cell r="U2200" t="str">
            <v>2002</v>
          </cell>
          <cell r="V2200" t="str">
            <v xml:space="preserve">  -</v>
          </cell>
          <cell r="AN2200">
            <v>315.32</v>
          </cell>
          <cell r="AO2200">
            <v>315.32</v>
          </cell>
          <cell r="AP2200">
            <v>0</v>
          </cell>
          <cell r="AQ2200">
            <v>315.32</v>
          </cell>
          <cell r="AR2200">
            <v>1</v>
          </cell>
          <cell r="AT2200" t="str">
            <v>OC</v>
          </cell>
          <cell r="AU2200">
            <v>315.32</v>
          </cell>
          <cell r="BH2200" t="str">
            <v/>
          </cell>
          <cell r="BU2200" t="str">
            <v/>
          </cell>
          <cell r="CH2200" t="str">
            <v/>
          </cell>
          <cell r="CU2200" t="str">
            <v/>
          </cell>
          <cell r="DH2200" t="str">
            <v/>
          </cell>
          <cell r="DU2200" t="str">
            <v/>
          </cell>
          <cell r="EH2200" t="str">
            <v/>
          </cell>
          <cell r="EU2200" t="str">
            <v/>
          </cell>
          <cell r="FH2200" t="str">
            <v/>
          </cell>
          <cell r="FU2200" t="str">
            <v/>
          </cell>
          <cell r="GH2200" t="str">
            <v/>
          </cell>
          <cell r="GU2200" t="str">
            <v/>
          </cell>
          <cell r="HH2200" t="str">
            <v/>
          </cell>
          <cell r="HU2200" t="str">
            <v/>
          </cell>
          <cell r="IH2200" t="str">
            <v/>
          </cell>
          <cell r="IU2200" t="str">
            <v/>
          </cell>
          <cell r="JH2200" t="str">
            <v/>
          </cell>
          <cell r="JU2200" t="str">
            <v/>
          </cell>
          <cell r="KH2200" t="str">
            <v/>
          </cell>
          <cell r="KU2200" t="str">
            <v/>
          </cell>
          <cell r="LH2200" t="str">
            <v/>
          </cell>
          <cell r="LU2200" t="str">
            <v/>
          </cell>
          <cell r="MH2200" t="str">
            <v/>
          </cell>
          <cell r="MU2200" t="str">
            <v/>
          </cell>
          <cell r="NH2200" t="str">
            <v/>
          </cell>
          <cell r="NU2200" t="str">
            <v/>
          </cell>
          <cell r="OH2200" t="str">
            <v/>
          </cell>
          <cell r="OU2200" t="str">
            <v/>
          </cell>
        </row>
        <row r="2201">
          <cell r="C2201" t="str">
            <v>HY_ES_PLARRA1IN</v>
          </cell>
          <cell r="D2201" t="str">
            <v>HY_ES_PLARRA</v>
          </cell>
          <cell r="E2201" t="str">
            <v>C.H. Puentelarra</v>
          </cell>
          <cell r="F2201" t="str">
            <v>Hydroelectric</v>
          </cell>
          <cell r="G2201" t="str">
            <v>HYDROELECTRIC</v>
          </cell>
          <cell r="H2201" t="str">
            <v>España</v>
          </cell>
          <cell r="I2201" t="str">
            <v>País Vasco</v>
          </cell>
          <cell r="J2201" t="str">
            <v>Álava</v>
          </cell>
          <cell r="N2201">
            <v>1</v>
          </cell>
          <cell r="O2201">
            <v>1</v>
          </cell>
          <cell r="P2201">
            <v>0</v>
          </cell>
          <cell r="Q2201" t="str">
            <v>No</v>
          </cell>
          <cell r="R2201" t="str">
            <v>No</v>
          </cell>
          <cell r="T2201" t="str">
            <v>2002</v>
          </cell>
          <cell r="U2201" t="str">
            <v>2002</v>
          </cell>
          <cell r="V2201" t="str">
            <v xml:space="preserve">  -</v>
          </cell>
          <cell r="AN2201">
            <v>3.66</v>
          </cell>
          <cell r="AO2201">
            <v>3.66</v>
          </cell>
          <cell r="AP2201">
            <v>0</v>
          </cell>
          <cell r="AQ2201">
            <v>3.66</v>
          </cell>
          <cell r="AR2201">
            <v>1</v>
          </cell>
          <cell r="AT2201" t="str">
            <v>IN</v>
          </cell>
          <cell r="AU2201">
            <v>3.66</v>
          </cell>
          <cell r="BH2201" t="str">
            <v/>
          </cell>
          <cell r="BU2201" t="str">
            <v/>
          </cell>
          <cell r="CH2201" t="str">
            <v/>
          </cell>
          <cell r="CU2201" t="str">
            <v/>
          </cell>
          <cell r="DH2201" t="str">
            <v/>
          </cell>
          <cell r="DU2201" t="str">
            <v/>
          </cell>
          <cell r="EH2201" t="str">
            <v/>
          </cell>
          <cell r="EU2201" t="str">
            <v/>
          </cell>
          <cell r="FH2201" t="str">
            <v/>
          </cell>
          <cell r="FU2201" t="str">
            <v/>
          </cell>
          <cell r="GH2201" t="str">
            <v/>
          </cell>
          <cell r="GU2201" t="str">
            <v/>
          </cell>
          <cell r="HH2201" t="str">
            <v/>
          </cell>
          <cell r="HU2201" t="str">
            <v/>
          </cell>
          <cell r="IH2201" t="str">
            <v/>
          </cell>
          <cell r="IU2201" t="str">
            <v/>
          </cell>
          <cell r="JH2201" t="str">
            <v/>
          </cell>
          <cell r="JU2201" t="str">
            <v/>
          </cell>
          <cell r="KH2201" t="str">
            <v/>
          </cell>
          <cell r="KU2201" t="str">
            <v/>
          </cell>
          <cell r="LH2201" t="str">
            <v/>
          </cell>
          <cell r="LU2201" t="str">
            <v/>
          </cell>
          <cell r="MH2201" t="str">
            <v/>
          </cell>
          <cell r="MU2201" t="str">
            <v/>
          </cell>
          <cell r="NH2201" t="str">
            <v/>
          </cell>
          <cell r="NU2201" t="str">
            <v/>
          </cell>
          <cell r="OH2201" t="str">
            <v/>
          </cell>
          <cell r="OU2201" t="str">
            <v/>
          </cell>
        </row>
        <row r="2202">
          <cell r="C2202" t="str">
            <v>HY_ES_PLARRA2OP</v>
          </cell>
          <cell r="D2202" t="str">
            <v>HY_ES_PLARRA</v>
          </cell>
          <cell r="E2202" t="str">
            <v>C.H. Puentelarra</v>
          </cell>
          <cell r="F2202" t="str">
            <v>Hydroelectric</v>
          </cell>
          <cell r="G2202" t="str">
            <v>HYDROELECTRIC</v>
          </cell>
          <cell r="H2202" t="str">
            <v>España</v>
          </cell>
          <cell r="I2202" t="str">
            <v>País Vasco</v>
          </cell>
          <cell r="J2202" t="str">
            <v>Álava</v>
          </cell>
          <cell r="N2202">
            <v>1</v>
          </cell>
          <cell r="O2202">
            <v>1</v>
          </cell>
          <cell r="P2202">
            <v>0</v>
          </cell>
          <cell r="Q2202" t="str">
            <v>No</v>
          </cell>
          <cell r="R2202" t="str">
            <v>No</v>
          </cell>
          <cell r="S2202" t="str">
            <v/>
          </cell>
          <cell r="T2202" t="str">
            <v>2002</v>
          </cell>
          <cell r="U2202" t="str">
            <v>2002</v>
          </cell>
          <cell r="V2202" t="str">
            <v xml:space="preserve">  -</v>
          </cell>
          <cell r="AN2202">
            <v>3.66</v>
          </cell>
          <cell r="AO2202">
            <v>3.66</v>
          </cell>
          <cell r="AP2202">
            <v>0</v>
          </cell>
          <cell r="AQ2202">
            <v>3.66</v>
          </cell>
          <cell r="AR2202">
            <v>1</v>
          </cell>
          <cell r="AT2202" t="str">
            <v>OP</v>
          </cell>
          <cell r="AU2202">
            <v>3.66</v>
          </cell>
          <cell r="BH2202" t="str">
            <v/>
          </cell>
          <cell r="BU2202" t="str">
            <v/>
          </cell>
          <cell r="CH2202" t="str">
            <v/>
          </cell>
          <cell r="CU2202" t="str">
            <v/>
          </cell>
          <cell r="DH2202" t="str">
            <v/>
          </cell>
          <cell r="DU2202" t="str">
            <v/>
          </cell>
          <cell r="EH2202" t="str">
            <v/>
          </cell>
          <cell r="EU2202" t="str">
            <v/>
          </cell>
          <cell r="FH2202" t="str">
            <v/>
          </cell>
          <cell r="FU2202" t="str">
            <v/>
          </cell>
          <cell r="GH2202" t="str">
            <v/>
          </cell>
          <cell r="GU2202" t="str">
            <v/>
          </cell>
          <cell r="HH2202" t="str">
            <v/>
          </cell>
          <cell r="HU2202" t="str">
            <v/>
          </cell>
          <cell r="IH2202" t="str">
            <v/>
          </cell>
          <cell r="IU2202" t="str">
            <v/>
          </cell>
          <cell r="JH2202" t="str">
            <v/>
          </cell>
          <cell r="JU2202" t="str">
            <v/>
          </cell>
          <cell r="KH2202" t="str">
            <v/>
          </cell>
          <cell r="KU2202" t="str">
            <v/>
          </cell>
          <cell r="LH2202" t="str">
            <v/>
          </cell>
          <cell r="LU2202" t="str">
            <v/>
          </cell>
          <cell r="MH2202" t="str">
            <v/>
          </cell>
          <cell r="MU2202" t="str">
            <v/>
          </cell>
          <cell r="NH2202" t="str">
            <v/>
          </cell>
          <cell r="NU2202" t="str">
            <v/>
          </cell>
          <cell r="OH2202" t="str">
            <v/>
          </cell>
          <cell r="OU2202" t="str">
            <v/>
          </cell>
        </row>
        <row r="2203">
          <cell r="C2203" t="str">
            <v>HY_ES_PLARRA3CO</v>
          </cell>
          <cell r="D2203" t="str">
            <v>HY_ES_PLARRA</v>
          </cell>
          <cell r="E2203" t="str">
            <v>C.H. Puentelarra</v>
          </cell>
          <cell r="F2203" t="str">
            <v>Hydroelectric</v>
          </cell>
          <cell r="G2203" t="str">
            <v>HYDROELECTRIC</v>
          </cell>
          <cell r="H2203" t="str">
            <v>España</v>
          </cell>
          <cell r="I2203" t="str">
            <v>País Vasco</v>
          </cell>
          <cell r="J2203" t="str">
            <v>Álava</v>
          </cell>
          <cell r="N2203">
            <v>1</v>
          </cell>
          <cell r="O2203">
            <v>1</v>
          </cell>
          <cell r="P2203">
            <v>0</v>
          </cell>
          <cell r="Q2203" t="str">
            <v>No</v>
          </cell>
          <cell r="R2203" t="str">
            <v>No</v>
          </cell>
          <cell r="S2203" t="str">
            <v/>
          </cell>
          <cell r="T2203" t="str">
            <v>2002</v>
          </cell>
          <cell r="U2203" t="str">
            <v>2002</v>
          </cell>
          <cell r="V2203" t="str">
            <v xml:space="preserve">  -</v>
          </cell>
          <cell r="AN2203">
            <v>3.66</v>
          </cell>
          <cell r="AO2203">
            <v>3.66</v>
          </cell>
          <cell r="AP2203">
            <v>0</v>
          </cell>
          <cell r="AQ2203">
            <v>3.66</v>
          </cell>
          <cell r="AR2203">
            <v>1</v>
          </cell>
          <cell r="AT2203" t="str">
            <v>CO</v>
          </cell>
          <cell r="AU2203">
            <v>3.66</v>
          </cell>
          <cell r="BH2203" t="str">
            <v/>
          </cell>
          <cell r="BU2203" t="str">
            <v/>
          </cell>
          <cell r="CH2203" t="str">
            <v/>
          </cell>
          <cell r="CU2203" t="str">
            <v/>
          </cell>
          <cell r="DH2203" t="str">
            <v/>
          </cell>
          <cell r="DU2203" t="str">
            <v/>
          </cell>
          <cell r="EH2203" t="str">
            <v/>
          </cell>
          <cell r="EU2203" t="str">
            <v/>
          </cell>
          <cell r="FH2203" t="str">
            <v/>
          </cell>
          <cell r="FU2203" t="str">
            <v/>
          </cell>
          <cell r="GH2203" t="str">
            <v/>
          </cell>
          <cell r="GU2203" t="str">
            <v/>
          </cell>
          <cell r="HH2203" t="str">
            <v/>
          </cell>
          <cell r="HU2203" t="str">
            <v/>
          </cell>
          <cell r="IH2203" t="str">
            <v/>
          </cell>
          <cell r="IU2203" t="str">
            <v/>
          </cell>
          <cell r="JH2203" t="str">
            <v/>
          </cell>
          <cell r="JU2203" t="str">
            <v/>
          </cell>
          <cell r="KH2203" t="str">
            <v/>
          </cell>
          <cell r="KU2203" t="str">
            <v/>
          </cell>
          <cell r="LH2203" t="str">
            <v/>
          </cell>
          <cell r="LU2203" t="str">
            <v/>
          </cell>
          <cell r="MH2203" t="str">
            <v/>
          </cell>
          <cell r="MU2203" t="str">
            <v/>
          </cell>
          <cell r="NH2203" t="str">
            <v/>
          </cell>
          <cell r="NU2203" t="str">
            <v/>
          </cell>
          <cell r="OH2203" t="str">
            <v/>
          </cell>
          <cell r="OU2203" t="str">
            <v/>
          </cell>
        </row>
        <row r="2204">
          <cell r="C2204" t="str">
            <v>HY_ES_PLARRA4FL</v>
          </cell>
          <cell r="D2204" t="str">
            <v>HY_ES_PLARRA</v>
          </cell>
          <cell r="E2204" t="str">
            <v>C.H. Puentelarra</v>
          </cell>
          <cell r="F2204" t="str">
            <v>Hydroelectric</v>
          </cell>
          <cell r="G2204" t="str">
            <v>HYDROELECTRIC</v>
          </cell>
          <cell r="H2204" t="str">
            <v>España</v>
          </cell>
          <cell r="I2204" t="str">
            <v>País Vasco</v>
          </cell>
          <cell r="J2204" t="str">
            <v>Álava</v>
          </cell>
          <cell r="N2204">
            <v>1</v>
          </cell>
          <cell r="O2204">
            <v>1</v>
          </cell>
          <cell r="P2204">
            <v>0</v>
          </cell>
          <cell r="Q2204" t="str">
            <v>No</v>
          </cell>
          <cell r="R2204" t="str">
            <v>No</v>
          </cell>
          <cell r="S2204" t="str">
            <v/>
          </cell>
          <cell r="T2204" t="str">
            <v>2002</v>
          </cell>
          <cell r="U2204" t="str">
            <v>2002</v>
          </cell>
          <cell r="V2204" t="str">
            <v xml:space="preserve">  -</v>
          </cell>
          <cell r="AN2204">
            <v>3.66</v>
          </cell>
          <cell r="AO2204">
            <v>3.66</v>
          </cell>
          <cell r="AP2204">
            <v>0</v>
          </cell>
          <cell r="AQ2204">
            <v>3.66</v>
          </cell>
          <cell r="AR2204">
            <v>1</v>
          </cell>
          <cell r="AT2204" t="str">
            <v>FL</v>
          </cell>
          <cell r="AU2204">
            <v>3.66</v>
          </cell>
          <cell r="BH2204" t="str">
            <v/>
          </cell>
          <cell r="BU2204" t="str">
            <v/>
          </cell>
          <cell r="CH2204" t="str">
            <v/>
          </cell>
          <cell r="CU2204" t="str">
            <v/>
          </cell>
          <cell r="DH2204" t="str">
            <v/>
          </cell>
          <cell r="DU2204" t="str">
            <v/>
          </cell>
          <cell r="EH2204" t="str">
            <v/>
          </cell>
          <cell r="EU2204" t="str">
            <v/>
          </cell>
          <cell r="FH2204" t="str">
            <v/>
          </cell>
          <cell r="FU2204" t="str">
            <v/>
          </cell>
          <cell r="GH2204" t="str">
            <v/>
          </cell>
          <cell r="GU2204" t="str">
            <v/>
          </cell>
          <cell r="HH2204" t="str">
            <v/>
          </cell>
          <cell r="HU2204" t="str">
            <v/>
          </cell>
          <cell r="IH2204" t="str">
            <v/>
          </cell>
          <cell r="IU2204" t="str">
            <v/>
          </cell>
          <cell r="JH2204" t="str">
            <v/>
          </cell>
          <cell r="JU2204" t="str">
            <v/>
          </cell>
          <cell r="KH2204" t="str">
            <v/>
          </cell>
          <cell r="KU2204" t="str">
            <v/>
          </cell>
          <cell r="LH2204" t="str">
            <v/>
          </cell>
          <cell r="LU2204" t="str">
            <v/>
          </cell>
          <cell r="MH2204" t="str">
            <v/>
          </cell>
          <cell r="MU2204" t="str">
            <v/>
          </cell>
          <cell r="NH2204" t="str">
            <v/>
          </cell>
          <cell r="NU2204" t="str">
            <v/>
          </cell>
          <cell r="OH2204" t="str">
            <v/>
          </cell>
          <cell r="OU2204" t="str">
            <v/>
          </cell>
        </row>
        <row r="2205">
          <cell r="C2205" t="str">
            <v>HY_ES_PLARRA5OC</v>
          </cell>
          <cell r="D2205" t="str">
            <v>HY_ES_PLARRA</v>
          </cell>
          <cell r="E2205" t="str">
            <v>C.H. Puentelarra</v>
          </cell>
          <cell r="F2205" t="str">
            <v>Hydroelectric</v>
          </cell>
          <cell r="G2205" t="str">
            <v>HYDROELECTRIC</v>
          </cell>
          <cell r="H2205" t="str">
            <v>España</v>
          </cell>
          <cell r="I2205" t="str">
            <v>País Vasco</v>
          </cell>
          <cell r="J2205" t="str">
            <v>Álava</v>
          </cell>
          <cell r="N2205">
            <v>1</v>
          </cell>
          <cell r="O2205">
            <v>1</v>
          </cell>
          <cell r="P2205">
            <v>0</v>
          </cell>
          <cell r="Q2205" t="str">
            <v>No</v>
          </cell>
          <cell r="R2205" t="str">
            <v>No</v>
          </cell>
          <cell r="S2205" t="str">
            <v/>
          </cell>
          <cell r="T2205" t="str">
            <v>2002</v>
          </cell>
          <cell r="U2205" t="str">
            <v>2002</v>
          </cell>
          <cell r="V2205" t="str">
            <v xml:space="preserve">  -</v>
          </cell>
          <cell r="AN2205">
            <v>3.66</v>
          </cell>
          <cell r="AO2205">
            <v>3.66</v>
          </cell>
          <cell r="AP2205">
            <v>0</v>
          </cell>
          <cell r="AQ2205">
            <v>3.66</v>
          </cell>
          <cell r="AR2205">
            <v>1</v>
          </cell>
          <cell r="AT2205" t="str">
            <v>OC</v>
          </cell>
          <cell r="AU2205">
            <v>3.66</v>
          </cell>
          <cell r="BH2205" t="str">
            <v/>
          </cell>
          <cell r="BU2205" t="str">
            <v/>
          </cell>
          <cell r="CH2205" t="str">
            <v/>
          </cell>
          <cell r="CU2205" t="str">
            <v/>
          </cell>
          <cell r="DH2205" t="str">
            <v/>
          </cell>
          <cell r="DU2205" t="str">
            <v/>
          </cell>
          <cell r="EH2205" t="str">
            <v/>
          </cell>
          <cell r="EU2205" t="str">
            <v/>
          </cell>
          <cell r="FH2205" t="str">
            <v/>
          </cell>
          <cell r="FU2205" t="str">
            <v/>
          </cell>
          <cell r="GH2205" t="str">
            <v/>
          </cell>
          <cell r="GU2205" t="str">
            <v/>
          </cell>
          <cell r="HH2205" t="str">
            <v/>
          </cell>
          <cell r="HU2205" t="str">
            <v/>
          </cell>
          <cell r="IH2205" t="str">
            <v/>
          </cell>
          <cell r="IU2205" t="str">
            <v/>
          </cell>
          <cell r="JH2205" t="str">
            <v/>
          </cell>
          <cell r="JU2205" t="str">
            <v/>
          </cell>
          <cell r="KH2205" t="str">
            <v/>
          </cell>
          <cell r="KU2205" t="str">
            <v/>
          </cell>
          <cell r="LH2205" t="str">
            <v/>
          </cell>
          <cell r="LU2205" t="str">
            <v/>
          </cell>
          <cell r="MH2205" t="str">
            <v/>
          </cell>
          <cell r="MU2205" t="str">
            <v/>
          </cell>
          <cell r="NH2205" t="str">
            <v/>
          </cell>
          <cell r="NU2205" t="str">
            <v/>
          </cell>
          <cell r="OH2205" t="str">
            <v/>
          </cell>
          <cell r="OU2205" t="str">
            <v/>
          </cell>
        </row>
        <row r="2206">
          <cell r="C2206" t="str">
            <v>HY_ES_QUINT1IN</v>
          </cell>
          <cell r="D2206" t="str">
            <v>HY_ES_QUINT</v>
          </cell>
          <cell r="E2206" t="str">
            <v>C.H. Quintana</v>
          </cell>
          <cell r="F2206" t="str">
            <v>Hydroelectric</v>
          </cell>
          <cell r="G2206" t="str">
            <v>HYDROELECTRIC</v>
          </cell>
          <cell r="H2206" t="str">
            <v>España</v>
          </cell>
          <cell r="I2206" t="str">
            <v>Castilla y León</v>
          </cell>
          <cell r="J2206" t="str">
            <v>Burgos</v>
          </cell>
          <cell r="N2206">
            <v>1</v>
          </cell>
          <cell r="O2206">
            <v>1</v>
          </cell>
          <cell r="P2206">
            <v>0</v>
          </cell>
          <cell r="Q2206" t="str">
            <v>No</v>
          </cell>
          <cell r="R2206" t="str">
            <v>No</v>
          </cell>
          <cell r="T2206" t="str">
            <v>2002</v>
          </cell>
          <cell r="U2206" t="str">
            <v>2002</v>
          </cell>
          <cell r="V2206" t="str">
            <v xml:space="preserve">  -</v>
          </cell>
          <cell r="AN2206">
            <v>7.8</v>
          </cell>
          <cell r="AO2206">
            <v>7.8</v>
          </cell>
          <cell r="AP2206">
            <v>0</v>
          </cell>
          <cell r="AQ2206">
            <v>7.8</v>
          </cell>
          <cell r="AR2206">
            <v>1</v>
          </cell>
          <cell r="AT2206" t="str">
            <v>IN</v>
          </cell>
          <cell r="AU2206">
            <v>7.8</v>
          </cell>
          <cell r="BH2206" t="str">
            <v/>
          </cell>
          <cell r="BU2206" t="str">
            <v/>
          </cell>
          <cell r="CH2206" t="str">
            <v/>
          </cell>
          <cell r="CU2206" t="str">
            <v/>
          </cell>
          <cell r="DH2206" t="str">
            <v/>
          </cell>
          <cell r="DU2206" t="str">
            <v/>
          </cell>
          <cell r="EH2206" t="str">
            <v/>
          </cell>
          <cell r="EU2206" t="str">
            <v/>
          </cell>
          <cell r="FH2206" t="str">
            <v/>
          </cell>
          <cell r="FU2206" t="str">
            <v/>
          </cell>
          <cell r="GH2206" t="str">
            <v/>
          </cell>
          <cell r="GU2206" t="str">
            <v/>
          </cell>
          <cell r="HH2206" t="str">
            <v/>
          </cell>
          <cell r="HU2206" t="str">
            <v/>
          </cell>
          <cell r="IH2206" t="str">
            <v/>
          </cell>
          <cell r="IU2206" t="str">
            <v/>
          </cell>
          <cell r="JH2206" t="str">
            <v/>
          </cell>
          <cell r="JU2206" t="str">
            <v/>
          </cell>
          <cell r="KH2206" t="str">
            <v/>
          </cell>
          <cell r="KU2206" t="str">
            <v/>
          </cell>
          <cell r="LH2206" t="str">
            <v/>
          </cell>
          <cell r="LU2206" t="str">
            <v/>
          </cell>
          <cell r="MH2206" t="str">
            <v/>
          </cell>
          <cell r="MU2206" t="str">
            <v/>
          </cell>
          <cell r="NH2206" t="str">
            <v/>
          </cell>
          <cell r="NU2206" t="str">
            <v/>
          </cell>
          <cell r="OH2206" t="str">
            <v/>
          </cell>
          <cell r="OU2206" t="str">
            <v/>
          </cell>
        </row>
        <row r="2207">
          <cell r="C2207" t="str">
            <v>HY_ES_QUINT2OP</v>
          </cell>
          <cell r="D2207" t="str">
            <v>HY_ES_QUINT</v>
          </cell>
          <cell r="E2207" t="str">
            <v>C.H. Quintana</v>
          </cell>
          <cell r="F2207" t="str">
            <v>Hydroelectric</v>
          </cell>
          <cell r="G2207" t="str">
            <v>HYDROELECTRIC</v>
          </cell>
          <cell r="H2207" t="str">
            <v>España</v>
          </cell>
          <cell r="I2207" t="str">
            <v>Castilla y León</v>
          </cell>
          <cell r="J2207" t="str">
            <v>Burgos</v>
          </cell>
          <cell r="N2207">
            <v>1</v>
          </cell>
          <cell r="O2207">
            <v>1</v>
          </cell>
          <cell r="P2207">
            <v>0</v>
          </cell>
          <cell r="Q2207" t="str">
            <v>No</v>
          </cell>
          <cell r="R2207" t="str">
            <v>No</v>
          </cell>
          <cell r="S2207" t="str">
            <v/>
          </cell>
          <cell r="T2207" t="str">
            <v>2002</v>
          </cell>
          <cell r="U2207" t="str">
            <v>2002</v>
          </cell>
          <cell r="V2207" t="str">
            <v xml:space="preserve">  -</v>
          </cell>
          <cell r="AN2207">
            <v>7.8</v>
          </cell>
          <cell r="AO2207">
            <v>7.8</v>
          </cell>
          <cell r="AP2207">
            <v>0</v>
          </cell>
          <cell r="AQ2207">
            <v>7.8</v>
          </cell>
          <cell r="AR2207">
            <v>1</v>
          </cell>
          <cell r="AT2207" t="str">
            <v>OP</v>
          </cell>
          <cell r="AU2207">
            <v>7.8</v>
          </cell>
          <cell r="BH2207" t="str">
            <v/>
          </cell>
          <cell r="BU2207" t="str">
            <v/>
          </cell>
          <cell r="CH2207" t="str">
            <v/>
          </cell>
          <cell r="CU2207" t="str">
            <v/>
          </cell>
          <cell r="DH2207" t="str">
            <v/>
          </cell>
          <cell r="DU2207" t="str">
            <v/>
          </cell>
          <cell r="EH2207" t="str">
            <v/>
          </cell>
          <cell r="EU2207" t="str">
            <v/>
          </cell>
          <cell r="FH2207" t="str">
            <v/>
          </cell>
          <cell r="FU2207" t="str">
            <v/>
          </cell>
          <cell r="GH2207" t="str">
            <v/>
          </cell>
          <cell r="GU2207" t="str">
            <v/>
          </cell>
          <cell r="HH2207" t="str">
            <v/>
          </cell>
          <cell r="HU2207" t="str">
            <v/>
          </cell>
          <cell r="IH2207" t="str">
            <v/>
          </cell>
          <cell r="IU2207" t="str">
            <v/>
          </cell>
          <cell r="JH2207" t="str">
            <v/>
          </cell>
          <cell r="JU2207" t="str">
            <v/>
          </cell>
          <cell r="KH2207" t="str">
            <v/>
          </cell>
          <cell r="KU2207" t="str">
            <v/>
          </cell>
          <cell r="LH2207" t="str">
            <v/>
          </cell>
          <cell r="LU2207" t="str">
            <v/>
          </cell>
          <cell r="MH2207" t="str">
            <v/>
          </cell>
          <cell r="MU2207" t="str">
            <v/>
          </cell>
          <cell r="NH2207" t="str">
            <v/>
          </cell>
          <cell r="NU2207" t="str">
            <v/>
          </cell>
          <cell r="OH2207" t="str">
            <v/>
          </cell>
          <cell r="OU2207" t="str">
            <v/>
          </cell>
        </row>
        <row r="2208">
          <cell r="C2208" t="str">
            <v>HY_ES_QUINT3CO</v>
          </cell>
          <cell r="D2208" t="str">
            <v>HY_ES_QUINT</v>
          </cell>
          <cell r="E2208" t="str">
            <v>C.H. Quintana</v>
          </cell>
          <cell r="F2208" t="str">
            <v>Hydroelectric</v>
          </cell>
          <cell r="G2208" t="str">
            <v>HYDROELECTRIC</v>
          </cell>
          <cell r="H2208" t="str">
            <v>España</v>
          </cell>
          <cell r="I2208" t="str">
            <v>Castilla y León</v>
          </cell>
          <cell r="J2208" t="str">
            <v>Burgos</v>
          </cell>
          <cell r="N2208">
            <v>1</v>
          </cell>
          <cell r="O2208">
            <v>1</v>
          </cell>
          <cell r="P2208">
            <v>0</v>
          </cell>
          <cell r="Q2208" t="str">
            <v>No</v>
          </cell>
          <cell r="R2208" t="str">
            <v>No</v>
          </cell>
          <cell r="S2208" t="str">
            <v/>
          </cell>
          <cell r="T2208" t="str">
            <v>2002</v>
          </cell>
          <cell r="U2208" t="str">
            <v>2002</v>
          </cell>
          <cell r="V2208" t="str">
            <v xml:space="preserve">  -</v>
          </cell>
          <cell r="AN2208">
            <v>7.8</v>
          </cell>
          <cell r="AO2208">
            <v>7.8</v>
          </cell>
          <cell r="AP2208">
            <v>0</v>
          </cell>
          <cell r="AQ2208">
            <v>7.8</v>
          </cell>
          <cell r="AR2208">
            <v>1</v>
          </cell>
          <cell r="AT2208" t="str">
            <v>CO</v>
          </cell>
          <cell r="AU2208">
            <v>7.8</v>
          </cell>
          <cell r="BH2208" t="str">
            <v/>
          </cell>
          <cell r="BU2208" t="str">
            <v/>
          </cell>
          <cell r="CH2208" t="str">
            <v/>
          </cell>
          <cell r="CU2208" t="str">
            <v/>
          </cell>
          <cell r="DH2208" t="str">
            <v/>
          </cell>
          <cell r="DU2208" t="str">
            <v/>
          </cell>
          <cell r="EH2208" t="str">
            <v/>
          </cell>
          <cell r="EU2208" t="str">
            <v/>
          </cell>
          <cell r="FH2208" t="str">
            <v/>
          </cell>
          <cell r="FU2208" t="str">
            <v/>
          </cell>
          <cell r="GH2208" t="str">
            <v/>
          </cell>
          <cell r="GU2208" t="str">
            <v/>
          </cell>
          <cell r="HH2208" t="str">
            <v/>
          </cell>
          <cell r="HU2208" t="str">
            <v/>
          </cell>
          <cell r="IH2208" t="str">
            <v/>
          </cell>
          <cell r="IU2208" t="str">
            <v/>
          </cell>
          <cell r="JH2208" t="str">
            <v/>
          </cell>
          <cell r="JU2208" t="str">
            <v/>
          </cell>
          <cell r="KH2208" t="str">
            <v/>
          </cell>
          <cell r="KU2208" t="str">
            <v/>
          </cell>
          <cell r="LH2208" t="str">
            <v/>
          </cell>
          <cell r="LU2208" t="str">
            <v/>
          </cell>
          <cell r="MH2208" t="str">
            <v/>
          </cell>
          <cell r="MU2208" t="str">
            <v/>
          </cell>
          <cell r="NH2208" t="str">
            <v/>
          </cell>
          <cell r="NU2208" t="str">
            <v/>
          </cell>
          <cell r="OH2208" t="str">
            <v/>
          </cell>
          <cell r="OU2208" t="str">
            <v/>
          </cell>
        </row>
        <row r="2209">
          <cell r="C2209" t="str">
            <v>HY_ES_QUINT4FL</v>
          </cell>
          <cell r="D2209" t="str">
            <v>HY_ES_QUINT</v>
          </cell>
          <cell r="E2209" t="str">
            <v>C.H. Quintana</v>
          </cell>
          <cell r="F2209" t="str">
            <v>Hydroelectric</v>
          </cell>
          <cell r="G2209" t="str">
            <v>HYDROELECTRIC</v>
          </cell>
          <cell r="H2209" t="str">
            <v>España</v>
          </cell>
          <cell r="I2209" t="str">
            <v>Castilla y León</v>
          </cell>
          <cell r="J2209" t="str">
            <v>Burgos</v>
          </cell>
          <cell r="N2209">
            <v>1</v>
          </cell>
          <cell r="O2209">
            <v>1</v>
          </cell>
          <cell r="P2209">
            <v>0</v>
          </cell>
          <cell r="Q2209" t="str">
            <v>No</v>
          </cell>
          <cell r="R2209" t="str">
            <v>No</v>
          </cell>
          <cell r="S2209" t="str">
            <v/>
          </cell>
          <cell r="T2209" t="str">
            <v>2002</v>
          </cell>
          <cell r="U2209" t="str">
            <v>2002</v>
          </cell>
          <cell r="V2209" t="str">
            <v xml:space="preserve">  -</v>
          </cell>
          <cell r="AN2209">
            <v>7.8</v>
          </cell>
          <cell r="AO2209">
            <v>7.8</v>
          </cell>
          <cell r="AP2209">
            <v>0</v>
          </cell>
          <cell r="AQ2209">
            <v>7.8</v>
          </cell>
          <cell r="AR2209">
            <v>1</v>
          </cell>
          <cell r="AT2209" t="str">
            <v>FL</v>
          </cell>
          <cell r="AU2209">
            <v>7.8</v>
          </cell>
          <cell r="BH2209" t="str">
            <v/>
          </cell>
          <cell r="BU2209" t="str">
            <v/>
          </cell>
          <cell r="CH2209" t="str">
            <v/>
          </cell>
          <cell r="CU2209" t="str">
            <v/>
          </cell>
          <cell r="DH2209" t="str">
            <v/>
          </cell>
          <cell r="DU2209" t="str">
            <v/>
          </cell>
          <cell r="EH2209" t="str">
            <v/>
          </cell>
          <cell r="EU2209" t="str">
            <v/>
          </cell>
          <cell r="FH2209" t="str">
            <v/>
          </cell>
          <cell r="FU2209" t="str">
            <v/>
          </cell>
          <cell r="GH2209" t="str">
            <v/>
          </cell>
          <cell r="GU2209" t="str">
            <v/>
          </cell>
          <cell r="HH2209" t="str">
            <v/>
          </cell>
          <cell r="HU2209" t="str">
            <v/>
          </cell>
          <cell r="IH2209" t="str">
            <v/>
          </cell>
          <cell r="IU2209" t="str">
            <v/>
          </cell>
          <cell r="JH2209" t="str">
            <v/>
          </cell>
          <cell r="JU2209" t="str">
            <v/>
          </cell>
          <cell r="KH2209" t="str">
            <v/>
          </cell>
          <cell r="KU2209" t="str">
            <v/>
          </cell>
          <cell r="LH2209" t="str">
            <v/>
          </cell>
          <cell r="LU2209" t="str">
            <v/>
          </cell>
          <cell r="MH2209" t="str">
            <v/>
          </cell>
          <cell r="MU2209" t="str">
            <v/>
          </cell>
          <cell r="NH2209" t="str">
            <v/>
          </cell>
          <cell r="NU2209" t="str">
            <v/>
          </cell>
          <cell r="OH2209" t="str">
            <v/>
          </cell>
          <cell r="OU2209" t="str">
            <v/>
          </cell>
        </row>
        <row r="2210">
          <cell r="C2210" t="str">
            <v>HY_ES_QUINT5OC</v>
          </cell>
          <cell r="D2210" t="str">
            <v>HY_ES_QUINT</v>
          </cell>
          <cell r="E2210" t="str">
            <v>C.H. Quintana</v>
          </cell>
          <cell r="F2210" t="str">
            <v>Hydroelectric</v>
          </cell>
          <cell r="G2210" t="str">
            <v>HYDROELECTRIC</v>
          </cell>
          <cell r="H2210" t="str">
            <v>España</v>
          </cell>
          <cell r="I2210" t="str">
            <v>Castilla y León</v>
          </cell>
          <cell r="J2210" t="str">
            <v>Burgos</v>
          </cell>
          <cell r="N2210">
            <v>1</v>
          </cell>
          <cell r="O2210">
            <v>1</v>
          </cell>
          <cell r="P2210">
            <v>0</v>
          </cell>
          <cell r="Q2210" t="str">
            <v>No</v>
          </cell>
          <cell r="R2210" t="str">
            <v>No</v>
          </cell>
          <cell r="S2210" t="str">
            <v/>
          </cell>
          <cell r="T2210" t="str">
            <v>2002</v>
          </cell>
          <cell r="U2210" t="str">
            <v>2002</v>
          </cell>
          <cell r="V2210" t="str">
            <v xml:space="preserve">  -</v>
          </cell>
          <cell r="AN2210">
            <v>7.8</v>
          </cell>
          <cell r="AO2210">
            <v>7.8</v>
          </cell>
          <cell r="AP2210">
            <v>0</v>
          </cell>
          <cell r="AQ2210">
            <v>7.8</v>
          </cell>
          <cell r="AR2210">
            <v>1</v>
          </cell>
          <cell r="AT2210" t="str">
            <v>OC</v>
          </cell>
          <cell r="AU2210">
            <v>7.8</v>
          </cell>
          <cell r="BH2210" t="str">
            <v/>
          </cell>
          <cell r="BU2210" t="str">
            <v/>
          </cell>
          <cell r="CH2210" t="str">
            <v/>
          </cell>
          <cell r="CU2210" t="str">
            <v/>
          </cell>
          <cell r="DH2210" t="str">
            <v/>
          </cell>
          <cell r="DU2210" t="str">
            <v/>
          </cell>
          <cell r="EH2210" t="str">
            <v/>
          </cell>
          <cell r="EU2210" t="str">
            <v/>
          </cell>
          <cell r="FH2210" t="str">
            <v/>
          </cell>
          <cell r="FU2210" t="str">
            <v/>
          </cell>
          <cell r="GH2210" t="str">
            <v/>
          </cell>
          <cell r="GU2210" t="str">
            <v/>
          </cell>
          <cell r="HH2210" t="str">
            <v/>
          </cell>
          <cell r="HU2210" t="str">
            <v/>
          </cell>
          <cell r="IH2210" t="str">
            <v/>
          </cell>
          <cell r="IU2210" t="str">
            <v/>
          </cell>
          <cell r="JH2210" t="str">
            <v/>
          </cell>
          <cell r="JU2210" t="str">
            <v/>
          </cell>
          <cell r="KH2210" t="str">
            <v/>
          </cell>
          <cell r="KU2210" t="str">
            <v/>
          </cell>
          <cell r="LH2210" t="str">
            <v/>
          </cell>
          <cell r="LU2210" t="str">
            <v/>
          </cell>
          <cell r="MH2210" t="str">
            <v/>
          </cell>
          <cell r="MU2210" t="str">
            <v/>
          </cell>
          <cell r="NH2210" t="str">
            <v/>
          </cell>
          <cell r="NU2210" t="str">
            <v/>
          </cell>
          <cell r="OH2210" t="str">
            <v/>
          </cell>
          <cell r="OU2210" t="str">
            <v/>
          </cell>
        </row>
        <row r="2211">
          <cell r="C2211" t="str">
            <v>HY_ES_RIBES1IN</v>
          </cell>
          <cell r="D2211" t="str">
            <v>HY_ES_RIBES</v>
          </cell>
          <cell r="E2211" t="str">
            <v>C.H. Ribesalbes</v>
          </cell>
          <cell r="F2211" t="str">
            <v>Hydroelectric</v>
          </cell>
          <cell r="G2211" t="str">
            <v>HYDROELECTRIC</v>
          </cell>
          <cell r="H2211" t="str">
            <v>España</v>
          </cell>
          <cell r="I2211" t="str">
            <v>Comunidad Valenciana</v>
          </cell>
          <cell r="J2211" t="str">
            <v>Castellón</v>
          </cell>
          <cell r="N2211">
            <v>1</v>
          </cell>
          <cell r="O2211">
            <v>1</v>
          </cell>
          <cell r="P2211">
            <v>0</v>
          </cell>
          <cell r="Q2211" t="str">
            <v>No</v>
          </cell>
          <cell r="R2211" t="str">
            <v>No</v>
          </cell>
          <cell r="T2211" t="str">
            <v>2002</v>
          </cell>
          <cell r="U2211" t="str">
            <v>2002</v>
          </cell>
          <cell r="V2211" t="str">
            <v xml:space="preserve">  -</v>
          </cell>
          <cell r="AN2211">
            <v>7.19</v>
          </cell>
          <cell r="AO2211">
            <v>7.19</v>
          </cell>
          <cell r="AP2211">
            <v>0</v>
          </cell>
          <cell r="AQ2211">
            <v>7.19</v>
          </cell>
          <cell r="AR2211">
            <v>1</v>
          </cell>
          <cell r="AT2211" t="str">
            <v>IN</v>
          </cell>
          <cell r="AU2211">
            <v>7.19</v>
          </cell>
          <cell r="BH2211" t="str">
            <v/>
          </cell>
          <cell r="BU2211" t="str">
            <v/>
          </cell>
          <cell r="CH2211" t="str">
            <v/>
          </cell>
          <cell r="CU2211" t="str">
            <v/>
          </cell>
          <cell r="DH2211" t="str">
            <v/>
          </cell>
          <cell r="DU2211" t="str">
            <v/>
          </cell>
          <cell r="EH2211" t="str">
            <v/>
          </cell>
          <cell r="EU2211" t="str">
            <v/>
          </cell>
          <cell r="FH2211" t="str">
            <v/>
          </cell>
          <cell r="FU2211" t="str">
            <v/>
          </cell>
          <cell r="GH2211" t="str">
            <v/>
          </cell>
          <cell r="GU2211" t="str">
            <v/>
          </cell>
          <cell r="HH2211" t="str">
            <v/>
          </cell>
          <cell r="HU2211" t="str">
            <v/>
          </cell>
          <cell r="IH2211" t="str">
            <v/>
          </cell>
          <cell r="IU2211" t="str">
            <v/>
          </cell>
          <cell r="JH2211" t="str">
            <v/>
          </cell>
          <cell r="JU2211" t="str">
            <v/>
          </cell>
          <cell r="KH2211" t="str">
            <v/>
          </cell>
          <cell r="KU2211" t="str">
            <v/>
          </cell>
          <cell r="LH2211" t="str">
            <v/>
          </cell>
          <cell r="LR2211">
            <v>-7.19</v>
          </cell>
          <cell r="LU2211">
            <v>-7.19</v>
          </cell>
          <cell r="MH2211" t="str">
            <v/>
          </cell>
          <cell r="MU2211" t="str">
            <v/>
          </cell>
          <cell r="NH2211" t="str">
            <v/>
          </cell>
          <cell r="NU2211" t="str">
            <v/>
          </cell>
          <cell r="OH2211" t="str">
            <v/>
          </cell>
          <cell r="OU2211" t="str">
            <v/>
          </cell>
        </row>
        <row r="2212">
          <cell r="C2212" t="str">
            <v>HY_ES_RIBES2OP</v>
          </cell>
          <cell r="D2212" t="str">
            <v>HY_ES_RIBES</v>
          </cell>
          <cell r="E2212" t="str">
            <v>C.H. Ribesalbes</v>
          </cell>
          <cell r="F2212" t="str">
            <v>Hydroelectric</v>
          </cell>
          <cell r="G2212" t="str">
            <v>HYDROELECTRIC</v>
          </cell>
          <cell r="H2212" t="str">
            <v>España</v>
          </cell>
          <cell r="I2212" t="str">
            <v>Comunidad Valenciana</v>
          </cell>
          <cell r="J2212" t="str">
            <v>Castellón</v>
          </cell>
          <cell r="N2212">
            <v>1</v>
          </cell>
          <cell r="O2212">
            <v>1</v>
          </cell>
          <cell r="P2212">
            <v>0</v>
          </cell>
          <cell r="Q2212" t="str">
            <v>No</v>
          </cell>
          <cell r="R2212" t="str">
            <v>No</v>
          </cell>
          <cell r="S2212" t="str">
            <v/>
          </cell>
          <cell r="T2212" t="str">
            <v>2002</v>
          </cell>
          <cell r="U2212" t="str">
            <v>2002</v>
          </cell>
          <cell r="V2212" t="str">
            <v xml:space="preserve">  -</v>
          </cell>
          <cell r="AN2212">
            <v>7.19</v>
          </cell>
          <cell r="AO2212">
            <v>7.19</v>
          </cell>
          <cell r="AP2212">
            <v>0</v>
          </cell>
          <cell r="AQ2212">
            <v>7.19</v>
          </cell>
          <cell r="AR2212">
            <v>1</v>
          </cell>
          <cell r="AT2212" t="str">
            <v>OP</v>
          </cell>
          <cell r="AU2212">
            <v>7.19</v>
          </cell>
          <cell r="BH2212" t="str">
            <v/>
          </cell>
          <cell r="BU2212" t="str">
            <v/>
          </cell>
          <cell r="CH2212" t="str">
            <v/>
          </cell>
          <cell r="CU2212" t="str">
            <v/>
          </cell>
          <cell r="DH2212" t="str">
            <v/>
          </cell>
          <cell r="DU2212" t="str">
            <v/>
          </cell>
          <cell r="EH2212" t="str">
            <v/>
          </cell>
          <cell r="EU2212" t="str">
            <v/>
          </cell>
          <cell r="FH2212" t="str">
            <v/>
          </cell>
          <cell r="FU2212" t="str">
            <v/>
          </cell>
          <cell r="GH2212" t="str">
            <v/>
          </cell>
          <cell r="GU2212" t="str">
            <v/>
          </cell>
          <cell r="HH2212" t="str">
            <v/>
          </cell>
          <cell r="HU2212" t="str">
            <v/>
          </cell>
          <cell r="IH2212" t="str">
            <v/>
          </cell>
          <cell r="IU2212" t="str">
            <v/>
          </cell>
          <cell r="JH2212" t="str">
            <v/>
          </cell>
          <cell r="JU2212" t="str">
            <v/>
          </cell>
          <cell r="KH2212" t="str">
            <v/>
          </cell>
          <cell r="KU2212" t="str">
            <v/>
          </cell>
          <cell r="LH2212" t="str">
            <v/>
          </cell>
          <cell r="LR2212">
            <v>-7.19</v>
          </cell>
          <cell r="LU2212">
            <v>-7.19</v>
          </cell>
          <cell r="MH2212" t="str">
            <v/>
          </cell>
          <cell r="MU2212" t="str">
            <v/>
          </cell>
          <cell r="NH2212" t="str">
            <v/>
          </cell>
          <cell r="NU2212" t="str">
            <v/>
          </cell>
          <cell r="OH2212" t="str">
            <v/>
          </cell>
          <cell r="OU2212" t="str">
            <v/>
          </cell>
        </row>
        <row r="2213">
          <cell r="C2213" t="str">
            <v>HY_ES_RIBES3CO</v>
          </cell>
          <cell r="D2213" t="str">
            <v>HY_ES_RIBES</v>
          </cell>
          <cell r="E2213" t="str">
            <v>C.H. Ribesalbes</v>
          </cell>
          <cell r="F2213" t="str">
            <v>Hydroelectric</v>
          </cell>
          <cell r="G2213" t="str">
            <v>HYDROELECTRIC</v>
          </cell>
          <cell r="H2213" t="str">
            <v>España</v>
          </cell>
          <cell r="I2213" t="str">
            <v>Comunidad Valenciana</v>
          </cell>
          <cell r="J2213" t="str">
            <v>Castellón</v>
          </cell>
          <cell r="N2213">
            <v>1</v>
          </cell>
          <cell r="O2213">
            <v>1</v>
          </cell>
          <cell r="P2213">
            <v>0</v>
          </cell>
          <cell r="Q2213" t="str">
            <v>No</v>
          </cell>
          <cell r="R2213" t="str">
            <v>No</v>
          </cell>
          <cell r="S2213" t="str">
            <v/>
          </cell>
          <cell r="T2213" t="str">
            <v>2002</v>
          </cell>
          <cell r="U2213" t="str">
            <v>2002</v>
          </cell>
          <cell r="V2213" t="str">
            <v xml:space="preserve">  -</v>
          </cell>
          <cell r="AN2213">
            <v>7.19</v>
          </cell>
          <cell r="AO2213">
            <v>7.19</v>
          </cell>
          <cell r="AP2213">
            <v>0</v>
          </cell>
          <cell r="AQ2213">
            <v>7.19</v>
          </cell>
          <cell r="AR2213">
            <v>1</v>
          </cell>
          <cell r="AT2213" t="str">
            <v>CO</v>
          </cell>
          <cell r="AU2213">
            <v>7.19</v>
          </cell>
          <cell r="BH2213" t="str">
            <v/>
          </cell>
          <cell r="BU2213" t="str">
            <v/>
          </cell>
          <cell r="CH2213" t="str">
            <v/>
          </cell>
          <cell r="CU2213" t="str">
            <v/>
          </cell>
          <cell r="DH2213" t="str">
            <v/>
          </cell>
          <cell r="DU2213" t="str">
            <v/>
          </cell>
          <cell r="EH2213" t="str">
            <v/>
          </cell>
          <cell r="EU2213" t="str">
            <v/>
          </cell>
          <cell r="FH2213" t="str">
            <v/>
          </cell>
          <cell r="FU2213" t="str">
            <v/>
          </cell>
          <cell r="GH2213" t="str">
            <v/>
          </cell>
          <cell r="GU2213" t="str">
            <v/>
          </cell>
          <cell r="HH2213" t="str">
            <v/>
          </cell>
          <cell r="HU2213" t="str">
            <v/>
          </cell>
          <cell r="IH2213" t="str">
            <v/>
          </cell>
          <cell r="IU2213" t="str">
            <v/>
          </cell>
          <cell r="JH2213" t="str">
            <v/>
          </cell>
          <cell r="JU2213" t="str">
            <v/>
          </cell>
          <cell r="KH2213" t="str">
            <v/>
          </cell>
          <cell r="KU2213" t="str">
            <v/>
          </cell>
          <cell r="LH2213" t="str">
            <v/>
          </cell>
          <cell r="LR2213">
            <v>-7.19</v>
          </cell>
          <cell r="LU2213">
            <v>-7.19</v>
          </cell>
          <cell r="MH2213" t="str">
            <v/>
          </cell>
          <cell r="MU2213" t="str">
            <v/>
          </cell>
          <cell r="NH2213" t="str">
            <v/>
          </cell>
          <cell r="NU2213" t="str">
            <v/>
          </cell>
          <cell r="OH2213" t="str">
            <v/>
          </cell>
          <cell r="OU2213" t="str">
            <v/>
          </cell>
        </row>
        <row r="2214">
          <cell r="C2214" t="str">
            <v>HY_ES_RIBES4FL</v>
          </cell>
          <cell r="D2214" t="str">
            <v>HY_ES_RIBES</v>
          </cell>
          <cell r="E2214" t="str">
            <v>C.H. Ribesalbes</v>
          </cell>
          <cell r="F2214" t="str">
            <v>Hydroelectric</v>
          </cell>
          <cell r="G2214" t="str">
            <v>HYDROELECTRIC</v>
          </cell>
          <cell r="H2214" t="str">
            <v>España</v>
          </cell>
          <cell r="I2214" t="str">
            <v>Comunidad Valenciana</v>
          </cell>
          <cell r="J2214" t="str">
            <v>Castellón</v>
          </cell>
          <cell r="N2214">
            <v>1</v>
          </cell>
          <cell r="O2214">
            <v>1</v>
          </cell>
          <cell r="P2214">
            <v>0</v>
          </cell>
          <cell r="Q2214" t="str">
            <v>No</v>
          </cell>
          <cell r="R2214" t="str">
            <v>No</v>
          </cell>
          <cell r="S2214" t="str">
            <v/>
          </cell>
          <cell r="T2214" t="str">
            <v>2002</v>
          </cell>
          <cell r="U2214" t="str">
            <v>2002</v>
          </cell>
          <cell r="V2214" t="str">
            <v xml:space="preserve">  -</v>
          </cell>
          <cell r="AN2214">
            <v>7.19</v>
          </cell>
          <cell r="AO2214">
            <v>7.19</v>
          </cell>
          <cell r="AP2214">
            <v>0</v>
          </cell>
          <cell r="AQ2214">
            <v>7.19</v>
          </cell>
          <cell r="AR2214">
            <v>1</v>
          </cell>
          <cell r="AT2214" t="str">
            <v>FL</v>
          </cell>
          <cell r="AU2214">
            <v>7.19</v>
          </cell>
          <cell r="BH2214" t="str">
            <v/>
          </cell>
          <cell r="BU2214" t="str">
            <v/>
          </cell>
          <cell r="CH2214" t="str">
            <v/>
          </cell>
          <cell r="CU2214" t="str">
            <v/>
          </cell>
          <cell r="DH2214" t="str">
            <v/>
          </cell>
          <cell r="DU2214" t="str">
            <v/>
          </cell>
          <cell r="EH2214" t="str">
            <v/>
          </cell>
          <cell r="EU2214" t="str">
            <v/>
          </cell>
          <cell r="FH2214" t="str">
            <v/>
          </cell>
          <cell r="FU2214" t="str">
            <v/>
          </cell>
          <cell r="GH2214" t="str">
            <v/>
          </cell>
          <cell r="GU2214" t="str">
            <v/>
          </cell>
          <cell r="HH2214" t="str">
            <v/>
          </cell>
          <cell r="HU2214" t="str">
            <v/>
          </cell>
          <cell r="IH2214" t="str">
            <v/>
          </cell>
          <cell r="IU2214" t="str">
            <v/>
          </cell>
          <cell r="JH2214" t="str">
            <v/>
          </cell>
          <cell r="JU2214" t="str">
            <v/>
          </cell>
          <cell r="KH2214" t="str">
            <v/>
          </cell>
          <cell r="KU2214" t="str">
            <v/>
          </cell>
          <cell r="LH2214" t="str">
            <v/>
          </cell>
          <cell r="LR2214">
            <v>-7.19</v>
          </cell>
          <cell r="LU2214">
            <v>-7.19</v>
          </cell>
          <cell r="MH2214" t="str">
            <v/>
          </cell>
          <cell r="MU2214" t="str">
            <v/>
          </cell>
          <cell r="NH2214" t="str">
            <v/>
          </cell>
          <cell r="NU2214" t="str">
            <v/>
          </cell>
          <cell r="OH2214" t="str">
            <v/>
          </cell>
          <cell r="OU2214" t="str">
            <v/>
          </cell>
        </row>
        <row r="2215">
          <cell r="C2215" t="str">
            <v>HY_ES_RIBES5OC</v>
          </cell>
          <cell r="D2215" t="str">
            <v>HY_ES_RIBES</v>
          </cell>
          <cell r="E2215" t="str">
            <v>C.H. Ribesalbes</v>
          </cell>
          <cell r="F2215" t="str">
            <v>Hydroelectric</v>
          </cell>
          <cell r="G2215" t="str">
            <v>HYDROELECTRIC</v>
          </cell>
          <cell r="H2215" t="str">
            <v>España</v>
          </cell>
          <cell r="I2215" t="str">
            <v>Comunidad Valenciana</v>
          </cell>
          <cell r="J2215" t="str">
            <v>Castellón</v>
          </cell>
          <cell r="N2215">
            <v>1</v>
          </cell>
          <cell r="O2215">
            <v>1</v>
          </cell>
          <cell r="P2215">
            <v>0</v>
          </cell>
          <cell r="Q2215" t="str">
            <v>No</v>
          </cell>
          <cell r="R2215" t="str">
            <v>No</v>
          </cell>
          <cell r="S2215" t="str">
            <v/>
          </cell>
          <cell r="T2215" t="str">
            <v>2002</v>
          </cell>
          <cell r="U2215" t="str">
            <v>2002</v>
          </cell>
          <cell r="V2215" t="str">
            <v xml:space="preserve">  -</v>
          </cell>
          <cell r="AN2215">
            <v>7.19</v>
          </cell>
          <cell r="AO2215">
            <v>7.19</v>
          </cell>
          <cell r="AP2215">
            <v>0</v>
          </cell>
          <cell r="AQ2215">
            <v>7.19</v>
          </cell>
          <cell r="AR2215">
            <v>1</v>
          </cell>
          <cell r="AT2215" t="str">
            <v>OC</v>
          </cell>
          <cell r="AU2215">
            <v>7.19</v>
          </cell>
          <cell r="BH2215" t="str">
            <v/>
          </cell>
          <cell r="BU2215" t="str">
            <v/>
          </cell>
          <cell r="CH2215" t="str">
            <v/>
          </cell>
          <cell r="CU2215" t="str">
            <v/>
          </cell>
          <cell r="DH2215" t="str">
            <v/>
          </cell>
          <cell r="DU2215" t="str">
            <v/>
          </cell>
          <cell r="EH2215" t="str">
            <v/>
          </cell>
          <cell r="EU2215" t="str">
            <v/>
          </cell>
          <cell r="FH2215" t="str">
            <v/>
          </cell>
          <cell r="FU2215" t="str">
            <v/>
          </cell>
          <cell r="GH2215" t="str">
            <v/>
          </cell>
          <cell r="GU2215" t="str">
            <v/>
          </cell>
          <cell r="HH2215" t="str">
            <v/>
          </cell>
          <cell r="HU2215" t="str">
            <v/>
          </cell>
          <cell r="IH2215" t="str">
            <v/>
          </cell>
          <cell r="IU2215" t="str">
            <v/>
          </cell>
          <cell r="JH2215" t="str">
            <v/>
          </cell>
          <cell r="JU2215" t="str">
            <v/>
          </cell>
          <cell r="KH2215" t="str">
            <v/>
          </cell>
          <cell r="KU2215" t="str">
            <v/>
          </cell>
          <cell r="LH2215" t="str">
            <v/>
          </cell>
          <cell r="LR2215">
            <v>-7.19</v>
          </cell>
          <cell r="LU2215">
            <v>-7.19</v>
          </cell>
          <cell r="MH2215" t="str">
            <v/>
          </cell>
          <cell r="MU2215" t="str">
            <v/>
          </cell>
          <cell r="NH2215" t="str">
            <v/>
          </cell>
          <cell r="NU2215" t="str">
            <v/>
          </cell>
          <cell r="OH2215" t="str">
            <v/>
          </cell>
          <cell r="OU2215" t="str">
            <v/>
          </cell>
        </row>
        <row r="2216">
          <cell r="C2216" t="str">
            <v>HY_ES_RBAYO11IN</v>
          </cell>
          <cell r="D2216" t="str">
            <v>HY_ES_RBAYO1</v>
          </cell>
          <cell r="E2216" t="str">
            <v>C.H. Ricobayo I</v>
          </cell>
          <cell r="F2216" t="str">
            <v>Hydroelectric</v>
          </cell>
          <cell r="G2216" t="str">
            <v>HYDROELECTRIC</v>
          </cell>
          <cell r="H2216" t="str">
            <v>España</v>
          </cell>
          <cell r="I2216" t="str">
            <v>Castilla y León</v>
          </cell>
          <cell r="J2216" t="str">
            <v>Zamora</v>
          </cell>
          <cell r="N2216">
            <v>1</v>
          </cell>
          <cell r="O2216">
            <v>1</v>
          </cell>
          <cell r="P2216">
            <v>0</v>
          </cell>
          <cell r="Q2216" t="str">
            <v>No</v>
          </cell>
          <cell r="R2216" t="str">
            <v>No</v>
          </cell>
          <cell r="T2216" t="str">
            <v>2002</v>
          </cell>
          <cell r="U2216" t="str">
            <v>2002</v>
          </cell>
          <cell r="V2216" t="str">
            <v xml:space="preserve">  -</v>
          </cell>
          <cell r="AN2216">
            <v>174.53</v>
          </cell>
          <cell r="AO2216">
            <v>174.53</v>
          </cell>
          <cell r="AP2216">
            <v>0</v>
          </cell>
          <cell r="AQ2216">
            <v>174.53</v>
          </cell>
          <cell r="AR2216">
            <v>1</v>
          </cell>
          <cell r="AT2216" t="str">
            <v>IN</v>
          </cell>
          <cell r="AU2216">
            <v>174.53</v>
          </cell>
          <cell r="BH2216" t="str">
            <v/>
          </cell>
          <cell r="BU2216" t="str">
            <v/>
          </cell>
          <cell r="CH2216" t="str">
            <v/>
          </cell>
          <cell r="CU2216" t="str">
            <v/>
          </cell>
          <cell r="DH2216" t="str">
            <v/>
          </cell>
          <cell r="DU2216" t="str">
            <v/>
          </cell>
          <cell r="EH2216" t="str">
            <v/>
          </cell>
          <cell r="EU2216" t="str">
            <v/>
          </cell>
          <cell r="FH2216" t="str">
            <v/>
          </cell>
          <cell r="FU2216" t="str">
            <v/>
          </cell>
          <cell r="GH2216" t="str">
            <v/>
          </cell>
          <cell r="GU2216" t="str">
            <v/>
          </cell>
          <cell r="HH2216" t="str">
            <v/>
          </cell>
          <cell r="HU2216" t="str">
            <v/>
          </cell>
          <cell r="IH2216" t="str">
            <v/>
          </cell>
          <cell r="IU2216" t="str">
            <v/>
          </cell>
          <cell r="JH2216" t="str">
            <v/>
          </cell>
          <cell r="JU2216" t="str">
            <v/>
          </cell>
          <cell r="KH2216" t="str">
            <v/>
          </cell>
          <cell r="KU2216" t="str">
            <v/>
          </cell>
          <cell r="LH2216" t="str">
            <v/>
          </cell>
          <cell r="LU2216" t="str">
            <v/>
          </cell>
          <cell r="MH2216" t="str">
            <v/>
          </cell>
          <cell r="MU2216" t="str">
            <v/>
          </cell>
          <cell r="NH2216" t="str">
            <v/>
          </cell>
          <cell r="NU2216" t="str">
            <v/>
          </cell>
          <cell r="OH2216" t="str">
            <v/>
          </cell>
          <cell r="OU2216" t="str">
            <v/>
          </cell>
        </row>
        <row r="2217">
          <cell r="C2217" t="str">
            <v>HY_ES_RBAYO12OP</v>
          </cell>
          <cell r="D2217" t="str">
            <v>HY_ES_RBAYO1</v>
          </cell>
          <cell r="E2217" t="str">
            <v>C.H. Ricobayo I</v>
          </cell>
          <cell r="F2217" t="str">
            <v>Hydroelectric</v>
          </cell>
          <cell r="G2217" t="str">
            <v>HYDROELECTRIC</v>
          </cell>
          <cell r="H2217" t="str">
            <v>España</v>
          </cell>
          <cell r="I2217" t="str">
            <v>Castilla y León</v>
          </cell>
          <cell r="J2217" t="str">
            <v>Zamora</v>
          </cell>
          <cell r="N2217">
            <v>1</v>
          </cell>
          <cell r="O2217">
            <v>1</v>
          </cell>
          <cell r="P2217">
            <v>0</v>
          </cell>
          <cell r="Q2217" t="str">
            <v>No</v>
          </cell>
          <cell r="R2217" t="str">
            <v>No</v>
          </cell>
          <cell r="S2217" t="str">
            <v/>
          </cell>
          <cell r="T2217" t="str">
            <v>2002</v>
          </cell>
          <cell r="U2217" t="str">
            <v>2002</v>
          </cell>
          <cell r="V2217" t="str">
            <v xml:space="preserve">  -</v>
          </cell>
          <cell r="AN2217">
            <v>174.53</v>
          </cell>
          <cell r="AO2217">
            <v>174.53</v>
          </cell>
          <cell r="AP2217">
            <v>0</v>
          </cell>
          <cell r="AQ2217">
            <v>174.53</v>
          </cell>
          <cell r="AR2217">
            <v>1</v>
          </cell>
          <cell r="AT2217" t="str">
            <v>OP</v>
          </cell>
          <cell r="AU2217">
            <v>174.53</v>
          </cell>
          <cell r="BH2217" t="str">
            <v/>
          </cell>
          <cell r="BU2217" t="str">
            <v/>
          </cell>
          <cell r="CH2217" t="str">
            <v/>
          </cell>
          <cell r="CU2217" t="str">
            <v/>
          </cell>
          <cell r="DH2217" t="str">
            <v/>
          </cell>
          <cell r="DU2217" t="str">
            <v/>
          </cell>
          <cell r="EH2217" t="str">
            <v/>
          </cell>
          <cell r="EU2217" t="str">
            <v/>
          </cell>
          <cell r="FH2217" t="str">
            <v/>
          </cell>
          <cell r="FU2217" t="str">
            <v/>
          </cell>
          <cell r="GH2217" t="str">
            <v/>
          </cell>
          <cell r="GU2217" t="str">
            <v/>
          </cell>
          <cell r="HH2217" t="str">
            <v/>
          </cell>
          <cell r="HU2217" t="str">
            <v/>
          </cell>
          <cell r="IH2217" t="str">
            <v/>
          </cell>
          <cell r="IU2217" t="str">
            <v/>
          </cell>
          <cell r="JH2217" t="str">
            <v/>
          </cell>
          <cell r="JU2217" t="str">
            <v/>
          </cell>
          <cell r="KH2217" t="str">
            <v/>
          </cell>
          <cell r="KU2217" t="str">
            <v/>
          </cell>
          <cell r="LH2217" t="str">
            <v/>
          </cell>
          <cell r="LU2217" t="str">
            <v/>
          </cell>
          <cell r="MH2217" t="str">
            <v/>
          </cell>
          <cell r="MU2217" t="str">
            <v/>
          </cell>
          <cell r="NH2217" t="str">
            <v/>
          </cell>
          <cell r="NU2217" t="str">
            <v/>
          </cell>
          <cell r="OH2217" t="str">
            <v/>
          </cell>
          <cell r="OU2217" t="str">
            <v/>
          </cell>
        </row>
        <row r="2218">
          <cell r="C2218" t="str">
            <v>HY_ES_RBAYO13CO</v>
          </cell>
          <cell r="D2218" t="str">
            <v>HY_ES_RBAYO1</v>
          </cell>
          <cell r="E2218" t="str">
            <v>C.H. Ricobayo I</v>
          </cell>
          <cell r="F2218" t="str">
            <v>Hydroelectric</v>
          </cell>
          <cell r="G2218" t="str">
            <v>HYDROELECTRIC</v>
          </cell>
          <cell r="H2218" t="str">
            <v>España</v>
          </cell>
          <cell r="I2218" t="str">
            <v>Castilla y León</v>
          </cell>
          <cell r="J2218" t="str">
            <v>Zamora</v>
          </cell>
          <cell r="N2218">
            <v>1</v>
          </cell>
          <cell r="O2218">
            <v>1</v>
          </cell>
          <cell r="P2218">
            <v>0</v>
          </cell>
          <cell r="Q2218" t="str">
            <v>No</v>
          </cell>
          <cell r="R2218" t="str">
            <v>No</v>
          </cell>
          <cell r="S2218" t="str">
            <v/>
          </cell>
          <cell r="T2218" t="str">
            <v>2002</v>
          </cell>
          <cell r="U2218" t="str">
            <v>2002</v>
          </cell>
          <cell r="V2218" t="str">
            <v xml:space="preserve">  -</v>
          </cell>
          <cell r="AN2218">
            <v>174.53</v>
          </cell>
          <cell r="AO2218">
            <v>174.53</v>
          </cell>
          <cell r="AP2218">
            <v>0</v>
          </cell>
          <cell r="AQ2218">
            <v>174.53</v>
          </cell>
          <cell r="AR2218">
            <v>1</v>
          </cell>
          <cell r="AT2218" t="str">
            <v>CO</v>
          </cell>
          <cell r="AU2218">
            <v>174.53</v>
          </cell>
          <cell r="BH2218" t="str">
            <v/>
          </cell>
          <cell r="BU2218" t="str">
            <v/>
          </cell>
          <cell r="CH2218" t="str">
            <v/>
          </cell>
          <cell r="CU2218" t="str">
            <v/>
          </cell>
          <cell r="DH2218" t="str">
            <v/>
          </cell>
          <cell r="DU2218" t="str">
            <v/>
          </cell>
          <cell r="EH2218" t="str">
            <v/>
          </cell>
          <cell r="EU2218" t="str">
            <v/>
          </cell>
          <cell r="FH2218" t="str">
            <v/>
          </cell>
          <cell r="FU2218" t="str">
            <v/>
          </cell>
          <cell r="GH2218" t="str">
            <v/>
          </cell>
          <cell r="GU2218" t="str">
            <v/>
          </cell>
          <cell r="HH2218" t="str">
            <v/>
          </cell>
          <cell r="HU2218" t="str">
            <v/>
          </cell>
          <cell r="IH2218" t="str">
            <v/>
          </cell>
          <cell r="IU2218" t="str">
            <v/>
          </cell>
          <cell r="JH2218" t="str">
            <v/>
          </cell>
          <cell r="JU2218" t="str">
            <v/>
          </cell>
          <cell r="KH2218" t="str">
            <v/>
          </cell>
          <cell r="KU2218" t="str">
            <v/>
          </cell>
          <cell r="LH2218" t="str">
            <v/>
          </cell>
          <cell r="LU2218" t="str">
            <v/>
          </cell>
          <cell r="MH2218" t="str">
            <v/>
          </cell>
          <cell r="MU2218" t="str">
            <v/>
          </cell>
          <cell r="NH2218" t="str">
            <v/>
          </cell>
          <cell r="NU2218" t="str">
            <v/>
          </cell>
          <cell r="OH2218" t="str">
            <v/>
          </cell>
          <cell r="OU2218" t="str">
            <v/>
          </cell>
        </row>
        <row r="2219">
          <cell r="C2219" t="str">
            <v>HY_ES_RBAYO14FL</v>
          </cell>
          <cell r="D2219" t="str">
            <v>HY_ES_RBAYO1</v>
          </cell>
          <cell r="E2219" t="str">
            <v>C.H. Ricobayo I</v>
          </cell>
          <cell r="F2219" t="str">
            <v>Hydroelectric</v>
          </cell>
          <cell r="G2219" t="str">
            <v>HYDROELECTRIC</v>
          </cell>
          <cell r="H2219" t="str">
            <v>España</v>
          </cell>
          <cell r="I2219" t="str">
            <v>Castilla y León</v>
          </cell>
          <cell r="J2219" t="str">
            <v>Zamora</v>
          </cell>
          <cell r="N2219">
            <v>1</v>
          </cell>
          <cell r="O2219">
            <v>1</v>
          </cell>
          <cell r="P2219">
            <v>0</v>
          </cell>
          <cell r="Q2219" t="str">
            <v>No</v>
          </cell>
          <cell r="R2219" t="str">
            <v>No</v>
          </cell>
          <cell r="S2219" t="str">
            <v/>
          </cell>
          <cell r="T2219" t="str">
            <v>2002</v>
          </cell>
          <cell r="U2219" t="str">
            <v>2002</v>
          </cell>
          <cell r="V2219" t="str">
            <v xml:space="preserve">  -</v>
          </cell>
          <cell r="AN2219">
            <v>174.53</v>
          </cell>
          <cell r="AO2219">
            <v>174.53</v>
          </cell>
          <cell r="AP2219">
            <v>0</v>
          </cell>
          <cell r="AQ2219">
            <v>174.53</v>
          </cell>
          <cell r="AR2219">
            <v>1</v>
          </cell>
          <cell r="AT2219" t="str">
            <v>FL</v>
          </cell>
          <cell r="AU2219">
            <v>174.53</v>
          </cell>
          <cell r="BH2219" t="str">
            <v/>
          </cell>
          <cell r="BU2219" t="str">
            <v/>
          </cell>
          <cell r="CH2219" t="str">
            <v/>
          </cell>
          <cell r="CU2219" t="str">
            <v/>
          </cell>
          <cell r="DH2219" t="str">
            <v/>
          </cell>
          <cell r="DU2219" t="str">
            <v/>
          </cell>
          <cell r="EH2219" t="str">
            <v/>
          </cell>
          <cell r="EU2219" t="str">
            <v/>
          </cell>
          <cell r="FH2219" t="str">
            <v/>
          </cell>
          <cell r="FU2219" t="str">
            <v/>
          </cell>
          <cell r="GH2219" t="str">
            <v/>
          </cell>
          <cell r="GU2219" t="str">
            <v/>
          </cell>
          <cell r="HH2219" t="str">
            <v/>
          </cell>
          <cell r="HU2219" t="str">
            <v/>
          </cell>
          <cell r="IH2219" t="str">
            <v/>
          </cell>
          <cell r="IU2219" t="str">
            <v/>
          </cell>
          <cell r="JH2219" t="str">
            <v/>
          </cell>
          <cell r="JU2219" t="str">
            <v/>
          </cell>
          <cell r="KH2219" t="str">
            <v/>
          </cell>
          <cell r="KU2219" t="str">
            <v/>
          </cell>
          <cell r="LH2219" t="str">
            <v/>
          </cell>
          <cell r="LU2219" t="str">
            <v/>
          </cell>
          <cell r="MH2219" t="str">
            <v/>
          </cell>
          <cell r="MU2219" t="str">
            <v/>
          </cell>
          <cell r="NH2219" t="str">
            <v/>
          </cell>
          <cell r="NU2219" t="str">
            <v/>
          </cell>
          <cell r="OH2219" t="str">
            <v/>
          </cell>
          <cell r="OU2219" t="str">
            <v/>
          </cell>
        </row>
        <row r="2220">
          <cell r="C2220" t="str">
            <v>HY_ES_RBAYO15OC</v>
          </cell>
          <cell r="D2220" t="str">
            <v>HY_ES_RBAYO1</v>
          </cell>
          <cell r="E2220" t="str">
            <v>C.H. Ricobayo I</v>
          </cell>
          <cell r="F2220" t="str">
            <v>Hydroelectric</v>
          </cell>
          <cell r="G2220" t="str">
            <v>HYDROELECTRIC</v>
          </cell>
          <cell r="H2220" t="str">
            <v>España</v>
          </cell>
          <cell r="I2220" t="str">
            <v>Castilla y León</v>
          </cell>
          <cell r="J2220" t="str">
            <v>Zamora</v>
          </cell>
          <cell r="N2220">
            <v>1</v>
          </cell>
          <cell r="O2220">
            <v>1</v>
          </cell>
          <cell r="P2220">
            <v>0</v>
          </cell>
          <cell r="Q2220" t="str">
            <v>No</v>
          </cell>
          <cell r="R2220" t="str">
            <v>No</v>
          </cell>
          <cell r="S2220" t="str">
            <v/>
          </cell>
          <cell r="T2220" t="str">
            <v>2002</v>
          </cell>
          <cell r="U2220" t="str">
            <v>2002</v>
          </cell>
          <cell r="V2220" t="str">
            <v xml:space="preserve">  -</v>
          </cell>
          <cell r="AN2220">
            <v>174.53</v>
          </cell>
          <cell r="AO2220">
            <v>174.53</v>
          </cell>
          <cell r="AP2220">
            <v>0</v>
          </cell>
          <cell r="AQ2220">
            <v>174.53</v>
          </cell>
          <cell r="AR2220">
            <v>1</v>
          </cell>
          <cell r="AT2220" t="str">
            <v>OC</v>
          </cell>
          <cell r="AU2220">
            <v>174.53</v>
          </cell>
          <cell r="BH2220" t="str">
            <v/>
          </cell>
          <cell r="BU2220" t="str">
            <v/>
          </cell>
          <cell r="CH2220" t="str">
            <v/>
          </cell>
          <cell r="CU2220" t="str">
            <v/>
          </cell>
          <cell r="DH2220" t="str">
            <v/>
          </cell>
          <cell r="DU2220" t="str">
            <v/>
          </cell>
          <cell r="EH2220" t="str">
            <v/>
          </cell>
          <cell r="EU2220" t="str">
            <v/>
          </cell>
          <cell r="FH2220" t="str">
            <v/>
          </cell>
          <cell r="FU2220" t="str">
            <v/>
          </cell>
          <cell r="GH2220" t="str">
            <v/>
          </cell>
          <cell r="GU2220" t="str">
            <v/>
          </cell>
          <cell r="HH2220" t="str">
            <v/>
          </cell>
          <cell r="HU2220" t="str">
            <v/>
          </cell>
          <cell r="IH2220" t="str">
            <v/>
          </cell>
          <cell r="IU2220" t="str">
            <v/>
          </cell>
          <cell r="JH2220" t="str">
            <v/>
          </cell>
          <cell r="JU2220" t="str">
            <v/>
          </cell>
          <cell r="KH2220" t="str">
            <v/>
          </cell>
          <cell r="KU2220" t="str">
            <v/>
          </cell>
          <cell r="LH2220" t="str">
            <v/>
          </cell>
          <cell r="LU2220" t="str">
            <v/>
          </cell>
          <cell r="MH2220" t="str">
            <v/>
          </cell>
          <cell r="MU2220" t="str">
            <v/>
          </cell>
          <cell r="NH2220" t="str">
            <v/>
          </cell>
          <cell r="NU2220" t="str">
            <v/>
          </cell>
          <cell r="OH2220" t="str">
            <v/>
          </cell>
          <cell r="OU2220" t="str">
            <v/>
          </cell>
        </row>
        <row r="2221">
          <cell r="C2221" t="str">
            <v>HY_ES_RBAYO21IN</v>
          </cell>
          <cell r="D2221" t="str">
            <v>HY_ES_RBAYO2</v>
          </cell>
          <cell r="E2221" t="str">
            <v>C.H. Ricobayo Ii</v>
          </cell>
          <cell r="F2221" t="str">
            <v>Hydroelectric</v>
          </cell>
          <cell r="G2221" t="str">
            <v>HYDROELECTRIC</v>
          </cell>
          <cell r="H2221" t="str">
            <v>España</v>
          </cell>
          <cell r="I2221" t="str">
            <v>Castilla y León</v>
          </cell>
          <cell r="J2221" t="str">
            <v>Zamora</v>
          </cell>
          <cell r="N2221">
            <v>1</v>
          </cell>
          <cell r="O2221">
            <v>1</v>
          </cell>
          <cell r="P2221">
            <v>0</v>
          </cell>
          <cell r="Q2221" t="str">
            <v>No</v>
          </cell>
          <cell r="R2221" t="str">
            <v>No</v>
          </cell>
          <cell r="T2221" t="str">
            <v>2002</v>
          </cell>
          <cell r="U2221" t="str">
            <v>2002</v>
          </cell>
          <cell r="V2221" t="str">
            <v xml:space="preserve">  -</v>
          </cell>
          <cell r="AN2221">
            <v>153.56</v>
          </cell>
          <cell r="AO2221">
            <v>153.56</v>
          </cell>
          <cell r="AP2221">
            <v>0</v>
          </cell>
          <cell r="AQ2221">
            <v>153.56</v>
          </cell>
          <cell r="AR2221">
            <v>1</v>
          </cell>
          <cell r="AT2221" t="str">
            <v>IN</v>
          </cell>
          <cell r="AU2221">
            <v>153.56</v>
          </cell>
          <cell r="BH2221" t="str">
            <v/>
          </cell>
          <cell r="BU2221" t="str">
            <v/>
          </cell>
          <cell r="CH2221" t="str">
            <v/>
          </cell>
          <cell r="CU2221" t="str">
            <v/>
          </cell>
          <cell r="DH2221" t="str">
            <v/>
          </cell>
          <cell r="DU2221" t="str">
            <v/>
          </cell>
          <cell r="EH2221" t="str">
            <v/>
          </cell>
          <cell r="EU2221" t="str">
            <v/>
          </cell>
          <cell r="FH2221" t="str">
            <v/>
          </cell>
          <cell r="FU2221" t="str">
            <v/>
          </cell>
          <cell r="GH2221" t="str">
            <v/>
          </cell>
          <cell r="GU2221" t="str">
            <v/>
          </cell>
          <cell r="HH2221" t="str">
            <v/>
          </cell>
          <cell r="HU2221" t="str">
            <v/>
          </cell>
          <cell r="IH2221" t="str">
            <v/>
          </cell>
          <cell r="IU2221" t="str">
            <v/>
          </cell>
          <cell r="JH2221" t="str">
            <v/>
          </cell>
          <cell r="JU2221" t="str">
            <v/>
          </cell>
          <cell r="KH2221" t="str">
            <v/>
          </cell>
          <cell r="KU2221" t="str">
            <v/>
          </cell>
          <cell r="LH2221" t="str">
            <v/>
          </cell>
          <cell r="LU2221" t="str">
            <v/>
          </cell>
          <cell r="MH2221" t="str">
            <v/>
          </cell>
          <cell r="MU2221" t="str">
            <v/>
          </cell>
          <cell r="NH2221" t="str">
            <v/>
          </cell>
          <cell r="NU2221" t="str">
            <v/>
          </cell>
          <cell r="OH2221" t="str">
            <v/>
          </cell>
          <cell r="OU2221" t="str">
            <v/>
          </cell>
        </row>
        <row r="2222">
          <cell r="C2222" t="str">
            <v>HY_ES_RBAYO22OP</v>
          </cell>
          <cell r="D2222" t="str">
            <v>HY_ES_RBAYO2</v>
          </cell>
          <cell r="E2222" t="str">
            <v>C.H. Ricobayo Ii</v>
          </cell>
          <cell r="F2222" t="str">
            <v>Hydroelectric</v>
          </cell>
          <cell r="G2222" t="str">
            <v>HYDROELECTRIC</v>
          </cell>
          <cell r="H2222" t="str">
            <v>España</v>
          </cell>
          <cell r="I2222" t="str">
            <v>Castilla y León</v>
          </cell>
          <cell r="J2222" t="str">
            <v>Zamora</v>
          </cell>
          <cell r="N2222">
            <v>1</v>
          </cell>
          <cell r="O2222">
            <v>1</v>
          </cell>
          <cell r="P2222">
            <v>0</v>
          </cell>
          <cell r="Q2222" t="str">
            <v>No</v>
          </cell>
          <cell r="R2222" t="str">
            <v>No</v>
          </cell>
          <cell r="S2222" t="str">
            <v/>
          </cell>
          <cell r="T2222" t="str">
            <v>2002</v>
          </cell>
          <cell r="U2222" t="str">
            <v>2002</v>
          </cell>
          <cell r="V2222" t="str">
            <v xml:space="preserve">  -</v>
          </cell>
          <cell r="AN2222">
            <v>153.56</v>
          </cell>
          <cell r="AO2222">
            <v>153.56</v>
          </cell>
          <cell r="AP2222">
            <v>0</v>
          </cell>
          <cell r="AQ2222">
            <v>153.56</v>
          </cell>
          <cell r="AR2222">
            <v>1</v>
          </cell>
          <cell r="AT2222" t="str">
            <v>OP</v>
          </cell>
          <cell r="AU2222">
            <v>153.56</v>
          </cell>
          <cell r="BH2222" t="str">
            <v/>
          </cell>
          <cell r="BU2222" t="str">
            <v/>
          </cell>
          <cell r="CH2222" t="str">
            <v/>
          </cell>
          <cell r="CU2222" t="str">
            <v/>
          </cell>
          <cell r="DH2222" t="str">
            <v/>
          </cell>
          <cell r="DU2222" t="str">
            <v/>
          </cell>
          <cell r="EH2222" t="str">
            <v/>
          </cell>
          <cell r="EU2222" t="str">
            <v/>
          </cell>
          <cell r="FH2222" t="str">
            <v/>
          </cell>
          <cell r="FU2222" t="str">
            <v/>
          </cell>
          <cell r="GH2222" t="str">
            <v/>
          </cell>
          <cell r="GU2222" t="str">
            <v/>
          </cell>
          <cell r="HH2222" t="str">
            <v/>
          </cell>
          <cell r="HU2222" t="str">
            <v/>
          </cell>
          <cell r="IH2222" t="str">
            <v/>
          </cell>
          <cell r="IU2222" t="str">
            <v/>
          </cell>
          <cell r="JH2222" t="str">
            <v/>
          </cell>
          <cell r="JU2222" t="str">
            <v/>
          </cell>
          <cell r="KH2222" t="str">
            <v/>
          </cell>
          <cell r="KU2222" t="str">
            <v/>
          </cell>
          <cell r="LH2222" t="str">
            <v/>
          </cell>
          <cell r="LU2222" t="str">
            <v/>
          </cell>
          <cell r="MH2222" t="str">
            <v/>
          </cell>
          <cell r="MU2222" t="str">
            <v/>
          </cell>
          <cell r="NH2222" t="str">
            <v/>
          </cell>
          <cell r="NU2222" t="str">
            <v/>
          </cell>
          <cell r="OH2222" t="str">
            <v/>
          </cell>
          <cell r="OU2222" t="str">
            <v/>
          </cell>
        </row>
        <row r="2223">
          <cell r="C2223" t="str">
            <v>HY_ES_RBAYO23CO</v>
          </cell>
          <cell r="D2223" t="str">
            <v>HY_ES_RBAYO2</v>
          </cell>
          <cell r="E2223" t="str">
            <v>C.H. Ricobayo Ii</v>
          </cell>
          <cell r="F2223" t="str">
            <v>Hydroelectric</v>
          </cell>
          <cell r="G2223" t="str">
            <v>HYDROELECTRIC</v>
          </cell>
          <cell r="H2223" t="str">
            <v>España</v>
          </cell>
          <cell r="I2223" t="str">
            <v>Castilla y León</v>
          </cell>
          <cell r="J2223" t="str">
            <v>Zamora</v>
          </cell>
          <cell r="N2223">
            <v>1</v>
          </cell>
          <cell r="O2223">
            <v>1</v>
          </cell>
          <cell r="P2223">
            <v>0</v>
          </cell>
          <cell r="Q2223" t="str">
            <v>No</v>
          </cell>
          <cell r="R2223" t="str">
            <v>No</v>
          </cell>
          <cell r="S2223" t="str">
            <v/>
          </cell>
          <cell r="T2223" t="str">
            <v>2002</v>
          </cell>
          <cell r="U2223" t="str">
            <v>2002</v>
          </cell>
          <cell r="V2223" t="str">
            <v xml:space="preserve">  -</v>
          </cell>
          <cell r="AN2223">
            <v>153.56</v>
          </cell>
          <cell r="AO2223">
            <v>153.56</v>
          </cell>
          <cell r="AP2223">
            <v>0</v>
          </cell>
          <cell r="AQ2223">
            <v>153.56</v>
          </cell>
          <cell r="AR2223">
            <v>1</v>
          </cell>
          <cell r="AT2223" t="str">
            <v>CO</v>
          </cell>
          <cell r="AU2223">
            <v>153.56</v>
          </cell>
          <cell r="BH2223" t="str">
            <v/>
          </cell>
          <cell r="BU2223" t="str">
            <v/>
          </cell>
          <cell r="CH2223" t="str">
            <v/>
          </cell>
          <cell r="CU2223" t="str">
            <v/>
          </cell>
          <cell r="DH2223" t="str">
            <v/>
          </cell>
          <cell r="DU2223" t="str">
            <v/>
          </cell>
          <cell r="EH2223" t="str">
            <v/>
          </cell>
          <cell r="EU2223" t="str">
            <v/>
          </cell>
          <cell r="FH2223" t="str">
            <v/>
          </cell>
          <cell r="FU2223" t="str">
            <v/>
          </cell>
          <cell r="GH2223" t="str">
            <v/>
          </cell>
          <cell r="GU2223" t="str">
            <v/>
          </cell>
          <cell r="HH2223" t="str">
            <v/>
          </cell>
          <cell r="HU2223" t="str">
            <v/>
          </cell>
          <cell r="IH2223" t="str">
            <v/>
          </cell>
          <cell r="IU2223" t="str">
            <v/>
          </cell>
          <cell r="JH2223" t="str">
            <v/>
          </cell>
          <cell r="JU2223" t="str">
            <v/>
          </cell>
          <cell r="KH2223" t="str">
            <v/>
          </cell>
          <cell r="KU2223" t="str">
            <v/>
          </cell>
          <cell r="LH2223" t="str">
            <v/>
          </cell>
          <cell r="LU2223" t="str">
            <v/>
          </cell>
          <cell r="MH2223" t="str">
            <v/>
          </cell>
          <cell r="MU2223" t="str">
            <v/>
          </cell>
          <cell r="NH2223" t="str">
            <v/>
          </cell>
          <cell r="NU2223" t="str">
            <v/>
          </cell>
          <cell r="OH2223" t="str">
            <v/>
          </cell>
          <cell r="OU2223" t="str">
            <v/>
          </cell>
        </row>
        <row r="2224">
          <cell r="C2224" t="str">
            <v>HY_ES_RBAYO24FL</v>
          </cell>
          <cell r="D2224" t="str">
            <v>HY_ES_RBAYO2</v>
          </cell>
          <cell r="E2224" t="str">
            <v>C.H. Ricobayo Ii</v>
          </cell>
          <cell r="F2224" t="str">
            <v>Hydroelectric</v>
          </cell>
          <cell r="G2224" t="str">
            <v>HYDROELECTRIC</v>
          </cell>
          <cell r="H2224" t="str">
            <v>España</v>
          </cell>
          <cell r="I2224" t="str">
            <v>Castilla y León</v>
          </cell>
          <cell r="J2224" t="str">
            <v>Zamora</v>
          </cell>
          <cell r="N2224">
            <v>1</v>
          </cell>
          <cell r="O2224">
            <v>1</v>
          </cell>
          <cell r="P2224">
            <v>0</v>
          </cell>
          <cell r="Q2224" t="str">
            <v>No</v>
          </cell>
          <cell r="R2224" t="str">
            <v>No</v>
          </cell>
          <cell r="S2224" t="str">
            <v/>
          </cell>
          <cell r="T2224" t="str">
            <v>2002</v>
          </cell>
          <cell r="U2224" t="str">
            <v>2002</v>
          </cell>
          <cell r="V2224" t="str">
            <v xml:space="preserve">  -</v>
          </cell>
          <cell r="AN2224">
            <v>153.56</v>
          </cell>
          <cell r="AO2224">
            <v>153.56</v>
          </cell>
          <cell r="AP2224">
            <v>0</v>
          </cell>
          <cell r="AQ2224">
            <v>153.56</v>
          </cell>
          <cell r="AR2224">
            <v>1</v>
          </cell>
          <cell r="AT2224" t="str">
            <v>FL</v>
          </cell>
          <cell r="AU2224">
            <v>153.56</v>
          </cell>
          <cell r="BH2224" t="str">
            <v/>
          </cell>
          <cell r="BU2224" t="str">
            <v/>
          </cell>
          <cell r="CH2224" t="str">
            <v/>
          </cell>
          <cell r="CU2224" t="str">
            <v/>
          </cell>
          <cell r="DH2224" t="str">
            <v/>
          </cell>
          <cell r="DU2224" t="str">
            <v/>
          </cell>
          <cell r="EH2224" t="str">
            <v/>
          </cell>
          <cell r="EU2224" t="str">
            <v/>
          </cell>
          <cell r="FH2224" t="str">
            <v/>
          </cell>
          <cell r="FU2224" t="str">
            <v/>
          </cell>
          <cell r="GH2224" t="str">
            <v/>
          </cell>
          <cell r="GU2224" t="str">
            <v/>
          </cell>
          <cell r="HH2224" t="str">
            <v/>
          </cell>
          <cell r="HU2224" t="str">
            <v/>
          </cell>
          <cell r="IH2224" t="str">
            <v/>
          </cell>
          <cell r="IU2224" t="str">
            <v/>
          </cell>
          <cell r="JH2224" t="str">
            <v/>
          </cell>
          <cell r="JU2224" t="str">
            <v/>
          </cell>
          <cell r="KH2224" t="str">
            <v/>
          </cell>
          <cell r="KU2224" t="str">
            <v/>
          </cell>
          <cell r="LH2224" t="str">
            <v/>
          </cell>
          <cell r="LU2224" t="str">
            <v/>
          </cell>
          <cell r="MH2224" t="str">
            <v/>
          </cell>
          <cell r="MU2224" t="str">
            <v/>
          </cell>
          <cell r="NH2224" t="str">
            <v/>
          </cell>
          <cell r="NU2224" t="str">
            <v/>
          </cell>
          <cell r="OH2224" t="str">
            <v/>
          </cell>
          <cell r="OU2224" t="str">
            <v/>
          </cell>
        </row>
        <row r="2225">
          <cell r="C2225" t="str">
            <v>HY_ES_RBAYO25OC</v>
          </cell>
          <cell r="D2225" t="str">
            <v>HY_ES_RBAYO2</v>
          </cell>
          <cell r="E2225" t="str">
            <v>C.H. Ricobayo Ii</v>
          </cell>
          <cell r="F2225" t="str">
            <v>Hydroelectric</v>
          </cell>
          <cell r="G2225" t="str">
            <v>HYDROELECTRIC</v>
          </cell>
          <cell r="H2225" t="str">
            <v>España</v>
          </cell>
          <cell r="I2225" t="str">
            <v>Castilla y León</v>
          </cell>
          <cell r="J2225" t="str">
            <v>Zamora</v>
          </cell>
          <cell r="N2225">
            <v>1</v>
          </cell>
          <cell r="O2225">
            <v>1</v>
          </cell>
          <cell r="P2225">
            <v>0</v>
          </cell>
          <cell r="Q2225" t="str">
            <v>No</v>
          </cell>
          <cell r="R2225" t="str">
            <v>No</v>
          </cell>
          <cell r="S2225" t="str">
            <v/>
          </cell>
          <cell r="T2225" t="str">
            <v>2002</v>
          </cell>
          <cell r="U2225" t="str">
            <v>2002</v>
          </cell>
          <cell r="V2225" t="str">
            <v xml:space="preserve">  -</v>
          </cell>
          <cell r="AN2225">
            <v>153.56</v>
          </cell>
          <cell r="AO2225">
            <v>153.56</v>
          </cell>
          <cell r="AP2225">
            <v>0</v>
          </cell>
          <cell r="AQ2225">
            <v>153.56</v>
          </cell>
          <cell r="AR2225">
            <v>1</v>
          </cell>
          <cell r="AT2225" t="str">
            <v>OC</v>
          </cell>
          <cell r="AU2225">
            <v>153.56</v>
          </cell>
          <cell r="BH2225" t="str">
            <v/>
          </cell>
          <cell r="BU2225" t="str">
            <v/>
          </cell>
          <cell r="CH2225" t="str">
            <v/>
          </cell>
          <cell r="CU2225" t="str">
            <v/>
          </cell>
          <cell r="DH2225" t="str">
            <v/>
          </cell>
          <cell r="DU2225" t="str">
            <v/>
          </cell>
          <cell r="EH2225" t="str">
            <v/>
          </cell>
          <cell r="EU2225" t="str">
            <v/>
          </cell>
          <cell r="FH2225" t="str">
            <v/>
          </cell>
          <cell r="FU2225" t="str">
            <v/>
          </cell>
          <cell r="GH2225" t="str">
            <v/>
          </cell>
          <cell r="GU2225" t="str">
            <v/>
          </cell>
          <cell r="HH2225" t="str">
            <v/>
          </cell>
          <cell r="HU2225" t="str">
            <v/>
          </cell>
          <cell r="IH2225" t="str">
            <v/>
          </cell>
          <cell r="IU2225" t="str">
            <v/>
          </cell>
          <cell r="JH2225" t="str">
            <v/>
          </cell>
          <cell r="JU2225" t="str">
            <v/>
          </cell>
          <cell r="KH2225" t="str">
            <v/>
          </cell>
          <cell r="KU2225" t="str">
            <v/>
          </cell>
          <cell r="LH2225" t="str">
            <v/>
          </cell>
          <cell r="LU2225" t="str">
            <v/>
          </cell>
          <cell r="MH2225" t="str">
            <v/>
          </cell>
          <cell r="MU2225" t="str">
            <v/>
          </cell>
          <cell r="NH2225" t="str">
            <v/>
          </cell>
          <cell r="NU2225" t="str">
            <v/>
          </cell>
          <cell r="OH2225" t="str">
            <v/>
          </cell>
          <cell r="OU2225" t="str">
            <v/>
          </cell>
        </row>
        <row r="2226">
          <cell r="C2226" t="str">
            <v>HY_ES_SCLOD1IN</v>
          </cell>
          <cell r="D2226" t="str">
            <v>HY_ES_SCLOD</v>
          </cell>
          <cell r="E2226" t="str">
            <v>C.H. San Clodio</v>
          </cell>
          <cell r="F2226" t="str">
            <v>Hydroelectric</v>
          </cell>
          <cell r="G2226" t="str">
            <v>HYDROELECTRIC</v>
          </cell>
          <cell r="H2226" t="str">
            <v>España</v>
          </cell>
          <cell r="I2226" t="str">
            <v>Galicia</v>
          </cell>
          <cell r="J2226" t="str">
            <v>Lugo</v>
          </cell>
          <cell r="N2226">
            <v>1</v>
          </cell>
          <cell r="O2226">
            <v>1</v>
          </cell>
          <cell r="P2226">
            <v>0</v>
          </cell>
          <cell r="Q2226" t="str">
            <v>No</v>
          </cell>
          <cell r="R2226" t="str">
            <v>No</v>
          </cell>
          <cell r="T2226" t="str">
            <v>2002</v>
          </cell>
          <cell r="U2226" t="str">
            <v>2002</v>
          </cell>
          <cell r="V2226" t="str">
            <v xml:space="preserve">  -</v>
          </cell>
          <cell r="AN2226">
            <v>19.93</v>
          </cell>
          <cell r="AO2226">
            <v>19.93</v>
          </cell>
          <cell r="AP2226">
            <v>0</v>
          </cell>
          <cell r="AQ2226">
            <v>19.93</v>
          </cell>
          <cell r="AR2226">
            <v>1</v>
          </cell>
          <cell r="AT2226" t="str">
            <v>IN</v>
          </cell>
          <cell r="AU2226">
            <v>19.93</v>
          </cell>
          <cell r="BH2226" t="str">
            <v/>
          </cell>
          <cell r="BU2226" t="str">
            <v/>
          </cell>
          <cell r="CH2226" t="str">
            <v/>
          </cell>
          <cell r="CU2226" t="str">
            <v/>
          </cell>
          <cell r="DH2226" t="str">
            <v/>
          </cell>
          <cell r="DU2226" t="str">
            <v/>
          </cell>
          <cell r="EH2226" t="str">
            <v/>
          </cell>
          <cell r="EU2226" t="str">
            <v/>
          </cell>
          <cell r="FH2226" t="str">
            <v/>
          </cell>
          <cell r="FU2226" t="str">
            <v/>
          </cell>
          <cell r="GH2226" t="str">
            <v/>
          </cell>
          <cell r="GU2226" t="str">
            <v/>
          </cell>
          <cell r="HH2226" t="str">
            <v/>
          </cell>
          <cell r="HU2226" t="str">
            <v/>
          </cell>
          <cell r="IH2226" t="str">
            <v/>
          </cell>
          <cell r="IU2226" t="str">
            <v/>
          </cell>
          <cell r="JH2226" t="str">
            <v/>
          </cell>
          <cell r="JU2226" t="str">
            <v/>
          </cell>
          <cell r="KH2226" t="str">
            <v/>
          </cell>
          <cell r="KU2226" t="str">
            <v/>
          </cell>
          <cell r="LH2226" t="str">
            <v/>
          </cell>
          <cell r="LU2226" t="str">
            <v/>
          </cell>
          <cell r="MH2226" t="str">
            <v/>
          </cell>
          <cell r="MU2226" t="str">
            <v/>
          </cell>
          <cell r="NH2226" t="str">
            <v/>
          </cell>
          <cell r="NU2226" t="str">
            <v/>
          </cell>
          <cell r="OH2226" t="str">
            <v/>
          </cell>
          <cell r="OU2226" t="str">
            <v/>
          </cell>
        </row>
        <row r="2227">
          <cell r="C2227" t="str">
            <v>HY_ES_SCLOD2OP</v>
          </cell>
          <cell r="D2227" t="str">
            <v>HY_ES_SCLOD</v>
          </cell>
          <cell r="E2227" t="str">
            <v>C.H. San Clodio</v>
          </cell>
          <cell r="F2227" t="str">
            <v>Hydroelectric</v>
          </cell>
          <cell r="G2227" t="str">
            <v>HYDROELECTRIC</v>
          </cell>
          <cell r="H2227" t="str">
            <v>España</v>
          </cell>
          <cell r="I2227" t="str">
            <v>Galicia</v>
          </cell>
          <cell r="J2227" t="str">
            <v>Lugo</v>
          </cell>
          <cell r="N2227">
            <v>1</v>
          </cell>
          <cell r="O2227">
            <v>1</v>
          </cell>
          <cell r="P2227">
            <v>0</v>
          </cell>
          <cell r="Q2227" t="str">
            <v>No</v>
          </cell>
          <cell r="R2227" t="str">
            <v>No</v>
          </cell>
          <cell r="S2227" t="str">
            <v/>
          </cell>
          <cell r="T2227" t="str">
            <v>2002</v>
          </cell>
          <cell r="U2227" t="str">
            <v>2002</v>
          </cell>
          <cell r="V2227" t="str">
            <v xml:space="preserve">  -</v>
          </cell>
          <cell r="AN2227">
            <v>19.93</v>
          </cell>
          <cell r="AO2227">
            <v>19.93</v>
          </cell>
          <cell r="AP2227">
            <v>0</v>
          </cell>
          <cell r="AQ2227">
            <v>19.93</v>
          </cell>
          <cell r="AR2227">
            <v>1</v>
          </cell>
          <cell r="AT2227" t="str">
            <v>OP</v>
          </cell>
          <cell r="AU2227">
            <v>19.93</v>
          </cell>
          <cell r="BH2227" t="str">
            <v/>
          </cell>
          <cell r="BU2227" t="str">
            <v/>
          </cell>
          <cell r="CH2227" t="str">
            <v/>
          </cell>
          <cell r="CU2227" t="str">
            <v/>
          </cell>
          <cell r="DH2227" t="str">
            <v/>
          </cell>
          <cell r="DU2227" t="str">
            <v/>
          </cell>
          <cell r="EH2227" t="str">
            <v/>
          </cell>
          <cell r="EU2227" t="str">
            <v/>
          </cell>
          <cell r="FH2227" t="str">
            <v/>
          </cell>
          <cell r="FU2227" t="str">
            <v/>
          </cell>
          <cell r="GH2227" t="str">
            <v/>
          </cell>
          <cell r="GU2227" t="str">
            <v/>
          </cell>
          <cell r="HH2227" t="str">
            <v/>
          </cell>
          <cell r="HU2227" t="str">
            <v/>
          </cell>
          <cell r="IH2227" t="str">
            <v/>
          </cell>
          <cell r="IU2227" t="str">
            <v/>
          </cell>
          <cell r="JH2227" t="str">
            <v/>
          </cell>
          <cell r="JU2227" t="str">
            <v/>
          </cell>
          <cell r="KH2227" t="str">
            <v/>
          </cell>
          <cell r="KU2227" t="str">
            <v/>
          </cell>
          <cell r="LH2227" t="str">
            <v/>
          </cell>
          <cell r="LU2227" t="str">
            <v/>
          </cell>
          <cell r="MH2227" t="str">
            <v/>
          </cell>
          <cell r="MU2227" t="str">
            <v/>
          </cell>
          <cell r="NH2227" t="str">
            <v/>
          </cell>
          <cell r="NU2227" t="str">
            <v/>
          </cell>
          <cell r="OH2227" t="str">
            <v/>
          </cell>
          <cell r="OU2227" t="str">
            <v/>
          </cell>
        </row>
        <row r="2228">
          <cell r="C2228" t="str">
            <v>HY_ES_SCLOD3CO</v>
          </cell>
          <cell r="D2228" t="str">
            <v>HY_ES_SCLOD</v>
          </cell>
          <cell r="E2228" t="str">
            <v>C.H. San Clodio</v>
          </cell>
          <cell r="F2228" t="str">
            <v>Hydroelectric</v>
          </cell>
          <cell r="G2228" t="str">
            <v>HYDROELECTRIC</v>
          </cell>
          <cell r="H2228" t="str">
            <v>España</v>
          </cell>
          <cell r="I2228" t="str">
            <v>Galicia</v>
          </cell>
          <cell r="J2228" t="str">
            <v>Lugo</v>
          </cell>
          <cell r="N2228">
            <v>1</v>
          </cell>
          <cell r="O2228">
            <v>1</v>
          </cell>
          <cell r="P2228">
            <v>0</v>
          </cell>
          <cell r="Q2228" t="str">
            <v>No</v>
          </cell>
          <cell r="R2228" t="str">
            <v>No</v>
          </cell>
          <cell r="S2228" t="str">
            <v/>
          </cell>
          <cell r="T2228" t="str">
            <v>2002</v>
          </cell>
          <cell r="U2228" t="str">
            <v>2002</v>
          </cell>
          <cell r="V2228" t="str">
            <v xml:space="preserve">  -</v>
          </cell>
          <cell r="AN2228">
            <v>19.93</v>
          </cell>
          <cell r="AO2228">
            <v>19.93</v>
          </cell>
          <cell r="AP2228">
            <v>0</v>
          </cell>
          <cell r="AQ2228">
            <v>19.93</v>
          </cell>
          <cell r="AR2228">
            <v>1</v>
          </cell>
          <cell r="AT2228" t="str">
            <v>CO</v>
          </cell>
          <cell r="AU2228">
            <v>19.93</v>
          </cell>
          <cell r="BH2228" t="str">
            <v/>
          </cell>
          <cell r="BU2228" t="str">
            <v/>
          </cell>
          <cell r="CH2228" t="str">
            <v/>
          </cell>
          <cell r="CU2228" t="str">
            <v/>
          </cell>
          <cell r="DH2228" t="str">
            <v/>
          </cell>
          <cell r="DU2228" t="str">
            <v/>
          </cell>
          <cell r="EH2228" t="str">
            <v/>
          </cell>
          <cell r="EU2228" t="str">
            <v/>
          </cell>
          <cell r="FH2228" t="str">
            <v/>
          </cell>
          <cell r="FU2228" t="str">
            <v/>
          </cell>
          <cell r="GH2228" t="str">
            <v/>
          </cell>
          <cell r="GU2228" t="str">
            <v/>
          </cell>
          <cell r="HH2228" t="str">
            <v/>
          </cell>
          <cell r="HU2228" t="str">
            <v/>
          </cell>
          <cell r="IH2228" t="str">
            <v/>
          </cell>
          <cell r="IU2228" t="str">
            <v/>
          </cell>
          <cell r="JH2228" t="str">
            <v/>
          </cell>
          <cell r="JU2228" t="str">
            <v/>
          </cell>
          <cell r="KH2228" t="str">
            <v/>
          </cell>
          <cell r="KU2228" t="str">
            <v/>
          </cell>
          <cell r="LH2228" t="str">
            <v/>
          </cell>
          <cell r="LU2228" t="str">
            <v/>
          </cell>
          <cell r="MH2228" t="str">
            <v/>
          </cell>
          <cell r="MU2228" t="str">
            <v/>
          </cell>
          <cell r="NH2228" t="str">
            <v/>
          </cell>
          <cell r="NU2228" t="str">
            <v/>
          </cell>
          <cell r="OH2228" t="str">
            <v/>
          </cell>
          <cell r="OU2228" t="str">
            <v/>
          </cell>
        </row>
        <row r="2229">
          <cell r="C2229" t="str">
            <v>HY_ES_SCLOD4FL</v>
          </cell>
          <cell r="D2229" t="str">
            <v>HY_ES_SCLOD</v>
          </cell>
          <cell r="E2229" t="str">
            <v>C.H. San Clodio</v>
          </cell>
          <cell r="F2229" t="str">
            <v>Hydroelectric</v>
          </cell>
          <cell r="G2229" t="str">
            <v>HYDROELECTRIC</v>
          </cell>
          <cell r="H2229" t="str">
            <v>España</v>
          </cell>
          <cell r="I2229" t="str">
            <v>Galicia</v>
          </cell>
          <cell r="J2229" t="str">
            <v>Lugo</v>
          </cell>
          <cell r="N2229">
            <v>1</v>
          </cell>
          <cell r="O2229">
            <v>1</v>
          </cell>
          <cell r="P2229">
            <v>0</v>
          </cell>
          <cell r="Q2229" t="str">
            <v>No</v>
          </cell>
          <cell r="R2229" t="str">
            <v>No</v>
          </cell>
          <cell r="S2229" t="str">
            <v/>
          </cell>
          <cell r="T2229" t="str">
            <v>2002</v>
          </cell>
          <cell r="U2229" t="str">
            <v>2002</v>
          </cell>
          <cell r="V2229" t="str">
            <v xml:space="preserve">  -</v>
          </cell>
          <cell r="AN2229">
            <v>19.93</v>
          </cell>
          <cell r="AO2229">
            <v>19.93</v>
          </cell>
          <cell r="AP2229">
            <v>0</v>
          </cell>
          <cell r="AQ2229">
            <v>19.93</v>
          </cell>
          <cell r="AR2229">
            <v>1</v>
          </cell>
          <cell r="AT2229" t="str">
            <v>FL</v>
          </cell>
          <cell r="AU2229">
            <v>19.93</v>
          </cell>
          <cell r="BH2229" t="str">
            <v/>
          </cell>
          <cell r="BU2229" t="str">
            <v/>
          </cell>
          <cell r="CH2229" t="str">
            <v/>
          </cell>
          <cell r="CU2229" t="str">
            <v/>
          </cell>
          <cell r="DH2229" t="str">
            <v/>
          </cell>
          <cell r="DU2229" t="str">
            <v/>
          </cell>
          <cell r="EH2229" t="str">
            <v/>
          </cell>
          <cell r="EU2229" t="str">
            <v/>
          </cell>
          <cell r="FH2229" t="str">
            <v/>
          </cell>
          <cell r="FU2229" t="str">
            <v/>
          </cell>
          <cell r="GH2229" t="str">
            <v/>
          </cell>
          <cell r="GU2229" t="str">
            <v/>
          </cell>
          <cell r="HH2229" t="str">
            <v/>
          </cell>
          <cell r="HU2229" t="str">
            <v/>
          </cell>
          <cell r="IH2229" t="str">
            <v/>
          </cell>
          <cell r="IU2229" t="str">
            <v/>
          </cell>
          <cell r="JH2229" t="str">
            <v/>
          </cell>
          <cell r="JU2229" t="str">
            <v/>
          </cell>
          <cell r="KH2229" t="str">
            <v/>
          </cell>
          <cell r="KU2229" t="str">
            <v/>
          </cell>
          <cell r="LH2229" t="str">
            <v/>
          </cell>
          <cell r="LU2229" t="str">
            <v/>
          </cell>
          <cell r="MH2229" t="str">
            <v/>
          </cell>
          <cell r="MU2229" t="str">
            <v/>
          </cell>
          <cell r="NH2229" t="str">
            <v/>
          </cell>
          <cell r="NU2229" t="str">
            <v/>
          </cell>
          <cell r="OH2229" t="str">
            <v/>
          </cell>
          <cell r="OU2229" t="str">
            <v/>
          </cell>
        </row>
        <row r="2230">
          <cell r="C2230" t="str">
            <v>HY_ES_SCLOD5OC</v>
          </cell>
          <cell r="D2230" t="str">
            <v>HY_ES_SCLOD</v>
          </cell>
          <cell r="E2230" t="str">
            <v>C.H. San Clodio</v>
          </cell>
          <cell r="F2230" t="str">
            <v>Hydroelectric</v>
          </cell>
          <cell r="G2230" t="str">
            <v>HYDROELECTRIC</v>
          </cell>
          <cell r="H2230" t="str">
            <v>España</v>
          </cell>
          <cell r="I2230" t="str">
            <v>Galicia</v>
          </cell>
          <cell r="J2230" t="str">
            <v>Lugo</v>
          </cell>
          <cell r="N2230">
            <v>1</v>
          </cell>
          <cell r="O2230">
            <v>1</v>
          </cell>
          <cell r="P2230">
            <v>0</v>
          </cell>
          <cell r="Q2230" t="str">
            <v>No</v>
          </cell>
          <cell r="R2230" t="str">
            <v>No</v>
          </cell>
          <cell r="S2230" t="str">
            <v/>
          </cell>
          <cell r="T2230" t="str">
            <v>2002</v>
          </cell>
          <cell r="U2230" t="str">
            <v>2002</v>
          </cell>
          <cell r="V2230" t="str">
            <v xml:space="preserve">  -</v>
          </cell>
          <cell r="AN2230">
            <v>19.93</v>
          </cell>
          <cell r="AO2230">
            <v>19.93</v>
          </cell>
          <cell r="AP2230">
            <v>0</v>
          </cell>
          <cell r="AQ2230">
            <v>19.93</v>
          </cell>
          <cell r="AR2230">
            <v>1</v>
          </cell>
          <cell r="AT2230" t="str">
            <v>OC</v>
          </cell>
          <cell r="AU2230">
            <v>19.93</v>
          </cell>
          <cell r="BH2230" t="str">
            <v/>
          </cell>
          <cell r="BU2230" t="str">
            <v/>
          </cell>
          <cell r="CH2230" t="str">
            <v/>
          </cell>
          <cell r="CU2230" t="str">
            <v/>
          </cell>
          <cell r="DH2230" t="str">
            <v/>
          </cell>
          <cell r="DU2230" t="str">
            <v/>
          </cell>
          <cell r="EH2230" t="str">
            <v/>
          </cell>
          <cell r="EU2230" t="str">
            <v/>
          </cell>
          <cell r="FH2230" t="str">
            <v/>
          </cell>
          <cell r="FU2230" t="str">
            <v/>
          </cell>
          <cell r="GH2230" t="str">
            <v/>
          </cell>
          <cell r="GU2230" t="str">
            <v/>
          </cell>
          <cell r="HH2230" t="str">
            <v/>
          </cell>
          <cell r="HU2230" t="str">
            <v/>
          </cell>
          <cell r="IH2230" t="str">
            <v/>
          </cell>
          <cell r="IU2230" t="str">
            <v/>
          </cell>
          <cell r="JH2230" t="str">
            <v/>
          </cell>
          <cell r="JU2230" t="str">
            <v/>
          </cell>
          <cell r="KH2230" t="str">
            <v/>
          </cell>
          <cell r="KU2230" t="str">
            <v/>
          </cell>
          <cell r="LH2230" t="str">
            <v/>
          </cell>
          <cell r="LU2230" t="str">
            <v/>
          </cell>
          <cell r="MH2230" t="str">
            <v/>
          </cell>
          <cell r="MU2230" t="str">
            <v/>
          </cell>
          <cell r="NH2230" t="str">
            <v/>
          </cell>
          <cell r="NU2230" t="str">
            <v/>
          </cell>
          <cell r="OH2230" t="str">
            <v/>
          </cell>
          <cell r="OU2230" t="str">
            <v/>
          </cell>
        </row>
        <row r="2231">
          <cell r="C2231" t="str">
            <v>HY_ES_SCRIST1IN</v>
          </cell>
          <cell r="D2231" t="str">
            <v>HY_ES_SCRIST</v>
          </cell>
          <cell r="E2231" t="str">
            <v>C.H. San Cristobal</v>
          </cell>
          <cell r="F2231" t="str">
            <v>Hydroelectric</v>
          </cell>
          <cell r="G2231" t="str">
            <v>HYDROELECTRIC</v>
          </cell>
          <cell r="H2231" t="str">
            <v>España</v>
          </cell>
          <cell r="I2231" t="str">
            <v>Galicia</v>
          </cell>
          <cell r="J2231" t="str">
            <v>Orense</v>
          </cell>
          <cell r="N2231">
            <v>1</v>
          </cell>
          <cell r="O2231">
            <v>1</v>
          </cell>
          <cell r="P2231">
            <v>0</v>
          </cell>
          <cell r="Q2231" t="str">
            <v>No</v>
          </cell>
          <cell r="R2231" t="str">
            <v>No</v>
          </cell>
          <cell r="T2231" t="str">
            <v>2002</v>
          </cell>
          <cell r="U2231" t="str">
            <v>2002</v>
          </cell>
          <cell r="V2231" t="str">
            <v xml:space="preserve">  -</v>
          </cell>
          <cell r="AN2231">
            <v>12.46</v>
          </cell>
          <cell r="AO2231">
            <v>12.46</v>
          </cell>
          <cell r="AP2231">
            <v>0</v>
          </cell>
          <cell r="AQ2231">
            <v>12.46</v>
          </cell>
          <cell r="AR2231">
            <v>1</v>
          </cell>
          <cell r="AT2231" t="str">
            <v>IN</v>
          </cell>
          <cell r="AU2231">
            <v>12.46</v>
          </cell>
          <cell r="BH2231" t="str">
            <v/>
          </cell>
          <cell r="BU2231" t="str">
            <v/>
          </cell>
          <cell r="CH2231" t="str">
            <v/>
          </cell>
          <cell r="CU2231" t="str">
            <v/>
          </cell>
          <cell r="DH2231" t="str">
            <v/>
          </cell>
          <cell r="DU2231" t="str">
            <v/>
          </cell>
          <cell r="EH2231" t="str">
            <v/>
          </cell>
          <cell r="EU2231" t="str">
            <v/>
          </cell>
          <cell r="FH2231" t="str">
            <v/>
          </cell>
          <cell r="FU2231" t="str">
            <v/>
          </cell>
          <cell r="GH2231" t="str">
            <v/>
          </cell>
          <cell r="GU2231" t="str">
            <v/>
          </cell>
          <cell r="HH2231" t="str">
            <v/>
          </cell>
          <cell r="HU2231" t="str">
            <v/>
          </cell>
          <cell r="IH2231" t="str">
            <v/>
          </cell>
          <cell r="IU2231" t="str">
            <v/>
          </cell>
          <cell r="JH2231" t="str">
            <v/>
          </cell>
          <cell r="JU2231" t="str">
            <v/>
          </cell>
          <cell r="KH2231" t="str">
            <v/>
          </cell>
          <cell r="KU2231" t="str">
            <v/>
          </cell>
          <cell r="LH2231" t="str">
            <v/>
          </cell>
          <cell r="LU2231" t="str">
            <v/>
          </cell>
          <cell r="MH2231" t="str">
            <v/>
          </cell>
          <cell r="MU2231" t="str">
            <v/>
          </cell>
          <cell r="NH2231" t="str">
            <v/>
          </cell>
          <cell r="NU2231" t="str">
            <v/>
          </cell>
          <cell r="OH2231" t="str">
            <v/>
          </cell>
          <cell r="OU2231" t="str">
            <v/>
          </cell>
        </row>
        <row r="2232">
          <cell r="C2232" t="str">
            <v>HY_ES_SCRIST2OP</v>
          </cell>
          <cell r="D2232" t="str">
            <v>HY_ES_SCRIST</v>
          </cell>
          <cell r="E2232" t="str">
            <v>C.H. San Cristobal</v>
          </cell>
          <cell r="F2232" t="str">
            <v>Hydroelectric</v>
          </cell>
          <cell r="G2232" t="str">
            <v>HYDROELECTRIC</v>
          </cell>
          <cell r="H2232" t="str">
            <v>España</v>
          </cell>
          <cell r="I2232" t="str">
            <v>Galicia</v>
          </cell>
          <cell r="J2232" t="str">
            <v>Orense</v>
          </cell>
          <cell r="N2232">
            <v>1</v>
          </cell>
          <cell r="O2232">
            <v>1</v>
          </cell>
          <cell r="P2232">
            <v>0</v>
          </cell>
          <cell r="Q2232" t="str">
            <v>No</v>
          </cell>
          <cell r="R2232" t="str">
            <v>No</v>
          </cell>
          <cell r="S2232" t="str">
            <v/>
          </cell>
          <cell r="T2232" t="str">
            <v>2002</v>
          </cell>
          <cell r="U2232" t="str">
            <v>2002</v>
          </cell>
          <cell r="V2232" t="str">
            <v xml:space="preserve">  -</v>
          </cell>
          <cell r="AN2232">
            <v>12.46</v>
          </cell>
          <cell r="AO2232">
            <v>12.46</v>
          </cell>
          <cell r="AP2232">
            <v>0</v>
          </cell>
          <cell r="AQ2232">
            <v>12.46</v>
          </cell>
          <cell r="AR2232">
            <v>1</v>
          </cell>
          <cell r="AT2232" t="str">
            <v>OP</v>
          </cell>
          <cell r="AU2232">
            <v>12.46</v>
          </cell>
          <cell r="BH2232" t="str">
            <v/>
          </cell>
          <cell r="BU2232" t="str">
            <v/>
          </cell>
          <cell r="CH2232" t="str">
            <v/>
          </cell>
          <cell r="CU2232" t="str">
            <v/>
          </cell>
          <cell r="DH2232" t="str">
            <v/>
          </cell>
          <cell r="DU2232" t="str">
            <v/>
          </cell>
          <cell r="EH2232" t="str">
            <v/>
          </cell>
          <cell r="EU2232" t="str">
            <v/>
          </cell>
          <cell r="FH2232" t="str">
            <v/>
          </cell>
          <cell r="FU2232" t="str">
            <v/>
          </cell>
          <cell r="GH2232" t="str">
            <v/>
          </cell>
          <cell r="GU2232" t="str">
            <v/>
          </cell>
          <cell r="HH2232" t="str">
            <v/>
          </cell>
          <cell r="HU2232" t="str">
            <v/>
          </cell>
          <cell r="IH2232" t="str">
            <v/>
          </cell>
          <cell r="IU2232" t="str">
            <v/>
          </cell>
          <cell r="JH2232" t="str">
            <v/>
          </cell>
          <cell r="JU2232" t="str">
            <v/>
          </cell>
          <cell r="KH2232" t="str">
            <v/>
          </cell>
          <cell r="KU2232" t="str">
            <v/>
          </cell>
          <cell r="LH2232" t="str">
            <v/>
          </cell>
          <cell r="LU2232" t="str">
            <v/>
          </cell>
          <cell r="MH2232" t="str">
            <v/>
          </cell>
          <cell r="MU2232" t="str">
            <v/>
          </cell>
          <cell r="NH2232" t="str">
            <v/>
          </cell>
          <cell r="NU2232" t="str">
            <v/>
          </cell>
          <cell r="OH2232" t="str">
            <v/>
          </cell>
          <cell r="OU2232" t="str">
            <v/>
          </cell>
        </row>
        <row r="2233">
          <cell r="C2233" t="str">
            <v>HY_ES_SCRIST3CO</v>
          </cell>
          <cell r="D2233" t="str">
            <v>HY_ES_SCRIST</v>
          </cell>
          <cell r="E2233" t="str">
            <v>C.H. San Cristobal</v>
          </cell>
          <cell r="F2233" t="str">
            <v>Hydroelectric</v>
          </cell>
          <cell r="G2233" t="str">
            <v>HYDROELECTRIC</v>
          </cell>
          <cell r="H2233" t="str">
            <v>España</v>
          </cell>
          <cell r="I2233" t="str">
            <v>Galicia</v>
          </cell>
          <cell r="J2233" t="str">
            <v>Orense</v>
          </cell>
          <cell r="N2233">
            <v>1</v>
          </cell>
          <cell r="O2233">
            <v>1</v>
          </cell>
          <cell r="P2233">
            <v>0</v>
          </cell>
          <cell r="Q2233" t="str">
            <v>No</v>
          </cell>
          <cell r="R2233" t="str">
            <v>No</v>
          </cell>
          <cell r="S2233" t="str">
            <v/>
          </cell>
          <cell r="T2233" t="str">
            <v>2002</v>
          </cell>
          <cell r="U2233" t="str">
            <v>2002</v>
          </cell>
          <cell r="V2233" t="str">
            <v xml:space="preserve">  -</v>
          </cell>
          <cell r="AN2233">
            <v>12.46</v>
          </cell>
          <cell r="AO2233">
            <v>12.46</v>
          </cell>
          <cell r="AP2233">
            <v>0</v>
          </cell>
          <cell r="AQ2233">
            <v>12.46</v>
          </cell>
          <cell r="AR2233">
            <v>1</v>
          </cell>
          <cell r="AT2233" t="str">
            <v>CO</v>
          </cell>
          <cell r="AU2233">
            <v>12.46</v>
          </cell>
          <cell r="BH2233" t="str">
            <v/>
          </cell>
          <cell r="BU2233" t="str">
            <v/>
          </cell>
          <cell r="CH2233" t="str">
            <v/>
          </cell>
          <cell r="CU2233" t="str">
            <v/>
          </cell>
          <cell r="DH2233" t="str">
            <v/>
          </cell>
          <cell r="DU2233" t="str">
            <v/>
          </cell>
          <cell r="EH2233" t="str">
            <v/>
          </cell>
          <cell r="EU2233" t="str">
            <v/>
          </cell>
          <cell r="FH2233" t="str">
            <v/>
          </cell>
          <cell r="FU2233" t="str">
            <v/>
          </cell>
          <cell r="GH2233" t="str">
            <v/>
          </cell>
          <cell r="GU2233" t="str">
            <v/>
          </cell>
          <cell r="HH2233" t="str">
            <v/>
          </cell>
          <cell r="HU2233" t="str">
            <v/>
          </cell>
          <cell r="IH2233" t="str">
            <v/>
          </cell>
          <cell r="IU2233" t="str">
            <v/>
          </cell>
          <cell r="JH2233" t="str">
            <v/>
          </cell>
          <cell r="JU2233" t="str">
            <v/>
          </cell>
          <cell r="KH2233" t="str">
            <v/>
          </cell>
          <cell r="KU2233" t="str">
            <v/>
          </cell>
          <cell r="LH2233" t="str">
            <v/>
          </cell>
          <cell r="LU2233" t="str">
            <v/>
          </cell>
          <cell r="MH2233" t="str">
            <v/>
          </cell>
          <cell r="MU2233" t="str">
            <v/>
          </cell>
          <cell r="NH2233" t="str">
            <v/>
          </cell>
          <cell r="NU2233" t="str">
            <v/>
          </cell>
          <cell r="OH2233" t="str">
            <v/>
          </cell>
          <cell r="OU2233" t="str">
            <v/>
          </cell>
        </row>
        <row r="2234">
          <cell r="C2234" t="str">
            <v>HY_ES_SCRIST4FL</v>
          </cell>
          <cell r="D2234" t="str">
            <v>HY_ES_SCRIST</v>
          </cell>
          <cell r="E2234" t="str">
            <v>C.H. San Cristobal</v>
          </cell>
          <cell r="F2234" t="str">
            <v>Hydroelectric</v>
          </cell>
          <cell r="G2234" t="str">
            <v>HYDROELECTRIC</v>
          </cell>
          <cell r="H2234" t="str">
            <v>España</v>
          </cell>
          <cell r="I2234" t="str">
            <v>Galicia</v>
          </cell>
          <cell r="J2234" t="str">
            <v>Orense</v>
          </cell>
          <cell r="N2234">
            <v>1</v>
          </cell>
          <cell r="O2234">
            <v>1</v>
          </cell>
          <cell r="P2234">
            <v>0</v>
          </cell>
          <cell r="Q2234" t="str">
            <v>No</v>
          </cell>
          <cell r="R2234" t="str">
            <v>No</v>
          </cell>
          <cell r="S2234" t="str">
            <v/>
          </cell>
          <cell r="T2234" t="str">
            <v>2002</v>
          </cell>
          <cell r="U2234" t="str">
            <v>2002</v>
          </cell>
          <cell r="V2234" t="str">
            <v xml:space="preserve">  -</v>
          </cell>
          <cell r="AN2234">
            <v>12.46</v>
          </cell>
          <cell r="AO2234">
            <v>12.46</v>
          </cell>
          <cell r="AP2234">
            <v>0</v>
          </cell>
          <cell r="AQ2234">
            <v>12.46</v>
          </cell>
          <cell r="AR2234">
            <v>1</v>
          </cell>
          <cell r="AT2234" t="str">
            <v>FL</v>
          </cell>
          <cell r="AU2234">
            <v>12.46</v>
          </cell>
          <cell r="BH2234" t="str">
            <v/>
          </cell>
          <cell r="BU2234" t="str">
            <v/>
          </cell>
          <cell r="CH2234" t="str">
            <v/>
          </cell>
          <cell r="CU2234" t="str">
            <v/>
          </cell>
          <cell r="DH2234" t="str">
            <v/>
          </cell>
          <cell r="DU2234" t="str">
            <v/>
          </cell>
          <cell r="EH2234" t="str">
            <v/>
          </cell>
          <cell r="EU2234" t="str">
            <v/>
          </cell>
          <cell r="FH2234" t="str">
            <v/>
          </cell>
          <cell r="FU2234" t="str">
            <v/>
          </cell>
          <cell r="GH2234" t="str">
            <v/>
          </cell>
          <cell r="GU2234" t="str">
            <v/>
          </cell>
          <cell r="HH2234" t="str">
            <v/>
          </cell>
          <cell r="HU2234" t="str">
            <v/>
          </cell>
          <cell r="IH2234" t="str">
            <v/>
          </cell>
          <cell r="IU2234" t="str">
            <v/>
          </cell>
          <cell r="JH2234" t="str">
            <v/>
          </cell>
          <cell r="JU2234" t="str">
            <v/>
          </cell>
          <cell r="KH2234" t="str">
            <v/>
          </cell>
          <cell r="KU2234" t="str">
            <v/>
          </cell>
          <cell r="LH2234" t="str">
            <v/>
          </cell>
          <cell r="LU2234" t="str">
            <v/>
          </cell>
          <cell r="MH2234" t="str">
            <v/>
          </cell>
          <cell r="MU2234" t="str">
            <v/>
          </cell>
          <cell r="NH2234" t="str">
            <v/>
          </cell>
          <cell r="NU2234" t="str">
            <v/>
          </cell>
          <cell r="OH2234" t="str">
            <v/>
          </cell>
          <cell r="OU2234" t="str">
            <v/>
          </cell>
        </row>
        <row r="2235">
          <cell r="C2235" t="str">
            <v>HY_ES_SCRIST5OC</v>
          </cell>
          <cell r="D2235" t="str">
            <v>HY_ES_SCRIST</v>
          </cell>
          <cell r="E2235" t="str">
            <v>C.H. San Cristobal</v>
          </cell>
          <cell r="F2235" t="str">
            <v>Hydroelectric</v>
          </cell>
          <cell r="G2235" t="str">
            <v>HYDROELECTRIC</v>
          </cell>
          <cell r="H2235" t="str">
            <v>España</v>
          </cell>
          <cell r="I2235" t="str">
            <v>Galicia</v>
          </cell>
          <cell r="J2235" t="str">
            <v>Orense</v>
          </cell>
          <cell r="N2235">
            <v>1</v>
          </cell>
          <cell r="O2235">
            <v>1</v>
          </cell>
          <cell r="P2235">
            <v>0</v>
          </cell>
          <cell r="Q2235" t="str">
            <v>No</v>
          </cell>
          <cell r="R2235" t="str">
            <v>No</v>
          </cell>
          <cell r="S2235" t="str">
            <v/>
          </cell>
          <cell r="T2235" t="str">
            <v>2002</v>
          </cell>
          <cell r="U2235" t="str">
            <v>2002</v>
          </cell>
          <cell r="V2235" t="str">
            <v xml:space="preserve">  -</v>
          </cell>
          <cell r="AN2235">
            <v>12.46</v>
          </cell>
          <cell r="AO2235">
            <v>12.46</v>
          </cell>
          <cell r="AP2235">
            <v>0</v>
          </cell>
          <cell r="AQ2235">
            <v>12.46</v>
          </cell>
          <cell r="AR2235">
            <v>1</v>
          </cell>
          <cell r="AT2235" t="str">
            <v>OC</v>
          </cell>
          <cell r="AU2235">
            <v>12.46</v>
          </cell>
          <cell r="BH2235" t="str">
            <v/>
          </cell>
          <cell r="BU2235" t="str">
            <v/>
          </cell>
          <cell r="CH2235" t="str">
            <v/>
          </cell>
          <cell r="CU2235" t="str">
            <v/>
          </cell>
          <cell r="DH2235" t="str">
            <v/>
          </cell>
          <cell r="DU2235" t="str">
            <v/>
          </cell>
          <cell r="EH2235" t="str">
            <v/>
          </cell>
          <cell r="EU2235" t="str">
            <v/>
          </cell>
          <cell r="FH2235" t="str">
            <v/>
          </cell>
          <cell r="FU2235" t="str">
            <v/>
          </cell>
          <cell r="GH2235" t="str">
            <v/>
          </cell>
          <cell r="GU2235" t="str">
            <v/>
          </cell>
          <cell r="HH2235" t="str">
            <v/>
          </cell>
          <cell r="HU2235" t="str">
            <v/>
          </cell>
          <cell r="IH2235" t="str">
            <v/>
          </cell>
          <cell r="IU2235" t="str">
            <v/>
          </cell>
          <cell r="JH2235" t="str">
            <v/>
          </cell>
          <cell r="JU2235" t="str">
            <v/>
          </cell>
          <cell r="KH2235" t="str">
            <v/>
          </cell>
          <cell r="KU2235" t="str">
            <v/>
          </cell>
          <cell r="LH2235" t="str">
            <v/>
          </cell>
          <cell r="LU2235" t="str">
            <v/>
          </cell>
          <cell r="MH2235" t="str">
            <v/>
          </cell>
          <cell r="MU2235" t="str">
            <v/>
          </cell>
          <cell r="NH2235" t="str">
            <v/>
          </cell>
          <cell r="NU2235" t="str">
            <v/>
          </cell>
          <cell r="OH2235" t="str">
            <v/>
          </cell>
          <cell r="OU2235" t="str">
            <v/>
          </cell>
        </row>
        <row r="2236">
          <cell r="C2236" t="str">
            <v>HY_ES_SEST1IN</v>
          </cell>
          <cell r="D2236" t="str">
            <v>HY_ES_SEST</v>
          </cell>
          <cell r="E2236" t="str">
            <v>C.H. San Esteban</v>
          </cell>
          <cell r="F2236" t="str">
            <v>Hydroelectric</v>
          </cell>
          <cell r="G2236" t="str">
            <v>HYDROELECTRIC</v>
          </cell>
          <cell r="H2236" t="str">
            <v>España</v>
          </cell>
          <cell r="I2236" t="str">
            <v>Galicia</v>
          </cell>
          <cell r="J2236" t="str">
            <v>Orense</v>
          </cell>
          <cell r="N2236">
            <v>1</v>
          </cell>
          <cell r="O2236">
            <v>1</v>
          </cell>
          <cell r="P2236">
            <v>0</v>
          </cell>
          <cell r="Q2236" t="str">
            <v>No</v>
          </cell>
          <cell r="R2236" t="str">
            <v>No</v>
          </cell>
          <cell r="T2236" t="str">
            <v>2002</v>
          </cell>
          <cell r="U2236" t="str">
            <v>2002</v>
          </cell>
          <cell r="V2236" t="str">
            <v xml:space="preserve">  -</v>
          </cell>
          <cell r="AN2236">
            <v>262.58999999999997</v>
          </cell>
          <cell r="AO2236">
            <v>262.58999999999997</v>
          </cell>
          <cell r="AP2236">
            <v>0</v>
          </cell>
          <cell r="AQ2236">
            <v>262.58999999999997</v>
          </cell>
          <cell r="AR2236">
            <v>1</v>
          </cell>
          <cell r="AT2236" t="str">
            <v>IN</v>
          </cell>
          <cell r="AU2236">
            <v>262.58999999999997</v>
          </cell>
          <cell r="BH2236" t="str">
            <v/>
          </cell>
          <cell r="BU2236" t="str">
            <v/>
          </cell>
          <cell r="CH2236" t="str">
            <v/>
          </cell>
          <cell r="CU2236" t="str">
            <v/>
          </cell>
          <cell r="DH2236" t="str">
            <v/>
          </cell>
          <cell r="DU2236" t="str">
            <v/>
          </cell>
          <cell r="EH2236" t="str">
            <v/>
          </cell>
          <cell r="EU2236" t="str">
            <v/>
          </cell>
          <cell r="FH2236" t="str">
            <v/>
          </cell>
          <cell r="FU2236" t="str">
            <v/>
          </cell>
          <cell r="GH2236" t="str">
            <v/>
          </cell>
          <cell r="GU2236" t="str">
            <v/>
          </cell>
          <cell r="HH2236" t="str">
            <v/>
          </cell>
          <cell r="HU2236" t="str">
            <v/>
          </cell>
          <cell r="IH2236" t="str">
            <v/>
          </cell>
          <cell r="IU2236" t="str">
            <v/>
          </cell>
          <cell r="JH2236" t="str">
            <v/>
          </cell>
          <cell r="JU2236" t="str">
            <v/>
          </cell>
          <cell r="KH2236" t="str">
            <v/>
          </cell>
          <cell r="KU2236" t="str">
            <v/>
          </cell>
          <cell r="LH2236" t="str">
            <v/>
          </cell>
          <cell r="LU2236" t="str">
            <v/>
          </cell>
          <cell r="MH2236" t="str">
            <v/>
          </cell>
          <cell r="MU2236" t="str">
            <v/>
          </cell>
          <cell r="NH2236" t="str">
            <v/>
          </cell>
          <cell r="NU2236" t="str">
            <v/>
          </cell>
          <cell r="OH2236" t="str">
            <v/>
          </cell>
          <cell r="OU2236" t="str">
            <v/>
          </cell>
        </row>
        <row r="2237">
          <cell r="C2237" t="str">
            <v>HY_ES_SEST2OP</v>
          </cell>
          <cell r="D2237" t="str">
            <v>HY_ES_SEST</v>
          </cell>
          <cell r="E2237" t="str">
            <v>C.H. San Esteban</v>
          </cell>
          <cell r="F2237" t="str">
            <v>Hydroelectric</v>
          </cell>
          <cell r="G2237" t="str">
            <v>HYDROELECTRIC</v>
          </cell>
          <cell r="H2237" t="str">
            <v>España</v>
          </cell>
          <cell r="I2237" t="str">
            <v>Galicia</v>
          </cell>
          <cell r="J2237" t="str">
            <v>Orense</v>
          </cell>
          <cell r="N2237">
            <v>1</v>
          </cell>
          <cell r="O2237">
            <v>1</v>
          </cell>
          <cell r="P2237">
            <v>0</v>
          </cell>
          <cell r="Q2237" t="str">
            <v>No</v>
          </cell>
          <cell r="R2237" t="str">
            <v>No</v>
          </cell>
          <cell r="S2237" t="str">
            <v/>
          </cell>
          <cell r="T2237" t="str">
            <v>2002</v>
          </cell>
          <cell r="U2237" t="str">
            <v>2002</v>
          </cell>
          <cell r="V2237" t="str">
            <v xml:space="preserve">  -</v>
          </cell>
          <cell r="AN2237">
            <v>262.58999999999997</v>
          </cell>
          <cell r="AO2237">
            <v>262.58999999999997</v>
          </cell>
          <cell r="AP2237">
            <v>0</v>
          </cell>
          <cell r="AQ2237">
            <v>262.58999999999997</v>
          </cell>
          <cell r="AR2237">
            <v>1</v>
          </cell>
          <cell r="AT2237" t="str">
            <v>OP</v>
          </cell>
          <cell r="AU2237">
            <v>262.58999999999997</v>
          </cell>
          <cell r="BH2237" t="str">
            <v/>
          </cell>
          <cell r="BU2237" t="str">
            <v/>
          </cell>
          <cell r="CH2237" t="str">
            <v/>
          </cell>
          <cell r="CU2237" t="str">
            <v/>
          </cell>
          <cell r="DH2237" t="str">
            <v/>
          </cell>
          <cell r="DU2237" t="str">
            <v/>
          </cell>
          <cell r="EH2237" t="str">
            <v/>
          </cell>
          <cell r="EU2237" t="str">
            <v/>
          </cell>
          <cell r="FH2237" t="str">
            <v/>
          </cell>
          <cell r="FU2237" t="str">
            <v/>
          </cell>
          <cell r="GH2237" t="str">
            <v/>
          </cell>
          <cell r="GU2237" t="str">
            <v/>
          </cell>
          <cell r="HH2237" t="str">
            <v/>
          </cell>
          <cell r="HU2237" t="str">
            <v/>
          </cell>
          <cell r="IH2237" t="str">
            <v/>
          </cell>
          <cell r="IU2237" t="str">
            <v/>
          </cell>
          <cell r="JH2237" t="str">
            <v/>
          </cell>
          <cell r="JU2237" t="str">
            <v/>
          </cell>
          <cell r="KH2237" t="str">
            <v/>
          </cell>
          <cell r="KU2237" t="str">
            <v/>
          </cell>
          <cell r="LH2237" t="str">
            <v/>
          </cell>
          <cell r="LU2237" t="str">
            <v/>
          </cell>
          <cell r="MH2237" t="str">
            <v/>
          </cell>
          <cell r="MU2237" t="str">
            <v/>
          </cell>
          <cell r="NH2237" t="str">
            <v/>
          </cell>
          <cell r="NU2237" t="str">
            <v/>
          </cell>
          <cell r="OH2237" t="str">
            <v/>
          </cell>
          <cell r="OU2237" t="str">
            <v/>
          </cell>
        </row>
        <row r="2238">
          <cell r="C2238" t="str">
            <v>HY_ES_SEST3CO</v>
          </cell>
          <cell r="D2238" t="str">
            <v>HY_ES_SEST</v>
          </cell>
          <cell r="E2238" t="str">
            <v>C.H. San Esteban</v>
          </cell>
          <cell r="F2238" t="str">
            <v>Hydroelectric</v>
          </cell>
          <cell r="G2238" t="str">
            <v>HYDROELECTRIC</v>
          </cell>
          <cell r="H2238" t="str">
            <v>España</v>
          </cell>
          <cell r="I2238" t="str">
            <v>Galicia</v>
          </cell>
          <cell r="J2238" t="str">
            <v>Orense</v>
          </cell>
          <cell r="N2238">
            <v>1</v>
          </cell>
          <cell r="O2238">
            <v>1</v>
          </cell>
          <cell r="P2238">
            <v>0</v>
          </cell>
          <cell r="Q2238" t="str">
            <v>No</v>
          </cell>
          <cell r="R2238" t="str">
            <v>No</v>
          </cell>
          <cell r="S2238" t="str">
            <v/>
          </cell>
          <cell r="T2238" t="str">
            <v>2002</v>
          </cell>
          <cell r="U2238" t="str">
            <v>2002</v>
          </cell>
          <cell r="V2238" t="str">
            <v xml:space="preserve">  -</v>
          </cell>
          <cell r="AN2238">
            <v>262.58999999999997</v>
          </cell>
          <cell r="AO2238">
            <v>262.58999999999997</v>
          </cell>
          <cell r="AP2238">
            <v>0</v>
          </cell>
          <cell r="AQ2238">
            <v>262.58999999999997</v>
          </cell>
          <cell r="AR2238">
            <v>1</v>
          </cell>
          <cell r="AT2238" t="str">
            <v>CO</v>
          </cell>
          <cell r="AU2238">
            <v>262.58999999999997</v>
          </cell>
          <cell r="BH2238" t="str">
            <v/>
          </cell>
          <cell r="BU2238" t="str">
            <v/>
          </cell>
          <cell r="CH2238" t="str">
            <v/>
          </cell>
          <cell r="CU2238" t="str">
            <v/>
          </cell>
          <cell r="DH2238" t="str">
            <v/>
          </cell>
          <cell r="DU2238" t="str">
            <v/>
          </cell>
          <cell r="EH2238" t="str">
            <v/>
          </cell>
          <cell r="EU2238" t="str">
            <v/>
          </cell>
          <cell r="FH2238" t="str">
            <v/>
          </cell>
          <cell r="FU2238" t="str">
            <v/>
          </cell>
          <cell r="GH2238" t="str">
            <v/>
          </cell>
          <cell r="GU2238" t="str">
            <v/>
          </cell>
          <cell r="HH2238" t="str">
            <v/>
          </cell>
          <cell r="HU2238" t="str">
            <v/>
          </cell>
          <cell r="IH2238" t="str">
            <v/>
          </cell>
          <cell r="IU2238" t="str">
            <v/>
          </cell>
          <cell r="JH2238" t="str">
            <v/>
          </cell>
          <cell r="JU2238" t="str">
            <v/>
          </cell>
          <cell r="KH2238" t="str">
            <v/>
          </cell>
          <cell r="KU2238" t="str">
            <v/>
          </cell>
          <cell r="LH2238" t="str">
            <v/>
          </cell>
          <cell r="LU2238" t="str">
            <v/>
          </cell>
          <cell r="MH2238" t="str">
            <v/>
          </cell>
          <cell r="MU2238" t="str">
            <v/>
          </cell>
          <cell r="NH2238" t="str">
            <v/>
          </cell>
          <cell r="NU2238" t="str">
            <v/>
          </cell>
          <cell r="OH2238" t="str">
            <v/>
          </cell>
          <cell r="OU2238" t="str">
            <v/>
          </cell>
        </row>
        <row r="2239">
          <cell r="C2239" t="str">
            <v>HY_ES_SEST4FL</v>
          </cell>
          <cell r="D2239" t="str">
            <v>HY_ES_SEST</v>
          </cell>
          <cell r="E2239" t="str">
            <v>C.H. San Esteban</v>
          </cell>
          <cell r="F2239" t="str">
            <v>Hydroelectric</v>
          </cell>
          <cell r="G2239" t="str">
            <v>HYDROELECTRIC</v>
          </cell>
          <cell r="H2239" t="str">
            <v>España</v>
          </cell>
          <cell r="I2239" t="str">
            <v>Galicia</v>
          </cell>
          <cell r="J2239" t="str">
            <v>Orense</v>
          </cell>
          <cell r="N2239">
            <v>1</v>
          </cell>
          <cell r="O2239">
            <v>1</v>
          </cell>
          <cell r="P2239">
            <v>0</v>
          </cell>
          <cell r="Q2239" t="str">
            <v>No</v>
          </cell>
          <cell r="R2239" t="str">
            <v>No</v>
          </cell>
          <cell r="S2239" t="str">
            <v/>
          </cell>
          <cell r="T2239" t="str">
            <v>2002</v>
          </cell>
          <cell r="U2239" t="str">
            <v>2002</v>
          </cell>
          <cell r="V2239" t="str">
            <v xml:space="preserve">  -</v>
          </cell>
          <cell r="AN2239">
            <v>262.58999999999997</v>
          </cell>
          <cell r="AO2239">
            <v>262.58999999999997</v>
          </cell>
          <cell r="AP2239">
            <v>0</v>
          </cell>
          <cell r="AQ2239">
            <v>262.58999999999997</v>
          </cell>
          <cell r="AR2239">
            <v>1</v>
          </cell>
          <cell r="AT2239" t="str">
            <v>FL</v>
          </cell>
          <cell r="AU2239">
            <v>262.58999999999997</v>
          </cell>
          <cell r="BH2239" t="str">
            <v/>
          </cell>
          <cell r="BU2239" t="str">
            <v/>
          </cell>
          <cell r="CH2239" t="str">
            <v/>
          </cell>
          <cell r="CU2239" t="str">
            <v/>
          </cell>
          <cell r="DH2239" t="str">
            <v/>
          </cell>
          <cell r="DU2239" t="str">
            <v/>
          </cell>
          <cell r="EH2239" t="str">
            <v/>
          </cell>
          <cell r="EU2239" t="str">
            <v/>
          </cell>
          <cell r="FH2239" t="str">
            <v/>
          </cell>
          <cell r="FU2239" t="str">
            <v/>
          </cell>
          <cell r="GH2239" t="str">
            <v/>
          </cell>
          <cell r="GU2239" t="str">
            <v/>
          </cell>
          <cell r="HH2239" t="str">
            <v/>
          </cell>
          <cell r="HU2239" t="str">
            <v/>
          </cell>
          <cell r="IH2239" t="str">
            <v/>
          </cell>
          <cell r="IU2239" t="str">
            <v/>
          </cell>
          <cell r="JH2239" t="str">
            <v/>
          </cell>
          <cell r="JU2239" t="str">
            <v/>
          </cell>
          <cell r="KH2239" t="str">
            <v/>
          </cell>
          <cell r="KU2239" t="str">
            <v/>
          </cell>
          <cell r="LH2239" t="str">
            <v/>
          </cell>
          <cell r="LU2239" t="str">
            <v/>
          </cell>
          <cell r="MH2239" t="str">
            <v/>
          </cell>
          <cell r="MU2239" t="str">
            <v/>
          </cell>
          <cell r="NH2239" t="str">
            <v/>
          </cell>
          <cell r="NU2239" t="str">
            <v/>
          </cell>
          <cell r="OH2239" t="str">
            <v/>
          </cell>
          <cell r="OU2239" t="str">
            <v/>
          </cell>
        </row>
        <row r="2240">
          <cell r="C2240" t="str">
            <v>HY_ES_SEST5OC</v>
          </cell>
          <cell r="D2240" t="str">
            <v>HY_ES_SEST</v>
          </cell>
          <cell r="E2240" t="str">
            <v>C.H. San Esteban</v>
          </cell>
          <cell r="F2240" t="str">
            <v>Hydroelectric</v>
          </cell>
          <cell r="G2240" t="str">
            <v>HYDROELECTRIC</v>
          </cell>
          <cell r="H2240" t="str">
            <v>España</v>
          </cell>
          <cell r="I2240" t="str">
            <v>Galicia</v>
          </cell>
          <cell r="J2240" t="str">
            <v>Orense</v>
          </cell>
          <cell r="N2240">
            <v>1</v>
          </cell>
          <cell r="O2240">
            <v>1</v>
          </cell>
          <cell r="P2240">
            <v>0</v>
          </cell>
          <cell r="Q2240" t="str">
            <v>No</v>
          </cell>
          <cell r="R2240" t="str">
            <v>No</v>
          </cell>
          <cell r="S2240" t="str">
            <v/>
          </cell>
          <cell r="T2240" t="str">
            <v>2002</v>
          </cell>
          <cell r="U2240" t="str">
            <v>2002</v>
          </cell>
          <cell r="V2240" t="str">
            <v xml:space="preserve">  -</v>
          </cell>
          <cell r="AN2240">
            <v>262.58999999999997</v>
          </cell>
          <cell r="AO2240">
            <v>262.58999999999997</v>
          </cell>
          <cell r="AP2240">
            <v>0</v>
          </cell>
          <cell r="AQ2240">
            <v>262.58999999999997</v>
          </cell>
          <cell r="AR2240">
            <v>1</v>
          </cell>
          <cell r="AT2240" t="str">
            <v>OC</v>
          </cell>
          <cell r="AU2240">
            <v>262.58999999999997</v>
          </cell>
          <cell r="BH2240" t="str">
            <v/>
          </cell>
          <cell r="BU2240" t="str">
            <v/>
          </cell>
          <cell r="CH2240" t="str">
            <v/>
          </cell>
          <cell r="CU2240" t="str">
            <v/>
          </cell>
          <cell r="DH2240" t="str">
            <v/>
          </cell>
          <cell r="DU2240" t="str">
            <v/>
          </cell>
          <cell r="EH2240" t="str">
            <v/>
          </cell>
          <cell r="EU2240" t="str">
            <v/>
          </cell>
          <cell r="FH2240" t="str">
            <v/>
          </cell>
          <cell r="FU2240" t="str">
            <v/>
          </cell>
          <cell r="GH2240" t="str">
            <v/>
          </cell>
          <cell r="GU2240" t="str">
            <v/>
          </cell>
          <cell r="HH2240" t="str">
            <v/>
          </cell>
          <cell r="HU2240" t="str">
            <v/>
          </cell>
          <cell r="IH2240" t="str">
            <v/>
          </cell>
          <cell r="IU2240" t="str">
            <v/>
          </cell>
          <cell r="JH2240" t="str">
            <v/>
          </cell>
          <cell r="JU2240" t="str">
            <v/>
          </cell>
          <cell r="KH2240" t="str">
            <v/>
          </cell>
          <cell r="KU2240" t="str">
            <v/>
          </cell>
          <cell r="LH2240" t="str">
            <v/>
          </cell>
          <cell r="LU2240" t="str">
            <v/>
          </cell>
          <cell r="MH2240" t="str">
            <v/>
          </cell>
          <cell r="MU2240" t="str">
            <v/>
          </cell>
          <cell r="NH2240" t="str">
            <v/>
          </cell>
          <cell r="NU2240" t="str">
            <v/>
          </cell>
          <cell r="OH2240" t="str">
            <v/>
          </cell>
          <cell r="OU2240" t="str">
            <v/>
          </cell>
        </row>
        <row r="2241">
          <cell r="C2241" t="str">
            <v>HY_ES_SEST21IN</v>
          </cell>
          <cell r="D2241" t="str">
            <v>HY_ES_SEST2</v>
          </cell>
          <cell r="E2241" t="str">
            <v>C.H. San Esteban Ii</v>
          </cell>
          <cell r="F2241" t="str">
            <v>Hydroelectric</v>
          </cell>
          <cell r="G2241" t="str">
            <v>HYDROELECTRIC</v>
          </cell>
          <cell r="H2241" t="str">
            <v>España</v>
          </cell>
          <cell r="I2241" t="str">
            <v>Galicia</v>
          </cell>
          <cell r="J2241" t="str">
            <v>Orense</v>
          </cell>
          <cell r="N2241">
            <v>1</v>
          </cell>
          <cell r="O2241">
            <v>1</v>
          </cell>
          <cell r="P2241">
            <v>0</v>
          </cell>
          <cell r="Q2241" t="str">
            <v>No</v>
          </cell>
          <cell r="R2241" t="str">
            <v>No</v>
          </cell>
          <cell r="T2241">
            <v>41609</v>
          </cell>
          <cell r="U2241">
            <v>41609</v>
          </cell>
          <cell r="V2241" t="str">
            <v xml:space="preserve">  -</v>
          </cell>
          <cell r="AN2241">
            <v>188.25</v>
          </cell>
          <cell r="AO2241">
            <v>188.25</v>
          </cell>
          <cell r="AP2241">
            <v>0</v>
          </cell>
          <cell r="AQ2241">
            <v>188.25</v>
          </cell>
          <cell r="AR2241">
            <v>1</v>
          </cell>
          <cell r="AT2241" t="str">
            <v>IN</v>
          </cell>
          <cell r="BH2241" t="str">
            <v/>
          </cell>
          <cell r="BU2241" t="str">
            <v/>
          </cell>
          <cell r="CH2241" t="str">
            <v/>
          </cell>
          <cell r="CU2241" t="str">
            <v/>
          </cell>
          <cell r="DH2241" t="str">
            <v/>
          </cell>
          <cell r="DU2241" t="str">
            <v/>
          </cell>
          <cell r="EH2241" t="str">
            <v/>
          </cell>
          <cell r="EU2241" t="str">
            <v/>
          </cell>
          <cell r="FH2241" t="str">
            <v/>
          </cell>
          <cell r="FU2241" t="str">
            <v/>
          </cell>
          <cell r="GG2241">
            <v>188.25</v>
          </cell>
          <cell r="GH2241">
            <v>188.25</v>
          </cell>
          <cell r="GU2241" t="str">
            <v/>
          </cell>
          <cell r="HH2241" t="str">
            <v/>
          </cell>
          <cell r="HU2241" t="str">
            <v/>
          </cell>
          <cell r="IH2241" t="str">
            <v/>
          </cell>
          <cell r="IU2241" t="str">
            <v/>
          </cell>
          <cell r="JH2241" t="str">
            <v/>
          </cell>
          <cell r="JU2241" t="str">
            <v/>
          </cell>
          <cell r="KH2241" t="str">
            <v/>
          </cell>
          <cell r="KU2241" t="str">
            <v/>
          </cell>
          <cell r="LH2241" t="str">
            <v/>
          </cell>
          <cell r="LU2241" t="str">
            <v/>
          </cell>
          <cell r="MH2241" t="str">
            <v/>
          </cell>
          <cell r="MU2241" t="str">
            <v/>
          </cell>
          <cell r="NH2241" t="str">
            <v/>
          </cell>
          <cell r="NU2241" t="str">
            <v/>
          </cell>
          <cell r="OH2241" t="str">
            <v/>
          </cell>
          <cell r="OU2241" t="str">
            <v/>
          </cell>
        </row>
        <row r="2242">
          <cell r="C2242" t="str">
            <v>HY_ES_SEST22OP</v>
          </cell>
          <cell r="D2242" t="str">
            <v>HY_ES_SEST2</v>
          </cell>
          <cell r="E2242" t="str">
            <v>C.H. San Esteban Ii</v>
          </cell>
          <cell r="F2242" t="str">
            <v>Hydroelectric</v>
          </cell>
          <cell r="G2242" t="str">
            <v>HYDROELECTRIC</v>
          </cell>
          <cell r="H2242" t="str">
            <v>España</v>
          </cell>
          <cell r="I2242" t="str">
            <v>Galicia</v>
          </cell>
          <cell r="J2242" t="str">
            <v>Orense</v>
          </cell>
          <cell r="N2242">
            <v>1</v>
          </cell>
          <cell r="O2242">
            <v>1</v>
          </cell>
          <cell r="P2242">
            <v>0</v>
          </cell>
          <cell r="Q2242" t="str">
            <v>No</v>
          </cell>
          <cell r="R2242" t="str">
            <v>No</v>
          </cell>
          <cell r="S2242" t="str">
            <v/>
          </cell>
          <cell r="T2242">
            <v>41609</v>
          </cell>
          <cell r="U2242">
            <v>41609</v>
          </cell>
          <cell r="V2242" t="str">
            <v xml:space="preserve">  -</v>
          </cell>
          <cell r="AN2242">
            <v>188.25</v>
          </cell>
          <cell r="AO2242">
            <v>188.25</v>
          </cell>
          <cell r="AP2242">
            <v>0</v>
          </cell>
          <cell r="AQ2242">
            <v>188.25</v>
          </cell>
          <cell r="AR2242">
            <v>1</v>
          </cell>
          <cell r="AT2242" t="str">
            <v>OP</v>
          </cell>
          <cell r="BH2242" t="str">
            <v/>
          </cell>
          <cell r="BU2242" t="str">
            <v/>
          </cell>
          <cell r="CH2242" t="str">
            <v/>
          </cell>
          <cell r="CU2242" t="str">
            <v/>
          </cell>
          <cell r="DH2242" t="str">
            <v/>
          </cell>
          <cell r="DU2242" t="str">
            <v/>
          </cell>
          <cell r="EH2242" t="str">
            <v/>
          </cell>
          <cell r="EU2242" t="str">
            <v/>
          </cell>
          <cell r="FH2242" t="str">
            <v/>
          </cell>
          <cell r="FU2242" t="str">
            <v/>
          </cell>
          <cell r="GG2242">
            <v>188.25</v>
          </cell>
          <cell r="GH2242">
            <v>188.25</v>
          </cell>
          <cell r="GU2242" t="str">
            <v/>
          </cell>
          <cell r="HH2242" t="str">
            <v/>
          </cell>
          <cell r="HU2242" t="str">
            <v/>
          </cell>
          <cell r="IH2242" t="str">
            <v/>
          </cell>
          <cell r="IU2242" t="str">
            <v/>
          </cell>
          <cell r="JH2242" t="str">
            <v/>
          </cell>
          <cell r="JU2242" t="str">
            <v/>
          </cell>
          <cell r="KH2242" t="str">
            <v/>
          </cell>
          <cell r="KU2242" t="str">
            <v/>
          </cell>
          <cell r="LH2242" t="str">
            <v/>
          </cell>
          <cell r="LU2242" t="str">
            <v/>
          </cell>
          <cell r="MH2242" t="str">
            <v/>
          </cell>
          <cell r="MU2242" t="str">
            <v/>
          </cell>
          <cell r="NH2242" t="str">
            <v/>
          </cell>
          <cell r="NU2242" t="str">
            <v/>
          </cell>
          <cell r="OH2242" t="str">
            <v/>
          </cell>
          <cell r="OU2242" t="str">
            <v/>
          </cell>
        </row>
        <row r="2243">
          <cell r="C2243" t="str">
            <v>HY_ES_SEST23CO</v>
          </cell>
          <cell r="D2243" t="str">
            <v>HY_ES_SEST2</v>
          </cell>
          <cell r="E2243" t="str">
            <v>C.H. San Esteban Ii</v>
          </cell>
          <cell r="F2243" t="str">
            <v>Hydroelectric</v>
          </cell>
          <cell r="G2243" t="str">
            <v>HYDROELECTRIC</v>
          </cell>
          <cell r="H2243" t="str">
            <v>España</v>
          </cell>
          <cell r="I2243" t="str">
            <v>Galicia</v>
          </cell>
          <cell r="J2243" t="str">
            <v>Orense</v>
          </cell>
          <cell r="N2243">
            <v>1</v>
          </cell>
          <cell r="O2243">
            <v>1</v>
          </cell>
          <cell r="P2243">
            <v>0</v>
          </cell>
          <cell r="Q2243" t="str">
            <v>No</v>
          </cell>
          <cell r="R2243" t="str">
            <v>No</v>
          </cell>
          <cell r="S2243" t="str">
            <v/>
          </cell>
          <cell r="T2243">
            <v>41609</v>
          </cell>
          <cell r="U2243">
            <v>41609</v>
          </cell>
          <cell r="V2243" t="str">
            <v xml:space="preserve">  -</v>
          </cell>
          <cell r="AN2243">
            <v>188.25</v>
          </cell>
          <cell r="AO2243">
            <v>188.25</v>
          </cell>
          <cell r="AP2243">
            <v>0</v>
          </cell>
          <cell r="AQ2243">
            <v>188.25</v>
          </cell>
          <cell r="AR2243">
            <v>1</v>
          </cell>
          <cell r="AT2243" t="str">
            <v>CO</v>
          </cell>
          <cell r="BH2243" t="str">
            <v/>
          </cell>
          <cell r="BU2243" t="str">
            <v/>
          </cell>
          <cell r="CH2243" t="str">
            <v/>
          </cell>
          <cell r="CU2243" t="str">
            <v/>
          </cell>
          <cell r="DH2243" t="str">
            <v/>
          </cell>
          <cell r="DU2243" t="str">
            <v/>
          </cell>
          <cell r="EH2243" t="str">
            <v/>
          </cell>
          <cell r="EU2243" t="str">
            <v/>
          </cell>
          <cell r="FH2243" t="str">
            <v/>
          </cell>
          <cell r="FU2243" t="str">
            <v/>
          </cell>
          <cell r="GG2243">
            <v>188.25</v>
          </cell>
          <cell r="GH2243">
            <v>188.25</v>
          </cell>
          <cell r="GU2243" t="str">
            <v/>
          </cell>
          <cell r="HH2243" t="str">
            <v/>
          </cell>
          <cell r="HU2243" t="str">
            <v/>
          </cell>
          <cell r="IH2243" t="str">
            <v/>
          </cell>
          <cell r="IU2243" t="str">
            <v/>
          </cell>
          <cell r="JH2243" t="str">
            <v/>
          </cell>
          <cell r="JU2243" t="str">
            <v/>
          </cell>
          <cell r="KH2243" t="str">
            <v/>
          </cell>
          <cell r="KU2243" t="str">
            <v/>
          </cell>
          <cell r="LH2243" t="str">
            <v/>
          </cell>
          <cell r="LU2243" t="str">
            <v/>
          </cell>
          <cell r="MH2243" t="str">
            <v/>
          </cell>
          <cell r="MU2243" t="str">
            <v/>
          </cell>
          <cell r="NH2243" t="str">
            <v/>
          </cell>
          <cell r="NU2243" t="str">
            <v/>
          </cell>
          <cell r="OH2243" t="str">
            <v/>
          </cell>
          <cell r="OU2243" t="str">
            <v/>
          </cell>
        </row>
        <row r="2244">
          <cell r="C2244" t="str">
            <v>HY_ES_SEST24FL</v>
          </cell>
          <cell r="D2244" t="str">
            <v>HY_ES_SEST2</v>
          </cell>
          <cell r="E2244" t="str">
            <v>C.H. San Esteban Ii</v>
          </cell>
          <cell r="F2244" t="str">
            <v>Hydroelectric</v>
          </cell>
          <cell r="G2244" t="str">
            <v>HYDROELECTRIC</v>
          </cell>
          <cell r="H2244" t="str">
            <v>España</v>
          </cell>
          <cell r="I2244" t="str">
            <v>Galicia</v>
          </cell>
          <cell r="J2244" t="str">
            <v>Orense</v>
          </cell>
          <cell r="N2244">
            <v>1</v>
          </cell>
          <cell r="O2244">
            <v>1</v>
          </cell>
          <cell r="P2244">
            <v>0</v>
          </cell>
          <cell r="Q2244" t="str">
            <v>No</v>
          </cell>
          <cell r="R2244" t="str">
            <v>No</v>
          </cell>
          <cell r="S2244" t="str">
            <v/>
          </cell>
          <cell r="T2244">
            <v>41609</v>
          </cell>
          <cell r="U2244">
            <v>41609</v>
          </cell>
          <cell r="V2244" t="str">
            <v xml:space="preserve">  -</v>
          </cell>
          <cell r="AN2244">
            <v>188.25</v>
          </cell>
          <cell r="AO2244">
            <v>188.25</v>
          </cell>
          <cell r="AP2244">
            <v>0</v>
          </cell>
          <cell r="AQ2244">
            <v>188.25</v>
          </cell>
          <cell r="AR2244">
            <v>1</v>
          </cell>
          <cell r="AT2244" t="str">
            <v>FL</v>
          </cell>
          <cell r="BH2244" t="str">
            <v/>
          </cell>
          <cell r="BU2244" t="str">
            <v/>
          </cell>
          <cell r="CH2244" t="str">
            <v/>
          </cell>
          <cell r="CU2244" t="str">
            <v/>
          </cell>
          <cell r="DH2244" t="str">
            <v/>
          </cell>
          <cell r="DU2244" t="str">
            <v/>
          </cell>
          <cell r="EH2244" t="str">
            <v/>
          </cell>
          <cell r="EU2244" t="str">
            <v/>
          </cell>
          <cell r="FH2244" t="str">
            <v/>
          </cell>
          <cell r="FU2244" t="str">
            <v/>
          </cell>
          <cell r="GG2244">
            <v>188.25</v>
          </cell>
          <cell r="GH2244">
            <v>188.25</v>
          </cell>
          <cell r="GU2244" t="str">
            <v/>
          </cell>
          <cell r="HH2244" t="str">
            <v/>
          </cell>
          <cell r="HU2244" t="str">
            <v/>
          </cell>
          <cell r="IH2244" t="str">
            <v/>
          </cell>
          <cell r="IU2244" t="str">
            <v/>
          </cell>
          <cell r="JH2244" t="str">
            <v/>
          </cell>
          <cell r="JU2244" t="str">
            <v/>
          </cell>
          <cell r="KH2244" t="str">
            <v/>
          </cell>
          <cell r="KU2244" t="str">
            <v/>
          </cell>
          <cell r="LH2244" t="str">
            <v/>
          </cell>
          <cell r="LU2244" t="str">
            <v/>
          </cell>
          <cell r="MH2244" t="str">
            <v/>
          </cell>
          <cell r="MU2244" t="str">
            <v/>
          </cell>
          <cell r="NH2244" t="str">
            <v/>
          </cell>
          <cell r="NU2244" t="str">
            <v/>
          </cell>
          <cell r="OH2244" t="str">
            <v/>
          </cell>
          <cell r="OU2244" t="str">
            <v/>
          </cell>
        </row>
        <row r="2245">
          <cell r="C2245" t="str">
            <v>HY_ES_SEST25OC</v>
          </cell>
          <cell r="D2245" t="str">
            <v>HY_ES_SEST2</v>
          </cell>
          <cell r="E2245" t="str">
            <v>C.H. San Esteban Ii</v>
          </cell>
          <cell r="F2245" t="str">
            <v>Hydroelectric</v>
          </cell>
          <cell r="G2245" t="str">
            <v>HYDROELECTRIC</v>
          </cell>
          <cell r="H2245" t="str">
            <v>España</v>
          </cell>
          <cell r="I2245" t="str">
            <v>Galicia</v>
          </cell>
          <cell r="J2245" t="str">
            <v>Orense</v>
          </cell>
          <cell r="N2245">
            <v>1</v>
          </cell>
          <cell r="O2245">
            <v>1</v>
          </cell>
          <cell r="P2245">
            <v>0</v>
          </cell>
          <cell r="Q2245" t="str">
            <v>No</v>
          </cell>
          <cell r="R2245" t="str">
            <v>No</v>
          </cell>
          <cell r="S2245" t="str">
            <v/>
          </cell>
          <cell r="T2245">
            <v>41609</v>
          </cell>
          <cell r="U2245">
            <v>41609</v>
          </cell>
          <cell r="V2245" t="str">
            <v xml:space="preserve">  -</v>
          </cell>
          <cell r="AN2245">
            <v>188.25</v>
          </cell>
          <cell r="AO2245">
            <v>188.25</v>
          </cell>
          <cell r="AP2245">
            <v>0</v>
          </cell>
          <cell r="AQ2245">
            <v>188.25</v>
          </cell>
          <cell r="AR2245">
            <v>1</v>
          </cell>
          <cell r="AT2245" t="str">
            <v>OC</v>
          </cell>
          <cell r="BH2245" t="str">
            <v/>
          </cell>
          <cell r="BU2245" t="str">
            <v/>
          </cell>
          <cell r="CH2245" t="str">
            <v/>
          </cell>
          <cell r="CU2245" t="str">
            <v/>
          </cell>
          <cell r="DH2245" t="str">
            <v/>
          </cell>
          <cell r="DU2245" t="str">
            <v/>
          </cell>
          <cell r="EH2245" t="str">
            <v/>
          </cell>
          <cell r="EU2245" t="str">
            <v/>
          </cell>
          <cell r="FH2245" t="str">
            <v/>
          </cell>
          <cell r="FU2245" t="str">
            <v/>
          </cell>
          <cell r="GG2245">
            <v>188.25</v>
          </cell>
          <cell r="GH2245">
            <v>188.25</v>
          </cell>
          <cell r="GU2245" t="str">
            <v/>
          </cell>
          <cell r="HH2245" t="str">
            <v/>
          </cell>
          <cell r="HU2245" t="str">
            <v/>
          </cell>
          <cell r="IH2245" t="str">
            <v/>
          </cell>
          <cell r="IU2245" t="str">
            <v/>
          </cell>
          <cell r="JH2245" t="str">
            <v/>
          </cell>
          <cell r="JU2245" t="str">
            <v/>
          </cell>
          <cell r="KH2245" t="str">
            <v/>
          </cell>
          <cell r="KU2245" t="str">
            <v/>
          </cell>
          <cell r="LH2245" t="str">
            <v/>
          </cell>
          <cell r="LU2245" t="str">
            <v/>
          </cell>
          <cell r="MH2245" t="str">
            <v/>
          </cell>
          <cell r="MU2245" t="str">
            <v/>
          </cell>
          <cell r="NH2245" t="str">
            <v/>
          </cell>
          <cell r="NU2245" t="str">
            <v/>
          </cell>
          <cell r="OH2245" t="str">
            <v/>
          </cell>
          <cell r="OU2245" t="str">
            <v/>
          </cell>
        </row>
        <row r="2246">
          <cell r="C2246" t="str">
            <v>HY_ES_SMART1IN</v>
          </cell>
          <cell r="D2246" t="str">
            <v>HY_ES_SMART</v>
          </cell>
          <cell r="E2246" t="str">
            <v>C.H. San Martin</v>
          </cell>
          <cell r="F2246" t="str">
            <v>Hydroelectric</v>
          </cell>
          <cell r="G2246" t="str">
            <v>HYDROELECTRIC</v>
          </cell>
          <cell r="H2246" t="str">
            <v>España</v>
          </cell>
          <cell r="I2246" t="str">
            <v>Galicia</v>
          </cell>
          <cell r="J2246" t="str">
            <v>Lugo</v>
          </cell>
          <cell r="N2246">
            <v>1</v>
          </cell>
          <cell r="O2246">
            <v>1</v>
          </cell>
          <cell r="P2246">
            <v>0</v>
          </cell>
          <cell r="Q2246" t="str">
            <v>No</v>
          </cell>
          <cell r="R2246" t="str">
            <v>No</v>
          </cell>
          <cell r="T2246" t="str">
            <v>2002</v>
          </cell>
          <cell r="U2246" t="str">
            <v>2002</v>
          </cell>
          <cell r="V2246" t="str">
            <v xml:space="preserve">  -</v>
          </cell>
          <cell r="AN2246">
            <v>10.41</v>
          </cell>
          <cell r="AO2246">
            <v>10.41</v>
          </cell>
          <cell r="AP2246">
            <v>0</v>
          </cell>
          <cell r="AQ2246">
            <v>10.41</v>
          </cell>
          <cell r="AR2246">
            <v>1</v>
          </cell>
          <cell r="AT2246" t="str">
            <v>IN</v>
          </cell>
          <cell r="AU2246">
            <v>10.41</v>
          </cell>
          <cell r="BH2246" t="str">
            <v/>
          </cell>
          <cell r="BU2246" t="str">
            <v/>
          </cell>
          <cell r="CH2246" t="str">
            <v/>
          </cell>
          <cell r="CU2246" t="str">
            <v/>
          </cell>
          <cell r="DH2246" t="str">
            <v/>
          </cell>
          <cell r="DU2246" t="str">
            <v/>
          </cell>
          <cell r="EH2246" t="str">
            <v/>
          </cell>
          <cell r="EU2246" t="str">
            <v/>
          </cell>
          <cell r="FH2246" t="str">
            <v/>
          </cell>
          <cell r="FU2246" t="str">
            <v/>
          </cell>
          <cell r="GH2246" t="str">
            <v/>
          </cell>
          <cell r="GU2246" t="str">
            <v/>
          </cell>
          <cell r="HH2246" t="str">
            <v/>
          </cell>
          <cell r="HU2246" t="str">
            <v/>
          </cell>
          <cell r="IH2246" t="str">
            <v/>
          </cell>
          <cell r="IU2246" t="str">
            <v/>
          </cell>
          <cell r="JH2246" t="str">
            <v/>
          </cell>
          <cell r="JU2246" t="str">
            <v/>
          </cell>
          <cell r="KH2246" t="str">
            <v/>
          </cell>
          <cell r="KU2246" t="str">
            <v/>
          </cell>
          <cell r="LH2246" t="str">
            <v/>
          </cell>
          <cell r="LU2246" t="str">
            <v/>
          </cell>
          <cell r="MH2246" t="str">
            <v/>
          </cell>
          <cell r="MU2246" t="str">
            <v/>
          </cell>
          <cell r="NH2246" t="str">
            <v/>
          </cell>
          <cell r="NU2246" t="str">
            <v/>
          </cell>
          <cell r="OH2246" t="str">
            <v/>
          </cell>
          <cell r="OU2246" t="str">
            <v/>
          </cell>
        </row>
        <row r="2247">
          <cell r="C2247" t="str">
            <v>HY_ES_SMART2OP</v>
          </cell>
          <cell r="D2247" t="str">
            <v>HY_ES_SMART</v>
          </cell>
          <cell r="E2247" t="str">
            <v>C.H. San Martin</v>
          </cell>
          <cell r="F2247" t="str">
            <v>Hydroelectric</v>
          </cell>
          <cell r="G2247" t="str">
            <v>HYDROELECTRIC</v>
          </cell>
          <cell r="H2247" t="str">
            <v>España</v>
          </cell>
          <cell r="I2247" t="str">
            <v>Galicia</v>
          </cell>
          <cell r="J2247" t="str">
            <v>Lugo</v>
          </cell>
          <cell r="N2247">
            <v>1</v>
          </cell>
          <cell r="O2247">
            <v>1</v>
          </cell>
          <cell r="P2247">
            <v>0</v>
          </cell>
          <cell r="Q2247" t="str">
            <v>No</v>
          </cell>
          <cell r="R2247" t="str">
            <v>No</v>
          </cell>
          <cell r="S2247" t="str">
            <v/>
          </cell>
          <cell r="T2247" t="str">
            <v>2002</v>
          </cell>
          <cell r="U2247" t="str">
            <v>2002</v>
          </cell>
          <cell r="V2247" t="str">
            <v xml:space="preserve">  -</v>
          </cell>
          <cell r="AN2247">
            <v>10.41</v>
          </cell>
          <cell r="AO2247">
            <v>10.41</v>
          </cell>
          <cell r="AP2247">
            <v>0</v>
          </cell>
          <cell r="AQ2247">
            <v>10.41</v>
          </cell>
          <cell r="AR2247">
            <v>1</v>
          </cell>
          <cell r="AT2247" t="str">
            <v>OP</v>
          </cell>
          <cell r="AU2247">
            <v>10.41</v>
          </cell>
          <cell r="BH2247" t="str">
            <v/>
          </cell>
          <cell r="BU2247" t="str">
            <v/>
          </cell>
          <cell r="CH2247" t="str">
            <v/>
          </cell>
          <cell r="CU2247" t="str">
            <v/>
          </cell>
          <cell r="DH2247" t="str">
            <v/>
          </cell>
          <cell r="DU2247" t="str">
            <v/>
          </cell>
          <cell r="EH2247" t="str">
            <v/>
          </cell>
          <cell r="EU2247" t="str">
            <v/>
          </cell>
          <cell r="FH2247" t="str">
            <v/>
          </cell>
          <cell r="FU2247" t="str">
            <v/>
          </cell>
          <cell r="GH2247" t="str">
            <v/>
          </cell>
          <cell r="GU2247" t="str">
            <v/>
          </cell>
          <cell r="HH2247" t="str">
            <v/>
          </cell>
          <cell r="HU2247" t="str">
            <v/>
          </cell>
          <cell r="IH2247" t="str">
            <v/>
          </cell>
          <cell r="IU2247" t="str">
            <v/>
          </cell>
          <cell r="JH2247" t="str">
            <v/>
          </cell>
          <cell r="JU2247" t="str">
            <v/>
          </cell>
          <cell r="KH2247" t="str">
            <v/>
          </cell>
          <cell r="KU2247" t="str">
            <v/>
          </cell>
          <cell r="LH2247" t="str">
            <v/>
          </cell>
          <cell r="LU2247" t="str">
            <v/>
          </cell>
          <cell r="MH2247" t="str">
            <v/>
          </cell>
          <cell r="MU2247" t="str">
            <v/>
          </cell>
          <cell r="NH2247" t="str">
            <v/>
          </cell>
          <cell r="NU2247" t="str">
            <v/>
          </cell>
          <cell r="OH2247" t="str">
            <v/>
          </cell>
          <cell r="OU2247" t="str">
            <v/>
          </cell>
        </row>
        <row r="2248">
          <cell r="C2248" t="str">
            <v>HY_ES_SMART3CO</v>
          </cell>
          <cell r="D2248" t="str">
            <v>HY_ES_SMART</v>
          </cell>
          <cell r="E2248" t="str">
            <v>C.H. San Martin</v>
          </cell>
          <cell r="F2248" t="str">
            <v>Hydroelectric</v>
          </cell>
          <cell r="G2248" t="str">
            <v>HYDROELECTRIC</v>
          </cell>
          <cell r="H2248" t="str">
            <v>España</v>
          </cell>
          <cell r="I2248" t="str">
            <v>Galicia</v>
          </cell>
          <cell r="J2248" t="str">
            <v>Lugo</v>
          </cell>
          <cell r="N2248">
            <v>1</v>
          </cell>
          <cell r="O2248">
            <v>1</v>
          </cell>
          <cell r="P2248">
            <v>0</v>
          </cell>
          <cell r="Q2248" t="str">
            <v>No</v>
          </cell>
          <cell r="R2248" t="str">
            <v>No</v>
          </cell>
          <cell r="S2248" t="str">
            <v/>
          </cell>
          <cell r="T2248" t="str">
            <v>2002</v>
          </cell>
          <cell r="U2248" t="str">
            <v>2002</v>
          </cell>
          <cell r="V2248" t="str">
            <v xml:space="preserve">  -</v>
          </cell>
          <cell r="AN2248">
            <v>10.41</v>
          </cell>
          <cell r="AO2248">
            <v>10.41</v>
          </cell>
          <cell r="AP2248">
            <v>0</v>
          </cell>
          <cell r="AQ2248">
            <v>10.41</v>
          </cell>
          <cell r="AR2248">
            <v>1</v>
          </cell>
          <cell r="AT2248" t="str">
            <v>CO</v>
          </cell>
          <cell r="AU2248">
            <v>10.41</v>
          </cell>
          <cell r="BH2248" t="str">
            <v/>
          </cell>
          <cell r="BU2248" t="str">
            <v/>
          </cell>
          <cell r="CH2248" t="str">
            <v/>
          </cell>
          <cell r="CU2248" t="str">
            <v/>
          </cell>
          <cell r="DH2248" t="str">
            <v/>
          </cell>
          <cell r="DU2248" t="str">
            <v/>
          </cell>
          <cell r="EH2248" t="str">
            <v/>
          </cell>
          <cell r="EU2248" t="str">
            <v/>
          </cell>
          <cell r="FH2248" t="str">
            <v/>
          </cell>
          <cell r="FU2248" t="str">
            <v/>
          </cell>
          <cell r="GH2248" t="str">
            <v/>
          </cell>
          <cell r="GU2248" t="str">
            <v/>
          </cell>
          <cell r="HH2248" t="str">
            <v/>
          </cell>
          <cell r="HU2248" t="str">
            <v/>
          </cell>
          <cell r="IH2248" t="str">
            <v/>
          </cell>
          <cell r="IU2248" t="str">
            <v/>
          </cell>
          <cell r="JH2248" t="str">
            <v/>
          </cell>
          <cell r="JU2248" t="str">
            <v/>
          </cell>
          <cell r="KH2248" t="str">
            <v/>
          </cell>
          <cell r="KU2248" t="str">
            <v/>
          </cell>
          <cell r="LH2248" t="str">
            <v/>
          </cell>
          <cell r="LU2248" t="str">
            <v/>
          </cell>
          <cell r="MH2248" t="str">
            <v/>
          </cell>
          <cell r="MU2248" t="str">
            <v/>
          </cell>
          <cell r="NH2248" t="str">
            <v/>
          </cell>
          <cell r="NU2248" t="str">
            <v/>
          </cell>
          <cell r="OH2248" t="str">
            <v/>
          </cell>
          <cell r="OU2248" t="str">
            <v/>
          </cell>
        </row>
        <row r="2249">
          <cell r="C2249" t="str">
            <v>HY_ES_SMART4FL</v>
          </cell>
          <cell r="D2249" t="str">
            <v>HY_ES_SMART</v>
          </cell>
          <cell r="E2249" t="str">
            <v>C.H. San Martin</v>
          </cell>
          <cell r="F2249" t="str">
            <v>Hydroelectric</v>
          </cell>
          <cell r="G2249" t="str">
            <v>HYDROELECTRIC</v>
          </cell>
          <cell r="H2249" t="str">
            <v>España</v>
          </cell>
          <cell r="I2249" t="str">
            <v>Galicia</v>
          </cell>
          <cell r="J2249" t="str">
            <v>Lugo</v>
          </cell>
          <cell r="N2249">
            <v>1</v>
          </cell>
          <cell r="O2249">
            <v>1</v>
          </cell>
          <cell r="P2249">
            <v>0</v>
          </cell>
          <cell r="Q2249" t="str">
            <v>No</v>
          </cell>
          <cell r="R2249" t="str">
            <v>No</v>
          </cell>
          <cell r="S2249" t="str">
            <v/>
          </cell>
          <cell r="T2249" t="str">
            <v>2002</v>
          </cell>
          <cell r="U2249" t="str">
            <v>2002</v>
          </cell>
          <cell r="V2249" t="str">
            <v xml:space="preserve">  -</v>
          </cell>
          <cell r="AN2249">
            <v>10.41</v>
          </cell>
          <cell r="AO2249">
            <v>10.41</v>
          </cell>
          <cell r="AP2249">
            <v>0</v>
          </cell>
          <cell r="AQ2249">
            <v>10.41</v>
          </cell>
          <cell r="AR2249">
            <v>1</v>
          </cell>
          <cell r="AT2249" t="str">
            <v>FL</v>
          </cell>
          <cell r="AU2249">
            <v>10.41</v>
          </cell>
          <cell r="BH2249" t="str">
            <v/>
          </cell>
          <cell r="BU2249" t="str">
            <v/>
          </cell>
          <cell r="CH2249" t="str">
            <v/>
          </cell>
          <cell r="CU2249" t="str">
            <v/>
          </cell>
          <cell r="DH2249" t="str">
            <v/>
          </cell>
          <cell r="DU2249" t="str">
            <v/>
          </cell>
          <cell r="EH2249" t="str">
            <v/>
          </cell>
          <cell r="EU2249" t="str">
            <v/>
          </cell>
          <cell r="FH2249" t="str">
            <v/>
          </cell>
          <cell r="FU2249" t="str">
            <v/>
          </cell>
          <cell r="GH2249" t="str">
            <v/>
          </cell>
          <cell r="GU2249" t="str">
            <v/>
          </cell>
          <cell r="HH2249" t="str">
            <v/>
          </cell>
          <cell r="HU2249" t="str">
            <v/>
          </cell>
          <cell r="IH2249" t="str">
            <v/>
          </cell>
          <cell r="IU2249" t="str">
            <v/>
          </cell>
          <cell r="JH2249" t="str">
            <v/>
          </cell>
          <cell r="JU2249" t="str">
            <v/>
          </cell>
          <cell r="KH2249" t="str">
            <v/>
          </cell>
          <cell r="KU2249" t="str">
            <v/>
          </cell>
          <cell r="LH2249" t="str">
            <v/>
          </cell>
          <cell r="LU2249" t="str">
            <v/>
          </cell>
          <cell r="MH2249" t="str">
            <v/>
          </cell>
          <cell r="MU2249" t="str">
            <v/>
          </cell>
          <cell r="NH2249" t="str">
            <v/>
          </cell>
          <cell r="NU2249" t="str">
            <v/>
          </cell>
          <cell r="OH2249" t="str">
            <v/>
          </cell>
          <cell r="OU2249" t="str">
            <v/>
          </cell>
        </row>
        <row r="2250">
          <cell r="C2250" t="str">
            <v>HY_ES_SMART5OC</v>
          </cell>
          <cell r="D2250" t="str">
            <v>HY_ES_SMART</v>
          </cell>
          <cell r="E2250" t="str">
            <v>C.H. San Martin</v>
          </cell>
          <cell r="F2250" t="str">
            <v>Hydroelectric</v>
          </cell>
          <cell r="G2250" t="str">
            <v>HYDROELECTRIC</v>
          </cell>
          <cell r="H2250" t="str">
            <v>España</v>
          </cell>
          <cell r="I2250" t="str">
            <v>Galicia</v>
          </cell>
          <cell r="J2250" t="str">
            <v>Lugo</v>
          </cell>
          <cell r="N2250">
            <v>1</v>
          </cell>
          <cell r="O2250">
            <v>1</v>
          </cell>
          <cell r="P2250">
            <v>0</v>
          </cell>
          <cell r="Q2250" t="str">
            <v>No</v>
          </cell>
          <cell r="R2250" t="str">
            <v>No</v>
          </cell>
          <cell r="S2250" t="str">
            <v/>
          </cell>
          <cell r="T2250" t="str">
            <v>2002</v>
          </cell>
          <cell r="U2250" t="str">
            <v>2002</v>
          </cell>
          <cell r="V2250" t="str">
            <v xml:space="preserve">  -</v>
          </cell>
          <cell r="AN2250">
            <v>10.41</v>
          </cell>
          <cell r="AO2250">
            <v>10.41</v>
          </cell>
          <cell r="AP2250">
            <v>0</v>
          </cell>
          <cell r="AQ2250">
            <v>10.41</v>
          </cell>
          <cell r="AR2250">
            <v>1</v>
          </cell>
          <cell r="AT2250" t="str">
            <v>OC</v>
          </cell>
          <cell r="AU2250">
            <v>10.41</v>
          </cell>
          <cell r="BH2250" t="str">
            <v/>
          </cell>
          <cell r="BU2250" t="str">
            <v/>
          </cell>
          <cell r="CH2250" t="str">
            <v/>
          </cell>
          <cell r="CU2250" t="str">
            <v/>
          </cell>
          <cell r="DH2250" t="str">
            <v/>
          </cell>
          <cell r="DU2250" t="str">
            <v/>
          </cell>
          <cell r="EH2250" t="str">
            <v/>
          </cell>
          <cell r="EU2250" t="str">
            <v/>
          </cell>
          <cell r="FH2250" t="str">
            <v/>
          </cell>
          <cell r="FU2250" t="str">
            <v/>
          </cell>
          <cell r="GH2250" t="str">
            <v/>
          </cell>
          <cell r="GU2250" t="str">
            <v/>
          </cell>
          <cell r="HH2250" t="str">
            <v/>
          </cell>
          <cell r="HU2250" t="str">
            <v/>
          </cell>
          <cell r="IH2250" t="str">
            <v/>
          </cell>
          <cell r="IU2250" t="str">
            <v/>
          </cell>
          <cell r="JH2250" t="str">
            <v/>
          </cell>
          <cell r="JU2250" t="str">
            <v/>
          </cell>
          <cell r="KH2250" t="str">
            <v/>
          </cell>
          <cell r="KU2250" t="str">
            <v/>
          </cell>
          <cell r="LH2250" t="str">
            <v/>
          </cell>
          <cell r="LU2250" t="str">
            <v/>
          </cell>
          <cell r="MH2250" t="str">
            <v/>
          </cell>
          <cell r="MU2250" t="str">
            <v/>
          </cell>
          <cell r="NH2250" t="str">
            <v/>
          </cell>
          <cell r="NU2250" t="str">
            <v/>
          </cell>
          <cell r="OH2250" t="str">
            <v/>
          </cell>
          <cell r="OU2250" t="str">
            <v/>
          </cell>
        </row>
        <row r="2251">
          <cell r="C2251" t="str">
            <v>HY_ES_SMIG1IN</v>
          </cell>
          <cell r="D2251" t="str">
            <v>HY_ES_SMIG</v>
          </cell>
          <cell r="E2251" t="str">
            <v>C.H. San Miguel</v>
          </cell>
          <cell r="F2251" t="str">
            <v>Hydroelectric</v>
          </cell>
          <cell r="G2251" t="str">
            <v>HYDROELECTRIC</v>
          </cell>
          <cell r="H2251" t="str">
            <v>España</v>
          </cell>
          <cell r="I2251" t="str">
            <v>Galicia</v>
          </cell>
          <cell r="J2251" t="str">
            <v>Orense</v>
          </cell>
          <cell r="N2251">
            <v>1</v>
          </cell>
          <cell r="O2251">
            <v>1</v>
          </cell>
          <cell r="P2251">
            <v>0</v>
          </cell>
          <cell r="Q2251" t="str">
            <v>No</v>
          </cell>
          <cell r="R2251" t="str">
            <v>No</v>
          </cell>
          <cell r="T2251" t="str">
            <v>2002</v>
          </cell>
          <cell r="U2251" t="str">
            <v>2002</v>
          </cell>
          <cell r="V2251" t="str">
            <v xml:space="preserve">  -</v>
          </cell>
          <cell r="AN2251">
            <v>0.6</v>
          </cell>
          <cell r="AO2251">
            <v>0.6</v>
          </cell>
          <cell r="AP2251">
            <v>0</v>
          </cell>
          <cell r="AQ2251">
            <v>0.6</v>
          </cell>
          <cell r="AR2251">
            <v>1</v>
          </cell>
          <cell r="AT2251" t="str">
            <v>IN</v>
          </cell>
          <cell r="AU2251">
            <v>0.6</v>
          </cell>
          <cell r="BH2251" t="str">
            <v/>
          </cell>
          <cell r="BU2251" t="str">
            <v/>
          </cell>
          <cell r="CH2251" t="str">
            <v/>
          </cell>
          <cell r="CU2251" t="str">
            <v/>
          </cell>
          <cell r="DH2251" t="str">
            <v/>
          </cell>
          <cell r="DU2251" t="str">
            <v/>
          </cell>
          <cell r="EH2251" t="str">
            <v/>
          </cell>
          <cell r="EU2251" t="str">
            <v/>
          </cell>
          <cell r="FH2251" t="str">
            <v/>
          </cell>
          <cell r="FU2251" t="str">
            <v/>
          </cell>
          <cell r="GH2251" t="str">
            <v/>
          </cell>
          <cell r="GU2251" t="str">
            <v/>
          </cell>
          <cell r="HH2251" t="str">
            <v/>
          </cell>
          <cell r="HU2251" t="str">
            <v/>
          </cell>
          <cell r="IH2251" t="str">
            <v/>
          </cell>
          <cell r="IU2251" t="str">
            <v/>
          </cell>
          <cell r="JH2251" t="str">
            <v/>
          </cell>
          <cell r="JU2251" t="str">
            <v/>
          </cell>
          <cell r="KH2251" t="str">
            <v/>
          </cell>
          <cell r="KU2251" t="str">
            <v/>
          </cell>
          <cell r="LH2251" t="str">
            <v/>
          </cell>
          <cell r="LU2251" t="str">
            <v/>
          </cell>
          <cell r="MH2251" t="str">
            <v/>
          </cell>
          <cell r="MU2251" t="str">
            <v/>
          </cell>
          <cell r="NH2251" t="str">
            <v/>
          </cell>
          <cell r="NU2251" t="str">
            <v/>
          </cell>
          <cell r="OH2251" t="str">
            <v/>
          </cell>
          <cell r="OU2251" t="str">
            <v/>
          </cell>
        </row>
        <row r="2252">
          <cell r="C2252" t="str">
            <v>HY_ES_SMIG2OP</v>
          </cell>
          <cell r="D2252" t="str">
            <v>HY_ES_SMIG</v>
          </cell>
          <cell r="E2252" t="str">
            <v>C.H. San Miguel</v>
          </cell>
          <cell r="F2252" t="str">
            <v>Hydroelectric</v>
          </cell>
          <cell r="G2252" t="str">
            <v>HYDROELECTRIC</v>
          </cell>
          <cell r="H2252" t="str">
            <v>España</v>
          </cell>
          <cell r="I2252" t="str">
            <v>Galicia</v>
          </cell>
          <cell r="J2252" t="str">
            <v>Orense</v>
          </cell>
          <cell r="N2252">
            <v>1</v>
          </cell>
          <cell r="O2252">
            <v>1</v>
          </cell>
          <cell r="P2252">
            <v>0</v>
          </cell>
          <cell r="Q2252" t="str">
            <v>No</v>
          </cell>
          <cell r="R2252" t="str">
            <v>No</v>
          </cell>
          <cell r="S2252" t="str">
            <v/>
          </cell>
          <cell r="T2252" t="str">
            <v>2002</v>
          </cell>
          <cell r="U2252" t="str">
            <v>2002</v>
          </cell>
          <cell r="V2252" t="str">
            <v xml:space="preserve">  -</v>
          </cell>
          <cell r="AN2252">
            <v>0.6</v>
          </cell>
          <cell r="AO2252">
            <v>0.6</v>
          </cell>
          <cell r="AP2252">
            <v>0</v>
          </cell>
          <cell r="AQ2252">
            <v>0.6</v>
          </cell>
          <cell r="AR2252">
            <v>1</v>
          </cell>
          <cell r="AT2252" t="str">
            <v>OP</v>
          </cell>
          <cell r="AU2252">
            <v>0.6</v>
          </cell>
          <cell r="BH2252" t="str">
            <v/>
          </cell>
          <cell r="BU2252" t="str">
            <v/>
          </cell>
          <cell r="CH2252" t="str">
            <v/>
          </cell>
          <cell r="CU2252" t="str">
            <v/>
          </cell>
          <cell r="DH2252" t="str">
            <v/>
          </cell>
          <cell r="DU2252" t="str">
            <v/>
          </cell>
          <cell r="EH2252" t="str">
            <v/>
          </cell>
          <cell r="EU2252" t="str">
            <v/>
          </cell>
          <cell r="FH2252" t="str">
            <v/>
          </cell>
          <cell r="FU2252" t="str">
            <v/>
          </cell>
          <cell r="GH2252" t="str">
            <v/>
          </cell>
          <cell r="GU2252" t="str">
            <v/>
          </cell>
          <cell r="HH2252" t="str">
            <v/>
          </cell>
          <cell r="HU2252" t="str">
            <v/>
          </cell>
          <cell r="IH2252" t="str">
            <v/>
          </cell>
          <cell r="IU2252" t="str">
            <v/>
          </cell>
          <cell r="JH2252" t="str">
            <v/>
          </cell>
          <cell r="JU2252" t="str">
            <v/>
          </cell>
          <cell r="KH2252" t="str">
            <v/>
          </cell>
          <cell r="KU2252" t="str">
            <v/>
          </cell>
          <cell r="LH2252" t="str">
            <v/>
          </cell>
          <cell r="LU2252" t="str">
            <v/>
          </cell>
          <cell r="MH2252" t="str">
            <v/>
          </cell>
          <cell r="MU2252" t="str">
            <v/>
          </cell>
          <cell r="NH2252" t="str">
            <v/>
          </cell>
          <cell r="NU2252" t="str">
            <v/>
          </cell>
          <cell r="OH2252" t="str">
            <v/>
          </cell>
          <cell r="OU2252" t="str">
            <v/>
          </cell>
        </row>
        <row r="2253">
          <cell r="C2253" t="str">
            <v>HY_ES_SMIG3CO</v>
          </cell>
          <cell r="D2253" t="str">
            <v>HY_ES_SMIG</v>
          </cell>
          <cell r="E2253" t="str">
            <v>C.H. San Miguel</v>
          </cell>
          <cell r="F2253" t="str">
            <v>Hydroelectric</v>
          </cell>
          <cell r="G2253" t="str">
            <v>HYDROELECTRIC</v>
          </cell>
          <cell r="H2253" t="str">
            <v>España</v>
          </cell>
          <cell r="I2253" t="str">
            <v>Galicia</v>
          </cell>
          <cell r="J2253" t="str">
            <v>Orense</v>
          </cell>
          <cell r="N2253">
            <v>1</v>
          </cell>
          <cell r="O2253">
            <v>1</v>
          </cell>
          <cell r="P2253">
            <v>0</v>
          </cell>
          <cell r="Q2253" t="str">
            <v>No</v>
          </cell>
          <cell r="R2253" t="str">
            <v>No</v>
          </cell>
          <cell r="S2253" t="str">
            <v/>
          </cell>
          <cell r="T2253" t="str">
            <v>2002</v>
          </cell>
          <cell r="U2253" t="str">
            <v>2002</v>
          </cell>
          <cell r="V2253" t="str">
            <v xml:space="preserve">  -</v>
          </cell>
          <cell r="AN2253">
            <v>0.6</v>
          </cell>
          <cell r="AO2253">
            <v>0.6</v>
          </cell>
          <cell r="AP2253">
            <v>0</v>
          </cell>
          <cell r="AQ2253">
            <v>0.6</v>
          </cell>
          <cell r="AR2253">
            <v>1</v>
          </cell>
          <cell r="AT2253" t="str">
            <v>CO</v>
          </cell>
          <cell r="AU2253">
            <v>0.6</v>
          </cell>
          <cell r="BH2253" t="str">
            <v/>
          </cell>
          <cell r="BU2253" t="str">
            <v/>
          </cell>
          <cell r="CH2253" t="str">
            <v/>
          </cell>
          <cell r="CU2253" t="str">
            <v/>
          </cell>
          <cell r="DH2253" t="str">
            <v/>
          </cell>
          <cell r="DU2253" t="str">
            <v/>
          </cell>
          <cell r="EH2253" t="str">
            <v/>
          </cell>
          <cell r="EU2253" t="str">
            <v/>
          </cell>
          <cell r="FH2253" t="str">
            <v/>
          </cell>
          <cell r="FU2253" t="str">
            <v/>
          </cell>
          <cell r="GH2253" t="str">
            <v/>
          </cell>
          <cell r="GU2253" t="str">
            <v/>
          </cell>
          <cell r="HH2253" t="str">
            <v/>
          </cell>
          <cell r="HU2253" t="str">
            <v/>
          </cell>
          <cell r="IH2253" t="str">
            <v/>
          </cell>
          <cell r="IU2253" t="str">
            <v/>
          </cell>
          <cell r="JH2253" t="str">
            <v/>
          </cell>
          <cell r="JU2253" t="str">
            <v/>
          </cell>
          <cell r="KH2253" t="str">
            <v/>
          </cell>
          <cell r="KU2253" t="str">
            <v/>
          </cell>
          <cell r="LH2253" t="str">
            <v/>
          </cell>
          <cell r="LU2253" t="str">
            <v/>
          </cell>
          <cell r="MH2253" t="str">
            <v/>
          </cell>
          <cell r="MU2253" t="str">
            <v/>
          </cell>
          <cell r="NH2253" t="str">
            <v/>
          </cell>
          <cell r="NU2253" t="str">
            <v/>
          </cell>
          <cell r="OH2253" t="str">
            <v/>
          </cell>
          <cell r="OU2253" t="str">
            <v/>
          </cell>
        </row>
        <row r="2254">
          <cell r="C2254" t="str">
            <v>HY_ES_SMIG4FL</v>
          </cell>
          <cell r="D2254" t="str">
            <v>HY_ES_SMIG</v>
          </cell>
          <cell r="E2254" t="str">
            <v>C.H. San Miguel</v>
          </cell>
          <cell r="F2254" t="str">
            <v>Hydroelectric</v>
          </cell>
          <cell r="G2254" t="str">
            <v>HYDROELECTRIC</v>
          </cell>
          <cell r="H2254" t="str">
            <v>España</v>
          </cell>
          <cell r="I2254" t="str">
            <v>Galicia</v>
          </cell>
          <cell r="J2254" t="str">
            <v>Orense</v>
          </cell>
          <cell r="N2254">
            <v>1</v>
          </cell>
          <cell r="O2254">
            <v>1</v>
          </cell>
          <cell r="P2254">
            <v>0</v>
          </cell>
          <cell r="Q2254" t="str">
            <v>No</v>
          </cell>
          <cell r="R2254" t="str">
            <v>No</v>
          </cell>
          <cell r="S2254" t="str">
            <v/>
          </cell>
          <cell r="T2254" t="str">
            <v>2002</v>
          </cell>
          <cell r="U2254" t="str">
            <v>2002</v>
          </cell>
          <cell r="V2254" t="str">
            <v xml:space="preserve">  -</v>
          </cell>
          <cell r="AN2254">
            <v>0.6</v>
          </cell>
          <cell r="AO2254">
            <v>0.6</v>
          </cell>
          <cell r="AP2254">
            <v>0</v>
          </cell>
          <cell r="AQ2254">
            <v>0.6</v>
          </cell>
          <cell r="AR2254">
            <v>1</v>
          </cell>
          <cell r="AT2254" t="str">
            <v>FL</v>
          </cell>
          <cell r="AU2254">
            <v>0.6</v>
          </cell>
          <cell r="BH2254" t="str">
            <v/>
          </cell>
          <cell r="BU2254" t="str">
            <v/>
          </cell>
          <cell r="CH2254" t="str">
            <v/>
          </cell>
          <cell r="CU2254" t="str">
            <v/>
          </cell>
          <cell r="DH2254" t="str">
            <v/>
          </cell>
          <cell r="DU2254" t="str">
            <v/>
          </cell>
          <cell r="EH2254" t="str">
            <v/>
          </cell>
          <cell r="EU2254" t="str">
            <v/>
          </cell>
          <cell r="FH2254" t="str">
            <v/>
          </cell>
          <cell r="FU2254" t="str">
            <v/>
          </cell>
          <cell r="GH2254" t="str">
            <v/>
          </cell>
          <cell r="GU2254" t="str">
            <v/>
          </cell>
          <cell r="HH2254" t="str">
            <v/>
          </cell>
          <cell r="HU2254" t="str">
            <v/>
          </cell>
          <cell r="IH2254" t="str">
            <v/>
          </cell>
          <cell r="IU2254" t="str">
            <v/>
          </cell>
          <cell r="JH2254" t="str">
            <v/>
          </cell>
          <cell r="JU2254" t="str">
            <v/>
          </cell>
          <cell r="KH2254" t="str">
            <v/>
          </cell>
          <cell r="KU2254" t="str">
            <v/>
          </cell>
          <cell r="LH2254" t="str">
            <v/>
          </cell>
          <cell r="LU2254" t="str">
            <v/>
          </cell>
          <cell r="MH2254" t="str">
            <v/>
          </cell>
          <cell r="MU2254" t="str">
            <v/>
          </cell>
          <cell r="NH2254" t="str">
            <v/>
          </cell>
          <cell r="NU2254" t="str">
            <v/>
          </cell>
          <cell r="OH2254" t="str">
            <v/>
          </cell>
          <cell r="OU2254" t="str">
            <v/>
          </cell>
        </row>
        <row r="2255">
          <cell r="C2255" t="str">
            <v>HY_ES_SMIG5OC</v>
          </cell>
          <cell r="D2255" t="str">
            <v>HY_ES_SMIG</v>
          </cell>
          <cell r="E2255" t="str">
            <v>C.H. San Miguel</v>
          </cell>
          <cell r="F2255" t="str">
            <v>Hydroelectric</v>
          </cell>
          <cell r="G2255" t="str">
            <v>HYDROELECTRIC</v>
          </cell>
          <cell r="H2255" t="str">
            <v>España</v>
          </cell>
          <cell r="I2255" t="str">
            <v>Galicia</v>
          </cell>
          <cell r="J2255" t="str">
            <v>Orense</v>
          </cell>
          <cell r="N2255">
            <v>1</v>
          </cell>
          <cell r="O2255">
            <v>1</v>
          </cell>
          <cell r="P2255">
            <v>0</v>
          </cell>
          <cell r="Q2255" t="str">
            <v>No</v>
          </cell>
          <cell r="R2255" t="str">
            <v>No</v>
          </cell>
          <cell r="S2255" t="str">
            <v/>
          </cell>
          <cell r="T2255" t="str">
            <v>2002</v>
          </cell>
          <cell r="U2255" t="str">
            <v>2002</v>
          </cell>
          <cell r="V2255" t="str">
            <v xml:space="preserve">  -</v>
          </cell>
          <cell r="AN2255">
            <v>0.6</v>
          </cell>
          <cell r="AO2255">
            <v>0.6</v>
          </cell>
          <cell r="AP2255">
            <v>0</v>
          </cell>
          <cell r="AQ2255">
            <v>0.6</v>
          </cell>
          <cell r="AR2255">
            <v>1</v>
          </cell>
          <cell r="AT2255" t="str">
            <v>OC</v>
          </cell>
          <cell r="AU2255">
            <v>0.6</v>
          </cell>
          <cell r="BH2255" t="str">
            <v/>
          </cell>
          <cell r="BU2255" t="str">
            <v/>
          </cell>
          <cell r="CH2255" t="str">
            <v/>
          </cell>
          <cell r="CU2255" t="str">
            <v/>
          </cell>
          <cell r="DH2255" t="str">
            <v/>
          </cell>
          <cell r="DU2255" t="str">
            <v/>
          </cell>
          <cell r="EH2255" t="str">
            <v/>
          </cell>
          <cell r="EU2255" t="str">
            <v/>
          </cell>
          <cell r="FH2255" t="str">
            <v/>
          </cell>
          <cell r="FU2255" t="str">
            <v/>
          </cell>
          <cell r="GH2255" t="str">
            <v/>
          </cell>
          <cell r="GU2255" t="str">
            <v/>
          </cell>
          <cell r="HH2255" t="str">
            <v/>
          </cell>
          <cell r="HU2255" t="str">
            <v/>
          </cell>
          <cell r="IH2255" t="str">
            <v/>
          </cell>
          <cell r="IU2255" t="str">
            <v/>
          </cell>
          <cell r="JH2255" t="str">
            <v/>
          </cell>
          <cell r="JU2255" t="str">
            <v/>
          </cell>
          <cell r="KH2255" t="str">
            <v/>
          </cell>
          <cell r="KU2255" t="str">
            <v/>
          </cell>
          <cell r="LH2255" t="str">
            <v/>
          </cell>
          <cell r="LU2255" t="str">
            <v/>
          </cell>
          <cell r="MH2255" t="str">
            <v/>
          </cell>
          <cell r="MU2255" t="str">
            <v/>
          </cell>
          <cell r="NH2255" t="str">
            <v/>
          </cell>
          <cell r="NU2255" t="str">
            <v/>
          </cell>
          <cell r="OH2255" t="str">
            <v/>
          </cell>
          <cell r="OU2255" t="str">
            <v/>
          </cell>
        </row>
        <row r="2256">
          <cell r="C2256" t="str">
            <v>HY_ES_SPEDR1IN</v>
          </cell>
          <cell r="D2256" t="str">
            <v>HY_ES_SPEDR</v>
          </cell>
          <cell r="E2256" t="str">
            <v>C.H. San Pedro</v>
          </cell>
          <cell r="F2256" t="str">
            <v>Hydroelectric</v>
          </cell>
          <cell r="G2256" t="str">
            <v>HYDROELECTRIC</v>
          </cell>
          <cell r="H2256" t="str">
            <v>España</v>
          </cell>
          <cell r="I2256" t="str">
            <v>Galicia</v>
          </cell>
          <cell r="J2256" t="str">
            <v>Orense</v>
          </cell>
          <cell r="N2256">
            <v>1</v>
          </cell>
          <cell r="O2256">
            <v>1</v>
          </cell>
          <cell r="P2256">
            <v>0</v>
          </cell>
          <cell r="Q2256" t="str">
            <v>No</v>
          </cell>
          <cell r="R2256" t="str">
            <v>No</v>
          </cell>
          <cell r="T2256" t="str">
            <v>2002</v>
          </cell>
          <cell r="U2256" t="str">
            <v>2002</v>
          </cell>
          <cell r="V2256" t="str">
            <v xml:space="preserve">  -</v>
          </cell>
          <cell r="AN2256">
            <v>34.520000000000003</v>
          </cell>
          <cell r="AO2256">
            <v>34.520000000000003</v>
          </cell>
          <cell r="AP2256">
            <v>0</v>
          </cell>
          <cell r="AQ2256">
            <v>34.520000000000003</v>
          </cell>
          <cell r="AR2256">
            <v>1</v>
          </cell>
          <cell r="AT2256" t="str">
            <v>IN</v>
          </cell>
          <cell r="AU2256">
            <v>34.520000000000003</v>
          </cell>
          <cell r="BH2256" t="str">
            <v/>
          </cell>
          <cell r="BU2256" t="str">
            <v/>
          </cell>
          <cell r="CH2256" t="str">
            <v/>
          </cell>
          <cell r="CU2256" t="str">
            <v/>
          </cell>
          <cell r="DH2256" t="str">
            <v/>
          </cell>
          <cell r="DU2256" t="str">
            <v/>
          </cell>
          <cell r="EH2256" t="str">
            <v/>
          </cell>
          <cell r="EU2256" t="str">
            <v/>
          </cell>
          <cell r="FH2256" t="str">
            <v/>
          </cell>
          <cell r="FU2256" t="str">
            <v/>
          </cell>
          <cell r="GH2256" t="str">
            <v/>
          </cell>
          <cell r="GU2256" t="str">
            <v/>
          </cell>
          <cell r="HH2256" t="str">
            <v/>
          </cell>
          <cell r="HU2256" t="str">
            <v/>
          </cell>
          <cell r="IH2256" t="str">
            <v/>
          </cell>
          <cell r="IU2256" t="str">
            <v/>
          </cell>
          <cell r="JH2256" t="str">
            <v/>
          </cell>
          <cell r="JU2256" t="str">
            <v/>
          </cell>
          <cell r="KH2256" t="str">
            <v/>
          </cell>
          <cell r="KU2256" t="str">
            <v/>
          </cell>
          <cell r="LH2256" t="str">
            <v/>
          </cell>
          <cell r="LU2256" t="str">
            <v/>
          </cell>
          <cell r="MH2256" t="str">
            <v/>
          </cell>
          <cell r="MU2256" t="str">
            <v/>
          </cell>
          <cell r="NH2256" t="str">
            <v/>
          </cell>
          <cell r="NU2256" t="str">
            <v/>
          </cell>
          <cell r="OH2256" t="str">
            <v/>
          </cell>
          <cell r="OU2256" t="str">
            <v/>
          </cell>
        </row>
        <row r="2257">
          <cell r="C2257" t="str">
            <v>HY_ES_SPEDR2OP</v>
          </cell>
          <cell r="D2257" t="str">
            <v>HY_ES_SPEDR</v>
          </cell>
          <cell r="E2257" t="str">
            <v>C.H. San Pedro</v>
          </cell>
          <cell r="F2257" t="str">
            <v>Hydroelectric</v>
          </cell>
          <cell r="G2257" t="str">
            <v>HYDROELECTRIC</v>
          </cell>
          <cell r="H2257" t="str">
            <v>España</v>
          </cell>
          <cell r="I2257" t="str">
            <v>Galicia</v>
          </cell>
          <cell r="J2257" t="str">
            <v>Orense</v>
          </cell>
          <cell r="N2257">
            <v>1</v>
          </cell>
          <cell r="O2257">
            <v>1</v>
          </cell>
          <cell r="P2257">
            <v>0</v>
          </cell>
          <cell r="Q2257" t="str">
            <v>No</v>
          </cell>
          <cell r="R2257" t="str">
            <v>No</v>
          </cell>
          <cell r="S2257" t="str">
            <v/>
          </cell>
          <cell r="T2257" t="str">
            <v>2002</v>
          </cell>
          <cell r="U2257" t="str">
            <v>2002</v>
          </cell>
          <cell r="V2257" t="str">
            <v xml:space="preserve">  -</v>
          </cell>
          <cell r="AN2257">
            <v>34.520000000000003</v>
          </cell>
          <cell r="AO2257">
            <v>34.520000000000003</v>
          </cell>
          <cell r="AP2257">
            <v>0</v>
          </cell>
          <cell r="AQ2257">
            <v>34.520000000000003</v>
          </cell>
          <cell r="AR2257">
            <v>1</v>
          </cell>
          <cell r="AT2257" t="str">
            <v>OP</v>
          </cell>
          <cell r="AU2257">
            <v>34.520000000000003</v>
          </cell>
          <cell r="BH2257" t="str">
            <v/>
          </cell>
          <cell r="BU2257" t="str">
            <v/>
          </cell>
          <cell r="CH2257" t="str">
            <v/>
          </cell>
          <cell r="CU2257" t="str">
            <v/>
          </cell>
          <cell r="DH2257" t="str">
            <v/>
          </cell>
          <cell r="DU2257" t="str">
            <v/>
          </cell>
          <cell r="EH2257" t="str">
            <v/>
          </cell>
          <cell r="EU2257" t="str">
            <v/>
          </cell>
          <cell r="FH2257" t="str">
            <v/>
          </cell>
          <cell r="FU2257" t="str">
            <v/>
          </cell>
          <cell r="GH2257" t="str">
            <v/>
          </cell>
          <cell r="GU2257" t="str">
            <v/>
          </cell>
          <cell r="HH2257" t="str">
            <v/>
          </cell>
          <cell r="HU2257" t="str">
            <v/>
          </cell>
          <cell r="IH2257" t="str">
            <v/>
          </cell>
          <cell r="IU2257" t="str">
            <v/>
          </cell>
          <cell r="JH2257" t="str">
            <v/>
          </cell>
          <cell r="JU2257" t="str">
            <v/>
          </cell>
          <cell r="KH2257" t="str">
            <v/>
          </cell>
          <cell r="KU2257" t="str">
            <v/>
          </cell>
          <cell r="LH2257" t="str">
            <v/>
          </cell>
          <cell r="LU2257" t="str">
            <v/>
          </cell>
          <cell r="MH2257" t="str">
            <v/>
          </cell>
          <cell r="MU2257" t="str">
            <v/>
          </cell>
          <cell r="NH2257" t="str">
            <v/>
          </cell>
          <cell r="NU2257" t="str">
            <v/>
          </cell>
          <cell r="OH2257" t="str">
            <v/>
          </cell>
          <cell r="OU2257" t="str">
            <v/>
          </cell>
        </row>
        <row r="2258">
          <cell r="C2258" t="str">
            <v>HY_ES_SPEDR3CO</v>
          </cell>
          <cell r="D2258" t="str">
            <v>HY_ES_SPEDR</v>
          </cell>
          <cell r="E2258" t="str">
            <v>C.H. San Pedro</v>
          </cell>
          <cell r="F2258" t="str">
            <v>Hydroelectric</v>
          </cell>
          <cell r="G2258" t="str">
            <v>HYDROELECTRIC</v>
          </cell>
          <cell r="H2258" t="str">
            <v>España</v>
          </cell>
          <cell r="I2258" t="str">
            <v>Galicia</v>
          </cell>
          <cell r="J2258" t="str">
            <v>Orense</v>
          </cell>
          <cell r="N2258">
            <v>1</v>
          </cell>
          <cell r="O2258">
            <v>1</v>
          </cell>
          <cell r="P2258">
            <v>0</v>
          </cell>
          <cell r="Q2258" t="str">
            <v>No</v>
          </cell>
          <cell r="R2258" t="str">
            <v>No</v>
          </cell>
          <cell r="S2258" t="str">
            <v/>
          </cell>
          <cell r="T2258" t="str">
            <v>2002</v>
          </cell>
          <cell r="U2258" t="str">
            <v>2002</v>
          </cell>
          <cell r="V2258" t="str">
            <v xml:space="preserve">  -</v>
          </cell>
          <cell r="AN2258">
            <v>34.520000000000003</v>
          </cell>
          <cell r="AO2258">
            <v>34.520000000000003</v>
          </cell>
          <cell r="AP2258">
            <v>0</v>
          </cell>
          <cell r="AQ2258">
            <v>34.520000000000003</v>
          </cell>
          <cell r="AR2258">
            <v>1</v>
          </cell>
          <cell r="AT2258" t="str">
            <v>CO</v>
          </cell>
          <cell r="AU2258">
            <v>34.520000000000003</v>
          </cell>
          <cell r="BH2258" t="str">
            <v/>
          </cell>
          <cell r="BU2258" t="str">
            <v/>
          </cell>
          <cell r="CH2258" t="str">
            <v/>
          </cell>
          <cell r="CU2258" t="str">
            <v/>
          </cell>
          <cell r="DH2258" t="str">
            <v/>
          </cell>
          <cell r="DU2258" t="str">
            <v/>
          </cell>
          <cell r="EH2258" t="str">
            <v/>
          </cell>
          <cell r="EU2258" t="str">
            <v/>
          </cell>
          <cell r="FH2258" t="str">
            <v/>
          </cell>
          <cell r="FU2258" t="str">
            <v/>
          </cell>
          <cell r="GH2258" t="str">
            <v/>
          </cell>
          <cell r="GU2258" t="str">
            <v/>
          </cell>
          <cell r="HH2258" t="str">
            <v/>
          </cell>
          <cell r="HU2258" t="str">
            <v/>
          </cell>
          <cell r="IH2258" t="str">
            <v/>
          </cell>
          <cell r="IU2258" t="str">
            <v/>
          </cell>
          <cell r="JH2258" t="str">
            <v/>
          </cell>
          <cell r="JU2258" t="str">
            <v/>
          </cell>
          <cell r="KH2258" t="str">
            <v/>
          </cell>
          <cell r="KU2258" t="str">
            <v/>
          </cell>
          <cell r="LH2258" t="str">
            <v/>
          </cell>
          <cell r="LU2258" t="str">
            <v/>
          </cell>
          <cell r="MH2258" t="str">
            <v/>
          </cell>
          <cell r="MU2258" t="str">
            <v/>
          </cell>
          <cell r="NH2258" t="str">
            <v/>
          </cell>
          <cell r="NU2258" t="str">
            <v/>
          </cell>
          <cell r="OH2258" t="str">
            <v/>
          </cell>
          <cell r="OU2258" t="str">
            <v/>
          </cell>
        </row>
        <row r="2259">
          <cell r="C2259" t="str">
            <v>HY_ES_SPEDR4FL</v>
          </cell>
          <cell r="D2259" t="str">
            <v>HY_ES_SPEDR</v>
          </cell>
          <cell r="E2259" t="str">
            <v>C.H. San Pedro</v>
          </cell>
          <cell r="F2259" t="str">
            <v>Hydroelectric</v>
          </cell>
          <cell r="G2259" t="str">
            <v>HYDROELECTRIC</v>
          </cell>
          <cell r="H2259" t="str">
            <v>España</v>
          </cell>
          <cell r="I2259" t="str">
            <v>Galicia</v>
          </cell>
          <cell r="J2259" t="str">
            <v>Orense</v>
          </cell>
          <cell r="N2259">
            <v>1</v>
          </cell>
          <cell r="O2259">
            <v>1</v>
          </cell>
          <cell r="P2259">
            <v>0</v>
          </cell>
          <cell r="Q2259" t="str">
            <v>No</v>
          </cell>
          <cell r="R2259" t="str">
            <v>No</v>
          </cell>
          <cell r="S2259" t="str">
            <v/>
          </cell>
          <cell r="T2259" t="str">
            <v>2002</v>
          </cell>
          <cell r="U2259" t="str">
            <v>2002</v>
          </cell>
          <cell r="V2259" t="str">
            <v xml:space="preserve">  -</v>
          </cell>
          <cell r="AN2259">
            <v>34.520000000000003</v>
          </cell>
          <cell r="AO2259">
            <v>34.520000000000003</v>
          </cell>
          <cell r="AP2259">
            <v>0</v>
          </cell>
          <cell r="AQ2259">
            <v>34.520000000000003</v>
          </cell>
          <cell r="AR2259">
            <v>1</v>
          </cell>
          <cell r="AT2259" t="str">
            <v>FL</v>
          </cell>
          <cell r="AU2259">
            <v>34.520000000000003</v>
          </cell>
          <cell r="BH2259" t="str">
            <v/>
          </cell>
          <cell r="BU2259" t="str">
            <v/>
          </cell>
          <cell r="CH2259" t="str">
            <v/>
          </cell>
          <cell r="CU2259" t="str">
            <v/>
          </cell>
          <cell r="DH2259" t="str">
            <v/>
          </cell>
          <cell r="DU2259" t="str">
            <v/>
          </cell>
          <cell r="EH2259" t="str">
            <v/>
          </cell>
          <cell r="EU2259" t="str">
            <v/>
          </cell>
          <cell r="FH2259" t="str">
            <v/>
          </cell>
          <cell r="FU2259" t="str">
            <v/>
          </cell>
          <cell r="GH2259" t="str">
            <v/>
          </cell>
          <cell r="GU2259" t="str">
            <v/>
          </cell>
          <cell r="HH2259" t="str">
            <v/>
          </cell>
          <cell r="HU2259" t="str">
            <v/>
          </cell>
          <cell r="IH2259" t="str">
            <v/>
          </cell>
          <cell r="IU2259" t="str">
            <v/>
          </cell>
          <cell r="JH2259" t="str">
            <v/>
          </cell>
          <cell r="JU2259" t="str">
            <v/>
          </cell>
          <cell r="KH2259" t="str">
            <v/>
          </cell>
          <cell r="KU2259" t="str">
            <v/>
          </cell>
          <cell r="LH2259" t="str">
            <v/>
          </cell>
          <cell r="LU2259" t="str">
            <v/>
          </cell>
          <cell r="MH2259" t="str">
            <v/>
          </cell>
          <cell r="MU2259" t="str">
            <v/>
          </cell>
          <cell r="NH2259" t="str">
            <v/>
          </cell>
          <cell r="NU2259" t="str">
            <v/>
          </cell>
          <cell r="OH2259" t="str">
            <v/>
          </cell>
          <cell r="OU2259" t="str">
            <v/>
          </cell>
        </row>
        <row r="2260">
          <cell r="C2260" t="str">
            <v>HY_ES_SPEDR5OC</v>
          </cell>
          <cell r="D2260" t="str">
            <v>HY_ES_SPEDR</v>
          </cell>
          <cell r="E2260" t="str">
            <v>C.H. San Pedro</v>
          </cell>
          <cell r="F2260" t="str">
            <v>Hydroelectric</v>
          </cell>
          <cell r="G2260" t="str">
            <v>HYDROELECTRIC</v>
          </cell>
          <cell r="H2260" t="str">
            <v>España</v>
          </cell>
          <cell r="I2260" t="str">
            <v>Galicia</v>
          </cell>
          <cell r="J2260" t="str">
            <v>Orense</v>
          </cell>
          <cell r="N2260">
            <v>1</v>
          </cell>
          <cell r="O2260">
            <v>1</v>
          </cell>
          <cell r="P2260">
            <v>0</v>
          </cell>
          <cell r="Q2260" t="str">
            <v>No</v>
          </cell>
          <cell r="R2260" t="str">
            <v>No</v>
          </cell>
          <cell r="S2260" t="str">
            <v/>
          </cell>
          <cell r="T2260" t="str">
            <v>2002</v>
          </cell>
          <cell r="U2260" t="str">
            <v>2002</v>
          </cell>
          <cell r="V2260" t="str">
            <v xml:space="preserve">  -</v>
          </cell>
          <cell r="AN2260">
            <v>34.520000000000003</v>
          </cell>
          <cell r="AO2260">
            <v>34.520000000000003</v>
          </cell>
          <cell r="AP2260">
            <v>0</v>
          </cell>
          <cell r="AQ2260">
            <v>34.520000000000003</v>
          </cell>
          <cell r="AR2260">
            <v>1</v>
          </cell>
          <cell r="AT2260" t="str">
            <v>OC</v>
          </cell>
          <cell r="AU2260">
            <v>34.520000000000003</v>
          </cell>
          <cell r="BH2260" t="str">
            <v/>
          </cell>
          <cell r="BU2260" t="str">
            <v/>
          </cell>
          <cell r="CH2260" t="str">
            <v/>
          </cell>
          <cell r="CU2260" t="str">
            <v/>
          </cell>
          <cell r="DH2260" t="str">
            <v/>
          </cell>
          <cell r="DU2260" t="str">
            <v/>
          </cell>
          <cell r="EH2260" t="str">
            <v/>
          </cell>
          <cell r="EU2260" t="str">
            <v/>
          </cell>
          <cell r="FH2260" t="str">
            <v/>
          </cell>
          <cell r="FU2260" t="str">
            <v/>
          </cell>
          <cell r="GH2260" t="str">
            <v/>
          </cell>
          <cell r="GU2260" t="str">
            <v/>
          </cell>
          <cell r="HH2260" t="str">
            <v/>
          </cell>
          <cell r="HU2260" t="str">
            <v/>
          </cell>
          <cell r="IH2260" t="str">
            <v/>
          </cell>
          <cell r="IU2260" t="str">
            <v/>
          </cell>
          <cell r="JH2260" t="str">
            <v/>
          </cell>
          <cell r="JU2260" t="str">
            <v/>
          </cell>
          <cell r="KH2260" t="str">
            <v/>
          </cell>
          <cell r="KU2260" t="str">
            <v/>
          </cell>
          <cell r="LH2260" t="str">
            <v/>
          </cell>
          <cell r="LU2260" t="str">
            <v/>
          </cell>
          <cell r="MH2260" t="str">
            <v/>
          </cell>
          <cell r="MU2260" t="str">
            <v/>
          </cell>
          <cell r="NH2260" t="str">
            <v/>
          </cell>
          <cell r="NU2260" t="str">
            <v/>
          </cell>
          <cell r="OH2260" t="str">
            <v/>
          </cell>
          <cell r="OU2260" t="str">
            <v/>
          </cell>
        </row>
        <row r="2261">
          <cell r="C2261" t="str">
            <v>HY_ES_SPEDR21IN</v>
          </cell>
          <cell r="D2261" t="str">
            <v>HY_ES_SPEDR2</v>
          </cell>
          <cell r="E2261" t="str">
            <v>C.H. San Pedro Ii</v>
          </cell>
          <cell r="F2261" t="str">
            <v>Hydroelectric</v>
          </cell>
          <cell r="G2261" t="str">
            <v>HYDROELECTRIC</v>
          </cell>
          <cell r="H2261" t="str">
            <v>España</v>
          </cell>
          <cell r="I2261" t="str">
            <v>Galicia</v>
          </cell>
          <cell r="J2261" t="str">
            <v>Orense</v>
          </cell>
          <cell r="N2261">
            <v>1</v>
          </cell>
          <cell r="O2261">
            <v>1</v>
          </cell>
          <cell r="P2261">
            <v>0</v>
          </cell>
          <cell r="Q2261" t="str">
            <v>No</v>
          </cell>
          <cell r="R2261" t="str">
            <v>No</v>
          </cell>
          <cell r="T2261" t="str">
            <v>2002</v>
          </cell>
          <cell r="U2261" t="str">
            <v>2002</v>
          </cell>
          <cell r="V2261" t="str">
            <v xml:space="preserve">  -</v>
          </cell>
          <cell r="AN2261">
            <v>26.12</v>
          </cell>
          <cell r="AO2261">
            <v>26.12</v>
          </cell>
          <cell r="AP2261">
            <v>0</v>
          </cell>
          <cell r="AQ2261">
            <v>26.12</v>
          </cell>
          <cell r="AR2261">
            <v>1</v>
          </cell>
          <cell r="AT2261" t="str">
            <v>IN</v>
          </cell>
          <cell r="AU2261">
            <v>26.12</v>
          </cell>
          <cell r="BH2261" t="str">
            <v/>
          </cell>
          <cell r="BU2261" t="str">
            <v/>
          </cell>
          <cell r="CH2261" t="str">
            <v/>
          </cell>
          <cell r="CU2261" t="str">
            <v/>
          </cell>
          <cell r="DH2261" t="str">
            <v/>
          </cell>
          <cell r="DU2261" t="str">
            <v/>
          </cell>
          <cell r="EH2261" t="str">
            <v/>
          </cell>
          <cell r="EU2261" t="str">
            <v/>
          </cell>
          <cell r="FH2261" t="str">
            <v/>
          </cell>
          <cell r="FU2261" t="str">
            <v/>
          </cell>
          <cell r="GH2261" t="str">
            <v/>
          </cell>
          <cell r="GU2261" t="str">
            <v/>
          </cell>
          <cell r="HH2261" t="str">
            <v/>
          </cell>
          <cell r="HU2261" t="str">
            <v/>
          </cell>
          <cell r="IH2261" t="str">
            <v/>
          </cell>
          <cell r="IU2261" t="str">
            <v/>
          </cell>
          <cell r="JH2261" t="str">
            <v/>
          </cell>
          <cell r="JU2261" t="str">
            <v/>
          </cell>
          <cell r="KH2261" t="str">
            <v/>
          </cell>
          <cell r="KU2261" t="str">
            <v/>
          </cell>
          <cell r="LH2261" t="str">
            <v/>
          </cell>
          <cell r="LU2261" t="str">
            <v/>
          </cell>
          <cell r="MH2261" t="str">
            <v/>
          </cell>
          <cell r="MU2261" t="str">
            <v/>
          </cell>
          <cell r="NH2261" t="str">
            <v/>
          </cell>
          <cell r="NU2261" t="str">
            <v/>
          </cell>
          <cell r="OH2261" t="str">
            <v/>
          </cell>
          <cell r="OU2261" t="str">
            <v/>
          </cell>
        </row>
        <row r="2262">
          <cell r="C2262" t="str">
            <v>HY_ES_SPEDR22OP</v>
          </cell>
          <cell r="D2262" t="str">
            <v>HY_ES_SPEDR2</v>
          </cell>
          <cell r="E2262" t="str">
            <v>C.H. San Pedro Ii</v>
          </cell>
          <cell r="F2262" t="str">
            <v>Hydroelectric</v>
          </cell>
          <cell r="G2262" t="str">
            <v>HYDROELECTRIC</v>
          </cell>
          <cell r="H2262" t="str">
            <v>España</v>
          </cell>
          <cell r="I2262" t="str">
            <v>Galicia</v>
          </cell>
          <cell r="J2262" t="str">
            <v>Orense</v>
          </cell>
          <cell r="N2262">
            <v>1</v>
          </cell>
          <cell r="O2262">
            <v>1</v>
          </cell>
          <cell r="P2262">
            <v>0</v>
          </cell>
          <cell r="Q2262" t="str">
            <v>No</v>
          </cell>
          <cell r="R2262" t="str">
            <v>No</v>
          </cell>
          <cell r="S2262" t="str">
            <v/>
          </cell>
          <cell r="T2262" t="str">
            <v>2002</v>
          </cell>
          <cell r="U2262" t="str">
            <v>2002</v>
          </cell>
          <cell r="V2262" t="str">
            <v xml:space="preserve">  -</v>
          </cell>
          <cell r="AN2262">
            <v>26.12</v>
          </cell>
          <cell r="AO2262">
            <v>26.12</v>
          </cell>
          <cell r="AP2262">
            <v>0</v>
          </cell>
          <cell r="AQ2262">
            <v>26.12</v>
          </cell>
          <cell r="AR2262">
            <v>1</v>
          </cell>
          <cell r="AT2262" t="str">
            <v>OP</v>
          </cell>
          <cell r="AU2262">
            <v>26.12</v>
          </cell>
          <cell r="BH2262" t="str">
            <v/>
          </cell>
          <cell r="BU2262" t="str">
            <v/>
          </cell>
          <cell r="CH2262" t="str">
            <v/>
          </cell>
          <cell r="CU2262" t="str">
            <v/>
          </cell>
          <cell r="DH2262" t="str">
            <v/>
          </cell>
          <cell r="DU2262" t="str">
            <v/>
          </cell>
          <cell r="EH2262" t="str">
            <v/>
          </cell>
          <cell r="EU2262" t="str">
            <v/>
          </cell>
          <cell r="FH2262" t="str">
            <v/>
          </cell>
          <cell r="FU2262" t="str">
            <v/>
          </cell>
          <cell r="GH2262" t="str">
            <v/>
          </cell>
          <cell r="GU2262" t="str">
            <v/>
          </cell>
          <cell r="HH2262" t="str">
            <v/>
          </cell>
          <cell r="HU2262" t="str">
            <v/>
          </cell>
          <cell r="IH2262" t="str">
            <v/>
          </cell>
          <cell r="IU2262" t="str">
            <v/>
          </cell>
          <cell r="JH2262" t="str">
            <v/>
          </cell>
          <cell r="JU2262" t="str">
            <v/>
          </cell>
          <cell r="KH2262" t="str">
            <v/>
          </cell>
          <cell r="KU2262" t="str">
            <v/>
          </cell>
          <cell r="LH2262" t="str">
            <v/>
          </cell>
          <cell r="LU2262" t="str">
            <v/>
          </cell>
          <cell r="MH2262" t="str">
            <v/>
          </cell>
          <cell r="MU2262" t="str">
            <v/>
          </cell>
          <cell r="NH2262" t="str">
            <v/>
          </cell>
          <cell r="NU2262" t="str">
            <v/>
          </cell>
          <cell r="OH2262" t="str">
            <v/>
          </cell>
          <cell r="OU2262" t="str">
            <v/>
          </cell>
        </row>
        <row r="2263">
          <cell r="C2263" t="str">
            <v>HY_ES_SPEDR23CO</v>
          </cell>
          <cell r="D2263" t="str">
            <v>HY_ES_SPEDR2</v>
          </cell>
          <cell r="E2263" t="str">
            <v>C.H. San Pedro Ii</v>
          </cell>
          <cell r="F2263" t="str">
            <v>Hydroelectric</v>
          </cell>
          <cell r="G2263" t="str">
            <v>HYDROELECTRIC</v>
          </cell>
          <cell r="H2263" t="str">
            <v>España</v>
          </cell>
          <cell r="I2263" t="str">
            <v>Galicia</v>
          </cell>
          <cell r="J2263" t="str">
            <v>Orense</v>
          </cell>
          <cell r="N2263">
            <v>1</v>
          </cell>
          <cell r="O2263">
            <v>1</v>
          </cell>
          <cell r="P2263">
            <v>0</v>
          </cell>
          <cell r="Q2263" t="str">
            <v>No</v>
          </cell>
          <cell r="R2263" t="str">
            <v>No</v>
          </cell>
          <cell r="S2263" t="str">
            <v/>
          </cell>
          <cell r="T2263" t="str">
            <v>2002</v>
          </cell>
          <cell r="U2263" t="str">
            <v>2002</v>
          </cell>
          <cell r="V2263" t="str">
            <v xml:space="preserve">  -</v>
          </cell>
          <cell r="AN2263">
            <v>26.12</v>
          </cell>
          <cell r="AO2263">
            <v>26.12</v>
          </cell>
          <cell r="AP2263">
            <v>0</v>
          </cell>
          <cell r="AQ2263">
            <v>26.12</v>
          </cell>
          <cell r="AR2263">
            <v>1</v>
          </cell>
          <cell r="AT2263" t="str">
            <v>CO</v>
          </cell>
          <cell r="AU2263">
            <v>26.12</v>
          </cell>
          <cell r="BH2263" t="str">
            <v/>
          </cell>
          <cell r="BU2263" t="str">
            <v/>
          </cell>
          <cell r="CH2263" t="str">
            <v/>
          </cell>
          <cell r="CU2263" t="str">
            <v/>
          </cell>
          <cell r="DH2263" t="str">
            <v/>
          </cell>
          <cell r="DU2263" t="str">
            <v/>
          </cell>
          <cell r="EH2263" t="str">
            <v/>
          </cell>
          <cell r="EU2263" t="str">
            <v/>
          </cell>
          <cell r="FH2263" t="str">
            <v/>
          </cell>
          <cell r="FU2263" t="str">
            <v/>
          </cell>
          <cell r="GH2263" t="str">
            <v/>
          </cell>
          <cell r="GU2263" t="str">
            <v/>
          </cell>
          <cell r="HH2263" t="str">
            <v/>
          </cell>
          <cell r="HU2263" t="str">
            <v/>
          </cell>
          <cell r="IH2263" t="str">
            <v/>
          </cell>
          <cell r="IU2263" t="str">
            <v/>
          </cell>
          <cell r="JH2263" t="str">
            <v/>
          </cell>
          <cell r="JU2263" t="str">
            <v/>
          </cell>
          <cell r="KH2263" t="str">
            <v/>
          </cell>
          <cell r="KU2263" t="str">
            <v/>
          </cell>
          <cell r="LH2263" t="str">
            <v/>
          </cell>
          <cell r="LU2263" t="str">
            <v/>
          </cell>
          <cell r="MH2263" t="str">
            <v/>
          </cell>
          <cell r="MU2263" t="str">
            <v/>
          </cell>
          <cell r="NH2263" t="str">
            <v/>
          </cell>
          <cell r="NU2263" t="str">
            <v/>
          </cell>
          <cell r="OH2263" t="str">
            <v/>
          </cell>
          <cell r="OU2263" t="str">
            <v/>
          </cell>
        </row>
        <row r="2264">
          <cell r="C2264" t="str">
            <v>HY_ES_SPEDR24FL</v>
          </cell>
          <cell r="D2264" t="str">
            <v>HY_ES_SPEDR2</v>
          </cell>
          <cell r="E2264" t="str">
            <v>C.H. San Pedro Ii</v>
          </cell>
          <cell r="F2264" t="str">
            <v>Hydroelectric</v>
          </cell>
          <cell r="G2264" t="str">
            <v>HYDROELECTRIC</v>
          </cell>
          <cell r="H2264" t="str">
            <v>España</v>
          </cell>
          <cell r="I2264" t="str">
            <v>Galicia</v>
          </cell>
          <cell r="J2264" t="str">
            <v>Orense</v>
          </cell>
          <cell r="N2264">
            <v>1</v>
          </cell>
          <cell r="O2264">
            <v>1</v>
          </cell>
          <cell r="P2264">
            <v>0</v>
          </cell>
          <cell r="Q2264" t="str">
            <v>No</v>
          </cell>
          <cell r="R2264" t="str">
            <v>No</v>
          </cell>
          <cell r="S2264" t="str">
            <v/>
          </cell>
          <cell r="T2264" t="str">
            <v>2002</v>
          </cell>
          <cell r="U2264" t="str">
            <v>2002</v>
          </cell>
          <cell r="V2264" t="str">
            <v xml:space="preserve">  -</v>
          </cell>
          <cell r="AN2264">
            <v>26.12</v>
          </cell>
          <cell r="AO2264">
            <v>26.12</v>
          </cell>
          <cell r="AP2264">
            <v>0</v>
          </cell>
          <cell r="AQ2264">
            <v>26.12</v>
          </cell>
          <cell r="AR2264">
            <v>1</v>
          </cell>
          <cell r="AT2264" t="str">
            <v>FL</v>
          </cell>
          <cell r="AU2264">
            <v>26.12</v>
          </cell>
          <cell r="BH2264" t="str">
            <v/>
          </cell>
          <cell r="BU2264" t="str">
            <v/>
          </cell>
          <cell r="CH2264" t="str">
            <v/>
          </cell>
          <cell r="CU2264" t="str">
            <v/>
          </cell>
          <cell r="DH2264" t="str">
            <v/>
          </cell>
          <cell r="DU2264" t="str">
            <v/>
          </cell>
          <cell r="EH2264" t="str">
            <v/>
          </cell>
          <cell r="EU2264" t="str">
            <v/>
          </cell>
          <cell r="FH2264" t="str">
            <v/>
          </cell>
          <cell r="FU2264" t="str">
            <v/>
          </cell>
          <cell r="GH2264" t="str">
            <v/>
          </cell>
          <cell r="GU2264" t="str">
            <v/>
          </cell>
          <cell r="HH2264" t="str">
            <v/>
          </cell>
          <cell r="HU2264" t="str">
            <v/>
          </cell>
          <cell r="IH2264" t="str">
            <v/>
          </cell>
          <cell r="IU2264" t="str">
            <v/>
          </cell>
          <cell r="JH2264" t="str">
            <v/>
          </cell>
          <cell r="JU2264" t="str">
            <v/>
          </cell>
          <cell r="KH2264" t="str">
            <v/>
          </cell>
          <cell r="KU2264" t="str">
            <v/>
          </cell>
          <cell r="LH2264" t="str">
            <v/>
          </cell>
          <cell r="LU2264" t="str">
            <v/>
          </cell>
          <cell r="MH2264" t="str">
            <v/>
          </cell>
          <cell r="MU2264" t="str">
            <v/>
          </cell>
          <cell r="NH2264" t="str">
            <v/>
          </cell>
          <cell r="NU2264" t="str">
            <v/>
          </cell>
          <cell r="OH2264" t="str">
            <v/>
          </cell>
          <cell r="OU2264" t="str">
            <v/>
          </cell>
        </row>
        <row r="2265">
          <cell r="C2265" t="str">
            <v>HY_ES_SPEDR25OC</v>
          </cell>
          <cell r="D2265" t="str">
            <v>HY_ES_SPEDR2</v>
          </cell>
          <cell r="E2265" t="str">
            <v>C.H. San Pedro Ii</v>
          </cell>
          <cell r="F2265" t="str">
            <v>Hydroelectric</v>
          </cell>
          <cell r="G2265" t="str">
            <v>HYDROELECTRIC</v>
          </cell>
          <cell r="H2265" t="str">
            <v>España</v>
          </cell>
          <cell r="I2265" t="str">
            <v>Galicia</v>
          </cell>
          <cell r="J2265" t="str">
            <v>Orense</v>
          </cell>
          <cell r="N2265">
            <v>1</v>
          </cell>
          <cell r="O2265">
            <v>1</v>
          </cell>
          <cell r="P2265">
            <v>0</v>
          </cell>
          <cell r="Q2265" t="str">
            <v>No</v>
          </cell>
          <cell r="R2265" t="str">
            <v>No</v>
          </cell>
          <cell r="S2265" t="str">
            <v/>
          </cell>
          <cell r="T2265" t="str">
            <v>2002</v>
          </cell>
          <cell r="U2265" t="str">
            <v>2002</v>
          </cell>
          <cell r="V2265" t="str">
            <v xml:space="preserve">  -</v>
          </cell>
          <cell r="AN2265">
            <v>26.12</v>
          </cell>
          <cell r="AO2265">
            <v>26.12</v>
          </cell>
          <cell r="AP2265">
            <v>0</v>
          </cell>
          <cell r="AQ2265">
            <v>26.12</v>
          </cell>
          <cell r="AR2265">
            <v>1</v>
          </cell>
          <cell r="AT2265" t="str">
            <v>OC</v>
          </cell>
          <cell r="AU2265">
            <v>26.12</v>
          </cell>
          <cell r="BH2265" t="str">
            <v/>
          </cell>
          <cell r="BU2265" t="str">
            <v/>
          </cell>
          <cell r="CH2265" t="str">
            <v/>
          </cell>
          <cell r="CU2265" t="str">
            <v/>
          </cell>
          <cell r="DH2265" t="str">
            <v/>
          </cell>
          <cell r="DU2265" t="str">
            <v/>
          </cell>
          <cell r="EH2265" t="str">
            <v/>
          </cell>
          <cell r="EU2265" t="str">
            <v/>
          </cell>
          <cell r="FH2265" t="str">
            <v/>
          </cell>
          <cell r="FU2265" t="str">
            <v/>
          </cell>
          <cell r="GH2265" t="str">
            <v/>
          </cell>
          <cell r="GU2265" t="str">
            <v/>
          </cell>
          <cell r="HH2265" t="str">
            <v/>
          </cell>
          <cell r="HU2265" t="str">
            <v/>
          </cell>
          <cell r="IH2265" t="str">
            <v/>
          </cell>
          <cell r="IU2265" t="str">
            <v/>
          </cell>
          <cell r="JH2265" t="str">
            <v/>
          </cell>
          <cell r="JU2265" t="str">
            <v/>
          </cell>
          <cell r="KH2265" t="str">
            <v/>
          </cell>
          <cell r="KU2265" t="str">
            <v/>
          </cell>
          <cell r="LH2265" t="str">
            <v/>
          </cell>
          <cell r="LU2265" t="str">
            <v/>
          </cell>
          <cell r="MH2265" t="str">
            <v/>
          </cell>
          <cell r="MU2265" t="str">
            <v/>
          </cell>
          <cell r="NH2265" t="str">
            <v/>
          </cell>
          <cell r="NU2265" t="str">
            <v/>
          </cell>
          <cell r="OH2265" t="str">
            <v/>
          </cell>
          <cell r="OU2265" t="str">
            <v/>
          </cell>
        </row>
        <row r="2266">
          <cell r="C2266" t="str">
            <v>HY_ES_JARES1IN</v>
          </cell>
          <cell r="D2266" t="str">
            <v>HY_ES_JARES</v>
          </cell>
          <cell r="E2266" t="str">
            <v>C.H. Santiago-Jares</v>
          </cell>
          <cell r="F2266" t="str">
            <v>Hydroelectric</v>
          </cell>
          <cell r="G2266" t="str">
            <v>HYDROELECTRIC</v>
          </cell>
          <cell r="H2266" t="str">
            <v>España</v>
          </cell>
          <cell r="I2266" t="str">
            <v>Galicia</v>
          </cell>
          <cell r="J2266" t="str">
            <v>Orense</v>
          </cell>
          <cell r="N2266">
            <v>1</v>
          </cell>
          <cell r="O2266">
            <v>1</v>
          </cell>
          <cell r="P2266">
            <v>0</v>
          </cell>
          <cell r="Q2266" t="str">
            <v>No</v>
          </cell>
          <cell r="R2266" t="str">
            <v>No</v>
          </cell>
          <cell r="T2266" t="str">
            <v>2002</v>
          </cell>
          <cell r="U2266" t="str">
            <v>2002</v>
          </cell>
          <cell r="V2266" t="str">
            <v xml:space="preserve">  -</v>
          </cell>
          <cell r="AN2266">
            <v>53.83</v>
          </cell>
          <cell r="AO2266">
            <v>53.83</v>
          </cell>
          <cell r="AP2266">
            <v>0</v>
          </cell>
          <cell r="AQ2266">
            <v>53.83</v>
          </cell>
          <cell r="AR2266">
            <v>1</v>
          </cell>
          <cell r="AT2266" t="str">
            <v>IN</v>
          </cell>
          <cell r="AU2266">
            <v>53.83</v>
          </cell>
          <cell r="BH2266" t="str">
            <v/>
          </cell>
          <cell r="BU2266" t="str">
            <v/>
          </cell>
          <cell r="CH2266" t="str">
            <v/>
          </cell>
          <cell r="CU2266" t="str">
            <v/>
          </cell>
          <cell r="DH2266" t="str">
            <v/>
          </cell>
          <cell r="DU2266" t="str">
            <v/>
          </cell>
          <cell r="EH2266" t="str">
            <v/>
          </cell>
          <cell r="EU2266" t="str">
            <v/>
          </cell>
          <cell r="FH2266" t="str">
            <v/>
          </cell>
          <cell r="FU2266" t="str">
            <v/>
          </cell>
          <cell r="GH2266" t="str">
            <v/>
          </cell>
          <cell r="GU2266" t="str">
            <v/>
          </cell>
          <cell r="HH2266" t="str">
            <v/>
          </cell>
          <cell r="HU2266" t="str">
            <v/>
          </cell>
          <cell r="IH2266" t="str">
            <v/>
          </cell>
          <cell r="IU2266" t="str">
            <v/>
          </cell>
          <cell r="JH2266" t="str">
            <v/>
          </cell>
          <cell r="JU2266" t="str">
            <v/>
          </cell>
          <cell r="KH2266" t="str">
            <v/>
          </cell>
          <cell r="KU2266" t="str">
            <v/>
          </cell>
          <cell r="LH2266" t="str">
            <v/>
          </cell>
          <cell r="LU2266" t="str">
            <v/>
          </cell>
          <cell r="MH2266" t="str">
            <v/>
          </cell>
          <cell r="MU2266" t="str">
            <v/>
          </cell>
          <cell r="NH2266" t="str">
            <v/>
          </cell>
          <cell r="NU2266" t="str">
            <v/>
          </cell>
          <cell r="OH2266" t="str">
            <v/>
          </cell>
          <cell r="OU2266" t="str">
            <v/>
          </cell>
        </row>
        <row r="2267">
          <cell r="C2267" t="str">
            <v>HY_ES_JARES2OP</v>
          </cell>
          <cell r="D2267" t="str">
            <v>HY_ES_JARES</v>
          </cell>
          <cell r="E2267" t="str">
            <v>C.H. Santiago-Jares</v>
          </cell>
          <cell r="F2267" t="str">
            <v>Hydroelectric</v>
          </cell>
          <cell r="G2267" t="str">
            <v>HYDROELECTRIC</v>
          </cell>
          <cell r="H2267" t="str">
            <v>España</v>
          </cell>
          <cell r="I2267" t="str">
            <v>Galicia</v>
          </cell>
          <cell r="J2267" t="str">
            <v>Orense</v>
          </cell>
          <cell r="N2267">
            <v>1</v>
          </cell>
          <cell r="O2267">
            <v>1</v>
          </cell>
          <cell r="P2267">
            <v>0</v>
          </cell>
          <cell r="Q2267" t="str">
            <v>No</v>
          </cell>
          <cell r="R2267" t="str">
            <v>No</v>
          </cell>
          <cell r="S2267" t="str">
            <v/>
          </cell>
          <cell r="T2267" t="str">
            <v>2002</v>
          </cell>
          <cell r="U2267" t="str">
            <v>2002</v>
          </cell>
          <cell r="V2267" t="str">
            <v xml:space="preserve">  -</v>
          </cell>
          <cell r="AN2267">
            <v>53.83</v>
          </cell>
          <cell r="AO2267">
            <v>53.83</v>
          </cell>
          <cell r="AP2267">
            <v>0</v>
          </cell>
          <cell r="AQ2267">
            <v>53.83</v>
          </cell>
          <cell r="AR2267">
            <v>1</v>
          </cell>
          <cell r="AT2267" t="str">
            <v>OP</v>
          </cell>
          <cell r="AU2267">
            <v>53.83</v>
          </cell>
          <cell r="BH2267" t="str">
            <v/>
          </cell>
          <cell r="BU2267" t="str">
            <v/>
          </cell>
          <cell r="CH2267" t="str">
            <v/>
          </cell>
          <cell r="CU2267" t="str">
            <v/>
          </cell>
          <cell r="DH2267" t="str">
            <v/>
          </cell>
          <cell r="DU2267" t="str">
            <v/>
          </cell>
          <cell r="EH2267" t="str">
            <v/>
          </cell>
          <cell r="EU2267" t="str">
            <v/>
          </cell>
          <cell r="FH2267" t="str">
            <v/>
          </cell>
          <cell r="FU2267" t="str">
            <v/>
          </cell>
          <cell r="GH2267" t="str">
            <v/>
          </cell>
          <cell r="GU2267" t="str">
            <v/>
          </cell>
          <cell r="HH2267" t="str">
            <v/>
          </cell>
          <cell r="HU2267" t="str">
            <v/>
          </cell>
          <cell r="IH2267" t="str">
            <v/>
          </cell>
          <cell r="IU2267" t="str">
            <v/>
          </cell>
          <cell r="JH2267" t="str">
            <v/>
          </cell>
          <cell r="JU2267" t="str">
            <v/>
          </cell>
          <cell r="KH2267" t="str">
            <v/>
          </cell>
          <cell r="KU2267" t="str">
            <v/>
          </cell>
          <cell r="LH2267" t="str">
            <v/>
          </cell>
          <cell r="LU2267" t="str">
            <v/>
          </cell>
          <cell r="MH2267" t="str">
            <v/>
          </cell>
          <cell r="MU2267" t="str">
            <v/>
          </cell>
          <cell r="NH2267" t="str">
            <v/>
          </cell>
          <cell r="NU2267" t="str">
            <v/>
          </cell>
          <cell r="OH2267" t="str">
            <v/>
          </cell>
          <cell r="OU2267" t="str">
            <v/>
          </cell>
        </row>
        <row r="2268">
          <cell r="C2268" t="str">
            <v>HY_ES_JARES3CO</v>
          </cell>
          <cell r="D2268" t="str">
            <v>HY_ES_JARES</v>
          </cell>
          <cell r="E2268" t="str">
            <v>C.H. Santiago-Jares</v>
          </cell>
          <cell r="F2268" t="str">
            <v>Hydroelectric</v>
          </cell>
          <cell r="G2268" t="str">
            <v>HYDROELECTRIC</v>
          </cell>
          <cell r="H2268" t="str">
            <v>España</v>
          </cell>
          <cell r="I2268" t="str">
            <v>Galicia</v>
          </cell>
          <cell r="J2268" t="str">
            <v>Orense</v>
          </cell>
          <cell r="N2268">
            <v>1</v>
          </cell>
          <cell r="O2268">
            <v>1</v>
          </cell>
          <cell r="P2268">
            <v>0</v>
          </cell>
          <cell r="Q2268" t="str">
            <v>No</v>
          </cell>
          <cell r="R2268" t="str">
            <v>No</v>
          </cell>
          <cell r="S2268" t="str">
            <v/>
          </cell>
          <cell r="T2268" t="str">
            <v>2002</v>
          </cell>
          <cell r="U2268" t="str">
            <v>2002</v>
          </cell>
          <cell r="V2268" t="str">
            <v xml:space="preserve">  -</v>
          </cell>
          <cell r="AN2268">
            <v>53.83</v>
          </cell>
          <cell r="AO2268">
            <v>53.83</v>
          </cell>
          <cell r="AP2268">
            <v>0</v>
          </cell>
          <cell r="AQ2268">
            <v>53.83</v>
          </cell>
          <cell r="AR2268">
            <v>1</v>
          </cell>
          <cell r="AT2268" t="str">
            <v>CO</v>
          </cell>
          <cell r="AU2268">
            <v>53.83</v>
          </cell>
          <cell r="BH2268" t="str">
            <v/>
          </cell>
          <cell r="BU2268" t="str">
            <v/>
          </cell>
          <cell r="CH2268" t="str">
            <v/>
          </cell>
          <cell r="CU2268" t="str">
            <v/>
          </cell>
          <cell r="DH2268" t="str">
            <v/>
          </cell>
          <cell r="DU2268" t="str">
            <v/>
          </cell>
          <cell r="EH2268" t="str">
            <v/>
          </cell>
          <cell r="EU2268" t="str">
            <v/>
          </cell>
          <cell r="FH2268" t="str">
            <v/>
          </cell>
          <cell r="FU2268" t="str">
            <v/>
          </cell>
          <cell r="GH2268" t="str">
            <v/>
          </cell>
          <cell r="GU2268" t="str">
            <v/>
          </cell>
          <cell r="HH2268" t="str">
            <v/>
          </cell>
          <cell r="HU2268" t="str">
            <v/>
          </cell>
          <cell r="IH2268" t="str">
            <v/>
          </cell>
          <cell r="IU2268" t="str">
            <v/>
          </cell>
          <cell r="JH2268" t="str">
            <v/>
          </cell>
          <cell r="JU2268" t="str">
            <v/>
          </cell>
          <cell r="KH2268" t="str">
            <v/>
          </cell>
          <cell r="KU2268" t="str">
            <v/>
          </cell>
          <cell r="LH2268" t="str">
            <v/>
          </cell>
          <cell r="LU2268" t="str">
            <v/>
          </cell>
          <cell r="MH2268" t="str">
            <v/>
          </cell>
          <cell r="MU2268" t="str">
            <v/>
          </cell>
          <cell r="NH2268" t="str">
            <v/>
          </cell>
          <cell r="NU2268" t="str">
            <v/>
          </cell>
          <cell r="OH2268" t="str">
            <v/>
          </cell>
          <cell r="OU2268" t="str">
            <v/>
          </cell>
        </row>
        <row r="2269">
          <cell r="C2269" t="str">
            <v>HY_ES_JARES4FL</v>
          </cell>
          <cell r="D2269" t="str">
            <v>HY_ES_JARES</v>
          </cell>
          <cell r="E2269" t="str">
            <v>C.H. Santiago-Jares</v>
          </cell>
          <cell r="F2269" t="str">
            <v>Hydroelectric</v>
          </cell>
          <cell r="G2269" t="str">
            <v>HYDROELECTRIC</v>
          </cell>
          <cell r="H2269" t="str">
            <v>España</v>
          </cell>
          <cell r="I2269" t="str">
            <v>Galicia</v>
          </cell>
          <cell r="J2269" t="str">
            <v>Orense</v>
          </cell>
          <cell r="N2269">
            <v>1</v>
          </cell>
          <cell r="O2269">
            <v>1</v>
          </cell>
          <cell r="P2269">
            <v>0</v>
          </cell>
          <cell r="Q2269" t="str">
            <v>No</v>
          </cell>
          <cell r="R2269" t="str">
            <v>No</v>
          </cell>
          <cell r="S2269" t="str">
            <v/>
          </cell>
          <cell r="T2269" t="str">
            <v>2002</v>
          </cell>
          <cell r="U2269" t="str">
            <v>2002</v>
          </cell>
          <cell r="V2269" t="str">
            <v xml:space="preserve">  -</v>
          </cell>
          <cell r="AN2269">
            <v>53.83</v>
          </cell>
          <cell r="AO2269">
            <v>53.83</v>
          </cell>
          <cell r="AP2269">
            <v>0</v>
          </cell>
          <cell r="AQ2269">
            <v>53.83</v>
          </cell>
          <cell r="AR2269">
            <v>1</v>
          </cell>
          <cell r="AT2269" t="str">
            <v>FL</v>
          </cell>
          <cell r="AU2269">
            <v>53.83</v>
          </cell>
          <cell r="BH2269" t="str">
            <v/>
          </cell>
          <cell r="BU2269" t="str">
            <v/>
          </cell>
          <cell r="CH2269" t="str">
            <v/>
          </cell>
          <cell r="CU2269" t="str">
            <v/>
          </cell>
          <cell r="DH2269" t="str">
            <v/>
          </cell>
          <cell r="DU2269" t="str">
            <v/>
          </cell>
          <cell r="EH2269" t="str">
            <v/>
          </cell>
          <cell r="EU2269" t="str">
            <v/>
          </cell>
          <cell r="FH2269" t="str">
            <v/>
          </cell>
          <cell r="FU2269" t="str">
            <v/>
          </cell>
          <cell r="GH2269" t="str">
            <v/>
          </cell>
          <cell r="GU2269" t="str">
            <v/>
          </cell>
          <cell r="HH2269" t="str">
            <v/>
          </cell>
          <cell r="HU2269" t="str">
            <v/>
          </cell>
          <cell r="IH2269" t="str">
            <v/>
          </cell>
          <cell r="IU2269" t="str">
            <v/>
          </cell>
          <cell r="JH2269" t="str">
            <v/>
          </cell>
          <cell r="JU2269" t="str">
            <v/>
          </cell>
          <cell r="KH2269" t="str">
            <v/>
          </cell>
          <cell r="KU2269" t="str">
            <v/>
          </cell>
          <cell r="LH2269" t="str">
            <v/>
          </cell>
          <cell r="LU2269" t="str">
            <v/>
          </cell>
          <cell r="MH2269" t="str">
            <v/>
          </cell>
          <cell r="MU2269" t="str">
            <v/>
          </cell>
          <cell r="NH2269" t="str">
            <v/>
          </cell>
          <cell r="NU2269" t="str">
            <v/>
          </cell>
          <cell r="OH2269" t="str">
            <v/>
          </cell>
          <cell r="OU2269" t="str">
            <v/>
          </cell>
        </row>
        <row r="2270">
          <cell r="C2270" t="str">
            <v>HY_ES_JARES5OC</v>
          </cell>
          <cell r="D2270" t="str">
            <v>HY_ES_JARES</v>
          </cell>
          <cell r="E2270" t="str">
            <v>C.H. Santiago-Jares</v>
          </cell>
          <cell r="F2270" t="str">
            <v>Hydroelectric</v>
          </cell>
          <cell r="G2270" t="str">
            <v>HYDROELECTRIC</v>
          </cell>
          <cell r="H2270" t="str">
            <v>España</v>
          </cell>
          <cell r="I2270" t="str">
            <v>Galicia</v>
          </cell>
          <cell r="J2270" t="str">
            <v>Orense</v>
          </cell>
          <cell r="N2270">
            <v>1</v>
          </cell>
          <cell r="O2270">
            <v>1</v>
          </cell>
          <cell r="P2270">
            <v>0</v>
          </cell>
          <cell r="Q2270" t="str">
            <v>No</v>
          </cell>
          <cell r="R2270" t="str">
            <v>No</v>
          </cell>
          <cell r="S2270" t="str">
            <v/>
          </cell>
          <cell r="T2270" t="str">
            <v>2002</v>
          </cell>
          <cell r="U2270" t="str">
            <v>2002</v>
          </cell>
          <cell r="V2270" t="str">
            <v xml:space="preserve">  -</v>
          </cell>
          <cell r="AN2270">
            <v>53.83</v>
          </cell>
          <cell r="AO2270">
            <v>53.83</v>
          </cell>
          <cell r="AP2270">
            <v>0</v>
          </cell>
          <cell r="AQ2270">
            <v>53.83</v>
          </cell>
          <cell r="AR2270">
            <v>1</v>
          </cell>
          <cell r="AT2270" t="str">
            <v>OC</v>
          </cell>
          <cell r="AU2270">
            <v>53.83</v>
          </cell>
          <cell r="BH2270" t="str">
            <v/>
          </cell>
          <cell r="BU2270" t="str">
            <v/>
          </cell>
          <cell r="CH2270" t="str">
            <v/>
          </cell>
          <cell r="CU2270" t="str">
            <v/>
          </cell>
          <cell r="DH2270" t="str">
            <v/>
          </cell>
          <cell r="DU2270" t="str">
            <v/>
          </cell>
          <cell r="EH2270" t="str">
            <v/>
          </cell>
          <cell r="EU2270" t="str">
            <v/>
          </cell>
          <cell r="FH2270" t="str">
            <v/>
          </cell>
          <cell r="FU2270" t="str">
            <v/>
          </cell>
          <cell r="GH2270" t="str">
            <v/>
          </cell>
          <cell r="GU2270" t="str">
            <v/>
          </cell>
          <cell r="HH2270" t="str">
            <v/>
          </cell>
          <cell r="HU2270" t="str">
            <v/>
          </cell>
          <cell r="IH2270" t="str">
            <v/>
          </cell>
          <cell r="IU2270" t="str">
            <v/>
          </cell>
          <cell r="JH2270" t="str">
            <v/>
          </cell>
          <cell r="JU2270" t="str">
            <v/>
          </cell>
          <cell r="KH2270" t="str">
            <v/>
          </cell>
          <cell r="KU2270" t="str">
            <v/>
          </cell>
          <cell r="LH2270" t="str">
            <v/>
          </cell>
          <cell r="LU2270" t="str">
            <v/>
          </cell>
          <cell r="MH2270" t="str">
            <v/>
          </cell>
          <cell r="MU2270" t="str">
            <v/>
          </cell>
          <cell r="NH2270" t="str">
            <v/>
          </cell>
          <cell r="NU2270" t="str">
            <v/>
          </cell>
          <cell r="OH2270" t="str">
            <v/>
          </cell>
          <cell r="OU2270" t="str">
            <v/>
          </cell>
        </row>
        <row r="2271">
          <cell r="C2271" t="str">
            <v>HY_ES_SIL1IN</v>
          </cell>
          <cell r="D2271" t="str">
            <v>HY_ES_SIL</v>
          </cell>
          <cell r="E2271" t="str">
            <v>C.H. Santiago-Sil</v>
          </cell>
          <cell r="F2271" t="str">
            <v>Hydroelectric</v>
          </cell>
          <cell r="G2271" t="str">
            <v>HYDROELECTRIC</v>
          </cell>
          <cell r="H2271" t="str">
            <v>España</v>
          </cell>
          <cell r="I2271" t="str">
            <v>Galicia</v>
          </cell>
          <cell r="J2271" t="str">
            <v>Orense</v>
          </cell>
          <cell r="N2271">
            <v>1</v>
          </cell>
          <cell r="O2271">
            <v>1</v>
          </cell>
          <cell r="P2271">
            <v>0</v>
          </cell>
          <cell r="Q2271" t="str">
            <v>No</v>
          </cell>
          <cell r="R2271" t="str">
            <v>No</v>
          </cell>
          <cell r="T2271" t="str">
            <v>2002</v>
          </cell>
          <cell r="U2271" t="str">
            <v>2002</v>
          </cell>
          <cell r="V2271" t="str">
            <v xml:space="preserve">  -</v>
          </cell>
          <cell r="AN2271">
            <v>15.41</v>
          </cell>
          <cell r="AO2271">
            <v>15.41</v>
          </cell>
          <cell r="AP2271">
            <v>0</v>
          </cell>
          <cell r="AQ2271">
            <v>15.41</v>
          </cell>
          <cell r="AR2271">
            <v>1</v>
          </cell>
          <cell r="AT2271" t="str">
            <v>IN</v>
          </cell>
          <cell r="AU2271">
            <v>15.41</v>
          </cell>
          <cell r="BH2271" t="str">
            <v/>
          </cell>
          <cell r="BU2271" t="str">
            <v/>
          </cell>
          <cell r="CH2271" t="str">
            <v/>
          </cell>
          <cell r="CU2271" t="str">
            <v/>
          </cell>
          <cell r="DH2271" t="str">
            <v/>
          </cell>
          <cell r="DU2271" t="str">
            <v/>
          </cell>
          <cell r="EH2271" t="str">
            <v/>
          </cell>
          <cell r="EU2271" t="str">
            <v/>
          </cell>
          <cell r="FH2271" t="str">
            <v/>
          </cell>
          <cell r="FU2271" t="str">
            <v/>
          </cell>
          <cell r="GH2271" t="str">
            <v/>
          </cell>
          <cell r="GU2271" t="str">
            <v/>
          </cell>
          <cell r="HH2271" t="str">
            <v/>
          </cell>
          <cell r="HU2271" t="str">
            <v/>
          </cell>
          <cell r="IH2271" t="str">
            <v/>
          </cell>
          <cell r="IU2271" t="str">
            <v/>
          </cell>
          <cell r="JH2271" t="str">
            <v/>
          </cell>
          <cell r="JU2271" t="str">
            <v/>
          </cell>
          <cell r="KH2271" t="str">
            <v/>
          </cell>
          <cell r="KU2271" t="str">
            <v/>
          </cell>
          <cell r="LH2271" t="str">
            <v/>
          </cell>
          <cell r="LU2271" t="str">
            <v/>
          </cell>
          <cell r="MH2271" t="str">
            <v/>
          </cell>
          <cell r="MU2271" t="str">
            <v/>
          </cell>
          <cell r="NH2271" t="str">
            <v/>
          </cell>
          <cell r="NU2271" t="str">
            <v/>
          </cell>
          <cell r="OH2271" t="str">
            <v/>
          </cell>
          <cell r="OU2271" t="str">
            <v/>
          </cell>
        </row>
        <row r="2272">
          <cell r="C2272" t="str">
            <v>HY_ES_SIL2OP</v>
          </cell>
          <cell r="D2272" t="str">
            <v>HY_ES_SIL</v>
          </cell>
          <cell r="E2272" t="str">
            <v>C.H. Santiago-Sil</v>
          </cell>
          <cell r="F2272" t="str">
            <v>Hydroelectric</v>
          </cell>
          <cell r="G2272" t="str">
            <v>HYDROELECTRIC</v>
          </cell>
          <cell r="H2272" t="str">
            <v>España</v>
          </cell>
          <cell r="I2272" t="str">
            <v>Galicia</v>
          </cell>
          <cell r="J2272" t="str">
            <v>Orense</v>
          </cell>
          <cell r="N2272">
            <v>1</v>
          </cell>
          <cell r="O2272">
            <v>1</v>
          </cell>
          <cell r="P2272">
            <v>0</v>
          </cell>
          <cell r="Q2272" t="str">
            <v>No</v>
          </cell>
          <cell r="R2272" t="str">
            <v>No</v>
          </cell>
          <cell r="S2272" t="str">
            <v/>
          </cell>
          <cell r="T2272" t="str">
            <v>2002</v>
          </cell>
          <cell r="U2272" t="str">
            <v>2002</v>
          </cell>
          <cell r="V2272" t="str">
            <v xml:space="preserve">  -</v>
          </cell>
          <cell r="AN2272">
            <v>15.41</v>
          </cell>
          <cell r="AO2272">
            <v>15.41</v>
          </cell>
          <cell r="AP2272">
            <v>0</v>
          </cell>
          <cell r="AQ2272">
            <v>15.41</v>
          </cell>
          <cell r="AR2272">
            <v>1</v>
          </cell>
          <cell r="AT2272" t="str">
            <v>OP</v>
          </cell>
          <cell r="AU2272">
            <v>15.41</v>
          </cell>
          <cell r="BH2272" t="str">
            <v/>
          </cell>
          <cell r="BU2272" t="str">
            <v/>
          </cell>
          <cell r="CH2272" t="str">
            <v/>
          </cell>
          <cell r="CU2272" t="str">
            <v/>
          </cell>
          <cell r="DH2272" t="str">
            <v/>
          </cell>
          <cell r="DU2272" t="str">
            <v/>
          </cell>
          <cell r="EH2272" t="str">
            <v/>
          </cell>
          <cell r="EU2272" t="str">
            <v/>
          </cell>
          <cell r="FH2272" t="str">
            <v/>
          </cell>
          <cell r="FU2272" t="str">
            <v/>
          </cell>
          <cell r="GH2272" t="str">
            <v/>
          </cell>
          <cell r="GU2272" t="str">
            <v/>
          </cell>
          <cell r="HH2272" t="str">
            <v/>
          </cell>
          <cell r="HU2272" t="str">
            <v/>
          </cell>
          <cell r="IH2272" t="str">
            <v/>
          </cell>
          <cell r="IU2272" t="str">
            <v/>
          </cell>
          <cell r="JH2272" t="str">
            <v/>
          </cell>
          <cell r="JU2272" t="str">
            <v/>
          </cell>
          <cell r="KH2272" t="str">
            <v/>
          </cell>
          <cell r="KU2272" t="str">
            <v/>
          </cell>
          <cell r="LH2272" t="str">
            <v/>
          </cell>
          <cell r="LU2272" t="str">
            <v/>
          </cell>
          <cell r="MH2272" t="str">
            <v/>
          </cell>
          <cell r="MU2272" t="str">
            <v/>
          </cell>
          <cell r="NH2272" t="str">
            <v/>
          </cell>
          <cell r="NU2272" t="str">
            <v/>
          </cell>
          <cell r="OH2272" t="str">
            <v/>
          </cell>
          <cell r="OU2272" t="str">
            <v/>
          </cell>
        </row>
        <row r="2273">
          <cell r="C2273" t="str">
            <v>HY_ES_SIL3CO</v>
          </cell>
          <cell r="D2273" t="str">
            <v>HY_ES_SIL</v>
          </cell>
          <cell r="E2273" t="str">
            <v>C.H. Santiago-Sil</v>
          </cell>
          <cell r="F2273" t="str">
            <v>Hydroelectric</v>
          </cell>
          <cell r="G2273" t="str">
            <v>HYDROELECTRIC</v>
          </cell>
          <cell r="H2273" t="str">
            <v>España</v>
          </cell>
          <cell r="I2273" t="str">
            <v>Galicia</v>
          </cell>
          <cell r="J2273" t="str">
            <v>Orense</v>
          </cell>
          <cell r="N2273">
            <v>1</v>
          </cell>
          <cell r="O2273">
            <v>1</v>
          </cell>
          <cell r="P2273">
            <v>0</v>
          </cell>
          <cell r="Q2273" t="str">
            <v>No</v>
          </cell>
          <cell r="R2273" t="str">
            <v>No</v>
          </cell>
          <cell r="S2273" t="str">
            <v/>
          </cell>
          <cell r="T2273" t="str">
            <v>2002</v>
          </cell>
          <cell r="U2273" t="str">
            <v>2002</v>
          </cell>
          <cell r="V2273" t="str">
            <v xml:space="preserve">  -</v>
          </cell>
          <cell r="AN2273">
            <v>15.41</v>
          </cell>
          <cell r="AO2273">
            <v>15.41</v>
          </cell>
          <cell r="AP2273">
            <v>0</v>
          </cell>
          <cell r="AQ2273">
            <v>15.41</v>
          </cell>
          <cell r="AR2273">
            <v>1</v>
          </cell>
          <cell r="AT2273" t="str">
            <v>CO</v>
          </cell>
          <cell r="AU2273">
            <v>15.41</v>
          </cell>
          <cell r="BH2273" t="str">
            <v/>
          </cell>
          <cell r="BU2273" t="str">
            <v/>
          </cell>
          <cell r="CH2273" t="str">
            <v/>
          </cell>
          <cell r="CU2273" t="str">
            <v/>
          </cell>
          <cell r="DH2273" t="str">
            <v/>
          </cell>
          <cell r="DU2273" t="str">
            <v/>
          </cell>
          <cell r="EH2273" t="str">
            <v/>
          </cell>
          <cell r="EU2273" t="str">
            <v/>
          </cell>
          <cell r="FH2273" t="str">
            <v/>
          </cell>
          <cell r="FU2273" t="str">
            <v/>
          </cell>
          <cell r="GH2273" t="str">
            <v/>
          </cell>
          <cell r="GU2273" t="str">
            <v/>
          </cell>
          <cell r="HH2273" t="str">
            <v/>
          </cell>
          <cell r="HU2273" t="str">
            <v/>
          </cell>
          <cell r="IH2273" t="str">
            <v/>
          </cell>
          <cell r="IU2273" t="str">
            <v/>
          </cell>
          <cell r="JH2273" t="str">
            <v/>
          </cell>
          <cell r="JU2273" t="str">
            <v/>
          </cell>
          <cell r="KH2273" t="str">
            <v/>
          </cell>
          <cell r="KU2273" t="str">
            <v/>
          </cell>
          <cell r="LH2273" t="str">
            <v/>
          </cell>
          <cell r="LU2273" t="str">
            <v/>
          </cell>
          <cell r="MH2273" t="str">
            <v/>
          </cell>
          <cell r="MU2273" t="str">
            <v/>
          </cell>
          <cell r="NH2273" t="str">
            <v/>
          </cell>
          <cell r="NU2273" t="str">
            <v/>
          </cell>
          <cell r="OH2273" t="str">
            <v/>
          </cell>
          <cell r="OU2273" t="str">
            <v/>
          </cell>
        </row>
        <row r="2274">
          <cell r="C2274" t="str">
            <v>HY_ES_SIL4FL</v>
          </cell>
          <cell r="D2274" t="str">
            <v>HY_ES_SIL</v>
          </cell>
          <cell r="E2274" t="str">
            <v>C.H. Santiago-Sil</v>
          </cell>
          <cell r="F2274" t="str">
            <v>Hydroelectric</v>
          </cell>
          <cell r="G2274" t="str">
            <v>HYDROELECTRIC</v>
          </cell>
          <cell r="H2274" t="str">
            <v>España</v>
          </cell>
          <cell r="I2274" t="str">
            <v>Galicia</v>
          </cell>
          <cell r="J2274" t="str">
            <v>Orense</v>
          </cell>
          <cell r="N2274">
            <v>1</v>
          </cell>
          <cell r="O2274">
            <v>1</v>
          </cell>
          <cell r="P2274">
            <v>0</v>
          </cell>
          <cell r="Q2274" t="str">
            <v>No</v>
          </cell>
          <cell r="R2274" t="str">
            <v>No</v>
          </cell>
          <cell r="S2274" t="str">
            <v/>
          </cell>
          <cell r="T2274" t="str">
            <v>2002</v>
          </cell>
          <cell r="U2274" t="str">
            <v>2002</v>
          </cell>
          <cell r="V2274" t="str">
            <v xml:space="preserve">  -</v>
          </cell>
          <cell r="AN2274">
            <v>15.41</v>
          </cell>
          <cell r="AO2274">
            <v>15.41</v>
          </cell>
          <cell r="AP2274">
            <v>0</v>
          </cell>
          <cell r="AQ2274">
            <v>15.41</v>
          </cell>
          <cell r="AR2274">
            <v>1</v>
          </cell>
          <cell r="AT2274" t="str">
            <v>FL</v>
          </cell>
          <cell r="AU2274">
            <v>15.41</v>
          </cell>
          <cell r="BH2274" t="str">
            <v/>
          </cell>
          <cell r="BU2274" t="str">
            <v/>
          </cell>
          <cell r="CH2274" t="str">
            <v/>
          </cell>
          <cell r="CU2274" t="str">
            <v/>
          </cell>
          <cell r="DH2274" t="str">
            <v/>
          </cell>
          <cell r="DU2274" t="str">
            <v/>
          </cell>
          <cell r="EH2274" t="str">
            <v/>
          </cell>
          <cell r="EU2274" t="str">
            <v/>
          </cell>
          <cell r="FH2274" t="str">
            <v/>
          </cell>
          <cell r="FU2274" t="str">
            <v/>
          </cell>
          <cell r="GH2274" t="str">
            <v/>
          </cell>
          <cell r="GU2274" t="str">
            <v/>
          </cell>
          <cell r="HH2274" t="str">
            <v/>
          </cell>
          <cell r="HU2274" t="str">
            <v/>
          </cell>
          <cell r="IH2274" t="str">
            <v/>
          </cell>
          <cell r="IU2274" t="str">
            <v/>
          </cell>
          <cell r="JH2274" t="str">
            <v/>
          </cell>
          <cell r="JU2274" t="str">
            <v/>
          </cell>
          <cell r="KH2274" t="str">
            <v/>
          </cell>
          <cell r="KU2274" t="str">
            <v/>
          </cell>
          <cell r="LH2274" t="str">
            <v/>
          </cell>
          <cell r="LU2274" t="str">
            <v/>
          </cell>
          <cell r="MH2274" t="str">
            <v/>
          </cell>
          <cell r="MU2274" t="str">
            <v/>
          </cell>
          <cell r="NH2274" t="str">
            <v/>
          </cell>
          <cell r="NU2274" t="str">
            <v/>
          </cell>
          <cell r="OH2274" t="str">
            <v/>
          </cell>
          <cell r="OU2274" t="str">
            <v/>
          </cell>
        </row>
        <row r="2275">
          <cell r="C2275" t="str">
            <v>HY_ES_SIL5OC</v>
          </cell>
          <cell r="D2275" t="str">
            <v>HY_ES_SIL</v>
          </cell>
          <cell r="E2275" t="str">
            <v>C.H. Santiago-Sil</v>
          </cell>
          <cell r="F2275" t="str">
            <v>Hydroelectric</v>
          </cell>
          <cell r="G2275" t="str">
            <v>HYDROELECTRIC</v>
          </cell>
          <cell r="H2275" t="str">
            <v>España</v>
          </cell>
          <cell r="I2275" t="str">
            <v>Galicia</v>
          </cell>
          <cell r="J2275" t="str">
            <v>Orense</v>
          </cell>
          <cell r="N2275">
            <v>1</v>
          </cell>
          <cell r="O2275">
            <v>1</v>
          </cell>
          <cell r="P2275">
            <v>0</v>
          </cell>
          <cell r="Q2275" t="str">
            <v>No</v>
          </cell>
          <cell r="R2275" t="str">
            <v>No</v>
          </cell>
          <cell r="S2275" t="str">
            <v/>
          </cell>
          <cell r="T2275" t="str">
            <v>2002</v>
          </cell>
          <cell r="U2275" t="str">
            <v>2002</v>
          </cell>
          <cell r="V2275" t="str">
            <v xml:space="preserve">  -</v>
          </cell>
          <cell r="AN2275">
            <v>15.41</v>
          </cell>
          <cell r="AO2275">
            <v>15.41</v>
          </cell>
          <cell r="AP2275">
            <v>0</v>
          </cell>
          <cell r="AQ2275">
            <v>15.41</v>
          </cell>
          <cell r="AR2275">
            <v>1</v>
          </cell>
          <cell r="AT2275" t="str">
            <v>OC</v>
          </cell>
          <cell r="AU2275">
            <v>15.41</v>
          </cell>
          <cell r="BH2275" t="str">
            <v/>
          </cell>
          <cell r="BU2275" t="str">
            <v/>
          </cell>
          <cell r="CH2275" t="str">
            <v/>
          </cell>
          <cell r="CU2275" t="str">
            <v/>
          </cell>
          <cell r="DH2275" t="str">
            <v/>
          </cell>
          <cell r="DU2275" t="str">
            <v/>
          </cell>
          <cell r="EH2275" t="str">
            <v/>
          </cell>
          <cell r="EU2275" t="str">
            <v/>
          </cell>
          <cell r="FH2275" t="str">
            <v/>
          </cell>
          <cell r="FU2275" t="str">
            <v/>
          </cell>
          <cell r="GH2275" t="str">
            <v/>
          </cell>
          <cell r="GU2275" t="str">
            <v/>
          </cell>
          <cell r="HH2275" t="str">
            <v/>
          </cell>
          <cell r="HU2275" t="str">
            <v/>
          </cell>
          <cell r="IH2275" t="str">
            <v/>
          </cell>
          <cell r="IU2275" t="str">
            <v/>
          </cell>
          <cell r="JH2275" t="str">
            <v/>
          </cell>
          <cell r="JU2275" t="str">
            <v/>
          </cell>
          <cell r="KH2275" t="str">
            <v/>
          </cell>
          <cell r="KU2275" t="str">
            <v/>
          </cell>
          <cell r="LH2275" t="str">
            <v/>
          </cell>
          <cell r="LU2275" t="str">
            <v/>
          </cell>
          <cell r="MH2275" t="str">
            <v/>
          </cell>
          <cell r="MU2275" t="str">
            <v/>
          </cell>
          <cell r="NH2275" t="str">
            <v/>
          </cell>
          <cell r="NU2275" t="str">
            <v/>
          </cell>
          <cell r="OH2275" t="str">
            <v/>
          </cell>
          <cell r="OU2275" t="str">
            <v/>
          </cell>
        </row>
        <row r="2276">
          <cell r="C2276" t="str">
            <v>HY_ES_SCELLE11IN</v>
          </cell>
          <cell r="D2276" t="str">
            <v>HY_ES_SCELLE1</v>
          </cell>
          <cell r="E2276" t="str">
            <v>C.H. Saucelle I</v>
          </cell>
          <cell r="F2276" t="str">
            <v>Hydroelectric</v>
          </cell>
          <cell r="G2276" t="str">
            <v>HYDROELECTRIC</v>
          </cell>
          <cell r="H2276" t="str">
            <v>España</v>
          </cell>
          <cell r="I2276" t="str">
            <v>Castilla y León</v>
          </cell>
          <cell r="J2276" t="str">
            <v>Salamanca</v>
          </cell>
          <cell r="N2276">
            <v>1</v>
          </cell>
          <cell r="O2276">
            <v>1</v>
          </cell>
          <cell r="P2276">
            <v>0</v>
          </cell>
          <cell r="Q2276" t="str">
            <v>No</v>
          </cell>
          <cell r="R2276" t="str">
            <v>No</v>
          </cell>
          <cell r="T2276" t="str">
            <v>2002</v>
          </cell>
          <cell r="U2276" t="str">
            <v>2002</v>
          </cell>
          <cell r="V2276" t="str">
            <v xml:space="preserve">  -</v>
          </cell>
          <cell r="AN2276">
            <v>250.55</v>
          </cell>
          <cell r="AO2276">
            <v>250.55</v>
          </cell>
          <cell r="AP2276">
            <v>0</v>
          </cell>
          <cell r="AQ2276">
            <v>250.55</v>
          </cell>
          <cell r="AR2276">
            <v>1</v>
          </cell>
          <cell r="AT2276" t="str">
            <v>IN</v>
          </cell>
          <cell r="AU2276">
            <v>250.55</v>
          </cell>
          <cell r="BH2276" t="str">
            <v/>
          </cell>
          <cell r="BU2276" t="str">
            <v/>
          </cell>
          <cell r="CH2276" t="str">
            <v/>
          </cell>
          <cell r="CU2276" t="str">
            <v/>
          </cell>
          <cell r="DH2276" t="str">
            <v/>
          </cell>
          <cell r="DU2276" t="str">
            <v/>
          </cell>
          <cell r="EH2276" t="str">
            <v/>
          </cell>
          <cell r="EU2276" t="str">
            <v/>
          </cell>
          <cell r="FH2276" t="str">
            <v/>
          </cell>
          <cell r="FU2276" t="str">
            <v/>
          </cell>
          <cell r="GH2276" t="str">
            <v/>
          </cell>
          <cell r="GU2276" t="str">
            <v/>
          </cell>
          <cell r="HH2276" t="str">
            <v/>
          </cell>
          <cell r="HU2276" t="str">
            <v/>
          </cell>
          <cell r="IH2276" t="str">
            <v/>
          </cell>
          <cell r="IU2276" t="str">
            <v/>
          </cell>
          <cell r="JH2276" t="str">
            <v/>
          </cell>
          <cell r="JU2276" t="str">
            <v/>
          </cell>
          <cell r="KH2276" t="str">
            <v/>
          </cell>
          <cell r="KU2276" t="str">
            <v/>
          </cell>
          <cell r="LH2276" t="str">
            <v/>
          </cell>
          <cell r="LU2276" t="str">
            <v/>
          </cell>
          <cell r="MH2276" t="str">
            <v/>
          </cell>
          <cell r="MU2276" t="str">
            <v/>
          </cell>
          <cell r="NH2276" t="str">
            <v/>
          </cell>
          <cell r="NU2276" t="str">
            <v/>
          </cell>
          <cell r="OH2276" t="str">
            <v/>
          </cell>
          <cell r="OU2276" t="str">
            <v/>
          </cell>
        </row>
        <row r="2277">
          <cell r="C2277" t="str">
            <v>HY_ES_SCELLE12OP</v>
          </cell>
          <cell r="D2277" t="str">
            <v>HY_ES_SCELLE1</v>
          </cell>
          <cell r="E2277" t="str">
            <v>C.H. Saucelle I</v>
          </cell>
          <cell r="F2277" t="str">
            <v>Hydroelectric</v>
          </cell>
          <cell r="G2277" t="str">
            <v>HYDROELECTRIC</v>
          </cell>
          <cell r="H2277" t="str">
            <v>España</v>
          </cell>
          <cell r="I2277" t="str">
            <v>Castilla y León</v>
          </cell>
          <cell r="J2277" t="str">
            <v>Salamanca</v>
          </cell>
          <cell r="N2277">
            <v>1</v>
          </cell>
          <cell r="O2277">
            <v>1</v>
          </cell>
          <cell r="P2277">
            <v>0</v>
          </cell>
          <cell r="Q2277" t="str">
            <v>No</v>
          </cell>
          <cell r="R2277" t="str">
            <v>No</v>
          </cell>
          <cell r="S2277" t="str">
            <v/>
          </cell>
          <cell r="T2277" t="str">
            <v>2002</v>
          </cell>
          <cell r="U2277" t="str">
            <v>2002</v>
          </cell>
          <cell r="V2277" t="str">
            <v xml:space="preserve">  -</v>
          </cell>
          <cell r="AN2277">
            <v>250.55</v>
          </cell>
          <cell r="AO2277">
            <v>250.55</v>
          </cell>
          <cell r="AP2277">
            <v>0</v>
          </cell>
          <cell r="AQ2277">
            <v>250.55</v>
          </cell>
          <cell r="AR2277">
            <v>1</v>
          </cell>
          <cell r="AT2277" t="str">
            <v>OP</v>
          </cell>
          <cell r="AU2277">
            <v>250.55</v>
          </cell>
          <cell r="BH2277" t="str">
            <v/>
          </cell>
          <cell r="BU2277" t="str">
            <v/>
          </cell>
          <cell r="CH2277" t="str">
            <v/>
          </cell>
          <cell r="CU2277" t="str">
            <v/>
          </cell>
          <cell r="DH2277" t="str">
            <v/>
          </cell>
          <cell r="DU2277" t="str">
            <v/>
          </cell>
          <cell r="EH2277" t="str">
            <v/>
          </cell>
          <cell r="EU2277" t="str">
            <v/>
          </cell>
          <cell r="FH2277" t="str">
            <v/>
          </cell>
          <cell r="FU2277" t="str">
            <v/>
          </cell>
          <cell r="GH2277" t="str">
            <v/>
          </cell>
          <cell r="GU2277" t="str">
            <v/>
          </cell>
          <cell r="HH2277" t="str">
            <v/>
          </cell>
          <cell r="HU2277" t="str">
            <v/>
          </cell>
          <cell r="IH2277" t="str">
            <v/>
          </cell>
          <cell r="IU2277" t="str">
            <v/>
          </cell>
          <cell r="JH2277" t="str">
            <v/>
          </cell>
          <cell r="JU2277" t="str">
            <v/>
          </cell>
          <cell r="KH2277" t="str">
            <v/>
          </cell>
          <cell r="KU2277" t="str">
            <v/>
          </cell>
          <cell r="LH2277" t="str">
            <v/>
          </cell>
          <cell r="LU2277" t="str">
            <v/>
          </cell>
          <cell r="MH2277" t="str">
            <v/>
          </cell>
          <cell r="MU2277" t="str">
            <v/>
          </cell>
          <cell r="NH2277" t="str">
            <v/>
          </cell>
          <cell r="NU2277" t="str">
            <v/>
          </cell>
          <cell r="OH2277" t="str">
            <v/>
          </cell>
          <cell r="OU2277" t="str">
            <v/>
          </cell>
        </row>
        <row r="2278">
          <cell r="C2278" t="str">
            <v>HY_ES_SCELLE13CO</v>
          </cell>
          <cell r="D2278" t="str">
            <v>HY_ES_SCELLE1</v>
          </cell>
          <cell r="E2278" t="str">
            <v>C.H. Saucelle I</v>
          </cell>
          <cell r="F2278" t="str">
            <v>Hydroelectric</v>
          </cell>
          <cell r="G2278" t="str">
            <v>HYDROELECTRIC</v>
          </cell>
          <cell r="H2278" t="str">
            <v>España</v>
          </cell>
          <cell r="I2278" t="str">
            <v>Castilla y León</v>
          </cell>
          <cell r="J2278" t="str">
            <v>Salamanca</v>
          </cell>
          <cell r="N2278">
            <v>1</v>
          </cell>
          <cell r="O2278">
            <v>1</v>
          </cell>
          <cell r="P2278">
            <v>0</v>
          </cell>
          <cell r="Q2278" t="str">
            <v>No</v>
          </cell>
          <cell r="R2278" t="str">
            <v>No</v>
          </cell>
          <cell r="S2278" t="str">
            <v/>
          </cell>
          <cell r="T2278" t="str">
            <v>2002</v>
          </cell>
          <cell r="U2278" t="str">
            <v>2002</v>
          </cell>
          <cell r="V2278" t="str">
            <v xml:space="preserve">  -</v>
          </cell>
          <cell r="AN2278">
            <v>250.55</v>
          </cell>
          <cell r="AO2278">
            <v>250.55</v>
          </cell>
          <cell r="AP2278">
            <v>0</v>
          </cell>
          <cell r="AQ2278">
            <v>250.55</v>
          </cell>
          <cell r="AR2278">
            <v>1</v>
          </cell>
          <cell r="AT2278" t="str">
            <v>CO</v>
          </cell>
          <cell r="AU2278">
            <v>250.55</v>
          </cell>
          <cell r="BH2278" t="str">
            <v/>
          </cell>
          <cell r="BU2278" t="str">
            <v/>
          </cell>
          <cell r="CH2278" t="str">
            <v/>
          </cell>
          <cell r="CU2278" t="str">
            <v/>
          </cell>
          <cell r="DH2278" t="str">
            <v/>
          </cell>
          <cell r="DU2278" t="str">
            <v/>
          </cell>
          <cell r="EH2278" t="str">
            <v/>
          </cell>
          <cell r="EU2278" t="str">
            <v/>
          </cell>
          <cell r="FH2278" t="str">
            <v/>
          </cell>
          <cell r="FU2278" t="str">
            <v/>
          </cell>
          <cell r="GH2278" t="str">
            <v/>
          </cell>
          <cell r="GU2278" t="str">
            <v/>
          </cell>
          <cell r="HH2278" t="str">
            <v/>
          </cell>
          <cell r="HU2278" t="str">
            <v/>
          </cell>
          <cell r="IH2278" t="str">
            <v/>
          </cell>
          <cell r="IU2278" t="str">
            <v/>
          </cell>
          <cell r="JH2278" t="str">
            <v/>
          </cell>
          <cell r="JU2278" t="str">
            <v/>
          </cell>
          <cell r="KH2278" t="str">
            <v/>
          </cell>
          <cell r="KU2278" t="str">
            <v/>
          </cell>
          <cell r="LH2278" t="str">
            <v/>
          </cell>
          <cell r="LU2278" t="str">
            <v/>
          </cell>
          <cell r="MH2278" t="str">
            <v/>
          </cell>
          <cell r="MU2278" t="str">
            <v/>
          </cell>
          <cell r="NH2278" t="str">
            <v/>
          </cell>
          <cell r="NU2278" t="str">
            <v/>
          </cell>
          <cell r="OH2278" t="str">
            <v/>
          </cell>
          <cell r="OU2278" t="str">
            <v/>
          </cell>
        </row>
        <row r="2279">
          <cell r="C2279" t="str">
            <v>HY_ES_SCELLE14FL</v>
          </cell>
          <cell r="D2279" t="str">
            <v>HY_ES_SCELLE1</v>
          </cell>
          <cell r="E2279" t="str">
            <v>C.H. Saucelle I</v>
          </cell>
          <cell r="F2279" t="str">
            <v>Hydroelectric</v>
          </cell>
          <cell r="G2279" t="str">
            <v>HYDROELECTRIC</v>
          </cell>
          <cell r="H2279" t="str">
            <v>España</v>
          </cell>
          <cell r="I2279" t="str">
            <v>Castilla y León</v>
          </cell>
          <cell r="J2279" t="str">
            <v>Salamanca</v>
          </cell>
          <cell r="N2279">
            <v>1</v>
          </cell>
          <cell r="O2279">
            <v>1</v>
          </cell>
          <cell r="P2279">
            <v>0</v>
          </cell>
          <cell r="Q2279" t="str">
            <v>No</v>
          </cell>
          <cell r="R2279" t="str">
            <v>No</v>
          </cell>
          <cell r="S2279" t="str">
            <v/>
          </cell>
          <cell r="T2279" t="str">
            <v>2002</v>
          </cell>
          <cell r="U2279" t="str">
            <v>2002</v>
          </cell>
          <cell r="V2279" t="str">
            <v xml:space="preserve">  -</v>
          </cell>
          <cell r="AN2279">
            <v>250.55</v>
          </cell>
          <cell r="AO2279">
            <v>250.55</v>
          </cell>
          <cell r="AP2279">
            <v>0</v>
          </cell>
          <cell r="AQ2279">
            <v>250.55</v>
          </cell>
          <cell r="AR2279">
            <v>1</v>
          </cell>
          <cell r="AT2279" t="str">
            <v>FL</v>
          </cell>
          <cell r="AU2279">
            <v>250.55</v>
          </cell>
          <cell r="BH2279" t="str">
            <v/>
          </cell>
          <cell r="BU2279" t="str">
            <v/>
          </cell>
          <cell r="CH2279" t="str">
            <v/>
          </cell>
          <cell r="CU2279" t="str">
            <v/>
          </cell>
          <cell r="DH2279" t="str">
            <v/>
          </cell>
          <cell r="DU2279" t="str">
            <v/>
          </cell>
          <cell r="EH2279" t="str">
            <v/>
          </cell>
          <cell r="EU2279" t="str">
            <v/>
          </cell>
          <cell r="FH2279" t="str">
            <v/>
          </cell>
          <cell r="FU2279" t="str">
            <v/>
          </cell>
          <cell r="GH2279" t="str">
            <v/>
          </cell>
          <cell r="GU2279" t="str">
            <v/>
          </cell>
          <cell r="HH2279" t="str">
            <v/>
          </cell>
          <cell r="HU2279" t="str">
            <v/>
          </cell>
          <cell r="IH2279" t="str">
            <v/>
          </cell>
          <cell r="IU2279" t="str">
            <v/>
          </cell>
          <cell r="JH2279" t="str">
            <v/>
          </cell>
          <cell r="JU2279" t="str">
            <v/>
          </cell>
          <cell r="KH2279" t="str">
            <v/>
          </cell>
          <cell r="KU2279" t="str">
            <v/>
          </cell>
          <cell r="LH2279" t="str">
            <v/>
          </cell>
          <cell r="LU2279" t="str">
            <v/>
          </cell>
          <cell r="MH2279" t="str">
            <v/>
          </cell>
          <cell r="MU2279" t="str">
            <v/>
          </cell>
          <cell r="NH2279" t="str">
            <v/>
          </cell>
          <cell r="NU2279" t="str">
            <v/>
          </cell>
          <cell r="OH2279" t="str">
            <v/>
          </cell>
          <cell r="OU2279" t="str">
            <v/>
          </cell>
        </row>
        <row r="2280">
          <cell r="C2280" t="str">
            <v>HY_ES_SCELLE15OC</v>
          </cell>
          <cell r="D2280" t="str">
            <v>HY_ES_SCELLE1</v>
          </cell>
          <cell r="E2280" t="str">
            <v>C.H. Saucelle I</v>
          </cell>
          <cell r="F2280" t="str">
            <v>Hydroelectric</v>
          </cell>
          <cell r="G2280" t="str">
            <v>HYDROELECTRIC</v>
          </cell>
          <cell r="H2280" t="str">
            <v>España</v>
          </cell>
          <cell r="I2280" t="str">
            <v>Castilla y León</v>
          </cell>
          <cell r="J2280" t="str">
            <v>Salamanca</v>
          </cell>
          <cell r="N2280">
            <v>1</v>
          </cell>
          <cell r="O2280">
            <v>1</v>
          </cell>
          <cell r="P2280">
            <v>0</v>
          </cell>
          <cell r="Q2280" t="str">
            <v>No</v>
          </cell>
          <cell r="R2280" t="str">
            <v>No</v>
          </cell>
          <cell r="S2280" t="str">
            <v/>
          </cell>
          <cell r="T2280" t="str">
            <v>2002</v>
          </cell>
          <cell r="U2280" t="str">
            <v>2002</v>
          </cell>
          <cell r="V2280" t="str">
            <v xml:space="preserve">  -</v>
          </cell>
          <cell r="AN2280">
            <v>250.55</v>
          </cell>
          <cell r="AO2280">
            <v>250.55</v>
          </cell>
          <cell r="AP2280">
            <v>0</v>
          </cell>
          <cell r="AQ2280">
            <v>250.55</v>
          </cell>
          <cell r="AR2280">
            <v>1</v>
          </cell>
          <cell r="AT2280" t="str">
            <v>OC</v>
          </cell>
          <cell r="AU2280">
            <v>250.55</v>
          </cell>
          <cell r="BH2280" t="str">
            <v/>
          </cell>
          <cell r="BU2280" t="str">
            <v/>
          </cell>
          <cell r="CH2280" t="str">
            <v/>
          </cell>
          <cell r="CU2280" t="str">
            <v/>
          </cell>
          <cell r="DH2280" t="str">
            <v/>
          </cell>
          <cell r="DU2280" t="str">
            <v/>
          </cell>
          <cell r="EH2280" t="str">
            <v/>
          </cell>
          <cell r="EU2280" t="str">
            <v/>
          </cell>
          <cell r="FH2280" t="str">
            <v/>
          </cell>
          <cell r="FU2280" t="str">
            <v/>
          </cell>
          <cell r="GH2280" t="str">
            <v/>
          </cell>
          <cell r="GU2280" t="str">
            <v/>
          </cell>
          <cell r="HH2280" t="str">
            <v/>
          </cell>
          <cell r="HU2280" t="str">
            <v/>
          </cell>
          <cell r="IH2280" t="str">
            <v/>
          </cell>
          <cell r="IU2280" t="str">
            <v/>
          </cell>
          <cell r="JH2280" t="str">
            <v/>
          </cell>
          <cell r="JU2280" t="str">
            <v/>
          </cell>
          <cell r="KH2280" t="str">
            <v/>
          </cell>
          <cell r="KU2280" t="str">
            <v/>
          </cell>
          <cell r="LH2280" t="str">
            <v/>
          </cell>
          <cell r="LU2280" t="str">
            <v/>
          </cell>
          <cell r="MH2280" t="str">
            <v/>
          </cell>
          <cell r="MU2280" t="str">
            <v/>
          </cell>
          <cell r="NH2280" t="str">
            <v/>
          </cell>
          <cell r="NU2280" t="str">
            <v/>
          </cell>
          <cell r="OH2280" t="str">
            <v/>
          </cell>
          <cell r="OU2280" t="str">
            <v/>
          </cell>
        </row>
        <row r="2281">
          <cell r="C2281" t="str">
            <v>HY_ES_SCELLE21IN</v>
          </cell>
          <cell r="D2281" t="str">
            <v>HY_ES_SCELLE2</v>
          </cell>
          <cell r="E2281" t="str">
            <v>C.H. Saucelle Ii</v>
          </cell>
          <cell r="F2281" t="str">
            <v>Hydroelectric</v>
          </cell>
          <cell r="G2281" t="str">
            <v>HYDROELECTRIC</v>
          </cell>
          <cell r="H2281" t="str">
            <v>España</v>
          </cell>
          <cell r="I2281" t="str">
            <v>Castilla y León</v>
          </cell>
          <cell r="J2281" t="str">
            <v>Salamanca</v>
          </cell>
          <cell r="N2281">
            <v>1</v>
          </cell>
          <cell r="O2281">
            <v>1</v>
          </cell>
          <cell r="P2281">
            <v>0</v>
          </cell>
          <cell r="Q2281" t="str">
            <v>No</v>
          </cell>
          <cell r="R2281" t="str">
            <v>No</v>
          </cell>
          <cell r="T2281" t="str">
            <v>2002</v>
          </cell>
          <cell r="U2281" t="str">
            <v>2002</v>
          </cell>
          <cell r="V2281" t="str">
            <v xml:space="preserve">  -</v>
          </cell>
          <cell r="AN2281">
            <v>269.12</v>
          </cell>
          <cell r="AO2281">
            <v>269.12</v>
          </cell>
          <cell r="AP2281">
            <v>0</v>
          </cell>
          <cell r="AQ2281">
            <v>269.12</v>
          </cell>
          <cell r="AR2281">
            <v>1</v>
          </cell>
          <cell r="AT2281" t="str">
            <v>IN</v>
          </cell>
          <cell r="AU2281">
            <v>269.12</v>
          </cell>
          <cell r="BH2281" t="str">
            <v/>
          </cell>
          <cell r="BU2281" t="str">
            <v/>
          </cell>
          <cell r="CH2281" t="str">
            <v/>
          </cell>
          <cell r="CU2281" t="str">
            <v/>
          </cell>
          <cell r="DH2281" t="str">
            <v/>
          </cell>
          <cell r="DU2281" t="str">
            <v/>
          </cell>
          <cell r="EH2281" t="str">
            <v/>
          </cell>
          <cell r="EU2281" t="str">
            <v/>
          </cell>
          <cell r="FH2281" t="str">
            <v/>
          </cell>
          <cell r="FU2281" t="str">
            <v/>
          </cell>
          <cell r="GH2281" t="str">
            <v/>
          </cell>
          <cell r="GU2281" t="str">
            <v/>
          </cell>
          <cell r="HH2281" t="str">
            <v/>
          </cell>
          <cell r="HU2281" t="str">
            <v/>
          </cell>
          <cell r="IH2281" t="str">
            <v/>
          </cell>
          <cell r="IU2281" t="str">
            <v/>
          </cell>
          <cell r="JH2281" t="str">
            <v/>
          </cell>
          <cell r="JU2281" t="str">
            <v/>
          </cell>
          <cell r="KH2281" t="str">
            <v/>
          </cell>
          <cell r="KU2281" t="str">
            <v/>
          </cell>
          <cell r="LH2281" t="str">
            <v/>
          </cell>
          <cell r="LU2281" t="str">
            <v/>
          </cell>
          <cell r="MH2281" t="str">
            <v/>
          </cell>
          <cell r="MU2281" t="str">
            <v/>
          </cell>
          <cell r="NH2281" t="str">
            <v/>
          </cell>
          <cell r="NU2281" t="str">
            <v/>
          </cell>
          <cell r="OH2281" t="str">
            <v/>
          </cell>
          <cell r="OU2281" t="str">
            <v/>
          </cell>
        </row>
        <row r="2282">
          <cell r="C2282" t="str">
            <v>HY_ES_SCELLE22OP</v>
          </cell>
          <cell r="D2282" t="str">
            <v>HY_ES_SCELLE2</v>
          </cell>
          <cell r="E2282" t="str">
            <v>C.H. Saucelle Ii</v>
          </cell>
          <cell r="F2282" t="str">
            <v>Hydroelectric</v>
          </cell>
          <cell r="G2282" t="str">
            <v>HYDROELECTRIC</v>
          </cell>
          <cell r="H2282" t="str">
            <v>España</v>
          </cell>
          <cell r="I2282" t="str">
            <v>Castilla y León</v>
          </cell>
          <cell r="J2282" t="str">
            <v>Salamanca</v>
          </cell>
          <cell r="N2282">
            <v>1</v>
          </cell>
          <cell r="O2282">
            <v>1</v>
          </cell>
          <cell r="P2282">
            <v>0</v>
          </cell>
          <cell r="Q2282" t="str">
            <v>No</v>
          </cell>
          <cell r="R2282" t="str">
            <v>No</v>
          </cell>
          <cell r="S2282" t="str">
            <v/>
          </cell>
          <cell r="T2282" t="str">
            <v>2002</v>
          </cell>
          <cell r="U2282" t="str">
            <v>2002</v>
          </cell>
          <cell r="V2282" t="str">
            <v xml:space="preserve">  -</v>
          </cell>
          <cell r="AN2282">
            <v>269.12</v>
          </cell>
          <cell r="AO2282">
            <v>269.12</v>
          </cell>
          <cell r="AP2282">
            <v>0</v>
          </cell>
          <cell r="AQ2282">
            <v>269.12</v>
          </cell>
          <cell r="AR2282">
            <v>1</v>
          </cell>
          <cell r="AT2282" t="str">
            <v>OP</v>
          </cell>
          <cell r="AU2282">
            <v>269.12</v>
          </cell>
          <cell r="BH2282" t="str">
            <v/>
          </cell>
          <cell r="BU2282" t="str">
            <v/>
          </cell>
          <cell r="CH2282" t="str">
            <v/>
          </cell>
          <cell r="CU2282" t="str">
            <v/>
          </cell>
          <cell r="DH2282" t="str">
            <v/>
          </cell>
          <cell r="DU2282" t="str">
            <v/>
          </cell>
          <cell r="EH2282" t="str">
            <v/>
          </cell>
          <cell r="EU2282" t="str">
            <v/>
          </cell>
          <cell r="FH2282" t="str">
            <v/>
          </cell>
          <cell r="FU2282" t="str">
            <v/>
          </cell>
          <cell r="GH2282" t="str">
            <v/>
          </cell>
          <cell r="GU2282" t="str">
            <v/>
          </cell>
          <cell r="HH2282" t="str">
            <v/>
          </cell>
          <cell r="HU2282" t="str">
            <v/>
          </cell>
          <cell r="IH2282" t="str">
            <v/>
          </cell>
          <cell r="IU2282" t="str">
            <v/>
          </cell>
          <cell r="JH2282" t="str">
            <v/>
          </cell>
          <cell r="JU2282" t="str">
            <v/>
          </cell>
          <cell r="KH2282" t="str">
            <v/>
          </cell>
          <cell r="KU2282" t="str">
            <v/>
          </cell>
          <cell r="LH2282" t="str">
            <v/>
          </cell>
          <cell r="LU2282" t="str">
            <v/>
          </cell>
          <cell r="MH2282" t="str">
            <v/>
          </cell>
          <cell r="MU2282" t="str">
            <v/>
          </cell>
          <cell r="NH2282" t="str">
            <v/>
          </cell>
          <cell r="NU2282" t="str">
            <v/>
          </cell>
          <cell r="OH2282" t="str">
            <v/>
          </cell>
          <cell r="OU2282" t="str">
            <v/>
          </cell>
        </row>
        <row r="2283">
          <cell r="C2283" t="str">
            <v>HY_ES_SCELLE23CO</v>
          </cell>
          <cell r="D2283" t="str">
            <v>HY_ES_SCELLE2</v>
          </cell>
          <cell r="E2283" t="str">
            <v>C.H. Saucelle Ii</v>
          </cell>
          <cell r="F2283" t="str">
            <v>Hydroelectric</v>
          </cell>
          <cell r="G2283" t="str">
            <v>HYDROELECTRIC</v>
          </cell>
          <cell r="H2283" t="str">
            <v>España</v>
          </cell>
          <cell r="I2283" t="str">
            <v>Castilla y León</v>
          </cell>
          <cell r="J2283" t="str">
            <v>Salamanca</v>
          </cell>
          <cell r="N2283">
            <v>1</v>
          </cell>
          <cell r="O2283">
            <v>1</v>
          </cell>
          <cell r="P2283">
            <v>0</v>
          </cell>
          <cell r="Q2283" t="str">
            <v>No</v>
          </cell>
          <cell r="R2283" t="str">
            <v>No</v>
          </cell>
          <cell r="S2283" t="str">
            <v/>
          </cell>
          <cell r="T2283" t="str">
            <v>2002</v>
          </cell>
          <cell r="U2283" t="str">
            <v>2002</v>
          </cell>
          <cell r="V2283" t="str">
            <v xml:space="preserve">  -</v>
          </cell>
          <cell r="AN2283">
            <v>269.12</v>
          </cell>
          <cell r="AO2283">
            <v>269.12</v>
          </cell>
          <cell r="AP2283">
            <v>0</v>
          </cell>
          <cell r="AQ2283">
            <v>269.12</v>
          </cell>
          <cell r="AR2283">
            <v>1</v>
          </cell>
          <cell r="AT2283" t="str">
            <v>CO</v>
          </cell>
          <cell r="AU2283">
            <v>269.12</v>
          </cell>
          <cell r="BH2283" t="str">
            <v/>
          </cell>
          <cell r="BU2283" t="str">
            <v/>
          </cell>
          <cell r="CH2283" t="str">
            <v/>
          </cell>
          <cell r="CU2283" t="str">
            <v/>
          </cell>
          <cell r="DH2283" t="str">
            <v/>
          </cell>
          <cell r="DU2283" t="str">
            <v/>
          </cell>
          <cell r="EH2283" t="str">
            <v/>
          </cell>
          <cell r="EU2283" t="str">
            <v/>
          </cell>
          <cell r="FH2283" t="str">
            <v/>
          </cell>
          <cell r="FU2283" t="str">
            <v/>
          </cell>
          <cell r="GH2283" t="str">
            <v/>
          </cell>
          <cell r="GU2283" t="str">
            <v/>
          </cell>
          <cell r="HH2283" t="str">
            <v/>
          </cell>
          <cell r="HU2283" t="str">
            <v/>
          </cell>
          <cell r="IH2283" t="str">
            <v/>
          </cell>
          <cell r="IU2283" t="str">
            <v/>
          </cell>
          <cell r="JH2283" t="str">
            <v/>
          </cell>
          <cell r="JU2283" t="str">
            <v/>
          </cell>
          <cell r="KH2283" t="str">
            <v/>
          </cell>
          <cell r="KU2283" t="str">
            <v/>
          </cell>
          <cell r="LH2283" t="str">
            <v/>
          </cell>
          <cell r="LU2283" t="str">
            <v/>
          </cell>
          <cell r="MH2283" t="str">
            <v/>
          </cell>
          <cell r="MU2283" t="str">
            <v/>
          </cell>
          <cell r="NH2283" t="str">
            <v/>
          </cell>
          <cell r="NU2283" t="str">
            <v/>
          </cell>
          <cell r="OH2283" t="str">
            <v/>
          </cell>
          <cell r="OU2283" t="str">
            <v/>
          </cell>
        </row>
        <row r="2284">
          <cell r="C2284" t="str">
            <v>HY_ES_SCELLE24FL</v>
          </cell>
          <cell r="D2284" t="str">
            <v>HY_ES_SCELLE2</v>
          </cell>
          <cell r="E2284" t="str">
            <v>C.H. Saucelle Ii</v>
          </cell>
          <cell r="F2284" t="str">
            <v>Hydroelectric</v>
          </cell>
          <cell r="G2284" t="str">
            <v>HYDROELECTRIC</v>
          </cell>
          <cell r="H2284" t="str">
            <v>España</v>
          </cell>
          <cell r="I2284" t="str">
            <v>Castilla y León</v>
          </cell>
          <cell r="J2284" t="str">
            <v>Salamanca</v>
          </cell>
          <cell r="N2284">
            <v>1</v>
          </cell>
          <cell r="O2284">
            <v>1</v>
          </cell>
          <cell r="P2284">
            <v>0</v>
          </cell>
          <cell r="Q2284" t="str">
            <v>No</v>
          </cell>
          <cell r="R2284" t="str">
            <v>No</v>
          </cell>
          <cell r="S2284" t="str">
            <v/>
          </cell>
          <cell r="T2284" t="str">
            <v>2002</v>
          </cell>
          <cell r="U2284" t="str">
            <v>2002</v>
          </cell>
          <cell r="V2284" t="str">
            <v xml:space="preserve">  -</v>
          </cell>
          <cell r="AN2284">
            <v>269.12</v>
          </cell>
          <cell r="AO2284">
            <v>269.12</v>
          </cell>
          <cell r="AP2284">
            <v>0</v>
          </cell>
          <cell r="AQ2284">
            <v>269.12</v>
          </cell>
          <cell r="AR2284">
            <v>1</v>
          </cell>
          <cell r="AT2284" t="str">
            <v>FL</v>
          </cell>
          <cell r="AU2284">
            <v>269.12</v>
          </cell>
          <cell r="BH2284" t="str">
            <v/>
          </cell>
          <cell r="BU2284" t="str">
            <v/>
          </cell>
          <cell r="CH2284" t="str">
            <v/>
          </cell>
          <cell r="CU2284" t="str">
            <v/>
          </cell>
          <cell r="DH2284" t="str">
            <v/>
          </cell>
          <cell r="DU2284" t="str">
            <v/>
          </cell>
          <cell r="EH2284" t="str">
            <v/>
          </cell>
          <cell r="EU2284" t="str">
            <v/>
          </cell>
          <cell r="FH2284" t="str">
            <v/>
          </cell>
          <cell r="FU2284" t="str">
            <v/>
          </cell>
          <cell r="GH2284" t="str">
            <v/>
          </cell>
          <cell r="GU2284" t="str">
            <v/>
          </cell>
          <cell r="HH2284" t="str">
            <v/>
          </cell>
          <cell r="HU2284" t="str">
            <v/>
          </cell>
          <cell r="IH2284" t="str">
            <v/>
          </cell>
          <cell r="IU2284" t="str">
            <v/>
          </cell>
          <cell r="JH2284" t="str">
            <v/>
          </cell>
          <cell r="JU2284" t="str">
            <v/>
          </cell>
          <cell r="KH2284" t="str">
            <v/>
          </cell>
          <cell r="KU2284" t="str">
            <v/>
          </cell>
          <cell r="LH2284" t="str">
            <v/>
          </cell>
          <cell r="LU2284" t="str">
            <v/>
          </cell>
          <cell r="MH2284" t="str">
            <v/>
          </cell>
          <cell r="MU2284" t="str">
            <v/>
          </cell>
          <cell r="NH2284" t="str">
            <v/>
          </cell>
          <cell r="NU2284" t="str">
            <v/>
          </cell>
          <cell r="OH2284" t="str">
            <v/>
          </cell>
          <cell r="OU2284" t="str">
            <v/>
          </cell>
        </row>
        <row r="2285">
          <cell r="C2285" t="str">
            <v>HY_ES_SCELLE25OC</v>
          </cell>
          <cell r="D2285" t="str">
            <v>HY_ES_SCELLE2</v>
          </cell>
          <cell r="E2285" t="str">
            <v>C.H. Saucelle Ii</v>
          </cell>
          <cell r="F2285" t="str">
            <v>Hydroelectric</v>
          </cell>
          <cell r="G2285" t="str">
            <v>HYDROELECTRIC</v>
          </cell>
          <cell r="H2285" t="str">
            <v>España</v>
          </cell>
          <cell r="I2285" t="str">
            <v>Castilla y León</v>
          </cell>
          <cell r="J2285" t="str">
            <v>Salamanca</v>
          </cell>
          <cell r="N2285">
            <v>1</v>
          </cell>
          <cell r="O2285">
            <v>1</v>
          </cell>
          <cell r="P2285">
            <v>0</v>
          </cell>
          <cell r="Q2285" t="str">
            <v>No</v>
          </cell>
          <cell r="R2285" t="str">
            <v>No</v>
          </cell>
          <cell r="S2285" t="str">
            <v/>
          </cell>
          <cell r="T2285" t="str">
            <v>2002</v>
          </cell>
          <cell r="U2285" t="str">
            <v>2002</v>
          </cell>
          <cell r="V2285" t="str">
            <v xml:space="preserve">  -</v>
          </cell>
          <cell r="AN2285">
            <v>269.12</v>
          </cell>
          <cell r="AO2285">
            <v>269.12</v>
          </cell>
          <cell r="AP2285">
            <v>0</v>
          </cell>
          <cell r="AQ2285">
            <v>269.12</v>
          </cell>
          <cell r="AR2285">
            <v>1</v>
          </cell>
          <cell r="AT2285" t="str">
            <v>OC</v>
          </cell>
          <cell r="AU2285">
            <v>269.12</v>
          </cell>
          <cell r="BH2285" t="str">
            <v/>
          </cell>
          <cell r="BU2285" t="str">
            <v/>
          </cell>
          <cell r="CH2285" t="str">
            <v/>
          </cell>
          <cell r="CU2285" t="str">
            <v/>
          </cell>
          <cell r="DH2285" t="str">
            <v/>
          </cell>
          <cell r="DU2285" t="str">
            <v/>
          </cell>
          <cell r="EH2285" t="str">
            <v/>
          </cell>
          <cell r="EU2285" t="str">
            <v/>
          </cell>
          <cell r="FH2285" t="str">
            <v/>
          </cell>
          <cell r="FU2285" t="str">
            <v/>
          </cell>
          <cell r="GH2285" t="str">
            <v/>
          </cell>
          <cell r="GU2285" t="str">
            <v/>
          </cell>
          <cell r="HH2285" t="str">
            <v/>
          </cell>
          <cell r="HU2285" t="str">
            <v/>
          </cell>
          <cell r="IH2285" t="str">
            <v/>
          </cell>
          <cell r="IU2285" t="str">
            <v/>
          </cell>
          <cell r="JH2285" t="str">
            <v/>
          </cell>
          <cell r="JU2285" t="str">
            <v/>
          </cell>
          <cell r="KH2285" t="str">
            <v/>
          </cell>
          <cell r="KU2285" t="str">
            <v/>
          </cell>
          <cell r="LH2285" t="str">
            <v/>
          </cell>
          <cell r="LU2285" t="str">
            <v/>
          </cell>
          <cell r="MH2285" t="str">
            <v/>
          </cell>
          <cell r="MU2285" t="str">
            <v/>
          </cell>
          <cell r="NH2285" t="str">
            <v/>
          </cell>
          <cell r="NU2285" t="str">
            <v/>
          </cell>
          <cell r="OH2285" t="str">
            <v/>
          </cell>
          <cell r="OU2285" t="str">
            <v/>
          </cell>
        </row>
        <row r="2286">
          <cell r="C2286" t="str">
            <v>HY_ES_SEQUE1IN</v>
          </cell>
          <cell r="D2286" t="str">
            <v>HY_ES_SEQUE</v>
          </cell>
          <cell r="E2286" t="str">
            <v>C.H. Sequeiros</v>
          </cell>
          <cell r="F2286" t="str">
            <v>Hydroelectric</v>
          </cell>
          <cell r="G2286" t="str">
            <v>HYDROELECTRIC</v>
          </cell>
          <cell r="H2286" t="str">
            <v>España</v>
          </cell>
          <cell r="I2286" t="str">
            <v>Galicia</v>
          </cell>
          <cell r="J2286" t="str">
            <v>Lugo</v>
          </cell>
          <cell r="N2286">
            <v>1</v>
          </cell>
          <cell r="O2286">
            <v>1</v>
          </cell>
          <cell r="P2286">
            <v>0</v>
          </cell>
          <cell r="Q2286" t="str">
            <v>No</v>
          </cell>
          <cell r="R2286" t="str">
            <v>No</v>
          </cell>
          <cell r="T2286" t="str">
            <v>2002</v>
          </cell>
          <cell r="U2286" t="str">
            <v>2002</v>
          </cell>
          <cell r="V2286" t="str">
            <v xml:space="preserve">  -</v>
          </cell>
          <cell r="AN2286">
            <v>19.82</v>
          </cell>
          <cell r="AO2286">
            <v>19.82</v>
          </cell>
          <cell r="AP2286">
            <v>0</v>
          </cell>
          <cell r="AQ2286">
            <v>19.82</v>
          </cell>
          <cell r="AR2286">
            <v>1</v>
          </cell>
          <cell r="AT2286" t="str">
            <v>IN</v>
          </cell>
          <cell r="AU2286">
            <v>19.82</v>
          </cell>
          <cell r="BH2286" t="str">
            <v/>
          </cell>
          <cell r="BU2286" t="str">
            <v/>
          </cell>
          <cell r="CH2286" t="str">
            <v/>
          </cell>
          <cell r="CU2286" t="str">
            <v/>
          </cell>
          <cell r="DH2286" t="str">
            <v/>
          </cell>
          <cell r="DU2286" t="str">
            <v/>
          </cell>
          <cell r="EH2286" t="str">
            <v/>
          </cell>
          <cell r="EU2286" t="str">
            <v/>
          </cell>
          <cell r="FH2286" t="str">
            <v/>
          </cell>
          <cell r="FU2286" t="str">
            <v/>
          </cell>
          <cell r="GH2286" t="str">
            <v/>
          </cell>
          <cell r="GU2286" t="str">
            <v/>
          </cell>
          <cell r="HH2286" t="str">
            <v/>
          </cell>
          <cell r="HU2286" t="str">
            <v/>
          </cell>
          <cell r="IH2286" t="str">
            <v/>
          </cell>
          <cell r="IU2286" t="str">
            <v/>
          </cell>
          <cell r="JH2286" t="str">
            <v/>
          </cell>
          <cell r="JU2286" t="str">
            <v/>
          </cell>
          <cell r="KH2286" t="str">
            <v/>
          </cell>
          <cell r="KU2286" t="str">
            <v/>
          </cell>
          <cell r="LH2286" t="str">
            <v/>
          </cell>
          <cell r="LU2286" t="str">
            <v/>
          </cell>
          <cell r="MH2286" t="str">
            <v/>
          </cell>
          <cell r="MU2286" t="str">
            <v/>
          </cell>
          <cell r="NH2286" t="str">
            <v/>
          </cell>
          <cell r="NU2286" t="str">
            <v/>
          </cell>
          <cell r="OH2286" t="str">
            <v/>
          </cell>
          <cell r="OU2286" t="str">
            <v/>
          </cell>
        </row>
        <row r="2287">
          <cell r="C2287" t="str">
            <v>HY_ES_SEQUE2OP</v>
          </cell>
          <cell r="D2287" t="str">
            <v>HY_ES_SEQUE</v>
          </cell>
          <cell r="E2287" t="str">
            <v>C.H. Sequeiros</v>
          </cell>
          <cell r="F2287" t="str">
            <v>Hydroelectric</v>
          </cell>
          <cell r="G2287" t="str">
            <v>HYDROELECTRIC</v>
          </cell>
          <cell r="H2287" t="str">
            <v>España</v>
          </cell>
          <cell r="I2287" t="str">
            <v>Galicia</v>
          </cell>
          <cell r="J2287" t="str">
            <v>Lugo</v>
          </cell>
          <cell r="N2287">
            <v>1</v>
          </cell>
          <cell r="O2287">
            <v>1</v>
          </cell>
          <cell r="P2287">
            <v>0</v>
          </cell>
          <cell r="Q2287" t="str">
            <v>No</v>
          </cell>
          <cell r="R2287" t="str">
            <v>No</v>
          </cell>
          <cell r="S2287" t="str">
            <v/>
          </cell>
          <cell r="T2287" t="str">
            <v>2002</v>
          </cell>
          <cell r="U2287" t="str">
            <v>2002</v>
          </cell>
          <cell r="V2287" t="str">
            <v xml:space="preserve">  -</v>
          </cell>
          <cell r="AN2287">
            <v>19.82</v>
          </cell>
          <cell r="AO2287">
            <v>19.82</v>
          </cell>
          <cell r="AP2287">
            <v>0</v>
          </cell>
          <cell r="AQ2287">
            <v>19.82</v>
          </cell>
          <cell r="AR2287">
            <v>1</v>
          </cell>
          <cell r="AT2287" t="str">
            <v>OP</v>
          </cell>
          <cell r="AU2287">
            <v>19.82</v>
          </cell>
          <cell r="BH2287" t="str">
            <v/>
          </cell>
          <cell r="BU2287" t="str">
            <v/>
          </cell>
          <cell r="CH2287" t="str">
            <v/>
          </cell>
          <cell r="CU2287" t="str">
            <v/>
          </cell>
          <cell r="DH2287" t="str">
            <v/>
          </cell>
          <cell r="DU2287" t="str">
            <v/>
          </cell>
          <cell r="EH2287" t="str">
            <v/>
          </cell>
          <cell r="EU2287" t="str">
            <v/>
          </cell>
          <cell r="FH2287" t="str">
            <v/>
          </cell>
          <cell r="FU2287" t="str">
            <v/>
          </cell>
          <cell r="GH2287" t="str">
            <v/>
          </cell>
          <cell r="GU2287" t="str">
            <v/>
          </cell>
          <cell r="HH2287" t="str">
            <v/>
          </cell>
          <cell r="HU2287" t="str">
            <v/>
          </cell>
          <cell r="IH2287" t="str">
            <v/>
          </cell>
          <cell r="IU2287" t="str">
            <v/>
          </cell>
          <cell r="JH2287" t="str">
            <v/>
          </cell>
          <cell r="JU2287" t="str">
            <v/>
          </cell>
          <cell r="KH2287" t="str">
            <v/>
          </cell>
          <cell r="KU2287" t="str">
            <v/>
          </cell>
          <cell r="LH2287" t="str">
            <v/>
          </cell>
          <cell r="LU2287" t="str">
            <v/>
          </cell>
          <cell r="MH2287" t="str">
            <v/>
          </cell>
          <cell r="MU2287" t="str">
            <v/>
          </cell>
          <cell r="NH2287" t="str">
            <v/>
          </cell>
          <cell r="NU2287" t="str">
            <v/>
          </cell>
          <cell r="OH2287" t="str">
            <v/>
          </cell>
          <cell r="OU2287" t="str">
            <v/>
          </cell>
        </row>
        <row r="2288">
          <cell r="C2288" t="str">
            <v>HY_ES_SEQUE3CO</v>
          </cell>
          <cell r="D2288" t="str">
            <v>HY_ES_SEQUE</v>
          </cell>
          <cell r="E2288" t="str">
            <v>C.H. Sequeiros</v>
          </cell>
          <cell r="F2288" t="str">
            <v>Hydroelectric</v>
          </cell>
          <cell r="G2288" t="str">
            <v>HYDROELECTRIC</v>
          </cell>
          <cell r="H2288" t="str">
            <v>España</v>
          </cell>
          <cell r="I2288" t="str">
            <v>Galicia</v>
          </cell>
          <cell r="J2288" t="str">
            <v>Lugo</v>
          </cell>
          <cell r="N2288">
            <v>1</v>
          </cell>
          <cell r="O2288">
            <v>1</v>
          </cell>
          <cell r="P2288">
            <v>0</v>
          </cell>
          <cell r="Q2288" t="str">
            <v>No</v>
          </cell>
          <cell r="R2288" t="str">
            <v>No</v>
          </cell>
          <cell r="S2288" t="str">
            <v/>
          </cell>
          <cell r="T2288" t="str">
            <v>2002</v>
          </cell>
          <cell r="U2288" t="str">
            <v>2002</v>
          </cell>
          <cell r="V2288" t="str">
            <v xml:space="preserve">  -</v>
          </cell>
          <cell r="AN2288">
            <v>19.82</v>
          </cell>
          <cell r="AO2288">
            <v>19.82</v>
          </cell>
          <cell r="AP2288">
            <v>0</v>
          </cell>
          <cell r="AQ2288">
            <v>19.82</v>
          </cell>
          <cell r="AR2288">
            <v>1</v>
          </cell>
          <cell r="AT2288" t="str">
            <v>CO</v>
          </cell>
          <cell r="AU2288">
            <v>19.82</v>
          </cell>
          <cell r="BH2288" t="str">
            <v/>
          </cell>
          <cell r="BU2288" t="str">
            <v/>
          </cell>
          <cell r="CH2288" t="str">
            <v/>
          </cell>
          <cell r="CU2288" t="str">
            <v/>
          </cell>
          <cell r="DH2288" t="str">
            <v/>
          </cell>
          <cell r="DU2288" t="str">
            <v/>
          </cell>
          <cell r="EH2288" t="str">
            <v/>
          </cell>
          <cell r="EU2288" t="str">
            <v/>
          </cell>
          <cell r="FH2288" t="str">
            <v/>
          </cell>
          <cell r="FU2288" t="str">
            <v/>
          </cell>
          <cell r="GH2288" t="str">
            <v/>
          </cell>
          <cell r="GU2288" t="str">
            <v/>
          </cell>
          <cell r="HH2288" t="str">
            <v/>
          </cell>
          <cell r="HU2288" t="str">
            <v/>
          </cell>
          <cell r="IH2288" t="str">
            <v/>
          </cell>
          <cell r="IU2288" t="str">
            <v/>
          </cell>
          <cell r="JH2288" t="str">
            <v/>
          </cell>
          <cell r="JU2288" t="str">
            <v/>
          </cell>
          <cell r="KH2288" t="str">
            <v/>
          </cell>
          <cell r="KU2288" t="str">
            <v/>
          </cell>
          <cell r="LH2288" t="str">
            <v/>
          </cell>
          <cell r="LU2288" t="str">
            <v/>
          </cell>
          <cell r="MH2288" t="str">
            <v/>
          </cell>
          <cell r="MU2288" t="str">
            <v/>
          </cell>
          <cell r="NH2288" t="str">
            <v/>
          </cell>
          <cell r="NU2288" t="str">
            <v/>
          </cell>
          <cell r="OH2288" t="str">
            <v/>
          </cell>
          <cell r="OU2288" t="str">
            <v/>
          </cell>
        </row>
        <row r="2289">
          <cell r="C2289" t="str">
            <v>HY_ES_SEQUE4FL</v>
          </cell>
          <cell r="D2289" t="str">
            <v>HY_ES_SEQUE</v>
          </cell>
          <cell r="E2289" t="str">
            <v>C.H. Sequeiros</v>
          </cell>
          <cell r="F2289" t="str">
            <v>Hydroelectric</v>
          </cell>
          <cell r="G2289" t="str">
            <v>HYDROELECTRIC</v>
          </cell>
          <cell r="H2289" t="str">
            <v>España</v>
          </cell>
          <cell r="I2289" t="str">
            <v>Galicia</v>
          </cell>
          <cell r="J2289" t="str">
            <v>Lugo</v>
          </cell>
          <cell r="N2289">
            <v>1</v>
          </cell>
          <cell r="O2289">
            <v>1</v>
          </cell>
          <cell r="P2289">
            <v>0</v>
          </cell>
          <cell r="Q2289" t="str">
            <v>No</v>
          </cell>
          <cell r="R2289" t="str">
            <v>No</v>
          </cell>
          <cell r="S2289" t="str">
            <v/>
          </cell>
          <cell r="T2289" t="str">
            <v>2002</v>
          </cell>
          <cell r="U2289" t="str">
            <v>2002</v>
          </cell>
          <cell r="V2289" t="str">
            <v xml:space="preserve">  -</v>
          </cell>
          <cell r="AN2289">
            <v>19.82</v>
          </cell>
          <cell r="AO2289">
            <v>19.82</v>
          </cell>
          <cell r="AP2289">
            <v>0</v>
          </cell>
          <cell r="AQ2289">
            <v>19.82</v>
          </cell>
          <cell r="AR2289">
            <v>1</v>
          </cell>
          <cell r="AT2289" t="str">
            <v>FL</v>
          </cell>
          <cell r="AU2289">
            <v>19.82</v>
          </cell>
          <cell r="BH2289" t="str">
            <v/>
          </cell>
          <cell r="BU2289" t="str">
            <v/>
          </cell>
          <cell r="CH2289" t="str">
            <v/>
          </cell>
          <cell r="CU2289" t="str">
            <v/>
          </cell>
          <cell r="DH2289" t="str">
            <v/>
          </cell>
          <cell r="DU2289" t="str">
            <v/>
          </cell>
          <cell r="EH2289" t="str">
            <v/>
          </cell>
          <cell r="EU2289" t="str">
            <v/>
          </cell>
          <cell r="FH2289" t="str">
            <v/>
          </cell>
          <cell r="FU2289" t="str">
            <v/>
          </cell>
          <cell r="GH2289" t="str">
            <v/>
          </cell>
          <cell r="GU2289" t="str">
            <v/>
          </cell>
          <cell r="HH2289" t="str">
            <v/>
          </cell>
          <cell r="HU2289" t="str">
            <v/>
          </cell>
          <cell r="IH2289" t="str">
            <v/>
          </cell>
          <cell r="IU2289" t="str">
            <v/>
          </cell>
          <cell r="JH2289" t="str">
            <v/>
          </cell>
          <cell r="JU2289" t="str">
            <v/>
          </cell>
          <cell r="KH2289" t="str">
            <v/>
          </cell>
          <cell r="KU2289" t="str">
            <v/>
          </cell>
          <cell r="LH2289" t="str">
            <v/>
          </cell>
          <cell r="LU2289" t="str">
            <v/>
          </cell>
          <cell r="MH2289" t="str">
            <v/>
          </cell>
          <cell r="MU2289" t="str">
            <v/>
          </cell>
          <cell r="NH2289" t="str">
            <v/>
          </cell>
          <cell r="NU2289" t="str">
            <v/>
          </cell>
          <cell r="OH2289" t="str">
            <v/>
          </cell>
          <cell r="OU2289" t="str">
            <v/>
          </cell>
        </row>
        <row r="2290">
          <cell r="C2290" t="str">
            <v>HY_ES_SEQUE5OC</v>
          </cell>
          <cell r="D2290" t="str">
            <v>HY_ES_SEQUE</v>
          </cell>
          <cell r="E2290" t="str">
            <v>C.H. Sequeiros</v>
          </cell>
          <cell r="F2290" t="str">
            <v>Hydroelectric</v>
          </cell>
          <cell r="G2290" t="str">
            <v>HYDROELECTRIC</v>
          </cell>
          <cell r="H2290" t="str">
            <v>España</v>
          </cell>
          <cell r="I2290" t="str">
            <v>Galicia</v>
          </cell>
          <cell r="J2290" t="str">
            <v>Lugo</v>
          </cell>
          <cell r="N2290">
            <v>1</v>
          </cell>
          <cell r="O2290">
            <v>1</v>
          </cell>
          <cell r="P2290">
            <v>0</v>
          </cell>
          <cell r="Q2290" t="str">
            <v>No</v>
          </cell>
          <cell r="R2290" t="str">
            <v>No</v>
          </cell>
          <cell r="S2290" t="str">
            <v/>
          </cell>
          <cell r="T2290" t="str">
            <v>2002</v>
          </cell>
          <cell r="U2290" t="str">
            <v>2002</v>
          </cell>
          <cell r="V2290" t="str">
            <v xml:space="preserve">  -</v>
          </cell>
          <cell r="AN2290">
            <v>19.82</v>
          </cell>
          <cell r="AO2290">
            <v>19.82</v>
          </cell>
          <cell r="AP2290">
            <v>0</v>
          </cell>
          <cell r="AQ2290">
            <v>19.82</v>
          </cell>
          <cell r="AR2290">
            <v>1</v>
          </cell>
          <cell r="AT2290" t="str">
            <v>OC</v>
          </cell>
          <cell r="AU2290">
            <v>19.82</v>
          </cell>
          <cell r="BH2290" t="str">
            <v/>
          </cell>
          <cell r="BU2290" t="str">
            <v/>
          </cell>
          <cell r="CH2290" t="str">
            <v/>
          </cell>
          <cell r="CU2290" t="str">
            <v/>
          </cell>
          <cell r="DH2290" t="str">
            <v/>
          </cell>
          <cell r="DU2290" t="str">
            <v/>
          </cell>
          <cell r="EH2290" t="str">
            <v/>
          </cell>
          <cell r="EU2290" t="str">
            <v/>
          </cell>
          <cell r="FH2290" t="str">
            <v/>
          </cell>
          <cell r="FU2290" t="str">
            <v/>
          </cell>
          <cell r="GH2290" t="str">
            <v/>
          </cell>
          <cell r="GU2290" t="str">
            <v/>
          </cell>
          <cell r="HH2290" t="str">
            <v/>
          </cell>
          <cell r="HU2290" t="str">
            <v/>
          </cell>
          <cell r="IH2290" t="str">
            <v/>
          </cell>
          <cell r="IU2290" t="str">
            <v/>
          </cell>
          <cell r="JH2290" t="str">
            <v/>
          </cell>
          <cell r="JU2290" t="str">
            <v/>
          </cell>
          <cell r="KH2290" t="str">
            <v/>
          </cell>
          <cell r="KU2290" t="str">
            <v/>
          </cell>
          <cell r="LH2290" t="str">
            <v/>
          </cell>
          <cell r="LU2290" t="str">
            <v/>
          </cell>
          <cell r="MH2290" t="str">
            <v/>
          </cell>
          <cell r="MU2290" t="str">
            <v/>
          </cell>
          <cell r="NH2290" t="str">
            <v/>
          </cell>
          <cell r="NU2290" t="str">
            <v/>
          </cell>
          <cell r="OH2290" t="str">
            <v/>
          </cell>
          <cell r="OU2290" t="str">
            <v/>
          </cell>
        </row>
        <row r="2291">
          <cell r="C2291" t="str">
            <v>HY_ES_SOBRA1IN</v>
          </cell>
          <cell r="D2291" t="str">
            <v>HY_ES_SOBRA</v>
          </cell>
          <cell r="E2291" t="str">
            <v>C.H. Sobradelo</v>
          </cell>
          <cell r="F2291" t="str">
            <v>Hydroelectric</v>
          </cell>
          <cell r="G2291" t="str">
            <v>HYDROELECTRIC</v>
          </cell>
          <cell r="H2291" t="str">
            <v>España</v>
          </cell>
          <cell r="I2291" t="str">
            <v>Galicia</v>
          </cell>
          <cell r="J2291" t="str">
            <v>Orense</v>
          </cell>
          <cell r="N2291">
            <v>1</v>
          </cell>
          <cell r="O2291">
            <v>1</v>
          </cell>
          <cell r="P2291">
            <v>0</v>
          </cell>
          <cell r="Q2291" t="str">
            <v>No</v>
          </cell>
          <cell r="R2291" t="str">
            <v>No</v>
          </cell>
          <cell r="T2291" t="str">
            <v>2002</v>
          </cell>
          <cell r="U2291" t="str">
            <v>2002</v>
          </cell>
          <cell r="V2291" t="str">
            <v xml:space="preserve">  -</v>
          </cell>
          <cell r="AN2291">
            <v>44.74</v>
          </cell>
          <cell r="AO2291">
            <v>44.74</v>
          </cell>
          <cell r="AP2291">
            <v>0</v>
          </cell>
          <cell r="AQ2291">
            <v>44.74</v>
          </cell>
          <cell r="AR2291">
            <v>1</v>
          </cell>
          <cell r="AT2291" t="str">
            <v>IN</v>
          </cell>
          <cell r="AU2291">
            <v>44.74</v>
          </cell>
          <cell r="BH2291" t="str">
            <v/>
          </cell>
          <cell r="BU2291" t="str">
            <v/>
          </cell>
          <cell r="CH2291" t="str">
            <v/>
          </cell>
          <cell r="CU2291" t="str">
            <v/>
          </cell>
          <cell r="DH2291" t="str">
            <v/>
          </cell>
          <cell r="DU2291" t="str">
            <v/>
          </cell>
          <cell r="EH2291" t="str">
            <v/>
          </cell>
          <cell r="EU2291" t="str">
            <v/>
          </cell>
          <cell r="FH2291" t="str">
            <v/>
          </cell>
          <cell r="FU2291" t="str">
            <v/>
          </cell>
          <cell r="GH2291" t="str">
            <v/>
          </cell>
          <cell r="GU2291" t="str">
            <v/>
          </cell>
          <cell r="HH2291" t="str">
            <v/>
          </cell>
          <cell r="HU2291" t="str">
            <v/>
          </cell>
          <cell r="IH2291" t="str">
            <v/>
          </cell>
          <cell r="IU2291" t="str">
            <v/>
          </cell>
          <cell r="JH2291" t="str">
            <v/>
          </cell>
          <cell r="JU2291" t="str">
            <v/>
          </cell>
          <cell r="KH2291" t="str">
            <v/>
          </cell>
          <cell r="KU2291" t="str">
            <v/>
          </cell>
          <cell r="LH2291" t="str">
            <v/>
          </cell>
          <cell r="LU2291" t="str">
            <v/>
          </cell>
          <cell r="MH2291" t="str">
            <v/>
          </cell>
          <cell r="MU2291" t="str">
            <v/>
          </cell>
          <cell r="NH2291" t="str">
            <v/>
          </cell>
          <cell r="NU2291" t="str">
            <v/>
          </cell>
          <cell r="OH2291" t="str">
            <v/>
          </cell>
          <cell r="OU2291" t="str">
            <v/>
          </cell>
        </row>
        <row r="2292">
          <cell r="C2292" t="str">
            <v>HY_ES_SOBRA2OP</v>
          </cell>
          <cell r="D2292" t="str">
            <v>HY_ES_SOBRA</v>
          </cell>
          <cell r="E2292" t="str">
            <v>C.H. Sobradelo</v>
          </cell>
          <cell r="F2292" t="str">
            <v>Hydroelectric</v>
          </cell>
          <cell r="G2292" t="str">
            <v>HYDROELECTRIC</v>
          </cell>
          <cell r="H2292" t="str">
            <v>España</v>
          </cell>
          <cell r="I2292" t="str">
            <v>Galicia</v>
          </cell>
          <cell r="J2292" t="str">
            <v>Orense</v>
          </cell>
          <cell r="N2292">
            <v>1</v>
          </cell>
          <cell r="O2292">
            <v>1</v>
          </cell>
          <cell r="P2292">
            <v>0</v>
          </cell>
          <cell r="Q2292" t="str">
            <v>No</v>
          </cell>
          <cell r="R2292" t="str">
            <v>No</v>
          </cell>
          <cell r="S2292" t="str">
            <v/>
          </cell>
          <cell r="T2292" t="str">
            <v>2002</v>
          </cell>
          <cell r="U2292" t="str">
            <v>2002</v>
          </cell>
          <cell r="V2292" t="str">
            <v xml:space="preserve">  -</v>
          </cell>
          <cell r="AN2292">
            <v>44.74</v>
          </cell>
          <cell r="AO2292">
            <v>44.74</v>
          </cell>
          <cell r="AP2292">
            <v>0</v>
          </cell>
          <cell r="AQ2292">
            <v>44.74</v>
          </cell>
          <cell r="AR2292">
            <v>1</v>
          </cell>
          <cell r="AT2292" t="str">
            <v>OP</v>
          </cell>
          <cell r="AU2292">
            <v>44.74</v>
          </cell>
          <cell r="BH2292" t="str">
            <v/>
          </cell>
          <cell r="BU2292" t="str">
            <v/>
          </cell>
          <cell r="CH2292" t="str">
            <v/>
          </cell>
          <cell r="CU2292" t="str">
            <v/>
          </cell>
          <cell r="DH2292" t="str">
            <v/>
          </cell>
          <cell r="DU2292" t="str">
            <v/>
          </cell>
          <cell r="EH2292" t="str">
            <v/>
          </cell>
          <cell r="EU2292" t="str">
            <v/>
          </cell>
          <cell r="FH2292" t="str">
            <v/>
          </cell>
          <cell r="FU2292" t="str">
            <v/>
          </cell>
          <cell r="GH2292" t="str">
            <v/>
          </cell>
          <cell r="GU2292" t="str">
            <v/>
          </cell>
          <cell r="HH2292" t="str">
            <v/>
          </cell>
          <cell r="HU2292" t="str">
            <v/>
          </cell>
          <cell r="IH2292" t="str">
            <v/>
          </cell>
          <cell r="IU2292" t="str">
            <v/>
          </cell>
          <cell r="JH2292" t="str">
            <v/>
          </cell>
          <cell r="JU2292" t="str">
            <v/>
          </cell>
          <cell r="KH2292" t="str">
            <v/>
          </cell>
          <cell r="KU2292" t="str">
            <v/>
          </cell>
          <cell r="LH2292" t="str">
            <v/>
          </cell>
          <cell r="LU2292" t="str">
            <v/>
          </cell>
          <cell r="MH2292" t="str">
            <v/>
          </cell>
          <cell r="MU2292" t="str">
            <v/>
          </cell>
          <cell r="NH2292" t="str">
            <v/>
          </cell>
          <cell r="NU2292" t="str">
            <v/>
          </cell>
          <cell r="OH2292" t="str">
            <v/>
          </cell>
          <cell r="OU2292" t="str">
            <v/>
          </cell>
        </row>
        <row r="2293">
          <cell r="C2293" t="str">
            <v>HY_ES_SOBRA3CO</v>
          </cell>
          <cell r="D2293" t="str">
            <v>HY_ES_SOBRA</v>
          </cell>
          <cell r="E2293" t="str">
            <v>C.H. Sobradelo</v>
          </cell>
          <cell r="F2293" t="str">
            <v>Hydroelectric</v>
          </cell>
          <cell r="G2293" t="str">
            <v>HYDROELECTRIC</v>
          </cell>
          <cell r="H2293" t="str">
            <v>España</v>
          </cell>
          <cell r="I2293" t="str">
            <v>Galicia</v>
          </cell>
          <cell r="J2293" t="str">
            <v>Orense</v>
          </cell>
          <cell r="N2293">
            <v>1</v>
          </cell>
          <cell r="O2293">
            <v>1</v>
          </cell>
          <cell r="P2293">
            <v>0</v>
          </cell>
          <cell r="Q2293" t="str">
            <v>No</v>
          </cell>
          <cell r="R2293" t="str">
            <v>No</v>
          </cell>
          <cell r="S2293" t="str">
            <v/>
          </cell>
          <cell r="T2293" t="str">
            <v>2002</v>
          </cell>
          <cell r="U2293" t="str">
            <v>2002</v>
          </cell>
          <cell r="V2293" t="str">
            <v xml:space="preserve">  -</v>
          </cell>
          <cell r="AN2293">
            <v>44.74</v>
          </cell>
          <cell r="AO2293">
            <v>44.74</v>
          </cell>
          <cell r="AP2293">
            <v>0</v>
          </cell>
          <cell r="AQ2293">
            <v>44.74</v>
          </cell>
          <cell r="AR2293">
            <v>1</v>
          </cell>
          <cell r="AT2293" t="str">
            <v>CO</v>
          </cell>
          <cell r="AU2293">
            <v>44.74</v>
          </cell>
          <cell r="BH2293" t="str">
            <v/>
          </cell>
          <cell r="BU2293" t="str">
            <v/>
          </cell>
          <cell r="CH2293" t="str">
            <v/>
          </cell>
          <cell r="CU2293" t="str">
            <v/>
          </cell>
          <cell r="DH2293" t="str">
            <v/>
          </cell>
          <cell r="DU2293" t="str">
            <v/>
          </cell>
          <cell r="EH2293" t="str">
            <v/>
          </cell>
          <cell r="EU2293" t="str">
            <v/>
          </cell>
          <cell r="FH2293" t="str">
            <v/>
          </cell>
          <cell r="FU2293" t="str">
            <v/>
          </cell>
          <cell r="GH2293" t="str">
            <v/>
          </cell>
          <cell r="GU2293" t="str">
            <v/>
          </cell>
          <cell r="HH2293" t="str">
            <v/>
          </cell>
          <cell r="HU2293" t="str">
            <v/>
          </cell>
          <cell r="IH2293" t="str">
            <v/>
          </cell>
          <cell r="IU2293" t="str">
            <v/>
          </cell>
          <cell r="JH2293" t="str">
            <v/>
          </cell>
          <cell r="JU2293" t="str">
            <v/>
          </cell>
          <cell r="KH2293" t="str">
            <v/>
          </cell>
          <cell r="KU2293" t="str">
            <v/>
          </cell>
          <cell r="LH2293" t="str">
            <v/>
          </cell>
          <cell r="LU2293" t="str">
            <v/>
          </cell>
          <cell r="MH2293" t="str">
            <v/>
          </cell>
          <cell r="MU2293" t="str">
            <v/>
          </cell>
          <cell r="NH2293" t="str">
            <v/>
          </cell>
          <cell r="NU2293" t="str">
            <v/>
          </cell>
          <cell r="OH2293" t="str">
            <v/>
          </cell>
          <cell r="OU2293" t="str">
            <v/>
          </cell>
        </row>
        <row r="2294">
          <cell r="C2294" t="str">
            <v>HY_ES_SOBRA4FL</v>
          </cell>
          <cell r="D2294" t="str">
            <v>HY_ES_SOBRA</v>
          </cell>
          <cell r="E2294" t="str">
            <v>C.H. Sobradelo</v>
          </cell>
          <cell r="F2294" t="str">
            <v>Hydroelectric</v>
          </cell>
          <cell r="G2294" t="str">
            <v>HYDROELECTRIC</v>
          </cell>
          <cell r="H2294" t="str">
            <v>España</v>
          </cell>
          <cell r="I2294" t="str">
            <v>Galicia</v>
          </cell>
          <cell r="J2294" t="str">
            <v>Orense</v>
          </cell>
          <cell r="N2294">
            <v>1</v>
          </cell>
          <cell r="O2294">
            <v>1</v>
          </cell>
          <cell r="P2294">
            <v>0</v>
          </cell>
          <cell r="Q2294" t="str">
            <v>No</v>
          </cell>
          <cell r="R2294" t="str">
            <v>No</v>
          </cell>
          <cell r="S2294" t="str">
            <v/>
          </cell>
          <cell r="T2294" t="str">
            <v>2002</v>
          </cell>
          <cell r="U2294" t="str">
            <v>2002</v>
          </cell>
          <cell r="V2294" t="str">
            <v xml:space="preserve">  -</v>
          </cell>
          <cell r="AN2294">
            <v>44.74</v>
          </cell>
          <cell r="AO2294">
            <v>44.74</v>
          </cell>
          <cell r="AP2294">
            <v>0</v>
          </cell>
          <cell r="AQ2294">
            <v>44.74</v>
          </cell>
          <cell r="AR2294">
            <v>1</v>
          </cell>
          <cell r="AT2294" t="str">
            <v>FL</v>
          </cell>
          <cell r="AU2294">
            <v>44.74</v>
          </cell>
          <cell r="BH2294" t="str">
            <v/>
          </cell>
          <cell r="BU2294" t="str">
            <v/>
          </cell>
          <cell r="CH2294" t="str">
            <v/>
          </cell>
          <cell r="CU2294" t="str">
            <v/>
          </cell>
          <cell r="DH2294" t="str">
            <v/>
          </cell>
          <cell r="DU2294" t="str">
            <v/>
          </cell>
          <cell r="EH2294" t="str">
            <v/>
          </cell>
          <cell r="EU2294" t="str">
            <v/>
          </cell>
          <cell r="FH2294" t="str">
            <v/>
          </cell>
          <cell r="FU2294" t="str">
            <v/>
          </cell>
          <cell r="GH2294" t="str">
            <v/>
          </cell>
          <cell r="GU2294" t="str">
            <v/>
          </cell>
          <cell r="HH2294" t="str">
            <v/>
          </cell>
          <cell r="HU2294" t="str">
            <v/>
          </cell>
          <cell r="IH2294" t="str">
            <v/>
          </cell>
          <cell r="IU2294" t="str">
            <v/>
          </cell>
          <cell r="JH2294" t="str">
            <v/>
          </cell>
          <cell r="JU2294" t="str">
            <v/>
          </cell>
          <cell r="KH2294" t="str">
            <v/>
          </cell>
          <cell r="KU2294" t="str">
            <v/>
          </cell>
          <cell r="LH2294" t="str">
            <v/>
          </cell>
          <cell r="LU2294" t="str">
            <v/>
          </cell>
          <cell r="MH2294" t="str">
            <v/>
          </cell>
          <cell r="MU2294" t="str">
            <v/>
          </cell>
          <cell r="NH2294" t="str">
            <v/>
          </cell>
          <cell r="NU2294" t="str">
            <v/>
          </cell>
          <cell r="OH2294" t="str">
            <v/>
          </cell>
          <cell r="OU2294" t="str">
            <v/>
          </cell>
        </row>
        <row r="2295">
          <cell r="C2295" t="str">
            <v>HY_ES_SOBRA5OC</v>
          </cell>
          <cell r="D2295" t="str">
            <v>HY_ES_SOBRA</v>
          </cell>
          <cell r="E2295" t="str">
            <v>C.H. Sobradelo</v>
          </cell>
          <cell r="F2295" t="str">
            <v>Hydroelectric</v>
          </cell>
          <cell r="G2295" t="str">
            <v>HYDROELECTRIC</v>
          </cell>
          <cell r="H2295" t="str">
            <v>España</v>
          </cell>
          <cell r="I2295" t="str">
            <v>Galicia</v>
          </cell>
          <cell r="J2295" t="str">
            <v>Orense</v>
          </cell>
          <cell r="N2295">
            <v>1</v>
          </cell>
          <cell r="O2295">
            <v>1</v>
          </cell>
          <cell r="P2295">
            <v>0</v>
          </cell>
          <cell r="Q2295" t="str">
            <v>No</v>
          </cell>
          <cell r="R2295" t="str">
            <v>No</v>
          </cell>
          <cell r="S2295" t="str">
            <v/>
          </cell>
          <cell r="T2295" t="str">
            <v>2002</v>
          </cell>
          <cell r="U2295" t="str">
            <v>2002</v>
          </cell>
          <cell r="V2295" t="str">
            <v xml:space="preserve">  -</v>
          </cell>
          <cell r="AN2295">
            <v>44.74</v>
          </cell>
          <cell r="AO2295">
            <v>44.74</v>
          </cell>
          <cell r="AP2295">
            <v>0</v>
          </cell>
          <cell r="AQ2295">
            <v>44.74</v>
          </cell>
          <cell r="AR2295">
            <v>1</v>
          </cell>
          <cell r="AT2295" t="str">
            <v>OC</v>
          </cell>
          <cell r="AU2295">
            <v>44.74</v>
          </cell>
          <cell r="BH2295" t="str">
            <v/>
          </cell>
          <cell r="BU2295" t="str">
            <v/>
          </cell>
          <cell r="CH2295" t="str">
            <v/>
          </cell>
          <cell r="CU2295" t="str">
            <v/>
          </cell>
          <cell r="DH2295" t="str">
            <v/>
          </cell>
          <cell r="DU2295" t="str">
            <v/>
          </cell>
          <cell r="EH2295" t="str">
            <v/>
          </cell>
          <cell r="EU2295" t="str">
            <v/>
          </cell>
          <cell r="FH2295" t="str">
            <v/>
          </cell>
          <cell r="FU2295" t="str">
            <v/>
          </cell>
          <cell r="GH2295" t="str">
            <v/>
          </cell>
          <cell r="GU2295" t="str">
            <v/>
          </cell>
          <cell r="HH2295" t="str">
            <v/>
          </cell>
          <cell r="HU2295" t="str">
            <v/>
          </cell>
          <cell r="IH2295" t="str">
            <v/>
          </cell>
          <cell r="IU2295" t="str">
            <v/>
          </cell>
          <cell r="JH2295" t="str">
            <v/>
          </cell>
          <cell r="JU2295" t="str">
            <v/>
          </cell>
          <cell r="KH2295" t="str">
            <v/>
          </cell>
          <cell r="KU2295" t="str">
            <v/>
          </cell>
          <cell r="LH2295" t="str">
            <v/>
          </cell>
          <cell r="LU2295" t="str">
            <v/>
          </cell>
          <cell r="MH2295" t="str">
            <v/>
          </cell>
          <cell r="MU2295" t="str">
            <v/>
          </cell>
          <cell r="NH2295" t="str">
            <v/>
          </cell>
          <cell r="NU2295" t="str">
            <v/>
          </cell>
          <cell r="OH2295" t="str">
            <v/>
          </cell>
          <cell r="OU2295" t="str">
            <v/>
          </cell>
        </row>
        <row r="2296">
          <cell r="C2296" t="str">
            <v>HY_ES_SOBRON1IN</v>
          </cell>
          <cell r="D2296" t="str">
            <v>HY_ES_SOBRON</v>
          </cell>
          <cell r="E2296" t="str">
            <v>C.H. Sobron</v>
          </cell>
          <cell r="F2296" t="str">
            <v>Hydroelectric</v>
          </cell>
          <cell r="G2296" t="str">
            <v>HYDROELECTRIC</v>
          </cell>
          <cell r="H2296" t="str">
            <v>España</v>
          </cell>
          <cell r="I2296" t="str">
            <v>País Vasco</v>
          </cell>
          <cell r="J2296" t="str">
            <v>Álava</v>
          </cell>
          <cell r="N2296">
            <v>1</v>
          </cell>
          <cell r="O2296">
            <v>1</v>
          </cell>
          <cell r="P2296">
            <v>0</v>
          </cell>
          <cell r="Q2296" t="str">
            <v>No</v>
          </cell>
          <cell r="R2296" t="str">
            <v>No</v>
          </cell>
          <cell r="T2296" t="str">
            <v>2002</v>
          </cell>
          <cell r="U2296" t="str">
            <v>2002</v>
          </cell>
          <cell r="V2296" t="str">
            <v xml:space="preserve">  -</v>
          </cell>
          <cell r="AN2296">
            <v>28.04</v>
          </cell>
          <cell r="AO2296">
            <v>28.04</v>
          </cell>
          <cell r="AP2296">
            <v>0</v>
          </cell>
          <cell r="AQ2296">
            <v>28.04</v>
          </cell>
          <cell r="AR2296">
            <v>1</v>
          </cell>
          <cell r="AT2296" t="str">
            <v>IN</v>
          </cell>
          <cell r="AU2296">
            <v>28.04</v>
          </cell>
          <cell r="BH2296" t="str">
            <v/>
          </cell>
          <cell r="BU2296" t="str">
            <v/>
          </cell>
          <cell r="CH2296" t="str">
            <v/>
          </cell>
          <cell r="CU2296" t="str">
            <v/>
          </cell>
          <cell r="DH2296" t="str">
            <v/>
          </cell>
          <cell r="DU2296" t="str">
            <v/>
          </cell>
          <cell r="EH2296" t="str">
            <v/>
          </cell>
          <cell r="EU2296" t="str">
            <v/>
          </cell>
          <cell r="FH2296" t="str">
            <v/>
          </cell>
          <cell r="FU2296" t="str">
            <v/>
          </cell>
          <cell r="GH2296" t="str">
            <v/>
          </cell>
          <cell r="GU2296" t="str">
            <v/>
          </cell>
          <cell r="HH2296" t="str">
            <v/>
          </cell>
          <cell r="HU2296" t="str">
            <v/>
          </cell>
          <cell r="IH2296" t="str">
            <v/>
          </cell>
          <cell r="IU2296" t="str">
            <v/>
          </cell>
          <cell r="JH2296" t="str">
            <v/>
          </cell>
          <cell r="JU2296" t="str">
            <v/>
          </cell>
          <cell r="KH2296" t="str">
            <v/>
          </cell>
          <cell r="KU2296" t="str">
            <v/>
          </cell>
          <cell r="LH2296" t="str">
            <v/>
          </cell>
          <cell r="LU2296" t="str">
            <v/>
          </cell>
          <cell r="MH2296" t="str">
            <v/>
          </cell>
          <cell r="MU2296" t="str">
            <v/>
          </cell>
          <cell r="NH2296" t="str">
            <v/>
          </cell>
          <cell r="NU2296" t="str">
            <v/>
          </cell>
          <cell r="OH2296" t="str">
            <v/>
          </cell>
          <cell r="OU2296" t="str">
            <v/>
          </cell>
        </row>
        <row r="2297">
          <cell r="C2297" t="str">
            <v>HY_ES_SOBRON2OP</v>
          </cell>
          <cell r="D2297" t="str">
            <v>HY_ES_SOBRON</v>
          </cell>
          <cell r="E2297" t="str">
            <v>C.H. Sobron</v>
          </cell>
          <cell r="F2297" t="str">
            <v>Hydroelectric</v>
          </cell>
          <cell r="G2297" t="str">
            <v>HYDROELECTRIC</v>
          </cell>
          <cell r="H2297" t="str">
            <v>España</v>
          </cell>
          <cell r="I2297" t="str">
            <v>País Vasco</v>
          </cell>
          <cell r="J2297" t="str">
            <v>Álava</v>
          </cell>
          <cell r="N2297">
            <v>1</v>
          </cell>
          <cell r="O2297">
            <v>1</v>
          </cell>
          <cell r="P2297">
            <v>0</v>
          </cell>
          <cell r="Q2297" t="str">
            <v>No</v>
          </cell>
          <cell r="R2297" t="str">
            <v>No</v>
          </cell>
          <cell r="S2297" t="str">
            <v/>
          </cell>
          <cell r="T2297" t="str">
            <v>2002</v>
          </cell>
          <cell r="U2297" t="str">
            <v>2002</v>
          </cell>
          <cell r="V2297" t="str">
            <v xml:space="preserve">  -</v>
          </cell>
          <cell r="AN2297">
            <v>28.04</v>
          </cell>
          <cell r="AO2297">
            <v>28.04</v>
          </cell>
          <cell r="AP2297">
            <v>0</v>
          </cell>
          <cell r="AQ2297">
            <v>28.04</v>
          </cell>
          <cell r="AR2297">
            <v>1</v>
          </cell>
          <cell r="AT2297" t="str">
            <v>OP</v>
          </cell>
          <cell r="AU2297">
            <v>28.04</v>
          </cell>
          <cell r="BH2297" t="str">
            <v/>
          </cell>
          <cell r="BU2297" t="str">
            <v/>
          </cell>
          <cell r="CH2297" t="str">
            <v/>
          </cell>
          <cell r="CU2297" t="str">
            <v/>
          </cell>
          <cell r="DH2297" t="str">
            <v/>
          </cell>
          <cell r="DU2297" t="str">
            <v/>
          </cell>
          <cell r="EH2297" t="str">
            <v/>
          </cell>
          <cell r="EU2297" t="str">
            <v/>
          </cell>
          <cell r="FH2297" t="str">
            <v/>
          </cell>
          <cell r="FU2297" t="str">
            <v/>
          </cell>
          <cell r="GH2297" t="str">
            <v/>
          </cell>
          <cell r="GU2297" t="str">
            <v/>
          </cell>
          <cell r="HH2297" t="str">
            <v/>
          </cell>
          <cell r="HU2297" t="str">
            <v/>
          </cell>
          <cell r="IH2297" t="str">
            <v/>
          </cell>
          <cell r="IU2297" t="str">
            <v/>
          </cell>
          <cell r="JH2297" t="str">
            <v/>
          </cell>
          <cell r="JU2297" t="str">
            <v/>
          </cell>
          <cell r="KH2297" t="str">
            <v/>
          </cell>
          <cell r="KU2297" t="str">
            <v/>
          </cell>
          <cell r="LH2297" t="str">
            <v/>
          </cell>
          <cell r="LU2297" t="str">
            <v/>
          </cell>
          <cell r="MH2297" t="str">
            <v/>
          </cell>
          <cell r="MU2297" t="str">
            <v/>
          </cell>
          <cell r="NH2297" t="str">
            <v/>
          </cell>
          <cell r="NU2297" t="str">
            <v/>
          </cell>
          <cell r="OH2297" t="str">
            <v/>
          </cell>
          <cell r="OU2297" t="str">
            <v/>
          </cell>
        </row>
        <row r="2298">
          <cell r="C2298" t="str">
            <v>HY_ES_SOBRON3CO</v>
          </cell>
          <cell r="D2298" t="str">
            <v>HY_ES_SOBRON</v>
          </cell>
          <cell r="E2298" t="str">
            <v>C.H. Sobron</v>
          </cell>
          <cell r="F2298" t="str">
            <v>Hydroelectric</v>
          </cell>
          <cell r="G2298" t="str">
            <v>HYDROELECTRIC</v>
          </cell>
          <cell r="H2298" t="str">
            <v>España</v>
          </cell>
          <cell r="I2298" t="str">
            <v>País Vasco</v>
          </cell>
          <cell r="J2298" t="str">
            <v>Álava</v>
          </cell>
          <cell r="N2298">
            <v>1</v>
          </cell>
          <cell r="O2298">
            <v>1</v>
          </cell>
          <cell r="P2298">
            <v>0</v>
          </cell>
          <cell r="Q2298" t="str">
            <v>No</v>
          </cell>
          <cell r="R2298" t="str">
            <v>No</v>
          </cell>
          <cell r="S2298" t="str">
            <v/>
          </cell>
          <cell r="T2298" t="str">
            <v>2002</v>
          </cell>
          <cell r="U2298" t="str">
            <v>2002</v>
          </cell>
          <cell r="V2298" t="str">
            <v xml:space="preserve">  -</v>
          </cell>
          <cell r="AN2298">
            <v>28.04</v>
          </cell>
          <cell r="AO2298">
            <v>28.04</v>
          </cell>
          <cell r="AP2298">
            <v>0</v>
          </cell>
          <cell r="AQ2298">
            <v>28.04</v>
          </cell>
          <cell r="AR2298">
            <v>1</v>
          </cell>
          <cell r="AT2298" t="str">
            <v>CO</v>
          </cell>
          <cell r="AU2298">
            <v>28.04</v>
          </cell>
          <cell r="BH2298" t="str">
            <v/>
          </cell>
          <cell r="BU2298" t="str">
            <v/>
          </cell>
          <cell r="CH2298" t="str">
            <v/>
          </cell>
          <cell r="CU2298" t="str">
            <v/>
          </cell>
          <cell r="DH2298" t="str">
            <v/>
          </cell>
          <cell r="DU2298" t="str">
            <v/>
          </cell>
          <cell r="EH2298" t="str">
            <v/>
          </cell>
          <cell r="EU2298" t="str">
            <v/>
          </cell>
          <cell r="FH2298" t="str">
            <v/>
          </cell>
          <cell r="FU2298" t="str">
            <v/>
          </cell>
          <cell r="GH2298" t="str">
            <v/>
          </cell>
          <cell r="GU2298" t="str">
            <v/>
          </cell>
          <cell r="HH2298" t="str">
            <v/>
          </cell>
          <cell r="HU2298" t="str">
            <v/>
          </cell>
          <cell r="IH2298" t="str">
            <v/>
          </cell>
          <cell r="IU2298" t="str">
            <v/>
          </cell>
          <cell r="JH2298" t="str">
            <v/>
          </cell>
          <cell r="JU2298" t="str">
            <v/>
          </cell>
          <cell r="KH2298" t="str">
            <v/>
          </cell>
          <cell r="KU2298" t="str">
            <v/>
          </cell>
          <cell r="LH2298" t="str">
            <v/>
          </cell>
          <cell r="LU2298" t="str">
            <v/>
          </cell>
          <cell r="MH2298" t="str">
            <v/>
          </cell>
          <cell r="MU2298" t="str">
            <v/>
          </cell>
          <cell r="NH2298" t="str">
            <v/>
          </cell>
          <cell r="NU2298" t="str">
            <v/>
          </cell>
          <cell r="OH2298" t="str">
            <v/>
          </cell>
          <cell r="OU2298" t="str">
            <v/>
          </cell>
        </row>
        <row r="2299">
          <cell r="C2299" t="str">
            <v>HY_ES_SOBRON4FL</v>
          </cell>
          <cell r="D2299" t="str">
            <v>HY_ES_SOBRON</v>
          </cell>
          <cell r="E2299" t="str">
            <v>C.H. Sobron</v>
          </cell>
          <cell r="F2299" t="str">
            <v>Hydroelectric</v>
          </cell>
          <cell r="G2299" t="str">
            <v>HYDROELECTRIC</v>
          </cell>
          <cell r="H2299" t="str">
            <v>España</v>
          </cell>
          <cell r="I2299" t="str">
            <v>País Vasco</v>
          </cell>
          <cell r="J2299" t="str">
            <v>Álava</v>
          </cell>
          <cell r="N2299">
            <v>1</v>
          </cell>
          <cell r="O2299">
            <v>1</v>
          </cell>
          <cell r="P2299">
            <v>0</v>
          </cell>
          <cell r="Q2299" t="str">
            <v>No</v>
          </cell>
          <cell r="R2299" t="str">
            <v>No</v>
          </cell>
          <cell r="S2299" t="str">
            <v/>
          </cell>
          <cell r="T2299" t="str">
            <v>2002</v>
          </cell>
          <cell r="U2299" t="str">
            <v>2002</v>
          </cell>
          <cell r="V2299" t="str">
            <v xml:space="preserve">  -</v>
          </cell>
          <cell r="AN2299">
            <v>28.04</v>
          </cell>
          <cell r="AO2299">
            <v>28.04</v>
          </cell>
          <cell r="AP2299">
            <v>0</v>
          </cell>
          <cell r="AQ2299">
            <v>28.04</v>
          </cell>
          <cell r="AR2299">
            <v>1</v>
          </cell>
          <cell r="AT2299" t="str">
            <v>FL</v>
          </cell>
          <cell r="AU2299">
            <v>28.04</v>
          </cell>
          <cell r="BH2299" t="str">
            <v/>
          </cell>
          <cell r="BU2299" t="str">
            <v/>
          </cell>
          <cell r="CH2299" t="str">
            <v/>
          </cell>
          <cell r="CU2299" t="str">
            <v/>
          </cell>
          <cell r="DH2299" t="str">
            <v/>
          </cell>
          <cell r="DU2299" t="str">
            <v/>
          </cell>
          <cell r="EH2299" t="str">
            <v/>
          </cell>
          <cell r="EU2299" t="str">
            <v/>
          </cell>
          <cell r="FH2299" t="str">
            <v/>
          </cell>
          <cell r="FU2299" t="str">
            <v/>
          </cell>
          <cell r="GH2299" t="str">
            <v/>
          </cell>
          <cell r="GU2299" t="str">
            <v/>
          </cell>
          <cell r="HH2299" t="str">
            <v/>
          </cell>
          <cell r="HU2299" t="str">
            <v/>
          </cell>
          <cell r="IH2299" t="str">
            <v/>
          </cell>
          <cell r="IU2299" t="str">
            <v/>
          </cell>
          <cell r="JH2299" t="str">
            <v/>
          </cell>
          <cell r="JU2299" t="str">
            <v/>
          </cell>
          <cell r="KH2299" t="str">
            <v/>
          </cell>
          <cell r="KU2299" t="str">
            <v/>
          </cell>
          <cell r="LH2299" t="str">
            <v/>
          </cell>
          <cell r="LU2299" t="str">
            <v/>
          </cell>
          <cell r="MH2299" t="str">
            <v/>
          </cell>
          <cell r="MU2299" t="str">
            <v/>
          </cell>
          <cell r="NH2299" t="str">
            <v/>
          </cell>
          <cell r="NU2299" t="str">
            <v/>
          </cell>
          <cell r="OH2299" t="str">
            <v/>
          </cell>
          <cell r="OU2299" t="str">
            <v/>
          </cell>
        </row>
        <row r="2300">
          <cell r="C2300" t="str">
            <v>HY_ES_SOBRON5OC</v>
          </cell>
          <cell r="D2300" t="str">
            <v>HY_ES_SOBRON</v>
          </cell>
          <cell r="E2300" t="str">
            <v>C.H. Sobron</v>
          </cell>
          <cell r="F2300" t="str">
            <v>Hydroelectric</v>
          </cell>
          <cell r="G2300" t="str">
            <v>HYDROELECTRIC</v>
          </cell>
          <cell r="H2300" t="str">
            <v>España</v>
          </cell>
          <cell r="I2300" t="str">
            <v>País Vasco</v>
          </cell>
          <cell r="J2300" t="str">
            <v>Álava</v>
          </cell>
          <cell r="N2300">
            <v>1</v>
          </cell>
          <cell r="O2300">
            <v>1</v>
          </cell>
          <cell r="P2300">
            <v>0</v>
          </cell>
          <cell r="Q2300" t="str">
            <v>No</v>
          </cell>
          <cell r="R2300" t="str">
            <v>No</v>
          </cell>
          <cell r="S2300" t="str">
            <v/>
          </cell>
          <cell r="T2300" t="str">
            <v>2002</v>
          </cell>
          <cell r="U2300" t="str">
            <v>2002</v>
          </cell>
          <cell r="V2300" t="str">
            <v xml:space="preserve">  -</v>
          </cell>
          <cell r="AN2300">
            <v>28.04</v>
          </cell>
          <cell r="AO2300">
            <v>28.04</v>
          </cell>
          <cell r="AP2300">
            <v>0</v>
          </cell>
          <cell r="AQ2300">
            <v>28.04</v>
          </cell>
          <cell r="AR2300">
            <v>1</v>
          </cell>
          <cell r="AT2300" t="str">
            <v>OC</v>
          </cell>
          <cell r="AU2300">
            <v>28.04</v>
          </cell>
          <cell r="BH2300" t="str">
            <v/>
          </cell>
          <cell r="BU2300" t="str">
            <v/>
          </cell>
          <cell r="CH2300" t="str">
            <v/>
          </cell>
          <cell r="CU2300" t="str">
            <v/>
          </cell>
          <cell r="DH2300" t="str">
            <v/>
          </cell>
          <cell r="DU2300" t="str">
            <v/>
          </cell>
          <cell r="EH2300" t="str">
            <v/>
          </cell>
          <cell r="EU2300" t="str">
            <v/>
          </cell>
          <cell r="FH2300" t="str">
            <v/>
          </cell>
          <cell r="FU2300" t="str">
            <v/>
          </cell>
          <cell r="GH2300" t="str">
            <v/>
          </cell>
          <cell r="GU2300" t="str">
            <v/>
          </cell>
          <cell r="HH2300" t="str">
            <v/>
          </cell>
          <cell r="HU2300" t="str">
            <v/>
          </cell>
          <cell r="IH2300" t="str">
            <v/>
          </cell>
          <cell r="IU2300" t="str">
            <v/>
          </cell>
          <cell r="JH2300" t="str">
            <v/>
          </cell>
          <cell r="JU2300" t="str">
            <v/>
          </cell>
          <cell r="KH2300" t="str">
            <v/>
          </cell>
          <cell r="KU2300" t="str">
            <v/>
          </cell>
          <cell r="LH2300" t="str">
            <v/>
          </cell>
          <cell r="LU2300" t="str">
            <v/>
          </cell>
          <cell r="MH2300" t="str">
            <v/>
          </cell>
          <cell r="MU2300" t="str">
            <v/>
          </cell>
          <cell r="NH2300" t="str">
            <v/>
          </cell>
          <cell r="NU2300" t="str">
            <v/>
          </cell>
          <cell r="OH2300" t="str">
            <v/>
          </cell>
          <cell r="OU2300" t="str">
            <v/>
          </cell>
        </row>
        <row r="2301">
          <cell r="C2301" t="str">
            <v>HY_ES_SOUT1IN</v>
          </cell>
          <cell r="D2301" t="str">
            <v>HY_ES_SOUT</v>
          </cell>
          <cell r="E2301" t="str">
            <v>C.H. Soutelo</v>
          </cell>
          <cell r="F2301" t="str">
            <v>Hydroelectric</v>
          </cell>
          <cell r="G2301" t="str">
            <v>HYDROELECTRIC</v>
          </cell>
          <cell r="H2301" t="str">
            <v>España</v>
          </cell>
          <cell r="I2301" t="str">
            <v>Galicia</v>
          </cell>
          <cell r="J2301" t="str">
            <v>Orense</v>
          </cell>
          <cell r="N2301">
            <v>1</v>
          </cell>
          <cell r="O2301">
            <v>1</v>
          </cell>
          <cell r="P2301">
            <v>0</v>
          </cell>
          <cell r="Q2301" t="str">
            <v>No</v>
          </cell>
          <cell r="R2301" t="str">
            <v>No</v>
          </cell>
          <cell r="T2301" t="str">
            <v>2002</v>
          </cell>
          <cell r="U2301" t="str">
            <v>2002</v>
          </cell>
          <cell r="V2301" t="str">
            <v xml:space="preserve">  -</v>
          </cell>
          <cell r="AN2301">
            <v>214.6</v>
          </cell>
          <cell r="AO2301">
            <v>214.6</v>
          </cell>
          <cell r="AP2301">
            <v>0</v>
          </cell>
          <cell r="AQ2301">
            <v>214.6</v>
          </cell>
          <cell r="AR2301">
            <v>1</v>
          </cell>
          <cell r="AT2301" t="str">
            <v>IN</v>
          </cell>
          <cell r="AU2301">
            <v>214.6</v>
          </cell>
          <cell r="BH2301" t="str">
            <v/>
          </cell>
          <cell r="BU2301" t="str">
            <v/>
          </cell>
          <cell r="CH2301" t="str">
            <v/>
          </cell>
          <cell r="CU2301" t="str">
            <v/>
          </cell>
          <cell r="DH2301" t="str">
            <v/>
          </cell>
          <cell r="DU2301" t="str">
            <v/>
          </cell>
          <cell r="EH2301" t="str">
            <v/>
          </cell>
          <cell r="EU2301" t="str">
            <v/>
          </cell>
          <cell r="FH2301" t="str">
            <v/>
          </cell>
          <cell r="FU2301" t="str">
            <v/>
          </cell>
          <cell r="GH2301" t="str">
            <v/>
          </cell>
          <cell r="GU2301" t="str">
            <v/>
          </cell>
          <cell r="HH2301" t="str">
            <v/>
          </cell>
          <cell r="HU2301" t="str">
            <v/>
          </cell>
          <cell r="IH2301" t="str">
            <v/>
          </cell>
          <cell r="IU2301" t="str">
            <v/>
          </cell>
          <cell r="JH2301" t="str">
            <v/>
          </cell>
          <cell r="JU2301" t="str">
            <v/>
          </cell>
          <cell r="KH2301" t="str">
            <v/>
          </cell>
          <cell r="KU2301" t="str">
            <v/>
          </cell>
          <cell r="LH2301" t="str">
            <v/>
          </cell>
          <cell r="LU2301" t="str">
            <v/>
          </cell>
          <cell r="MH2301" t="str">
            <v/>
          </cell>
          <cell r="MU2301" t="str">
            <v/>
          </cell>
          <cell r="NH2301" t="str">
            <v/>
          </cell>
          <cell r="NU2301" t="str">
            <v/>
          </cell>
          <cell r="OH2301" t="str">
            <v/>
          </cell>
          <cell r="OU2301" t="str">
            <v/>
          </cell>
        </row>
        <row r="2302">
          <cell r="C2302" t="str">
            <v>HY_ES_SOUT2OP</v>
          </cell>
          <cell r="D2302" t="str">
            <v>HY_ES_SOUT</v>
          </cell>
          <cell r="E2302" t="str">
            <v>C.H. Soutelo</v>
          </cell>
          <cell r="F2302" t="str">
            <v>Hydroelectric</v>
          </cell>
          <cell r="G2302" t="str">
            <v>HYDROELECTRIC</v>
          </cell>
          <cell r="H2302" t="str">
            <v>España</v>
          </cell>
          <cell r="I2302" t="str">
            <v>Galicia</v>
          </cell>
          <cell r="J2302" t="str">
            <v>Orense</v>
          </cell>
          <cell r="N2302">
            <v>1</v>
          </cell>
          <cell r="O2302">
            <v>1</v>
          </cell>
          <cell r="P2302">
            <v>0</v>
          </cell>
          <cell r="Q2302" t="str">
            <v>No</v>
          </cell>
          <cell r="R2302" t="str">
            <v>No</v>
          </cell>
          <cell r="S2302" t="str">
            <v/>
          </cell>
          <cell r="T2302" t="str">
            <v>2002</v>
          </cell>
          <cell r="U2302" t="str">
            <v>2002</v>
          </cell>
          <cell r="V2302" t="str">
            <v xml:space="preserve">  -</v>
          </cell>
          <cell r="AN2302">
            <v>214.6</v>
          </cell>
          <cell r="AO2302">
            <v>214.6</v>
          </cell>
          <cell r="AP2302">
            <v>0</v>
          </cell>
          <cell r="AQ2302">
            <v>214.6</v>
          </cell>
          <cell r="AR2302">
            <v>1</v>
          </cell>
          <cell r="AT2302" t="str">
            <v>OP</v>
          </cell>
          <cell r="AU2302">
            <v>214.6</v>
          </cell>
          <cell r="BH2302" t="str">
            <v/>
          </cell>
          <cell r="BU2302" t="str">
            <v/>
          </cell>
          <cell r="CH2302" t="str">
            <v/>
          </cell>
          <cell r="CU2302" t="str">
            <v/>
          </cell>
          <cell r="DH2302" t="str">
            <v/>
          </cell>
          <cell r="DU2302" t="str">
            <v/>
          </cell>
          <cell r="EH2302" t="str">
            <v/>
          </cell>
          <cell r="EU2302" t="str">
            <v/>
          </cell>
          <cell r="FH2302" t="str">
            <v/>
          </cell>
          <cell r="FU2302" t="str">
            <v/>
          </cell>
          <cell r="GH2302" t="str">
            <v/>
          </cell>
          <cell r="GU2302" t="str">
            <v/>
          </cell>
          <cell r="HH2302" t="str">
            <v/>
          </cell>
          <cell r="HU2302" t="str">
            <v/>
          </cell>
          <cell r="IH2302" t="str">
            <v/>
          </cell>
          <cell r="IU2302" t="str">
            <v/>
          </cell>
          <cell r="JH2302" t="str">
            <v/>
          </cell>
          <cell r="JU2302" t="str">
            <v/>
          </cell>
          <cell r="KH2302" t="str">
            <v/>
          </cell>
          <cell r="KU2302" t="str">
            <v/>
          </cell>
          <cell r="LH2302" t="str">
            <v/>
          </cell>
          <cell r="LU2302" t="str">
            <v/>
          </cell>
          <cell r="MH2302" t="str">
            <v/>
          </cell>
          <cell r="MU2302" t="str">
            <v/>
          </cell>
          <cell r="NH2302" t="str">
            <v/>
          </cell>
          <cell r="NU2302" t="str">
            <v/>
          </cell>
          <cell r="OH2302" t="str">
            <v/>
          </cell>
          <cell r="OU2302" t="str">
            <v/>
          </cell>
        </row>
        <row r="2303">
          <cell r="C2303" t="str">
            <v>HY_ES_SOUT3CO</v>
          </cell>
          <cell r="D2303" t="str">
            <v>HY_ES_SOUT</v>
          </cell>
          <cell r="E2303" t="str">
            <v>C.H. Soutelo</v>
          </cell>
          <cell r="F2303" t="str">
            <v>Hydroelectric</v>
          </cell>
          <cell r="G2303" t="str">
            <v>HYDROELECTRIC</v>
          </cell>
          <cell r="H2303" t="str">
            <v>España</v>
          </cell>
          <cell r="I2303" t="str">
            <v>Galicia</v>
          </cell>
          <cell r="J2303" t="str">
            <v>Orense</v>
          </cell>
          <cell r="N2303">
            <v>1</v>
          </cell>
          <cell r="O2303">
            <v>1</v>
          </cell>
          <cell r="P2303">
            <v>0</v>
          </cell>
          <cell r="Q2303" t="str">
            <v>No</v>
          </cell>
          <cell r="R2303" t="str">
            <v>No</v>
          </cell>
          <cell r="S2303" t="str">
            <v/>
          </cell>
          <cell r="T2303" t="str">
            <v>2002</v>
          </cell>
          <cell r="U2303" t="str">
            <v>2002</v>
          </cell>
          <cell r="V2303" t="str">
            <v xml:space="preserve">  -</v>
          </cell>
          <cell r="AN2303">
            <v>214.6</v>
          </cell>
          <cell r="AO2303">
            <v>214.6</v>
          </cell>
          <cell r="AP2303">
            <v>0</v>
          </cell>
          <cell r="AQ2303">
            <v>214.6</v>
          </cell>
          <cell r="AR2303">
            <v>1</v>
          </cell>
          <cell r="AT2303" t="str">
            <v>CO</v>
          </cell>
          <cell r="AU2303">
            <v>214.6</v>
          </cell>
          <cell r="BH2303" t="str">
            <v/>
          </cell>
          <cell r="BU2303" t="str">
            <v/>
          </cell>
          <cell r="CH2303" t="str">
            <v/>
          </cell>
          <cell r="CU2303" t="str">
            <v/>
          </cell>
          <cell r="DH2303" t="str">
            <v/>
          </cell>
          <cell r="DU2303" t="str">
            <v/>
          </cell>
          <cell r="EH2303" t="str">
            <v/>
          </cell>
          <cell r="EU2303" t="str">
            <v/>
          </cell>
          <cell r="FH2303" t="str">
            <v/>
          </cell>
          <cell r="FU2303" t="str">
            <v/>
          </cell>
          <cell r="GH2303" t="str">
            <v/>
          </cell>
          <cell r="GU2303" t="str">
            <v/>
          </cell>
          <cell r="HH2303" t="str">
            <v/>
          </cell>
          <cell r="HU2303" t="str">
            <v/>
          </cell>
          <cell r="IH2303" t="str">
            <v/>
          </cell>
          <cell r="IU2303" t="str">
            <v/>
          </cell>
          <cell r="JH2303" t="str">
            <v/>
          </cell>
          <cell r="JU2303" t="str">
            <v/>
          </cell>
          <cell r="KH2303" t="str">
            <v/>
          </cell>
          <cell r="KU2303" t="str">
            <v/>
          </cell>
          <cell r="LH2303" t="str">
            <v/>
          </cell>
          <cell r="LU2303" t="str">
            <v/>
          </cell>
          <cell r="MH2303" t="str">
            <v/>
          </cell>
          <cell r="MU2303" t="str">
            <v/>
          </cell>
          <cell r="NH2303" t="str">
            <v/>
          </cell>
          <cell r="NU2303" t="str">
            <v/>
          </cell>
          <cell r="OH2303" t="str">
            <v/>
          </cell>
          <cell r="OU2303" t="str">
            <v/>
          </cell>
        </row>
        <row r="2304">
          <cell r="C2304" t="str">
            <v>HY_ES_SOUT4FL</v>
          </cell>
          <cell r="D2304" t="str">
            <v>HY_ES_SOUT</v>
          </cell>
          <cell r="E2304" t="str">
            <v>C.H. Soutelo</v>
          </cell>
          <cell r="F2304" t="str">
            <v>Hydroelectric</v>
          </cell>
          <cell r="G2304" t="str">
            <v>HYDROELECTRIC</v>
          </cell>
          <cell r="H2304" t="str">
            <v>España</v>
          </cell>
          <cell r="I2304" t="str">
            <v>Galicia</v>
          </cell>
          <cell r="J2304" t="str">
            <v>Orense</v>
          </cell>
          <cell r="N2304">
            <v>1</v>
          </cell>
          <cell r="O2304">
            <v>1</v>
          </cell>
          <cell r="P2304">
            <v>0</v>
          </cell>
          <cell r="Q2304" t="str">
            <v>No</v>
          </cell>
          <cell r="R2304" t="str">
            <v>No</v>
          </cell>
          <cell r="S2304" t="str">
            <v/>
          </cell>
          <cell r="T2304" t="str">
            <v>2002</v>
          </cell>
          <cell r="U2304" t="str">
            <v>2002</v>
          </cell>
          <cell r="V2304" t="str">
            <v xml:space="preserve">  -</v>
          </cell>
          <cell r="AN2304">
            <v>214.6</v>
          </cell>
          <cell r="AO2304">
            <v>214.6</v>
          </cell>
          <cell r="AP2304">
            <v>0</v>
          </cell>
          <cell r="AQ2304">
            <v>214.6</v>
          </cell>
          <cell r="AR2304">
            <v>1</v>
          </cell>
          <cell r="AT2304" t="str">
            <v>FL</v>
          </cell>
          <cell r="AU2304">
            <v>214.6</v>
          </cell>
          <cell r="BH2304" t="str">
            <v/>
          </cell>
          <cell r="BU2304" t="str">
            <v/>
          </cell>
          <cell r="CH2304" t="str">
            <v/>
          </cell>
          <cell r="CU2304" t="str">
            <v/>
          </cell>
          <cell r="DH2304" t="str">
            <v/>
          </cell>
          <cell r="DU2304" t="str">
            <v/>
          </cell>
          <cell r="EH2304" t="str">
            <v/>
          </cell>
          <cell r="EU2304" t="str">
            <v/>
          </cell>
          <cell r="FH2304" t="str">
            <v/>
          </cell>
          <cell r="FU2304" t="str">
            <v/>
          </cell>
          <cell r="GH2304" t="str">
            <v/>
          </cell>
          <cell r="GU2304" t="str">
            <v/>
          </cell>
          <cell r="HH2304" t="str">
            <v/>
          </cell>
          <cell r="HU2304" t="str">
            <v/>
          </cell>
          <cell r="IH2304" t="str">
            <v/>
          </cell>
          <cell r="IU2304" t="str">
            <v/>
          </cell>
          <cell r="JH2304" t="str">
            <v/>
          </cell>
          <cell r="JU2304" t="str">
            <v/>
          </cell>
          <cell r="KH2304" t="str">
            <v/>
          </cell>
          <cell r="KU2304" t="str">
            <v/>
          </cell>
          <cell r="LH2304" t="str">
            <v/>
          </cell>
          <cell r="LU2304" t="str">
            <v/>
          </cell>
          <cell r="MH2304" t="str">
            <v/>
          </cell>
          <cell r="MU2304" t="str">
            <v/>
          </cell>
          <cell r="NH2304" t="str">
            <v/>
          </cell>
          <cell r="NU2304" t="str">
            <v/>
          </cell>
          <cell r="OH2304" t="str">
            <v/>
          </cell>
          <cell r="OU2304" t="str">
            <v/>
          </cell>
        </row>
        <row r="2305">
          <cell r="C2305" t="str">
            <v>HY_ES_SOUT5OC</v>
          </cell>
          <cell r="D2305" t="str">
            <v>HY_ES_SOUT</v>
          </cell>
          <cell r="E2305" t="str">
            <v>C.H. Soutelo</v>
          </cell>
          <cell r="F2305" t="str">
            <v>Hydroelectric</v>
          </cell>
          <cell r="G2305" t="str">
            <v>HYDROELECTRIC</v>
          </cell>
          <cell r="H2305" t="str">
            <v>España</v>
          </cell>
          <cell r="I2305" t="str">
            <v>Galicia</v>
          </cell>
          <cell r="J2305" t="str">
            <v>Orense</v>
          </cell>
          <cell r="N2305">
            <v>1</v>
          </cell>
          <cell r="O2305">
            <v>1</v>
          </cell>
          <cell r="P2305">
            <v>0</v>
          </cell>
          <cell r="Q2305" t="str">
            <v>No</v>
          </cell>
          <cell r="R2305" t="str">
            <v>No</v>
          </cell>
          <cell r="S2305" t="str">
            <v/>
          </cell>
          <cell r="T2305" t="str">
            <v>2002</v>
          </cell>
          <cell r="U2305" t="str">
            <v>2002</v>
          </cell>
          <cell r="V2305" t="str">
            <v xml:space="preserve">  -</v>
          </cell>
          <cell r="AN2305">
            <v>214.6</v>
          </cell>
          <cell r="AO2305">
            <v>214.6</v>
          </cell>
          <cell r="AP2305">
            <v>0</v>
          </cell>
          <cell r="AQ2305">
            <v>214.6</v>
          </cell>
          <cell r="AR2305">
            <v>1</v>
          </cell>
          <cell r="AT2305" t="str">
            <v>OC</v>
          </cell>
          <cell r="AU2305">
            <v>214.6</v>
          </cell>
          <cell r="BH2305" t="str">
            <v/>
          </cell>
          <cell r="BU2305" t="str">
            <v/>
          </cell>
          <cell r="CH2305" t="str">
            <v/>
          </cell>
          <cell r="CU2305" t="str">
            <v/>
          </cell>
          <cell r="DH2305" t="str">
            <v/>
          </cell>
          <cell r="DU2305" t="str">
            <v/>
          </cell>
          <cell r="EH2305" t="str">
            <v/>
          </cell>
          <cell r="EU2305" t="str">
            <v/>
          </cell>
          <cell r="FH2305" t="str">
            <v/>
          </cell>
          <cell r="FU2305" t="str">
            <v/>
          </cell>
          <cell r="GH2305" t="str">
            <v/>
          </cell>
          <cell r="GU2305" t="str">
            <v/>
          </cell>
          <cell r="HH2305" t="str">
            <v/>
          </cell>
          <cell r="HU2305" t="str">
            <v/>
          </cell>
          <cell r="IH2305" t="str">
            <v/>
          </cell>
          <cell r="IU2305" t="str">
            <v/>
          </cell>
          <cell r="JH2305" t="str">
            <v/>
          </cell>
          <cell r="JU2305" t="str">
            <v/>
          </cell>
          <cell r="KH2305" t="str">
            <v/>
          </cell>
          <cell r="KU2305" t="str">
            <v/>
          </cell>
          <cell r="LH2305" t="str">
            <v/>
          </cell>
          <cell r="LU2305" t="str">
            <v/>
          </cell>
          <cell r="MH2305" t="str">
            <v/>
          </cell>
          <cell r="MU2305" t="str">
            <v/>
          </cell>
          <cell r="NH2305" t="str">
            <v/>
          </cell>
          <cell r="NU2305" t="str">
            <v/>
          </cell>
          <cell r="OH2305" t="str">
            <v/>
          </cell>
          <cell r="OU2305" t="str">
            <v/>
          </cell>
        </row>
        <row r="2306">
          <cell r="C2306" t="str">
            <v>HY_ES_TJON1IN</v>
          </cell>
          <cell r="D2306" t="str">
            <v>HY_ES_TJON</v>
          </cell>
          <cell r="E2306" t="str">
            <v>C.H. Torrejon</v>
          </cell>
          <cell r="F2306" t="str">
            <v>Hydroelectric</v>
          </cell>
          <cell r="G2306" t="str">
            <v>HYDROELECTRIC</v>
          </cell>
          <cell r="H2306" t="str">
            <v>España</v>
          </cell>
          <cell r="I2306" t="str">
            <v>Extremadura</v>
          </cell>
          <cell r="J2306" t="str">
            <v>Cáceres</v>
          </cell>
          <cell r="N2306">
            <v>1</v>
          </cell>
          <cell r="O2306">
            <v>1</v>
          </cell>
          <cell r="P2306">
            <v>0</v>
          </cell>
          <cell r="Q2306" t="str">
            <v>No</v>
          </cell>
          <cell r="R2306" t="str">
            <v>No</v>
          </cell>
          <cell r="T2306" t="str">
            <v>2002</v>
          </cell>
          <cell r="U2306" t="str">
            <v>2002</v>
          </cell>
          <cell r="V2306" t="str">
            <v xml:space="preserve">  -</v>
          </cell>
          <cell r="AN2306">
            <v>132.34</v>
          </cell>
          <cell r="AO2306">
            <v>132.34</v>
          </cell>
          <cell r="AP2306">
            <v>0</v>
          </cell>
          <cell r="AQ2306">
            <v>132.34</v>
          </cell>
          <cell r="AR2306">
            <v>1</v>
          </cell>
          <cell r="AT2306" t="str">
            <v>IN</v>
          </cell>
          <cell r="AU2306">
            <v>132.34</v>
          </cell>
          <cell r="BH2306" t="str">
            <v/>
          </cell>
          <cell r="BU2306" t="str">
            <v/>
          </cell>
          <cell r="CH2306" t="str">
            <v/>
          </cell>
          <cell r="CU2306" t="str">
            <v/>
          </cell>
          <cell r="DH2306" t="str">
            <v/>
          </cell>
          <cell r="DU2306" t="str">
            <v/>
          </cell>
          <cell r="EH2306" t="str">
            <v/>
          </cell>
          <cell r="EU2306" t="str">
            <v/>
          </cell>
          <cell r="FH2306" t="str">
            <v/>
          </cell>
          <cell r="FU2306" t="str">
            <v/>
          </cell>
          <cell r="GH2306" t="str">
            <v/>
          </cell>
          <cell r="GU2306" t="str">
            <v/>
          </cell>
          <cell r="HH2306" t="str">
            <v/>
          </cell>
          <cell r="HU2306" t="str">
            <v/>
          </cell>
          <cell r="IH2306" t="str">
            <v/>
          </cell>
          <cell r="IU2306" t="str">
            <v/>
          </cell>
          <cell r="JH2306" t="str">
            <v/>
          </cell>
          <cell r="JU2306" t="str">
            <v/>
          </cell>
          <cell r="KH2306" t="str">
            <v/>
          </cell>
          <cell r="KU2306" t="str">
            <v/>
          </cell>
          <cell r="LH2306" t="str">
            <v/>
          </cell>
          <cell r="LU2306" t="str">
            <v/>
          </cell>
          <cell r="MH2306" t="str">
            <v/>
          </cell>
          <cell r="MU2306" t="str">
            <v/>
          </cell>
          <cell r="NH2306" t="str">
            <v/>
          </cell>
          <cell r="NU2306" t="str">
            <v/>
          </cell>
          <cell r="OH2306" t="str">
            <v/>
          </cell>
          <cell r="OU2306" t="str">
            <v/>
          </cell>
        </row>
        <row r="2307">
          <cell r="C2307" t="str">
            <v>HY_ES_TJON2OP</v>
          </cell>
          <cell r="D2307" t="str">
            <v>HY_ES_TJON</v>
          </cell>
          <cell r="E2307" t="str">
            <v>C.H. Torrejon</v>
          </cell>
          <cell r="F2307" t="str">
            <v>Hydroelectric</v>
          </cell>
          <cell r="G2307" t="str">
            <v>HYDROELECTRIC</v>
          </cell>
          <cell r="H2307" t="str">
            <v>España</v>
          </cell>
          <cell r="I2307" t="str">
            <v>Extremadura</v>
          </cell>
          <cell r="J2307" t="str">
            <v>Cáceres</v>
          </cell>
          <cell r="N2307">
            <v>1</v>
          </cell>
          <cell r="O2307">
            <v>1</v>
          </cell>
          <cell r="P2307">
            <v>0</v>
          </cell>
          <cell r="Q2307" t="str">
            <v>No</v>
          </cell>
          <cell r="R2307" t="str">
            <v>No</v>
          </cell>
          <cell r="S2307" t="str">
            <v/>
          </cell>
          <cell r="T2307" t="str">
            <v>2002</v>
          </cell>
          <cell r="U2307" t="str">
            <v>2002</v>
          </cell>
          <cell r="V2307" t="str">
            <v xml:space="preserve">  -</v>
          </cell>
          <cell r="AN2307">
            <v>132.34</v>
          </cell>
          <cell r="AO2307">
            <v>132.34</v>
          </cell>
          <cell r="AP2307">
            <v>0</v>
          </cell>
          <cell r="AQ2307">
            <v>132.34</v>
          </cell>
          <cell r="AR2307">
            <v>1</v>
          </cell>
          <cell r="AT2307" t="str">
            <v>OP</v>
          </cell>
          <cell r="AU2307">
            <v>132.34</v>
          </cell>
          <cell r="BH2307" t="str">
            <v/>
          </cell>
          <cell r="BU2307" t="str">
            <v/>
          </cell>
          <cell r="CH2307" t="str">
            <v/>
          </cell>
          <cell r="CU2307" t="str">
            <v/>
          </cell>
          <cell r="DH2307" t="str">
            <v/>
          </cell>
          <cell r="DU2307" t="str">
            <v/>
          </cell>
          <cell r="EH2307" t="str">
            <v/>
          </cell>
          <cell r="EU2307" t="str">
            <v/>
          </cell>
          <cell r="FH2307" t="str">
            <v/>
          </cell>
          <cell r="FU2307" t="str">
            <v/>
          </cell>
          <cell r="GH2307" t="str">
            <v/>
          </cell>
          <cell r="GU2307" t="str">
            <v/>
          </cell>
          <cell r="HH2307" t="str">
            <v/>
          </cell>
          <cell r="HU2307" t="str">
            <v/>
          </cell>
          <cell r="IH2307" t="str">
            <v/>
          </cell>
          <cell r="IU2307" t="str">
            <v/>
          </cell>
          <cell r="JH2307" t="str">
            <v/>
          </cell>
          <cell r="JU2307" t="str">
            <v/>
          </cell>
          <cell r="KH2307" t="str">
            <v/>
          </cell>
          <cell r="KU2307" t="str">
            <v/>
          </cell>
          <cell r="LH2307" t="str">
            <v/>
          </cell>
          <cell r="LU2307" t="str">
            <v/>
          </cell>
          <cell r="MH2307" t="str">
            <v/>
          </cell>
          <cell r="MU2307" t="str">
            <v/>
          </cell>
          <cell r="NH2307" t="str">
            <v/>
          </cell>
          <cell r="NU2307" t="str">
            <v/>
          </cell>
          <cell r="OH2307" t="str">
            <v/>
          </cell>
          <cell r="OU2307" t="str">
            <v/>
          </cell>
        </row>
        <row r="2308">
          <cell r="C2308" t="str">
            <v>HY_ES_TJON3CO</v>
          </cell>
          <cell r="D2308" t="str">
            <v>HY_ES_TJON</v>
          </cell>
          <cell r="E2308" t="str">
            <v>C.H. Torrejon</v>
          </cell>
          <cell r="F2308" t="str">
            <v>Hydroelectric</v>
          </cell>
          <cell r="G2308" t="str">
            <v>HYDROELECTRIC</v>
          </cell>
          <cell r="H2308" t="str">
            <v>España</v>
          </cell>
          <cell r="I2308" t="str">
            <v>Extremadura</v>
          </cell>
          <cell r="J2308" t="str">
            <v>Cáceres</v>
          </cell>
          <cell r="N2308">
            <v>1</v>
          </cell>
          <cell r="O2308">
            <v>1</v>
          </cell>
          <cell r="P2308">
            <v>0</v>
          </cell>
          <cell r="Q2308" t="str">
            <v>No</v>
          </cell>
          <cell r="R2308" t="str">
            <v>No</v>
          </cell>
          <cell r="S2308" t="str">
            <v/>
          </cell>
          <cell r="T2308" t="str">
            <v>2002</v>
          </cell>
          <cell r="U2308" t="str">
            <v>2002</v>
          </cell>
          <cell r="V2308" t="str">
            <v xml:space="preserve">  -</v>
          </cell>
          <cell r="AN2308">
            <v>132.34</v>
          </cell>
          <cell r="AO2308">
            <v>132.34</v>
          </cell>
          <cell r="AP2308">
            <v>0</v>
          </cell>
          <cell r="AQ2308">
            <v>132.34</v>
          </cell>
          <cell r="AR2308">
            <v>1</v>
          </cell>
          <cell r="AT2308" t="str">
            <v>CO</v>
          </cell>
          <cell r="AU2308">
            <v>132.34</v>
          </cell>
          <cell r="BH2308" t="str">
            <v/>
          </cell>
          <cell r="BU2308" t="str">
            <v/>
          </cell>
          <cell r="CH2308" t="str">
            <v/>
          </cell>
          <cell r="CU2308" t="str">
            <v/>
          </cell>
          <cell r="DH2308" t="str">
            <v/>
          </cell>
          <cell r="DU2308" t="str">
            <v/>
          </cell>
          <cell r="EH2308" t="str">
            <v/>
          </cell>
          <cell r="EU2308" t="str">
            <v/>
          </cell>
          <cell r="FH2308" t="str">
            <v/>
          </cell>
          <cell r="FU2308" t="str">
            <v/>
          </cell>
          <cell r="GH2308" t="str">
            <v/>
          </cell>
          <cell r="GU2308" t="str">
            <v/>
          </cell>
          <cell r="HH2308" t="str">
            <v/>
          </cell>
          <cell r="HU2308" t="str">
            <v/>
          </cell>
          <cell r="IH2308" t="str">
            <v/>
          </cell>
          <cell r="IU2308" t="str">
            <v/>
          </cell>
          <cell r="JH2308" t="str">
            <v/>
          </cell>
          <cell r="JU2308" t="str">
            <v/>
          </cell>
          <cell r="KH2308" t="str">
            <v/>
          </cell>
          <cell r="KU2308" t="str">
            <v/>
          </cell>
          <cell r="LH2308" t="str">
            <v/>
          </cell>
          <cell r="LU2308" t="str">
            <v/>
          </cell>
          <cell r="MH2308" t="str">
            <v/>
          </cell>
          <cell r="MU2308" t="str">
            <v/>
          </cell>
          <cell r="NH2308" t="str">
            <v/>
          </cell>
          <cell r="NU2308" t="str">
            <v/>
          </cell>
          <cell r="OH2308" t="str">
            <v/>
          </cell>
          <cell r="OU2308" t="str">
            <v/>
          </cell>
        </row>
        <row r="2309">
          <cell r="C2309" t="str">
            <v>HY_ES_TJON4FL</v>
          </cell>
          <cell r="D2309" t="str">
            <v>HY_ES_TJON</v>
          </cell>
          <cell r="E2309" t="str">
            <v>C.H. Torrejon</v>
          </cell>
          <cell r="F2309" t="str">
            <v>Hydroelectric</v>
          </cell>
          <cell r="G2309" t="str">
            <v>HYDROELECTRIC</v>
          </cell>
          <cell r="H2309" t="str">
            <v>España</v>
          </cell>
          <cell r="I2309" t="str">
            <v>Extremadura</v>
          </cell>
          <cell r="J2309" t="str">
            <v>Cáceres</v>
          </cell>
          <cell r="N2309">
            <v>1</v>
          </cell>
          <cell r="O2309">
            <v>1</v>
          </cell>
          <cell r="P2309">
            <v>0</v>
          </cell>
          <cell r="Q2309" t="str">
            <v>No</v>
          </cell>
          <cell r="R2309" t="str">
            <v>No</v>
          </cell>
          <cell r="S2309" t="str">
            <v/>
          </cell>
          <cell r="T2309" t="str">
            <v>2002</v>
          </cell>
          <cell r="U2309" t="str">
            <v>2002</v>
          </cell>
          <cell r="V2309" t="str">
            <v xml:space="preserve">  -</v>
          </cell>
          <cell r="AN2309">
            <v>132.34</v>
          </cell>
          <cell r="AO2309">
            <v>132.34</v>
          </cell>
          <cell r="AP2309">
            <v>0</v>
          </cell>
          <cell r="AQ2309">
            <v>132.34</v>
          </cell>
          <cell r="AR2309">
            <v>1</v>
          </cell>
          <cell r="AT2309" t="str">
            <v>FL</v>
          </cell>
          <cell r="AU2309">
            <v>132.34</v>
          </cell>
          <cell r="BH2309" t="str">
            <v/>
          </cell>
          <cell r="BU2309" t="str">
            <v/>
          </cell>
          <cell r="CH2309" t="str">
            <v/>
          </cell>
          <cell r="CU2309" t="str">
            <v/>
          </cell>
          <cell r="DH2309" t="str">
            <v/>
          </cell>
          <cell r="DU2309" t="str">
            <v/>
          </cell>
          <cell r="EH2309" t="str">
            <v/>
          </cell>
          <cell r="EU2309" t="str">
            <v/>
          </cell>
          <cell r="FH2309" t="str">
            <v/>
          </cell>
          <cell r="FU2309" t="str">
            <v/>
          </cell>
          <cell r="GH2309" t="str">
            <v/>
          </cell>
          <cell r="GU2309" t="str">
            <v/>
          </cell>
          <cell r="HH2309" t="str">
            <v/>
          </cell>
          <cell r="HU2309" t="str">
            <v/>
          </cell>
          <cell r="IH2309" t="str">
            <v/>
          </cell>
          <cell r="IU2309" t="str">
            <v/>
          </cell>
          <cell r="JH2309" t="str">
            <v/>
          </cell>
          <cell r="JU2309" t="str">
            <v/>
          </cell>
          <cell r="KH2309" t="str">
            <v/>
          </cell>
          <cell r="KU2309" t="str">
            <v/>
          </cell>
          <cell r="LH2309" t="str">
            <v/>
          </cell>
          <cell r="LU2309" t="str">
            <v/>
          </cell>
          <cell r="MH2309" t="str">
            <v/>
          </cell>
          <cell r="MU2309" t="str">
            <v/>
          </cell>
          <cell r="NH2309" t="str">
            <v/>
          </cell>
          <cell r="NU2309" t="str">
            <v/>
          </cell>
          <cell r="OH2309" t="str">
            <v/>
          </cell>
          <cell r="OU2309" t="str">
            <v/>
          </cell>
        </row>
        <row r="2310">
          <cell r="C2310" t="str">
            <v>HY_ES_TJON5OC</v>
          </cell>
          <cell r="D2310" t="str">
            <v>HY_ES_TJON</v>
          </cell>
          <cell r="E2310" t="str">
            <v>C.H. Torrejon</v>
          </cell>
          <cell r="F2310" t="str">
            <v>Hydroelectric</v>
          </cell>
          <cell r="G2310" t="str">
            <v>HYDROELECTRIC</v>
          </cell>
          <cell r="H2310" t="str">
            <v>España</v>
          </cell>
          <cell r="I2310" t="str">
            <v>Extremadura</v>
          </cell>
          <cell r="J2310" t="str">
            <v>Cáceres</v>
          </cell>
          <cell r="N2310">
            <v>1</v>
          </cell>
          <cell r="O2310">
            <v>1</v>
          </cell>
          <cell r="P2310">
            <v>0</v>
          </cell>
          <cell r="Q2310" t="str">
            <v>No</v>
          </cell>
          <cell r="R2310" t="str">
            <v>No</v>
          </cell>
          <cell r="S2310" t="str">
            <v/>
          </cell>
          <cell r="T2310" t="str">
            <v>2002</v>
          </cell>
          <cell r="U2310" t="str">
            <v>2002</v>
          </cell>
          <cell r="V2310" t="str">
            <v xml:space="preserve">  -</v>
          </cell>
          <cell r="AN2310">
            <v>132.34</v>
          </cell>
          <cell r="AO2310">
            <v>132.34</v>
          </cell>
          <cell r="AP2310">
            <v>0</v>
          </cell>
          <cell r="AQ2310">
            <v>132.34</v>
          </cell>
          <cell r="AR2310">
            <v>1</v>
          </cell>
          <cell r="AT2310" t="str">
            <v>OC</v>
          </cell>
          <cell r="AU2310">
            <v>132.34</v>
          </cell>
          <cell r="BH2310" t="str">
            <v/>
          </cell>
          <cell r="BU2310" t="str">
            <v/>
          </cell>
          <cell r="CH2310" t="str">
            <v/>
          </cell>
          <cell r="CU2310" t="str">
            <v/>
          </cell>
          <cell r="DH2310" t="str">
            <v/>
          </cell>
          <cell r="DU2310" t="str">
            <v/>
          </cell>
          <cell r="EH2310" t="str">
            <v/>
          </cell>
          <cell r="EU2310" t="str">
            <v/>
          </cell>
          <cell r="FH2310" t="str">
            <v/>
          </cell>
          <cell r="FU2310" t="str">
            <v/>
          </cell>
          <cell r="GH2310" t="str">
            <v/>
          </cell>
          <cell r="GU2310" t="str">
            <v/>
          </cell>
          <cell r="HH2310" t="str">
            <v/>
          </cell>
          <cell r="HU2310" t="str">
            <v/>
          </cell>
          <cell r="IH2310" t="str">
            <v/>
          </cell>
          <cell r="IU2310" t="str">
            <v/>
          </cell>
          <cell r="JH2310" t="str">
            <v/>
          </cell>
          <cell r="JU2310" t="str">
            <v/>
          </cell>
          <cell r="KH2310" t="str">
            <v/>
          </cell>
          <cell r="KU2310" t="str">
            <v/>
          </cell>
          <cell r="LH2310" t="str">
            <v/>
          </cell>
          <cell r="LU2310" t="str">
            <v/>
          </cell>
          <cell r="MH2310" t="str">
            <v/>
          </cell>
          <cell r="MU2310" t="str">
            <v/>
          </cell>
          <cell r="NH2310" t="str">
            <v/>
          </cell>
          <cell r="NU2310" t="str">
            <v/>
          </cell>
          <cell r="OH2310" t="str">
            <v/>
          </cell>
          <cell r="OU2310" t="str">
            <v/>
          </cell>
        </row>
        <row r="2311">
          <cell r="C2311" t="str">
            <v>HY_ES_TRESP1IN</v>
          </cell>
          <cell r="D2311" t="str">
            <v>HY_ES_TRESP</v>
          </cell>
          <cell r="E2311" t="str">
            <v>C.H. Trespaderne</v>
          </cell>
          <cell r="F2311" t="str">
            <v>Hydroelectric</v>
          </cell>
          <cell r="G2311" t="str">
            <v>HYDROELECTRIC</v>
          </cell>
          <cell r="H2311" t="str">
            <v>España</v>
          </cell>
          <cell r="I2311" t="str">
            <v>Castilla y León</v>
          </cell>
          <cell r="J2311" t="str">
            <v>Burgos</v>
          </cell>
          <cell r="N2311">
            <v>1</v>
          </cell>
          <cell r="O2311">
            <v>1</v>
          </cell>
          <cell r="P2311">
            <v>0</v>
          </cell>
          <cell r="Q2311" t="str">
            <v>No</v>
          </cell>
          <cell r="R2311" t="str">
            <v>No</v>
          </cell>
          <cell r="T2311" t="str">
            <v>2002</v>
          </cell>
          <cell r="U2311" t="str">
            <v>2002</v>
          </cell>
          <cell r="V2311" t="str">
            <v xml:space="preserve">  -</v>
          </cell>
          <cell r="AN2311">
            <v>15.2</v>
          </cell>
          <cell r="AO2311">
            <v>15.2</v>
          </cell>
          <cell r="AP2311">
            <v>0</v>
          </cell>
          <cell r="AQ2311">
            <v>15.2</v>
          </cell>
          <cell r="AR2311">
            <v>1</v>
          </cell>
          <cell r="AT2311" t="str">
            <v>IN</v>
          </cell>
          <cell r="AU2311">
            <v>15.2</v>
          </cell>
          <cell r="BH2311" t="str">
            <v/>
          </cell>
          <cell r="BU2311" t="str">
            <v/>
          </cell>
          <cell r="CH2311" t="str">
            <v/>
          </cell>
          <cell r="CU2311" t="str">
            <v/>
          </cell>
          <cell r="DH2311" t="str">
            <v/>
          </cell>
          <cell r="DU2311" t="str">
            <v/>
          </cell>
          <cell r="EH2311" t="str">
            <v/>
          </cell>
          <cell r="EU2311" t="str">
            <v/>
          </cell>
          <cell r="FH2311" t="str">
            <v/>
          </cell>
          <cell r="FU2311" t="str">
            <v/>
          </cell>
          <cell r="GH2311" t="str">
            <v/>
          </cell>
          <cell r="GU2311" t="str">
            <v/>
          </cell>
          <cell r="HH2311" t="str">
            <v/>
          </cell>
          <cell r="HU2311" t="str">
            <v/>
          </cell>
          <cell r="IH2311" t="str">
            <v/>
          </cell>
          <cell r="IU2311" t="str">
            <v/>
          </cell>
          <cell r="JH2311" t="str">
            <v/>
          </cell>
          <cell r="JU2311" t="str">
            <v/>
          </cell>
          <cell r="KH2311" t="str">
            <v/>
          </cell>
          <cell r="KU2311" t="str">
            <v/>
          </cell>
          <cell r="LH2311" t="str">
            <v/>
          </cell>
          <cell r="LU2311" t="str">
            <v/>
          </cell>
          <cell r="MH2311" t="str">
            <v/>
          </cell>
          <cell r="MU2311" t="str">
            <v/>
          </cell>
          <cell r="NH2311" t="str">
            <v/>
          </cell>
          <cell r="NU2311" t="str">
            <v/>
          </cell>
          <cell r="OH2311" t="str">
            <v/>
          </cell>
          <cell r="OU2311" t="str">
            <v/>
          </cell>
        </row>
        <row r="2312">
          <cell r="C2312" t="str">
            <v>HY_ES_TRESP2OP</v>
          </cell>
          <cell r="D2312" t="str">
            <v>HY_ES_TRESP</v>
          </cell>
          <cell r="E2312" t="str">
            <v>C.H. Trespaderne</v>
          </cell>
          <cell r="F2312" t="str">
            <v>Hydroelectric</v>
          </cell>
          <cell r="G2312" t="str">
            <v>HYDROELECTRIC</v>
          </cell>
          <cell r="H2312" t="str">
            <v>España</v>
          </cell>
          <cell r="I2312" t="str">
            <v>Castilla y León</v>
          </cell>
          <cell r="J2312" t="str">
            <v>Burgos</v>
          </cell>
          <cell r="N2312">
            <v>1</v>
          </cell>
          <cell r="O2312">
            <v>1</v>
          </cell>
          <cell r="P2312">
            <v>0</v>
          </cell>
          <cell r="Q2312" t="str">
            <v>No</v>
          </cell>
          <cell r="R2312" t="str">
            <v>No</v>
          </cell>
          <cell r="S2312" t="str">
            <v/>
          </cell>
          <cell r="T2312" t="str">
            <v>2002</v>
          </cell>
          <cell r="U2312" t="str">
            <v>2002</v>
          </cell>
          <cell r="V2312" t="str">
            <v xml:space="preserve">  -</v>
          </cell>
          <cell r="AN2312">
            <v>15.2</v>
          </cell>
          <cell r="AO2312">
            <v>15.2</v>
          </cell>
          <cell r="AP2312">
            <v>0</v>
          </cell>
          <cell r="AQ2312">
            <v>15.2</v>
          </cell>
          <cell r="AR2312">
            <v>1</v>
          </cell>
          <cell r="AT2312" t="str">
            <v>OP</v>
          </cell>
          <cell r="AU2312">
            <v>15.2</v>
          </cell>
          <cell r="BH2312" t="str">
            <v/>
          </cell>
          <cell r="BU2312" t="str">
            <v/>
          </cell>
          <cell r="CH2312" t="str">
            <v/>
          </cell>
          <cell r="CU2312" t="str">
            <v/>
          </cell>
          <cell r="DH2312" t="str">
            <v/>
          </cell>
          <cell r="DU2312" t="str">
            <v/>
          </cell>
          <cell r="EH2312" t="str">
            <v/>
          </cell>
          <cell r="EU2312" t="str">
            <v/>
          </cell>
          <cell r="FH2312" t="str">
            <v/>
          </cell>
          <cell r="FU2312" t="str">
            <v/>
          </cell>
          <cell r="GH2312" t="str">
            <v/>
          </cell>
          <cell r="GU2312" t="str">
            <v/>
          </cell>
          <cell r="HH2312" t="str">
            <v/>
          </cell>
          <cell r="HU2312" t="str">
            <v/>
          </cell>
          <cell r="IH2312" t="str">
            <v/>
          </cell>
          <cell r="IU2312" t="str">
            <v/>
          </cell>
          <cell r="JH2312" t="str">
            <v/>
          </cell>
          <cell r="JU2312" t="str">
            <v/>
          </cell>
          <cell r="KH2312" t="str">
            <v/>
          </cell>
          <cell r="KU2312" t="str">
            <v/>
          </cell>
          <cell r="LH2312" t="str">
            <v/>
          </cell>
          <cell r="LU2312" t="str">
            <v/>
          </cell>
          <cell r="MH2312" t="str">
            <v/>
          </cell>
          <cell r="MU2312" t="str">
            <v/>
          </cell>
          <cell r="NH2312" t="str">
            <v/>
          </cell>
          <cell r="NU2312" t="str">
            <v/>
          </cell>
          <cell r="OH2312" t="str">
            <v/>
          </cell>
          <cell r="OU2312" t="str">
            <v/>
          </cell>
        </row>
        <row r="2313">
          <cell r="C2313" t="str">
            <v>HY_ES_TRESP3CO</v>
          </cell>
          <cell r="D2313" t="str">
            <v>HY_ES_TRESP</v>
          </cell>
          <cell r="E2313" t="str">
            <v>C.H. Trespaderne</v>
          </cell>
          <cell r="F2313" t="str">
            <v>Hydroelectric</v>
          </cell>
          <cell r="G2313" t="str">
            <v>HYDROELECTRIC</v>
          </cell>
          <cell r="H2313" t="str">
            <v>España</v>
          </cell>
          <cell r="I2313" t="str">
            <v>Castilla y León</v>
          </cell>
          <cell r="J2313" t="str">
            <v>Burgos</v>
          </cell>
          <cell r="N2313">
            <v>1</v>
          </cell>
          <cell r="O2313">
            <v>1</v>
          </cell>
          <cell r="P2313">
            <v>0</v>
          </cell>
          <cell r="Q2313" t="str">
            <v>No</v>
          </cell>
          <cell r="R2313" t="str">
            <v>No</v>
          </cell>
          <cell r="S2313" t="str">
            <v/>
          </cell>
          <cell r="T2313" t="str">
            <v>2002</v>
          </cell>
          <cell r="U2313" t="str">
            <v>2002</v>
          </cell>
          <cell r="V2313" t="str">
            <v xml:space="preserve">  -</v>
          </cell>
          <cell r="AN2313">
            <v>15.2</v>
          </cell>
          <cell r="AO2313">
            <v>15.2</v>
          </cell>
          <cell r="AP2313">
            <v>0</v>
          </cell>
          <cell r="AQ2313">
            <v>15.2</v>
          </cell>
          <cell r="AR2313">
            <v>1</v>
          </cell>
          <cell r="AT2313" t="str">
            <v>CO</v>
          </cell>
          <cell r="AU2313">
            <v>15.2</v>
          </cell>
          <cell r="BH2313" t="str">
            <v/>
          </cell>
          <cell r="BU2313" t="str">
            <v/>
          </cell>
          <cell r="CH2313" t="str">
            <v/>
          </cell>
          <cell r="CU2313" t="str">
            <v/>
          </cell>
          <cell r="DH2313" t="str">
            <v/>
          </cell>
          <cell r="DU2313" t="str">
            <v/>
          </cell>
          <cell r="EH2313" t="str">
            <v/>
          </cell>
          <cell r="EU2313" t="str">
            <v/>
          </cell>
          <cell r="FH2313" t="str">
            <v/>
          </cell>
          <cell r="FU2313" t="str">
            <v/>
          </cell>
          <cell r="GH2313" t="str">
            <v/>
          </cell>
          <cell r="GU2313" t="str">
            <v/>
          </cell>
          <cell r="HH2313" t="str">
            <v/>
          </cell>
          <cell r="HU2313" t="str">
            <v/>
          </cell>
          <cell r="IH2313" t="str">
            <v/>
          </cell>
          <cell r="IU2313" t="str">
            <v/>
          </cell>
          <cell r="JH2313" t="str">
            <v/>
          </cell>
          <cell r="JU2313" t="str">
            <v/>
          </cell>
          <cell r="KH2313" t="str">
            <v/>
          </cell>
          <cell r="KU2313" t="str">
            <v/>
          </cell>
          <cell r="LH2313" t="str">
            <v/>
          </cell>
          <cell r="LU2313" t="str">
            <v/>
          </cell>
          <cell r="MH2313" t="str">
            <v/>
          </cell>
          <cell r="MU2313" t="str">
            <v/>
          </cell>
          <cell r="NH2313" t="str">
            <v/>
          </cell>
          <cell r="NU2313" t="str">
            <v/>
          </cell>
          <cell r="OH2313" t="str">
            <v/>
          </cell>
          <cell r="OU2313" t="str">
            <v/>
          </cell>
        </row>
        <row r="2314">
          <cell r="C2314" t="str">
            <v>HY_ES_TRESP4FL</v>
          </cell>
          <cell r="D2314" t="str">
            <v>HY_ES_TRESP</v>
          </cell>
          <cell r="E2314" t="str">
            <v>C.H. Trespaderne</v>
          </cell>
          <cell r="F2314" t="str">
            <v>Hydroelectric</v>
          </cell>
          <cell r="G2314" t="str">
            <v>HYDROELECTRIC</v>
          </cell>
          <cell r="H2314" t="str">
            <v>España</v>
          </cell>
          <cell r="I2314" t="str">
            <v>Castilla y León</v>
          </cell>
          <cell r="J2314" t="str">
            <v>Burgos</v>
          </cell>
          <cell r="N2314">
            <v>1</v>
          </cell>
          <cell r="O2314">
            <v>1</v>
          </cell>
          <cell r="P2314">
            <v>0</v>
          </cell>
          <cell r="Q2314" t="str">
            <v>No</v>
          </cell>
          <cell r="R2314" t="str">
            <v>No</v>
          </cell>
          <cell r="S2314" t="str">
            <v/>
          </cell>
          <cell r="T2314" t="str">
            <v>2002</v>
          </cell>
          <cell r="U2314" t="str">
            <v>2002</v>
          </cell>
          <cell r="V2314" t="str">
            <v xml:space="preserve">  -</v>
          </cell>
          <cell r="AN2314">
            <v>15.2</v>
          </cell>
          <cell r="AO2314">
            <v>15.2</v>
          </cell>
          <cell r="AP2314">
            <v>0</v>
          </cell>
          <cell r="AQ2314">
            <v>15.2</v>
          </cell>
          <cell r="AR2314">
            <v>1</v>
          </cell>
          <cell r="AT2314" t="str">
            <v>FL</v>
          </cell>
          <cell r="AU2314">
            <v>15.2</v>
          </cell>
          <cell r="BH2314" t="str">
            <v/>
          </cell>
          <cell r="BU2314" t="str">
            <v/>
          </cell>
          <cell r="CH2314" t="str">
            <v/>
          </cell>
          <cell r="CU2314" t="str">
            <v/>
          </cell>
          <cell r="DH2314" t="str">
            <v/>
          </cell>
          <cell r="DU2314" t="str">
            <v/>
          </cell>
          <cell r="EH2314" t="str">
            <v/>
          </cell>
          <cell r="EU2314" t="str">
            <v/>
          </cell>
          <cell r="FH2314" t="str">
            <v/>
          </cell>
          <cell r="FU2314" t="str">
            <v/>
          </cell>
          <cell r="GH2314" t="str">
            <v/>
          </cell>
          <cell r="GU2314" t="str">
            <v/>
          </cell>
          <cell r="HH2314" t="str">
            <v/>
          </cell>
          <cell r="HU2314" t="str">
            <v/>
          </cell>
          <cell r="IH2314" t="str">
            <v/>
          </cell>
          <cell r="IU2314" t="str">
            <v/>
          </cell>
          <cell r="JH2314" t="str">
            <v/>
          </cell>
          <cell r="JU2314" t="str">
            <v/>
          </cell>
          <cell r="KH2314" t="str">
            <v/>
          </cell>
          <cell r="KU2314" t="str">
            <v/>
          </cell>
          <cell r="LH2314" t="str">
            <v/>
          </cell>
          <cell r="LU2314" t="str">
            <v/>
          </cell>
          <cell r="MH2314" t="str">
            <v/>
          </cell>
          <cell r="MU2314" t="str">
            <v/>
          </cell>
          <cell r="NH2314" t="str">
            <v/>
          </cell>
          <cell r="NU2314" t="str">
            <v/>
          </cell>
          <cell r="OH2314" t="str">
            <v/>
          </cell>
          <cell r="OU2314" t="str">
            <v/>
          </cell>
        </row>
        <row r="2315">
          <cell r="C2315" t="str">
            <v>HY_ES_TRESP5OC</v>
          </cell>
          <cell r="D2315" t="str">
            <v>HY_ES_TRESP</v>
          </cell>
          <cell r="E2315" t="str">
            <v>C.H. Trespaderne</v>
          </cell>
          <cell r="F2315" t="str">
            <v>Hydroelectric</v>
          </cell>
          <cell r="G2315" t="str">
            <v>HYDROELECTRIC</v>
          </cell>
          <cell r="H2315" t="str">
            <v>España</v>
          </cell>
          <cell r="I2315" t="str">
            <v>Castilla y León</v>
          </cell>
          <cell r="J2315" t="str">
            <v>Burgos</v>
          </cell>
          <cell r="N2315">
            <v>1</v>
          </cell>
          <cell r="O2315">
            <v>1</v>
          </cell>
          <cell r="P2315">
            <v>0</v>
          </cell>
          <cell r="Q2315" t="str">
            <v>No</v>
          </cell>
          <cell r="R2315" t="str">
            <v>No</v>
          </cell>
          <cell r="S2315" t="str">
            <v/>
          </cell>
          <cell r="T2315" t="str">
            <v>2002</v>
          </cell>
          <cell r="U2315" t="str">
            <v>2002</v>
          </cell>
          <cell r="V2315" t="str">
            <v xml:space="preserve">  -</v>
          </cell>
          <cell r="AN2315">
            <v>15.2</v>
          </cell>
          <cell r="AO2315">
            <v>15.2</v>
          </cell>
          <cell r="AP2315">
            <v>0</v>
          </cell>
          <cell r="AQ2315">
            <v>15.2</v>
          </cell>
          <cell r="AR2315">
            <v>1</v>
          </cell>
          <cell r="AT2315" t="str">
            <v>OC</v>
          </cell>
          <cell r="AU2315">
            <v>15.2</v>
          </cell>
          <cell r="BH2315" t="str">
            <v/>
          </cell>
          <cell r="BU2315" t="str">
            <v/>
          </cell>
          <cell r="CH2315" t="str">
            <v/>
          </cell>
          <cell r="CU2315" t="str">
            <v/>
          </cell>
          <cell r="DH2315" t="str">
            <v/>
          </cell>
          <cell r="DU2315" t="str">
            <v/>
          </cell>
          <cell r="EH2315" t="str">
            <v/>
          </cell>
          <cell r="EU2315" t="str">
            <v/>
          </cell>
          <cell r="FH2315" t="str">
            <v/>
          </cell>
          <cell r="FU2315" t="str">
            <v/>
          </cell>
          <cell r="GH2315" t="str">
            <v/>
          </cell>
          <cell r="GU2315" t="str">
            <v/>
          </cell>
          <cell r="HH2315" t="str">
            <v/>
          </cell>
          <cell r="HU2315" t="str">
            <v/>
          </cell>
          <cell r="IH2315" t="str">
            <v/>
          </cell>
          <cell r="IU2315" t="str">
            <v/>
          </cell>
          <cell r="JH2315" t="str">
            <v/>
          </cell>
          <cell r="JU2315" t="str">
            <v/>
          </cell>
          <cell r="KH2315" t="str">
            <v/>
          </cell>
          <cell r="KU2315" t="str">
            <v/>
          </cell>
          <cell r="LH2315" t="str">
            <v/>
          </cell>
          <cell r="LU2315" t="str">
            <v/>
          </cell>
          <cell r="MH2315" t="str">
            <v/>
          </cell>
          <cell r="MU2315" t="str">
            <v/>
          </cell>
          <cell r="NH2315" t="str">
            <v/>
          </cell>
          <cell r="NU2315" t="str">
            <v/>
          </cell>
          <cell r="OH2315" t="str">
            <v/>
          </cell>
          <cell r="OU2315" t="str">
            <v/>
          </cell>
        </row>
        <row r="2316">
          <cell r="C2316" t="str">
            <v>HY_ES_ULLIG1IN</v>
          </cell>
          <cell r="D2316" t="str">
            <v>HY_ES_ULLIG</v>
          </cell>
          <cell r="E2316" t="str">
            <v>C.H. Ullibarri Gamboa</v>
          </cell>
          <cell r="F2316" t="str">
            <v>Hydroelectric</v>
          </cell>
          <cell r="G2316" t="str">
            <v>HYDROELECTRIC</v>
          </cell>
          <cell r="H2316" t="str">
            <v>España</v>
          </cell>
          <cell r="I2316" t="str">
            <v>País Vasco</v>
          </cell>
          <cell r="J2316" t="str">
            <v>Álava</v>
          </cell>
          <cell r="N2316">
            <v>1</v>
          </cell>
          <cell r="O2316">
            <v>1</v>
          </cell>
          <cell r="P2316">
            <v>0</v>
          </cell>
          <cell r="Q2316" t="str">
            <v>No</v>
          </cell>
          <cell r="R2316" t="str">
            <v>No</v>
          </cell>
          <cell r="T2316" t="str">
            <v>2002</v>
          </cell>
          <cell r="U2316" t="str">
            <v>2002</v>
          </cell>
          <cell r="V2316" t="str">
            <v xml:space="preserve">  -</v>
          </cell>
          <cell r="AN2316">
            <v>0.16</v>
          </cell>
          <cell r="AO2316">
            <v>0.16</v>
          </cell>
          <cell r="AP2316">
            <v>0</v>
          </cell>
          <cell r="AQ2316">
            <v>0.16</v>
          </cell>
          <cell r="AR2316">
            <v>1</v>
          </cell>
          <cell r="AT2316" t="str">
            <v>IN</v>
          </cell>
          <cell r="AU2316">
            <v>0.16</v>
          </cell>
          <cell r="BH2316" t="str">
            <v/>
          </cell>
          <cell r="BU2316" t="str">
            <v/>
          </cell>
          <cell r="CH2316" t="str">
            <v/>
          </cell>
          <cell r="CU2316" t="str">
            <v/>
          </cell>
          <cell r="DH2316" t="str">
            <v/>
          </cell>
          <cell r="DU2316" t="str">
            <v/>
          </cell>
          <cell r="EH2316" t="str">
            <v/>
          </cell>
          <cell r="EU2316" t="str">
            <v/>
          </cell>
          <cell r="FH2316" t="str">
            <v/>
          </cell>
          <cell r="FU2316" t="str">
            <v/>
          </cell>
          <cell r="GH2316" t="str">
            <v/>
          </cell>
          <cell r="GU2316" t="str">
            <v/>
          </cell>
          <cell r="HH2316" t="str">
            <v/>
          </cell>
          <cell r="HU2316" t="str">
            <v/>
          </cell>
          <cell r="IH2316" t="str">
            <v/>
          </cell>
          <cell r="IU2316" t="str">
            <v/>
          </cell>
          <cell r="JH2316" t="str">
            <v/>
          </cell>
          <cell r="JU2316" t="str">
            <v/>
          </cell>
          <cell r="KH2316" t="str">
            <v/>
          </cell>
          <cell r="KU2316" t="str">
            <v/>
          </cell>
          <cell r="LH2316" t="str">
            <v/>
          </cell>
          <cell r="LU2316" t="str">
            <v/>
          </cell>
          <cell r="MH2316" t="str">
            <v/>
          </cell>
          <cell r="MU2316" t="str">
            <v/>
          </cell>
          <cell r="NH2316" t="str">
            <v/>
          </cell>
          <cell r="NU2316" t="str">
            <v/>
          </cell>
          <cell r="OH2316" t="str">
            <v/>
          </cell>
          <cell r="OU2316" t="str">
            <v/>
          </cell>
        </row>
        <row r="2317">
          <cell r="C2317" t="str">
            <v>HY_ES_ULLIG2OP</v>
          </cell>
          <cell r="D2317" t="str">
            <v>HY_ES_ULLIG</v>
          </cell>
          <cell r="E2317" t="str">
            <v>C.H. Ullibarri Gamboa</v>
          </cell>
          <cell r="F2317" t="str">
            <v>Hydroelectric</v>
          </cell>
          <cell r="G2317" t="str">
            <v>HYDROELECTRIC</v>
          </cell>
          <cell r="H2317" t="str">
            <v>España</v>
          </cell>
          <cell r="I2317" t="str">
            <v>País Vasco</v>
          </cell>
          <cell r="J2317" t="str">
            <v>Álava</v>
          </cell>
          <cell r="N2317">
            <v>1</v>
          </cell>
          <cell r="O2317">
            <v>1</v>
          </cell>
          <cell r="P2317">
            <v>0</v>
          </cell>
          <cell r="Q2317" t="str">
            <v>No</v>
          </cell>
          <cell r="R2317" t="str">
            <v>No</v>
          </cell>
          <cell r="S2317" t="str">
            <v/>
          </cell>
          <cell r="T2317" t="str">
            <v>2002</v>
          </cell>
          <cell r="U2317" t="str">
            <v>2002</v>
          </cell>
          <cell r="V2317" t="str">
            <v xml:space="preserve">  -</v>
          </cell>
          <cell r="AN2317">
            <v>0.16</v>
          </cell>
          <cell r="AO2317">
            <v>0.16</v>
          </cell>
          <cell r="AP2317">
            <v>0</v>
          </cell>
          <cell r="AQ2317">
            <v>0.16</v>
          </cell>
          <cell r="AR2317">
            <v>1</v>
          </cell>
          <cell r="AT2317" t="str">
            <v>OP</v>
          </cell>
          <cell r="AU2317">
            <v>0.16</v>
          </cell>
          <cell r="BH2317" t="str">
            <v/>
          </cell>
          <cell r="BU2317" t="str">
            <v/>
          </cell>
          <cell r="CH2317" t="str">
            <v/>
          </cell>
          <cell r="CU2317" t="str">
            <v/>
          </cell>
          <cell r="DH2317" t="str">
            <v/>
          </cell>
          <cell r="DU2317" t="str">
            <v/>
          </cell>
          <cell r="EH2317" t="str">
            <v/>
          </cell>
          <cell r="EU2317" t="str">
            <v/>
          </cell>
          <cell r="FH2317" t="str">
            <v/>
          </cell>
          <cell r="FU2317" t="str">
            <v/>
          </cell>
          <cell r="GH2317" t="str">
            <v/>
          </cell>
          <cell r="GU2317" t="str">
            <v/>
          </cell>
          <cell r="HH2317" t="str">
            <v/>
          </cell>
          <cell r="HU2317" t="str">
            <v/>
          </cell>
          <cell r="IH2317" t="str">
            <v/>
          </cell>
          <cell r="IU2317" t="str">
            <v/>
          </cell>
          <cell r="JH2317" t="str">
            <v/>
          </cell>
          <cell r="JU2317" t="str">
            <v/>
          </cell>
          <cell r="KH2317" t="str">
            <v/>
          </cell>
          <cell r="KU2317" t="str">
            <v/>
          </cell>
          <cell r="LH2317" t="str">
            <v/>
          </cell>
          <cell r="LU2317" t="str">
            <v/>
          </cell>
          <cell r="MH2317" t="str">
            <v/>
          </cell>
          <cell r="MU2317" t="str">
            <v/>
          </cell>
          <cell r="NH2317" t="str">
            <v/>
          </cell>
          <cell r="NU2317" t="str">
            <v/>
          </cell>
          <cell r="OH2317" t="str">
            <v/>
          </cell>
          <cell r="OU2317" t="str">
            <v/>
          </cell>
        </row>
        <row r="2318">
          <cell r="C2318" t="str">
            <v>HY_ES_ULLIG3CO</v>
          </cell>
          <cell r="D2318" t="str">
            <v>HY_ES_ULLIG</v>
          </cell>
          <cell r="E2318" t="str">
            <v>C.H. Ullibarri Gamboa</v>
          </cell>
          <cell r="F2318" t="str">
            <v>Hydroelectric</v>
          </cell>
          <cell r="G2318" t="str">
            <v>HYDROELECTRIC</v>
          </cell>
          <cell r="H2318" t="str">
            <v>España</v>
          </cell>
          <cell r="I2318" t="str">
            <v>País Vasco</v>
          </cell>
          <cell r="J2318" t="str">
            <v>Álava</v>
          </cell>
          <cell r="N2318">
            <v>1</v>
          </cell>
          <cell r="O2318">
            <v>1</v>
          </cell>
          <cell r="P2318">
            <v>0</v>
          </cell>
          <cell r="Q2318" t="str">
            <v>No</v>
          </cell>
          <cell r="R2318" t="str">
            <v>No</v>
          </cell>
          <cell r="S2318" t="str">
            <v/>
          </cell>
          <cell r="T2318" t="str">
            <v>2002</v>
          </cell>
          <cell r="U2318" t="str">
            <v>2002</v>
          </cell>
          <cell r="V2318" t="str">
            <v xml:space="preserve">  -</v>
          </cell>
          <cell r="AN2318">
            <v>0.16</v>
          </cell>
          <cell r="AO2318">
            <v>0.16</v>
          </cell>
          <cell r="AP2318">
            <v>0</v>
          </cell>
          <cell r="AQ2318">
            <v>0.16</v>
          </cell>
          <cell r="AR2318">
            <v>1</v>
          </cell>
          <cell r="AT2318" t="str">
            <v>CO</v>
          </cell>
          <cell r="AU2318">
            <v>0.16</v>
          </cell>
          <cell r="BH2318" t="str">
            <v/>
          </cell>
          <cell r="BU2318" t="str">
            <v/>
          </cell>
          <cell r="CH2318" t="str">
            <v/>
          </cell>
          <cell r="CU2318" t="str">
            <v/>
          </cell>
          <cell r="DH2318" t="str">
            <v/>
          </cell>
          <cell r="DU2318" t="str">
            <v/>
          </cell>
          <cell r="EH2318" t="str">
            <v/>
          </cell>
          <cell r="EU2318" t="str">
            <v/>
          </cell>
          <cell r="FH2318" t="str">
            <v/>
          </cell>
          <cell r="FU2318" t="str">
            <v/>
          </cell>
          <cell r="GH2318" t="str">
            <v/>
          </cell>
          <cell r="GU2318" t="str">
            <v/>
          </cell>
          <cell r="HH2318" t="str">
            <v/>
          </cell>
          <cell r="HU2318" t="str">
            <v/>
          </cell>
          <cell r="IH2318" t="str">
            <v/>
          </cell>
          <cell r="IU2318" t="str">
            <v/>
          </cell>
          <cell r="JH2318" t="str">
            <v/>
          </cell>
          <cell r="JU2318" t="str">
            <v/>
          </cell>
          <cell r="KH2318" t="str">
            <v/>
          </cell>
          <cell r="KU2318" t="str">
            <v/>
          </cell>
          <cell r="LH2318" t="str">
            <v/>
          </cell>
          <cell r="LU2318" t="str">
            <v/>
          </cell>
          <cell r="MH2318" t="str">
            <v/>
          </cell>
          <cell r="MU2318" t="str">
            <v/>
          </cell>
          <cell r="NH2318" t="str">
            <v/>
          </cell>
          <cell r="NU2318" t="str">
            <v/>
          </cell>
          <cell r="OH2318" t="str">
            <v/>
          </cell>
          <cell r="OU2318" t="str">
            <v/>
          </cell>
        </row>
        <row r="2319">
          <cell r="C2319" t="str">
            <v>HY_ES_ULLIG4FL</v>
          </cell>
          <cell r="D2319" t="str">
            <v>HY_ES_ULLIG</v>
          </cell>
          <cell r="E2319" t="str">
            <v>C.H. Ullibarri Gamboa</v>
          </cell>
          <cell r="F2319" t="str">
            <v>Hydroelectric</v>
          </cell>
          <cell r="G2319" t="str">
            <v>HYDROELECTRIC</v>
          </cell>
          <cell r="H2319" t="str">
            <v>España</v>
          </cell>
          <cell r="I2319" t="str">
            <v>País Vasco</v>
          </cell>
          <cell r="J2319" t="str">
            <v>Álava</v>
          </cell>
          <cell r="N2319">
            <v>1</v>
          </cell>
          <cell r="O2319">
            <v>1</v>
          </cell>
          <cell r="P2319">
            <v>0</v>
          </cell>
          <cell r="Q2319" t="str">
            <v>No</v>
          </cell>
          <cell r="R2319" t="str">
            <v>No</v>
          </cell>
          <cell r="S2319" t="str">
            <v/>
          </cell>
          <cell r="T2319" t="str">
            <v>2002</v>
          </cell>
          <cell r="U2319" t="str">
            <v>2002</v>
          </cell>
          <cell r="V2319" t="str">
            <v xml:space="preserve">  -</v>
          </cell>
          <cell r="AN2319">
            <v>0.16</v>
          </cell>
          <cell r="AO2319">
            <v>0.16</v>
          </cell>
          <cell r="AP2319">
            <v>0</v>
          </cell>
          <cell r="AQ2319">
            <v>0.16</v>
          </cell>
          <cell r="AR2319">
            <v>1</v>
          </cell>
          <cell r="AT2319" t="str">
            <v>FL</v>
          </cell>
          <cell r="AU2319">
            <v>0.16</v>
          </cell>
          <cell r="BH2319" t="str">
            <v/>
          </cell>
          <cell r="BU2319" t="str">
            <v/>
          </cell>
          <cell r="CH2319" t="str">
            <v/>
          </cell>
          <cell r="CU2319" t="str">
            <v/>
          </cell>
          <cell r="DH2319" t="str">
            <v/>
          </cell>
          <cell r="DU2319" t="str">
            <v/>
          </cell>
          <cell r="EH2319" t="str">
            <v/>
          </cell>
          <cell r="EU2319" t="str">
            <v/>
          </cell>
          <cell r="FH2319" t="str">
            <v/>
          </cell>
          <cell r="FU2319" t="str">
            <v/>
          </cell>
          <cell r="GH2319" t="str">
            <v/>
          </cell>
          <cell r="GU2319" t="str">
            <v/>
          </cell>
          <cell r="HH2319" t="str">
            <v/>
          </cell>
          <cell r="HU2319" t="str">
            <v/>
          </cell>
          <cell r="IH2319" t="str">
            <v/>
          </cell>
          <cell r="IU2319" t="str">
            <v/>
          </cell>
          <cell r="JH2319" t="str">
            <v/>
          </cell>
          <cell r="JU2319" t="str">
            <v/>
          </cell>
          <cell r="KH2319" t="str">
            <v/>
          </cell>
          <cell r="KU2319" t="str">
            <v/>
          </cell>
          <cell r="LH2319" t="str">
            <v/>
          </cell>
          <cell r="LU2319" t="str">
            <v/>
          </cell>
          <cell r="MH2319" t="str">
            <v/>
          </cell>
          <cell r="MU2319" t="str">
            <v/>
          </cell>
          <cell r="NH2319" t="str">
            <v/>
          </cell>
          <cell r="NU2319" t="str">
            <v/>
          </cell>
          <cell r="OH2319" t="str">
            <v/>
          </cell>
          <cell r="OU2319" t="str">
            <v/>
          </cell>
        </row>
        <row r="2320">
          <cell r="C2320" t="str">
            <v>HY_ES_ULLIG5OC</v>
          </cell>
          <cell r="D2320" t="str">
            <v>HY_ES_ULLIG</v>
          </cell>
          <cell r="E2320" t="str">
            <v>C.H. Ullibarri Gamboa</v>
          </cell>
          <cell r="F2320" t="str">
            <v>Hydroelectric</v>
          </cell>
          <cell r="G2320" t="str">
            <v>HYDROELECTRIC</v>
          </cell>
          <cell r="H2320" t="str">
            <v>España</v>
          </cell>
          <cell r="I2320" t="str">
            <v>País Vasco</v>
          </cell>
          <cell r="J2320" t="str">
            <v>Álava</v>
          </cell>
          <cell r="N2320">
            <v>1</v>
          </cell>
          <cell r="O2320">
            <v>1</v>
          </cell>
          <cell r="P2320">
            <v>0</v>
          </cell>
          <cell r="Q2320" t="str">
            <v>No</v>
          </cell>
          <cell r="R2320" t="str">
            <v>No</v>
          </cell>
          <cell r="S2320" t="str">
            <v/>
          </cell>
          <cell r="T2320" t="str">
            <v>2002</v>
          </cell>
          <cell r="U2320" t="str">
            <v>2002</v>
          </cell>
          <cell r="V2320" t="str">
            <v xml:space="preserve">  -</v>
          </cell>
          <cell r="AN2320">
            <v>0.16</v>
          </cell>
          <cell r="AO2320">
            <v>0.16</v>
          </cell>
          <cell r="AP2320">
            <v>0</v>
          </cell>
          <cell r="AQ2320">
            <v>0.16</v>
          </cell>
          <cell r="AR2320">
            <v>1</v>
          </cell>
          <cell r="AT2320" t="str">
            <v>OC</v>
          </cell>
          <cell r="AU2320">
            <v>0.16</v>
          </cell>
          <cell r="BH2320" t="str">
            <v/>
          </cell>
          <cell r="BU2320" t="str">
            <v/>
          </cell>
          <cell r="CH2320" t="str">
            <v/>
          </cell>
          <cell r="CU2320" t="str">
            <v/>
          </cell>
          <cell r="DH2320" t="str">
            <v/>
          </cell>
          <cell r="DU2320" t="str">
            <v/>
          </cell>
          <cell r="EH2320" t="str">
            <v/>
          </cell>
          <cell r="EU2320" t="str">
            <v/>
          </cell>
          <cell r="FH2320" t="str">
            <v/>
          </cell>
          <cell r="FU2320" t="str">
            <v/>
          </cell>
          <cell r="GH2320" t="str">
            <v/>
          </cell>
          <cell r="GU2320" t="str">
            <v/>
          </cell>
          <cell r="HH2320" t="str">
            <v/>
          </cell>
          <cell r="HU2320" t="str">
            <v/>
          </cell>
          <cell r="IH2320" t="str">
            <v/>
          </cell>
          <cell r="IU2320" t="str">
            <v/>
          </cell>
          <cell r="JH2320" t="str">
            <v/>
          </cell>
          <cell r="JU2320" t="str">
            <v/>
          </cell>
          <cell r="KH2320" t="str">
            <v/>
          </cell>
          <cell r="KU2320" t="str">
            <v/>
          </cell>
          <cell r="LH2320" t="str">
            <v/>
          </cell>
          <cell r="LU2320" t="str">
            <v/>
          </cell>
          <cell r="MH2320" t="str">
            <v/>
          </cell>
          <cell r="MU2320" t="str">
            <v/>
          </cell>
          <cell r="NH2320" t="str">
            <v/>
          </cell>
          <cell r="NU2320" t="str">
            <v/>
          </cell>
          <cell r="OH2320" t="str">
            <v/>
          </cell>
          <cell r="OU2320" t="str">
            <v/>
          </cell>
        </row>
        <row r="2321">
          <cell r="C2321" t="str">
            <v>HY_ES_VCAÑAS1IN</v>
          </cell>
          <cell r="D2321" t="str">
            <v>HY_ES_VCAÑAS</v>
          </cell>
          <cell r="E2321" t="str">
            <v>C.H. Valdecañas</v>
          </cell>
          <cell r="F2321" t="str">
            <v>Hydroelectric</v>
          </cell>
          <cell r="G2321" t="str">
            <v>HYDROELECTRIC</v>
          </cell>
          <cell r="H2321" t="str">
            <v>España</v>
          </cell>
          <cell r="I2321" t="str">
            <v>Extremadura</v>
          </cell>
          <cell r="J2321" t="str">
            <v>Cáceres</v>
          </cell>
          <cell r="N2321">
            <v>1</v>
          </cell>
          <cell r="O2321">
            <v>1</v>
          </cell>
          <cell r="P2321">
            <v>0</v>
          </cell>
          <cell r="Q2321" t="str">
            <v>No</v>
          </cell>
          <cell r="R2321" t="str">
            <v>No</v>
          </cell>
          <cell r="T2321" t="str">
            <v>2002</v>
          </cell>
          <cell r="U2321" t="str">
            <v>2002</v>
          </cell>
          <cell r="V2321" t="str">
            <v xml:space="preserve">  -</v>
          </cell>
          <cell r="AN2321">
            <v>249.2</v>
          </cell>
          <cell r="AO2321">
            <v>249.2</v>
          </cell>
          <cell r="AP2321">
            <v>0</v>
          </cell>
          <cell r="AQ2321">
            <v>249.2</v>
          </cell>
          <cell r="AR2321">
            <v>1</v>
          </cell>
          <cell r="AT2321" t="str">
            <v>IN</v>
          </cell>
          <cell r="AU2321">
            <v>249.2</v>
          </cell>
          <cell r="BH2321" t="str">
            <v/>
          </cell>
          <cell r="BU2321" t="str">
            <v/>
          </cell>
          <cell r="CH2321" t="str">
            <v/>
          </cell>
          <cell r="CU2321" t="str">
            <v/>
          </cell>
          <cell r="DH2321" t="str">
            <v/>
          </cell>
          <cell r="DU2321" t="str">
            <v/>
          </cell>
          <cell r="EH2321" t="str">
            <v/>
          </cell>
          <cell r="EU2321" t="str">
            <v/>
          </cell>
          <cell r="FH2321" t="str">
            <v/>
          </cell>
          <cell r="FU2321" t="str">
            <v/>
          </cell>
          <cell r="GH2321" t="str">
            <v/>
          </cell>
          <cell r="GU2321" t="str">
            <v/>
          </cell>
          <cell r="HH2321" t="str">
            <v/>
          </cell>
          <cell r="HU2321" t="str">
            <v/>
          </cell>
          <cell r="IH2321" t="str">
            <v/>
          </cell>
          <cell r="IU2321" t="str">
            <v/>
          </cell>
          <cell r="JH2321" t="str">
            <v/>
          </cell>
          <cell r="JU2321" t="str">
            <v/>
          </cell>
          <cell r="KH2321" t="str">
            <v/>
          </cell>
          <cell r="KU2321" t="str">
            <v/>
          </cell>
          <cell r="LH2321" t="str">
            <v/>
          </cell>
          <cell r="LU2321" t="str">
            <v/>
          </cell>
          <cell r="MH2321" t="str">
            <v/>
          </cell>
          <cell r="MU2321" t="str">
            <v/>
          </cell>
          <cell r="NH2321" t="str">
            <v/>
          </cell>
          <cell r="NU2321" t="str">
            <v/>
          </cell>
          <cell r="OH2321" t="str">
            <v/>
          </cell>
          <cell r="OU2321" t="str">
            <v/>
          </cell>
        </row>
        <row r="2322">
          <cell r="C2322" t="str">
            <v>HY_ES_VCAÑAS2OP</v>
          </cell>
          <cell r="D2322" t="str">
            <v>HY_ES_VCAÑAS</v>
          </cell>
          <cell r="E2322" t="str">
            <v>C.H. Valdecañas</v>
          </cell>
          <cell r="F2322" t="str">
            <v>Hydroelectric</v>
          </cell>
          <cell r="G2322" t="str">
            <v>HYDROELECTRIC</v>
          </cell>
          <cell r="H2322" t="str">
            <v>España</v>
          </cell>
          <cell r="I2322" t="str">
            <v>Extremadura</v>
          </cell>
          <cell r="J2322" t="str">
            <v>Cáceres</v>
          </cell>
          <cell r="N2322">
            <v>1</v>
          </cell>
          <cell r="O2322">
            <v>1</v>
          </cell>
          <cell r="P2322">
            <v>0</v>
          </cell>
          <cell r="Q2322" t="str">
            <v>No</v>
          </cell>
          <cell r="R2322" t="str">
            <v>No</v>
          </cell>
          <cell r="S2322" t="str">
            <v/>
          </cell>
          <cell r="T2322" t="str">
            <v>2002</v>
          </cell>
          <cell r="U2322" t="str">
            <v>2002</v>
          </cell>
          <cell r="V2322" t="str">
            <v xml:space="preserve">  -</v>
          </cell>
          <cell r="AN2322">
            <v>249.2</v>
          </cell>
          <cell r="AO2322">
            <v>249.2</v>
          </cell>
          <cell r="AP2322">
            <v>0</v>
          </cell>
          <cell r="AQ2322">
            <v>249.2</v>
          </cell>
          <cell r="AR2322">
            <v>1</v>
          </cell>
          <cell r="AT2322" t="str">
            <v>OP</v>
          </cell>
          <cell r="AU2322">
            <v>249.2</v>
          </cell>
          <cell r="BH2322" t="str">
            <v/>
          </cell>
          <cell r="BU2322" t="str">
            <v/>
          </cell>
          <cell r="CH2322" t="str">
            <v/>
          </cell>
          <cell r="CU2322" t="str">
            <v/>
          </cell>
          <cell r="DH2322" t="str">
            <v/>
          </cell>
          <cell r="DU2322" t="str">
            <v/>
          </cell>
          <cell r="EH2322" t="str">
            <v/>
          </cell>
          <cell r="EU2322" t="str">
            <v/>
          </cell>
          <cell r="FH2322" t="str">
            <v/>
          </cell>
          <cell r="FU2322" t="str">
            <v/>
          </cell>
          <cell r="GH2322" t="str">
            <v/>
          </cell>
          <cell r="GU2322" t="str">
            <v/>
          </cell>
          <cell r="HH2322" t="str">
            <v/>
          </cell>
          <cell r="HU2322" t="str">
            <v/>
          </cell>
          <cell r="IH2322" t="str">
            <v/>
          </cell>
          <cell r="IU2322" t="str">
            <v/>
          </cell>
          <cell r="JH2322" t="str">
            <v/>
          </cell>
          <cell r="JU2322" t="str">
            <v/>
          </cell>
          <cell r="KH2322" t="str">
            <v/>
          </cell>
          <cell r="KU2322" t="str">
            <v/>
          </cell>
          <cell r="LH2322" t="str">
            <v/>
          </cell>
          <cell r="LU2322" t="str">
            <v/>
          </cell>
          <cell r="MH2322" t="str">
            <v/>
          </cell>
          <cell r="MU2322" t="str">
            <v/>
          </cell>
          <cell r="NH2322" t="str">
            <v/>
          </cell>
          <cell r="NU2322" t="str">
            <v/>
          </cell>
          <cell r="OH2322" t="str">
            <v/>
          </cell>
          <cell r="OU2322" t="str">
            <v/>
          </cell>
        </row>
        <row r="2323">
          <cell r="C2323" t="str">
            <v>HY_ES_VCAÑAS3CO</v>
          </cell>
          <cell r="D2323" t="str">
            <v>HY_ES_VCAÑAS</v>
          </cell>
          <cell r="E2323" t="str">
            <v>C.H. Valdecañas</v>
          </cell>
          <cell r="F2323" t="str">
            <v>Hydroelectric</v>
          </cell>
          <cell r="G2323" t="str">
            <v>HYDROELECTRIC</v>
          </cell>
          <cell r="H2323" t="str">
            <v>España</v>
          </cell>
          <cell r="I2323" t="str">
            <v>Extremadura</v>
          </cell>
          <cell r="J2323" t="str">
            <v>Cáceres</v>
          </cell>
          <cell r="N2323">
            <v>1</v>
          </cell>
          <cell r="O2323">
            <v>1</v>
          </cell>
          <cell r="P2323">
            <v>0</v>
          </cell>
          <cell r="Q2323" t="str">
            <v>No</v>
          </cell>
          <cell r="R2323" t="str">
            <v>No</v>
          </cell>
          <cell r="S2323" t="str">
            <v/>
          </cell>
          <cell r="T2323" t="str">
            <v>2002</v>
          </cell>
          <cell r="U2323" t="str">
            <v>2002</v>
          </cell>
          <cell r="V2323" t="str">
            <v xml:space="preserve">  -</v>
          </cell>
          <cell r="AN2323">
            <v>249.2</v>
          </cell>
          <cell r="AO2323">
            <v>249.2</v>
          </cell>
          <cell r="AP2323">
            <v>0</v>
          </cell>
          <cell r="AQ2323">
            <v>249.2</v>
          </cell>
          <cell r="AR2323">
            <v>1</v>
          </cell>
          <cell r="AT2323" t="str">
            <v>CO</v>
          </cell>
          <cell r="AU2323">
            <v>249.2</v>
          </cell>
          <cell r="BH2323" t="str">
            <v/>
          </cell>
          <cell r="BU2323" t="str">
            <v/>
          </cell>
          <cell r="CH2323" t="str">
            <v/>
          </cell>
          <cell r="CU2323" t="str">
            <v/>
          </cell>
          <cell r="DH2323" t="str">
            <v/>
          </cell>
          <cell r="DU2323" t="str">
            <v/>
          </cell>
          <cell r="EH2323" t="str">
            <v/>
          </cell>
          <cell r="EU2323" t="str">
            <v/>
          </cell>
          <cell r="FH2323" t="str">
            <v/>
          </cell>
          <cell r="FU2323" t="str">
            <v/>
          </cell>
          <cell r="GH2323" t="str">
            <v/>
          </cell>
          <cell r="GU2323" t="str">
            <v/>
          </cell>
          <cell r="HH2323" t="str">
            <v/>
          </cell>
          <cell r="HU2323" t="str">
            <v/>
          </cell>
          <cell r="IH2323" t="str">
            <v/>
          </cell>
          <cell r="IU2323" t="str">
            <v/>
          </cell>
          <cell r="JH2323" t="str">
            <v/>
          </cell>
          <cell r="JU2323" t="str">
            <v/>
          </cell>
          <cell r="KH2323" t="str">
            <v/>
          </cell>
          <cell r="KU2323" t="str">
            <v/>
          </cell>
          <cell r="LH2323" t="str">
            <v/>
          </cell>
          <cell r="LU2323" t="str">
            <v/>
          </cell>
          <cell r="MH2323" t="str">
            <v/>
          </cell>
          <cell r="MU2323" t="str">
            <v/>
          </cell>
          <cell r="NH2323" t="str">
            <v/>
          </cell>
          <cell r="NU2323" t="str">
            <v/>
          </cell>
          <cell r="OH2323" t="str">
            <v/>
          </cell>
          <cell r="OU2323" t="str">
            <v/>
          </cell>
        </row>
        <row r="2324">
          <cell r="C2324" t="str">
            <v>HY_ES_VCAÑAS4FL</v>
          </cell>
          <cell r="D2324" t="str">
            <v>HY_ES_VCAÑAS</v>
          </cell>
          <cell r="E2324" t="str">
            <v>C.H. Valdecañas</v>
          </cell>
          <cell r="F2324" t="str">
            <v>Hydroelectric</v>
          </cell>
          <cell r="G2324" t="str">
            <v>HYDROELECTRIC</v>
          </cell>
          <cell r="H2324" t="str">
            <v>España</v>
          </cell>
          <cell r="I2324" t="str">
            <v>Extremadura</v>
          </cell>
          <cell r="J2324" t="str">
            <v>Cáceres</v>
          </cell>
          <cell r="N2324">
            <v>1</v>
          </cell>
          <cell r="O2324">
            <v>1</v>
          </cell>
          <cell r="P2324">
            <v>0</v>
          </cell>
          <cell r="Q2324" t="str">
            <v>No</v>
          </cell>
          <cell r="R2324" t="str">
            <v>No</v>
          </cell>
          <cell r="S2324" t="str">
            <v/>
          </cell>
          <cell r="T2324" t="str">
            <v>2002</v>
          </cell>
          <cell r="U2324" t="str">
            <v>2002</v>
          </cell>
          <cell r="V2324" t="str">
            <v xml:space="preserve">  -</v>
          </cell>
          <cell r="AN2324">
            <v>249.2</v>
          </cell>
          <cell r="AO2324">
            <v>249.2</v>
          </cell>
          <cell r="AP2324">
            <v>0</v>
          </cell>
          <cell r="AQ2324">
            <v>249.2</v>
          </cell>
          <cell r="AR2324">
            <v>1</v>
          </cell>
          <cell r="AT2324" t="str">
            <v>FL</v>
          </cell>
          <cell r="AU2324">
            <v>249.2</v>
          </cell>
          <cell r="BH2324" t="str">
            <v/>
          </cell>
          <cell r="BU2324" t="str">
            <v/>
          </cell>
          <cell r="CH2324" t="str">
            <v/>
          </cell>
          <cell r="CU2324" t="str">
            <v/>
          </cell>
          <cell r="DH2324" t="str">
            <v/>
          </cell>
          <cell r="DU2324" t="str">
            <v/>
          </cell>
          <cell r="EH2324" t="str">
            <v/>
          </cell>
          <cell r="EU2324" t="str">
            <v/>
          </cell>
          <cell r="FH2324" t="str">
            <v/>
          </cell>
          <cell r="FU2324" t="str">
            <v/>
          </cell>
          <cell r="GH2324" t="str">
            <v/>
          </cell>
          <cell r="GU2324" t="str">
            <v/>
          </cell>
          <cell r="HH2324" t="str">
            <v/>
          </cell>
          <cell r="HU2324" t="str">
            <v/>
          </cell>
          <cell r="IH2324" t="str">
            <v/>
          </cell>
          <cell r="IU2324" t="str">
            <v/>
          </cell>
          <cell r="JH2324" t="str">
            <v/>
          </cell>
          <cell r="JU2324" t="str">
            <v/>
          </cell>
          <cell r="KH2324" t="str">
            <v/>
          </cell>
          <cell r="KU2324" t="str">
            <v/>
          </cell>
          <cell r="LH2324" t="str">
            <v/>
          </cell>
          <cell r="LU2324" t="str">
            <v/>
          </cell>
          <cell r="MH2324" t="str">
            <v/>
          </cell>
          <cell r="MU2324" t="str">
            <v/>
          </cell>
          <cell r="NH2324" t="str">
            <v/>
          </cell>
          <cell r="NU2324" t="str">
            <v/>
          </cell>
          <cell r="OH2324" t="str">
            <v/>
          </cell>
          <cell r="OU2324" t="str">
            <v/>
          </cell>
        </row>
        <row r="2325">
          <cell r="C2325" t="str">
            <v>HY_ES_VCAÑAS5OC</v>
          </cell>
          <cell r="D2325" t="str">
            <v>HY_ES_VCAÑAS</v>
          </cell>
          <cell r="E2325" t="str">
            <v>C.H. Valdecañas</v>
          </cell>
          <cell r="F2325" t="str">
            <v>Hydroelectric</v>
          </cell>
          <cell r="G2325" t="str">
            <v>HYDROELECTRIC</v>
          </cell>
          <cell r="H2325" t="str">
            <v>España</v>
          </cell>
          <cell r="I2325" t="str">
            <v>Extremadura</v>
          </cell>
          <cell r="J2325" t="str">
            <v>Cáceres</v>
          </cell>
          <cell r="N2325">
            <v>1</v>
          </cell>
          <cell r="O2325">
            <v>1</v>
          </cell>
          <cell r="P2325">
            <v>0</v>
          </cell>
          <cell r="Q2325" t="str">
            <v>No</v>
          </cell>
          <cell r="R2325" t="str">
            <v>No</v>
          </cell>
          <cell r="S2325" t="str">
            <v/>
          </cell>
          <cell r="T2325" t="str">
            <v>2002</v>
          </cell>
          <cell r="U2325" t="str">
            <v>2002</v>
          </cell>
          <cell r="V2325" t="str">
            <v xml:space="preserve">  -</v>
          </cell>
          <cell r="AN2325">
            <v>249.2</v>
          </cell>
          <cell r="AO2325">
            <v>249.2</v>
          </cell>
          <cell r="AP2325">
            <v>0</v>
          </cell>
          <cell r="AQ2325">
            <v>249.2</v>
          </cell>
          <cell r="AR2325">
            <v>1</v>
          </cell>
          <cell r="AT2325" t="str">
            <v>OC</v>
          </cell>
          <cell r="AU2325">
            <v>249.2</v>
          </cell>
          <cell r="BH2325" t="str">
            <v/>
          </cell>
          <cell r="BU2325" t="str">
            <v/>
          </cell>
          <cell r="CH2325" t="str">
            <v/>
          </cell>
          <cell r="CU2325" t="str">
            <v/>
          </cell>
          <cell r="DH2325" t="str">
            <v/>
          </cell>
          <cell r="DU2325" t="str">
            <v/>
          </cell>
          <cell r="EH2325" t="str">
            <v/>
          </cell>
          <cell r="EU2325" t="str">
            <v/>
          </cell>
          <cell r="FH2325" t="str">
            <v/>
          </cell>
          <cell r="FU2325" t="str">
            <v/>
          </cell>
          <cell r="GH2325" t="str">
            <v/>
          </cell>
          <cell r="GU2325" t="str">
            <v/>
          </cell>
          <cell r="HH2325" t="str">
            <v/>
          </cell>
          <cell r="HU2325" t="str">
            <v/>
          </cell>
          <cell r="IH2325" t="str">
            <v/>
          </cell>
          <cell r="IU2325" t="str">
            <v/>
          </cell>
          <cell r="JH2325" t="str">
            <v/>
          </cell>
          <cell r="JU2325" t="str">
            <v/>
          </cell>
          <cell r="KH2325" t="str">
            <v/>
          </cell>
          <cell r="KU2325" t="str">
            <v/>
          </cell>
          <cell r="LH2325" t="str">
            <v/>
          </cell>
          <cell r="LU2325" t="str">
            <v/>
          </cell>
          <cell r="MH2325" t="str">
            <v/>
          </cell>
          <cell r="MU2325" t="str">
            <v/>
          </cell>
          <cell r="NH2325" t="str">
            <v/>
          </cell>
          <cell r="NU2325" t="str">
            <v/>
          </cell>
          <cell r="OH2325" t="str">
            <v/>
          </cell>
          <cell r="OU2325" t="str">
            <v/>
          </cell>
        </row>
        <row r="2326">
          <cell r="C2326" t="str">
            <v>HY_ES_VOBIS1IN</v>
          </cell>
          <cell r="D2326" t="str">
            <v>HY_ES_VOBIS</v>
          </cell>
          <cell r="E2326" t="str">
            <v>C.H. Valdeobispo</v>
          </cell>
          <cell r="F2326" t="str">
            <v>Hydroelectric</v>
          </cell>
          <cell r="G2326" t="str">
            <v>HYDROELECTRIC</v>
          </cell>
          <cell r="H2326" t="str">
            <v>España</v>
          </cell>
          <cell r="I2326" t="str">
            <v>Extremadura</v>
          </cell>
          <cell r="J2326" t="str">
            <v>Cáceres</v>
          </cell>
          <cell r="N2326">
            <v>1</v>
          </cell>
          <cell r="O2326">
            <v>1</v>
          </cell>
          <cell r="P2326">
            <v>0</v>
          </cell>
          <cell r="Q2326" t="str">
            <v>No</v>
          </cell>
          <cell r="R2326" t="str">
            <v>No</v>
          </cell>
          <cell r="T2326" t="str">
            <v>2002</v>
          </cell>
          <cell r="U2326" t="str">
            <v>2002</v>
          </cell>
          <cell r="V2326" t="str">
            <v xml:space="preserve">  -</v>
          </cell>
          <cell r="AN2326">
            <v>40</v>
          </cell>
          <cell r="AO2326">
            <v>40</v>
          </cell>
          <cell r="AP2326">
            <v>0</v>
          </cell>
          <cell r="AQ2326">
            <v>40</v>
          </cell>
          <cell r="AR2326">
            <v>1</v>
          </cell>
          <cell r="AT2326" t="str">
            <v>IN</v>
          </cell>
          <cell r="AU2326">
            <v>40</v>
          </cell>
          <cell r="BH2326" t="str">
            <v/>
          </cell>
          <cell r="BU2326" t="str">
            <v/>
          </cell>
          <cell r="CH2326" t="str">
            <v/>
          </cell>
          <cell r="CU2326" t="str">
            <v/>
          </cell>
          <cell r="DH2326" t="str">
            <v/>
          </cell>
          <cell r="DU2326" t="str">
            <v/>
          </cell>
          <cell r="EH2326" t="str">
            <v/>
          </cell>
          <cell r="EU2326" t="str">
            <v/>
          </cell>
          <cell r="FH2326" t="str">
            <v/>
          </cell>
          <cell r="FU2326" t="str">
            <v/>
          </cell>
          <cell r="GH2326" t="str">
            <v/>
          </cell>
          <cell r="GU2326" t="str">
            <v/>
          </cell>
          <cell r="HH2326" t="str">
            <v/>
          </cell>
          <cell r="HU2326" t="str">
            <v/>
          </cell>
          <cell r="IH2326" t="str">
            <v/>
          </cell>
          <cell r="IU2326" t="str">
            <v/>
          </cell>
          <cell r="JH2326" t="str">
            <v/>
          </cell>
          <cell r="JU2326" t="str">
            <v/>
          </cell>
          <cell r="KH2326" t="str">
            <v/>
          </cell>
          <cell r="KU2326" t="str">
            <v/>
          </cell>
          <cell r="LH2326" t="str">
            <v/>
          </cell>
          <cell r="LU2326" t="str">
            <v/>
          </cell>
          <cell r="MH2326" t="str">
            <v/>
          </cell>
          <cell r="MU2326" t="str">
            <v/>
          </cell>
          <cell r="NH2326" t="str">
            <v/>
          </cell>
          <cell r="NU2326" t="str">
            <v/>
          </cell>
          <cell r="OH2326" t="str">
            <v/>
          </cell>
          <cell r="OU2326" t="str">
            <v/>
          </cell>
        </row>
        <row r="2327">
          <cell r="C2327" t="str">
            <v>HY_ES_VOBIS2OP</v>
          </cell>
          <cell r="D2327" t="str">
            <v>HY_ES_VOBIS</v>
          </cell>
          <cell r="E2327" t="str">
            <v>C.H. Valdeobispo</v>
          </cell>
          <cell r="F2327" t="str">
            <v>Hydroelectric</v>
          </cell>
          <cell r="G2327" t="str">
            <v>HYDROELECTRIC</v>
          </cell>
          <cell r="H2327" t="str">
            <v>España</v>
          </cell>
          <cell r="I2327" t="str">
            <v>Extremadura</v>
          </cell>
          <cell r="J2327" t="str">
            <v>Cáceres</v>
          </cell>
          <cell r="N2327">
            <v>1</v>
          </cell>
          <cell r="O2327">
            <v>1</v>
          </cell>
          <cell r="P2327">
            <v>0</v>
          </cell>
          <cell r="Q2327" t="str">
            <v>No</v>
          </cell>
          <cell r="R2327" t="str">
            <v>No</v>
          </cell>
          <cell r="S2327" t="str">
            <v/>
          </cell>
          <cell r="T2327" t="str">
            <v>2002</v>
          </cell>
          <cell r="U2327" t="str">
            <v>2002</v>
          </cell>
          <cell r="V2327" t="str">
            <v xml:space="preserve">  -</v>
          </cell>
          <cell r="AN2327">
            <v>40</v>
          </cell>
          <cell r="AO2327">
            <v>40</v>
          </cell>
          <cell r="AP2327">
            <v>0</v>
          </cell>
          <cell r="AQ2327">
            <v>40</v>
          </cell>
          <cell r="AR2327">
            <v>1</v>
          </cell>
          <cell r="AT2327" t="str">
            <v>OP</v>
          </cell>
          <cell r="AU2327">
            <v>40</v>
          </cell>
          <cell r="BH2327" t="str">
            <v/>
          </cell>
          <cell r="BU2327" t="str">
            <v/>
          </cell>
          <cell r="CH2327" t="str">
            <v/>
          </cell>
          <cell r="CU2327" t="str">
            <v/>
          </cell>
          <cell r="DH2327" t="str">
            <v/>
          </cell>
          <cell r="DU2327" t="str">
            <v/>
          </cell>
          <cell r="EH2327" t="str">
            <v/>
          </cell>
          <cell r="EU2327" t="str">
            <v/>
          </cell>
          <cell r="FH2327" t="str">
            <v/>
          </cell>
          <cell r="FU2327" t="str">
            <v/>
          </cell>
          <cell r="GH2327" t="str">
            <v/>
          </cell>
          <cell r="GU2327" t="str">
            <v/>
          </cell>
          <cell r="HH2327" t="str">
            <v/>
          </cell>
          <cell r="HU2327" t="str">
            <v/>
          </cell>
          <cell r="IH2327" t="str">
            <v/>
          </cell>
          <cell r="IU2327" t="str">
            <v/>
          </cell>
          <cell r="JH2327" t="str">
            <v/>
          </cell>
          <cell r="JU2327" t="str">
            <v/>
          </cell>
          <cell r="KH2327" t="str">
            <v/>
          </cell>
          <cell r="KU2327" t="str">
            <v/>
          </cell>
          <cell r="LH2327" t="str">
            <v/>
          </cell>
          <cell r="LU2327" t="str">
            <v/>
          </cell>
          <cell r="MH2327" t="str">
            <v/>
          </cell>
          <cell r="MU2327" t="str">
            <v/>
          </cell>
          <cell r="NH2327" t="str">
            <v/>
          </cell>
          <cell r="NU2327" t="str">
            <v/>
          </cell>
          <cell r="OH2327" t="str">
            <v/>
          </cell>
          <cell r="OU2327" t="str">
            <v/>
          </cell>
        </row>
        <row r="2328">
          <cell r="C2328" t="str">
            <v>HY_ES_VOBIS3CO</v>
          </cell>
          <cell r="D2328" t="str">
            <v>HY_ES_VOBIS</v>
          </cell>
          <cell r="E2328" t="str">
            <v>C.H. Valdeobispo</v>
          </cell>
          <cell r="F2328" t="str">
            <v>Hydroelectric</v>
          </cell>
          <cell r="G2328" t="str">
            <v>HYDROELECTRIC</v>
          </cell>
          <cell r="H2328" t="str">
            <v>España</v>
          </cell>
          <cell r="I2328" t="str">
            <v>Extremadura</v>
          </cell>
          <cell r="J2328" t="str">
            <v>Cáceres</v>
          </cell>
          <cell r="N2328">
            <v>1</v>
          </cell>
          <cell r="O2328">
            <v>1</v>
          </cell>
          <cell r="P2328">
            <v>0</v>
          </cell>
          <cell r="Q2328" t="str">
            <v>No</v>
          </cell>
          <cell r="R2328" t="str">
            <v>No</v>
          </cell>
          <cell r="S2328" t="str">
            <v/>
          </cell>
          <cell r="T2328" t="str">
            <v>2002</v>
          </cell>
          <cell r="U2328" t="str">
            <v>2002</v>
          </cell>
          <cell r="V2328" t="str">
            <v xml:space="preserve">  -</v>
          </cell>
          <cell r="AN2328">
            <v>40</v>
          </cell>
          <cell r="AO2328">
            <v>40</v>
          </cell>
          <cell r="AP2328">
            <v>0</v>
          </cell>
          <cell r="AQ2328">
            <v>40</v>
          </cell>
          <cell r="AR2328">
            <v>1</v>
          </cell>
          <cell r="AT2328" t="str">
            <v>CO</v>
          </cell>
          <cell r="AU2328">
            <v>40</v>
          </cell>
          <cell r="BH2328" t="str">
            <v/>
          </cell>
          <cell r="BU2328" t="str">
            <v/>
          </cell>
          <cell r="CH2328" t="str">
            <v/>
          </cell>
          <cell r="CU2328" t="str">
            <v/>
          </cell>
          <cell r="DH2328" t="str">
            <v/>
          </cell>
          <cell r="DU2328" t="str">
            <v/>
          </cell>
          <cell r="EH2328" t="str">
            <v/>
          </cell>
          <cell r="EU2328" t="str">
            <v/>
          </cell>
          <cell r="FH2328" t="str">
            <v/>
          </cell>
          <cell r="FU2328" t="str">
            <v/>
          </cell>
          <cell r="GH2328" t="str">
            <v/>
          </cell>
          <cell r="GU2328" t="str">
            <v/>
          </cell>
          <cell r="HH2328" t="str">
            <v/>
          </cell>
          <cell r="HU2328" t="str">
            <v/>
          </cell>
          <cell r="IH2328" t="str">
            <v/>
          </cell>
          <cell r="IU2328" t="str">
            <v/>
          </cell>
          <cell r="JH2328" t="str">
            <v/>
          </cell>
          <cell r="JU2328" t="str">
            <v/>
          </cell>
          <cell r="KH2328" t="str">
            <v/>
          </cell>
          <cell r="KU2328" t="str">
            <v/>
          </cell>
          <cell r="LH2328" t="str">
            <v/>
          </cell>
          <cell r="LU2328" t="str">
            <v/>
          </cell>
          <cell r="MH2328" t="str">
            <v/>
          </cell>
          <cell r="MU2328" t="str">
            <v/>
          </cell>
          <cell r="NH2328" t="str">
            <v/>
          </cell>
          <cell r="NU2328" t="str">
            <v/>
          </cell>
          <cell r="OH2328" t="str">
            <v/>
          </cell>
          <cell r="OU2328" t="str">
            <v/>
          </cell>
        </row>
        <row r="2329">
          <cell r="C2329" t="str">
            <v>HY_ES_VOBIS4FL</v>
          </cell>
          <cell r="D2329" t="str">
            <v>HY_ES_VOBIS</v>
          </cell>
          <cell r="E2329" t="str">
            <v>C.H. Valdeobispo</v>
          </cell>
          <cell r="F2329" t="str">
            <v>Hydroelectric</v>
          </cell>
          <cell r="G2329" t="str">
            <v>HYDROELECTRIC</v>
          </cell>
          <cell r="H2329" t="str">
            <v>España</v>
          </cell>
          <cell r="I2329" t="str">
            <v>Extremadura</v>
          </cell>
          <cell r="J2329" t="str">
            <v>Cáceres</v>
          </cell>
          <cell r="N2329">
            <v>1</v>
          </cell>
          <cell r="O2329">
            <v>1</v>
          </cell>
          <cell r="P2329">
            <v>0</v>
          </cell>
          <cell r="Q2329" t="str">
            <v>No</v>
          </cell>
          <cell r="R2329" t="str">
            <v>No</v>
          </cell>
          <cell r="S2329" t="str">
            <v/>
          </cell>
          <cell r="T2329" t="str">
            <v>2002</v>
          </cell>
          <cell r="U2329" t="str">
            <v>2002</v>
          </cell>
          <cell r="V2329" t="str">
            <v xml:space="preserve">  -</v>
          </cell>
          <cell r="AN2329">
            <v>40</v>
          </cell>
          <cell r="AO2329">
            <v>40</v>
          </cell>
          <cell r="AP2329">
            <v>0</v>
          </cell>
          <cell r="AQ2329">
            <v>40</v>
          </cell>
          <cell r="AR2329">
            <v>1</v>
          </cell>
          <cell r="AT2329" t="str">
            <v>FL</v>
          </cell>
          <cell r="AU2329">
            <v>40</v>
          </cell>
          <cell r="BH2329" t="str">
            <v/>
          </cell>
          <cell r="BU2329" t="str">
            <v/>
          </cell>
          <cell r="CH2329" t="str">
            <v/>
          </cell>
          <cell r="CU2329" t="str">
            <v/>
          </cell>
          <cell r="DH2329" t="str">
            <v/>
          </cell>
          <cell r="DU2329" t="str">
            <v/>
          </cell>
          <cell r="EH2329" t="str">
            <v/>
          </cell>
          <cell r="EU2329" t="str">
            <v/>
          </cell>
          <cell r="FH2329" t="str">
            <v/>
          </cell>
          <cell r="FU2329" t="str">
            <v/>
          </cell>
          <cell r="GH2329" t="str">
            <v/>
          </cell>
          <cell r="GU2329" t="str">
            <v/>
          </cell>
          <cell r="HH2329" t="str">
            <v/>
          </cell>
          <cell r="HU2329" t="str">
            <v/>
          </cell>
          <cell r="IH2329" t="str">
            <v/>
          </cell>
          <cell r="IU2329" t="str">
            <v/>
          </cell>
          <cell r="JH2329" t="str">
            <v/>
          </cell>
          <cell r="JU2329" t="str">
            <v/>
          </cell>
          <cell r="KH2329" t="str">
            <v/>
          </cell>
          <cell r="KU2329" t="str">
            <v/>
          </cell>
          <cell r="LH2329" t="str">
            <v/>
          </cell>
          <cell r="LU2329" t="str">
            <v/>
          </cell>
          <cell r="MH2329" t="str">
            <v/>
          </cell>
          <cell r="MU2329" t="str">
            <v/>
          </cell>
          <cell r="NH2329" t="str">
            <v/>
          </cell>
          <cell r="NU2329" t="str">
            <v/>
          </cell>
          <cell r="OH2329" t="str">
            <v/>
          </cell>
          <cell r="OU2329" t="str">
            <v/>
          </cell>
        </row>
        <row r="2330">
          <cell r="C2330" t="str">
            <v>HY_ES_VOBIS5OC</v>
          </cell>
          <cell r="D2330" t="str">
            <v>HY_ES_VOBIS</v>
          </cell>
          <cell r="E2330" t="str">
            <v>C.H. Valdeobispo</v>
          </cell>
          <cell r="F2330" t="str">
            <v>Hydroelectric</v>
          </cell>
          <cell r="G2330" t="str">
            <v>HYDROELECTRIC</v>
          </cell>
          <cell r="H2330" t="str">
            <v>España</v>
          </cell>
          <cell r="I2330" t="str">
            <v>Extremadura</v>
          </cell>
          <cell r="J2330" t="str">
            <v>Cáceres</v>
          </cell>
          <cell r="N2330">
            <v>1</v>
          </cell>
          <cell r="O2330">
            <v>1</v>
          </cell>
          <cell r="P2330">
            <v>0</v>
          </cell>
          <cell r="Q2330" t="str">
            <v>No</v>
          </cell>
          <cell r="R2330" t="str">
            <v>No</v>
          </cell>
          <cell r="S2330" t="str">
            <v/>
          </cell>
          <cell r="T2330" t="str">
            <v>2002</v>
          </cell>
          <cell r="U2330" t="str">
            <v>2002</v>
          </cell>
          <cell r="V2330" t="str">
            <v xml:space="preserve">  -</v>
          </cell>
          <cell r="AN2330">
            <v>40</v>
          </cell>
          <cell r="AO2330">
            <v>40</v>
          </cell>
          <cell r="AP2330">
            <v>0</v>
          </cell>
          <cell r="AQ2330">
            <v>40</v>
          </cell>
          <cell r="AR2330">
            <v>1</v>
          </cell>
          <cell r="AT2330" t="str">
            <v>OC</v>
          </cell>
          <cell r="AU2330">
            <v>40</v>
          </cell>
          <cell r="BH2330" t="str">
            <v/>
          </cell>
          <cell r="BU2330" t="str">
            <v/>
          </cell>
          <cell r="CH2330" t="str">
            <v/>
          </cell>
          <cell r="CU2330" t="str">
            <v/>
          </cell>
          <cell r="DH2330" t="str">
            <v/>
          </cell>
          <cell r="DU2330" t="str">
            <v/>
          </cell>
          <cell r="EH2330" t="str">
            <v/>
          </cell>
          <cell r="EU2330" t="str">
            <v/>
          </cell>
          <cell r="FH2330" t="str">
            <v/>
          </cell>
          <cell r="FU2330" t="str">
            <v/>
          </cell>
          <cell r="GH2330" t="str">
            <v/>
          </cell>
          <cell r="GU2330" t="str">
            <v/>
          </cell>
          <cell r="HH2330" t="str">
            <v/>
          </cell>
          <cell r="HU2330" t="str">
            <v/>
          </cell>
          <cell r="IH2330" t="str">
            <v/>
          </cell>
          <cell r="IU2330" t="str">
            <v/>
          </cell>
          <cell r="JH2330" t="str">
            <v/>
          </cell>
          <cell r="JU2330" t="str">
            <v/>
          </cell>
          <cell r="KH2330" t="str">
            <v/>
          </cell>
          <cell r="KU2330" t="str">
            <v/>
          </cell>
          <cell r="LH2330" t="str">
            <v/>
          </cell>
          <cell r="LU2330" t="str">
            <v/>
          </cell>
          <cell r="MH2330" t="str">
            <v/>
          </cell>
          <cell r="MU2330" t="str">
            <v/>
          </cell>
          <cell r="NH2330" t="str">
            <v/>
          </cell>
          <cell r="NU2330" t="str">
            <v/>
          </cell>
          <cell r="OH2330" t="str">
            <v/>
          </cell>
          <cell r="OU2330" t="str">
            <v/>
          </cell>
        </row>
        <row r="2331">
          <cell r="C2331" t="str">
            <v>HY_ES_VALLAT1IN</v>
          </cell>
          <cell r="D2331" t="str">
            <v>HY_ES_VALLAT</v>
          </cell>
          <cell r="E2331" t="str">
            <v>C.H. Vallat</v>
          </cell>
          <cell r="F2331" t="str">
            <v>Hydroelectric</v>
          </cell>
          <cell r="G2331" t="str">
            <v>HYDROELECTRIC</v>
          </cell>
          <cell r="H2331" t="str">
            <v>España</v>
          </cell>
          <cell r="I2331" t="str">
            <v>Comunidad Valenciana</v>
          </cell>
          <cell r="J2331" t="str">
            <v>Castellón</v>
          </cell>
          <cell r="N2331">
            <v>1</v>
          </cell>
          <cell r="O2331">
            <v>1</v>
          </cell>
          <cell r="P2331">
            <v>0</v>
          </cell>
          <cell r="Q2331" t="str">
            <v>No</v>
          </cell>
          <cell r="R2331" t="str">
            <v>No</v>
          </cell>
          <cell r="T2331" t="str">
            <v>2002</v>
          </cell>
          <cell r="U2331" t="str">
            <v>2002</v>
          </cell>
          <cell r="V2331" t="str">
            <v xml:space="preserve">  -</v>
          </cell>
          <cell r="AN2331">
            <v>14.2</v>
          </cell>
          <cell r="AO2331">
            <v>14.2</v>
          </cell>
          <cell r="AP2331">
            <v>0</v>
          </cell>
          <cell r="AQ2331">
            <v>14.2</v>
          </cell>
          <cell r="AR2331">
            <v>1</v>
          </cell>
          <cell r="AT2331" t="str">
            <v>IN</v>
          </cell>
          <cell r="AU2331">
            <v>14.2</v>
          </cell>
          <cell r="BH2331" t="str">
            <v/>
          </cell>
          <cell r="BU2331" t="str">
            <v/>
          </cell>
          <cell r="CH2331" t="str">
            <v/>
          </cell>
          <cell r="CU2331" t="str">
            <v/>
          </cell>
          <cell r="DH2331" t="str">
            <v/>
          </cell>
          <cell r="DU2331" t="str">
            <v/>
          </cell>
          <cell r="EH2331" t="str">
            <v/>
          </cell>
          <cell r="EU2331" t="str">
            <v/>
          </cell>
          <cell r="FH2331" t="str">
            <v/>
          </cell>
          <cell r="FU2331" t="str">
            <v/>
          </cell>
          <cell r="GH2331" t="str">
            <v/>
          </cell>
          <cell r="GU2331" t="str">
            <v/>
          </cell>
          <cell r="HH2331" t="str">
            <v/>
          </cell>
          <cell r="HU2331" t="str">
            <v/>
          </cell>
          <cell r="IH2331" t="str">
            <v/>
          </cell>
          <cell r="IU2331" t="str">
            <v/>
          </cell>
          <cell r="JH2331" t="str">
            <v/>
          </cell>
          <cell r="JU2331" t="str">
            <v/>
          </cell>
          <cell r="KH2331" t="str">
            <v/>
          </cell>
          <cell r="KU2331" t="str">
            <v/>
          </cell>
          <cell r="LF2331">
            <v>-14.2</v>
          </cell>
          <cell r="LH2331">
            <v>-14.2</v>
          </cell>
          <cell r="LU2331" t="str">
            <v/>
          </cell>
          <cell r="MH2331" t="str">
            <v/>
          </cell>
          <cell r="MU2331" t="str">
            <v/>
          </cell>
          <cell r="NH2331" t="str">
            <v/>
          </cell>
          <cell r="NU2331" t="str">
            <v/>
          </cell>
          <cell r="OH2331" t="str">
            <v/>
          </cell>
          <cell r="OU2331" t="str">
            <v/>
          </cell>
        </row>
        <row r="2332">
          <cell r="C2332" t="str">
            <v>HY_ES_VALLAT2OP</v>
          </cell>
          <cell r="D2332" t="str">
            <v>HY_ES_VALLAT</v>
          </cell>
          <cell r="E2332" t="str">
            <v>C.H. Vallat</v>
          </cell>
          <cell r="F2332" t="str">
            <v>Hydroelectric</v>
          </cell>
          <cell r="G2332" t="str">
            <v>HYDROELECTRIC</v>
          </cell>
          <cell r="H2332" t="str">
            <v>España</v>
          </cell>
          <cell r="I2332" t="str">
            <v>Comunidad Valenciana</v>
          </cell>
          <cell r="J2332" t="str">
            <v>Castellón</v>
          </cell>
          <cell r="N2332">
            <v>1</v>
          </cell>
          <cell r="O2332">
            <v>1</v>
          </cell>
          <cell r="P2332">
            <v>0</v>
          </cell>
          <cell r="Q2332" t="str">
            <v>No</v>
          </cell>
          <cell r="R2332" t="str">
            <v>No</v>
          </cell>
          <cell r="S2332" t="str">
            <v/>
          </cell>
          <cell r="T2332" t="str">
            <v>2002</v>
          </cell>
          <cell r="U2332" t="str">
            <v>2002</v>
          </cell>
          <cell r="V2332" t="str">
            <v xml:space="preserve">  -</v>
          </cell>
          <cell r="AN2332">
            <v>14.2</v>
          </cell>
          <cell r="AO2332">
            <v>14.2</v>
          </cell>
          <cell r="AP2332">
            <v>0</v>
          </cell>
          <cell r="AQ2332">
            <v>14.2</v>
          </cell>
          <cell r="AR2332">
            <v>1</v>
          </cell>
          <cell r="AT2332" t="str">
            <v>OP</v>
          </cell>
          <cell r="AU2332">
            <v>14.2</v>
          </cell>
          <cell r="BH2332" t="str">
            <v/>
          </cell>
          <cell r="BU2332" t="str">
            <v/>
          </cell>
          <cell r="CH2332" t="str">
            <v/>
          </cell>
          <cell r="CU2332" t="str">
            <v/>
          </cell>
          <cell r="DH2332" t="str">
            <v/>
          </cell>
          <cell r="DU2332" t="str">
            <v/>
          </cell>
          <cell r="EH2332" t="str">
            <v/>
          </cell>
          <cell r="EU2332" t="str">
            <v/>
          </cell>
          <cell r="FH2332" t="str">
            <v/>
          </cell>
          <cell r="FU2332" t="str">
            <v/>
          </cell>
          <cell r="GH2332" t="str">
            <v/>
          </cell>
          <cell r="GU2332" t="str">
            <v/>
          </cell>
          <cell r="HH2332" t="str">
            <v/>
          </cell>
          <cell r="HU2332" t="str">
            <v/>
          </cell>
          <cell r="IH2332" t="str">
            <v/>
          </cell>
          <cell r="IU2332" t="str">
            <v/>
          </cell>
          <cell r="JH2332" t="str">
            <v/>
          </cell>
          <cell r="JU2332" t="str">
            <v/>
          </cell>
          <cell r="KH2332" t="str">
            <v/>
          </cell>
          <cell r="KU2332" t="str">
            <v/>
          </cell>
          <cell r="LF2332">
            <v>-14.2</v>
          </cell>
          <cell r="LH2332">
            <v>-14.2</v>
          </cell>
          <cell r="LU2332" t="str">
            <v/>
          </cell>
          <cell r="MH2332" t="str">
            <v/>
          </cell>
          <cell r="MU2332" t="str">
            <v/>
          </cell>
          <cell r="NH2332" t="str">
            <v/>
          </cell>
          <cell r="NU2332" t="str">
            <v/>
          </cell>
          <cell r="OH2332" t="str">
            <v/>
          </cell>
          <cell r="OU2332" t="str">
            <v/>
          </cell>
        </row>
        <row r="2333">
          <cell r="C2333" t="str">
            <v>HY_ES_VALLAT3CO</v>
          </cell>
          <cell r="D2333" t="str">
            <v>HY_ES_VALLAT</v>
          </cell>
          <cell r="E2333" t="str">
            <v>C.H. Vallat</v>
          </cell>
          <cell r="F2333" t="str">
            <v>Hydroelectric</v>
          </cell>
          <cell r="G2333" t="str">
            <v>HYDROELECTRIC</v>
          </cell>
          <cell r="H2333" t="str">
            <v>España</v>
          </cell>
          <cell r="I2333" t="str">
            <v>Comunidad Valenciana</v>
          </cell>
          <cell r="J2333" t="str">
            <v>Castellón</v>
          </cell>
          <cell r="N2333">
            <v>1</v>
          </cell>
          <cell r="O2333">
            <v>1</v>
          </cell>
          <cell r="P2333">
            <v>0</v>
          </cell>
          <cell r="Q2333" t="str">
            <v>No</v>
          </cell>
          <cell r="R2333" t="str">
            <v>No</v>
          </cell>
          <cell r="S2333" t="str">
            <v/>
          </cell>
          <cell r="T2333" t="str">
            <v>2002</v>
          </cell>
          <cell r="U2333" t="str">
            <v>2002</v>
          </cell>
          <cell r="V2333" t="str">
            <v xml:space="preserve">  -</v>
          </cell>
          <cell r="AN2333">
            <v>14.2</v>
          </cell>
          <cell r="AO2333">
            <v>14.2</v>
          </cell>
          <cell r="AP2333">
            <v>0</v>
          </cell>
          <cell r="AQ2333">
            <v>14.2</v>
          </cell>
          <cell r="AR2333">
            <v>1</v>
          </cell>
          <cell r="AT2333" t="str">
            <v>CO</v>
          </cell>
          <cell r="AU2333">
            <v>14.2</v>
          </cell>
          <cell r="BH2333" t="str">
            <v/>
          </cell>
          <cell r="BU2333" t="str">
            <v/>
          </cell>
          <cell r="CH2333" t="str">
            <v/>
          </cell>
          <cell r="CU2333" t="str">
            <v/>
          </cell>
          <cell r="DH2333" t="str">
            <v/>
          </cell>
          <cell r="DU2333" t="str">
            <v/>
          </cell>
          <cell r="EH2333" t="str">
            <v/>
          </cell>
          <cell r="EU2333" t="str">
            <v/>
          </cell>
          <cell r="FH2333" t="str">
            <v/>
          </cell>
          <cell r="FU2333" t="str">
            <v/>
          </cell>
          <cell r="GH2333" t="str">
            <v/>
          </cell>
          <cell r="GU2333" t="str">
            <v/>
          </cell>
          <cell r="HH2333" t="str">
            <v/>
          </cell>
          <cell r="HU2333" t="str">
            <v/>
          </cell>
          <cell r="IH2333" t="str">
            <v/>
          </cell>
          <cell r="IU2333" t="str">
            <v/>
          </cell>
          <cell r="JH2333" t="str">
            <v/>
          </cell>
          <cell r="JU2333" t="str">
            <v/>
          </cell>
          <cell r="KH2333" t="str">
            <v/>
          </cell>
          <cell r="KU2333" t="str">
            <v/>
          </cell>
          <cell r="LF2333">
            <v>-14.2</v>
          </cell>
          <cell r="LH2333">
            <v>-14.2</v>
          </cell>
          <cell r="LU2333" t="str">
            <v/>
          </cell>
          <cell r="MH2333" t="str">
            <v/>
          </cell>
          <cell r="MU2333" t="str">
            <v/>
          </cell>
          <cell r="NH2333" t="str">
            <v/>
          </cell>
          <cell r="NU2333" t="str">
            <v/>
          </cell>
          <cell r="OH2333" t="str">
            <v/>
          </cell>
          <cell r="OU2333" t="str">
            <v/>
          </cell>
        </row>
        <row r="2334">
          <cell r="C2334" t="str">
            <v>HY_ES_VALLAT4FL</v>
          </cell>
          <cell r="D2334" t="str">
            <v>HY_ES_VALLAT</v>
          </cell>
          <cell r="E2334" t="str">
            <v>C.H. Vallat</v>
          </cell>
          <cell r="F2334" t="str">
            <v>Hydroelectric</v>
          </cell>
          <cell r="G2334" t="str">
            <v>HYDROELECTRIC</v>
          </cell>
          <cell r="H2334" t="str">
            <v>España</v>
          </cell>
          <cell r="I2334" t="str">
            <v>Comunidad Valenciana</v>
          </cell>
          <cell r="J2334" t="str">
            <v>Castellón</v>
          </cell>
          <cell r="N2334">
            <v>1</v>
          </cell>
          <cell r="O2334">
            <v>1</v>
          </cell>
          <cell r="P2334">
            <v>0</v>
          </cell>
          <cell r="Q2334" t="str">
            <v>No</v>
          </cell>
          <cell r="R2334" t="str">
            <v>No</v>
          </cell>
          <cell r="S2334" t="str">
            <v/>
          </cell>
          <cell r="T2334" t="str">
            <v>2002</v>
          </cell>
          <cell r="U2334" t="str">
            <v>2002</v>
          </cell>
          <cell r="V2334" t="str">
            <v xml:space="preserve">  -</v>
          </cell>
          <cell r="AN2334">
            <v>14.2</v>
          </cell>
          <cell r="AO2334">
            <v>14.2</v>
          </cell>
          <cell r="AP2334">
            <v>0</v>
          </cell>
          <cell r="AQ2334">
            <v>14.2</v>
          </cell>
          <cell r="AR2334">
            <v>1</v>
          </cell>
          <cell r="AT2334" t="str">
            <v>FL</v>
          </cell>
          <cell r="AU2334">
            <v>14.2</v>
          </cell>
          <cell r="BH2334" t="str">
            <v/>
          </cell>
          <cell r="BU2334" t="str">
            <v/>
          </cell>
          <cell r="CH2334" t="str">
            <v/>
          </cell>
          <cell r="CU2334" t="str">
            <v/>
          </cell>
          <cell r="DH2334" t="str">
            <v/>
          </cell>
          <cell r="DU2334" t="str">
            <v/>
          </cell>
          <cell r="EH2334" t="str">
            <v/>
          </cell>
          <cell r="EU2334" t="str">
            <v/>
          </cell>
          <cell r="FH2334" t="str">
            <v/>
          </cell>
          <cell r="FU2334" t="str">
            <v/>
          </cell>
          <cell r="GH2334" t="str">
            <v/>
          </cell>
          <cell r="GU2334" t="str">
            <v/>
          </cell>
          <cell r="HH2334" t="str">
            <v/>
          </cell>
          <cell r="HU2334" t="str">
            <v/>
          </cell>
          <cell r="IH2334" t="str">
            <v/>
          </cell>
          <cell r="IU2334" t="str">
            <v/>
          </cell>
          <cell r="JH2334" t="str">
            <v/>
          </cell>
          <cell r="JU2334" t="str">
            <v/>
          </cell>
          <cell r="KH2334" t="str">
            <v/>
          </cell>
          <cell r="KU2334" t="str">
            <v/>
          </cell>
          <cell r="LF2334">
            <v>-14.2</v>
          </cell>
          <cell r="LH2334">
            <v>-14.2</v>
          </cell>
          <cell r="LU2334" t="str">
            <v/>
          </cell>
          <cell r="MH2334" t="str">
            <v/>
          </cell>
          <cell r="MU2334" t="str">
            <v/>
          </cell>
          <cell r="NH2334" t="str">
            <v/>
          </cell>
          <cell r="NU2334" t="str">
            <v/>
          </cell>
          <cell r="OH2334" t="str">
            <v/>
          </cell>
          <cell r="OU2334" t="str">
            <v/>
          </cell>
        </row>
        <row r="2335">
          <cell r="C2335" t="str">
            <v>HY_ES_VALLAT5OC</v>
          </cell>
          <cell r="D2335" t="str">
            <v>HY_ES_VALLAT</v>
          </cell>
          <cell r="E2335" t="str">
            <v>C.H. Vallat</v>
          </cell>
          <cell r="F2335" t="str">
            <v>Hydroelectric</v>
          </cell>
          <cell r="G2335" t="str">
            <v>HYDROELECTRIC</v>
          </cell>
          <cell r="H2335" t="str">
            <v>España</v>
          </cell>
          <cell r="I2335" t="str">
            <v>Comunidad Valenciana</v>
          </cell>
          <cell r="J2335" t="str">
            <v>Castellón</v>
          </cell>
          <cell r="N2335">
            <v>1</v>
          </cell>
          <cell r="O2335">
            <v>1</v>
          </cell>
          <cell r="P2335">
            <v>0</v>
          </cell>
          <cell r="Q2335" t="str">
            <v>No</v>
          </cell>
          <cell r="R2335" t="str">
            <v>No</v>
          </cell>
          <cell r="S2335" t="str">
            <v/>
          </cell>
          <cell r="T2335" t="str">
            <v>2002</v>
          </cell>
          <cell r="U2335" t="str">
            <v>2002</v>
          </cell>
          <cell r="V2335" t="str">
            <v xml:space="preserve">  -</v>
          </cell>
          <cell r="AN2335">
            <v>14.2</v>
          </cell>
          <cell r="AO2335">
            <v>14.2</v>
          </cell>
          <cell r="AP2335">
            <v>0</v>
          </cell>
          <cell r="AQ2335">
            <v>14.2</v>
          </cell>
          <cell r="AR2335">
            <v>1</v>
          </cell>
          <cell r="AT2335" t="str">
            <v>OC</v>
          </cell>
          <cell r="AU2335">
            <v>14.2</v>
          </cell>
          <cell r="BH2335" t="str">
            <v/>
          </cell>
          <cell r="BU2335" t="str">
            <v/>
          </cell>
          <cell r="CH2335" t="str">
            <v/>
          </cell>
          <cell r="CU2335" t="str">
            <v/>
          </cell>
          <cell r="DH2335" t="str">
            <v/>
          </cell>
          <cell r="DU2335" t="str">
            <v/>
          </cell>
          <cell r="EH2335" t="str">
            <v/>
          </cell>
          <cell r="EU2335" t="str">
            <v/>
          </cell>
          <cell r="FH2335" t="str">
            <v/>
          </cell>
          <cell r="FU2335" t="str">
            <v/>
          </cell>
          <cell r="GH2335" t="str">
            <v/>
          </cell>
          <cell r="GU2335" t="str">
            <v/>
          </cell>
          <cell r="HH2335" t="str">
            <v/>
          </cell>
          <cell r="HU2335" t="str">
            <v/>
          </cell>
          <cell r="IH2335" t="str">
            <v/>
          </cell>
          <cell r="IU2335" t="str">
            <v/>
          </cell>
          <cell r="JH2335" t="str">
            <v/>
          </cell>
          <cell r="JU2335" t="str">
            <v/>
          </cell>
          <cell r="KH2335" t="str">
            <v/>
          </cell>
          <cell r="KU2335" t="str">
            <v/>
          </cell>
          <cell r="LF2335">
            <v>-14.2</v>
          </cell>
          <cell r="LH2335">
            <v>-14.2</v>
          </cell>
          <cell r="LU2335" t="str">
            <v/>
          </cell>
          <cell r="MH2335" t="str">
            <v/>
          </cell>
          <cell r="MU2335" t="str">
            <v/>
          </cell>
          <cell r="NH2335" t="str">
            <v/>
          </cell>
          <cell r="NU2335" t="str">
            <v/>
          </cell>
          <cell r="OH2335" t="str">
            <v/>
          </cell>
          <cell r="OU2335" t="str">
            <v/>
          </cell>
        </row>
        <row r="2336">
          <cell r="C2336" t="str">
            <v>HY_ES_VALP1IN</v>
          </cell>
          <cell r="D2336" t="str">
            <v>HY_ES_VALP</v>
          </cell>
          <cell r="E2336" t="str">
            <v>C.H. Valparaiso</v>
          </cell>
          <cell r="F2336" t="str">
            <v>Hydroelectric</v>
          </cell>
          <cell r="G2336" t="str">
            <v>HYDROELECTRIC</v>
          </cell>
          <cell r="H2336" t="str">
            <v>España</v>
          </cell>
          <cell r="I2336" t="str">
            <v>Castilla y León</v>
          </cell>
          <cell r="J2336" t="str">
            <v>Zamora</v>
          </cell>
          <cell r="N2336">
            <v>1</v>
          </cell>
          <cell r="O2336">
            <v>1</v>
          </cell>
          <cell r="P2336">
            <v>0</v>
          </cell>
          <cell r="Q2336" t="str">
            <v>No</v>
          </cell>
          <cell r="R2336" t="str">
            <v>No</v>
          </cell>
          <cell r="T2336" t="str">
            <v>2002</v>
          </cell>
          <cell r="U2336" t="str">
            <v>2002</v>
          </cell>
          <cell r="V2336" t="str">
            <v xml:space="preserve">  -</v>
          </cell>
          <cell r="AN2336">
            <v>66.099999999999994</v>
          </cell>
          <cell r="AO2336">
            <v>66.099999999999994</v>
          </cell>
          <cell r="AP2336">
            <v>0</v>
          </cell>
          <cell r="AQ2336">
            <v>66.099999999999994</v>
          </cell>
          <cell r="AR2336">
            <v>1</v>
          </cell>
          <cell r="AT2336" t="str">
            <v>IN</v>
          </cell>
          <cell r="AU2336">
            <v>66.099999999999994</v>
          </cell>
          <cell r="BH2336" t="str">
            <v/>
          </cell>
          <cell r="BU2336" t="str">
            <v/>
          </cell>
          <cell r="CH2336" t="str">
            <v/>
          </cell>
          <cell r="CU2336" t="str">
            <v/>
          </cell>
          <cell r="DH2336" t="str">
            <v/>
          </cell>
          <cell r="DU2336" t="str">
            <v/>
          </cell>
          <cell r="EH2336" t="str">
            <v/>
          </cell>
          <cell r="EU2336" t="str">
            <v/>
          </cell>
          <cell r="FH2336" t="str">
            <v/>
          </cell>
          <cell r="FU2336" t="str">
            <v/>
          </cell>
          <cell r="GH2336" t="str">
            <v/>
          </cell>
          <cell r="GU2336" t="str">
            <v/>
          </cell>
          <cell r="HH2336" t="str">
            <v/>
          </cell>
          <cell r="HU2336" t="str">
            <v/>
          </cell>
          <cell r="IH2336" t="str">
            <v/>
          </cell>
          <cell r="IU2336" t="str">
            <v/>
          </cell>
          <cell r="JH2336" t="str">
            <v/>
          </cell>
          <cell r="JU2336" t="str">
            <v/>
          </cell>
          <cell r="KH2336" t="str">
            <v/>
          </cell>
          <cell r="KU2336" t="str">
            <v/>
          </cell>
          <cell r="LH2336" t="str">
            <v/>
          </cell>
          <cell r="LU2336" t="str">
            <v/>
          </cell>
          <cell r="MH2336" t="str">
            <v/>
          </cell>
          <cell r="MU2336" t="str">
            <v/>
          </cell>
          <cell r="NH2336" t="str">
            <v/>
          </cell>
          <cell r="NU2336" t="str">
            <v/>
          </cell>
          <cell r="OH2336" t="str">
            <v/>
          </cell>
          <cell r="OU2336" t="str">
            <v/>
          </cell>
        </row>
        <row r="2337">
          <cell r="C2337" t="str">
            <v>HY_ES_VALP2OP</v>
          </cell>
          <cell r="D2337" t="str">
            <v>HY_ES_VALP</v>
          </cell>
          <cell r="E2337" t="str">
            <v>C.H. Valparaiso</v>
          </cell>
          <cell r="F2337" t="str">
            <v>Hydroelectric</v>
          </cell>
          <cell r="G2337" t="str">
            <v>HYDROELECTRIC</v>
          </cell>
          <cell r="H2337" t="str">
            <v>España</v>
          </cell>
          <cell r="I2337" t="str">
            <v>Castilla y León</v>
          </cell>
          <cell r="J2337" t="str">
            <v>Zamora</v>
          </cell>
          <cell r="N2337">
            <v>1</v>
          </cell>
          <cell r="O2337">
            <v>1</v>
          </cell>
          <cell r="P2337">
            <v>0</v>
          </cell>
          <cell r="Q2337" t="str">
            <v>No</v>
          </cell>
          <cell r="R2337" t="str">
            <v>No</v>
          </cell>
          <cell r="S2337" t="str">
            <v/>
          </cell>
          <cell r="T2337" t="str">
            <v>2002</v>
          </cell>
          <cell r="U2337" t="str">
            <v>2002</v>
          </cell>
          <cell r="V2337" t="str">
            <v xml:space="preserve">  -</v>
          </cell>
          <cell r="AN2337">
            <v>66.099999999999994</v>
          </cell>
          <cell r="AO2337">
            <v>66.099999999999994</v>
          </cell>
          <cell r="AP2337">
            <v>0</v>
          </cell>
          <cell r="AQ2337">
            <v>66.099999999999994</v>
          </cell>
          <cell r="AR2337">
            <v>1</v>
          </cell>
          <cell r="AT2337" t="str">
            <v>OP</v>
          </cell>
          <cell r="AU2337">
            <v>66.099999999999994</v>
          </cell>
          <cell r="BH2337" t="str">
            <v/>
          </cell>
          <cell r="BU2337" t="str">
            <v/>
          </cell>
          <cell r="CH2337" t="str">
            <v/>
          </cell>
          <cell r="CU2337" t="str">
            <v/>
          </cell>
          <cell r="DH2337" t="str">
            <v/>
          </cell>
          <cell r="DU2337" t="str">
            <v/>
          </cell>
          <cell r="EH2337" t="str">
            <v/>
          </cell>
          <cell r="EU2337" t="str">
            <v/>
          </cell>
          <cell r="FH2337" t="str">
            <v/>
          </cell>
          <cell r="FU2337" t="str">
            <v/>
          </cell>
          <cell r="GH2337" t="str">
            <v/>
          </cell>
          <cell r="GU2337" t="str">
            <v/>
          </cell>
          <cell r="HH2337" t="str">
            <v/>
          </cell>
          <cell r="HU2337" t="str">
            <v/>
          </cell>
          <cell r="IH2337" t="str">
            <v/>
          </cell>
          <cell r="IU2337" t="str">
            <v/>
          </cell>
          <cell r="JH2337" t="str">
            <v/>
          </cell>
          <cell r="JU2337" t="str">
            <v/>
          </cell>
          <cell r="KH2337" t="str">
            <v/>
          </cell>
          <cell r="KU2337" t="str">
            <v/>
          </cell>
          <cell r="LH2337" t="str">
            <v/>
          </cell>
          <cell r="LU2337" t="str">
            <v/>
          </cell>
          <cell r="MH2337" t="str">
            <v/>
          </cell>
          <cell r="MU2337" t="str">
            <v/>
          </cell>
          <cell r="NH2337" t="str">
            <v/>
          </cell>
          <cell r="NU2337" t="str">
            <v/>
          </cell>
          <cell r="OH2337" t="str">
            <v/>
          </cell>
          <cell r="OU2337" t="str">
            <v/>
          </cell>
        </row>
        <row r="2338">
          <cell r="C2338" t="str">
            <v>HY_ES_VALP3CO</v>
          </cell>
          <cell r="D2338" t="str">
            <v>HY_ES_VALP</v>
          </cell>
          <cell r="E2338" t="str">
            <v>C.H. Valparaiso</v>
          </cell>
          <cell r="F2338" t="str">
            <v>Hydroelectric</v>
          </cell>
          <cell r="G2338" t="str">
            <v>HYDROELECTRIC</v>
          </cell>
          <cell r="H2338" t="str">
            <v>España</v>
          </cell>
          <cell r="I2338" t="str">
            <v>Castilla y León</v>
          </cell>
          <cell r="J2338" t="str">
            <v>Zamora</v>
          </cell>
          <cell r="N2338">
            <v>1</v>
          </cell>
          <cell r="O2338">
            <v>1</v>
          </cell>
          <cell r="P2338">
            <v>0</v>
          </cell>
          <cell r="Q2338" t="str">
            <v>No</v>
          </cell>
          <cell r="R2338" t="str">
            <v>No</v>
          </cell>
          <cell r="S2338" t="str">
            <v/>
          </cell>
          <cell r="T2338" t="str">
            <v>2002</v>
          </cell>
          <cell r="U2338" t="str">
            <v>2002</v>
          </cell>
          <cell r="V2338" t="str">
            <v xml:space="preserve">  -</v>
          </cell>
          <cell r="AN2338">
            <v>66.099999999999994</v>
          </cell>
          <cell r="AO2338">
            <v>66.099999999999994</v>
          </cell>
          <cell r="AP2338">
            <v>0</v>
          </cell>
          <cell r="AQ2338">
            <v>66.099999999999994</v>
          </cell>
          <cell r="AR2338">
            <v>1</v>
          </cell>
          <cell r="AT2338" t="str">
            <v>CO</v>
          </cell>
          <cell r="AU2338">
            <v>66.099999999999994</v>
          </cell>
          <cell r="BH2338" t="str">
            <v/>
          </cell>
          <cell r="BU2338" t="str">
            <v/>
          </cell>
          <cell r="CH2338" t="str">
            <v/>
          </cell>
          <cell r="CU2338" t="str">
            <v/>
          </cell>
          <cell r="DH2338" t="str">
            <v/>
          </cell>
          <cell r="DU2338" t="str">
            <v/>
          </cell>
          <cell r="EH2338" t="str">
            <v/>
          </cell>
          <cell r="EU2338" t="str">
            <v/>
          </cell>
          <cell r="FH2338" t="str">
            <v/>
          </cell>
          <cell r="FU2338" t="str">
            <v/>
          </cell>
          <cell r="GH2338" t="str">
            <v/>
          </cell>
          <cell r="GU2338" t="str">
            <v/>
          </cell>
          <cell r="HH2338" t="str">
            <v/>
          </cell>
          <cell r="HU2338" t="str">
            <v/>
          </cell>
          <cell r="IH2338" t="str">
            <v/>
          </cell>
          <cell r="IU2338" t="str">
            <v/>
          </cell>
          <cell r="JH2338" t="str">
            <v/>
          </cell>
          <cell r="JU2338" t="str">
            <v/>
          </cell>
          <cell r="KH2338" t="str">
            <v/>
          </cell>
          <cell r="KU2338" t="str">
            <v/>
          </cell>
          <cell r="LH2338" t="str">
            <v/>
          </cell>
          <cell r="LU2338" t="str">
            <v/>
          </cell>
          <cell r="MH2338" t="str">
            <v/>
          </cell>
          <cell r="MU2338" t="str">
            <v/>
          </cell>
          <cell r="NH2338" t="str">
            <v/>
          </cell>
          <cell r="NU2338" t="str">
            <v/>
          </cell>
          <cell r="OH2338" t="str">
            <v/>
          </cell>
          <cell r="OU2338" t="str">
            <v/>
          </cell>
        </row>
        <row r="2339">
          <cell r="C2339" t="str">
            <v>HY_ES_VALP4FL</v>
          </cell>
          <cell r="D2339" t="str">
            <v>HY_ES_VALP</v>
          </cell>
          <cell r="E2339" t="str">
            <v>C.H. Valparaiso</v>
          </cell>
          <cell r="F2339" t="str">
            <v>Hydroelectric</v>
          </cell>
          <cell r="G2339" t="str">
            <v>HYDROELECTRIC</v>
          </cell>
          <cell r="H2339" t="str">
            <v>España</v>
          </cell>
          <cell r="I2339" t="str">
            <v>Castilla y León</v>
          </cell>
          <cell r="J2339" t="str">
            <v>Zamora</v>
          </cell>
          <cell r="N2339">
            <v>1</v>
          </cell>
          <cell r="O2339">
            <v>1</v>
          </cell>
          <cell r="P2339">
            <v>0</v>
          </cell>
          <cell r="Q2339" t="str">
            <v>No</v>
          </cell>
          <cell r="R2339" t="str">
            <v>No</v>
          </cell>
          <cell r="S2339" t="str">
            <v/>
          </cell>
          <cell r="T2339" t="str">
            <v>2002</v>
          </cell>
          <cell r="U2339" t="str">
            <v>2002</v>
          </cell>
          <cell r="V2339" t="str">
            <v xml:space="preserve">  -</v>
          </cell>
          <cell r="AN2339">
            <v>66.099999999999994</v>
          </cell>
          <cell r="AO2339">
            <v>66.099999999999994</v>
          </cell>
          <cell r="AP2339">
            <v>0</v>
          </cell>
          <cell r="AQ2339">
            <v>66.099999999999994</v>
          </cell>
          <cell r="AR2339">
            <v>1</v>
          </cell>
          <cell r="AT2339" t="str">
            <v>FL</v>
          </cell>
          <cell r="AU2339">
            <v>66.099999999999994</v>
          </cell>
          <cell r="BH2339" t="str">
            <v/>
          </cell>
          <cell r="BU2339" t="str">
            <v/>
          </cell>
          <cell r="CH2339" t="str">
            <v/>
          </cell>
          <cell r="CU2339" t="str">
            <v/>
          </cell>
          <cell r="DH2339" t="str">
            <v/>
          </cell>
          <cell r="DU2339" t="str">
            <v/>
          </cell>
          <cell r="EH2339" t="str">
            <v/>
          </cell>
          <cell r="EU2339" t="str">
            <v/>
          </cell>
          <cell r="FH2339" t="str">
            <v/>
          </cell>
          <cell r="FU2339" t="str">
            <v/>
          </cell>
          <cell r="GH2339" t="str">
            <v/>
          </cell>
          <cell r="GU2339" t="str">
            <v/>
          </cell>
          <cell r="HH2339" t="str">
            <v/>
          </cell>
          <cell r="HU2339" t="str">
            <v/>
          </cell>
          <cell r="IH2339" t="str">
            <v/>
          </cell>
          <cell r="IU2339" t="str">
            <v/>
          </cell>
          <cell r="JH2339" t="str">
            <v/>
          </cell>
          <cell r="JU2339" t="str">
            <v/>
          </cell>
          <cell r="KH2339" t="str">
            <v/>
          </cell>
          <cell r="KU2339" t="str">
            <v/>
          </cell>
          <cell r="LH2339" t="str">
            <v/>
          </cell>
          <cell r="LU2339" t="str">
            <v/>
          </cell>
          <cell r="MH2339" t="str">
            <v/>
          </cell>
          <cell r="MU2339" t="str">
            <v/>
          </cell>
          <cell r="NH2339" t="str">
            <v/>
          </cell>
          <cell r="NU2339" t="str">
            <v/>
          </cell>
          <cell r="OH2339" t="str">
            <v/>
          </cell>
          <cell r="OU2339" t="str">
            <v/>
          </cell>
        </row>
        <row r="2340">
          <cell r="C2340" t="str">
            <v>HY_ES_VALP5OC</v>
          </cell>
          <cell r="D2340" t="str">
            <v>HY_ES_VALP</v>
          </cell>
          <cell r="E2340" t="str">
            <v>C.H. Valparaiso</v>
          </cell>
          <cell r="F2340" t="str">
            <v>Hydroelectric</v>
          </cell>
          <cell r="G2340" t="str">
            <v>HYDROELECTRIC</v>
          </cell>
          <cell r="H2340" t="str">
            <v>España</v>
          </cell>
          <cell r="I2340" t="str">
            <v>Castilla y León</v>
          </cell>
          <cell r="J2340" t="str">
            <v>Zamora</v>
          </cell>
          <cell r="N2340">
            <v>1</v>
          </cell>
          <cell r="O2340">
            <v>1</v>
          </cell>
          <cell r="P2340">
            <v>0</v>
          </cell>
          <cell r="Q2340" t="str">
            <v>No</v>
          </cell>
          <cell r="R2340" t="str">
            <v>No</v>
          </cell>
          <cell r="S2340" t="str">
            <v/>
          </cell>
          <cell r="T2340" t="str">
            <v>2002</v>
          </cell>
          <cell r="U2340" t="str">
            <v>2002</v>
          </cell>
          <cell r="V2340" t="str">
            <v xml:space="preserve">  -</v>
          </cell>
          <cell r="AN2340">
            <v>66.099999999999994</v>
          </cell>
          <cell r="AO2340">
            <v>66.099999999999994</v>
          </cell>
          <cell r="AP2340">
            <v>0</v>
          </cell>
          <cell r="AQ2340">
            <v>66.099999999999994</v>
          </cell>
          <cell r="AR2340">
            <v>1</v>
          </cell>
          <cell r="AT2340" t="str">
            <v>OC</v>
          </cell>
          <cell r="AU2340">
            <v>66.099999999999994</v>
          </cell>
          <cell r="BH2340" t="str">
            <v/>
          </cell>
          <cell r="BU2340" t="str">
            <v/>
          </cell>
          <cell r="CH2340" t="str">
            <v/>
          </cell>
          <cell r="CU2340" t="str">
            <v/>
          </cell>
          <cell r="DH2340" t="str">
            <v/>
          </cell>
          <cell r="DU2340" t="str">
            <v/>
          </cell>
          <cell r="EH2340" t="str">
            <v/>
          </cell>
          <cell r="EU2340" t="str">
            <v/>
          </cell>
          <cell r="FH2340" t="str">
            <v/>
          </cell>
          <cell r="FU2340" t="str">
            <v/>
          </cell>
          <cell r="GH2340" t="str">
            <v/>
          </cell>
          <cell r="GU2340" t="str">
            <v/>
          </cell>
          <cell r="HH2340" t="str">
            <v/>
          </cell>
          <cell r="HU2340" t="str">
            <v/>
          </cell>
          <cell r="IH2340" t="str">
            <v/>
          </cell>
          <cell r="IU2340" t="str">
            <v/>
          </cell>
          <cell r="JH2340" t="str">
            <v/>
          </cell>
          <cell r="JU2340" t="str">
            <v/>
          </cell>
          <cell r="KH2340" t="str">
            <v/>
          </cell>
          <cell r="KU2340" t="str">
            <v/>
          </cell>
          <cell r="LH2340" t="str">
            <v/>
          </cell>
          <cell r="LU2340" t="str">
            <v/>
          </cell>
          <cell r="MH2340" t="str">
            <v/>
          </cell>
          <cell r="MU2340" t="str">
            <v/>
          </cell>
          <cell r="NH2340" t="str">
            <v/>
          </cell>
          <cell r="NU2340" t="str">
            <v/>
          </cell>
          <cell r="OH2340" t="str">
            <v/>
          </cell>
          <cell r="OU2340" t="str">
            <v/>
          </cell>
        </row>
        <row r="2341">
          <cell r="C2341" t="str">
            <v>HY_ES_VILLBA1IN</v>
          </cell>
          <cell r="D2341" t="str">
            <v>HY_ES_VILLBA</v>
          </cell>
          <cell r="E2341" t="str">
            <v>C.H. Villalba</v>
          </cell>
          <cell r="F2341" t="str">
            <v>Hydroelectric</v>
          </cell>
          <cell r="G2341" t="str">
            <v>HYDROELECTRIC</v>
          </cell>
          <cell r="H2341" t="str">
            <v>España</v>
          </cell>
          <cell r="I2341" t="str">
            <v>Castilla y León</v>
          </cell>
          <cell r="J2341" t="str">
            <v>Palencia</v>
          </cell>
          <cell r="N2341">
            <v>1</v>
          </cell>
          <cell r="O2341">
            <v>1</v>
          </cell>
          <cell r="P2341">
            <v>0</v>
          </cell>
          <cell r="Q2341" t="str">
            <v>No</v>
          </cell>
          <cell r="R2341" t="str">
            <v>No</v>
          </cell>
          <cell r="T2341" t="str">
            <v>2002</v>
          </cell>
          <cell r="U2341" t="str">
            <v>2002</v>
          </cell>
          <cell r="V2341" t="str">
            <v xml:space="preserve">  -</v>
          </cell>
          <cell r="AN2341">
            <v>14.2</v>
          </cell>
          <cell r="AO2341">
            <v>14.2</v>
          </cell>
          <cell r="AP2341">
            <v>0</v>
          </cell>
          <cell r="AQ2341">
            <v>14.2</v>
          </cell>
          <cell r="AR2341">
            <v>1</v>
          </cell>
          <cell r="AT2341" t="str">
            <v>IN</v>
          </cell>
          <cell r="AU2341">
            <v>14.2</v>
          </cell>
          <cell r="BH2341" t="str">
            <v/>
          </cell>
          <cell r="BU2341" t="str">
            <v/>
          </cell>
          <cell r="CH2341" t="str">
            <v/>
          </cell>
          <cell r="CU2341" t="str">
            <v/>
          </cell>
          <cell r="DH2341" t="str">
            <v/>
          </cell>
          <cell r="DU2341" t="str">
            <v/>
          </cell>
          <cell r="EH2341" t="str">
            <v/>
          </cell>
          <cell r="EU2341" t="str">
            <v/>
          </cell>
          <cell r="FH2341" t="str">
            <v/>
          </cell>
          <cell r="FU2341" t="str">
            <v/>
          </cell>
          <cell r="GH2341" t="str">
            <v/>
          </cell>
          <cell r="GU2341" t="str">
            <v/>
          </cell>
          <cell r="HH2341" t="str">
            <v/>
          </cell>
          <cell r="HU2341" t="str">
            <v/>
          </cell>
          <cell r="IH2341" t="str">
            <v/>
          </cell>
          <cell r="IU2341" t="str">
            <v/>
          </cell>
          <cell r="JH2341" t="str">
            <v/>
          </cell>
          <cell r="JU2341" t="str">
            <v/>
          </cell>
          <cell r="KH2341" t="str">
            <v/>
          </cell>
          <cell r="KU2341" t="str">
            <v/>
          </cell>
          <cell r="LH2341" t="str">
            <v/>
          </cell>
          <cell r="LU2341" t="str">
            <v/>
          </cell>
          <cell r="MH2341" t="str">
            <v/>
          </cell>
          <cell r="MU2341" t="str">
            <v/>
          </cell>
          <cell r="NH2341" t="str">
            <v/>
          </cell>
          <cell r="NU2341" t="str">
            <v/>
          </cell>
          <cell r="OH2341" t="str">
            <v/>
          </cell>
          <cell r="OU2341" t="str">
            <v/>
          </cell>
        </row>
        <row r="2342">
          <cell r="C2342" t="str">
            <v>HY_ES_VILLBA2OP</v>
          </cell>
          <cell r="D2342" t="str">
            <v>HY_ES_VILLBA</v>
          </cell>
          <cell r="E2342" t="str">
            <v>C.H. Villalba</v>
          </cell>
          <cell r="F2342" t="str">
            <v>Hydroelectric</v>
          </cell>
          <cell r="G2342" t="str">
            <v>HYDROELECTRIC</v>
          </cell>
          <cell r="H2342" t="str">
            <v>España</v>
          </cell>
          <cell r="I2342" t="str">
            <v>Castilla y León</v>
          </cell>
          <cell r="J2342" t="str">
            <v>Palencia</v>
          </cell>
          <cell r="N2342">
            <v>1</v>
          </cell>
          <cell r="O2342">
            <v>1</v>
          </cell>
          <cell r="P2342">
            <v>0</v>
          </cell>
          <cell r="Q2342" t="str">
            <v>No</v>
          </cell>
          <cell r="R2342" t="str">
            <v>No</v>
          </cell>
          <cell r="S2342" t="str">
            <v/>
          </cell>
          <cell r="T2342" t="str">
            <v>2002</v>
          </cell>
          <cell r="U2342" t="str">
            <v>2002</v>
          </cell>
          <cell r="V2342" t="str">
            <v xml:space="preserve">  -</v>
          </cell>
          <cell r="AN2342">
            <v>14.2</v>
          </cell>
          <cell r="AO2342">
            <v>14.2</v>
          </cell>
          <cell r="AP2342">
            <v>0</v>
          </cell>
          <cell r="AQ2342">
            <v>14.2</v>
          </cell>
          <cell r="AR2342">
            <v>1</v>
          </cell>
          <cell r="AT2342" t="str">
            <v>OP</v>
          </cell>
          <cell r="AU2342">
            <v>14.2</v>
          </cell>
          <cell r="BH2342" t="str">
            <v/>
          </cell>
          <cell r="BU2342" t="str">
            <v/>
          </cell>
          <cell r="CH2342" t="str">
            <v/>
          </cell>
          <cell r="CU2342" t="str">
            <v/>
          </cell>
          <cell r="DH2342" t="str">
            <v/>
          </cell>
          <cell r="DU2342" t="str">
            <v/>
          </cell>
          <cell r="EH2342" t="str">
            <v/>
          </cell>
          <cell r="EU2342" t="str">
            <v/>
          </cell>
          <cell r="FH2342" t="str">
            <v/>
          </cell>
          <cell r="FU2342" t="str">
            <v/>
          </cell>
          <cell r="GH2342" t="str">
            <v/>
          </cell>
          <cell r="GU2342" t="str">
            <v/>
          </cell>
          <cell r="HH2342" t="str">
            <v/>
          </cell>
          <cell r="HU2342" t="str">
            <v/>
          </cell>
          <cell r="IH2342" t="str">
            <v/>
          </cell>
          <cell r="IU2342" t="str">
            <v/>
          </cell>
          <cell r="JH2342" t="str">
            <v/>
          </cell>
          <cell r="JU2342" t="str">
            <v/>
          </cell>
          <cell r="KH2342" t="str">
            <v/>
          </cell>
          <cell r="KU2342" t="str">
            <v/>
          </cell>
          <cell r="LH2342" t="str">
            <v/>
          </cell>
          <cell r="LU2342" t="str">
            <v/>
          </cell>
          <cell r="MH2342" t="str">
            <v/>
          </cell>
          <cell r="MU2342" t="str">
            <v/>
          </cell>
          <cell r="NH2342" t="str">
            <v/>
          </cell>
          <cell r="NU2342" t="str">
            <v/>
          </cell>
          <cell r="OH2342" t="str">
            <v/>
          </cell>
          <cell r="OU2342" t="str">
            <v/>
          </cell>
        </row>
        <row r="2343">
          <cell r="C2343" t="str">
            <v>HY_ES_VILLBA3CO</v>
          </cell>
          <cell r="D2343" t="str">
            <v>HY_ES_VILLBA</v>
          </cell>
          <cell r="E2343" t="str">
            <v>C.H. Villalba</v>
          </cell>
          <cell r="F2343" t="str">
            <v>Hydroelectric</v>
          </cell>
          <cell r="G2343" t="str">
            <v>HYDROELECTRIC</v>
          </cell>
          <cell r="H2343" t="str">
            <v>España</v>
          </cell>
          <cell r="I2343" t="str">
            <v>Castilla y León</v>
          </cell>
          <cell r="J2343" t="str">
            <v>Palencia</v>
          </cell>
          <cell r="N2343">
            <v>1</v>
          </cell>
          <cell r="O2343">
            <v>1</v>
          </cell>
          <cell r="P2343">
            <v>0</v>
          </cell>
          <cell r="Q2343" t="str">
            <v>No</v>
          </cell>
          <cell r="R2343" t="str">
            <v>No</v>
          </cell>
          <cell r="S2343" t="str">
            <v/>
          </cell>
          <cell r="T2343" t="str">
            <v>2002</v>
          </cell>
          <cell r="U2343" t="str">
            <v>2002</v>
          </cell>
          <cell r="V2343" t="str">
            <v xml:space="preserve">  -</v>
          </cell>
          <cell r="AN2343">
            <v>14.2</v>
          </cell>
          <cell r="AO2343">
            <v>14.2</v>
          </cell>
          <cell r="AP2343">
            <v>0</v>
          </cell>
          <cell r="AQ2343">
            <v>14.2</v>
          </cell>
          <cell r="AR2343">
            <v>1</v>
          </cell>
          <cell r="AT2343" t="str">
            <v>CO</v>
          </cell>
          <cell r="AU2343">
            <v>14.2</v>
          </cell>
          <cell r="BH2343" t="str">
            <v/>
          </cell>
          <cell r="BU2343" t="str">
            <v/>
          </cell>
          <cell r="CH2343" t="str">
            <v/>
          </cell>
          <cell r="CU2343" t="str">
            <v/>
          </cell>
          <cell r="DH2343" t="str">
            <v/>
          </cell>
          <cell r="DU2343" t="str">
            <v/>
          </cell>
          <cell r="EH2343" t="str">
            <v/>
          </cell>
          <cell r="EU2343" t="str">
            <v/>
          </cell>
          <cell r="FH2343" t="str">
            <v/>
          </cell>
          <cell r="FU2343" t="str">
            <v/>
          </cell>
          <cell r="GH2343" t="str">
            <v/>
          </cell>
          <cell r="GU2343" t="str">
            <v/>
          </cell>
          <cell r="HH2343" t="str">
            <v/>
          </cell>
          <cell r="HU2343" t="str">
            <v/>
          </cell>
          <cell r="IH2343" t="str">
            <v/>
          </cell>
          <cell r="IU2343" t="str">
            <v/>
          </cell>
          <cell r="JH2343" t="str">
            <v/>
          </cell>
          <cell r="JU2343" t="str">
            <v/>
          </cell>
          <cell r="KH2343" t="str">
            <v/>
          </cell>
          <cell r="KU2343" t="str">
            <v/>
          </cell>
          <cell r="LH2343" t="str">
            <v/>
          </cell>
          <cell r="LU2343" t="str">
            <v/>
          </cell>
          <cell r="MH2343" t="str">
            <v/>
          </cell>
          <cell r="MU2343" t="str">
            <v/>
          </cell>
          <cell r="NH2343" t="str">
            <v/>
          </cell>
          <cell r="NU2343" t="str">
            <v/>
          </cell>
          <cell r="OH2343" t="str">
            <v/>
          </cell>
          <cell r="OU2343" t="str">
            <v/>
          </cell>
        </row>
        <row r="2344">
          <cell r="C2344" t="str">
            <v>HY_ES_VILLBA4FL</v>
          </cell>
          <cell r="D2344" t="str">
            <v>HY_ES_VILLBA</v>
          </cell>
          <cell r="E2344" t="str">
            <v>C.H. Villalba</v>
          </cell>
          <cell r="F2344" t="str">
            <v>Hydroelectric</v>
          </cell>
          <cell r="G2344" t="str">
            <v>HYDROELECTRIC</v>
          </cell>
          <cell r="H2344" t="str">
            <v>España</v>
          </cell>
          <cell r="I2344" t="str">
            <v>Castilla y León</v>
          </cell>
          <cell r="J2344" t="str">
            <v>Palencia</v>
          </cell>
          <cell r="N2344">
            <v>1</v>
          </cell>
          <cell r="O2344">
            <v>1</v>
          </cell>
          <cell r="P2344">
            <v>0</v>
          </cell>
          <cell r="Q2344" t="str">
            <v>No</v>
          </cell>
          <cell r="R2344" t="str">
            <v>No</v>
          </cell>
          <cell r="S2344" t="str">
            <v/>
          </cell>
          <cell r="T2344" t="str">
            <v>2002</v>
          </cell>
          <cell r="U2344" t="str">
            <v>2002</v>
          </cell>
          <cell r="V2344" t="str">
            <v xml:space="preserve">  -</v>
          </cell>
          <cell r="AN2344">
            <v>14.2</v>
          </cell>
          <cell r="AO2344">
            <v>14.2</v>
          </cell>
          <cell r="AP2344">
            <v>0</v>
          </cell>
          <cell r="AQ2344">
            <v>14.2</v>
          </cell>
          <cell r="AR2344">
            <v>1</v>
          </cell>
          <cell r="AT2344" t="str">
            <v>FL</v>
          </cell>
          <cell r="AU2344">
            <v>14.2</v>
          </cell>
          <cell r="BH2344" t="str">
            <v/>
          </cell>
          <cell r="BU2344" t="str">
            <v/>
          </cell>
          <cell r="CH2344" t="str">
            <v/>
          </cell>
          <cell r="CU2344" t="str">
            <v/>
          </cell>
          <cell r="DH2344" t="str">
            <v/>
          </cell>
          <cell r="DU2344" t="str">
            <v/>
          </cell>
          <cell r="EH2344" t="str">
            <v/>
          </cell>
          <cell r="EU2344" t="str">
            <v/>
          </cell>
          <cell r="FH2344" t="str">
            <v/>
          </cell>
          <cell r="FU2344" t="str">
            <v/>
          </cell>
          <cell r="GH2344" t="str">
            <v/>
          </cell>
          <cell r="GU2344" t="str">
            <v/>
          </cell>
          <cell r="HH2344" t="str">
            <v/>
          </cell>
          <cell r="HU2344" t="str">
            <v/>
          </cell>
          <cell r="IH2344" t="str">
            <v/>
          </cell>
          <cell r="IU2344" t="str">
            <v/>
          </cell>
          <cell r="JH2344" t="str">
            <v/>
          </cell>
          <cell r="JU2344" t="str">
            <v/>
          </cell>
          <cell r="KH2344" t="str">
            <v/>
          </cell>
          <cell r="KU2344" t="str">
            <v/>
          </cell>
          <cell r="LH2344" t="str">
            <v/>
          </cell>
          <cell r="LU2344" t="str">
            <v/>
          </cell>
          <cell r="MH2344" t="str">
            <v/>
          </cell>
          <cell r="MU2344" t="str">
            <v/>
          </cell>
          <cell r="NH2344" t="str">
            <v/>
          </cell>
          <cell r="NU2344" t="str">
            <v/>
          </cell>
          <cell r="OH2344" t="str">
            <v/>
          </cell>
          <cell r="OU2344" t="str">
            <v/>
          </cell>
        </row>
        <row r="2345">
          <cell r="C2345" t="str">
            <v>HY_ES_VILLBA5OC</v>
          </cell>
          <cell r="D2345" t="str">
            <v>HY_ES_VILLBA</v>
          </cell>
          <cell r="E2345" t="str">
            <v>C.H. Villalba</v>
          </cell>
          <cell r="F2345" t="str">
            <v>Hydroelectric</v>
          </cell>
          <cell r="G2345" t="str">
            <v>HYDROELECTRIC</v>
          </cell>
          <cell r="H2345" t="str">
            <v>España</v>
          </cell>
          <cell r="I2345" t="str">
            <v>Castilla y León</v>
          </cell>
          <cell r="J2345" t="str">
            <v>Palencia</v>
          </cell>
          <cell r="N2345">
            <v>1</v>
          </cell>
          <cell r="O2345">
            <v>1</v>
          </cell>
          <cell r="P2345">
            <v>0</v>
          </cell>
          <cell r="Q2345" t="str">
            <v>No</v>
          </cell>
          <cell r="R2345" t="str">
            <v>No</v>
          </cell>
          <cell r="S2345" t="str">
            <v/>
          </cell>
          <cell r="T2345" t="str">
            <v>2002</v>
          </cell>
          <cell r="U2345" t="str">
            <v>2002</v>
          </cell>
          <cell r="V2345" t="str">
            <v xml:space="preserve">  -</v>
          </cell>
          <cell r="AN2345">
            <v>14.2</v>
          </cell>
          <cell r="AO2345">
            <v>14.2</v>
          </cell>
          <cell r="AP2345">
            <v>0</v>
          </cell>
          <cell r="AQ2345">
            <v>14.2</v>
          </cell>
          <cell r="AR2345">
            <v>1</v>
          </cell>
          <cell r="AT2345" t="str">
            <v>OC</v>
          </cell>
          <cell r="AU2345">
            <v>14.2</v>
          </cell>
          <cell r="BH2345" t="str">
            <v/>
          </cell>
          <cell r="BU2345" t="str">
            <v/>
          </cell>
          <cell r="CH2345" t="str">
            <v/>
          </cell>
          <cell r="CU2345" t="str">
            <v/>
          </cell>
          <cell r="DH2345" t="str">
            <v/>
          </cell>
          <cell r="DU2345" t="str">
            <v/>
          </cell>
          <cell r="EH2345" t="str">
            <v/>
          </cell>
          <cell r="EU2345" t="str">
            <v/>
          </cell>
          <cell r="FH2345" t="str">
            <v/>
          </cell>
          <cell r="FU2345" t="str">
            <v/>
          </cell>
          <cell r="GH2345" t="str">
            <v/>
          </cell>
          <cell r="GU2345" t="str">
            <v/>
          </cell>
          <cell r="HH2345" t="str">
            <v/>
          </cell>
          <cell r="HU2345" t="str">
            <v/>
          </cell>
          <cell r="IH2345" t="str">
            <v/>
          </cell>
          <cell r="IU2345" t="str">
            <v/>
          </cell>
          <cell r="JH2345" t="str">
            <v/>
          </cell>
          <cell r="JU2345" t="str">
            <v/>
          </cell>
          <cell r="KH2345" t="str">
            <v/>
          </cell>
          <cell r="KU2345" t="str">
            <v/>
          </cell>
          <cell r="LH2345" t="str">
            <v/>
          </cell>
          <cell r="LU2345" t="str">
            <v/>
          </cell>
          <cell r="MH2345" t="str">
            <v/>
          </cell>
          <cell r="MU2345" t="str">
            <v/>
          </cell>
          <cell r="NH2345" t="str">
            <v/>
          </cell>
          <cell r="NU2345" t="str">
            <v/>
          </cell>
          <cell r="OH2345" t="str">
            <v/>
          </cell>
          <cell r="OU2345" t="str">
            <v/>
          </cell>
        </row>
        <row r="2346">
          <cell r="C2346" t="str">
            <v>HY_ES_VCAMPO11IN</v>
          </cell>
          <cell r="D2346" t="str">
            <v>HY_ES_VCAMPO1</v>
          </cell>
          <cell r="E2346" t="str">
            <v>C.H. Villalcampo I</v>
          </cell>
          <cell r="F2346" t="str">
            <v>Hydroelectric</v>
          </cell>
          <cell r="G2346" t="str">
            <v>HYDROELECTRIC</v>
          </cell>
          <cell r="H2346" t="str">
            <v>España</v>
          </cell>
          <cell r="I2346" t="str">
            <v>Castilla y León</v>
          </cell>
          <cell r="J2346" t="str">
            <v>Zamora</v>
          </cell>
          <cell r="N2346">
            <v>1</v>
          </cell>
          <cell r="O2346">
            <v>1</v>
          </cell>
          <cell r="P2346">
            <v>0</v>
          </cell>
          <cell r="Q2346" t="str">
            <v>No</v>
          </cell>
          <cell r="R2346" t="str">
            <v>No</v>
          </cell>
          <cell r="T2346" t="str">
            <v>2002</v>
          </cell>
          <cell r="U2346" t="str">
            <v>2002</v>
          </cell>
          <cell r="V2346" t="str">
            <v xml:space="preserve">  -</v>
          </cell>
          <cell r="AN2346">
            <v>98.76</v>
          </cell>
          <cell r="AO2346">
            <v>98.76</v>
          </cell>
          <cell r="AP2346">
            <v>0</v>
          </cell>
          <cell r="AQ2346">
            <v>98.76</v>
          </cell>
          <cell r="AR2346">
            <v>1</v>
          </cell>
          <cell r="AT2346" t="str">
            <v>IN</v>
          </cell>
          <cell r="AU2346">
            <v>98.76</v>
          </cell>
          <cell r="BH2346" t="str">
            <v/>
          </cell>
          <cell r="BU2346" t="str">
            <v/>
          </cell>
          <cell r="CH2346" t="str">
            <v/>
          </cell>
          <cell r="CU2346" t="str">
            <v/>
          </cell>
          <cell r="DH2346" t="str">
            <v/>
          </cell>
          <cell r="DU2346" t="str">
            <v/>
          </cell>
          <cell r="EH2346" t="str">
            <v/>
          </cell>
          <cell r="EU2346" t="str">
            <v/>
          </cell>
          <cell r="FH2346" t="str">
            <v/>
          </cell>
          <cell r="FU2346" t="str">
            <v/>
          </cell>
          <cell r="GH2346" t="str">
            <v/>
          </cell>
          <cell r="GU2346" t="str">
            <v/>
          </cell>
          <cell r="HH2346" t="str">
            <v/>
          </cell>
          <cell r="HU2346" t="str">
            <v/>
          </cell>
          <cell r="IH2346" t="str">
            <v/>
          </cell>
          <cell r="IU2346" t="str">
            <v/>
          </cell>
          <cell r="JH2346" t="str">
            <v/>
          </cell>
          <cell r="JU2346" t="str">
            <v/>
          </cell>
          <cell r="KH2346" t="str">
            <v/>
          </cell>
          <cell r="KU2346" t="str">
            <v/>
          </cell>
          <cell r="LH2346" t="str">
            <v/>
          </cell>
          <cell r="LU2346" t="str">
            <v/>
          </cell>
          <cell r="MH2346" t="str">
            <v/>
          </cell>
          <cell r="MU2346" t="str">
            <v/>
          </cell>
          <cell r="NH2346" t="str">
            <v/>
          </cell>
          <cell r="NU2346" t="str">
            <v/>
          </cell>
          <cell r="OH2346" t="str">
            <v/>
          </cell>
          <cell r="OU2346" t="str">
            <v/>
          </cell>
        </row>
        <row r="2347">
          <cell r="C2347" t="str">
            <v>HY_ES_VCAMPO12OP</v>
          </cell>
          <cell r="D2347" t="str">
            <v>HY_ES_VCAMPO1</v>
          </cell>
          <cell r="E2347" t="str">
            <v>C.H. Villalcampo I</v>
          </cell>
          <cell r="F2347" t="str">
            <v>Hydroelectric</v>
          </cell>
          <cell r="G2347" t="str">
            <v>HYDROELECTRIC</v>
          </cell>
          <cell r="H2347" t="str">
            <v>España</v>
          </cell>
          <cell r="I2347" t="str">
            <v>Castilla y León</v>
          </cell>
          <cell r="J2347" t="str">
            <v>Zamora</v>
          </cell>
          <cell r="N2347">
            <v>1</v>
          </cell>
          <cell r="O2347">
            <v>1</v>
          </cell>
          <cell r="P2347">
            <v>0</v>
          </cell>
          <cell r="Q2347" t="str">
            <v>No</v>
          </cell>
          <cell r="R2347" t="str">
            <v>No</v>
          </cell>
          <cell r="S2347" t="str">
            <v/>
          </cell>
          <cell r="T2347" t="str">
            <v>2002</v>
          </cell>
          <cell r="U2347" t="str">
            <v>2002</v>
          </cell>
          <cell r="V2347" t="str">
            <v xml:space="preserve">  -</v>
          </cell>
          <cell r="AN2347">
            <v>98.76</v>
          </cell>
          <cell r="AO2347">
            <v>98.76</v>
          </cell>
          <cell r="AP2347">
            <v>0</v>
          </cell>
          <cell r="AQ2347">
            <v>98.76</v>
          </cell>
          <cell r="AR2347">
            <v>1</v>
          </cell>
          <cell r="AT2347" t="str">
            <v>OP</v>
          </cell>
          <cell r="AU2347">
            <v>98.76</v>
          </cell>
          <cell r="BH2347" t="str">
            <v/>
          </cell>
          <cell r="BU2347" t="str">
            <v/>
          </cell>
          <cell r="CH2347" t="str">
            <v/>
          </cell>
          <cell r="CU2347" t="str">
            <v/>
          </cell>
          <cell r="DH2347" t="str">
            <v/>
          </cell>
          <cell r="DU2347" t="str">
            <v/>
          </cell>
          <cell r="EH2347" t="str">
            <v/>
          </cell>
          <cell r="EU2347" t="str">
            <v/>
          </cell>
          <cell r="FH2347" t="str">
            <v/>
          </cell>
          <cell r="FU2347" t="str">
            <v/>
          </cell>
          <cell r="GH2347" t="str">
            <v/>
          </cell>
          <cell r="GU2347" t="str">
            <v/>
          </cell>
          <cell r="HH2347" t="str">
            <v/>
          </cell>
          <cell r="HU2347" t="str">
            <v/>
          </cell>
          <cell r="IH2347" t="str">
            <v/>
          </cell>
          <cell r="IU2347" t="str">
            <v/>
          </cell>
          <cell r="JH2347" t="str">
            <v/>
          </cell>
          <cell r="JU2347" t="str">
            <v/>
          </cell>
          <cell r="KH2347" t="str">
            <v/>
          </cell>
          <cell r="KU2347" t="str">
            <v/>
          </cell>
          <cell r="LH2347" t="str">
            <v/>
          </cell>
          <cell r="LU2347" t="str">
            <v/>
          </cell>
          <cell r="MH2347" t="str">
            <v/>
          </cell>
          <cell r="MU2347" t="str">
            <v/>
          </cell>
          <cell r="NH2347" t="str">
            <v/>
          </cell>
          <cell r="NU2347" t="str">
            <v/>
          </cell>
          <cell r="OH2347" t="str">
            <v/>
          </cell>
          <cell r="OU2347" t="str">
            <v/>
          </cell>
        </row>
        <row r="2348">
          <cell r="C2348" t="str">
            <v>HY_ES_VCAMPO13CO</v>
          </cell>
          <cell r="D2348" t="str">
            <v>HY_ES_VCAMPO1</v>
          </cell>
          <cell r="E2348" t="str">
            <v>C.H. Villalcampo I</v>
          </cell>
          <cell r="F2348" t="str">
            <v>Hydroelectric</v>
          </cell>
          <cell r="G2348" t="str">
            <v>HYDROELECTRIC</v>
          </cell>
          <cell r="H2348" t="str">
            <v>España</v>
          </cell>
          <cell r="I2348" t="str">
            <v>Castilla y León</v>
          </cell>
          <cell r="J2348" t="str">
            <v>Zamora</v>
          </cell>
          <cell r="N2348">
            <v>1</v>
          </cell>
          <cell r="O2348">
            <v>1</v>
          </cell>
          <cell r="P2348">
            <v>0</v>
          </cell>
          <cell r="Q2348" t="str">
            <v>No</v>
          </cell>
          <cell r="R2348" t="str">
            <v>No</v>
          </cell>
          <cell r="S2348" t="str">
            <v/>
          </cell>
          <cell r="T2348" t="str">
            <v>2002</v>
          </cell>
          <cell r="U2348" t="str">
            <v>2002</v>
          </cell>
          <cell r="V2348" t="str">
            <v xml:space="preserve">  -</v>
          </cell>
          <cell r="AN2348">
            <v>98.76</v>
          </cell>
          <cell r="AO2348">
            <v>98.76</v>
          </cell>
          <cell r="AP2348">
            <v>0</v>
          </cell>
          <cell r="AQ2348">
            <v>98.76</v>
          </cell>
          <cell r="AR2348">
            <v>1</v>
          </cell>
          <cell r="AT2348" t="str">
            <v>CO</v>
          </cell>
          <cell r="AU2348">
            <v>98.76</v>
          </cell>
          <cell r="BH2348" t="str">
            <v/>
          </cell>
          <cell r="BU2348" t="str">
            <v/>
          </cell>
          <cell r="CH2348" t="str">
            <v/>
          </cell>
          <cell r="CU2348" t="str">
            <v/>
          </cell>
          <cell r="DH2348" t="str">
            <v/>
          </cell>
          <cell r="DU2348" t="str">
            <v/>
          </cell>
          <cell r="EH2348" t="str">
            <v/>
          </cell>
          <cell r="EU2348" t="str">
            <v/>
          </cell>
          <cell r="FH2348" t="str">
            <v/>
          </cell>
          <cell r="FU2348" t="str">
            <v/>
          </cell>
          <cell r="GH2348" t="str">
            <v/>
          </cell>
          <cell r="GU2348" t="str">
            <v/>
          </cell>
          <cell r="HH2348" t="str">
            <v/>
          </cell>
          <cell r="HU2348" t="str">
            <v/>
          </cell>
          <cell r="IH2348" t="str">
            <v/>
          </cell>
          <cell r="IU2348" t="str">
            <v/>
          </cell>
          <cell r="JH2348" t="str">
            <v/>
          </cell>
          <cell r="JU2348" t="str">
            <v/>
          </cell>
          <cell r="KH2348" t="str">
            <v/>
          </cell>
          <cell r="KU2348" t="str">
            <v/>
          </cell>
          <cell r="LH2348" t="str">
            <v/>
          </cell>
          <cell r="LU2348" t="str">
            <v/>
          </cell>
          <cell r="MH2348" t="str">
            <v/>
          </cell>
          <cell r="MU2348" t="str">
            <v/>
          </cell>
          <cell r="NH2348" t="str">
            <v/>
          </cell>
          <cell r="NU2348" t="str">
            <v/>
          </cell>
          <cell r="OH2348" t="str">
            <v/>
          </cell>
          <cell r="OU2348" t="str">
            <v/>
          </cell>
        </row>
        <row r="2349">
          <cell r="C2349" t="str">
            <v>HY_ES_VCAMPO14FL</v>
          </cell>
          <cell r="D2349" t="str">
            <v>HY_ES_VCAMPO1</v>
          </cell>
          <cell r="E2349" t="str">
            <v>C.H. Villalcampo I</v>
          </cell>
          <cell r="F2349" t="str">
            <v>Hydroelectric</v>
          </cell>
          <cell r="G2349" t="str">
            <v>HYDROELECTRIC</v>
          </cell>
          <cell r="H2349" t="str">
            <v>España</v>
          </cell>
          <cell r="I2349" t="str">
            <v>Castilla y León</v>
          </cell>
          <cell r="J2349" t="str">
            <v>Zamora</v>
          </cell>
          <cell r="N2349">
            <v>1</v>
          </cell>
          <cell r="O2349">
            <v>1</v>
          </cell>
          <cell r="P2349">
            <v>0</v>
          </cell>
          <cell r="Q2349" t="str">
            <v>No</v>
          </cell>
          <cell r="R2349" t="str">
            <v>No</v>
          </cell>
          <cell r="S2349" t="str">
            <v/>
          </cell>
          <cell r="T2349" t="str">
            <v>2002</v>
          </cell>
          <cell r="U2349" t="str">
            <v>2002</v>
          </cell>
          <cell r="V2349" t="str">
            <v xml:space="preserve">  -</v>
          </cell>
          <cell r="AN2349">
            <v>98.76</v>
          </cell>
          <cell r="AO2349">
            <v>98.76</v>
          </cell>
          <cell r="AP2349">
            <v>0</v>
          </cell>
          <cell r="AQ2349">
            <v>98.76</v>
          </cell>
          <cell r="AR2349">
            <v>1</v>
          </cell>
          <cell r="AT2349" t="str">
            <v>FL</v>
          </cell>
          <cell r="AU2349">
            <v>98.76</v>
          </cell>
          <cell r="BH2349" t="str">
            <v/>
          </cell>
          <cell r="BU2349" t="str">
            <v/>
          </cell>
          <cell r="CH2349" t="str">
            <v/>
          </cell>
          <cell r="CU2349" t="str">
            <v/>
          </cell>
          <cell r="DH2349" t="str">
            <v/>
          </cell>
          <cell r="DU2349" t="str">
            <v/>
          </cell>
          <cell r="EH2349" t="str">
            <v/>
          </cell>
          <cell r="EU2349" t="str">
            <v/>
          </cell>
          <cell r="FH2349" t="str">
            <v/>
          </cell>
          <cell r="FU2349" t="str">
            <v/>
          </cell>
          <cell r="GH2349" t="str">
            <v/>
          </cell>
          <cell r="GU2349" t="str">
            <v/>
          </cell>
          <cell r="HH2349" t="str">
            <v/>
          </cell>
          <cell r="HU2349" t="str">
            <v/>
          </cell>
          <cell r="IH2349" t="str">
            <v/>
          </cell>
          <cell r="IU2349" t="str">
            <v/>
          </cell>
          <cell r="JH2349" t="str">
            <v/>
          </cell>
          <cell r="JU2349" t="str">
            <v/>
          </cell>
          <cell r="KH2349" t="str">
            <v/>
          </cell>
          <cell r="KU2349" t="str">
            <v/>
          </cell>
          <cell r="LH2349" t="str">
            <v/>
          </cell>
          <cell r="LU2349" t="str">
            <v/>
          </cell>
          <cell r="MH2349" t="str">
            <v/>
          </cell>
          <cell r="MU2349" t="str">
            <v/>
          </cell>
          <cell r="NH2349" t="str">
            <v/>
          </cell>
          <cell r="NU2349" t="str">
            <v/>
          </cell>
          <cell r="OH2349" t="str">
            <v/>
          </cell>
          <cell r="OU2349" t="str">
            <v/>
          </cell>
        </row>
        <row r="2350">
          <cell r="C2350" t="str">
            <v>HY_ES_VCAMPO15OC</v>
          </cell>
          <cell r="D2350" t="str">
            <v>HY_ES_VCAMPO1</v>
          </cell>
          <cell r="E2350" t="str">
            <v>C.H. Villalcampo I</v>
          </cell>
          <cell r="F2350" t="str">
            <v>Hydroelectric</v>
          </cell>
          <cell r="G2350" t="str">
            <v>HYDROELECTRIC</v>
          </cell>
          <cell r="H2350" t="str">
            <v>España</v>
          </cell>
          <cell r="I2350" t="str">
            <v>Castilla y León</v>
          </cell>
          <cell r="J2350" t="str">
            <v>Zamora</v>
          </cell>
          <cell r="N2350">
            <v>1</v>
          </cell>
          <cell r="O2350">
            <v>1</v>
          </cell>
          <cell r="P2350">
            <v>0</v>
          </cell>
          <cell r="Q2350" t="str">
            <v>No</v>
          </cell>
          <cell r="R2350" t="str">
            <v>No</v>
          </cell>
          <cell r="S2350" t="str">
            <v/>
          </cell>
          <cell r="T2350" t="str">
            <v>2002</v>
          </cell>
          <cell r="U2350" t="str">
            <v>2002</v>
          </cell>
          <cell r="V2350" t="str">
            <v xml:space="preserve">  -</v>
          </cell>
          <cell r="AN2350">
            <v>98.76</v>
          </cell>
          <cell r="AO2350">
            <v>98.76</v>
          </cell>
          <cell r="AP2350">
            <v>0</v>
          </cell>
          <cell r="AQ2350">
            <v>98.76</v>
          </cell>
          <cell r="AR2350">
            <v>1</v>
          </cell>
          <cell r="AT2350" t="str">
            <v>OC</v>
          </cell>
          <cell r="AU2350">
            <v>98.76</v>
          </cell>
          <cell r="BH2350" t="str">
            <v/>
          </cell>
          <cell r="BU2350" t="str">
            <v/>
          </cell>
          <cell r="CH2350" t="str">
            <v/>
          </cell>
          <cell r="CU2350" t="str">
            <v/>
          </cell>
          <cell r="DH2350" t="str">
            <v/>
          </cell>
          <cell r="DU2350" t="str">
            <v/>
          </cell>
          <cell r="EH2350" t="str">
            <v/>
          </cell>
          <cell r="EU2350" t="str">
            <v/>
          </cell>
          <cell r="FH2350" t="str">
            <v/>
          </cell>
          <cell r="FU2350" t="str">
            <v/>
          </cell>
          <cell r="GH2350" t="str">
            <v/>
          </cell>
          <cell r="GU2350" t="str">
            <v/>
          </cell>
          <cell r="HH2350" t="str">
            <v/>
          </cell>
          <cell r="HU2350" t="str">
            <v/>
          </cell>
          <cell r="IH2350" t="str">
            <v/>
          </cell>
          <cell r="IU2350" t="str">
            <v/>
          </cell>
          <cell r="JH2350" t="str">
            <v/>
          </cell>
          <cell r="JU2350" t="str">
            <v/>
          </cell>
          <cell r="KH2350" t="str">
            <v/>
          </cell>
          <cell r="KU2350" t="str">
            <v/>
          </cell>
          <cell r="LH2350" t="str">
            <v/>
          </cell>
          <cell r="LU2350" t="str">
            <v/>
          </cell>
          <cell r="MH2350" t="str">
            <v/>
          </cell>
          <cell r="MU2350" t="str">
            <v/>
          </cell>
          <cell r="NH2350" t="str">
            <v/>
          </cell>
          <cell r="NU2350" t="str">
            <v/>
          </cell>
          <cell r="OH2350" t="str">
            <v/>
          </cell>
          <cell r="OU2350" t="str">
            <v/>
          </cell>
        </row>
        <row r="2351">
          <cell r="C2351" t="str">
            <v>HY_ES_VCAMPO21IN</v>
          </cell>
          <cell r="D2351" t="str">
            <v>HY_ES_VCAMPO2</v>
          </cell>
          <cell r="E2351" t="str">
            <v>C.H. Villalcampo Ii</v>
          </cell>
          <cell r="F2351" t="str">
            <v>Hydroelectric</v>
          </cell>
          <cell r="G2351" t="str">
            <v>HYDROELECTRIC</v>
          </cell>
          <cell r="H2351" t="str">
            <v>España</v>
          </cell>
          <cell r="I2351" t="str">
            <v>Castilla y León</v>
          </cell>
          <cell r="J2351" t="str">
            <v>Zamora</v>
          </cell>
          <cell r="N2351">
            <v>1</v>
          </cell>
          <cell r="O2351">
            <v>1</v>
          </cell>
          <cell r="P2351">
            <v>0</v>
          </cell>
          <cell r="Q2351" t="str">
            <v>No</v>
          </cell>
          <cell r="R2351" t="str">
            <v>No</v>
          </cell>
          <cell r="T2351" t="str">
            <v>2002</v>
          </cell>
          <cell r="U2351" t="str">
            <v>2002</v>
          </cell>
          <cell r="V2351" t="str">
            <v xml:space="preserve">  -</v>
          </cell>
          <cell r="AN2351">
            <v>119.05</v>
          </cell>
          <cell r="AO2351">
            <v>119.05</v>
          </cell>
          <cell r="AP2351">
            <v>0</v>
          </cell>
          <cell r="AQ2351">
            <v>119.05</v>
          </cell>
          <cell r="AR2351">
            <v>1</v>
          </cell>
          <cell r="AT2351" t="str">
            <v>IN</v>
          </cell>
          <cell r="AU2351">
            <v>119.05</v>
          </cell>
          <cell r="BH2351" t="str">
            <v/>
          </cell>
          <cell r="BU2351" t="str">
            <v/>
          </cell>
          <cell r="CH2351" t="str">
            <v/>
          </cell>
          <cell r="CU2351" t="str">
            <v/>
          </cell>
          <cell r="DH2351" t="str">
            <v/>
          </cell>
          <cell r="DU2351" t="str">
            <v/>
          </cell>
          <cell r="EH2351" t="str">
            <v/>
          </cell>
          <cell r="EU2351" t="str">
            <v/>
          </cell>
          <cell r="FH2351" t="str">
            <v/>
          </cell>
          <cell r="FU2351" t="str">
            <v/>
          </cell>
          <cell r="GH2351" t="str">
            <v/>
          </cell>
          <cell r="GU2351" t="str">
            <v/>
          </cell>
          <cell r="HH2351" t="str">
            <v/>
          </cell>
          <cell r="HU2351" t="str">
            <v/>
          </cell>
          <cell r="IH2351" t="str">
            <v/>
          </cell>
          <cell r="IU2351" t="str">
            <v/>
          </cell>
          <cell r="JH2351" t="str">
            <v/>
          </cell>
          <cell r="JU2351" t="str">
            <v/>
          </cell>
          <cell r="KH2351" t="str">
            <v/>
          </cell>
          <cell r="KU2351" t="str">
            <v/>
          </cell>
          <cell r="LH2351" t="str">
            <v/>
          </cell>
          <cell r="LU2351" t="str">
            <v/>
          </cell>
          <cell r="MH2351" t="str">
            <v/>
          </cell>
          <cell r="MU2351" t="str">
            <v/>
          </cell>
          <cell r="NH2351" t="str">
            <v/>
          </cell>
          <cell r="NU2351" t="str">
            <v/>
          </cell>
          <cell r="OH2351" t="str">
            <v/>
          </cell>
          <cell r="OU2351" t="str">
            <v/>
          </cell>
        </row>
        <row r="2352">
          <cell r="C2352" t="str">
            <v>HY_ES_VCAMPO22OP</v>
          </cell>
          <cell r="D2352" t="str">
            <v>HY_ES_VCAMPO2</v>
          </cell>
          <cell r="E2352" t="str">
            <v>C.H. Villalcampo Ii</v>
          </cell>
          <cell r="F2352" t="str">
            <v>Hydroelectric</v>
          </cell>
          <cell r="G2352" t="str">
            <v>HYDROELECTRIC</v>
          </cell>
          <cell r="H2352" t="str">
            <v>España</v>
          </cell>
          <cell r="I2352" t="str">
            <v>Castilla y León</v>
          </cell>
          <cell r="J2352" t="str">
            <v>Zamora</v>
          </cell>
          <cell r="N2352">
            <v>1</v>
          </cell>
          <cell r="O2352">
            <v>1</v>
          </cell>
          <cell r="P2352">
            <v>0</v>
          </cell>
          <cell r="Q2352" t="str">
            <v>No</v>
          </cell>
          <cell r="R2352" t="str">
            <v>No</v>
          </cell>
          <cell r="S2352" t="str">
            <v/>
          </cell>
          <cell r="T2352" t="str">
            <v>2002</v>
          </cell>
          <cell r="U2352" t="str">
            <v>2002</v>
          </cell>
          <cell r="V2352" t="str">
            <v xml:space="preserve">  -</v>
          </cell>
          <cell r="AN2352">
            <v>119.05</v>
          </cell>
          <cell r="AO2352">
            <v>119.05</v>
          </cell>
          <cell r="AP2352">
            <v>0</v>
          </cell>
          <cell r="AQ2352">
            <v>119.05</v>
          </cell>
          <cell r="AR2352">
            <v>1</v>
          </cell>
          <cell r="AT2352" t="str">
            <v>OP</v>
          </cell>
          <cell r="AU2352">
            <v>119.05</v>
          </cell>
          <cell r="BH2352" t="str">
            <v/>
          </cell>
          <cell r="BU2352" t="str">
            <v/>
          </cell>
          <cell r="CH2352" t="str">
            <v/>
          </cell>
          <cell r="CU2352" t="str">
            <v/>
          </cell>
          <cell r="DH2352" t="str">
            <v/>
          </cell>
          <cell r="DU2352" t="str">
            <v/>
          </cell>
          <cell r="EH2352" t="str">
            <v/>
          </cell>
          <cell r="EU2352" t="str">
            <v/>
          </cell>
          <cell r="FH2352" t="str">
            <v/>
          </cell>
          <cell r="FU2352" t="str">
            <v/>
          </cell>
          <cell r="GH2352" t="str">
            <v/>
          </cell>
          <cell r="GU2352" t="str">
            <v/>
          </cell>
          <cell r="HH2352" t="str">
            <v/>
          </cell>
          <cell r="HU2352" t="str">
            <v/>
          </cell>
          <cell r="IH2352" t="str">
            <v/>
          </cell>
          <cell r="IU2352" t="str">
            <v/>
          </cell>
          <cell r="JH2352" t="str">
            <v/>
          </cell>
          <cell r="JU2352" t="str">
            <v/>
          </cell>
          <cell r="KH2352" t="str">
            <v/>
          </cell>
          <cell r="KU2352" t="str">
            <v/>
          </cell>
          <cell r="LH2352" t="str">
            <v/>
          </cell>
          <cell r="LU2352" t="str">
            <v/>
          </cell>
          <cell r="MH2352" t="str">
            <v/>
          </cell>
          <cell r="MU2352" t="str">
            <v/>
          </cell>
          <cell r="NH2352" t="str">
            <v/>
          </cell>
          <cell r="NU2352" t="str">
            <v/>
          </cell>
          <cell r="OH2352" t="str">
            <v/>
          </cell>
          <cell r="OU2352" t="str">
            <v/>
          </cell>
        </row>
        <row r="2353">
          <cell r="C2353" t="str">
            <v>HY_ES_VCAMPO23CO</v>
          </cell>
          <cell r="D2353" t="str">
            <v>HY_ES_VCAMPO2</v>
          </cell>
          <cell r="E2353" t="str">
            <v>C.H. Villalcampo Ii</v>
          </cell>
          <cell r="F2353" t="str">
            <v>Hydroelectric</v>
          </cell>
          <cell r="G2353" t="str">
            <v>HYDROELECTRIC</v>
          </cell>
          <cell r="H2353" t="str">
            <v>España</v>
          </cell>
          <cell r="I2353" t="str">
            <v>Castilla y León</v>
          </cell>
          <cell r="J2353" t="str">
            <v>Zamora</v>
          </cell>
          <cell r="N2353">
            <v>1</v>
          </cell>
          <cell r="O2353">
            <v>1</v>
          </cell>
          <cell r="P2353">
            <v>0</v>
          </cell>
          <cell r="Q2353" t="str">
            <v>No</v>
          </cell>
          <cell r="R2353" t="str">
            <v>No</v>
          </cell>
          <cell r="S2353" t="str">
            <v/>
          </cell>
          <cell r="T2353" t="str">
            <v>2002</v>
          </cell>
          <cell r="U2353" t="str">
            <v>2002</v>
          </cell>
          <cell r="V2353" t="str">
            <v xml:space="preserve">  -</v>
          </cell>
          <cell r="AN2353">
            <v>119.05</v>
          </cell>
          <cell r="AO2353">
            <v>119.05</v>
          </cell>
          <cell r="AP2353">
            <v>0</v>
          </cell>
          <cell r="AQ2353">
            <v>119.05</v>
          </cell>
          <cell r="AR2353">
            <v>1</v>
          </cell>
          <cell r="AT2353" t="str">
            <v>CO</v>
          </cell>
          <cell r="AU2353">
            <v>119.05</v>
          </cell>
          <cell r="BH2353" t="str">
            <v/>
          </cell>
          <cell r="BU2353" t="str">
            <v/>
          </cell>
          <cell r="CH2353" t="str">
            <v/>
          </cell>
          <cell r="CU2353" t="str">
            <v/>
          </cell>
          <cell r="DH2353" t="str">
            <v/>
          </cell>
          <cell r="DU2353" t="str">
            <v/>
          </cell>
          <cell r="EH2353" t="str">
            <v/>
          </cell>
          <cell r="EU2353" t="str">
            <v/>
          </cell>
          <cell r="FH2353" t="str">
            <v/>
          </cell>
          <cell r="FU2353" t="str">
            <v/>
          </cell>
          <cell r="GH2353" t="str">
            <v/>
          </cell>
          <cell r="GU2353" t="str">
            <v/>
          </cell>
          <cell r="HH2353" t="str">
            <v/>
          </cell>
          <cell r="HU2353" t="str">
            <v/>
          </cell>
          <cell r="IH2353" t="str">
            <v/>
          </cell>
          <cell r="IU2353" t="str">
            <v/>
          </cell>
          <cell r="JH2353" t="str">
            <v/>
          </cell>
          <cell r="JU2353" t="str">
            <v/>
          </cell>
          <cell r="KH2353" t="str">
            <v/>
          </cell>
          <cell r="KU2353" t="str">
            <v/>
          </cell>
          <cell r="LH2353" t="str">
            <v/>
          </cell>
          <cell r="LU2353" t="str">
            <v/>
          </cell>
          <cell r="MH2353" t="str">
            <v/>
          </cell>
          <cell r="MU2353" t="str">
            <v/>
          </cell>
          <cell r="NH2353" t="str">
            <v/>
          </cell>
          <cell r="NU2353" t="str">
            <v/>
          </cell>
          <cell r="OH2353" t="str">
            <v/>
          </cell>
          <cell r="OU2353" t="str">
            <v/>
          </cell>
        </row>
        <row r="2354">
          <cell r="C2354" t="str">
            <v>HY_ES_VCAMPO24FL</v>
          </cell>
          <cell r="D2354" t="str">
            <v>HY_ES_VCAMPO2</v>
          </cell>
          <cell r="E2354" t="str">
            <v>C.H. Villalcampo Ii</v>
          </cell>
          <cell r="F2354" t="str">
            <v>Hydroelectric</v>
          </cell>
          <cell r="G2354" t="str">
            <v>HYDROELECTRIC</v>
          </cell>
          <cell r="H2354" t="str">
            <v>España</v>
          </cell>
          <cell r="I2354" t="str">
            <v>Castilla y León</v>
          </cell>
          <cell r="J2354" t="str">
            <v>Zamora</v>
          </cell>
          <cell r="N2354">
            <v>1</v>
          </cell>
          <cell r="O2354">
            <v>1</v>
          </cell>
          <cell r="P2354">
            <v>0</v>
          </cell>
          <cell r="Q2354" t="str">
            <v>No</v>
          </cell>
          <cell r="R2354" t="str">
            <v>No</v>
          </cell>
          <cell r="S2354" t="str">
            <v/>
          </cell>
          <cell r="T2354" t="str">
            <v>2002</v>
          </cell>
          <cell r="U2354" t="str">
            <v>2002</v>
          </cell>
          <cell r="V2354" t="str">
            <v xml:space="preserve">  -</v>
          </cell>
          <cell r="AN2354">
            <v>119.05</v>
          </cell>
          <cell r="AO2354">
            <v>119.05</v>
          </cell>
          <cell r="AP2354">
            <v>0</v>
          </cell>
          <cell r="AQ2354">
            <v>119.05</v>
          </cell>
          <cell r="AR2354">
            <v>1</v>
          </cell>
          <cell r="AT2354" t="str">
            <v>FL</v>
          </cell>
          <cell r="AU2354">
            <v>119.05</v>
          </cell>
          <cell r="BH2354" t="str">
            <v/>
          </cell>
          <cell r="BU2354" t="str">
            <v/>
          </cell>
          <cell r="CH2354" t="str">
            <v/>
          </cell>
          <cell r="CU2354" t="str">
            <v/>
          </cell>
          <cell r="DH2354" t="str">
            <v/>
          </cell>
          <cell r="DU2354" t="str">
            <v/>
          </cell>
          <cell r="EH2354" t="str">
            <v/>
          </cell>
          <cell r="EU2354" t="str">
            <v/>
          </cell>
          <cell r="FH2354" t="str">
            <v/>
          </cell>
          <cell r="FU2354" t="str">
            <v/>
          </cell>
          <cell r="GH2354" t="str">
            <v/>
          </cell>
          <cell r="GU2354" t="str">
            <v/>
          </cell>
          <cell r="HH2354" t="str">
            <v/>
          </cell>
          <cell r="HU2354" t="str">
            <v/>
          </cell>
          <cell r="IH2354" t="str">
            <v/>
          </cell>
          <cell r="IU2354" t="str">
            <v/>
          </cell>
          <cell r="JH2354" t="str">
            <v/>
          </cell>
          <cell r="JU2354" t="str">
            <v/>
          </cell>
          <cell r="KH2354" t="str">
            <v/>
          </cell>
          <cell r="KU2354" t="str">
            <v/>
          </cell>
          <cell r="LH2354" t="str">
            <v/>
          </cell>
          <cell r="LU2354" t="str">
            <v/>
          </cell>
          <cell r="MH2354" t="str">
            <v/>
          </cell>
          <cell r="MU2354" t="str">
            <v/>
          </cell>
          <cell r="NH2354" t="str">
            <v/>
          </cell>
          <cell r="NU2354" t="str">
            <v/>
          </cell>
          <cell r="OH2354" t="str">
            <v/>
          </cell>
          <cell r="OU2354" t="str">
            <v/>
          </cell>
        </row>
        <row r="2355">
          <cell r="C2355" t="str">
            <v>HY_ES_VCAMPO25OC</v>
          </cell>
          <cell r="D2355" t="str">
            <v>HY_ES_VCAMPO2</v>
          </cell>
          <cell r="E2355" t="str">
            <v>C.H. Villalcampo Ii</v>
          </cell>
          <cell r="F2355" t="str">
            <v>Hydroelectric</v>
          </cell>
          <cell r="G2355" t="str">
            <v>HYDROELECTRIC</v>
          </cell>
          <cell r="H2355" t="str">
            <v>España</v>
          </cell>
          <cell r="I2355" t="str">
            <v>Castilla y León</v>
          </cell>
          <cell r="J2355" t="str">
            <v>Zamora</v>
          </cell>
          <cell r="N2355">
            <v>1</v>
          </cell>
          <cell r="O2355">
            <v>1</v>
          </cell>
          <cell r="P2355">
            <v>0</v>
          </cell>
          <cell r="Q2355" t="str">
            <v>No</v>
          </cell>
          <cell r="R2355" t="str">
            <v>No</v>
          </cell>
          <cell r="S2355" t="str">
            <v/>
          </cell>
          <cell r="T2355" t="str">
            <v>2002</v>
          </cell>
          <cell r="U2355" t="str">
            <v>2002</v>
          </cell>
          <cell r="V2355" t="str">
            <v xml:space="preserve">  -</v>
          </cell>
          <cell r="AN2355">
            <v>119.05</v>
          </cell>
          <cell r="AO2355">
            <v>119.05</v>
          </cell>
          <cell r="AP2355">
            <v>0</v>
          </cell>
          <cell r="AQ2355">
            <v>119.05</v>
          </cell>
          <cell r="AR2355">
            <v>1</v>
          </cell>
          <cell r="AT2355" t="str">
            <v>OC</v>
          </cell>
          <cell r="AU2355">
            <v>119.05</v>
          </cell>
          <cell r="BH2355" t="str">
            <v/>
          </cell>
          <cell r="BU2355" t="str">
            <v/>
          </cell>
          <cell r="CH2355" t="str">
            <v/>
          </cell>
          <cell r="CU2355" t="str">
            <v/>
          </cell>
          <cell r="DH2355" t="str">
            <v/>
          </cell>
          <cell r="DU2355" t="str">
            <v/>
          </cell>
          <cell r="EH2355" t="str">
            <v/>
          </cell>
          <cell r="EU2355" t="str">
            <v/>
          </cell>
          <cell r="FH2355" t="str">
            <v/>
          </cell>
          <cell r="FU2355" t="str">
            <v/>
          </cell>
          <cell r="GH2355" t="str">
            <v/>
          </cell>
          <cell r="GU2355" t="str">
            <v/>
          </cell>
          <cell r="HH2355" t="str">
            <v/>
          </cell>
          <cell r="HU2355" t="str">
            <v/>
          </cell>
          <cell r="IH2355" t="str">
            <v/>
          </cell>
          <cell r="IU2355" t="str">
            <v/>
          </cell>
          <cell r="JH2355" t="str">
            <v/>
          </cell>
          <cell r="JU2355" t="str">
            <v/>
          </cell>
          <cell r="KH2355" t="str">
            <v/>
          </cell>
          <cell r="KU2355" t="str">
            <v/>
          </cell>
          <cell r="LH2355" t="str">
            <v/>
          </cell>
          <cell r="LU2355" t="str">
            <v/>
          </cell>
          <cell r="MH2355" t="str">
            <v/>
          </cell>
          <cell r="MU2355" t="str">
            <v/>
          </cell>
          <cell r="NH2355" t="str">
            <v/>
          </cell>
          <cell r="NU2355" t="str">
            <v/>
          </cell>
          <cell r="OH2355" t="str">
            <v/>
          </cell>
          <cell r="OU2355" t="str">
            <v/>
          </cell>
        </row>
        <row r="2356">
          <cell r="C2356" t="str">
            <v>HY_ES_VRINO1IN</v>
          </cell>
          <cell r="D2356" t="str">
            <v>HY_ES_VRINO</v>
          </cell>
          <cell r="E2356" t="str">
            <v>C.H. Villarino</v>
          </cell>
          <cell r="F2356" t="str">
            <v>Hydroelectric</v>
          </cell>
          <cell r="G2356" t="str">
            <v>HYDROELECTRIC</v>
          </cell>
          <cell r="H2356" t="str">
            <v>España</v>
          </cell>
          <cell r="I2356" t="str">
            <v>Castilla y León</v>
          </cell>
          <cell r="J2356" t="str">
            <v>Salamanca</v>
          </cell>
          <cell r="N2356">
            <v>1</v>
          </cell>
          <cell r="O2356">
            <v>1</v>
          </cell>
          <cell r="P2356">
            <v>0</v>
          </cell>
          <cell r="Q2356" t="str">
            <v>No</v>
          </cell>
          <cell r="R2356" t="str">
            <v>No</v>
          </cell>
          <cell r="T2356" t="str">
            <v>2002</v>
          </cell>
          <cell r="U2356" t="str">
            <v>2002</v>
          </cell>
          <cell r="V2356" t="str">
            <v xml:space="preserve">  -</v>
          </cell>
          <cell r="AN2356">
            <v>856.51</v>
          </cell>
          <cell r="AO2356">
            <v>856.51</v>
          </cell>
          <cell r="AP2356">
            <v>0</v>
          </cell>
          <cell r="AQ2356">
            <v>856.51</v>
          </cell>
          <cell r="AR2356">
            <v>1</v>
          </cell>
          <cell r="AT2356" t="str">
            <v>IN</v>
          </cell>
          <cell r="AU2356">
            <v>856.51</v>
          </cell>
          <cell r="BH2356" t="str">
            <v/>
          </cell>
          <cell r="BU2356" t="str">
            <v/>
          </cell>
          <cell r="CH2356" t="str">
            <v/>
          </cell>
          <cell r="CU2356" t="str">
            <v/>
          </cell>
          <cell r="DH2356" t="str">
            <v/>
          </cell>
          <cell r="DU2356" t="str">
            <v/>
          </cell>
          <cell r="EH2356" t="str">
            <v/>
          </cell>
          <cell r="EU2356" t="str">
            <v/>
          </cell>
          <cell r="FH2356" t="str">
            <v/>
          </cell>
          <cell r="FU2356" t="str">
            <v/>
          </cell>
          <cell r="GH2356" t="str">
            <v/>
          </cell>
          <cell r="GU2356" t="str">
            <v/>
          </cell>
          <cell r="HH2356" t="str">
            <v/>
          </cell>
          <cell r="HU2356" t="str">
            <v/>
          </cell>
          <cell r="IH2356" t="str">
            <v/>
          </cell>
          <cell r="IU2356" t="str">
            <v/>
          </cell>
          <cell r="JH2356" t="str">
            <v/>
          </cell>
          <cell r="JU2356" t="str">
            <v/>
          </cell>
          <cell r="KH2356" t="str">
            <v/>
          </cell>
          <cell r="KU2356" t="str">
            <v/>
          </cell>
          <cell r="LH2356" t="str">
            <v/>
          </cell>
          <cell r="LU2356" t="str">
            <v/>
          </cell>
          <cell r="MH2356" t="str">
            <v/>
          </cell>
          <cell r="MU2356" t="str">
            <v/>
          </cell>
          <cell r="NH2356" t="str">
            <v/>
          </cell>
          <cell r="NU2356" t="str">
            <v/>
          </cell>
          <cell r="OH2356" t="str">
            <v/>
          </cell>
          <cell r="OU2356" t="str">
            <v/>
          </cell>
        </row>
        <row r="2357">
          <cell r="C2357" t="str">
            <v>HY_ES_VRINO2OP</v>
          </cell>
          <cell r="D2357" t="str">
            <v>HY_ES_VRINO</v>
          </cell>
          <cell r="E2357" t="str">
            <v>C.H. Villarino</v>
          </cell>
          <cell r="F2357" t="str">
            <v>Hydroelectric</v>
          </cell>
          <cell r="G2357" t="str">
            <v>HYDROELECTRIC</v>
          </cell>
          <cell r="H2357" t="str">
            <v>España</v>
          </cell>
          <cell r="I2357" t="str">
            <v>Castilla y León</v>
          </cell>
          <cell r="J2357" t="str">
            <v>Salamanca</v>
          </cell>
          <cell r="N2357">
            <v>1</v>
          </cell>
          <cell r="O2357">
            <v>1</v>
          </cell>
          <cell r="P2357">
            <v>0</v>
          </cell>
          <cell r="Q2357" t="str">
            <v>No</v>
          </cell>
          <cell r="R2357" t="str">
            <v>No</v>
          </cell>
          <cell r="S2357" t="str">
            <v/>
          </cell>
          <cell r="T2357" t="str">
            <v>2002</v>
          </cell>
          <cell r="U2357" t="str">
            <v>2002</v>
          </cell>
          <cell r="V2357" t="str">
            <v xml:space="preserve">  -</v>
          </cell>
          <cell r="AN2357">
            <v>856.51</v>
          </cell>
          <cell r="AO2357">
            <v>856.51</v>
          </cell>
          <cell r="AP2357">
            <v>0</v>
          </cell>
          <cell r="AQ2357">
            <v>856.51</v>
          </cell>
          <cell r="AR2357">
            <v>1</v>
          </cell>
          <cell r="AT2357" t="str">
            <v>OP</v>
          </cell>
          <cell r="AU2357">
            <v>856.51</v>
          </cell>
          <cell r="BH2357" t="str">
            <v/>
          </cell>
          <cell r="BU2357" t="str">
            <v/>
          </cell>
          <cell r="CH2357" t="str">
            <v/>
          </cell>
          <cell r="CU2357" t="str">
            <v/>
          </cell>
          <cell r="DH2357" t="str">
            <v/>
          </cell>
          <cell r="DU2357" t="str">
            <v/>
          </cell>
          <cell r="EH2357" t="str">
            <v/>
          </cell>
          <cell r="EU2357" t="str">
            <v/>
          </cell>
          <cell r="FH2357" t="str">
            <v/>
          </cell>
          <cell r="FU2357" t="str">
            <v/>
          </cell>
          <cell r="GH2357" t="str">
            <v/>
          </cell>
          <cell r="GU2357" t="str">
            <v/>
          </cell>
          <cell r="HH2357" t="str">
            <v/>
          </cell>
          <cell r="HU2357" t="str">
            <v/>
          </cell>
          <cell r="IH2357" t="str">
            <v/>
          </cell>
          <cell r="IU2357" t="str">
            <v/>
          </cell>
          <cell r="JH2357" t="str">
            <v/>
          </cell>
          <cell r="JU2357" t="str">
            <v/>
          </cell>
          <cell r="KH2357" t="str">
            <v/>
          </cell>
          <cell r="KU2357" t="str">
            <v/>
          </cell>
          <cell r="LH2357" t="str">
            <v/>
          </cell>
          <cell r="LU2357" t="str">
            <v/>
          </cell>
          <cell r="MH2357" t="str">
            <v/>
          </cell>
          <cell r="MU2357" t="str">
            <v/>
          </cell>
          <cell r="NH2357" t="str">
            <v/>
          </cell>
          <cell r="NU2357" t="str">
            <v/>
          </cell>
          <cell r="OH2357" t="str">
            <v/>
          </cell>
          <cell r="OU2357" t="str">
            <v/>
          </cell>
        </row>
        <row r="2358">
          <cell r="C2358" t="str">
            <v>HY_ES_VRINO3CO</v>
          </cell>
          <cell r="D2358" t="str">
            <v>HY_ES_VRINO</v>
          </cell>
          <cell r="E2358" t="str">
            <v>C.H. Villarino</v>
          </cell>
          <cell r="F2358" t="str">
            <v>Hydroelectric</v>
          </cell>
          <cell r="G2358" t="str">
            <v>HYDROELECTRIC</v>
          </cell>
          <cell r="H2358" t="str">
            <v>España</v>
          </cell>
          <cell r="I2358" t="str">
            <v>Castilla y León</v>
          </cell>
          <cell r="J2358" t="str">
            <v>Salamanca</v>
          </cell>
          <cell r="N2358">
            <v>1</v>
          </cell>
          <cell r="O2358">
            <v>1</v>
          </cell>
          <cell r="P2358">
            <v>0</v>
          </cell>
          <cell r="Q2358" t="str">
            <v>No</v>
          </cell>
          <cell r="R2358" t="str">
            <v>No</v>
          </cell>
          <cell r="S2358" t="str">
            <v/>
          </cell>
          <cell r="T2358" t="str">
            <v>2002</v>
          </cell>
          <cell r="U2358" t="str">
            <v>2002</v>
          </cell>
          <cell r="V2358" t="str">
            <v xml:space="preserve">  -</v>
          </cell>
          <cell r="AN2358">
            <v>856.51</v>
          </cell>
          <cell r="AO2358">
            <v>856.51</v>
          </cell>
          <cell r="AP2358">
            <v>0</v>
          </cell>
          <cell r="AQ2358">
            <v>856.51</v>
          </cell>
          <cell r="AR2358">
            <v>1</v>
          </cell>
          <cell r="AT2358" t="str">
            <v>CO</v>
          </cell>
          <cell r="AU2358">
            <v>856.51</v>
          </cell>
          <cell r="BH2358" t="str">
            <v/>
          </cell>
          <cell r="BU2358" t="str">
            <v/>
          </cell>
          <cell r="CH2358" t="str">
            <v/>
          </cell>
          <cell r="CU2358" t="str">
            <v/>
          </cell>
          <cell r="DH2358" t="str">
            <v/>
          </cell>
          <cell r="DU2358" t="str">
            <v/>
          </cell>
          <cell r="EH2358" t="str">
            <v/>
          </cell>
          <cell r="EU2358" t="str">
            <v/>
          </cell>
          <cell r="FH2358" t="str">
            <v/>
          </cell>
          <cell r="FU2358" t="str">
            <v/>
          </cell>
          <cell r="GH2358" t="str">
            <v/>
          </cell>
          <cell r="GU2358" t="str">
            <v/>
          </cell>
          <cell r="HH2358" t="str">
            <v/>
          </cell>
          <cell r="HU2358" t="str">
            <v/>
          </cell>
          <cell r="IH2358" t="str">
            <v/>
          </cell>
          <cell r="IU2358" t="str">
            <v/>
          </cell>
          <cell r="JH2358" t="str">
            <v/>
          </cell>
          <cell r="JU2358" t="str">
            <v/>
          </cell>
          <cell r="KH2358" t="str">
            <v/>
          </cell>
          <cell r="KU2358" t="str">
            <v/>
          </cell>
          <cell r="LH2358" t="str">
            <v/>
          </cell>
          <cell r="LU2358" t="str">
            <v/>
          </cell>
          <cell r="MH2358" t="str">
            <v/>
          </cell>
          <cell r="MU2358" t="str">
            <v/>
          </cell>
          <cell r="NH2358" t="str">
            <v/>
          </cell>
          <cell r="NU2358" t="str">
            <v/>
          </cell>
          <cell r="OH2358" t="str">
            <v/>
          </cell>
          <cell r="OU2358" t="str">
            <v/>
          </cell>
        </row>
        <row r="2359">
          <cell r="C2359" t="str">
            <v>HY_ES_VRINO4FL</v>
          </cell>
          <cell r="D2359" t="str">
            <v>HY_ES_VRINO</v>
          </cell>
          <cell r="E2359" t="str">
            <v>C.H. Villarino</v>
          </cell>
          <cell r="F2359" t="str">
            <v>Hydroelectric</v>
          </cell>
          <cell r="G2359" t="str">
            <v>HYDROELECTRIC</v>
          </cell>
          <cell r="H2359" t="str">
            <v>España</v>
          </cell>
          <cell r="I2359" t="str">
            <v>Castilla y León</v>
          </cell>
          <cell r="J2359" t="str">
            <v>Salamanca</v>
          </cell>
          <cell r="N2359">
            <v>1</v>
          </cell>
          <cell r="O2359">
            <v>1</v>
          </cell>
          <cell r="P2359">
            <v>0</v>
          </cell>
          <cell r="Q2359" t="str">
            <v>No</v>
          </cell>
          <cell r="R2359" t="str">
            <v>No</v>
          </cell>
          <cell r="S2359" t="str">
            <v/>
          </cell>
          <cell r="T2359" t="str">
            <v>2002</v>
          </cell>
          <cell r="U2359" t="str">
            <v>2002</v>
          </cell>
          <cell r="V2359" t="str">
            <v xml:space="preserve">  -</v>
          </cell>
          <cell r="AN2359">
            <v>856.51</v>
          </cell>
          <cell r="AO2359">
            <v>856.51</v>
          </cell>
          <cell r="AP2359">
            <v>0</v>
          </cell>
          <cell r="AQ2359">
            <v>856.51</v>
          </cell>
          <cell r="AR2359">
            <v>1</v>
          </cell>
          <cell r="AT2359" t="str">
            <v>FL</v>
          </cell>
          <cell r="AU2359">
            <v>856.51</v>
          </cell>
          <cell r="BH2359" t="str">
            <v/>
          </cell>
          <cell r="BU2359" t="str">
            <v/>
          </cell>
          <cell r="CH2359" t="str">
            <v/>
          </cell>
          <cell r="CU2359" t="str">
            <v/>
          </cell>
          <cell r="DH2359" t="str">
            <v/>
          </cell>
          <cell r="DU2359" t="str">
            <v/>
          </cell>
          <cell r="EH2359" t="str">
            <v/>
          </cell>
          <cell r="EU2359" t="str">
            <v/>
          </cell>
          <cell r="FH2359" t="str">
            <v/>
          </cell>
          <cell r="FU2359" t="str">
            <v/>
          </cell>
          <cell r="GH2359" t="str">
            <v/>
          </cell>
          <cell r="GU2359" t="str">
            <v/>
          </cell>
          <cell r="HH2359" t="str">
            <v/>
          </cell>
          <cell r="HU2359" t="str">
            <v/>
          </cell>
          <cell r="IH2359" t="str">
            <v/>
          </cell>
          <cell r="IU2359" t="str">
            <v/>
          </cell>
          <cell r="JH2359" t="str">
            <v/>
          </cell>
          <cell r="JU2359" t="str">
            <v/>
          </cell>
          <cell r="KH2359" t="str">
            <v/>
          </cell>
          <cell r="KU2359" t="str">
            <v/>
          </cell>
          <cell r="LH2359" t="str">
            <v/>
          </cell>
          <cell r="LU2359" t="str">
            <v/>
          </cell>
          <cell r="MH2359" t="str">
            <v/>
          </cell>
          <cell r="MU2359" t="str">
            <v/>
          </cell>
          <cell r="NH2359" t="str">
            <v/>
          </cell>
          <cell r="NU2359" t="str">
            <v/>
          </cell>
          <cell r="OH2359" t="str">
            <v/>
          </cell>
          <cell r="OU2359" t="str">
            <v/>
          </cell>
        </row>
        <row r="2360">
          <cell r="C2360" t="str">
            <v>HY_ES_VRINO5OC</v>
          </cell>
          <cell r="D2360" t="str">
            <v>HY_ES_VRINO</v>
          </cell>
          <cell r="E2360" t="str">
            <v>C.H. Villarino</v>
          </cell>
          <cell r="F2360" t="str">
            <v>Hydroelectric</v>
          </cell>
          <cell r="G2360" t="str">
            <v>HYDROELECTRIC</v>
          </cell>
          <cell r="H2360" t="str">
            <v>España</v>
          </cell>
          <cell r="I2360" t="str">
            <v>Castilla y León</v>
          </cell>
          <cell r="J2360" t="str">
            <v>Salamanca</v>
          </cell>
          <cell r="N2360">
            <v>1</v>
          </cell>
          <cell r="O2360">
            <v>1</v>
          </cell>
          <cell r="P2360">
            <v>0</v>
          </cell>
          <cell r="Q2360" t="str">
            <v>No</v>
          </cell>
          <cell r="R2360" t="str">
            <v>No</v>
          </cell>
          <cell r="S2360" t="str">
            <v/>
          </cell>
          <cell r="T2360" t="str">
            <v>2002</v>
          </cell>
          <cell r="U2360" t="str">
            <v>2002</v>
          </cell>
          <cell r="V2360" t="str">
            <v xml:space="preserve">  -</v>
          </cell>
          <cell r="AN2360">
            <v>856.51</v>
          </cell>
          <cell r="AO2360">
            <v>856.51</v>
          </cell>
          <cell r="AP2360">
            <v>0</v>
          </cell>
          <cell r="AQ2360">
            <v>856.51</v>
          </cell>
          <cell r="AR2360">
            <v>1</v>
          </cell>
          <cell r="AT2360" t="str">
            <v>OC</v>
          </cell>
          <cell r="AU2360">
            <v>856.51</v>
          </cell>
          <cell r="BH2360" t="str">
            <v/>
          </cell>
          <cell r="BU2360" t="str">
            <v/>
          </cell>
          <cell r="CH2360" t="str">
            <v/>
          </cell>
          <cell r="CU2360" t="str">
            <v/>
          </cell>
          <cell r="DH2360" t="str">
            <v/>
          </cell>
          <cell r="DU2360" t="str">
            <v/>
          </cell>
          <cell r="EH2360" t="str">
            <v/>
          </cell>
          <cell r="EU2360" t="str">
            <v/>
          </cell>
          <cell r="FH2360" t="str">
            <v/>
          </cell>
          <cell r="FU2360" t="str">
            <v/>
          </cell>
          <cell r="GH2360" t="str">
            <v/>
          </cell>
          <cell r="GU2360" t="str">
            <v/>
          </cell>
          <cell r="HH2360" t="str">
            <v/>
          </cell>
          <cell r="HU2360" t="str">
            <v/>
          </cell>
          <cell r="IH2360" t="str">
            <v/>
          </cell>
          <cell r="IU2360" t="str">
            <v/>
          </cell>
          <cell r="JH2360" t="str">
            <v/>
          </cell>
          <cell r="JU2360" t="str">
            <v/>
          </cell>
          <cell r="KH2360" t="str">
            <v/>
          </cell>
          <cell r="KU2360" t="str">
            <v/>
          </cell>
          <cell r="LH2360" t="str">
            <v/>
          </cell>
          <cell r="LU2360" t="str">
            <v/>
          </cell>
          <cell r="MH2360" t="str">
            <v/>
          </cell>
          <cell r="MU2360" t="str">
            <v/>
          </cell>
          <cell r="NH2360" t="str">
            <v/>
          </cell>
          <cell r="NU2360" t="str">
            <v/>
          </cell>
          <cell r="OH2360" t="str">
            <v/>
          </cell>
          <cell r="OU2360" t="str">
            <v/>
          </cell>
        </row>
        <row r="2361">
          <cell r="C2361" t="str">
            <v>HY_ES_VREAL1IN</v>
          </cell>
          <cell r="D2361" t="str">
            <v>HY_ES_VREAL</v>
          </cell>
          <cell r="E2361" t="str">
            <v>C.H. Villarreal</v>
          </cell>
          <cell r="F2361" t="str">
            <v>Hydroelectric</v>
          </cell>
          <cell r="G2361" t="str">
            <v>HYDROELECTRIC</v>
          </cell>
          <cell r="H2361" t="str">
            <v>España</v>
          </cell>
          <cell r="I2361" t="str">
            <v>Comunidad Valenciana</v>
          </cell>
          <cell r="J2361" t="str">
            <v>Castellón</v>
          </cell>
          <cell r="N2361">
            <v>0</v>
          </cell>
          <cell r="O2361">
            <v>0</v>
          </cell>
          <cell r="P2361">
            <v>0</v>
          </cell>
          <cell r="Q2361" t="str">
            <v>No</v>
          </cell>
          <cell r="R2361" t="str">
            <v>No</v>
          </cell>
          <cell r="T2361" t="str">
            <v>2002</v>
          </cell>
          <cell r="U2361" t="str">
            <v>2002</v>
          </cell>
          <cell r="V2361" t="str">
            <v xml:space="preserve">  -</v>
          </cell>
          <cell r="AN2361">
            <v>0.47</v>
          </cell>
          <cell r="AO2361">
            <v>0</v>
          </cell>
          <cell r="AP2361">
            <v>0</v>
          </cell>
          <cell r="AQ2361">
            <v>0.47</v>
          </cell>
          <cell r="AR2361" t="str">
            <v>-</v>
          </cell>
          <cell r="AT2361" t="str">
            <v>IN</v>
          </cell>
          <cell r="AU2361">
            <v>0.47</v>
          </cell>
          <cell r="BH2361" t="str">
            <v/>
          </cell>
          <cell r="BU2361" t="str">
            <v/>
          </cell>
          <cell r="CH2361" t="str">
            <v/>
          </cell>
          <cell r="CU2361" t="str">
            <v/>
          </cell>
          <cell r="DH2361" t="str">
            <v/>
          </cell>
          <cell r="DU2361" t="str">
            <v/>
          </cell>
          <cell r="EH2361" t="str">
            <v/>
          </cell>
          <cell r="EU2361" t="str">
            <v/>
          </cell>
          <cell r="FH2361" t="str">
            <v/>
          </cell>
          <cell r="FU2361" t="str">
            <v/>
          </cell>
          <cell r="GH2361" t="str">
            <v/>
          </cell>
          <cell r="GU2361" t="str">
            <v/>
          </cell>
          <cell r="HH2361" t="str">
            <v/>
          </cell>
          <cell r="HU2361" t="str">
            <v/>
          </cell>
          <cell r="IH2361" t="str">
            <v/>
          </cell>
          <cell r="IU2361" t="str">
            <v/>
          </cell>
          <cell r="JH2361" t="str">
            <v/>
          </cell>
          <cell r="JU2361" t="str">
            <v/>
          </cell>
          <cell r="KH2361" t="str">
            <v/>
          </cell>
          <cell r="KU2361" t="str">
            <v/>
          </cell>
          <cell r="LB2361">
            <v>-0.47</v>
          </cell>
          <cell r="LH2361">
            <v>-0.47</v>
          </cell>
          <cell r="LU2361" t="str">
            <v/>
          </cell>
          <cell r="MH2361" t="str">
            <v/>
          </cell>
          <cell r="MU2361" t="str">
            <v/>
          </cell>
          <cell r="NH2361" t="str">
            <v/>
          </cell>
          <cell r="NU2361" t="str">
            <v/>
          </cell>
          <cell r="OH2361" t="str">
            <v/>
          </cell>
          <cell r="OU2361" t="str">
            <v/>
          </cell>
        </row>
        <row r="2362">
          <cell r="C2362" t="str">
            <v>HY_ES_VREAL2OP</v>
          </cell>
          <cell r="D2362" t="str">
            <v>HY_ES_VREAL</v>
          </cell>
          <cell r="E2362" t="str">
            <v>C.H. Villarreal</v>
          </cell>
          <cell r="F2362" t="str">
            <v>Hydroelectric</v>
          </cell>
          <cell r="G2362" t="str">
            <v>HYDROELECTRIC</v>
          </cell>
          <cell r="H2362" t="str">
            <v>España</v>
          </cell>
          <cell r="I2362" t="str">
            <v>Comunidad Valenciana</v>
          </cell>
          <cell r="J2362" t="str">
            <v>Castellón</v>
          </cell>
          <cell r="N2362">
            <v>0</v>
          </cell>
          <cell r="O2362">
            <v>0</v>
          </cell>
          <cell r="P2362">
            <v>0</v>
          </cell>
          <cell r="Q2362" t="str">
            <v>No</v>
          </cell>
          <cell r="R2362" t="str">
            <v>No</v>
          </cell>
          <cell r="S2362" t="str">
            <v/>
          </cell>
          <cell r="T2362" t="str">
            <v>2002</v>
          </cell>
          <cell r="U2362" t="str">
            <v>2002</v>
          </cell>
          <cell r="V2362" t="str">
            <v xml:space="preserve">  -</v>
          </cell>
          <cell r="AN2362">
            <v>0.47</v>
          </cell>
          <cell r="AO2362">
            <v>0</v>
          </cell>
          <cell r="AP2362">
            <v>0</v>
          </cell>
          <cell r="AQ2362">
            <v>0.47</v>
          </cell>
          <cell r="AR2362" t="str">
            <v>-</v>
          </cell>
          <cell r="AT2362" t="str">
            <v>OP</v>
          </cell>
          <cell r="AU2362">
            <v>0.47</v>
          </cell>
          <cell r="BH2362" t="str">
            <v/>
          </cell>
          <cell r="BU2362" t="str">
            <v/>
          </cell>
          <cell r="CH2362" t="str">
            <v/>
          </cell>
          <cell r="CU2362" t="str">
            <v/>
          </cell>
          <cell r="DH2362" t="str">
            <v/>
          </cell>
          <cell r="DU2362" t="str">
            <v/>
          </cell>
          <cell r="EH2362" t="str">
            <v/>
          </cell>
          <cell r="EU2362" t="str">
            <v/>
          </cell>
          <cell r="FH2362" t="str">
            <v/>
          </cell>
          <cell r="FU2362" t="str">
            <v/>
          </cell>
          <cell r="GH2362" t="str">
            <v/>
          </cell>
          <cell r="GU2362" t="str">
            <v/>
          </cell>
          <cell r="HH2362" t="str">
            <v/>
          </cell>
          <cell r="HU2362" t="str">
            <v/>
          </cell>
          <cell r="IH2362" t="str">
            <v/>
          </cell>
          <cell r="IU2362" t="str">
            <v/>
          </cell>
          <cell r="JH2362" t="str">
            <v/>
          </cell>
          <cell r="JU2362" t="str">
            <v/>
          </cell>
          <cell r="KH2362" t="str">
            <v/>
          </cell>
          <cell r="KU2362" t="str">
            <v/>
          </cell>
          <cell r="LB2362">
            <v>-0.47</v>
          </cell>
          <cell r="LH2362">
            <v>-0.47</v>
          </cell>
          <cell r="LU2362" t="str">
            <v/>
          </cell>
          <cell r="MH2362" t="str">
            <v/>
          </cell>
          <cell r="MU2362" t="str">
            <v/>
          </cell>
          <cell r="NH2362" t="str">
            <v/>
          </cell>
          <cell r="NU2362" t="str">
            <v/>
          </cell>
          <cell r="OH2362" t="str">
            <v/>
          </cell>
          <cell r="OU2362" t="str">
            <v/>
          </cell>
        </row>
        <row r="2363">
          <cell r="C2363" t="str">
            <v>HY_ES_VREAL3CO</v>
          </cell>
          <cell r="D2363" t="str">
            <v>HY_ES_VREAL</v>
          </cell>
          <cell r="E2363" t="str">
            <v>C.H. Villarreal</v>
          </cell>
          <cell r="F2363" t="str">
            <v>Hydroelectric</v>
          </cell>
          <cell r="G2363" t="str">
            <v>HYDROELECTRIC</v>
          </cell>
          <cell r="H2363" t="str">
            <v>España</v>
          </cell>
          <cell r="I2363" t="str">
            <v>Comunidad Valenciana</v>
          </cell>
          <cell r="J2363" t="str">
            <v>Castellón</v>
          </cell>
          <cell r="N2363">
            <v>0</v>
          </cell>
          <cell r="O2363">
            <v>0</v>
          </cell>
          <cell r="P2363">
            <v>0</v>
          </cell>
          <cell r="Q2363" t="str">
            <v>No</v>
          </cell>
          <cell r="R2363" t="str">
            <v>No</v>
          </cell>
          <cell r="S2363" t="str">
            <v/>
          </cell>
          <cell r="T2363" t="str">
            <v>2002</v>
          </cell>
          <cell r="U2363" t="str">
            <v>2002</v>
          </cell>
          <cell r="V2363" t="str">
            <v xml:space="preserve">  -</v>
          </cell>
          <cell r="AN2363">
            <v>0.47</v>
          </cell>
          <cell r="AO2363">
            <v>0</v>
          </cell>
          <cell r="AP2363">
            <v>0</v>
          </cell>
          <cell r="AQ2363">
            <v>0.47</v>
          </cell>
          <cell r="AR2363" t="str">
            <v>-</v>
          </cell>
          <cell r="AT2363" t="str">
            <v>CO</v>
          </cell>
          <cell r="AU2363">
            <v>0.47</v>
          </cell>
          <cell r="BH2363" t="str">
            <v/>
          </cell>
          <cell r="BU2363" t="str">
            <v/>
          </cell>
          <cell r="CH2363" t="str">
            <v/>
          </cell>
          <cell r="CU2363" t="str">
            <v/>
          </cell>
          <cell r="DH2363" t="str">
            <v/>
          </cell>
          <cell r="DU2363" t="str">
            <v/>
          </cell>
          <cell r="EH2363" t="str">
            <v/>
          </cell>
          <cell r="EU2363" t="str">
            <v/>
          </cell>
          <cell r="FH2363" t="str">
            <v/>
          </cell>
          <cell r="FU2363" t="str">
            <v/>
          </cell>
          <cell r="GH2363" t="str">
            <v/>
          </cell>
          <cell r="GU2363" t="str">
            <v/>
          </cell>
          <cell r="HH2363" t="str">
            <v/>
          </cell>
          <cell r="HU2363" t="str">
            <v/>
          </cell>
          <cell r="IH2363" t="str">
            <v/>
          </cell>
          <cell r="IU2363" t="str">
            <v/>
          </cell>
          <cell r="JH2363" t="str">
            <v/>
          </cell>
          <cell r="JU2363" t="str">
            <v/>
          </cell>
          <cell r="KH2363" t="str">
            <v/>
          </cell>
          <cell r="KU2363" t="str">
            <v/>
          </cell>
          <cell r="LB2363">
            <v>-0.47</v>
          </cell>
          <cell r="LH2363">
            <v>-0.47</v>
          </cell>
          <cell r="LU2363" t="str">
            <v/>
          </cell>
          <cell r="MH2363" t="str">
            <v/>
          </cell>
          <cell r="MU2363" t="str">
            <v/>
          </cell>
          <cell r="NH2363" t="str">
            <v/>
          </cell>
          <cell r="NU2363" t="str">
            <v/>
          </cell>
          <cell r="OH2363" t="str">
            <v/>
          </cell>
          <cell r="OU2363" t="str">
            <v/>
          </cell>
        </row>
        <row r="2364">
          <cell r="C2364" t="str">
            <v>HY_ES_VREAL4FL</v>
          </cell>
          <cell r="D2364" t="str">
            <v>HY_ES_VREAL</v>
          </cell>
          <cell r="E2364" t="str">
            <v>C.H. Villarreal</v>
          </cell>
          <cell r="F2364" t="str">
            <v>Hydroelectric</v>
          </cell>
          <cell r="G2364" t="str">
            <v>HYDROELECTRIC</v>
          </cell>
          <cell r="H2364" t="str">
            <v>España</v>
          </cell>
          <cell r="I2364" t="str">
            <v>Comunidad Valenciana</v>
          </cell>
          <cell r="J2364" t="str">
            <v>Castellón</v>
          </cell>
          <cell r="N2364">
            <v>0</v>
          </cell>
          <cell r="O2364">
            <v>0</v>
          </cell>
          <cell r="P2364">
            <v>0</v>
          </cell>
          <cell r="Q2364" t="str">
            <v>No</v>
          </cell>
          <cell r="R2364" t="str">
            <v>No</v>
          </cell>
          <cell r="S2364" t="str">
            <v/>
          </cell>
          <cell r="T2364" t="str">
            <v>2002</v>
          </cell>
          <cell r="U2364" t="str">
            <v>2002</v>
          </cell>
          <cell r="V2364" t="str">
            <v xml:space="preserve">  -</v>
          </cell>
          <cell r="AN2364">
            <v>0.47</v>
          </cell>
          <cell r="AO2364">
            <v>0</v>
          </cell>
          <cell r="AP2364">
            <v>0</v>
          </cell>
          <cell r="AQ2364">
            <v>0.47</v>
          </cell>
          <cell r="AR2364" t="str">
            <v>-</v>
          </cell>
          <cell r="AT2364" t="str">
            <v>FL</v>
          </cell>
          <cell r="AU2364">
            <v>0.47</v>
          </cell>
          <cell r="BH2364" t="str">
            <v/>
          </cell>
          <cell r="BU2364" t="str">
            <v/>
          </cell>
          <cell r="CH2364" t="str">
            <v/>
          </cell>
          <cell r="CU2364" t="str">
            <v/>
          </cell>
          <cell r="DH2364" t="str">
            <v/>
          </cell>
          <cell r="DU2364" t="str">
            <v/>
          </cell>
          <cell r="EH2364" t="str">
            <v/>
          </cell>
          <cell r="EU2364" t="str">
            <v/>
          </cell>
          <cell r="FH2364" t="str">
            <v/>
          </cell>
          <cell r="FU2364" t="str">
            <v/>
          </cell>
          <cell r="GH2364" t="str">
            <v/>
          </cell>
          <cell r="GU2364" t="str">
            <v/>
          </cell>
          <cell r="HH2364" t="str">
            <v/>
          </cell>
          <cell r="HU2364" t="str">
            <v/>
          </cell>
          <cell r="IH2364" t="str">
            <v/>
          </cell>
          <cell r="IU2364" t="str">
            <v/>
          </cell>
          <cell r="JH2364" t="str">
            <v/>
          </cell>
          <cell r="JU2364" t="str">
            <v/>
          </cell>
          <cell r="KH2364" t="str">
            <v/>
          </cell>
          <cell r="KU2364" t="str">
            <v/>
          </cell>
          <cell r="LB2364">
            <v>-0.47</v>
          </cell>
          <cell r="LH2364">
            <v>-0.47</v>
          </cell>
          <cell r="LU2364" t="str">
            <v/>
          </cell>
          <cell r="MH2364" t="str">
            <v/>
          </cell>
          <cell r="MU2364" t="str">
            <v/>
          </cell>
          <cell r="NH2364" t="str">
            <v/>
          </cell>
          <cell r="NU2364" t="str">
            <v/>
          </cell>
          <cell r="OH2364" t="str">
            <v/>
          </cell>
          <cell r="OU2364" t="str">
            <v/>
          </cell>
        </row>
        <row r="2365">
          <cell r="C2365" t="str">
            <v>HY_ES_VREAL5OC</v>
          </cell>
          <cell r="D2365" t="str">
            <v>HY_ES_VREAL</v>
          </cell>
          <cell r="E2365" t="str">
            <v>C.H. Villarreal</v>
          </cell>
          <cell r="F2365" t="str">
            <v>Hydroelectric</v>
          </cell>
          <cell r="G2365" t="str">
            <v>HYDROELECTRIC</v>
          </cell>
          <cell r="H2365" t="str">
            <v>España</v>
          </cell>
          <cell r="I2365" t="str">
            <v>Comunidad Valenciana</v>
          </cell>
          <cell r="J2365" t="str">
            <v>Castellón</v>
          </cell>
          <cell r="N2365">
            <v>0</v>
          </cell>
          <cell r="O2365">
            <v>0</v>
          </cell>
          <cell r="P2365">
            <v>0</v>
          </cell>
          <cell r="Q2365" t="str">
            <v>No</v>
          </cell>
          <cell r="R2365" t="str">
            <v>No</v>
          </cell>
          <cell r="S2365" t="str">
            <v/>
          </cell>
          <cell r="T2365" t="str">
            <v>2002</v>
          </cell>
          <cell r="U2365" t="str">
            <v>2002</v>
          </cell>
          <cell r="V2365" t="str">
            <v xml:space="preserve">  -</v>
          </cell>
          <cell r="AN2365">
            <v>0.47</v>
          </cell>
          <cell r="AO2365">
            <v>0</v>
          </cell>
          <cell r="AP2365">
            <v>0</v>
          </cell>
          <cell r="AQ2365">
            <v>0.47</v>
          </cell>
          <cell r="AR2365" t="str">
            <v>-</v>
          </cell>
          <cell r="AT2365" t="str">
            <v>OC</v>
          </cell>
          <cell r="AU2365">
            <v>0.47</v>
          </cell>
          <cell r="BH2365" t="str">
            <v/>
          </cell>
          <cell r="BU2365" t="str">
            <v/>
          </cell>
          <cell r="CH2365" t="str">
            <v/>
          </cell>
          <cell r="CU2365" t="str">
            <v/>
          </cell>
          <cell r="DH2365" t="str">
            <v/>
          </cell>
          <cell r="DU2365" t="str">
            <v/>
          </cell>
          <cell r="EH2365" t="str">
            <v/>
          </cell>
          <cell r="EU2365" t="str">
            <v/>
          </cell>
          <cell r="FH2365" t="str">
            <v/>
          </cell>
          <cell r="FU2365" t="str">
            <v/>
          </cell>
          <cell r="GH2365" t="str">
            <v/>
          </cell>
          <cell r="GU2365" t="str">
            <v/>
          </cell>
          <cell r="HH2365" t="str">
            <v/>
          </cell>
          <cell r="HU2365" t="str">
            <v/>
          </cell>
          <cell r="IH2365" t="str">
            <v/>
          </cell>
          <cell r="IU2365" t="str">
            <v/>
          </cell>
          <cell r="JH2365" t="str">
            <v/>
          </cell>
          <cell r="JU2365" t="str">
            <v/>
          </cell>
          <cell r="KH2365" t="str">
            <v/>
          </cell>
          <cell r="KU2365" t="str">
            <v/>
          </cell>
          <cell r="LB2365">
            <v>-0.47</v>
          </cell>
          <cell r="LH2365">
            <v>-0.47</v>
          </cell>
          <cell r="LU2365" t="str">
            <v/>
          </cell>
          <cell r="MH2365" t="str">
            <v/>
          </cell>
          <cell r="MU2365" t="str">
            <v/>
          </cell>
          <cell r="NH2365" t="str">
            <v/>
          </cell>
          <cell r="NU2365" t="str">
            <v/>
          </cell>
          <cell r="OH2365" t="str">
            <v/>
          </cell>
          <cell r="OU2365" t="str">
            <v/>
          </cell>
        </row>
        <row r="2366">
          <cell r="C2366" t="str">
            <v>HY_ES_PALO1IN</v>
          </cell>
          <cell r="D2366" t="str">
            <v>HY_ES_PALO</v>
          </cell>
          <cell r="E2366" t="str">
            <v>Palomarejo</v>
          </cell>
          <cell r="F2366" t="str">
            <v>Hydroelectric</v>
          </cell>
          <cell r="G2366" t="str">
            <v>HYDROELECTRIC</v>
          </cell>
          <cell r="H2366" t="str">
            <v>España</v>
          </cell>
          <cell r="I2366" t="str">
            <v>Castilla la Mancha</v>
          </cell>
          <cell r="J2366" t="str">
            <v>Toledo</v>
          </cell>
          <cell r="K2366">
            <v>39.952115499999998</v>
          </cell>
          <cell r="L2366">
            <v>-4.8025716000000003</v>
          </cell>
          <cell r="N2366">
            <v>1</v>
          </cell>
          <cell r="O2366">
            <v>1</v>
          </cell>
          <cell r="P2366">
            <v>0</v>
          </cell>
          <cell r="Q2366" t="str">
            <v>No</v>
          </cell>
          <cell r="R2366" t="str">
            <v>No</v>
          </cell>
          <cell r="S2366" t="str">
            <v>31/12/2001</v>
          </cell>
          <cell r="T2366">
            <v>37956</v>
          </cell>
          <cell r="U2366">
            <v>37956</v>
          </cell>
          <cell r="V2366" t="str">
            <v xml:space="preserve">  -</v>
          </cell>
          <cell r="AM2366">
            <v>2.1</v>
          </cell>
          <cell r="AN2366">
            <v>2.1</v>
          </cell>
          <cell r="AO2366">
            <v>2.1</v>
          </cell>
          <cell r="AP2366">
            <v>0</v>
          </cell>
          <cell r="AQ2366">
            <v>2.1</v>
          </cell>
          <cell r="AR2366">
            <v>1</v>
          </cell>
          <cell r="AS2366">
            <v>37257</v>
          </cell>
          <cell r="AT2366" t="str">
            <v>IN</v>
          </cell>
          <cell r="BG2366">
            <v>2.1</v>
          </cell>
          <cell r="BH2366">
            <v>2.1</v>
          </cell>
          <cell r="BU2366" t="str">
            <v/>
          </cell>
          <cell r="CH2366" t="str">
            <v/>
          </cell>
          <cell r="CU2366" t="str">
            <v/>
          </cell>
          <cell r="DH2366" t="str">
            <v/>
          </cell>
          <cell r="DU2366" t="str">
            <v/>
          </cell>
          <cell r="EH2366" t="str">
            <v/>
          </cell>
          <cell r="EU2366" t="str">
            <v/>
          </cell>
          <cell r="FH2366" t="str">
            <v/>
          </cell>
          <cell r="FU2366" t="str">
            <v/>
          </cell>
          <cell r="GH2366" t="str">
            <v/>
          </cell>
          <cell r="GU2366" t="str">
            <v/>
          </cell>
          <cell r="HH2366" t="str">
            <v/>
          </cell>
          <cell r="HU2366" t="str">
            <v/>
          </cell>
          <cell r="IH2366" t="str">
            <v/>
          </cell>
          <cell r="IU2366" t="str">
            <v/>
          </cell>
          <cell r="JH2366" t="str">
            <v/>
          </cell>
          <cell r="JU2366" t="str">
            <v/>
          </cell>
          <cell r="KH2366" t="str">
            <v/>
          </cell>
          <cell r="KU2366" t="str">
            <v/>
          </cell>
          <cell r="LH2366" t="str">
            <v/>
          </cell>
          <cell r="LU2366" t="str">
            <v/>
          </cell>
          <cell r="MH2366" t="str">
            <v/>
          </cell>
          <cell r="MU2366" t="str">
            <v/>
          </cell>
          <cell r="NH2366" t="str">
            <v/>
          </cell>
          <cell r="NU2366" t="str">
            <v/>
          </cell>
          <cell r="OH2366" t="str">
            <v/>
          </cell>
          <cell r="OU2366" t="str">
            <v/>
          </cell>
        </row>
        <row r="2367">
          <cell r="C2367" t="str">
            <v>HY_ES_PALO2OP</v>
          </cell>
          <cell r="D2367" t="str">
            <v>HY_ES_PALO</v>
          </cell>
          <cell r="E2367" t="str">
            <v>Palomarejo</v>
          </cell>
          <cell r="F2367" t="str">
            <v>Hydroelectric</v>
          </cell>
          <cell r="G2367" t="str">
            <v>HYDROELECTRIC</v>
          </cell>
          <cell r="H2367" t="str">
            <v>España</v>
          </cell>
          <cell r="I2367" t="str">
            <v>Castilla la Mancha</v>
          </cell>
          <cell r="J2367" t="str">
            <v>Toledo</v>
          </cell>
          <cell r="K2367">
            <v>39.952115499999998</v>
          </cell>
          <cell r="L2367">
            <v>-4.8025716000000003</v>
          </cell>
          <cell r="N2367">
            <v>1</v>
          </cell>
          <cell r="O2367">
            <v>1</v>
          </cell>
          <cell r="P2367">
            <v>0</v>
          </cell>
          <cell r="Q2367" t="str">
            <v>No</v>
          </cell>
          <cell r="R2367" t="str">
            <v>No</v>
          </cell>
          <cell r="S2367" t="str">
            <v>31/12/2001</v>
          </cell>
          <cell r="T2367">
            <v>37956</v>
          </cell>
          <cell r="U2367">
            <v>37956</v>
          </cell>
          <cell r="V2367" t="str">
            <v xml:space="preserve">  -</v>
          </cell>
          <cell r="AM2367">
            <v>2.1</v>
          </cell>
          <cell r="AN2367">
            <v>2.1</v>
          </cell>
          <cell r="AO2367">
            <v>2.1</v>
          </cell>
          <cell r="AP2367">
            <v>0</v>
          </cell>
          <cell r="AQ2367">
            <v>2.1</v>
          </cell>
          <cell r="AR2367">
            <v>1</v>
          </cell>
          <cell r="AS2367">
            <v>37257</v>
          </cell>
          <cell r="AT2367" t="str">
            <v>OP</v>
          </cell>
          <cell r="BG2367">
            <v>2.1</v>
          </cell>
          <cell r="BH2367">
            <v>2.1</v>
          </cell>
          <cell r="BU2367" t="str">
            <v/>
          </cell>
          <cell r="CH2367" t="str">
            <v/>
          </cell>
          <cell r="CU2367" t="str">
            <v/>
          </cell>
          <cell r="DH2367" t="str">
            <v/>
          </cell>
          <cell r="DU2367" t="str">
            <v/>
          </cell>
          <cell r="EH2367" t="str">
            <v/>
          </cell>
          <cell r="EU2367" t="str">
            <v/>
          </cell>
          <cell r="FH2367" t="str">
            <v/>
          </cell>
          <cell r="FU2367" t="str">
            <v/>
          </cell>
          <cell r="GH2367" t="str">
            <v/>
          </cell>
          <cell r="GU2367" t="str">
            <v/>
          </cell>
          <cell r="HH2367" t="str">
            <v/>
          </cell>
          <cell r="HU2367" t="str">
            <v/>
          </cell>
          <cell r="IH2367" t="str">
            <v/>
          </cell>
          <cell r="IU2367" t="str">
            <v/>
          </cell>
          <cell r="JH2367" t="str">
            <v/>
          </cell>
          <cell r="JU2367" t="str">
            <v/>
          </cell>
          <cell r="KH2367" t="str">
            <v/>
          </cell>
          <cell r="KU2367" t="str">
            <v/>
          </cell>
          <cell r="LH2367" t="str">
            <v/>
          </cell>
          <cell r="LU2367" t="str">
            <v/>
          </cell>
          <cell r="MH2367" t="str">
            <v/>
          </cell>
          <cell r="MU2367" t="str">
            <v/>
          </cell>
          <cell r="NH2367" t="str">
            <v/>
          </cell>
          <cell r="NU2367" t="str">
            <v/>
          </cell>
          <cell r="OH2367" t="str">
            <v/>
          </cell>
          <cell r="OU2367" t="str">
            <v/>
          </cell>
        </row>
        <row r="2368">
          <cell r="C2368" t="str">
            <v>HY_ES_PALO3CO</v>
          </cell>
          <cell r="D2368" t="str">
            <v>HY_ES_PALO</v>
          </cell>
          <cell r="E2368" t="str">
            <v>Palomarejo</v>
          </cell>
          <cell r="F2368" t="str">
            <v>Hydroelectric</v>
          </cell>
          <cell r="G2368" t="str">
            <v>HYDROELECTRIC</v>
          </cell>
          <cell r="H2368" t="str">
            <v>España</v>
          </cell>
          <cell r="I2368" t="str">
            <v>Castilla la Mancha</v>
          </cell>
          <cell r="J2368" t="str">
            <v>Toledo</v>
          </cell>
          <cell r="K2368">
            <v>39.952115499999998</v>
          </cell>
          <cell r="L2368">
            <v>-4.8025716000000003</v>
          </cell>
          <cell r="N2368">
            <v>1</v>
          </cell>
          <cell r="O2368">
            <v>1</v>
          </cell>
          <cell r="P2368">
            <v>0</v>
          </cell>
          <cell r="Q2368" t="str">
            <v>No</v>
          </cell>
          <cell r="R2368" t="str">
            <v>No</v>
          </cell>
          <cell r="S2368" t="str">
            <v>31/12/2001</v>
          </cell>
          <cell r="T2368">
            <v>37956</v>
          </cell>
          <cell r="U2368">
            <v>37956</v>
          </cell>
          <cell r="V2368" t="str">
            <v xml:space="preserve">  -</v>
          </cell>
          <cell r="AM2368">
            <v>2.1</v>
          </cell>
          <cell r="AN2368">
            <v>2.1</v>
          </cell>
          <cell r="AO2368">
            <v>2.1</v>
          </cell>
          <cell r="AP2368">
            <v>0</v>
          </cell>
          <cell r="AQ2368">
            <v>2.1</v>
          </cell>
          <cell r="AR2368">
            <v>1</v>
          </cell>
          <cell r="AS2368">
            <v>37257</v>
          </cell>
          <cell r="AT2368" t="str">
            <v>CO</v>
          </cell>
          <cell r="BG2368">
            <v>2.1</v>
          </cell>
          <cell r="BH2368">
            <v>2.1</v>
          </cell>
          <cell r="BU2368" t="str">
            <v/>
          </cell>
          <cell r="CH2368" t="str">
            <v/>
          </cell>
          <cell r="CU2368" t="str">
            <v/>
          </cell>
          <cell r="DH2368" t="str">
            <v/>
          </cell>
          <cell r="DU2368" t="str">
            <v/>
          </cell>
          <cell r="EH2368" t="str">
            <v/>
          </cell>
          <cell r="EU2368" t="str">
            <v/>
          </cell>
          <cell r="FH2368" t="str">
            <v/>
          </cell>
          <cell r="FU2368" t="str">
            <v/>
          </cell>
          <cell r="GH2368" t="str">
            <v/>
          </cell>
          <cell r="GU2368" t="str">
            <v/>
          </cell>
          <cell r="HH2368" t="str">
            <v/>
          </cell>
          <cell r="HU2368" t="str">
            <v/>
          </cell>
          <cell r="IH2368" t="str">
            <v/>
          </cell>
          <cell r="IU2368" t="str">
            <v/>
          </cell>
          <cell r="JH2368" t="str">
            <v/>
          </cell>
          <cell r="JU2368" t="str">
            <v/>
          </cell>
          <cell r="KH2368" t="str">
            <v/>
          </cell>
          <cell r="KU2368" t="str">
            <v/>
          </cell>
          <cell r="LH2368" t="str">
            <v/>
          </cell>
          <cell r="LU2368" t="str">
            <v/>
          </cell>
          <cell r="MH2368" t="str">
            <v/>
          </cell>
          <cell r="MU2368" t="str">
            <v/>
          </cell>
          <cell r="NH2368" t="str">
            <v/>
          </cell>
          <cell r="NU2368" t="str">
            <v/>
          </cell>
          <cell r="OH2368" t="str">
            <v/>
          </cell>
          <cell r="OU2368" t="str">
            <v/>
          </cell>
        </row>
        <row r="2369">
          <cell r="C2369" t="str">
            <v>HY_ES_PALO4FL</v>
          </cell>
          <cell r="D2369" t="str">
            <v>HY_ES_PALO</v>
          </cell>
          <cell r="E2369" t="str">
            <v>Palomarejo</v>
          </cell>
          <cell r="F2369" t="str">
            <v>Hydroelectric</v>
          </cell>
          <cell r="G2369" t="str">
            <v>HYDROELECTRIC</v>
          </cell>
          <cell r="H2369" t="str">
            <v>España</v>
          </cell>
          <cell r="I2369" t="str">
            <v>Castilla la Mancha</v>
          </cell>
          <cell r="J2369" t="str">
            <v>Toledo</v>
          </cell>
          <cell r="K2369">
            <v>39.952115499999998</v>
          </cell>
          <cell r="L2369">
            <v>-4.8025716000000003</v>
          </cell>
          <cell r="N2369">
            <v>1</v>
          </cell>
          <cell r="O2369">
            <v>1</v>
          </cell>
          <cell r="P2369">
            <v>0</v>
          </cell>
          <cell r="Q2369" t="str">
            <v>No</v>
          </cell>
          <cell r="R2369" t="str">
            <v>No</v>
          </cell>
          <cell r="S2369" t="str">
            <v>31/12/2001</v>
          </cell>
          <cell r="T2369">
            <v>37956</v>
          </cell>
          <cell r="U2369">
            <v>37956</v>
          </cell>
          <cell r="V2369" t="str">
            <v xml:space="preserve">  -</v>
          </cell>
          <cell r="AM2369">
            <v>2.1</v>
          </cell>
          <cell r="AN2369">
            <v>2.1</v>
          </cell>
          <cell r="AO2369">
            <v>2.1</v>
          </cell>
          <cell r="AP2369">
            <v>0</v>
          </cell>
          <cell r="AQ2369">
            <v>2.1</v>
          </cell>
          <cell r="AR2369">
            <v>1</v>
          </cell>
          <cell r="AS2369">
            <v>37257</v>
          </cell>
          <cell r="AT2369" t="str">
            <v>FL</v>
          </cell>
          <cell r="BG2369">
            <v>2.1</v>
          </cell>
          <cell r="BH2369">
            <v>2.1</v>
          </cell>
          <cell r="BU2369" t="str">
            <v/>
          </cell>
          <cell r="CH2369" t="str">
            <v/>
          </cell>
          <cell r="CU2369" t="str">
            <v/>
          </cell>
          <cell r="DH2369" t="str">
            <v/>
          </cell>
          <cell r="DU2369" t="str">
            <v/>
          </cell>
          <cell r="EH2369" t="str">
            <v/>
          </cell>
          <cell r="EU2369" t="str">
            <v/>
          </cell>
          <cell r="FH2369" t="str">
            <v/>
          </cell>
          <cell r="FU2369" t="str">
            <v/>
          </cell>
          <cell r="GH2369" t="str">
            <v/>
          </cell>
          <cell r="GU2369" t="str">
            <v/>
          </cell>
          <cell r="HH2369" t="str">
            <v/>
          </cell>
          <cell r="HU2369" t="str">
            <v/>
          </cell>
          <cell r="IH2369" t="str">
            <v/>
          </cell>
          <cell r="IU2369" t="str">
            <v/>
          </cell>
          <cell r="JH2369" t="str">
            <v/>
          </cell>
          <cell r="JU2369" t="str">
            <v/>
          </cell>
          <cell r="KH2369" t="str">
            <v/>
          </cell>
          <cell r="KU2369" t="str">
            <v/>
          </cell>
          <cell r="LH2369" t="str">
            <v/>
          </cell>
          <cell r="LU2369" t="str">
            <v/>
          </cell>
          <cell r="MH2369" t="str">
            <v/>
          </cell>
          <cell r="MU2369" t="str">
            <v/>
          </cell>
          <cell r="NH2369" t="str">
            <v/>
          </cell>
          <cell r="NU2369" t="str">
            <v/>
          </cell>
          <cell r="OH2369" t="str">
            <v/>
          </cell>
          <cell r="OU2369" t="str">
            <v/>
          </cell>
        </row>
        <row r="2370">
          <cell r="C2370" t="str">
            <v>HY_ES_PALO5OC</v>
          </cell>
          <cell r="D2370" t="str">
            <v>HY_ES_PALO</v>
          </cell>
          <cell r="E2370" t="str">
            <v>Palomarejo</v>
          </cell>
          <cell r="F2370" t="str">
            <v>Hydroelectric</v>
          </cell>
          <cell r="G2370" t="str">
            <v>HYDROELECTRIC</v>
          </cell>
          <cell r="H2370" t="str">
            <v>España</v>
          </cell>
          <cell r="I2370" t="str">
            <v>Castilla la Mancha</v>
          </cell>
          <cell r="J2370" t="str">
            <v>Toledo</v>
          </cell>
          <cell r="K2370">
            <v>39.952115499999998</v>
          </cell>
          <cell r="L2370">
            <v>-4.8025716000000003</v>
          </cell>
          <cell r="N2370">
            <v>1</v>
          </cell>
          <cell r="O2370">
            <v>1</v>
          </cell>
          <cell r="P2370">
            <v>0</v>
          </cell>
          <cell r="Q2370" t="str">
            <v>No</v>
          </cell>
          <cell r="R2370" t="str">
            <v>No</v>
          </cell>
          <cell r="S2370" t="str">
            <v>31/12/2001</v>
          </cell>
          <cell r="T2370">
            <v>37956</v>
          </cell>
          <cell r="U2370">
            <v>37956</v>
          </cell>
          <cell r="V2370" t="str">
            <v xml:space="preserve">  -</v>
          </cell>
          <cell r="AM2370">
            <v>2.1</v>
          </cell>
          <cell r="AN2370">
            <v>2.1</v>
          </cell>
          <cell r="AO2370">
            <v>2.1</v>
          </cell>
          <cell r="AP2370">
            <v>0</v>
          </cell>
          <cell r="AQ2370">
            <v>2.1</v>
          </cell>
          <cell r="AR2370">
            <v>1</v>
          </cell>
          <cell r="AS2370">
            <v>37257</v>
          </cell>
          <cell r="AT2370" t="str">
            <v>OC</v>
          </cell>
          <cell r="BG2370">
            <v>2.1</v>
          </cell>
          <cell r="BH2370">
            <v>2.1</v>
          </cell>
          <cell r="BU2370" t="str">
            <v/>
          </cell>
          <cell r="CH2370" t="str">
            <v/>
          </cell>
          <cell r="CU2370" t="str">
            <v/>
          </cell>
          <cell r="DH2370" t="str">
            <v/>
          </cell>
          <cell r="DU2370" t="str">
            <v/>
          </cell>
          <cell r="EH2370" t="str">
            <v/>
          </cell>
          <cell r="EU2370" t="str">
            <v/>
          </cell>
          <cell r="FH2370" t="str">
            <v/>
          </cell>
          <cell r="FU2370" t="str">
            <v/>
          </cell>
          <cell r="GH2370" t="str">
            <v/>
          </cell>
          <cell r="GU2370" t="str">
            <v/>
          </cell>
          <cell r="HH2370" t="str">
            <v/>
          </cell>
          <cell r="HU2370" t="str">
            <v/>
          </cell>
          <cell r="IH2370" t="str">
            <v/>
          </cell>
          <cell r="IU2370" t="str">
            <v/>
          </cell>
          <cell r="JH2370" t="str">
            <v/>
          </cell>
          <cell r="JU2370" t="str">
            <v/>
          </cell>
          <cell r="KH2370" t="str">
            <v/>
          </cell>
          <cell r="KU2370" t="str">
            <v/>
          </cell>
          <cell r="LH2370" t="str">
            <v/>
          </cell>
          <cell r="LU2370" t="str">
            <v/>
          </cell>
          <cell r="MH2370" t="str">
            <v/>
          </cell>
          <cell r="MU2370" t="str">
            <v/>
          </cell>
          <cell r="NH2370" t="str">
            <v/>
          </cell>
          <cell r="NU2370" t="str">
            <v/>
          </cell>
          <cell r="OH2370" t="str">
            <v/>
          </cell>
          <cell r="OU2370" t="str">
            <v/>
          </cell>
        </row>
        <row r="2371">
          <cell r="C2371" t="str">
            <v>HY_ES_QUEBR1IN</v>
          </cell>
          <cell r="D2371" t="str">
            <v>HY_ES_QUEBR</v>
          </cell>
          <cell r="E2371" t="str">
            <v>Quebradas</v>
          </cell>
          <cell r="F2371" t="str">
            <v>Hydroelectric</v>
          </cell>
          <cell r="G2371" t="str">
            <v>HYDROELECTRIC</v>
          </cell>
          <cell r="H2371" t="str">
            <v>España</v>
          </cell>
          <cell r="I2371" t="str">
            <v>Castilla la Mancha</v>
          </cell>
          <cell r="J2371" t="str">
            <v>Albacete</v>
          </cell>
          <cell r="N2371">
            <v>0</v>
          </cell>
          <cell r="O2371">
            <v>0</v>
          </cell>
          <cell r="P2371">
            <v>0</v>
          </cell>
          <cell r="Q2371" t="str">
            <v>No</v>
          </cell>
          <cell r="R2371" t="str">
            <v>No</v>
          </cell>
          <cell r="S2371" t="str">
            <v>31/12/2018</v>
          </cell>
          <cell r="T2371">
            <v>43466</v>
          </cell>
          <cell r="U2371">
            <v>43466</v>
          </cell>
          <cell r="V2371" t="str">
            <v xml:space="preserve">  -</v>
          </cell>
          <cell r="AM2371">
            <v>2.2999999999999998</v>
          </cell>
          <cell r="AN2371">
            <v>2.2999999999999998</v>
          </cell>
          <cell r="AO2371">
            <v>0</v>
          </cell>
          <cell r="AP2371">
            <v>0</v>
          </cell>
          <cell r="AQ2371">
            <v>0</v>
          </cell>
          <cell r="AR2371" t="str">
            <v>-</v>
          </cell>
          <cell r="AS2371">
            <v>43466</v>
          </cell>
          <cell r="AT2371" t="str">
            <v>IN</v>
          </cell>
          <cell r="BH2371" t="str">
            <v/>
          </cell>
          <cell r="BU2371" t="str">
            <v/>
          </cell>
          <cell r="CH2371" t="str">
            <v/>
          </cell>
          <cell r="CU2371" t="str">
            <v/>
          </cell>
          <cell r="DH2371" t="str">
            <v/>
          </cell>
          <cell r="DU2371" t="str">
            <v/>
          </cell>
          <cell r="EH2371" t="str">
            <v/>
          </cell>
          <cell r="EU2371" t="str">
            <v/>
          </cell>
          <cell r="FH2371" t="str">
            <v/>
          </cell>
          <cell r="FU2371" t="str">
            <v/>
          </cell>
          <cell r="GH2371" t="str">
            <v/>
          </cell>
          <cell r="GU2371" t="str">
            <v/>
          </cell>
          <cell r="HH2371" t="str">
            <v/>
          </cell>
          <cell r="HU2371" t="str">
            <v/>
          </cell>
          <cell r="IH2371" t="str">
            <v/>
          </cell>
          <cell r="IU2371" t="str">
            <v/>
          </cell>
          <cell r="IV2371">
            <v>2.2999999999999998</v>
          </cell>
          <cell r="JH2371">
            <v>2.2999999999999998</v>
          </cell>
          <cell r="JS2371">
            <v>-2.2999999999999998</v>
          </cell>
          <cell r="JU2371">
            <v>-2.2999999999999998</v>
          </cell>
          <cell r="KH2371" t="str">
            <v/>
          </cell>
          <cell r="KU2371" t="str">
            <v/>
          </cell>
          <cell r="LH2371" t="str">
            <v/>
          </cell>
          <cell r="LU2371" t="str">
            <v/>
          </cell>
          <cell r="MH2371" t="str">
            <v/>
          </cell>
          <cell r="MU2371" t="str">
            <v/>
          </cell>
          <cell r="NH2371" t="str">
            <v/>
          </cell>
          <cell r="NU2371" t="str">
            <v/>
          </cell>
          <cell r="OH2371" t="str">
            <v/>
          </cell>
          <cell r="OU2371" t="str">
            <v/>
          </cell>
        </row>
        <row r="2372">
          <cell r="C2372" t="str">
            <v>HY_ES_QUEBR2OP</v>
          </cell>
          <cell r="D2372" t="str">
            <v>HY_ES_QUEBR</v>
          </cell>
          <cell r="E2372" t="str">
            <v>Quebradas</v>
          </cell>
          <cell r="F2372" t="str">
            <v>Hydroelectric</v>
          </cell>
          <cell r="G2372" t="str">
            <v>HYDROELECTRIC</v>
          </cell>
          <cell r="H2372" t="str">
            <v>España</v>
          </cell>
          <cell r="I2372" t="str">
            <v>Castilla la Mancha</v>
          </cell>
          <cell r="J2372" t="str">
            <v>Albacete</v>
          </cell>
          <cell r="N2372">
            <v>0</v>
          </cell>
          <cell r="O2372">
            <v>0</v>
          </cell>
          <cell r="P2372">
            <v>0</v>
          </cell>
          <cell r="Q2372" t="str">
            <v>No</v>
          </cell>
          <cell r="R2372" t="str">
            <v>No</v>
          </cell>
          <cell r="S2372" t="str">
            <v>31/12/2018</v>
          </cell>
          <cell r="T2372">
            <v>43466</v>
          </cell>
          <cell r="U2372">
            <v>43466</v>
          </cell>
          <cell r="V2372" t="str">
            <v xml:space="preserve">  -</v>
          </cell>
          <cell r="AM2372">
            <v>2.2999999999999998</v>
          </cell>
          <cell r="AN2372">
            <v>2.2999999999999998</v>
          </cell>
          <cell r="AO2372">
            <v>0</v>
          </cell>
          <cell r="AP2372">
            <v>0</v>
          </cell>
          <cell r="AQ2372">
            <v>0</v>
          </cell>
          <cell r="AR2372" t="str">
            <v>-</v>
          </cell>
          <cell r="AS2372">
            <v>43466</v>
          </cell>
          <cell r="AT2372" t="str">
            <v>OP</v>
          </cell>
          <cell r="BH2372" t="str">
            <v/>
          </cell>
          <cell r="BU2372" t="str">
            <v/>
          </cell>
          <cell r="CH2372" t="str">
            <v/>
          </cell>
          <cell r="CU2372" t="str">
            <v/>
          </cell>
          <cell r="DH2372" t="str">
            <v/>
          </cell>
          <cell r="DU2372" t="str">
            <v/>
          </cell>
          <cell r="EH2372" t="str">
            <v/>
          </cell>
          <cell r="EU2372" t="str">
            <v/>
          </cell>
          <cell r="FH2372" t="str">
            <v/>
          </cell>
          <cell r="FU2372" t="str">
            <v/>
          </cell>
          <cell r="GH2372" t="str">
            <v/>
          </cell>
          <cell r="GU2372" t="str">
            <v/>
          </cell>
          <cell r="HH2372" t="str">
            <v/>
          </cell>
          <cell r="HU2372" t="str">
            <v/>
          </cell>
          <cell r="IH2372" t="str">
            <v/>
          </cell>
          <cell r="IU2372" t="str">
            <v/>
          </cell>
          <cell r="IV2372">
            <v>2.2999999999999998</v>
          </cell>
          <cell r="JH2372">
            <v>2.2999999999999998</v>
          </cell>
          <cell r="JS2372">
            <v>-2.2999999999999998</v>
          </cell>
          <cell r="JU2372">
            <v>-2.2999999999999998</v>
          </cell>
          <cell r="KH2372" t="str">
            <v/>
          </cell>
          <cell r="KU2372" t="str">
            <v/>
          </cell>
          <cell r="LH2372" t="str">
            <v/>
          </cell>
          <cell r="LU2372" t="str">
            <v/>
          </cell>
          <cell r="MH2372" t="str">
            <v/>
          </cell>
          <cell r="MU2372" t="str">
            <v/>
          </cell>
          <cell r="NH2372" t="str">
            <v/>
          </cell>
          <cell r="NU2372" t="str">
            <v/>
          </cell>
          <cell r="OH2372" t="str">
            <v/>
          </cell>
          <cell r="OU2372" t="str">
            <v/>
          </cell>
        </row>
        <row r="2373">
          <cell r="C2373" t="str">
            <v>HY_ES_QUEBR3CO</v>
          </cell>
          <cell r="D2373" t="str">
            <v>HY_ES_QUEBR</v>
          </cell>
          <cell r="E2373" t="str">
            <v>Quebradas</v>
          </cell>
          <cell r="F2373" t="str">
            <v>Hydroelectric</v>
          </cell>
          <cell r="G2373" t="str">
            <v>HYDROELECTRIC</v>
          </cell>
          <cell r="H2373" t="str">
            <v>España</v>
          </cell>
          <cell r="I2373" t="str">
            <v>Castilla la Mancha</v>
          </cell>
          <cell r="J2373" t="str">
            <v>Albacete</v>
          </cell>
          <cell r="N2373">
            <v>0</v>
          </cell>
          <cell r="O2373">
            <v>0</v>
          </cell>
          <cell r="P2373">
            <v>0</v>
          </cell>
          <cell r="Q2373" t="str">
            <v>No</v>
          </cell>
          <cell r="R2373" t="str">
            <v>No</v>
          </cell>
          <cell r="S2373" t="str">
            <v>31/12/2018</v>
          </cell>
          <cell r="T2373">
            <v>43466</v>
          </cell>
          <cell r="U2373">
            <v>43466</v>
          </cell>
          <cell r="V2373" t="str">
            <v xml:space="preserve">  -</v>
          </cell>
          <cell r="AM2373">
            <v>2.2999999999999998</v>
          </cell>
          <cell r="AN2373">
            <v>2.2999999999999998</v>
          </cell>
          <cell r="AO2373">
            <v>0</v>
          </cell>
          <cell r="AP2373">
            <v>0</v>
          </cell>
          <cell r="AQ2373">
            <v>0</v>
          </cell>
          <cell r="AR2373" t="str">
            <v>-</v>
          </cell>
          <cell r="AS2373">
            <v>43466</v>
          </cell>
          <cell r="AT2373" t="str">
            <v>CO</v>
          </cell>
          <cell r="BH2373" t="str">
            <v/>
          </cell>
          <cell r="BU2373" t="str">
            <v/>
          </cell>
          <cell r="CH2373" t="str">
            <v/>
          </cell>
          <cell r="CU2373" t="str">
            <v/>
          </cell>
          <cell r="DH2373" t="str">
            <v/>
          </cell>
          <cell r="DU2373" t="str">
            <v/>
          </cell>
          <cell r="EH2373" t="str">
            <v/>
          </cell>
          <cell r="EU2373" t="str">
            <v/>
          </cell>
          <cell r="FH2373" t="str">
            <v/>
          </cell>
          <cell r="FU2373" t="str">
            <v/>
          </cell>
          <cell r="GH2373" t="str">
            <v/>
          </cell>
          <cell r="GU2373" t="str">
            <v/>
          </cell>
          <cell r="HH2373" t="str">
            <v/>
          </cell>
          <cell r="HU2373" t="str">
            <v/>
          </cell>
          <cell r="IH2373" t="str">
            <v/>
          </cell>
          <cell r="IU2373" t="str">
            <v/>
          </cell>
          <cell r="IV2373">
            <v>2.2999999999999998</v>
          </cell>
          <cell r="JH2373">
            <v>2.2999999999999998</v>
          </cell>
          <cell r="JS2373">
            <v>-2.2999999999999998</v>
          </cell>
          <cell r="JU2373">
            <v>-2.2999999999999998</v>
          </cell>
          <cell r="KH2373" t="str">
            <v/>
          </cell>
          <cell r="KU2373" t="str">
            <v/>
          </cell>
          <cell r="LH2373" t="str">
            <v/>
          </cell>
          <cell r="LU2373" t="str">
            <v/>
          </cell>
          <cell r="MH2373" t="str">
            <v/>
          </cell>
          <cell r="MU2373" t="str">
            <v/>
          </cell>
          <cell r="NH2373" t="str">
            <v/>
          </cell>
          <cell r="NU2373" t="str">
            <v/>
          </cell>
          <cell r="OH2373" t="str">
            <v/>
          </cell>
          <cell r="OU2373" t="str">
            <v/>
          </cell>
        </row>
        <row r="2374">
          <cell r="C2374" t="str">
            <v>HY_ES_QUEBR4FL</v>
          </cell>
          <cell r="D2374" t="str">
            <v>HY_ES_QUEBR</v>
          </cell>
          <cell r="E2374" t="str">
            <v>Quebradas</v>
          </cell>
          <cell r="F2374" t="str">
            <v>Hydroelectric</v>
          </cell>
          <cell r="G2374" t="str">
            <v>HYDROELECTRIC</v>
          </cell>
          <cell r="H2374" t="str">
            <v>España</v>
          </cell>
          <cell r="I2374" t="str">
            <v>Castilla la Mancha</v>
          </cell>
          <cell r="J2374" t="str">
            <v>Albacete</v>
          </cell>
          <cell r="N2374">
            <v>0</v>
          </cell>
          <cell r="O2374">
            <v>0</v>
          </cell>
          <cell r="P2374">
            <v>0</v>
          </cell>
          <cell r="Q2374" t="str">
            <v>No</v>
          </cell>
          <cell r="R2374" t="str">
            <v>No</v>
          </cell>
          <cell r="S2374" t="str">
            <v>31/12/2018</v>
          </cell>
          <cell r="T2374">
            <v>43466</v>
          </cell>
          <cell r="U2374">
            <v>43466</v>
          </cell>
          <cell r="V2374" t="str">
            <v xml:space="preserve">  -</v>
          </cell>
          <cell r="AM2374">
            <v>2.2999999999999998</v>
          </cell>
          <cell r="AN2374">
            <v>2.2999999999999998</v>
          </cell>
          <cell r="AO2374">
            <v>0</v>
          </cell>
          <cell r="AP2374">
            <v>0</v>
          </cell>
          <cell r="AQ2374">
            <v>0</v>
          </cell>
          <cell r="AR2374" t="str">
            <v>-</v>
          </cell>
          <cell r="AS2374">
            <v>43466</v>
          </cell>
          <cell r="AT2374" t="str">
            <v>FL</v>
          </cell>
          <cell r="BH2374" t="str">
            <v/>
          </cell>
          <cell r="BU2374" t="str">
            <v/>
          </cell>
          <cell r="CH2374" t="str">
            <v/>
          </cell>
          <cell r="CU2374" t="str">
            <v/>
          </cell>
          <cell r="DH2374" t="str">
            <v/>
          </cell>
          <cell r="DU2374" t="str">
            <v/>
          </cell>
          <cell r="EH2374" t="str">
            <v/>
          </cell>
          <cell r="EU2374" t="str">
            <v/>
          </cell>
          <cell r="FH2374" t="str">
            <v/>
          </cell>
          <cell r="FU2374" t="str">
            <v/>
          </cell>
          <cell r="GH2374" t="str">
            <v/>
          </cell>
          <cell r="GU2374" t="str">
            <v/>
          </cell>
          <cell r="HH2374" t="str">
            <v/>
          </cell>
          <cell r="HU2374" t="str">
            <v/>
          </cell>
          <cell r="IH2374" t="str">
            <v/>
          </cell>
          <cell r="IU2374" t="str">
            <v/>
          </cell>
          <cell r="IV2374">
            <v>2.2999999999999998</v>
          </cell>
          <cell r="JH2374">
            <v>2.2999999999999998</v>
          </cell>
          <cell r="JS2374">
            <v>-2.2999999999999998</v>
          </cell>
          <cell r="JU2374">
            <v>-2.2999999999999998</v>
          </cell>
          <cell r="KH2374" t="str">
            <v/>
          </cell>
          <cell r="KU2374" t="str">
            <v/>
          </cell>
          <cell r="LH2374" t="str">
            <v/>
          </cell>
          <cell r="LU2374" t="str">
            <v/>
          </cell>
          <cell r="MH2374" t="str">
            <v/>
          </cell>
          <cell r="MU2374" t="str">
            <v/>
          </cell>
          <cell r="NH2374" t="str">
            <v/>
          </cell>
          <cell r="NU2374" t="str">
            <v/>
          </cell>
          <cell r="OH2374" t="str">
            <v/>
          </cell>
          <cell r="OU2374" t="str">
            <v/>
          </cell>
        </row>
        <row r="2375">
          <cell r="C2375" t="str">
            <v>HY_ES_QUEBR5OC</v>
          </cell>
          <cell r="D2375" t="str">
            <v>HY_ES_QUEBR</v>
          </cell>
          <cell r="E2375" t="str">
            <v>Quebradas</v>
          </cell>
          <cell r="F2375" t="str">
            <v>Hydroelectric</v>
          </cell>
          <cell r="G2375" t="str">
            <v>HYDROELECTRIC</v>
          </cell>
          <cell r="H2375" t="str">
            <v>España</v>
          </cell>
          <cell r="I2375" t="str">
            <v>Castilla la Mancha</v>
          </cell>
          <cell r="J2375" t="str">
            <v>Albacete</v>
          </cell>
          <cell r="N2375">
            <v>0</v>
          </cell>
          <cell r="O2375">
            <v>0</v>
          </cell>
          <cell r="P2375">
            <v>0</v>
          </cell>
          <cell r="Q2375" t="str">
            <v>No</v>
          </cell>
          <cell r="R2375" t="str">
            <v>No</v>
          </cell>
          <cell r="S2375" t="str">
            <v>31/12/2018</v>
          </cell>
          <cell r="T2375">
            <v>43466</v>
          </cell>
          <cell r="U2375">
            <v>43466</v>
          </cell>
          <cell r="V2375" t="str">
            <v xml:space="preserve">  -</v>
          </cell>
          <cell r="AM2375">
            <v>2.2999999999999998</v>
          </cell>
          <cell r="AN2375">
            <v>2.2999999999999998</v>
          </cell>
          <cell r="AO2375">
            <v>0</v>
          </cell>
          <cell r="AP2375">
            <v>0</v>
          </cell>
          <cell r="AQ2375">
            <v>0</v>
          </cell>
          <cell r="AR2375" t="str">
            <v>-</v>
          </cell>
          <cell r="AS2375">
            <v>43466</v>
          </cell>
          <cell r="AT2375" t="str">
            <v>OC</v>
          </cell>
          <cell r="BH2375" t="str">
            <v/>
          </cell>
          <cell r="BU2375" t="str">
            <v/>
          </cell>
          <cell r="CH2375" t="str">
            <v/>
          </cell>
          <cell r="CU2375" t="str">
            <v/>
          </cell>
          <cell r="DH2375" t="str">
            <v/>
          </cell>
          <cell r="DU2375" t="str">
            <v/>
          </cell>
          <cell r="EH2375" t="str">
            <v/>
          </cell>
          <cell r="EU2375" t="str">
            <v/>
          </cell>
          <cell r="FH2375" t="str">
            <v/>
          </cell>
          <cell r="FU2375" t="str">
            <v/>
          </cell>
          <cell r="GH2375" t="str">
            <v/>
          </cell>
          <cell r="GU2375" t="str">
            <v/>
          </cell>
          <cell r="HH2375" t="str">
            <v/>
          </cell>
          <cell r="HU2375" t="str">
            <v/>
          </cell>
          <cell r="IH2375" t="str">
            <v/>
          </cell>
          <cell r="IU2375" t="str">
            <v/>
          </cell>
          <cell r="IV2375">
            <v>2.2999999999999998</v>
          </cell>
          <cell r="JH2375">
            <v>2.2999999999999998</v>
          </cell>
          <cell r="JS2375">
            <v>-2.2999999999999998</v>
          </cell>
          <cell r="JU2375">
            <v>-2.2999999999999998</v>
          </cell>
          <cell r="KH2375" t="str">
            <v/>
          </cell>
          <cell r="KU2375" t="str">
            <v/>
          </cell>
          <cell r="LH2375" t="str">
            <v/>
          </cell>
          <cell r="LU2375" t="str">
            <v/>
          </cell>
          <cell r="MH2375" t="str">
            <v/>
          </cell>
          <cell r="MU2375" t="str">
            <v/>
          </cell>
          <cell r="NH2375" t="str">
            <v/>
          </cell>
          <cell r="NU2375" t="str">
            <v/>
          </cell>
          <cell r="OH2375" t="str">
            <v/>
          </cell>
          <cell r="OU2375" t="str">
            <v/>
          </cell>
        </row>
        <row r="2376">
          <cell r="C2376" t="str">
            <v>HY_ES_TALA1IN</v>
          </cell>
          <cell r="D2376" t="str">
            <v>HY_ES_TALA</v>
          </cell>
          <cell r="E2376" t="str">
            <v>Talavera</v>
          </cell>
          <cell r="F2376" t="str">
            <v>Hydroelectric</v>
          </cell>
          <cell r="G2376" t="str">
            <v>HYDROELECTRIC</v>
          </cell>
          <cell r="H2376" t="str">
            <v>España</v>
          </cell>
          <cell r="I2376" t="str">
            <v>Castilla la Mancha</v>
          </cell>
          <cell r="J2376" t="str">
            <v>Toledo</v>
          </cell>
          <cell r="K2376">
            <v>39.947156900000003</v>
          </cell>
          <cell r="L2376">
            <v>-4.8457499999999998</v>
          </cell>
          <cell r="N2376">
            <v>1</v>
          </cell>
          <cell r="O2376">
            <v>1</v>
          </cell>
          <cell r="P2376">
            <v>0</v>
          </cell>
          <cell r="Q2376" t="str">
            <v>No</v>
          </cell>
          <cell r="R2376" t="str">
            <v>No</v>
          </cell>
          <cell r="S2376" t="str">
            <v>31/12/2001</v>
          </cell>
          <cell r="T2376">
            <v>37956</v>
          </cell>
          <cell r="U2376">
            <v>37956</v>
          </cell>
          <cell r="V2376" t="str">
            <v xml:space="preserve">  -</v>
          </cell>
          <cell r="AM2376">
            <v>3.2</v>
          </cell>
          <cell r="AN2376">
            <v>3.2</v>
          </cell>
          <cell r="AO2376">
            <v>3.2</v>
          </cell>
          <cell r="AP2376">
            <v>0</v>
          </cell>
          <cell r="AQ2376">
            <v>3.2</v>
          </cell>
          <cell r="AR2376">
            <v>1</v>
          </cell>
          <cell r="AS2376">
            <v>37257</v>
          </cell>
          <cell r="AT2376" t="str">
            <v>IN</v>
          </cell>
          <cell r="BG2376">
            <v>3.2</v>
          </cell>
          <cell r="BH2376">
            <v>3.2</v>
          </cell>
          <cell r="BU2376" t="str">
            <v/>
          </cell>
          <cell r="CH2376" t="str">
            <v/>
          </cell>
          <cell r="CU2376" t="str">
            <v/>
          </cell>
          <cell r="DH2376" t="str">
            <v/>
          </cell>
          <cell r="DU2376" t="str">
            <v/>
          </cell>
          <cell r="EH2376" t="str">
            <v/>
          </cell>
          <cell r="EU2376" t="str">
            <v/>
          </cell>
          <cell r="FH2376" t="str">
            <v/>
          </cell>
          <cell r="FU2376" t="str">
            <v/>
          </cell>
          <cell r="GH2376" t="str">
            <v/>
          </cell>
          <cell r="GU2376" t="str">
            <v/>
          </cell>
          <cell r="HH2376" t="str">
            <v/>
          </cell>
          <cell r="HU2376" t="str">
            <v/>
          </cell>
          <cell r="IH2376" t="str">
            <v/>
          </cell>
          <cell r="IU2376" t="str">
            <v/>
          </cell>
          <cell r="JH2376" t="str">
            <v/>
          </cell>
          <cell r="JU2376" t="str">
            <v/>
          </cell>
          <cell r="KH2376" t="str">
            <v/>
          </cell>
          <cell r="KU2376" t="str">
            <v/>
          </cell>
          <cell r="LH2376" t="str">
            <v/>
          </cell>
          <cell r="LU2376" t="str">
            <v/>
          </cell>
          <cell r="MH2376" t="str">
            <v/>
          </cell>
          <cell r="MU2376" t="str">
            <v/>
          </cell>
          <cell r="NH2376" t="str">
            <v/>
          </cell>
          <cell r="NU2376" t="str">
            <v/>
          </cell>
          <cell r="OH2376" t="str">
            <v/>
          </cell>
          <cell r="OU2376" t="str">
            <v/>
          </cell>
        </row>
        <row r="2377">
          <cell r="C2377" t="str">
            <v>HY_ES_TALA2OP</v>
          </cell>
          <cell r="D2377" t="str">
            <v>HY_ES_TALA</v>
          </cell>
          <cell r="E2377" t="str">
            <v>Talavera</v>
          </cell>
          <cell r="F2377" t="str">
            <v>Hydroelectric</v>
          </cell>
          <cell r="G2377" t="str">
            <v>HYDROELECTRIC</v>
          </cell>
          <cell r="H2377" t="str">
            <v>España</v>
          </cell>
          <cell r="I2377" t="str">
            <v>Castilla la Mancha</v>
          </cell>
          <cell r="J2377" t="str">
            <v>Toledo</v>
          </cell>
          <cell r="K2377">
            <v>39.947156900000003</v>
          </cell>
          <cell r="L2377">
            <v>-4.8457499999999998</v>
          </cell>
          <cell r="N2377">
            <v>1</v>
          </cell>
          <cell r="O2377">
            <v>1</v>
          </cell>
          <cell r="P2377">
            <v>0</v>
          </cell>
          <cell r="Q2377" t="str">
            <v>No</v>
          </cell>
          <cell r="R2377" t="str">
            <v>No</v>
          </cell>
          <cell r="S2377" t="str">
            <v>31/12/2001</v>
          </cell>
          <cell r="T2377">
            <v>37956</v>
          </cell>
          <cell r="U2377">
            <v>37956</v>
          </cell>
          <cell r="V2377" t="str">
            <v xml:space="preserve">  -</v>
          </cell>
          <cell r="AM2377">
            <v>3.2</v>
          </cell>
          <cell r="AN2377">
            <v>3.2</v>
          </cell>
          <cell r="AO2377">
            <v>3.2</v>
          </cell>
          <cell r="AP2377">
            <v>0</v>
          </cell>
          <cell r="AQ2377">
            <v>3.2</v>
          </cell>
          <cell r="AR2377">
            <v>1</v>
          </cell>
          <cell r="AS2377">
            <v>37257</v>
          </cell>
          <cell r="AT2377" t="str">
            <v>OP</v>
          </cell>
          <cell r="BG2377">
            <v>3.2</v>
          </cell>
          <cell r="BH2377">
            <v>3.2</v>
          </cell>
          <cell r="BU2377" t="str">
            <v/>
          </cell>
          <cell r="CH2377" t="str">
            <v/>
          </cell>
          <cell r="CU2377" t="str">
            <v/>
          </cell>
          <cell r="DH2377" t="str">
            <v/>
          </cell>
          <cell r="DU2377" t="str">
            <v/>
          </cell>
          <cell r="EH2377" t="str">
            <v/>
          </cell>
          <cell r="EU2377" t="str">
            <v/>
          </cell>
          <cell r="FH2377" t="str">
            <v/>
          </cell>
          <cell r="FU2377" t="str">
            <v/>
          </cell>
          <cell r="GH2377" t="str">
            <v/>
          </cell>
          <cell r="GU2377" t="str">
            <v/>
          </cell>
          <cell r="HH2377" t="str">
            <v/>
          </cell>
          <cell r="HU2377" t="str">
            <v/>
          </cell>
          <cell r="IH2377" t="str">
            <v/>
          </cell>
          <cell r="IU2377" t="str">
            <v/>
          </cell>
          <cell r="JH2377" t="str">
            <v/>
          </cell>
          <cell r="JU2377" t="str">
            <v/>
          </cell>
          <cell r="KH2377" t="str">
            <v/>
          </cell>
          <cell r="KU2377" t="str">
            <v/>
          </cell>
          <cell r="LH2377" t="str">
            <v/>
          </cell>
          <cell r="LU2377" t="str">
            <v/>
          </cell>
          <cell r="MH2377" t="str">
            <v/>
          </cell>
          <cell r="MU2377" t="str">
            <v/>
          </cell>
          <cell r="NH2377" t="str">
            <v/>
          </cell>
          <cell r="NU2377" t="str">
            <v/>
          </cell>
          <cell r="OH2377" t="str">
            <v/>
          </cell>
          <cell r="OU2377" t="str">
            <v/>
          </cell>
        </row>
        <row r="2378">
          <cell r="C2378" t="str">
            <v>HY_ES_TALA3CO</v>
          </cell>
          <cell r="D2378" t="str">
            <v>HY_ES_TALA</v>
          </cell>
          <cell r="E2378" t="str">
            <v>Talavera</v>
          </cell>
          <cell r="F2378" t="str">
            <v>Hydroelectric</v>
          </cell>
          <cell r="G2378" t="str">
            <v>HYDROELECTRIC</v>
          </cell>
          <cell r="H2378" t="str">
            <v>España</v>
          </cell>
          <cell r="I2378" t="str">
            <v>Castilla la Mancha</v>
          </cell>
          <cell r="J2378" t="str">
            <v>Toledo</v>
          </cell>
          <cell r="K2378">
            <v>39.947156900000003</v>
          </cell>
          <cell r="L2378">
            <v>-4.8457499999999998</v>
          </cell>
          <cell r="N2378">
            <v>1</v>
          </cell>
          <cell r="O2378">
            <v>1</v>
          </cell>
          <cell r="P2378">
            <v>0</v>
          </cell>
          <cell r="Q2378" t="str">
            <v>No</v>
          </cell>
          <cell r="R2378" t="str">
            <v>No</v>
          </cell>
          <cell r="S2378" t="str">
            <v>31/12/2001</v>
          </cell>
          <cell r="T2378">
            <v>37956</v>
          </cell>
          <cell r="U2378">
            <v>37956</v>
          </cell>
          <cell r="V2378" t="str">
            <v xml:space="preserve">  -</v>
          </cell>
          <cell r="AM2378">
            <v>3.2</v>
          </cell>
          <cell r="AN2378">
            <v>3.2</v>
          </cell>
          <cell r="AO2378">
            <v>3.2</v>
          </cell>
          <cell r="AP2378">
            <v>0</v>
          </cell>
          <cell r="AQ2378">
            <v>3.2</v>
          </cell>
          <cell r="AR2378">
            <v>1</v>
          </cell>
          <cell r="AS2378">
            <v>37257</v>
          </cell>
          <cell r="AT2378" t="str">
            <v>CO</v>
          </cell>
          <cell r="BG2378">
            <v>3.2</v>
          </cell>
          <cell r="BH2378">
            <v>3.2</v>
          </cell>
          <cell r="BU2378" t="str">
            <v/>
          </cell>
          <cell r="CH2378" t="str">
            <v/>
          </cell>
          <cell r="CU2378" t="str">
            <v/>
          </cell>
          <cell r="DH2378" t="str">
            <v/>
          </cell>
          <cell r="DU2378" t="str">
            <v/>
          </cell>
          <cell r="EH2378" t="str">
            <v/>
          </cell>
          <cell r="EU2378" t="str">
            <v/>
          </cell>
          <cell r="FH2378" t="str">
            <v/>
          </cell>
          <cell r="FU2378" t="str">
            <v/>
          </cell>
          <cell r="GH2378" t="str">
            <v/>
          </cell>
          <cell r="GU2378" t="str">
            <v/>
          </cell>
          <cell r="HH2378" t="str">
            <v/>
          </cell>
          <cell r="HU2378" t="str">
            <v/>
          </cell>
          <cell r="IH2378" t="str">
            <v/>
          </cell>
          <cell r="IU2378" t="str">
            <v/>
          </cell>
          <cell r="JH2378" t="str">
            <v/>
          </cell>
          <cell r="JU2378" t="str">
            <v/>
          </cell>
          <cell r="KH2378" t="str">
            <v/>
          </cell>
          <cell r="KU2378" t="str">
            <v/>
          </cell>
          <cell r="LH2378" t="str">
            <v/>
          </cell>
          <cell r="LU2378" t="str">
            <v/>
          </cell>
          <cell r="MH2378" t="str">
            <v/>
          </cell>
          <cell r="MU2378" t="str">
            <v/>
          </cell>
          <cell r="NH2378" t="str">
            <v/>
          </cell>
          <cell r="NU2378" t="str">
            <v/>
          </cell>
          <cell r="OH2378" t="str">
            <v/>
          </cell>
          <cell r="OU2378" t="str">
            <v/>
          </cell>
        </row>
        <row r="2379">
          <cell r="C2379" t="str">
            <v>HY_ES_TALA4FL</v>
          </cell>
          <cell r="D2379" t="str">
            <v>HY_ES_TALA</v>
          </cell>
          <cell r="E2379" t="str">
            <v>Talavera</v>
          </cell>
          <cell r="F2379" t="str">
            <v>Hydroelectric</v>
          </cell>
          <cell r="G2379" t="str">
            <v>HYDROELECTRIC</v>
          </cell>
          <cell r="H2379" t="str">
            <v>España</v>
          </cell>
          <cell r="I2379" t="str">
            <v>Castilla la Mancha</v>
          </cell>
          <cell r="J2379" t="str">
            <v>Toledo</v>
          </cell>
          <cell r="K2379">
            <v>39.947156900000003</v>
          </cell>
          <cell r="L2379">
            <v>-4.8457499999999998</v>
          </cell>
          <cell r="N2379">
            <v>1</v>
          </cell>
          <cell r="O2379">
            <v>1</v>
          </cell>
          <cell r="P2379">
            <v>0</v>
          </cell>
          <cell r="Q2379" t="str">
            <v>No</v>
          </cell>
          <cell r="R2379" t="str">
            <v>No</v>
          </cell>
          <cell r="S2379" t="str">
            <v>31/12/2001</v>
          </cell>
          <cell r="T2379">
            <v>37956</v>
          </cell>
          <cell r="U2379">
            <v>37956</v>
          </cell>
          <cell r="V2379" t="str">
            <v xml:space="preserve">  -</v>
          </cell>
          <cell r="AM2379">
            <v>3.2</v>
          </cell>
          <cell r="AN2379">
            <v>3.2</v>
          </cell>
          <cell r="AO2379">
            <v>3.2</v>
          </cell>
          <cell r="AP2379">
            <v>0</v>
          </cell>
          <cell r="AQ2379">
            <v>3.2</v>
          </cell>
          <cell r="AR2379">
            <v>1</v>
          </cell>
          <cell r="AS2379">
            <v>37257</v>
          </cell>
          <cell r="AT2379" t="str">
            <v>FL</v>
          </cell>
          <cell r="BG2379">
            <v>3.2</v>
          </cell>
          <cell r="BH2379">
            <v>3.2</v>
          </cell>
          <cell r="BU2379" t="str">
            <v/>
          </cell>
          <cell r="CH2379" t="str">
            <v/>
          </cell>
          <cell r="CU2379" t="str">
            <v/>
          </cell>
          <cell r="DH2379" t="str">
            <v/>
          </cell>
          <cell r="DU2379" t="str">
            <v/>
          </cell>
          <cell r="EH2379" t="str">
            <v/>
          </cell>
          <cell r="EU2379" t="str">
            <v/>
          </cell>
          <cell r="FH2379" t="str">
            <v/>
          </cell>
          <cell r="FU2379" t="str">
            <v/>
          </cell>
          <cell r="GH2379" t="str">
            <v/>
          </cell>
          <cell r="GU2379" t="str">
            <v/>
          </cell>
          <cell r="HH2379" t="str">
            <v/>
          </cell>
          <cell r="HU2379" t="str">
            <v/>
          </cell>
          <cell r="IH2379" t="str">
            <v/>
          </cell>
          <cell r="IU2379" t="str">
            <v/>
          </cell>
          <cell r="JH2379" t="str">
            <v/>
          </cell>
          <cell r="JU2379" t="str">
            <v/>
          </cell>
          <cell r="KH2379" t="str">
            <v/>
          </cell>
          <cell r="KU2379" t="str">
            <v/>
          </cell>
          <cell r="LH2379" t="str">
            <v/>
          </cell>
          <cell r="LU2379" t="str">
            <v/>
          </cell>
          <cell r="MH2379" t="str">
            <v/>
          </cell>
          <cell r="MU2379" t="str">
            <v/>
          </cell>
          <cell r="NH2379" t="str">
            <v/>
          </cell>
          <cell r="NU2379" t="str">
            <v/>
          </cell>
          <cell r="OH2379" t="str">
            <v/>
          </cell>
          <cell r="OU2379" t="str">
            <v/>
          </cell>
        </row>
        <row r="2380">
          <cell r="C2380" t="str">
            <v>HY_ES_TALA5OC</v>
          </cell>
          <cell r="D2380" t="str">
            <v>HY_ES_TALA</v>
          </cell>
          <cell r="E2380" t="str">
            <v>Talavera</v>
          </cell>
          <cell r="F2380" t="str">
            <v>Hydroelectric</v>
          </cell>
          <cell r="G2380" t="str">
            <v>HYDROELECTRIC</v>
          </cell>
          <cell r="H2380" t="str">
            <v>España</v>
          </cell>
          <cell r="I2380" t="str">
            <v>Castilla la Mancha</v>
          </cell>
          <cell r="J2380" t="str">
            <v>Toledo</v>
          </cell>
          <cell r="K2380">
            <v>39.947156900000003</v>
          </cell>
          <cell r="L2380">
            <v>-4.8457499999999998</v>
          </cell>
          <cell r="N2380">
            <v>1</v>
          </cell>
          <cell r="O2380">
            <v>1</v>
          </cell>
          <cell r="P2380">
            <v>0</v>
          </cell>
          <cell r="Q2380" t="str">
            <v>No</v>
          </cell>
          <cell r="R2380" t="str">
            <v>No</v>
          </cell>
          <cell r="S2380" t="str">
            <v>31/12/2001</v>
          </cell>
          <cell r="T2380">
            <v>37956</v>
          </cell>
          <cell r="U2380">
            <v>37956</v>
          </cell>
          <cell r="V2380" t="str">
            <v xml:space="preserve">  -</v>
          </cell>
          <cell r="AM2380">
            <v>3.2</v>
          </cell>
          <cell r="AN2380">
            <v>3.2</v>
          </cell>
          <cell r="AO2380">
            <v>3.2</v>
          </cell>
          <cell r="AP2380">
            <v>0</v>
          </cell>
          <cell r="AQ2380">
            <v>3.2</v>
          </cell>
          <cell r="AR2380">
            <v>1</v>
          </cell>
          <cell r="AS2380">
            <v>37257</v>
          </cell>
          <cell r="AT2380" t="str">
            <v>OC</v>
          </cell>
          <cell r="BG2380">
            <v>3.2</v>
          </cell>
          <cell r="BH2380">
            <v>3.2</v>
          </cell>
          <cell r="BU2380" t="str">
            <v/>
          </cell>
          <cell r="CH2380" t="str">
            <v/>
          </cell>
          <cell r="CU2380" t="str">
            <v/>
          </cell>
          <cell r="DH2380" t="str">
            <v/>
          </cell>
          <cell r="DU2380" t="str">
            <v/>
          </cell>
          <cell r="EH2380" t="str">
            <v/>
          </cell>
          <cell r="EU2380" t="str">
            <v/>
          </cell>
          <cell r="FH2380" t="str">
            <v/>
          </cell>
          <cell r="FU2380" t="str">
            <v/>
          </cell>
          <cell r="GH2380" t="str">
            <v/>
          </cell>
          <cell r="GU2380" t="str">
            <v/>
          </cell>
          <cell r="HH2380" t="str">
            <v/>
          </cell>
          <cell r="HU2380" t="str">
            <v/>
          </cell>
          <cell r="IH2380" t="str">
            <v/>
          </cell>
          <cell r="IU2380" t="str">
            <v/>
          </cell>
          <cell r="JH2380" t="str">
            <v/>
          </cell>
          <cell r="JU2380" t="str">
            <v/>
          </cell>
          <cell r="KH2380" t="str">
            <v/>
          </cell>
          <cell r="KU2380" t="str">
            <v/>
          </cell>
          <cell r="LH2380" t="str">
            <v/>
          </cell>
          <cell r="LU2380" t="str">
            <v/>
          </cell>
          <cell r="MH2380" t="str">
            <v/>
          </cell>
          <cell r="MU2380" t="str">
            <v/>
          </cell>
          <cell r="NH2380" t="str">
            <v/>
          </cell>
          <cell r="NU2380" t="str">
            <v/>
          </cell>
          <cell r="OH2380" t="str">
            <v/>
          </cell>
          <cell r="OU2380" t="str">
            <v/>
          </cell>
        </row>
        <row r="2381">
          <cell r="C2381" t="str">
            <v>HY_ES_TORR11IN</v>
          </cell>
          <cell r="D2381" t="str">
            <v>HY_ES_TORR1</v>
          </cell>
          <cell r="E2381" t="str">
            <v>Torrecilla 1</v>
          </cell>
          <cell r="F2381" t="str">
            <v>Hydroelectric</v>
          </cell>
          <cell r="G2381" t="str">
            <v>HYDROELECTRIC</v>
          </cell>
          <cell r="H2381" t="str">
            <v>España</v>
          </cell>
          <cell r="I2381" t="str">
            <v>Castilla y León</v>
          </cell>
          <cell r="J2381" t="str">
            <v>Palencia</v>
          </cell>
          <cell r="N2381">
            <v>0</v>
          </cell>
          <cell r="O2381">
            <v>0</v>
          </cell>
          <cell r="P2381">
            <v>0</v>
          </cell>
          <cell r="Q2381" t="str">
            <v>No</v>
          </cell>
          <cell r="R2381" t="str">
            <v>No</v>
          </cell>
          <cell r="S2381" t="str">
            <v>31/12/2001</v>
          </cell>
          <cell r="T2381" t="str">
            <v>2002</v>
          </cell>
          <cell r="U2381" t="str">
            <v>2002</v>
          </cell>
          <cell r="V2381" t="str">
            <v xml:space="preserve">  -</v>
          </cell>
          <cell r="AM2381">
            <v>0.93</v>
          </cell>
          <cell r="AN2381">
            <v>0.93</v>
          </cell>
          <cell r="AO2381">
            <v>0</v>
          </cell>
          <cell r="AP2381">
            <v>0</v>
          </cell>
          <cell r="AQ2381">
            <v>0</v>
          </cell>
          <cell r="AR2381" t="str">
            <v>-</v>
          </cell>
          <cell r="AS2381">
            <v>37257</v>
          </cell>
          <cell r="AT2381" t="str">
            <v>IN</v>
          </cell>
          <cell r="AU2381">
            <v>0</v>
          </cell>
          <cell r="BH2381" t="str">
            <v/>
          </cell>
          <cell r="BU2381" t="str">
            <v/>
          </cell>
          <cell r="CH2381" t="str">
            <v/>
          </cell>
          <cell r="CU2381" t="str">
            <v/>
          </cell>
          <cell r="DH2381" t="str">
            <v/>
          </cell>
          <cell r="DU2381" t="str">
            <v/>
          </cell>
          <cell r="EH2381" t="str">
            <v/>
          </cell>
          <cell r="EU2381" t="str">
            <v/>
          </cell>
          <cell r="FH2381" t="str">
            <v/>
          </cell>
          <cell r="FU2381" t="str">
            <v/>
          </cell>
          <cell r="GH2381" t="str">
            <v/>
          </cell>
          <cell r="GU2381" t="str">
            <v/>
          </cell>
          <cell r="HH2381" t="str">
            <v/>
          </cell>
          <cell r="HU2381" t="str">
            <v/>
          </cell>
          <cell r="IH2381" t="str">
            <v/>
          </cell>
          <cell r="IU2381" t="str">
            <v/>
          </cell>
          <cell r="JH2381" t="str">
            <v/>
          </cell>
          <cell r="JU2381" t="str">
            <v/>
          </cell>
          <cell r="KH2381" t="str">
            <v/>
          </cell>
          <cell r="KU2381" t="str">
            <v/>
          </cell>
          <cell r="LH2381" t="str">
            <v/>
          </cell>
          <cell r="LU2381" t="str">
            <v/>
          </cell>
          <cell r="MH2381" t="str">
            <v/>
          </cell>
          <cell r="MU2381" t="str">
            <v/>
          </cell>
          <cell r="NH2381" t="str">
            <v/>
          </cell>
          <cell r="NU2381" t="str">
            <v/>
          </cell>
          <cell r="OH2381" t="str">
            <v/>
          </cell>
          <cell r="OU2381" t="str">
            <v/>
          </cell>
        </row>
        <row r="2382">
          <cell r="C2382" t="str">
            <v>HY_ES_TORR12OP</v>
          </cell>
          <cell r="D2382" t="str">
            <v>HY_ES_TORR1</v>
          </cell>
          <cell r="E2382" t="str">
            <v>Torrecilla 1</v>
          </cell>
          <cell r="F2382" t="str">
            <v>Hydroelectric</v>
          </cell>
          <cell r="G2382" t="str">
            <v>HYDROELECTRIC</v>
          </cell>
          <cell r="H2382" t="str">
            <v>España</v>
          </cell>
          <cell r="I2382" t="str">
            <v>Castilla y León</v>
          </cell>
          <cell r="J2382" t="str">
            <v>Palencia</v>
          </cell>
          <cell r="N2382">
            <v>0</v>
          </cell>
          <cell r="O2382">
            <v>0</v>
          </cell>
          <cell r="P2382">
            <v>0</v>
          </cell>
          <cell r="Q2382" t="str">
            <v>No</v>
          </cell>
          <cell r="R2382" t="str">
            <v>No</v>
          </cell>
          <cell r="S2382" t="str">
            <v>31/12/2001</v>
          </cell>
          <cell r="T2382" t="str">
            <v>2002</v>
          </cell>
          <cell r="U2382" t="str">
            <v>2002</v>
          </cell>
          <cell r="V2382" t="str">
            <v xml:space="preserve">  -</v>
          </cell>
          <cell r="AM2382">
            <v>0.93</v>
          </cell>
          <cell r="AN2382">
            <v>0.93</v>
          </cell>
          <cell r="AO2382">
            <v>0</v>
          </cell>
          <cell r="AP2382">
            <v>0</v>
          </cell>
          <cell r="AQ2382">
            <v>0</v>
          </cell>
          <cell r="AR2382" t="str">
            <v>-</v>
          </cell>
          <cell r="AS2382">
            <v>37257</v>
          </cell>
          <cell r="AT2382" t="str">
            <v>OP</v>
          </cell>
          <cell r="AU2382">
            <v>0</v>
          </cell>
          <cell r="BH2382" t="str">
            <v/>
          </cell>
          <cell r="BU2382" t="str">
            <v/>
          </cell>
          <cell r="CH2382" t="str">
            <v/>
          </cell>
          <cell r="CU2382" t="str">
            <v/>
          </cell>
          <cell r="DH2382" t="str">
            <v/>
          </cell>
          <cell r="DU2382" t="str">
            <v/>
          </cell>
          <cell r="EH2382" t="str">
            <v/>
          </cell>
          <cell r="EU2382" t="str">
            <v/>
          </cell>
          <cell r="FH2382" t="str">
            <v/>
          </cell>
          <cell r="FU2382" t="str">
            <v/>
          </cell>
          <cell r="GH2382" t="str">
            <v/>
          </cell>
          <cell r="GU2382" t="str">
            <v/>
          </cell>
          <cell r="HH2382" t="str">
            <v/>
          </cell>
          <cell r="HU2382" t="str">
            <v/>
          </cell>
          <cell r="IH2382" t="str">
            <v/>
          </cell>
          <cell r="IU2382" t="str">
            <v/>
          </cell>
          <cell r="JH2382" t="str">
            <v/>
          </cell>
          <cell r="JU2382" t="str">
            <v/>
          </cell>
          <cell r="KH2382" t="str">
            <v/>
          </cell>
          <cell r="KU2382" t="str">
            <v/>
          </cell>
          <cell r="LH2382" t="str">
            <v/>
          </cell>
          <cell r="LU2382" t="str">
            <v/>
          </cell>
          <cell r="MH2382" t="str">
            <v/>
          </cell>
          <cell r="MU2382" t="str">
            <v/>
          </cell>
          <cell r="NH2382" t="str">
            <v/>
          </cell>
          <cell r="NU2382" t="str">
            <v/>
          </cell>
          <cell r="OH2382" t="str">
            <v/>
          </cell>
          <cell r="OU2382" t="str">
            <v/>
          </cell>
        </row>
        <row r="2383">
          <cell r="C2383" t="str">
            <v>HY_ES_TORR13CO</v>
          </cell>
          <cell r="D2383" t="str">
            <v>HY_ES_TORR1</v>
          </cell>
          <cell r="E2383" t="str">
            <v>Torrecilla 1</v>
          </cell>
          <cell r="F2383" t="str">
            <v>Hydroelectric</v>
          </cell>
          <cell r="G2383" t="str">
            <v>HYDROELECTRIC</v>
          </cell>
          <cell r="H2383" t="str">
            <v>España</v>
          </cell>
          <cell r="I2383" t="str">
            <v>Castilla y León</v>
          </cell>
          <cell r="J2383" t="str">
            <v>Palencia</v>
          </cell>
          <cell r="N2383">
            <v>0</v>
          </cell>
          <cell r="O2383">
            <v>0</v>
          </cell>
          <cell r="P2383">
            <v>0</v>
          </cell>
          <cell r="Q2383" t="str">
            <v>No</v>
          </cell>
          <cell r="R2383" t="str">
            <v>No</v>
          </cell>
          <cell r="S2383" t="str">
            <v>31/12/2001</v>
          </cell>
          <cell r="T2383" t="str">
            <v>2002</v>
          </cell>
          <cell r="U2383" t="str">
            <v>2002</v>
          </cell>
          <cell r="V2383" t="str">
            <v xml:space="preserve">  -</v>
          </cell>
          <cell r="AM2383">
            <v>0.93</v>
          </cell>
          <cell r="AN2383">
            <v>0.93</v>
          </cell>
          <cell r="AO2383">
            <v>0</v>
          </cell>
          <cell r="AP2383">
            <v>0</v>
          </cell>
          <cell r="AQ2383">
            <v>0</v>
          </cell>
          <cell r="AR2383" t="str">
            <v>-</v>
          </cell>
          <cell r="AS2383">
            <v>37257</v>
          </cell>
          <cell r="AT2383" t="str">
            <v>CO</v>
          </cell>
          <cell r="AU2383">
            <v>0</v>
          </cell>
          <cell r="BH2383" t="str">
            <v/>
          </cell>
          <cell r="BU2383" t="str">
            <v/>
          </cell>
          <cell r="CH2383" t="str">
            <v/>
          </cell>
          <cell r="CU2383" t="str">
            <v/>
          </cell>
          <cell r="DH2383" t="str">
            <v/>
          </cell>
          <cell r="DU2383" t="str">
            <v/>
          </cell>
          <cell r="EH2383" t="str">
            <v/>
          </cell>
          <cell r="EU2383" t="str">
            <v/>
          </cell>
          <cell r="FH2383" t="str">
            <v/>
          </cell>
          <cell r="FU2383" t="str">
            <v/>
          </cell>
          <cell r="GH2383" t="str">
            <v/>
          </cell>
          <cell r="GU2383" t="str">
            <v/>
          </cell>
          <cell r="HH2383" t="str">
            <v/>
          </cell>
          <cell r="HU2383" t="str">
            <v/>
          </cell>
          <cell r="IH2383" t="str">
            <v/>
          </cell>
          <cell r="IU2383" t="str">
            <v/>
          </cell>
          <cell r="JH2383" t="str">
            <v/>
          </cell>
          <cell r="JU2383" t="str">
            <v/>
          </cell>
          <cell r="KH2383" t="str">
            <v/>
          </cell>
          <cell r="KU2383" t="str">
            <v/>
          </cell>
          <cell r="LH2383" t="str">
            <v/>
          </cell>
          <cell r="LU2383" t="str">
            <v/>
          </cell>
          <cell r="MH2383" t="str">
            <v/>
          </cell>
          <cell r="MU2383" t="str">
            <v/>
          </cell>
          <cell r="NH2383" t="str">
            <v/>
          </cell>
          <cell r="NU2383" t="str">
            <v/>
          </cell>
          <cell r="OH2383" t="str">
            <v/>
          </cell>
          <cell r="OU2383" t="str">
            <v/>
          </cell>
        </row>
        <row r="2384">
          <cell r="C2384" t="str">
            <v>HY_ES_TORR14FL</v>
          </cell>
          <cell r="D2384" t="str">
            <v>HY_ES_TORR1</v>
          </cell>
          <cell r="E2384" t="str">
            <v>Torrecilla 1</v>
          </cell>
          <cell r="F2384" t="str">
            <v>Hydroelectric</v>
          </cell>
          <cell r="G2384" t="str">
            <v>HYDROELECTRIC</v>
          </cell>
          <cell r="H2384" t="str">
            <v>España</v>
          </cell>
          <cell r="I2384" t="str">
            <v>Castilla y León</v>
          </cell>
          <cell r="J2384" t="str">
            <v>Palencia</v>
          </cell>
          <cell r="N2384">
            <v>0</v>
          </cell>
          <cell r="O2384">
            <v>0</v>
          </cell>
          <cell r="P2384">
            <v>0</v>
          </cell>
          <cell r="Q2384" t="str">
            <v>No</v>
          </cell>
          <cell r="R2384" t="str">
            <v>No</v>
          </cell>
          <cell r="S2384" t="str">
            <v>31/12/2001</v>
          </cell>
          <cell r="T2384" t="str">
            <v>2002</v>
          </cell>
          <cell r="U2384" t="str">
            <v>2002</v>
          </cell>
          <cell r="V2384" t="str">
            <v xml:space="preserve">  -</v>
          </cell>
          <cell r="AM2384">
            <v>0.93</v>
          </cell>
          <cell r="AN2384">
            <v>0.93</v>
          </cell>
          <cell r="AO2384">
            <v>0</v>
          </cell>
          <cell r="AP2384">
            <v>0</v>
          </cell>
          <cell r="AQ2384">
            <v>0</v>
          </cell>
          <cell r="AR2384" t="str">
            <v>-</v>
          </cell>
          <cell r="AS2384">
            <v>37257</v>
          </cell>
          <cell r="AT2384" t="str">
            <v>FL</v>
          </cell>
          <cell r="AU2384">
            <v>0</v>
          </cell>
          <cell r="BH2384" t="str">
            <v/>
          </cell>
          <cell r="BU2384" t="str">
            <v/>
          </cell>
          <cell r="CH2384" t="str">
            <v/>
          </cell>
          <cell r="CU2384" t="str">
            <v/>
          </cell>
          <cell r="DH2384" t="str">
            <v/>
          </cell>
          <cell r="DU2384" t="str">
            <v/>
          </cell>
          <cell r="EH2384" t="str">
            <v/>
          </cell>
          <cell r="EU2384" t="str">
            <v/>
          </cell>
          <cell r="FH2384" t="str">
            <v/>
          </cell>
          <cell r="FU2384" t="str">
            <v/>
          </cell>
          <cell r="GH2384" t="str">
            <v/>
          </cell>
          <cell r="GU2384" t="str">
            <v/>
          </cell>
          <cell r="HH2384" t="str">
            <v/>
          </cell>
          <cell r="HU2384" t="str">
            <v/>
          </cell>
          <cell r="IH2384" t="str">
            <v/>
          </cell>
          <cell r="IU2384" t="str">
            <v/>
          </cell>
          <cell r="JH2384" t="str">
            <v/>
          </cell>
          <cell r="JU2384" t="str">
            <v/>
          </cell>
          <cell r="KH2384" t="str">
            <v/>
          </cell>
          <cell r="KU2384" t="str">
            <v/>
          </cell>
          <cell r="LH2384" t="str">
            <v/>
          </cell>
          <cell r="LU2384" t="str">
            <v/>
          </cell>
          <cell r="MH2384" t="str">
            <v/>
          </cell>
          <cell r="MU2384" t="str">
            <v/>
          </cell>
          <cell r="NH2384" t="str">
            <v/>
          </cell>
          <cell r="NU2384" t="str">
            <v/>
          </cell>
          <cell r="OH2384" t="str">
            <v/>
          </cell>
          <cell r="OU2384" t="str">
            <v/>
          </cell>
        </row>
        <row r="2385">
          <cell r="C2385" t="str">
            <v>HY_ES_TORR15OC</v>
          </cell>
          <cell r="D2385" t="str">
            <v>HY_ES_TORR1</v>
          </cell>
          <cell r="E2385" t="str">
            <v>Torrecilla 1</v>
          </cell>
          <cell r="F2385" t="str">
            <v>Hydroelectric</v>
          </cell>
          <cell r="G2385" t="str">
            <v>HYDROELECTRIC</v>
          </cell>
          <cell r="H2385" t="str">
            <v>España</v>
          </cell>
          <cell r="I2385" t="str">
            <v>Castilla y León</v>
          </cell>
          <cell r="J2385" t="str">
            <v>Palencia</v>
          </cell>
          <cell r="N2385">
            <v>0</v>
          </cell>
          <cell r="O2385">
            <v>0</v>
          </cell>
          <cell r="P2385">
            <v>0</v>
          </cell>
          <cell r="Q2385" t="str">
            <v>No</v>
          </cell>
          <cell r="R2385" t="str">
            <v>No</v>
          </cell>
          <cell r="S2385" t="str">
            <v>31/12/2001</v>
          </cell>
          <cell r="T2385" t="str">
            <v>2002</v>
          </cell>
          <cell r="U2385" t="str">
            <v>2002</v>
          </cell>
          <cell r="V2385" t="str">
            <v xml:space="preserve">  -</v>
          </cell>
          <cell r="AM2385">
            <v>0.93</v>
          </cell>
          <cell r="AN2385">
            <v>0.93</v>
          </cell>
          <cell r="AO2385">
            <v>0</v>
          </cell>
          <cell r="AP2385">
            <v>0</v>
          </cell>
          <cell r="AQ2385">
            <v>0</v>
          </cell>
          <cell r="AR2385" t="str">
            <v>-</v>
          </cell>
          <cell r="AS2385">
            <v>37257</v>
          </cell>
          <cell r="AT2385" t="str">
            <v>OC</v>
          </cell>
          <cell r="AU2385">
            <v>0</v>
          </cell>
          <cell r="BH2385" t="str">
            <v/>
          </cell>
          <cell r="BU2385" t="str">
            <v/>
          </cell>
          <cell r="CH2385" t="str">
            <v/>
          </cell>
          <cell r="CU2385" t="str">
            <v/>
          </cell>
          <cell r="DH2385" t="str">
            <v/>
          </cell>
          <cell r="DU2385" t="str">
            <v/>
          </cell>
          <cell r="EH2385" t="str">
            <v/>
          </cell>
          <cell r="EU2385" t="str">
            <v/>
          </cell>
          <cell r="FH2385" t="str">
            <v/>
          </cell>
          <cell r="FU2385" t="str">
            <v/>
          </cell>
          <cell r="GH2385" t="str">
            <v/>
          </cell>
          <cell r="GU2385" t="str">
            <v/>
          </cell>
          <cell r="HH2385" t="str">
            <v/>
          </cell>
          <cell r="HU2385" t="str">
            <v/>
          </cell>
          <cell r="IH2385" t="str">
            <v/>
          </cell>
          <cell r="IU2385" t="str">
            <v/>
          </cell>
          <cell r="JH2385" t="str">
            <v/>
          </cell>
          <cell r="JU2385" t="str">
            <v/>
          </cell>
          <cell r="KH2385" t="str">
            <v/>
          </cell>
          <cell r="KU2385" t="str">
            <v/>
          </cell>
          <cell r="LH2385" t="str">
            <v/>
          </cell>
          <cell r="LU2385" t="str">
            <v/>
          </cell>
          <cell r="MH2385" t="str">
            <v/>
          </cell>
          <cell r="MU2385" t="str">
            <v/>
          </cell>
          <cell r="NH2385" t="str">
            <v/>
          </cell>
          <cell r="NU2385" t="str">
            <v/>
          </cell>
          <cell r="OH2385" t="str">
            <v/>
          </cell>
          <cell r="OU2385" t="str">
            <v/>
          </cell>
        </row>
        <row r="2386">
          <cell r="C2386" t="str">
            <v>HY_ES_TORR21IN</v>
          </cell>
          <cell r="D2386" t="str">
            <v>HY_ES_TORR2</v>
          </cell>
          <cell r="E2386" t="str">
            <v>Torrecilla 2</v>
          </cell>
          <cell r="F2386" t="str">
            <v>Hydroelectric</v>
          </cell>
          <cell r="G2386" t="str">
            <v>HYDROELECTRIC</v>
          </cell>
          <cell r="H2386" t="str">
            <v>España</v>
          </cell>
          <cell r="I2386" t="str">
            <v>Castilla y León</v>
          </cell>
          <cell r="J2386" t="str">
            <v>Palencia</v>
          </cell>
          <cell r="N2386">
            <v>0</v>
          </cell>
          <cell r="O2386">
            <v>0</v>
          </cell>
          <cell r="P2386">
            <v>0</v>
          </cell>
          <cell r="Q2386" t="str">
            <v>No</v>
          </cell>
          <cell r="R2386" t="str">
            <v>No</v>
          </cell>
          <cell r="S2386" t="str">
            <v>31/12/2001</v>
          </cell>
          <cell r="T2386" t="str">
            <v>2002</v>
          </cell>
          <cell r="U2386" t="str">
            <v>2002</v>
          </cell>
          <cell r="V2386" t="str">
            <v xml:space="preserve">  -</v>
          </cell>
          <cell r="AM2386">
            <v>1.02</v>
          </cell>
          <cell r="AN2386">
            <v>1.02</v>
          </cell>
          <cell r="AO2386">
            <v>0</v>
          </cell>
          <cell r="AP2386">
            <v>0</v>
          </cell>
          <cell r="AQ2386">
            <v>0</v>
          </cell>
          <cell r="AR2386" t="str">
            <v>-</v>
          </cell>
          <cell r="AS2386">
            <v>37257</v>
          </cell>
          <cell r="AT2386" t="str">
            <v>IN</v>
          </cell>
          <cell r="AU2386">
            <v>0</v>
          </cell>
          <cell r="BH2386" t="str">
            <v/>
          </cell>
          <cell r="BU2386" t="str">
            <v/>
          </cell>
          <cell r="CH2386" t="str">
            <v/>
          </cell>
          <cell r="CU2386" t="str">
            <v/>
          </cell>
          <cell r="DH2386" t="str">
            <v/>
          </cell>
          <cell r="DU2386" t="str">
            <v/>
          </cell>
          <cell r="EH2386" t="str">
            <v/>
          </cell>
          <cell r="EU2386" t="str">
            <v/>
          </cell>
          <cell r="FH2386" t="str">
            <v/>
          </cell>
          <cell r="FU2386" t="str">
            <v/>
          </cell>
          <cell r="GH2386" t="str">
            <v/>
          </cell>
          <cell r="GU2386" t="str">
            <v/>
          </cell>
          <cell r="HH2386" t="str">
            <v/>
          </cell>
          <cell r="HU2386" t="str">
            <v/>
          </cell>
          <cell r="IH2386" t="str">
            <v/>
          </cell>
          <cell r="IU2386" t="str">
            <v/>
          </cell>
          <cell r="JH2386" t="str">
            <v/>
          </cell>
          <cell r="JU2386" t="str">
            <v/>
          </cell>
          <cell r="KH2386" t="str">
            <v/>
          </cell>
          <cell r="KU2386" t="str">
            <v/>
          </cell>
          <cell r="LH2386" t="str">
            <v/>
          </cell>
          <cell r="LU2386" t="str">
            <v/>
          </cell>
          <cell r="MH2386" t="str">
            <v/>
          </cell>
          <cell r="MU2386" t="str">
            <v/>
          </cell>
          <cell r="NH2386" t="str">
            <v/>
          </cell>
          <cell r="NU2386" t="str">
            <v/>
          </cell>
          <cell r="OH2386" t="str">
            <v/>
          </cell>
          <cell r="OU2386" t="str">
            <v/>
          </cell>
        </row>
        <row r="2387">
          <cell r="C2387" t="str">
            <v>HY_ES_TORR22OP</v>
          </cell>
          <cell r="D2387" t="str">
            <v>HY_ES_TORR2</v>
          </cell>
          <cell r="E2387" t="str">
            <v>Torrecilla 2</v>
          </cell>
          <cell r="F2387" t="str">
            <v>Hydroelectric</v>
          </cell>
          <cell r="G2387" t="str">
            <v>HYDROELECTRIC</v>
          </cell>
          <cell r="H2387" t="str">
            <v>España</v>
          </cell>
          <cell r="I2387" t="str">
            <v>Castilla y León</v>
          </cell>
          <cell r="J2387" t="str">
            <v>Palencia</v>
          </cell>
          <cell r="N2387">
            <v>0</v>
          </cell>
          <cell r="O2387">
            <v>0</v>
          </cell>
          <cell r="P2387">
            <v>0</v>
          </cell>
          <cell r="Q2387" t="str">
            <v>No</v>
          </cell>
          <cell r="R2387" t="str">
            <v>No</v>
          </cell>
          <cell r="S2387" t="str">
            <v>31/12/2001</v>
          </cell>
          <cell r="T2387" t="str">
            <v>2002</v>
          </cell>
          <cell r="U2387" t="str">
            <v>2002</v>
          </cell>
          <cell r="V2387" t="str">
            <v xml:space="preserve">  -</v>
          </cell>
          <cell r="AM2387">
            <v>1.02</v>
          </cell>
          <cell r="AN2387">
            <v>1.02</v>
          </cell>
          <cell r="AO2387">
            <v>0</v>
          </cell>
          <cell r="AP2387">
            <v>0</v>
          </cell>
          <cell r="AQ2387">
            <v>0</v>
          </cell>
          <cell r="AR2387" t="str">
            <v>-</v>
          </cell>
          <cell r="AS2387">
            <v>37257</v>
          </cell>
          <cell r="AT2387" t="str">
            <v>OP</v>
          </cell>
          <cell r="AU2387">
            <v>0</v>
          </cell>
          <cell r="BH2387" t="str">
            <v/>
          </cell>
          <cell r="BU2387" t="str">
            <v/>
          </cell>
          <cell r="CH2387" t="str">
            <v/>
          </cell>
          <cell r="CU2387" t="str">
            <v/>
          </cell>
          <cell r="DH2387" t="str">
            <v/>
          </cell>
          <cell r="DU2387" t="str">
            <v/>
          </cell>
          <cell r="EH2387" t="str">
            <v/>
          </cell>
          <cell r="EU2387" t="str">
            <v/>
          </cell>
          <cell r="FH2387" t="str">
            <v/>
          </cell>
          <cell r="FU2387" t="str">
            <v/>
          </cell>
          <cell r="GH2387" t="str">
            <v/>
          </cell>
          <cell r="GU2387" t="str">
            <v/>
          </cell>
          <cell r="HH2387" t="str">
            <v/>
          </cell>
          <cell r="HU2387" t="str">
            <v/>
          </cell>
          <cell r="IH2387" t="str">
            <v/>
          </cell>
          <cell r="IU2387" t="str">
            <v/>
          </cell>
          <cell r="JH2387" t="str">
            <v/>
          </cell>
          <cell r="JU2387" t="str">
            <v/>
          </cell>
          <cell r="KH2387" t="str">
            <v/>
          </cell>
          <cell r="KU2387" t="str">
            <v/>
          </cell>
          <cell r="LH2387" t="str">
            <v/>
          </cell>
          <cell r="LU2387" t="str">
            <v/>
          </cell>
          <cell r="MH2387" t="str">
            <v/>
          </cell>
          <cell r="MU2387" t="str">
            <v/>
          </cell>
          <cell r="NH2387" t="str">
            <v/>
          </cell>
          <cell r="NU2387" t="str">
            <v/>
          </cell>
          <cell r="OH2387" t="str">
            <v/>
          </cell>
          <cell r="OU2387" t="str">
            <v/>
          </cell>
        </row>
        <row r="2388">
          <cell r="C2388" t="str">
            <v>HY_ES_TORR23CO</v>
          </cell>
          <cell r="D2388" t="str">
            <v>HY_ES_TORR2</v>
          </cell>
          <cell r="E2388" t="str">
            <v>Torrecilla 2</v>
          </cell>
          <cell r="F2388" t="str">
            <v>Hydroelectric</v>
          </cell>
          <cell r="G2388" t="str">
            <v>HYDROELECTRIC</v>
          </cell>
          <cell r="H2388" t="str">
            <v>España</v>
          </cell>
          <cell r="I2388" t="str">
            <v>Castilla y León</v>
          </cell>
          <cell r="J2388" t="str">
            <v>Palencia</v>
          </cell>
          <cell r="N2388">
            <v>0</v>
          </cell>
          <cell r="O2388">
            <v>0</v>
          </cell>
          <cell r="P2388">
            <v>0</v>
          </cell>
          <cell r="Q2388" t="str">
            <v>No</v>
          </cell>
          <cell r="R2388" t="str">
            <v>No</v>
          </cell>
          <cell r="S2388" t="str">
            <v>31/12/2001</v>
          </cell>
          <cell r="T2388" t="str">
            <v>2002</v>
          </cell>
          <cell r="U2388" t="str">
            <v>2002</v>
          </cell>
          <cell r="V2388" t="str">
            <v xml:space="preserve">  -</v>
          </cell>
          <cell r="AM2388">
            <v>1.02</v>
          </cell>
          <cell r="AN2388">
            <v>1.02</v>
          </cell>
          <cell r="AO2388">
            <v>0</v>
          </cell>
          <cell r="AP2388">
            <v>0</v>
          </cell>
          <cell r="AQ2388">
            <v>0</v>
          </cell>
          <cell r="AR2388" t="str">
            <v>-</v>
          </cell>
          <cell r="AS2388">
            <v>37257</v>
          </cell>
          <cell r="AT2388" t="str">
            <v>CO</v>
          </cell>
          <cell r="AU2388">
            <v>0</v>
          </cell>
          <cell r="BH2388" t="str">
            <v/>
          </cell>
          <cell r="BU2388" t="str">
            <v/>
          </cell>
          <cell r="CH2388" t="str">
            <v/>
          </cell>
          <cell r="CU2388" t="str">
            <v/>
          </cell>
          <cell r="DH2388" t="str">
            <v/>
          </cell>
          <cell r="DU2388" t="str">
            <v/>
          </cell>
          <cell r="EH2388" t="str">
            <v/>
          </cell>
          <cell r="EU2388" t="str">
            <v/>
          </cell>
          <cell r="FH2388" t="str">
            <v/>
          </cell>
          <cell r="FU2388" t="str">
            <v/>
          </cell>
          <cell r="GH2388" t="str">
            <v/>
          </cell>
          <cell r="GU2388" t="str">
            <v/>
          </cell>
          <cell r="HH2388" t="str">
            <v/>
          </cell>
          <cell r="HU2388" t="str">
            <v/>
          </cell>
          <cell r="IH2388" t="str">
            <v/>
          </cell>
          <cell r="IU2388" t="str">
            <v/>
          </cell>
          <cell r="JH2388" t="str">
            <v/>
          </cell>
          <cell r="JU2388" t="str">
            <v/>
          </cell>
          <cell r="KH2388" t="str">
            <v/>
          </cell>
          <cell r="KU2388" t="str">
            <v/>
          </cell>
          <cell r="LH2388" t="str">
            <v/>
          </cell>
          <cell r="LU2388" t="str">
            <v/>
          </cell>
          <cell r="MH2388" t="str">
            <v/>
          </cell>
          <cell r="MU2388" t="str">
            <v/>
          </cell>
          <cell r="NH2388" t="str">
            <v/>
          </cell>
          <cell r="NU2388" t="str">
            <v/>
          </cell>
          <cell r="OH2388" t="str">
            <v/>
          </cell>
          <cell r="OU2388" t="str">
            <v/>
          </cell>
        </row>
        <row r="2389">
          <cell r="C2389" t="str">
            <v>HY_ES_TORR24FL</v>
          </cell>
          <cell r="D2389" t="str">
            <v>HY_ES_TORR2</v>
          </cell>
          <cell r="E2389" t="str">
            <v>Torrecilla 2</v>
          </cell>
          <cell r="F2389" t="str">
            <v>Hydroelectric</v>
          </cell>
          <cell r="G2389" t="str">
            <v>HYDROELECTRIC</v>
          </cell>
          <cell r="H2389" t="str">
            <v>España</v>
          </cell>
          <cell r="I2389" t="str">
            <v>Castilla y León</v>
          </cell>
          <cell r="J2389" t="str">
            <v>Palencia</v>
          </cell>
          <cell r="N2389">
            <v>0</v>
          </cell>
          <cell r="O2389">
            <v>0</v>
          </cell>
          <cell r="P2389">
            <v>0</v>
          </cell>
          <cell r="Q2389" t="str">
            <v>No</v>
          </cell>
          <cell r="R2389" t="str">
            <v>No</v>
          </cell>
          <cell r="S2389" t="str">
            <v>31/12/2001</v>
          </cell>
          <cell r="T2389" t="str">
            <v>2002</v>
          </cell>
          <cell r="U2389" t="str">
            <v>2002</v>
          </cell>
          <cell r="V2389" t="str">
            <v xml:space="preserve">  -</v>
          </cell>
          <cell r="AM2389">
            <v>1.02</v>
          </cell>
          <cell r="AN2389">
            <v>1.02</v>
          </cell>
          <cell r="AO2389">
            <v>0</v>
          </cell>
          <cell r="AP2389">
            <v>0</v>
          </cell>
          <cell r="AQ2389">
            <v>0</v>
          </cell>
          <cell r="AR2389" t="str">
            <v>-</v>
          </cell>
          <cell r="AS2389">
            <v>37257</v>
          </cell>
          <cell r="AT2389" t="str">
            <v>FL</v>
          </cell>
          <cell r="AU2389">
            <v>0</v>
          </cell>
          <cell r="BH2389" t="str">
            <v/>
          </cell>
          <cell r="BU2389" t="str">
            <v/>
          </cell>
          <cell r="CH2389" t="str">
            <v/>
          </cell>
          <cell r="CU2389" t="str">
            <v/>
          </cell>
          <cell r="DH2389" t="str">
            <v/>
          </cell>
          <cell r="DU2389" t="str">
            <v/>
          </cell>
          <cell r="EH2389" t="str">
            <v/>
          </cell>
          <cell r="EU2389" t="str">
            <v/>
          </cell>
          <cell r="FH2389" t="str">
            <v/>
          </cell>
          <cell r="FU2389" t="str">
            <v/>
          </cell>
          <cell r="GH2389" t="str">
            <v/>
          </cell>
          <cell r="GU2389" t="str">
            <v/>
          </cell>
          <cell r="HH2389" t="str">
            <v/>
          </cell>
          <cell r="HU2389" t="str">
            <v/>
          </cell>
          <cell r="IH2389" t="str">
            <v/>
          </cell>
          <cell r="IU2389" t="str">
            <v/>
          </cell>
          <cell r="JH2389" t="str">
            <v/>
          </cell>
          <cell r="JU2389" t="str">
            <v/>
          </cell>
          <cell r="KH2389" t="str">
            <v/>
          </cell>
          <cell r="KU2389" t="str">
            <v/>
          </cell>
          <cell r="LH2389" t="str">
            <v/>
          </cell>
          <cell r="LU2389" t="str">
            <v/>
          </cell>
          <cell r="MH2389" t="str">
            <v/>
          </cell>
          <cell r="MU2389" t="str">
            <v/>
          </cell>
          <cell r="NH2389" t="str">
            <v/>
          </cell>
          <cell r="NU2389" t="str">
            <v/>
          </cell>
          <cell r="OH2389" t="str">
            <v/>
          </cell>
          <cell r="OU2389" t="str">
            <v/>
          </cell>
        </row>
        <row r="2390">
          <cell r="C2390" t="str">
            <v>HY_ES_TORR25OC</v>
          </cell>
          <cell r="D2390" t="str">
            <v>HY_ES_TORR2</v>
          </cell>
          <cell r="E2390" t="str">
            <v>Torrecilla 2</v>
          </cell>
          <cell r="F2390" t="str">
            <v>Hydroelectric</v>
          </cell>
          <cell r="G2390" t="str">
            <v>HYDROELECTRIC</v>
          </cell>
          <cell r="H2390" t="str">
            <v>España</v>
          </cell>
          <cell r="I2390" t="str">
            <v>Castilla y León</v>
          </cell>
          <cell r="J2390" t="str">
            <v>Palencia</v>
          </cell>
          <cell r="N2390">
            <v>0</v>
          </cell>
          <cell r="O2390">
            <v>0</v>
          </cell>
          <cell r="P2390">
            <v>0</v>
          </cell>
          <cell r="Q2390" t="str">
            <v>No</v>
          </cell>
          <cell r="R2390" t="str">
            <v>No</v>
          </cell>
          <cell r="S2390" t="str">
            <v>31/12/2001</v>
          </cell>
          <cell r="T2390" t="str">
            <v>2002</v>
          </cell>
          <cell r="U2390" t="str">
            <v>2002</v>
          </cell>
          <cell r="V2390" t="str">
            <v xml:space="preserve">  -</v>
          </cell>
          <cell r="AM2390">
            <v>1.02</v>
          </cell>
          <cell r="AN2390">
            <v>1.02</v>
          </cell>
          <cell r="AO2390">
            <v>0</v>
          </cell>
          <cell r="AP2390">
            <v>0</v>
          </cell>
          <cell r="AQ2390">
            <v>0</v>
          </cell>
          <cell r="AR2390" t="str">
            <v>-</v>
          </cell>
          <cell r="AS2390">
            <v>37257</v>
          </cell>
          <cell r="AT2390" t="str">
            <v>OC</v>
          </cell>
          <cell r="AU2390">
            <v>0</v>
          </cell>
          <cell r="BH2390" t="str">
            <v/>
          </cell>
          <cell r="BU2390" t="str">
            <v/>
          </cell>
          <cell r="CH2390" t="str">
            <v/>
          </cell>
          <cell r="CU2390" t="str">
            <v/>
          </cell>
          <cell r="DH2390" t="str">
            <v/>
          </cell>
          <cell r="DU2390" t="str">
            <v/>
          </cell>
          <cell r="EH2390" t="str">
            <v/>
          </cell>
          <cell r="EU2390" t="str">
            <v/>
          </cell>
          <cell r="FH2390" t="str">
            <v/>
          </cell>
          <cell r="FU2390" t="str">
            <v/>
          </cell>
          <cell r="GH2390" t="str">
            <v/>
          </cell>
          <cell r="GU2390" t="str">
            <v/>
          </cell>
          <cell r="HH2390" t="str">
            <v/>
          </cell>
          <cell r="HU2390" t="str">
            <v/>
          </cell>
          <cell r="IH2390" t="str">
            <v/>
          </cell>
          <cell r="IU2390" t="str">
            <v/>
          </cell>
          <cell r="JH2390" t="str">
            <v/>
          </cell>
          <cell r="JU2390" t="str">
            <v/>
          </cell>
          <cell r="KH2390" t="str">
            <v/>
          </cell>
          <cell r="KU2390" t="str">
            <v/>
          </cell>
          <cell r="LH2390" t="str">
            <v/>
          </cell>
          <cell r="LU2390" t="str">
            <v/>
          </cell>
          <cell r="MH2390" t="str">
            <v/>
          </cell>
          <cell r="MU2390" t="str">
            <v/>
          </cell>
          <cell r="NH2390" t="str">
            <v/>
          </cell>
          <cell r="NU2390" t="str">
            <v/>
          </cell>
          <cell r="OH2390" t="str">
            <v/>
          </cell>
          <cell r="OU2390" t="str">
            <v/>
          </cell>
        </row>
        <row r="2391">
          <cell r="C2391" t="str">
            <v>HY_UK_ORCA1IN</v>
          </cell>
          <cell r="D2391" t="str">
            <v>HY_UK_ORCA</v>
          </cell>
          <cell r="E2391" t="str">
            <v>Orcadian Wave Farm (decom.)</v>
          </cell>
          <cell r="F2391" t="str">
            <v>Hydroelectric</v>
          </cell>
          <cell r="G2391" t="str">
            <v>HYDROELECTRIC</v>
          </cell>
          <cell r="H2391" t="str">
            <v>United Kingdom</v>
          </cell>
          <cell r="I2391" t="str">
            <v>Scotland</v>
          </cell>
          <cell r="J2391" t="str">
            <v>Scotland</v>
          </cell>
          <cell r="N2391">
            <v>0</v>
          </cell>
          <cell r="O2391">
            <v>0</v>
          </cell>
          <cell r="P2391">
            <v>0</v>
          </cell>
          <cell r="Q2391" t="str">
            <v>No</v>
          </cell>
          <cell r="R2391" t="str">
            <v>No</v>
          </cell>
          <cell r="S2391" t="str">
            <v>01/01/2011</v>
          </cell>
          <cell r="T2391">
            <v>41030</v>
          </cell>
          <cell r="U2391">
            <v>41030</v>
          </cell>
          <cell r="V2391" t="str">
            <v xml:space="preserve">  -</v>
          </cell>
          <cell r="AM2391">
            <v>1</v>
          </cell>
          <cell r="AN2391">
            <v>0.75</v>
          </cell>
          <cell r="AO2391">
            <v>0</v>
          </cell>
          <cell r="AP2391">
            <v>0</v>
          </cell>
          <cell r="AQ2391">
            <v>0</v>
          </cell>
          <cell r="AR2391" t="str">
            <v>-</v>
          </cell>
          <cell r="AS2391">
            <v>40695</v>
          </cell>
          <cell r="AT2391" t="str">
            <v>IN</v>
          </cell>
          <cell r="BH2391" t="str">
            <v/>
          </cell>
          <cell r="BU2391" t="str">
            <v/>
          </cell>
          <cell r="CH2391" t="str">
            <v/>
          </cell>
          <cell r="CU2391" t="str">
            <v/>
          </cell>
          <cell r="DH2391" t="str">
            <v/>
          </cell>
          <cell r="DU2391" t="str">
            <v/>
          </cell>
          <cell r="EH2391" t="str">
            <v/>
          </cell>
          <cell r="EU2391" t="str">
            <v/>
          </cell>
          <cell r="FA2391">
            <v>0</v>
          </cell>
          <cell r="FH2391" t="str">
            <v/>
          </cell>
          <cell r="FU2391" t="str">
            <v/>
          </cell>
          <cell r="GH2391" t="str">
            <v/>
          </cell>
          <cell r="GU2391" t="str">
            <v/>
          </cell>
          <cell r="HH2391" t="str">
            <v/>
          </cell>
          <cell r="HU2391" t="str">
            <v/>
          </cell>
          <cell r="IH2391" t="str">
            <v/>
          </cell>
          <cell r="IU2391" t="str">
            <v/>
          </cell>
          <cell r="JH2391" t="str">
            <v/>
          </cell>
          <cell r="JU2391" t="str">
            <v/>
          </cell>
          <cell r="KH2391" t="str">
            <v/>
          </cell>
          <cell r="KU2391" t="str">
            <v/>
          </cell>
          <cell r="LH2391" t="str">
            <v/>
          </cell>
          <cell r="LU2391" t="str">
            <v/>
          </cell>
          <cell r="MH2391" t="str">
            <v/>
          </cell>
          <cell r="MU2391" t="str">
            <v/>
          </cell>
          <cell r="NH2391" t="str">
            <v/>
          </cell>
          <cell r="NU2391" t="str">
            <v/>
          </cell>
          <cell r="OH2391" t="str">
            <v/>
          </cell>
          <cell r="OU2391" t="str">
            <v/>
          </cell>
        </row>
        <row r="2392">
          <cell r="C2392" t="str">
            <v>HY_UK_ORCA2OP</v>
          </cell>
          <cell r="D2392" t="str">
            <v>HY_UK_ORCA</v>
          </cell>
          <cell r="E2392" t="str">
            <v>Orcadian Wave Farm (decom.)</v>
          </cell>
          <cell r="F2392" t="str">
            <v>Hydroelectric</v>
          </cell>
          <cell r="G2392" t="str">
            <v>HYDROELECTRIC</v>
          </cell>
          <cell r="H2392" t="str">
            <v>United Kingdom</v>
          </cell>
          <cell r="I2392" t="str">
            <v>Scotland</v>
          </cell>
          <cell r="J2392" t="str">
            <v>Scotland</v>
          </cell>
          <cell r="N2392">
            <v>0</v>
          </cell>
          <cell r="O2392">
            <v>0</v>
          </cell>
          <cell r="P2392">
            <v>0</v>
          </cell>
          <cell r="Q2392" t="str">
            <v>No</v>
          </cell>
          <cell r="R2392" t="str">
            <v>No</v>
          </cell>
          <cell r="S2392" t="str">
            <v>01/01/2011</v>
          </cell>
          <cell r="T2392">
            <v>41030</v>
          </cell>
          <cell r="U2392">
            <v>41030</v>
          </cell>
          <cell r="V2392" t="str">
            <v xml:space="preserve">  -</v>
          </cell>
          <cell r="AM2392">
            <v>1</v>
          </cell>
          <cell r="AN2392">
            <v>0.75</v>
          </cell>
          <cell r="AO2392">
            <v>0</v>
          </cell>
          <cell r="AP2392">
            <v>0</v>
          </cell>
          <cell r="AQ2392">
            <v>0</v>
          </cell>
          <cell r="AR2392" t="str">
            <v>-</v>
          </cell>
          <cell r="AS2392">
            <v>40695</v>
          </cell>
          <cell r="AT2392" t="str">
            <v>OP</v>
          </cell>
          <cell r="BH2392" t="str">
            <v/>
          </cell>
          <cell r="BU2392" t="str">
            <v/>
          </cell>
          <cell r="CH2392" t="str">
            <v/>
          </cell>
          <cell r="CU2392" t="str">
            <v/>
          </cell>
          <cell r="DH2392" t="str">
            <v/>
          </cell>
          <cell r="DU2392" t="str">
            <v/>
          </cell>
          <cell r="EH2392" t="str">
            <v/>
          </cell>
          <cell r="EU2392" t="str">
            <v/>
          </cell>
          <cell r="FH2392" t="str">
            <v/>
          </cell>
          <cell r="FM2392">
            <v>0</v>
          </cell>
          <cell r="FU2392" t="str">
            <v/>
          </cell>
          <cell r="GH2392" t="str">
            <v/>
          </cell>
          <cell r="GU2392" t="str">
            <v/>
          </cell>
          <cell r="HH2392" t="str">
            <v/>
          </cell>
          <cell r="HU2392" t="str">
            <v/>
          </cell>
          <cell r="IH2392" t="str">
            <v/>
          </cell>
          <cell r="IU2392" t="str">
            <v/>
          </cell>
          <cell r="JH2392" t="str">
            <v/>
          </cell>
          <cell r="JU2392" t="str">
            <v/>
          </cell>
          <cell r="KH2392" t="str">
            <v/>
          </cell>
          <cell r="KU2392" t="str">
            <v/>
          </cell>
          <cell r="LH2392" t="str">
            <v/>
          </cell>
          <cell r="LU2392" t="str">
            <v/>
          </cell>
          <cell r="MH2392" t="str">
            <v/>
          </cell>
          <cell r="MU2392" t="str">
            <v/>
          </cell>
          <cell r="NH2392" t="str">
            <v/>
          </cell>
          <cell r="NU2392" t="str">
            <v/>
          </cell>
          <cell r="OH2392" t="str">
            <v/>
          </cell>
          <cell r="OU2392" t="str">
            <v/>
          </cell>
        </row>
        <row r="2393">
          <cell r="C2393" t="str">
            <v>HY_UK_ORCA3CO</v>
          </cell>
          <cell r="D2393" t="str">
            <v>HY_UK_ORCA</v>
          </cell>
          <cell r="E2393" t="str">
            <v>Orcadian Wave Farm (decom.)</v>
          </cell>
          <cell r="F2393" t="str">
            <v>Hydroelectric</v>
          </cell>
          <cell r="G2393" t="str">
            <v>HYDROELECTRIC</v>
          </cell>
          <cell r="H2393" t="str">
            <v>United Kingdom</v>
          </cell>
          <cell r="I2393" t="str">
            <v>Scotland</v>
          </cell>
          <cell r="J2393" t="str">
            <v>Scotland</v>
          </cell>
          <cell r="N2393">
            <v>0</v>
          </cell>
          <cell r="O2393">
            <v>0</v>
          </cell>
          <cell r="P2393">
            <v>0</v>
          </cell>
          <cell r="Q2393" t="str">
            <v>No</v>
          </cell>
          <cell r="R2393" t="str">
            <v>No</v>
          </cell>
          <cell r="S2393" t="str">
            <v>01/01/2011</v>
          </cell>
          <cell r="T2393">
            <v>41030</v>
          </cell>
          <cell r="U2393">
            <v>41030</v>
          </cell>
          <cell r="V2393" t="str">
            <v xml:space="preserve">  -</v>
          </cell>
          <cell r="AM2393">
            <v>1</v>
          </cell>
          <cell r="AN2393">
            <v>0.75</v>
          </cell>
          <cell r="AO2393">
            <v>0</v>
          </cell>
          <cell r="AP2393">
            <v>0</v>
          </cell>
          <cell r="AQ2393">
            <v>0</v>
          </cell>
          <cell r="AR2393" t="str">
            <v>-</v>
          </cell>
          <cell r="AS2393">
            <v>40695</v>
          </cell>
          <cell r="AT2393" t="str">
            <v>CO</v>
          </cell>
          <cell r="BH2393" t="str">
            <v/>
          </cell>
          <cell r="BU2393" t="str">
            <v/>
          </cell>
          <cell r="CH2393" t="str">
            <v/>
          </cell>
          <cell r="CU2393" t="str">
            <v/>
          </cell>
          <cell r="DH2393" t="str">
            <v/>
          </cell>
          <cell r="DU2393" t="str">
            <v/>
          </cell>
          <cell r="EH2393" t="str">
            <v/>
          </cell>
          <cell r="EU2393" t="str">
            <v/>
          </cell>
          <cell r="FH2393" t="str">
            <v/>
          </cell>
          <cell r="FM2393">
            <v>0</v>
          </cell>
          <cell r="FU2393" t="str">
            <v/>
          </cell>
          <cell r="GH2393" t="str">
            <v/>
          </cell>
          <cell r="GU2393" t="str">
            <v/>
          </cell>
          <cell r="HH2393" t="str">
            <v/>
          </cell>
          <cell r="HU2393" t="str">
            <v/>
          </cell>
          <cell r="IH2393" t="str">
            <v/>
          </cell>
          <cell r="IU2393" t="str">
            <v/>
          </cell>
          <cell r="JH2393" t="str">
            <v/>
          </cell>
          <cell r="JU2393" t="str">
            <v/>
          </cell>
          <cell r="KH2393" t="str">
            <v/>
          </cell>
          <cell r="KU2393" t="str">
            <v/>
          </cell>
          <cell r="LH2393" t="str">
            <v/>
          </cell>
          <cell r="LU2393" t="str">
            <v/>
          </cell>
          <cell r="MH2393" t="str">
            <v/>
          </cell>
          <cell r="MU2393" t="str">
            <v/>
          </cell>
          <cell r="NH2393" t="str">
            <v/>
          </cell>
          <cell r="NU2393" t="str">
            <v/>
          </cell>
          <cell r="OH2393" t="str">
            <v/>
          </cell>
          <cell r="OU2393" t="str">
            <v/>
          </cell>
        </row>
        <row r="2394">
          <cell r="C2394" t="str">
            <v>HY_UK_ORCA4FL</v>
          </cell>
          <cell r="D2394" t="str">
            <v>HY_UK_ORCA</v>
          </cell>
          <cell r="E2394" t="str">
            <v>Orcadian Wave Farm (decom.)</v>
          </cell>
          <cell r="F2394" t="str">
            <v>Hydroelectric</v>
          </cell>
          <cell r="G2394" t="str">
            <v>HYDROELECTRIC</v>
          </cell>
          <cell r="H2394" t="str">
            <v>United Kingdom</v>
          </cell>
          <cell r="I2394" t="str">
            <v>Scotland</v>
          </cell>
          <cell r="J2394" t="str">
            <v>Scotland</v>
          </cell>
          <cell r="N2394">
            <v>0</v>
          </cell>
          <cell r="O2394">
            <v>0</v>
          </cell>
          <cell r="P2394">
            <v>0</v>
          </cell>
          <cell r="Q2394" t="str">
            <v>No</v>
          </cell>
          <cell r="R2394" t="str">
            <v>No</v>
          </cell>
          <cell r="S2394" t="str">
            <v>01/01/2011</v>
          </cell>
          <cell r="T2394">
            <v>41030</v>
          </cell>
          <cell r="U2394">
            <v>41030</v>
          </cell>
          <cell r="V2394" t="str">
            <v xml:space="preserve">  -</v>
          </cell>
          <cell r="AM2394">
            <v>1</v>
          </cell>
          <cell r="AN2394">
            <v>0.75</v>
          </cell>
          <cell r="AO2394">
            <v>0</v>
          </cell>
          <cell r="AP2394">
            <v>0</v>
          </cell>
          <cell r="AQ2394">
            <v>0</v>
          </cell>
          <cell r="AR2394" t="str">
            <v>-</v>
          </cell>
          <cell r="AS2394">
            <v>40695</v>
          </cell>
          <cell r="AT2394" t="str">
            <v>FL</v>
          </cell>
          <cell r="BH2394" t="str">
            <v/>
          </cell>
          <cell r="BU2394" t="str">
            <v/>
          </cell>
          <cell r="CH2394" t="str">
            <v/>
          </cell>
          <cell r="CU2394" t="str">
            <v/>
          </cell>
          <cell r="DH2394" t="str">
            <v/>
          </cell>
          <cell r="DU2394" t="str">
            <v/>
          </cell>
          <cell r="EH2394" t="str">
            <v/>
          </cell>
          <cell r="EU2394" t="str">
            <v/>
          </cell>
          <cell r="FH2394" t="str">
            <v/>
          </cell>
          <cell r="FM2394">
            <v>0</v>
          </cell>
          <cell r="FU2394" t="str">
            <v/>
          </cell>
          <cell r="GH2394" t="str">
            <v/>
          </cell>
          <cell r="GU2394" t="str">
            <v/>
          </cell>
          <cell r="HH2394" t="str">
            <v/>
          </cell>
          <cell r="HU2394" t="str">
            <v/>
          </cell>
          <cell r="IH2394" t="str">
            <v/>
          </cell>
          <cell r="IU2394" t="str">
            <v/>
          </cell>
          <cell r="JH2394" t="str">
            <v/>
          </cell>
          <cell r="JU2394" t="str">
            <v/>
          </cell>
          <cell r="KH2394" t="str">
            <v/>
          </cell>
          <cell r="KU2394" t="str">
            <v/>
          </cell>
          <cell r="LH2394" t="str">
            <v/>
          </cell>
          <cell r="LU2394" t="str">
            <v/>
          </cell>
          <cell r="MH2394" t="str">
            <v/>
          </cell>
          <cell r="MU2394" t="str">
            <v/>
          </cell>
          <cell r="NH2394" t="str">
            <v/>
          </cell>
          <cell r="NU2394" t="str">
            <v/>
          </cell>
          <cell r="OH2394" t="str">
            <v/>
          </cell>
          <cell r="OU2394" t="str">
            <v/>
          </cell>
        </row>
        <row r="2395">
          <cell r="C2395" t="str">
            <v>HY_UK_ORCA5OC</v>
          </cell>
          <cell r="D2395" t="str">
            <v>HY_UK_ORCA</v>
          </cell>
          <cell r="E2395" t="str">
            <v>Orcadian Wave Farm (decom.)</v>
          </cell>
          <cell r="F2395" t="str">
            <v>Hydroelectric</v>
          </cell>
          <cell r="G2395" t="str">
            <v>HYDROELECTRIC</v>
          </cell>
          <cell r="H2395" t="str">
            <v>United Kingdom</v>
          </cell>
          <cell r="I2395" t="str">
            <v>Scotland</v>
          </cell>
          <cell r="J2395" t="str">
            <v>Scotland</v>
          </cell>
          <cell r="N2395">
            <v>0</v>
          </cell>
          <cell r="O2395">
            <v>0</v>
          </cell>
          <cell r="P2395">
            <v>0</v>
          </cell>
          <cell r="Q2395" t="str">
            <v>No</v>
          </cell>
          <cell r="R2395" t="str">
            <v>No</v>
          </cell>
          <cell r="S2395" t="str">
            <v>01/01/2011</v>
          </cell>
          <cell r="T2395">
            <v>41030</v>
          </cell>
          <cell r="U2395">
            <v>41030</v>
          </cell>
          <cell r="V2395" t="str">
            <v xml:space="preserve">  -</v>
          </cell>
          <cell r="AM2395">
            <v>1</v>
          </cell>
          <cell r="AN2395">
            <v>0.75</v>
          </cell>
          <cell r="AO2395">
            <v>0</v>
          </cell>
          <cell r="AP2395">
            <v>0</v>
          </cell>
          <cell r="AQ2395">
            <v>0</v>
          </cell>
          <cell r="AR2395" t="str">
            <v>-</v>
          </cell>
          <cell r="AS2395">
            <v>40695</v>
          </cell>
          <cell r="AT2395" t="str">
            <v>OC</v>
          </cell>
          <cell r="BH2395" t="str">
            <v/>
          </cell>
          <cell r="BU2395" t="str">
            <v/>
          </cell>
          <cell r="CH2395" t="str">
            <v/>
          </cell>
          <cell r="CU2395" t="str">
            <v/>
          </cell>
          <cell r="DH2395" t="str">
            <v/>
          </cell>
          <cell r="DU2395" t="str">
            <v/>
          </cell>
          <cell r="EH2395" t="str">
            <v/>
          </cell>
          <cell r="EU2395" t="str">
            <v/>
          </cell>
          <cell r="FH2395" t="str">
            <v/>
          </cell>
          <cell r="FM2395">
            <v>0</v>
          </cell>
          <cell r="FU2395" t="str">
            <v/>
          </cell>
          <cell r="GH2395" t="str">
            <v/>
          </cell>
          <cell r="GU2395" t="str">
            <v/>
          </cell>
          <cell r="HH2395" t="str">
            <v/>
          </cell>
          <cell r="HU2395" t="str">
            <v/>
          </cell>
          <cell r="IH2395" t="str">
            <v/>
          </cell>
          <cell r="IU2395" t="str">
            <v/>
          </cell>
          <cell r="JH2395" t="str">
            <v/>
          </cell>
          <cell r="JU2395" t="str">
            <v/>
          </cell>
          <cell r="KH2395" t="str">
            <v/>
          </cell>
          <cell r="KU2395" t="str">
            <v/>
          </cell>
          <cell r="LH2395" t="str">
            <v/>
          </cell>
          <cell r="LU2395" t="str">
            <v/>
          </cell>
          <cell r="MH2395" t="str">
            <v/>
          </cell>
          <cell r="MU2395" t="str">
            <v/>
          </cell>
          <cell r="NH2395" t="str">
            <v/>
          </cell>
          <cell r="NU2395" t="str">
            <v/>
          </cell>
          <cell r="OH2395" t="str">
            <v/>
          </cell>
          <cell r="OU2395" t="str">
            <v/>
          </cell>
        </row>
        <row r="2396">
          <cell r="C2396" t="str">
            <v>OF_US_VW501PC1IN</v>
          </cell>
          <cell r="D2396" t="str">
            <v>OF_US_VW501PC</v>
          </cell>
          <cell r="E2396" t="str">
            <v>Park city</v>
          </cell>
          <cell r="F2396" t="str">
            <v>Offshore</v>
          </cell>
          <cell r="G2396" t="str">
            <v>OFFSHORE</v>
          </cell>
          <cell r="H2396" t="str">
            <v>United States</v>
          </cell>
          <cell r="I2396" t="str">
            <v>North</v>
          </cell>
          <cell r="J2396" t="str">
            <v>Masachussets</v>
          </cell>
          <cell r="N2396">
            <v>0.5</v>
          </cell>
          <cell r="O2396">
            <v>1</v>
          </cell>
          <cell r="P2396">
            <v>0</v>
          </cell>
          <cell r="Q2396" t="str">
            <v>No</v>
          </cell>
          <cell r="R2396" t="str">
            <v>No</v>
          </cell>
          <cell r="S2396">
            <v>44253</v>
          </cell>
          <cell r="T2396">
            <v>46023</v>
          </cell>
          <cell r="U2396">
            <v>46023</v>
          </cell>
          <cell r="V2396" t="str">
            <v xml:space="preserve">  -</v>
          </cell>
          <cell r="AM2396">
            <v>804</v>
          </cell>
          <cell r="AN2396">
            <v>804</v>
          </cell>
          <cell r="AO2396">
            <v>804</v>
          </cell>
          <cell r="AP2396">
            <v>0</v>
          </cell>
          <cell r="AQ2396">
            <v>804</v>
          </cell>
          <cell r="AR2396">
            <v>1</v>
          </cell>
          <cell r="AS2396">
            <v>45352</v>
          </cell>
          <cell r="AT2396" t="str">
            <v>IN</v>
          </cell>
          <cell r="BH2396" t="str">
            <v/>
          </cell>
          <cell r="BU2396" t="str">
            <v/>
          </cell>
          <cell r="CH2396" t="str">
            <v/>
          </cell>
          <cell r="CU2396" t="str">
            <v/>
          </cell>
          <cell r="DH2396" t="str">
            <v/>
          </cell>
          <cell r="DU2396" t="str">
            <v/>
          </cell>
          <cell r="EH2396" t="str">
            <v/>
          </cell>
          <cell r="EU2396" t="str">
            <v/>
          </cell>
          <cell r="FH2396" t="str">
            <v/>
          </cell>
          <cell r="FU2396" t="str">
            <v/>
          </cell>
          <cell r="GH2396" t="str">
            <v/>
          </cell>
          <cell r="GU2396" t="str">
            <v/>
          </cell>
          <cell r="HH2396" t="str">
            <v/>
          </cell>
          <cell r="HU2396" t="str">
            <v/>
          </cell>
          <cell r="IH2396" t="str">
            <v/>
          </cell>
          <cell r="IU2396" t="str">
            <v/>
          </cell>
          <cell r="JH2396" t="str">
            <v/>
          </cell>
          <cell r="JU2396" t="str">
            <v/>
          </cell>
          <cell r="KH2396" t="str">
            <v/>
          </cell>
          <cell r="KU2396" t="str">
            <v/>
          </cell>
          <cell r="LH2396" t="str">
            <v/>
          </cell>
          <cell r="LU2396" t="str">
            <v/>
          </cell>
          <cell r="MH2396" t="str">
            <v/>
          </cell>
          <cell r="MI2396">
            <v>804</v>
          </cell>
          <cell r="MU2396">
            <v>804</v>
          </cell>
          <cell r="NH2396" t="str">
            <v/>
          </cell>
          <cell r="NU2396" t="str">
            <v/>
          </cell>
          <cell r="OH2396" t="str">
            <v/>
          </cell>
          <cell r="OU2396" t="str">
            <v/>
          </cell>
        </row>
        <row r="2397">
          <cell r="C2397" t="str">
            <v>OF_US_VW501PC2OP</v>
          </cell>
          <cell r="D2397" t="str">
            <v>OF_US_VW501PC</v>
          </cell>
          <cell r="E2397" t="str">
            <v>Park city</v>
          </cell>
          <cell r="F2397" t="str">
            <v>Offshore</v>
          </cell>
          <cell r="G2397" t="str">
            <v>OFFSHORE</v>
          </cell>
          <cell r="H2397" t="str">
            <v>United States</v>
          </cell>
          <cell r="I2397" t="str">
            <v>North</v>
          </cell>
          <cell r="J2397" t="str">
            <v>Masachussets</v>
          </cell>
          <cell r="N2397">
            <v>0.5</v>
          </cell>
          <cell r="O2397">
            <v>1</v>
          </cell>
          <cell r="P2397">
            <v>0</v>
          </cell>
          <cell r="Q2397" t="str">
            <v>No</v>
          </cell>
          <cell r="R2397" t="str">
            <v>No</v>
          </cell>
          <cell r="S2397">
            <v>44253</v>
          </cell>
          <cell r="T2397">
            <v>46023</v>
          </cell>
          <cell r="U2397">
            <v>46023</v>
          </cell>
          <cell r="V2397" t="str">
            <v xml:space="preserve">  -</v>
          </cell>
          <cell r="AM2397">
            <v>804</v>
          </cell>
          <cell r="AN2397">
            <v>804</v>
          </cell>
          <cell r="AO2397">
            <v>804</v>
          </cell>
          <cell r="AP2397">
            <v>0</v>
          </cell>
          <cell r="AQ2397">
            <v>804</v>
          </cell>
          <cell r="AR2397">
            <v>1</v>
          </cell>
          <cell r="AS2397">
            <v>45352</v>
          </cell>
          <cell r="AT2397" t="str">
            <v>OP</v>
          </cell>
          <cell r="BH2397" t="str">
            <v/>
          </cell>
          <cell r="BU2397" t="str">
            <v/>
          </cell>
          <cell r="CH2397" t="str">
            <v/>
          </cell>
          <cell r="CU2397" t="str">
            <v/>
          </cell>
          <cell r="DH2397" t="str">
            <v/>
          </cell>
          <cell r="DU2397" t="str">
            <v/>
          </cell>
          <cell r="EH2397" t="str">
            <v/>
          </cell>
          <cell r="EU2397" t="str">
            <v/>
          </cell>
          <cell r="FH2397" t="str">
            <v/>
          </cell>
          <cell r="FU2397" t="str">
            <v/>
          </cell>
          <cell r="GH2397" t="str">
            <v/>
          </cell>
          <cell r="GU2397" t="str">
            <v/>
          </cell>
          <cell r="HH2397" t="str">
            <v/>
          </cell>
          <cell r="HU2397" t="str">
            <v/>
          </cell>
          <cell r="IH2397" t="str">
            <v/>
          </cell>
          <cell r="IU2397" t="str">
            <v/>
          </cell>
          <cell r="JH2397" t="str">
            <v/>
          </cell>
          <cell r="JU2397" t="str">
            <v/>
          </cell>
          <cell r="KH2397" t="str">
            <v/>
          </cell>
          <cell r="KU2397" t="str">
            <v/>
          </cell>
          <cell r="LH2397" t="str">
            <v/>
          </cell>
          <cell r="LU2397" t="str">
            <v/>
          </cell>
          <cell r="MH2397" t="str">
            <v/>
          </cell>
          <cell r="MI2397">
            <v>804</v>
          </cell>
          <cell r="MU2397">
            <v>804</v>
          </cell>
          <cell r="NH2397" t="str">
            <v/>
          </cell>
          <cell r="NU2397" t="str">
            <v/>
          </cell>
          <cell r="OH2397" t="str">
            <v/>
          </cell>
          <cell r="OU2397" t="str">
            <v/>
          </cell>
        </row>
        <row r="2398">
          <cell r="C2398" t="str">
            <v>OF_US_VW501PC3CO</v>
          </cell>
          <cell r="D2398" t="str">
            <v>OF_US_VW501PC</v>
          </cell>
          <cell r="E2398" t="str">
            <v>Park city</v>
          </cell>
          <cell r="F2398" t="str">
            <v>Offshore</v>
          </cell>
          <cell r="G2398" t="str">
            <v>OFFSHORE</v>
          </cell>
          <cell r="H2398" t="str">
            <v>United States</v>
          </cell>
          <cell r="I2398" t="str">
            <v>North</v>
          </cell>
          <cell r="J2398" t="str">
            <v>Masachussets</v>
          </cell>
          <cell r="N2398">
            <v>0.5</v>
          </cell>
          <cell r="O2398">
            <v>1</v>
          </cell>
          <cell r="P2398">
            <v>0</v>
          </cell>
          <cell r="Q2398" t="str">
            <v>No</v>
          </cell>
          <cell r="R2398" t="str">
            <v>No</v>
          </cell>
          <cell r="S2398">
            <v>44253</v>
          </cell>
          <cell r="T2398">
            <v>46023</v>
          </cell>
          <cell r="U2398">
            <v>46023</v>
          </cell>
          <cell r="V2398" t="str">
            <v xml:space="preserve">  -</v>
          </cell>
          <cell r="AM2398">
            <v>804</v>
          </cell>
          <cell r="AN2398">
            <v>804</v>
          </cell>
          <cell r="AO2398">
            <v>804</v>
          </cell>
          <cell r="AP2398">
            <v>0</v>
          </cell>
          <cell r="AQ2398">
            <v>804</v>
          </cell>
          <cell r="AR2398">
            <v>1</v>
          </cell>
          <cell r="AS2398">
            <v>45352</v>
          </cell>
          <cell r="AT2398" t="str">
            <v>CO</v>
          </cell>
          <cell r="BH2398" t="str">
            <v/>
          </cell>
          <cell r="BU2398" t="str">
            <v/>
          </cell>
          <cell r="CH2398" t="str">
            <v/>
          </cell>
          <cell r="CU2398" t="str">
            <v/>
          </cell>
          <cell r="DH2398" t="str">
            <v/>
          </cell>
          <cell r="DU2398" t="str">
            <v/>
          </cell>
          <cell r="EH2398" t="str">
            <v/>
          </cell>
          <cell r="EU2398" t="str">
            <v/>
          </cell>
          <cell r="FH2398" t="str">
            <v/>
          </cell>
          <cell r="FU2398" t="str">
            <v/>
          </cell>
          <cell r="GH2398" t="str">
            <v/>
          </cell>
          <cell r="GU2398" t="str">
            <v/>
          </cell>
          <cell r="HH2398" t="str">
            <v/>
          </cell>
          <cell r="HU2398" t="str">
            <v/>
          </cell>
          <cell r="IH2398" t="str">
            <v/>
          </cell>
          <cell r="IU2398" t="str">
            <v/>
          </cell>
          <cell r="JH2398" t="str">
            <v/>
          </cell>
          <cell r="JU2398" t="str">
            <v/>
          </cell>
          <cell r="KH2398" t="str">
            <v/>
          </cell>
          <cell r="KU2398" t="str">
            <v/>
          </cell>
          <cell r="LH2398" t="str">
            <v/>
          </cell>
          <cell r="LU2398" t="str">
            <v/>
          </cell>
          <cell r="MH2398" t="str">
            <v/>
          </cell>
          <cell r="MI2398">
            <v>804</v>
          </cell>
          <cell r="MU2398">
            <v>804</v>
          </cell>
          <cell r="NH2398" t="str">
            <v/>
          </cell>
          <cell r="NU2398" t="str">
            <v/>
          </cell>
          <cell r="OH2398" t="str">
            <v/>
          </cell>
          <cell r="OU2398" t="str">
            <v/>
          </cell>
        </row>
        <row r="2399">
          <cell r="C2399" t="str">
            <v>OF_US_VW501PC4FL</v>
          </cell>
          <cell r="D2399" t="str">
            <v>OF_US_VW501PC</v>
          </cell>
          <cell r="E2399" t="str">
            <v>Park city</v>
          </cell>
          <cell r="F2399" t="str">
            <v>Offshore</v>
          </cell>
          <cell r="G2399" t="str">
            <v>OFFSHORE</v>
          </cell>
          <cell r="H2399" t="str">
            <v>United States</v>
          </cell>
          <cell r="I2399" t="str">
            <v>North</v>
          </cell>
          <cell r="J2399" t="str">
            <v>Masachussets</v>
          </cell>
          <cell r="N2399">
            <v>0.5</v>
          </cell>
          <cell r="O2399">
            <v>1</v>
          </cell>
          <cell r="P2399">
            <v>0</v>
          </cell>
          <cell r="Q2399" t="str">
            <v>No</v>
          </cell>
          <cell r="R2399" t="str">
            <v>No</v>
          </cell>
          <cell r="S2399">
            <v>44253</v>
          </cell>
          <cell r="T2399">
            <v>46023</v>
          </cell>
          <cell r="U2399">
            <v>46023</v>
          </cell>
          <cell r="V2399" t="str">
            <v xml:space="preserve">  -</v>
          </cell>
          <cell r="AM2399">
            <v>804</v>
          </cell>
          <cell r="AN2399">
            <v>804</v>
          </cell>
          <cell r="AO2399">
            <v>804</v>
          </cell>
          <cell r="AP2399">
            <v>0</v>
          </cell>
          <cell r="AQ2399">
            <v>804</v>
          </cell>
          <cell r="AR2399">
            <v>1</v>
          </cell>
          <cell r="AS2399">
            <v>45352</v>
          </cell>
          <cell r="AT2399" t="str">
            <v>FL</v>
          </cell>
          <cell r="BH2399" t="str">
            <v/>
          </cell>
          <cell r="BU2399" t="str">
            <v/>
          </cell>
          <cell r="CH2399" t="str">
            <v/>
          </cell>
          <cell r="CU2399" t="str">
            <v/>
          </cell>
          <cell r="DH2399" t="str">
            <v/>
          </cell>
          <cell r="DU2399" t="str">
            <v/>
          </cell>
          <cell r="EH2399" t="str">
            <v/>
          </cell>
          <cell r="EU2399" t="str">
            <v/>
          </cell>
          <cell r="FH2399" t="str">
            <v/>
          </cell>
          <cell r="FU2399" t="str">
            <v/>
          </cell>
          <cell r="GH2399" t="str">
            <v/>
          </cell>
          <cell r="GU2399" t="str">
            <v/>
          </cell>
          <cell r="HH2399" t="str">
            <v/>
          </cell>
          <cell r="HU2399" t="str">
            <v/>
          </cell>
          <cell r="IH2399" t="str">
            <v/>
          </cell>
          <cell r="IU2399" t="str">
            <v/>
          </cell>
          <cell r="JH2399" t="str">
            <v/>
          </cell>
          <cell r="JU2399" t="str">
            <v/>
          </cell>
          <cell r="KH2399" t="str">
            <v/>
          </cell>
          <cell r="KU2399" t="str">
            <v/>
          </cell>
          <cell r="LH2399" t="str">
            <v/>
          </cell>
          <cell r="LU2399" t="str">
            <v/>
          </cell>
          <cell r="MH2399" t="str">
            <v/>
          </cell>
          <cell r="MI2399">
            <v>804</v>
          </cell>
          <cell r="MU2399">
            <v>804</v>
          </cell>
          <cell r="NH2399" t="str">
            <v/>
          </cell>
          <cell r="NU2399" t="str">
            <v/>
          </cell>
          <cell r="OH2399" t="str">
            <v/>
          </cell>
          <cell r="OU2399" t="str">
            <v/>
          </cell>
        </row>
        <row r="2400">
          <cell r="C2400" t="str">
            <v>OF_US_VW501PC5OC</v>
          </cell>
          <cell r="D2400" t="str">
            <v>OF_US_VW501PC</v>
          </cell>
          <cell r="E2400" t="str">
            <v>Park city</v>
          </cell>
          <cell r="F2400" t="str">
            <v>Offshore</v>
          </cell>
          <cell r="G2400" t="str">
            <v>OFFSHORE</v>
          </cell>
          <cell r="H2400" t="str">
            <v>United States</v>
          </cell>
          <cell r="I2400" t="str">
            <v>North</v>
          </cell>
          <cell r="J2400" t="str">
            <v>Masachussets</v>
          </cell>
          <cell r="N2400">
            <v>0.5</v>
          </cell>
          <cell r="O2400">
            <v>1</v>
          </cell>
          <cell r="P2400">
            <v>0</v>
          </cell>
          <cell r="Q2400" t="str">
            <v>No</v>
          </cell>
          <cell r="R2400" t="str">
            <v>No</v>
          </cell>
          <cell r="S2400">
            <v>44253</v>
          </cell>
          <cell r="T2400">
            <v>46023</v>
          </cell>
          <cell r="U2400">
            <v>46023</v>
          </cell>
          <cell r="V2400" t="str">
            <v xml:space="preserve">  -</v>
          </cell>
          <cell r="AM2400">
            <v>804</v>
          </cell>
          <cell r="AN2400">
            <v>804</v>
          </cell>
          <cell r="AO2400">
            <v>804</v>
          </cell>
          <cell r="AP2400">
            <v>0</v>
          </cell>
          <cell r="AQ2400">
            <v>804</v>
          </cell>
          <cell r="AR2400">
            <v>1</v>
          </cell>
          <cell r="AS2400">
            <v>45352</v>
          </cell>
          <cell r="AT2400" t="str">
            <v>OC</v>
          </cell>
          <cell r="BH2400" t="str">
            <v/>
          </cell>
          <cell r="BU2400" t="str">
            <v/>
          </cell>
          <cell r="CH2400" t="str">
            <v/>
          </cell>
          <cell r="CU2400" t="str">
            <v/>
          </cell>
          <cell r="DH2400" t="str">
            <v/>
          </cell>
          <cell r="DU2400" t="str">
            <v/>
          </cell>
          <cell r="EH2400" t="str">
            <v/>
          </cell>
          <cell r="EU2400" t="str">
            <v/>
          </cell>
          <cell r="FH2400" t="str">
            <v/>
          </cell>
          <cell r="FU2400" t="str">
            <v/>
          </cell>
          <cell r="GH2400" t="str">
            <v/>
          </cell>
          <cell r="GU2400" t="str">
            <v/>
          </cell>
          <cell r="HH2400" t="str">
            <v/>
          </cell>
          <cell r="HU2400" t="str">
            <v/>
          </cell>
          <cell r="IH2400" t="str">
            <v/>
          </cell>
          <cell r="IU2400" t="str">
            <v/>
          </cell>
          <cell r="JH2400" t="str">
            <v/>
          </cell>
          <cell r="JU2400" t="str">
            <v/>
          </cell>
          <cell r="KH2400" t="str">
            <v/>
          </cell>
          <cell r="KU2400" t="str">
            <v/>
          </cell>
          <cell r="LH2400" t="str">
            <v/>
          </cell>
          <cell r="LU2400" t="str">
            <v/>
          </cell>
          <cell r="MH2400" t="str">
            <v/>
          </cell>
          <cell r="MI2400">
            <v>804</v>
          </cell>
          <cell r="MU2400">
            <v>804</v>
          </cell>
          <cell r="NH2400" t="str">
            <v/>
          </cell>
          <cell r="NU2400" t="str">
            <v/>
          </cell>
          <cell r="OH2400" t="str">
            <v/>
          </cell>
          <cell r="OU2400" t="str">
            <v/>
          </cell>
        </row>
        <row r="2401">
          <cell r="C2401" t="str">
            <v>PV_US_COOPER1IN</v>
          </cell>
          <cell r="D2401" t="str">
            <v>PV_US_COOPER</v>
          </cell>
          <cell r="E2401" t="str">
            <v>Copper Crossing</v>
          </cell>
          <cell r="F2401" t="str">
            <v>Solar PV</v>
          </cell>
          <cell r="G2401" t="str">
            <v>North America</v>
          </cell>
          <cell r="H2401" t="str">
            <v>United States</v>
          </cell>
          <cell r="I2401" t="str">
            <v>West</v>
          </cell>
          <cell r="J2401" t="str">
            <v>Arizona</v>
          </cell>
          <cell r="K2401">
            <v>33.161580000000001</v>
          </cell>
          <cell r="L2401">
            <v>-111.48628100000001</v>
          </cell>
          <cell r="N2401">
            <v>0.5</v>
          </cell>
          <cell r="O2401">
            <v>0</v>
          </cell>
          <cell r="P2401">
            <v>0.5</v>
          </cell>
          <cell r="Q2401" t="str">
            <v>No</v>
          </cell>
          <cell r="R2401" t="str">
            <v>No</v>
          </cell>
          <cell r="S2401" t="str">
            <v>20/09/2010</v>
          </cell>
          <cell r="T2401">
            <v>40756</v>
          </cell>
          <cell r="U2401">
            <v>40787</v>
          </cell>
          <cell r="V2401" t="str">
            <v xml:space="preserve">  -</v>
          </cell>
          <cell r="AM2401">
            <v>23.14</v>
          </cell>
          <cell r="AN2401">
            <v>23.661999999999999</v>
          </cell>
          <cell r="AO2401">
            <v>0</v>
          </cell>
          <cell r="AP2401">
            <v>11.831</v>
          </cell>
          <cell r="AQ2401">
            <v>0</v>
          </cell>
          <cell r="AR2401" t="str">
            <v>-</v>
          </cell>
          <cell r="AS2401">
            <v>40483</v>
          </cell>
          <cell r="AT2401" t="str">
            <v>IN</v>
          </cell>
          <cell r="BH2401" t="str">
            <v/>
          </cell>
          <cell r="BU2401" t="str">
            <v/>
          </cell>
          <cell r="CH2401" t="str">
            <v/>
          </cell>
          <cell r="CU2401" t="str">
            <v/>
          </cell>
          <cell r="DH2401" t="str">
            <v/>
          </cell>
          <cell r="DU2401" t="str">
            <v/>
          </cell>
          <cell r="EH2401" t="str">
            <v/>
          </cell>
          <cell r="EU2401" t="str">
            <v/>
          </cell>
          <cell r="EZ2401">
            <v>0</v>
          </cell>
          <cell r="FA2401">
            <v>0</v>
          </cell>
          <cell r="FB2401">
            <v>0</v>
          </cell>
          <cell r="FH2401" t="str">
            <v/>
          </cell>
          <cell r="FU2401" t="str">
            <v/>
          </cell>
          <cell r="GH2401" t="str">
            <v/>
          </cell>
          <cell r="GU2401" t="str">
            <v/>
          </cell>
          <cell r="HH2401" t="str">
            <v/>
          </cell>
          <cell r="HU2401" t="str">
            <v/>
          </cell>
          <cell r="IH2401" t="str">
            <v/>
          </cell>
          <cell r="IU2401" t="str">
            <v/>
          </cell>
          <cell r="JH2401" t="str">
            <v/>
          </cell>
          <cell r="JU2401" t="str">
            <v/>
          </cell>
          <cell r="KH2401" t="str">
            <v/>
          </cell>
          <cell r="KU2401" t="str">
            <v/>
          </cell>
          <cell r="LH2401" t="str">
            <v/>
          </cell>
          <cell r="LU2401" t="str">
            <v/>
          </cell>
          <cell r="MH2401" t="str">
            <v/>
          </cell>
          <cell r="MU2401" t="str">
            <v/>
          </cell>
          <cell r="NH2401" t="str">
            <v/>
          </cell>
          <cell r="NU2401" t="str">
            <v/>
          </cell>
          <cell r="OH2401" t="str">
            <v/>
          </cell>
          <cell r="OU2401" t="str">
            <v/>
          </cell>
        </row>
        <row r="2402">
          <cell r="C2402" t="str">
            <v>PV_US_COOPER2OP</v>
          </cell>
          <cell r="D2402" t="str">
            <v>PV_US_COOPER</v>
          </cell>
          <cell r="E2402" t="str">
            <v>Copper Crossing</v>
          </cell>
          <cell r="F2402" t="str">
            <v>Solar PV</v>
          </cell>
          <cell r="G2402" t="str">
            <v>North America</v>
          </cell>
          <cell r="H2402" t="str">
            <v>United States</v>
          </cell>
          <cell r="I2402" t="str">
            <v>West</v>
          </cell>
          <cell r="J2402" t="str">
            <v>Arizona</v>
          </cell>
          <cell r="K2402">
            <v>33.161580000000001</v>
          </cell>
          <cell r="L2402">
            <v>-111.48628100000001</v>
          </cell>
          <cell r="N2402">
            <v>0.5</v>
          </cell>
          <cell r="O2402">
            <v>0</v>
          </cell>
          <cell r="P2402">
            <v>0.5</v>
          </cell>
          <cell r="Q2402" t="str">
            <v>No</v>
          </cell>
          <cell r="R2402" t="str">
            <v>No</v>
          </cell>
          <cell r="S2402" t="str">
            <v>20/09/2010</v>
          </cell>
          <cell r="T2402">
            <v>40756</v>
          </cell>
          <cell r="U2402">
            <v>40787</v>
          </cell>
          <cell r="V2402" t="str">
            <v xml:space="preserve">  -</v>
          </cell>
          <cell r="AM2402">
            <v>23.14</v>
          </cell>
          <cell r="AN2402">
            <v>23.661999999999999</v>
          </cell>
          <cell r="AO2402">
            <v>0</v>
          </cell>
          <cell r="AP2402">
            <v>11.831</v>
          </cell>
          <cell r="AQ2402">
            <v>0</v>
          </cell>
          <cell r="AR2402" t="str">
            <v>-</v>
          </cell>
          <cell r="AS2402">
            <v>40483</v>
          </cell>
          <cell r="AT2402" t="str">
            <v>OP</v>
          </cell>
          <cell r="BH2402" t="str">
            <v/>
          </cell>
          <cell r="BU2402" t="str">
            <v/>
          </cell>
          <cell r="CH2402" t="str">
            <v/>
          </cell>
          <cell r="CU2402" t="str">
            <v/>
          </cell>
          <cell r="DH2402" t="str">
            <v/>
          </cell>
          <cell r="DU2402" t="str">
            <v/>
          </cell>
          <cell r="EH2402" t="str">
            <v/>
          </cell>
          <cell r="EU2402" t="str">
            <v/>
          </cell>
          <cell r="FC2402">
            <v>0</v>
          </cell>
          <cell r="FH2402" t="str">
            <v/>
          </cell>
          <cell r="FU2402" t="str">
            <v/>
          </cell>
          <cell r="GH2402" t="str">
            <v/>
          </cell>
          <cell r="GU2402" t="str">
            <v/>
          </cell>
          <cell r="HH2402" t="str">
            <v/>
          </cell>
          <cell r="HU2402" t="str">
            <v/>
          </cell>
          <cell r="IH2402" t="str">
            <v/>
          </cell>
          <cell r="IU2402" t="str">
            <v/>
          </cell>
          <cell r="JH2402" t="str">
            <v/>
          </cell>
          <cell r="JU2402" t="str">
            <v/>
          </cell>
          <cell r="KH2402" t="str">
            <v/>
          </cell>
          <cell r="KU2402" t="str">
            <v/>
          </cell>
          <cell r="LH2402" t="str">
            <v/>
          </cell>
          <cell r="LU2402" t="str">
            <v/>
          </cell>
          <cell r="MH2402" t="str">
            <v/>
          </cell>
          <cell r="MU2402" t="str">
            <v/>
          </cell>
          <cell r="NH2402" t="str">
            <v/>
          </cell>
          <cell r="NU2402" t="str">
            <v/>
          </cell>
          <cell r="OH2402" t="str">
            <v/>
          </cell>
          <cell r="OU2402" t="str">
            <v/>
          </cell>
        </row>
        <row r="2403">
          <cell r="C2403" t="str">
            <v>PV_US_COOPER3CO</v>
          </cell>
          <cell r="D2403" t="str">
            <v>PV_US_COOPER</v>
          </cell>
          <cell r="E2403" t="str">
            <v>Copper Crossing</v>
          </cell>
          <cell r="F2403" t="str">
            <v>Solar PV</v>
          </cell>
          <cell r="G2403" t="str">
            <v>North America</v>
          </cell>
          <cell r="H2403" t="str">
            <v>United States</v>
          </cell>
          <cell r="I2403" t="str">
            <v>West</v>
          </cell>
          <cell r="J2403" t="str">
            <v>Arizona</v>
          </cell>
          <cell r="K2403">
            <v>33.161580000000001</v>
          </cell>
          <cell r="L2403">
            <v>-111.48628100000001</v>
          </cell>
          <cell r="N2403">
            <v>0.5</v>
          </cell>
          <cell r="O2403">
            <v>0</v>
          </cell>
          <cell r="P2403">
            <v>0.5</v>
          </cell>
          <cell r="Q2403" t="str">
            <v>No</v>
          </cell>
          <cell r="R2403" t="str">
            <v>No</v>
          </cell>
          <cell r="S2403" t="str">
            <v>20/09/2010</v>
          </cell>
          <cell r="T2403">
            <v>40756</v>
          </cell>
          <cell r="U2403">
            <v>40787</v>
          </cell>
          <cell r="V2403" t="str">
            <v xml:space="preserve">  -</v>
          </cell>
          <cell r="AM2403">
            <v>23.14</v>
          </cell>
          <cell r="AN2403">
            <v>23.661999999999999</v>
          </cell>
          <cell r="AO2403">
            <v>0</v>
          </cell>
          <cell r="AP2403">
            <v>11.831</v>
          </cell>
          <cell r="AQ2403">
            <v>0</v>
          </cell>
          <cell r="AR2403" t="str">
            <v>-</v>
          </cell>
          <cell r="AS2403">
            <v>40483</v>
          </cell>
          <cell r="AT2403" t="str">
            <v>CO</v>
          </cell>
          <cell r="BH2403" t="str">
            <v/>
          </cell>
          <cell r="BU2403" t="str">
            <v/>
          </cell>
          <cell r="CH2403" t="str">
            <v/>
          </cell>
          <cell r="CU2403" t="str">
            <v/>
          </cell>
          <cell r="DH2403" t="str">
            <v/>
          </cell>
          <cell r="DU2403" t="str">
            <v/>
          </cell>
          <cell r="EH2403" t="str">
            <v/>
          </cell>
          <cell r="EU2403" t="str">
            <v/>
          </cell>
          <cell r="FC2403">
            <v>0</v>
          </cell>
          <cell r="FH2403" t="str">
            <v/>
          </cell>
          <cell r="FU2403" t="str">
            <v/>
          </cell>
          <cell r="GH2403" t="str">
            <v/>
          </cell>
          <cell r="GU2403" t="str">
            <v/>
          </cell>
          <cell r="HH2403" t="str">
            <v/>
          </cell>
          <cell r="HU2403" t="str">
            <v/>
          </cell>
          <cell r="IH2403" t="str">
            <v/>
          </cell>
          <cell r="IU2403" t="str">
            <v/>
          </cell>
          <cell r="JH2403" t="str">
            <v/>
          </cell>
          <cell r="JU2403" t="str">
            <v/>
          </cell>
          <cell r="KH2403" t="str">
            <v/>
          </cell>
          <cell r="KU2403" t="str">
            <v/>
          </cell>
          <cell r="LH2403" t="str">
            <v/>
          </cell>
          <cell r="LU2403" t="str">
            <v/>
          </cell>
          <cell r="MH2403" t="str">
            <v/>
          </cell>
          <cell r="MU2403" t="str">
            <v/>
          </cell>
          <cell r="NH2403" t="str">
            <v/>
          </cell>
          <cell r="NU2403" t="str">
            <v/>
          </cell>
          <cell r="OH2403" t="str">
            <v/>
          </cell>
          <cell r="OU2403" t="str">
            <v/>
          </cell>
        </row>
        <row r="2404">
          <cell r="C2404" t="str">
            <v>PV_US_COOPER4FL</v>
          </cell>
          <cell r="D2404" t="str">
            <v>PV_US_COOPER</v>
          </cell>
          <cell r="E2404" t="str">
            <v>Copper Crossing</v>
          </cell>
          <cell r="F2404" t="str">
            <v>Solar PV</v>
          </cell>
          <cell r="G2404" t="str">
            <v>North America</v>
          </cell>
          <cell r="H2404" t="str">
            <v>United States</v>
          </cell>
          <cell r="I2404" t="str">
            <v>West</v>
          </cell>
          <cell r="J2404" t="str">
            <v>Arizona</v>
          </cell>
          <cell r="K2404">
            <v>33.161580000000001</v>
          </cell>
          <cell r="L2404">
            <v>-111.48628100000001</v>
          </cell>
          <cell r="N2404">
            <v>0.5</v>
          </cell>
          <cell r="O2404">
            <v>0</v>
          </cell>
          <cell r="P2404">
            <v>0.5</v>
          </cell>
          <cell r="Q2404" t="str">
            <v>No</v>
          </cell>
          <cell r="R2404" t="str">
            <v>No</v>
          </cell>
          <cell r="S2404" t="str">
            <v>20/09/2010</v>
          </cell>
          <cell r="T2404">
            <v>40756</v>
          </cell>
          <cell r="U2404">
            <v>40787</v>
          </cell>
          <cell r="V2404" t="str">
            <v xml:space="preserve">  -</v>
          </cell>
          <cell r="AM2404">
            <v>23.14</v>
          </cell>
          <cell r="AN2404">
            <v>23.661999999999999</v>
          </cell>
          <cell r="AO2404">
            <v>0</v>
          </cell>
          <cell r="AP2404">
            <v>11.831</v>
          </cell>
          <cell r="AQ2404">
            <v>0</v>
          </cell>
          <cell r="AR2404" t="str">
            <v>-</v>
          </cell>
          <cell r="AS2404">
            <v>40483</v>
          </cell>
          <cell r="AT2404" t="str">
            <v>FL</v>
          </cell>
          <cell r="BH2404" t="str">
            <v/>
          </cell>
          <cell r="BU2404" t="str">
            <v/>
          </cell>
          <cell r="CH2404" t="str">
            <v/>
          </cell>
          <cell r="CU2404" t="str">
            <v/>
          </cell>
          <cell r="DH2404" t="str">
            <v/>
          </cell>
          <cell r="DU2404" t="str">
            <v/>
          </cell>
          <cell r="EH2404" t="str">
            <v/>
          </cell>
          <cell r="EU2404" t="str">
            <v/>
          </cell>
          <cell r="FC2404">
            <v>0</v>
          </cell>
          <cell r="FH2404" t="str">
            <v/>
          </cell>
          <cell r="FU2404" t="str">
            <v/>
          </cell>
          <cell r="GH2404" t="str">
            <v/>
          </cell>
          <cell r="GU2404" t="str">
            <v/>
          </cell>
          <cell r="HH2404" t="str">
            <v/>
          </cell>
          <cell r="HU2404" t="str">
            <v/>
          </cell>
          <cell r="IH2404" t="str">
            <v/>
          </cell>
          <cell r="IU2404" t="str">
            <v/>
          </cell>
          <cell r="JH2404" t="str">
            <v/>
          </cell>
          <cell r="JU2404" t="str">
            <v/>
          </cell>
          <cell r="KH2404" t="str">
            <v/>
          </cell>
          <cell r="KU2404" t="str">
            <v/>
          </cell>
          <cell r="LH2404" t="str">
            <v/>
          </cell>
          <cell r="LU2404" t="str">
            <v/>
          </cell>
          <cell r="MH2404" t="str">
            <v/>
          </cell>
          <cell r="MU2404" t="str">
            <v/>
          </cell>
          <cell r="NH2404" t="str">
            <v/>
          </cell>
          <cell r="NU2404" t="str">
            <v/>
          </cell>
          <cell r="OH2404" t="str">
            <v/>
          </cell>
          <cell r="OU2404" t="str">
            <v/>
          </cell>
        </row>
        <row r="2405">
          <cell r="C2405" t="str">
            <v>PV_US_COOPER5OC</v>
          </cell>
          <cell r="D2405" t="str">
            <v>PV_US_COOPER</v>
          </cell>
          <cell r="E2405" t="str">
            <v>Copper Crossing</v>
          </cell>
          <cell r="F2405" t="str">
            <v>Solar PV</v>
          </cell>
          <cell r="G2405" t="str">
            <v>North America</v>
          </cell>
          <cell r="H2405" t="str">
            <v>United States</v>
          </cell>
          <cell r="I2405" t="str">
            <v>West</v>
          </cell>
          <cell r="J2405" t="str">
            <v>Arizona</v>
          </cell>
          <cell r="K2405">
            <v>33.161580000000001</v>
          </cell>
          <cell r="L2405">
            <v>-111.48628100000001</v>
          </cell>
          <cell r="N2405">
            <v>0.5</v>
          </cell>
          <cell r="O2405">
            <v>0</v>
          </cell>
          <cell r="P2405">
            <v>0.5</v>
          </cell>
          <cell r="Q2405" t="str">
            <v>No</v>
          </cell>
          <cell r="R2405" t="str">
            <v>No</v>
          </cell>
          <cell r="S2405" t="str">
            <v>20/09/2010</v>
          </cell>
          <cell r="T2405">
            <v>40756</v>
          </cell>
          <cell r="U2405">
            <v>40787</v>
          </cell>
          <cell r="V2405" t="str">
            <v xml:space="preserve">  -</v>
          </cell>
          <cell r="AM2405">
            <v>23.14</v>
          </cell>
          <cell r="AN2405">
            <v>23.661999999999999</v>
          </cell>
          <cell r="AO2405">
            <v>0</v>
          </cell>
          <cell r="AP2405">
            <v>11.831</v>
          </cell>
          <cell r="AQ2405">
            <v>0</v>
          </cell>
          <cell r="AR2405" t="str">
            <v>-</v>
          </cell>
          <cell r="AS2405">
            <v>40483</v>
          </cell>
          <cell r="AT2405" t="str">
            <v>OC</v>
          </cell>
          <cell r="BH2405" t="str">
            <v/>
          </cell>
          <cell r="BU2405" t="str">
            <v/>
          </cell>
          <cell r="CH2405" t="str">
            <v/>
          </cell>
          <cell r="CU2405" t="str">
            <v/>
          </cell>
          <cell r="DH2405" t="str">
            <v/>
          </cell>
          <cell r="DU2405" t="str">
            <v/>
          </cell>
          <cell r="EH2405" t="str">
            <v/>
          </cell>
          <cell r="EU2405" t="str">
            <v/>
          </cell>
          <cell r="FD2405">
            <v>0</v>
          </cell>
          <cell r="FH2405" t="str">
            <v/>
          </cell>
          <cell r="FU2405" t="str">
            <v/>
          </cell>
          <cell r="GH2405" t="str">
            <v/>
          </cell>
          <cell r="GU2405" t="str">
            <v/>
          </cell>
          <cell r="HH2405" t="str">
            <v/>
          </cell>
          <cell r="HU2405" t="str">
            <v/>
          </cell>
          <cell r="IH2405" t="str">
            <v/>
          </cell>
          <cell r="IU2405" t="str">
            <v/>
          </cell>
          <cell r="JH2405" t="str">
            <v/>
          </cell>
          <cell r="JU2405" t="str">
            <v/>
          </cell>
          <cell r="KH2405" t="str">
            <v/>
          </cell>
          <cell r="KU2405" t="str">
            <v/>
          </cell>
          <cell r="LH2405" t="str">
            <v/>
          </cell>
          <cell r="LU2405" t="str">
            <v/>
          </cell>
          <cell r="MH2405" t="str">
            <v/>
          </cell>
          <cell r="MU2405" t="str">
            <v/>
          </cell>
          <cell r="NH2405" t="str">
            <v/>
          </cell>
          <cell r="NU2405" t="str">
            <v/>
          </cell>
          <cell r="OH2405" t="str">
            <v/>
          </cell>
          <cell r="OU2405" t="str">
            <v/>
          </cell>
        </row>
        <row r="2406">
          <cell r="C2406" t="str">
            <v>PV_GR_MODI1IN</v>
          </cell>
          <cell r="D2406" t="str">
            <v>PV_GR_MODI</v>
          </cell>
          <cell r="E2406" t="str">
            <v>FV Modi</v>
          </cell>
          <cell r="F2406" t="str">
            <v>Solar PV</v>
          </cell>
          <cell r="G2406" t="str">
            <v>EU-NC</v>
          </cell>
          <cell r="H2406" t="str">
            <v>Grecia</v>
          </cell>
          <cell r="I2406" t="str">
            <v>Grecia</v>
          </cell>
          <cell r="J2406" t="str">
            <v>Creta</v>
          </cell>
          <cell r="K2406">
            <v>35.168897219999998</v>
          </cell>
          <cell r="L2406">
            <v>26.201899999999998</v>
          </cell>
          <cell r="N2406">
            <v>1</v>
          </cell>
          <cell r="O2406">
            <v>1</v>
          </cell>
          <cell r="P2406">
            <v>0</v>
          </cell>
          <cell r="Q2406" t="str">
            <v>No</v>
          </cell>
          <cell r="R2406" t="str">
            <v>No</v>
          </cell>
          <cell r="S2406" t="str">
            <v>31/12/2006</v>
          </cell>
          <cell r="T2406">
            <v>39142</v>
          </cell>
          <cell r="U2406">
            <v>39142</v>
          </cell>
          <cell r="V2406" t="str">
            <v xml:space="preserve">  -</v>
          </cell>
          <cell r="AM2406">
            <v>1</v>
          </cell>
          <cell r="AN2406">
            <v>0.17</v>
          </cell>
          <cell r="AO2406">
            <v>0.17</v>
          </cell>
          <cell r="AP2406">
            <v>0</v>
          </cell>
          <cell r="AQ2406">
            <v>0.17</v>
          </cell>
          <cell r="AR2406">
            <v>1</v>
          </cell>
          <cell r="AS2406">
            <v>39083</v>
          </cell>
          <cell r="AT2406" t="str">
            <v>IN</v>
          </cell>
          <cell r="BH2406" t="str">
            <v/>
          </cell>
          <cell r="BU2406" t="str">
            <v/>
          </cell>
          <cell r="CH2406" t="str">
            <v/>
          </cell>
          <cell r="CU2406" t="str">
            <v/>
          </cell>
          <cell r="CX2406">
            <v>0.17</v>
          </cell>
          <cell r="DH2406">
            <v>0.17</v>
          </cell>
          <cell r="DU2406" t="str">
            <v/>
          </cell>
          <cell r="EH2406" t="str">
            <v/>
          </cell>
          <cell r="EU2406" t="str">
            <v/>
          </cell>
          <cell r="FH2406" t="str">
            <v/>
          </cell>
          <cell r="FU2406" t="str">
            <v/>
          </cell>
          <cell r="GH2406" t="str">
            <v/>
          </cell>
          <cell r="GU2406" t="str">
            <v/>
          </cell>
          <cell r="HH2406" t="str">
            <v/>
          </cell>
          <cell r="HU2406" t="str">
            <v/>
          </cell>
          <cell r="IH2406" t="str">
            <v/>
          </cell>
          <cell r="IU2406" t="str">
            <v/>
          </cell>
          <cell r="JH2406" t="str">
            <v/>
          </cell>
          <cell r="JU2406" t="str">
            <v/>
          </cell>
          <cell r="KH2406" t="str">
            <v/>
          </cell>
          <cell r="KU2406" t="str">
            <v/>
          </cell>
          <cell r="LH2406" t="str">
            <v/>
          </cell>
          <cell r="LU2406" t="str">
            <v/>
          </cell>
          <cell r="MH2406" t="str">
            <v/>
          </cell>
          <cell r="MU2406" t="str">
            <v/>
          </cell>
          <cell r="NH2406" t="str">
            <v/>
          </cell>
          <cell r="NU2406" t="str">
            <v/>
          </cell>
          <cell r="OH2406" t="str">
            <v/>
          </cell>
          <cell r="OU2406" t="str">
            <v/>
          </cell>
        </row>
        <row r="2407">
          <cell r="C2407" t="str">
            <v>PV_GR_MODI2OP</v>
          </cell>
          <cell r="D2407" t="str">
            <v>PV_GR_MODI</v>
          </cell>
          <cell r="E2407" t="str">
            <v>FV Modi</v>
          </cell>
          <cell r="F2407" t="str">
            <v>Solar PV</v>
          </cell>
          <cell r="G2407" t="str">
            <v>EU-NC</v>
          </cell>
          <cell r="H2407" t="str">
            <v>Grecia</v>
          </cell>
          <cell r="I2407" t="str">
            <v>Grecia</v>
          </cell>
          <cell r="J2407" t="str">
            <v>Creta</v>
          </cell>
          <cell r="K2407">
            <v>35.168897219999998</v>
          </cell>
          <cell r="L2407">
            <v>26.201899999999998</v>
          </cell>
          <cell r="N2407">
            <v>1</v>
          </cell>
          <cell r="O2407">
            <v>1</v>
          </cell>
          <cell r="P2407">
            <v>0</v>
          </cell>
          <cell r="Q2407" t="str">
            <v>No</v>
          </cell>
          <cell r="R2407" t="str">
            <v>No</v>
          </cell>
          <cell r="S2407" t="str">
            <v>31/12/2006</v>
          </cell>
          <cell r="T2407">
            <v>39142</v>
          </cell>
          <cell r="U2407">
            <v>39142</v>
          </cell>
          <cell r="V2407" t="str">
            <v xml:space="preserve">  -</v>
          </cell>
          <cell r="AM2407">
            <v>1</v>
          </cell>
          <cell r="AN2407">
            <v>0.17</v>
          </cell>
          <cell r="AO2407">
            <v>0.17</v>
          </cell>
          <cell r="AP2407">
            <v>0</v>
          </cell>
          <cell r="AQ2407">
            <v>0.17</v>
          </cell>
          <cell r="AR2407">
            <v>1</v>
          </cell>
          <cell r="AS2407">
            <v>39083</v>
          </cell>
          <cell r="AT2407" t="str">
            <v>OP</v>
          </cell>
          <cell r="BH2407" t="str">
            <v/>
          </cell>
          <cell r="BU2407" t="str">
            <v/>
          </cell>
          <cell r="CH2407" t="str">
            <v/>
          </cell>
          <cell r="CU2407" t="str">
            <v/>
          </cell>
          <cell r="CX2407">
            <v>0.17</v>
          </cell>
          <cell r="DH2407">
            <v>0.17</v>
          </cell>
          <cell r="DU2407" t="str">
            <v/>
          </cell>
          <cell r="EH2407" t="str">
            <v/>
          </cell>
          <cell r="EU2407" t="str">
            <v/>
          </cell>
          <cell r="FH2407" t="str">
            <v/>
          </cell>
          <cell r="FU2407" t="str">
            <v/>
          </cell>
          <cell r="GH2407" t="str">
            <v/>
          </cell>
          <cell r="GU2407" t="str">
            <v/>
          </cell>
          <cell r="HH2407" t="str">
            <v/>
          </cell>
          <cell r="HU2407" t="str">
            <v/>
          </cell>
          <cell r="IH2407" t="str">
            <v/>
          </cell>
          <cell r="IU2407" t="str">
            <v/>
          </cell>
          <cell r="JH2407" t="str">
            <v/>
          </cell>
          <cell r="JU2407" t="str">
            <v/>
          </cell>
          <cell r="KH2407" t="str">
            <v/>
          </cell>
          <cell r="KU2407" t="str">
            <v/>
          </cell>
          <cell r="LH2407" t="str">
            <v/>
          </cell>
          <cell r="LU2407" t="str">
            <v/>
          </cell>
          <cell r="MH2407" t="str">
            <v/>
          </cell>
          <cell r="MU2407" t="str">
            <v/>
          </cell>
          <cell r="NH2407" t="str">
            <v/>
          </cell>
          <cell r="NU2407" t="str">
            <v/>
          </cell>
          <cell r="OH2407" t="str">
            <v/>
          </cell>
          <cell r="OU2407" t="str">
            <v/>
          </cell>
        </row>
        <row r="2408">
          <cell r="C2408" t="str">
            <v>PV_GR_MODI3CO</v>
          </cell>
          <cell r="D2408" t="str">
            <v>PV_GR_MODI</v>
          </cell>
          <cell r="E2408" t="str">
            <v>FV Modi</v>
          </cell>
          <cell r="F2408" t="str">
            <v>Solar PV</v>
          </cell>
          <cell r="G2408" t="str">
            <v>EU-NC</v>
          </cell>
          <cell r="H2408" t="str">
            <v>Grecia</v>
          </cell>
          <cell r="I2408" t="str">
            <v>Grecia</v>
          </cell>
          <cell r="J2408" t="str">
            <v>Creta</v>
          </cell>
          <cell r="K2408">
            <v>35.168897219999998</v>
          </cell>
          <cell r="L2408">
            <v>26.201899999999998</v>
          </cell>
          <cell r="N2408">
            <v>1</v>
          </cell>
          <cell r="O2408">
            <v>1</v>
          </cell>
          <cell r="P2408">
            <v>0</v>
          </cell>
          <cell r="Q2408" t="str">
            <v>No</v>
          </cell>
          <cell r="R2408" t="str">
            <v>No</v>
          </cell>
          <cell r="S2408" t="str">
            <v>31/12/2006</v>
          </cell>
          <cell r="T2408">
            <v>39142</v>
          </cell>
          <cell r="U2408">
            <v>39142</v>
          </cell>
          <cell r="V2408" t="str">
            <v xml:space="preserve">  -</v>
          </cell>
          <cell r="AM2408">
            <v>1</v>
          </cell>
          <cell r="AN2408">
            <v>0.17</v>
          </cell>
          <cell r="AO2408">
            <v>0.17</v>
          </cell>
          <cell r="AP2408">
            <v>0</v>
          </cell>
          <cell r="AQ2408">
            <v>0.17</v>
          </cell>
          <cell r="AR2408">
            <v>1</v>
          </cell>
          <cell r="AS2408">
            <v>39083</v>
          </cell>
          <cell r="AT2408" t="str">
            <v>CO</v>
          </cell>
          <cell r="BH2408" t="str">
            <v/>
          </cell>
          <cell r="BU2408" t="str">
            <v/>
          </cell>
          <cell r="CH2408" t="str">
            <v/>
          </cell>
          <cell r="CU2408" t="str">
            <v/>
          </cell>
          <cell r="CX2408">
            <v>0.17</v>
          </cell>
          <cell r="DH2408">
            <v>0.17</v>
          </cell>
          <cell r="DU2408" t="str">
            <v/>
          </cell>
          <cell r="EH2408" t="str">
            <v/>
          </cell>
          <cell r="EU2408" t="str">
            <v/>
          </cell>
          <cell r="FH2408" t="str">
            <v/>
          </cell>
          <cell r="FU2408" t="str">
            <v/>
          </cell>
          <cell r="GH2408" t="str">
            <v/>
          </cell>
          <cell r="GU2408" t="str">
            <v/>
          </cell>
          <cell r="HH2408" t="str">
            <v/>
          </cell>
          <cell r="HU2408" t="str">
            <v/>
          </cell>
          <cell r="IH2408" t="str">
            <v/>
          </cell>
          <cell r="IU2408" t="str">
            <v/>
          </cell>
          <cell r="JH2408" t="str">
            <v/>
          </cell>
          <cell r="JU2408" t="str">
            <v/>
          </cell>
          <cell r="KH2408" t="str">
            <v/>
          </cell>
          <cell r="KU2408" t="str">
            <v/>
          </cell>
          <cell r="LH2408" t="str">
            <v/>
          </cell>
          <cell r="LU2408" t="str">
            <v/>
          </cell>
          <cell r="MH2408" t="str">
            <v/>
          </cell>
          <cell r="MU2408" t="str">
            <v/>
          </cell>
          <cell r="NH2408" t="str">
            <v/>
          </cell>
          <cell r="NU2408" t="str">
            <v/>
          </cell>
          <cell r="OH2408" t="str">
            <v/>
          </cell>
          <cell r="OU2408" t="str">
            <v/>
          </cell>
        </row>
        <row r="2409">
          <cell r="C2409" t="str">
            <v>PV_GR_MODI4FL</v>
          </cell>
          <cell r="D2409" t="str">
            <v>PV_GR_MODI</v>
          </cell>
          <cell r="E2409" t="str">
            <v>FV Modi</v>
          </cell>
          <cell r="F2409" t="str">
            <v>Solar PV</v>
          </cell>
          <cell r="G2409" t="str">
            <v>EU-NC</v>
          </cell>
          <cell r="H2409" t="str">
            <v>Grecia</v>
          </cell>
          <cell r="I2409" t="str">
            <v>Grecia</v>
          </cell>
          <cell r="J2409" t="str">
            <v>Creta</v>
          </cell>
          <cell r="K2409">
            <v>35.168897219999998</v>
          </cell>
          <cell r="L2409">
            <v>26.201899999999998</v>
          </cell>
          <cell r="N2409">
            <v>1</v>
          </cell>
          <cell r="O2409">
            <v>1</v>
          </cell>
          <cell r="P2409">
            <v>0</v>
          </cell>
          <cell r="Q2409" t="str">
            <v>No</v>
          </cell>
          <cell r="R2409" t="str">
            <v>No</v>
          </cell>
          <cell r="S2409" t="str">
            <v>31/12/2006</v>
          </cell>
          <cell r="T2409">
            <v>39142</v>
          </cell>
          <cell r="U2409">
            <v>39142</v>
          </cell>
          <cell r="V2409" t="str">
            <v xml:space="preserve">  -</v>
          </cell>
          <cell r="AM2409">
            <v>1</v>
          </cell>
          <cell r="AN2409">
            <v>0.17</v>
          </cell>
          <cell r="AO2409">
            <v>0.17</v>
          </cell>
          <cell r="AP2409">
            <v>0</v>
          </cell>
          <cell r="AQ2409">
            <v>0.17</v>
          </cell>
          <cell r="AR2409">
            <v>1</v>
          </cell>
          <cell r="AS2409">
            <v>39083</v>
          </cell>
          <cell r="AT2409" t="str">
            <v>FL</v>
          </cell>
          <cell r="BH2409" t="str">
            <v/>
          </cell>
          <cell r="BU2409" t="str">
            <v/>
          </cell>
          <cell r="CH2409" t="str">
            <v/>
          </cell>
          <cell r="CU2409" t="str">
            <v/>
          </cell>
          <cell r="CX2409">
            <v>0.17</v>
          </cell>
          <cell r="DH2409">
            <v>0.17</v>
          </cell>
          <cell r="DU2409" t="str">
            <v/>
          </cell>
          <cell r="EH2409" t="str">
            <v/>
          </cell>
          <cell r="EU2409" t="str">
            <v/>
          </cell>
          <cell r="FH2409" t="str">
            <v/>
          </cell>
          <cell r="FU2409" t="str">
            <v/>
          </cell>
          <cell r="GH2409" t="str">
            <v/>
          </cell>
          <cell r="GU2409" t="str">
            <v/>
          </cell>
          <cell r="HH2409" t="str">
            <v/>
          </cell>
          <cell r="HU2409" t="str">
            <v/>
          </cell>
          <cell r="IH2409" t="str">
            <v/>
          </cell>
          <cell r="IU2409" t="str">
            <v/>
          </cell>
          <cell r="JH2409" t="str">
            <v/>
          </cell>
          <cell r="JU2409" t="str">
            <v/>
          </cell>
          <cell r="KH2409" t="str">
            <v/>
          </cell>
          <cell r="KU2409" t="str">
            <v/>
          </cell>
          <cell r="LH2409" t="str">
            <v/>
          </cell>
          <cell r="LU2409" t="str">
            <v/>
          </cell>
          <cell r="MH2409" t="str">
            <v/>
          </cell>
          <cell r="MU2409" t="str">
            <v/>
          </cell>
          <cell r="NH2409" t="str">
            <v/>
          </cell>
          <cell r="NU2409" t="str">
            <v/>
          </cell>
          <cell r="OH2409" t="str">
            <v/>
          </cell>
          <cell r="OU2409" t="str">
            <v/>
          </cell>
        </row>
        <row r="2410">
          <cell r="C2410" t="str">
            <v>PV_GR_MODI5OC</v>
          </cell>
          <cell r="D2410" t="str">
            <v>PV_GR_MODI</v>
          </cell>
          <cell r="E2410" t="str">
            <v>FV Modi</v>
          </cell>
          <cell r="F2410" t="str">
            <v>Solar PV</v>
          </cell>
          <cell r="G2410" t="str">
            <v>EU-NC</v>
          </cell>
          <cell r="H2410" t="str">
            <v>Grecia</v>
          </cell>
          <cell r="I2410" t="str">
            <v>Grecia</v>
          </cell>
          <cell r="J2410" t="str">
            <v>Creta</v>
          </cell>
          <cell r="K2410">
            <v>35.168897219999998</v>
          </cell>
          <cell r="L2410">
            <v>26.201899999999998</v>
          </cell>
          <cell r="N2410">
            <v>1</v>
          </cell>
          <cell r="O2410">
            <v>1</v>
          </cell>
          <cell r="P2410">
            <v>0</v>
          </cell>
          <cell r="Q2410" t="str">
            <v>No</v>
          </cell>
          <cell r="R2410" t="str">
            <v>No</v>
          </cell>
          <cell r="S2410" t="str">
            <v>31/12/2006</v>
          </cell>
          <cell r="T2410">
            <v>39142</v>
          </cell>
          <cell r="U2410">
            <v>39142</v>
          </cell>
          <cell r="V2410" t="str">
            <v xml:space="preserve">  -</v>
          </cell>
          <cell r="AM2410">
            <v>1</v>
          </cell>
          <cell r="AN2410">
            <v>0.17</v>
          </cell>
          <cell r="AO2410">
            <v>0.17</v>
          </cell>
          <cell r="AP2410">
            <v>0</v>
          </cell>
          <cell r="AQ2410">
            <v>0.17</v>
          </cell>
          <cell r="AR2410">
            <v>1</v>
          </cell>
          <cell r="AS2410">
            <v>39083</v>
          </cell>
          <cell r="AT2410" t="str">
            <v>OC</v>
          </cell>
          <cell r="BH2410" t="str">
            <v/>
          </cell>
          <cell r="BU2410" t="str">
            <v/>
          </cell>
          <cell r="CH2410" t="str">
            <v/>
          </cell>
          <cell r="CU2410" t="str">
            <v/>
          </cell>
          <cell r="CX2410">
            <v>0.17</v>
          </cell>
          <cell r="DH2410">
            <v>0.17</v>
          </cell>
          <cell r="DU2410" t="str">
            <v/>
          </cell>
          <cell r="EH2410" t="str">
            <v/>
          </cell>
          <cell r="EU2410" t="str">
            <v/>
          </cell>
          <cell r="FH2410" t="str">
            <v/>
          </cell>
          <cell r="FU2410" t="str">
            <v/>
          </cell>
          <cell r="GH2410" t="str">
            <v/>
          </cell>
          <cell r="GU2410" t="str">
            <v/>
          </cell>
          <cell r="HH2410" t="str">
            <v/>
          </cell>
          <cell r="HU2410" t="str">
            <v/>
          </cell>
          <cell r="IH2410" t="str">
            <v/>
          </cell>
          <cell r="IU2410" t="str">
            <v/>
          </cell>
          <cell r="JH2410" t="str">
            <v/>
          </cell>
          <cell r="JU2410" t="str">
            <v/>
          </cell>
          <cell r="KH2410" t="str">
            <v/>
          </cell>
          <cell r="KU2410" t="str">
            <v/>
          </cell>
          <cell r="LH2410" t="str">
            <v/>
          </cell>
          <cell r="LU2410" t="str">
            <v/>
          </cell>
          <cell r="MH2410" t="str">
            <v/>
          </cell>
          <cell r="MU2410" t="str">
            <v/>
          </cell>
          <cell r="NH2410" t="str">
            <v/>
          </cell>
          <cell r="NU2410" t="str">
            <v/>
          </cell>
          <cell r="OH2410" t="str">
            <v/>
          </cell>
          <cell r="OU2410" t="str">
            <v/>
          </cell>
        </row>
        <row r="2411">
          <cell r="C2411" t="str">
            <v>PV_ES_HIPIC1IN</v>
          </cell>
          <cell r="D2411" t="str">
            <v>PV_ES_HIPIC</v>
          </cell>
          <cell r="E2411" t="str">
            <v>Hípica Almenara</v>
          </cell>
          <cell r="F2411" t="str">
            <v>Solar PV</v>
          </cell>
          <cell r="G2411" t="str">
            <v>EU-S</v>
          </cell>
          <cell r="H2411" t="str">
            <v>España</v>
          </cell>
          <cell r="I2411" t="str">
            <v>Castilla la Mancha</v>
          </cell>
          <cell r="J2411" t="str">
            <v>Toledo</v>
          </cell>
          <cell r="K2411">
            <v>39.856780000000001</v>
          </cell>
          <cell r="L2411">
            <v>-4.0244759999999999</v>
          </cell>
          <cell r="N2411">
            <v>1</v>
          </cell>
          <cell r="O2411">
            <v>1</v>
          </cell>
          <cell r="P2411">
            <v>0</v>
          </cell>
          <cell r="Q2411" t="str">
            <v>No</v>
          </cell>
          <cell r="R2411" t="str">
            <v>No</v>
          </cell>
          <cell r="S2411" t="str">
            <v>31/12/2006</v>
          </cell>
          <cell r="T2411">
            <v>39417</v>
          </cell>
          <cell r="U2411">
            <v>39417</v>
          </cell>
          <cell r="V2411" t="str">
            <v>576 SHARP NT-R5E2E-175</v>
          </cell>
          <cell r="W2411" t="str">
            <v>SHARP</v>
          </cell>
          <cell r="X2411" t="str">
            <v>NT-R5E2E</v>
          </cell>
          <cell r="Y2411">
            <v>175</v>
          </cell>
          <cell r="Z2411">
            <v>576</v>
          </cell>
          <cell r="AM2411">
            <v>0.1</v>
          </cell>
          <cell r="AN2411">
            <v>0.1008</v>
          </cell>
          <cell r="AO2411">
            <v>0.1008</v>
          </cell>
          <cell r="AP2411">
            <v>0</v>
          </cell>
          <cell r="AQ2411">
            <v>0.1008</v>
          </cell>
          <cell r="AR2411">
            <v>1</v>
          </cell>
          <cell r="AS2411">
            <v>39083</v>
          </cell>
          <cell r="AT2411" t="str">
            <v>IN</v>
          </cell>
          <cell r="BH2411" t="str">
            <v/>
          </cell>
          <cell r="BU2411" t="str">
            <v/>
          </cell>
          <cell r="CH2411" t="str">
            <v/>
          </cell>
          <cell r="CU2411" t="str">
            <v/>
          </cell>
          <cell r="DG2411">
            <v>0.1008</v>
          </cell>
          <cell r="DH2411">
            <v>0.1008</v>
          </cell>
          <cell r="DU2411" t="str">
            <v/>
          </cell>
          <cell r="EH2411" t="str">
            <v/>
          </cell>
          <cell r="EU2411" t="str">
            <v/>
          </cell>
          <cell r="FH2411" t="str">
            <v/>
          </cell>
          <cell r="FU2411" t="str">
            <v/>
          </cell>
          <cell r="GH2411" t="str">
            <v/>
          </cell>
          <cell r="GU2411" t="str">
            <v/>
          </cell>
          <cell r="HH2411" t="str">
            <v/>
          </cell>
          <cell r="HU2411" t="str">
            <v/>
          </cell>
          <cell r="IH2411" t="str">
            <v/>
          </cell>
          <cell r="IU2411" t="str">
            <v/>
          </cell>
          <cell r="JH2411" t="str">
            <v/>
          </cell>
          <cell r="JU2411" t="str">
            <v/>
          </cell>
          <cell r="KH2411" t="str">
            <v/>
          </cell>
          <cell r="KU2411" t="str">
            <v/>
          </cell>
          <cell r="LH2411" t="str">
            <v/>
          </cell>
          <cell r="LU2411" t="str">
            <v/>
          </cell>
          <cell r="MH2411" t="str">
            <v/>
          </cell>
          <cell r="MU2411" t="str">
            <v/>
          </cell>
          <cell r="NH2411" t="str">
            <v/>
          </cell>
          <cell r="NU2411" t="str">
            <v/>
          </cell>
          <cell r="OH2411" t="str">
            <v/>
          </cell>
          <cell r="OU2411" t="str">
            <v/>
          </cell>
        </row>
        <row r="2412">
          <cell r="C2412" t="str">
            <v>PV_ES_HIPIC2OP</v>
          </cell>
          <cell r="D2412" t="str">
            <v>PV_ES_HIPIC</v>
          </cell>
          <cell r="E2412" t="str">
            <v>Hípica Almenara</v>
          </cell>
          <cell r="F2412" t="str">
            <v>Solar PV</v>
          </cell>
          <cell r="G2412" t="str">
            <v>EU-S</v>
          </cell>
          <cell r="H2412" t="str">
            <v>España</v>
          </cell>
          <cell r="I2412" t="str">
            <v>Castilla la Mancha</v>
          </cell>
          <cell r="J2412" t="str">
            <v>Toledo</v>
          </cell>
          <cell r="K2412">
            <v>39.856780000000001</v>
          </cell>
          <cell r="L2412">
            <v>-4.0244759999999999</v>
          </cell>
          <cell r="N2412">
            <v>1</v>
          </cell>
          <cell r="O2412">
            <v>1</v>
          </cell>
          <cell r="P2412">
            <v>0</v>
          </cell>
          <cell r="Q2412" t="str">
            <v>No</v>
          </cell>
          <cell r="R2412" t="str">
            <v>No</v>
          </cell>
          <cell r="S2412" t="str">
            <v>31/12/2006</v>
          </cell>
          <cell r="T2412">
            <v>39417</v>
          </cell>
          <cell r="U2412">
            <v>39417</v>
          </cell>
          <cell r="V2412" t="str">
            <v>576 SHARP NT-R5E2E-175</v>
          </cell>
          <cell r="W2412" t="str">
            <v>SHARP</v>
          </cell>
          <cell r="X2412" t="str">
            <v>NT-R5E2E</v>
          </cell>
          <cell r="Y2412">
            <v>175</v>
          </cell>
          <cell r="Z2412">
            <v>576</v>
          </cell>
          <cell r="AM2412">
            <v>0.1</v>
          </cell>
          <cell r="AN2412">
            <v>0.1008</v>
          </cell>
          <cell r="AO2412">
            <v>0.1008</v>
          </cell>
          <cell r="AP2412">
            <v>0</v>
          </cell>
          <cell r="AQ2412">
            <v>0.1008</v>
          </cell>
          <cell r="AR2412">
            <v>1</v>
          </cell>
          <cell r="AS2412">
            <v>39083</v>
          </cell>
          <cell r="AT2412" t="str">
            <v>OP</v>
          </cell>
          <cell r="BH2412" t="str">
            <v/>
          </cell>
          <cell r="BU2412" t="str">
            <v/>
          </cell>
          <cell r="CH2412" t="str">
            <v/>
          </cell>
          <cell r="CU2412" t="str">
            <v/>
          </cell>
          <cell r="DG2412">
            <v>0.1008</v>
          </cell>
          <cell r="DH2412">
            <v>0.1008</v>
          </cell>
          <cell r="DU2412" t="str">
            <v/>
          </cell>
          <cell r="EH2412" t="str">
            <v/>
          </cell>
          <cell r="EU2412" t="str">
            <v/>
          </cell>
          <cell r="FH2412" t="str">
            <v/>
          </cell>
          <cell r="FU2412" t="str">
            <v/>
          </cell>
          <cell r="GH2412" t="str">
            <v/>
          </cell>
          <cell r="GU2412" t="str">
            <v/>
          </cell>
          <cell r="HH2412" t="str">
            <v/>
          </cell>
          <cell r="HU2412" t="str">
            <v/>
          </cell>
          <cell r="IH2412" t="str">
            <v/>
          </cell>
          <cell r="IU2412" t="str">
            <v/>
          </cell>
          <cell r="JH2412" t="str">
            <v/>
          </cell>
          <cell r="JU2412" t="str">
            <v/>
          </cell>
          <cell r="KH2412" t="str">
            <v/>
          </cell>
          <cell r="KU2412" t="str">
            <v/>
          </cell>
          <cell r="LH2412" t="str">
            <v/>
          </cell>
          <cell r="LU2412" t="str">
            <v/>
          </cell>
          <cell r="MH2412" t="str">
            <v/>
          </cell>
          <cell r="MU2412" t="str">
            <v/>
          </cell>
          <cell r="NH2412" t="str">
            <v/>
          </cell>
          <cell r="NU2412" t="str">
            <v/>
          </cell>
          <cell r="OH2412" t="str">
            <v/>
          </cell>
          <cell r="OU2412" t="str">
            <v/>
          </cell>
        </row>
        <row r="2413">
          <cell r="C2413" t="str">
            <v>PV_ES_HIPIC3CO</v>
          </cell>
          <cell r="D2413" t="str">
            <v>PV_ES_HIPIC</v>
          </cell>
          <cell r="E2413" t="str">
            <v>Hípica Almenara</v>
          </cell>
          <cell r="F2413" t="str">
            <v>Solar PV</v>
          </cell>
          <cell r="G2413" t="str">
            <v>EU-S</v>
          </cell>
          <cell r="H2413" t="str">
            <v>España</v>
          </cell>
          <cell r="I2413" t="str">
            <v>Castilla la Mancha</v>
          </cell>
          <cell r="J2413" t="str">
            <v>Toledo</v>
          </cell>
          <cell r="K2413">
            <v>39.856780000000001</v>
          </cell>
          <cell r="L2413">
            <v>-4.0244759999999999</v>
          </cell>
          <cell r="N2413">
            <v>1</v>
          </cell>
          <cell r="O2413">
            <v>1</v>
          </cell>
          <cell r="P2413">
            <v>0</v>
          </cell>
          <cell r="Q2413" t="str">
            <v>No</v>
          </cell>
          <cell r="R2413" t="str">
            <v>No</v>
          </cell>
          <cell r="S2413" t="str">
            <v>31/12/2006</v>
          </cell>
          <cell r="T2413">
            <v>39417</v>
          </cell>
          <cell r="U2413">
            <v>39417</v>
          </cell>
          <cell r="V2413" t="str">
            <v>576 SHARP NT-R5E2E-175</v>
          </cell>
          <cell r="W2413" t="str">
            <v>SHARP</v>
          </cell>
          <cell r="X2413" t="str">
            <v>NT-R5E2E</v>
          </cell>
          <cell r="Y2413">
            <v>175</v>
          </cell>
          <cell r="Z2413">
            <v>576</v>
          </cell>
          <cell r="AM2413">
            <v>0.1</v>
          </cell>
          <cell r="AN2413">
            <v>0.1008</v>
          </cell>
          <cell r="AO2413">
            <v>0.1008</v>
          </cell>
          <cell r="AP2413">
            <v>0</v>
          </cell>
          <cell r="AQ2413">
            <v>0.1008</v>
          </cell>
          <cell r="AR2413">
            <v>1</v>
          </cell>
          <cell r="AS2413">
            <v>39083</v>
          </cell>
          <cell r="AT2413" t="str">
            <v>CO</v>
          </cell>
          <cell r="BH2413" t="str">
            <v/>
          </cell>
          <cell r="BU2413" t="str">
            <v/>
          </cell>
          <cell r="CH2413" t="str">
            <v/>
          </cell>
          <cell r="CU2413" t="str">
            <v/>
          </cell>
          <cell r="DG2413">
            <v>0.1008</v>
          </cell>
          <cell r="DH2413">
            <v>0.1008</v>
          </cell>
          <cell r="DU2413" t="str">
            <v/>
          </cell>
          <cell r="EH2413" t="str">
            <v/>
          </cell>
          <cell r="EU2413" t="str">
            <v/>
          </cell>
          <cell r="FH2413" t="str">
            <v/>
          </cell>
          <cell r="FU2413" t="str">
            <v/>
          </cell>
          <cell r="GH2413" t="str">
            <v/>
          </cell>
          <cell r="GU2413" t="str">
            <v/>
          </cell>
          <cell r="HH2413" t="str">
            <v/>
          </cell>
          <cell r="HU2413" t="str">
            <v/>
          </cell>
          <cell r="IH2413" t="str">
            <v/>
          </cell>
          <cell r="IU2413" t="str">
            <v/>
          </cell>
          <cell r="JH2413" t="str">
            <v/>
          </cell>
          <cell r="JU2413" t="str">
            <v/>
          </cell>
          <cell r="KH2413" t="str">
            <v/>
          </cell>
          <cell r="KU2413" t="str">
            <v/>
          </cell>
          <cell r="LH2413" t="str">
            <v/>
          </cell>
          <cell r="LU2413" t="str">
            <v/>
          </cell>
          <cell r="MH2413" t="str">
            <v/>
          </cell>
          <cell r="MU2413" t="str">
            <v/>
          </cell>
          <cell r="NH2413" t="str">
            <v/>
          </cell>
          <cell r="NU2413" t="str">
            <v/>
          </cell>
          <cell r="OH2413" t="str">
            <v/>
          </cell>
          <cell r="OU2413" t="str">
            <v/>
          </cell>
        </row>
        <row r="2414">
          <cell r="C2414" t="str">
            <v>PV_ES_HIPIC4FL</v>
          </cell>
          <cell r="D2414" t="str">
            <v>PV_ES_HIPIC</v>
          </cell>
          <cell r="E2414" t="str">
            <v>Hípica Almenara</v>
          </cell>
          <cell r="F2414" t="str">
            <v>Solar PV</v>
          </cell>
          <cell r="G2414" t="str">
            <v>EU-S</v>
          </cell>
          <cell r="H2414" t="str">
            <v>España</v>
          </cell>
          <cell r="I2414" t="str">
            <v>Castilla la Mancha</v>
          </cell>
          <cell r="J2414" t="str">
            <v>Toledo</v>
          </cell>
          <cell r="K2414">
            <v>39.856780000000001</v>
          </cell>
          <cell r="L2414">
            <v>-4.0244759999999999</v>
          </cell>
          <cell r="N2414">
            <v>1</v>
          </cell>
          <cell r="O2414">
            <v>1</v>
          </cell>
          <cell r="P2414">
            <v>0</v>
          </cell>
          <cell r="Q2414" t="str">
            <v>No</v>
          </cell>
          <cell r="R2414" t="str">
            <v>No</v>
          </cell>
          <cell r="S2414" t="str">
            <v>31/12/2006</v>
          </cell>
          <cell r="T2414">
            <v>39417</v>
          </cell>
          <cell r="U2414">
            <v>39417</v>
          </cell>
          <cell r="V2414" t="str">
            <v>576 SHARP NT-R5E2E-175</v>
          </cell>
          <cell r="W2414" t="str">
            <v>SHARP</v>
          </cell>
          <cell r="X2414" t="str">
            <v>NT-R5E2E</v>
          </cell>
          <cell r="Y2414">
            <v>175</v>
          </cell>
          <cell r="Z2414">
            <v>576</v>
          </cell>
          <cell r="AM2414">
            <v>0.1</v>
          </cell>
          <cell r="AN2414">
            <v>0.1008</v>
          </cell>
          <cell r="AO2414">
            <v>0.1008</v>
          </cell>
          <cell r="AP2414">
            <v>0</v>
          </cell>
          <cell r="AQ2414">
            <v>0.1008</v>
          </cell>
          <cell r="AR2414">
            <v>1</v>
          </cell>
          <cell r="AS2414">
            <v>39083</v>
          </cell>
          <cell r="AT2414" t="str">
            <v>FL</v>
          </cell>
          <cell r="BH2414" t="str">
            <v/>
          </cell>
          <cell r="BU2414" t="str">
            <v/>
          </cell>
          <cell r="CH2414" t="str">
            <v/>
          </cell>
          <cell r="CU2414" t="str">
            <v/>
          </cell>
          <cell r="DG2414">
            <v>0.1008</v>
          </cell>
          <cell r="DH2414">
            <v>0.1008</v>
          </cell>
          <cell r="DU2414" t="str">
            <v/>
          </cell>
          <cell r="EH2414" t="str">
            <v/>
          </cell>
          <cell r="EU2414" t="str">
            <v/>
          </cell>
          <cell r="FH2414" t="str">
            <v/>
          </cell>
          <cell r="FU2414" t="str">
            <v/>
          </cell>
          <cell r="GH2414" t="str">
            <v/>
          </cell>
          <cell r="GU2414" t="str">
            <v/>
          </cell>
          <cell r="HH2414" t="str">
            <v/>
          </cell>
          <cell r="HU2414" t="str">
            <v/>
          </cell>
          <cell r="IH2414" t="str">
            <v/>
          </cell>
          <cell r="IU2414" t="str">
            <v/>
          </cell>
          <cell r="JH2414" t="str">
            <v/>
          </cell>
          <cell r="JU2414" t="str">
            <v/>
          </cell>
          <cell r="KH2414" t="str">
            <v/>
          </cell>
          <cell r="KU2414" t="str">
            <v/>
          </cell>
          <cell r="LH2414" t="str">
            <v/>
          </cell>
          <cell r="LU2414" t="str">
            <v/>
          </cell>
          <cell r="MH2414" t="str">
            <v/>
          </cell>
          <cell r="MU2414" t="str">
            <v/>
          </cell>
          <cell r="NH2414" t="str">
            <v/>
          </cell>
          <cell r="NU2414" t="str">
            <v/>
          </cell>
          <cell r="OH2414" t="str">
            <v/>
          </cell>
          <cell r="OU2414" t="str">
            <v/>
          </cell>
        </row>
        <row r="2415">
          <cell r="C2415" t="str">
            <v>PV_ES_HIPIC5OC</v>
          </cell>
          <cell r="D2415" t="str">
            <v>PV_ES_HIPIC</v>
          </cell>
          <cell r="E2415" t="str">
            <v>Hípica Almenara</v>
          </cell>
          <cell r="F2415" t="str">
            <v>Solar PV</v>
          </cell>
          <cell r="G2415" t="str">
            <v>EU-S</v>
          </cell>
          <cell r="H2415" t="str">
            <v>España</v>
          </cell>
          <cell r="I2415" t="str">
            <v>Castilla la Mancha</v>
          </cell>
          <cell r="J2415" t="str">
            <v>Toledo</v>
          </cell>
          <cell r="K2415">
            <v>39.856780000000001</v>
          </cell>
          <cell r="L2415">
            <v>-4.0244759999999999</v>
          </cell>
          <cell r="N2415">
            <v>1</v>
          </cell>
          <cell r="O2415">
            <v>1</v>
          </cell>
          <cell r="P2415">
            <v>0</v>
          </cell>
          <cell r="Q2415" t="str">
            <v>No</v>
          </cell>
          <cell r="R2415" t="str">
            <v>No</v>
          </cell>
          <cell r="S2415" t="str">
            <v>31/12/2006</v>
          </cell>
          <cell r="T2415">
            <v>39417</v>
          </cell>
          <cell r="U2415">
            <v>39417</v>
          </cell>
          <cell r="V2415" t="str">
            <v>576 SHARP NT-R5E2E-175</v>
          </cell>
          <cell r="W2415" t="str">
            <v>SHARP</v>
          </cell>
          <cell r="X2415" t="str">
            <v>NT-R5E2E</v>
          </cell>
          <cell r="Y2415">
            <v>175</v>
          </cell>
          <cell r="Z2415">
            <v>576</v>
          </cell>
          <cell r="AM2415">
            <v>0.1</v>
          </cell>
          <cell r="AN2415">
            <v>0.1008</v>
          </cell>
          <cell r="AO2415">
            <v>0.1008</v>
          </cell>
          <cell r="AP2415">
            <v>0</v>
          </cell>
          <cell r="AQ2415">
            <v>0.1008</v>
          </cell>
          <cell r="AR2415">
            <v>1</v>
          </cell>
          <cell r="AS2415">
            <v>39083</v>
          </cell>
          <cell r="AT2415" t="str">
            <v>OC</v>
          </cell>
          <cell r="BH2415" t="str">
            <v/>
          </cell>
          <cell r="BU2415" t="str">
            <v/>
          </cell>
          <cell r="CH2415" t="str">
            <v/>
          </cell>
          <cell r="CU2415" t="str">
            <v/>
          </cell>
          <cell r="DG2415">
            <v>0.1008</v>
          </cell>
          <cell r="DH2415">
            <v>0.1008</v>
          </cell>
          <cell r="DU2415" t="str">
            <v/>
          </cell>
          <cell r="EH2415" t="str">
            <v/>
          </cell>
          <cell r="EU2415" t="str">
            <v/>
          </cell>
          <cell r="FH2415" t="str">
            <v/>
          </cell>
          <cell r="FU2415" t="str">
            <v/>
          </cell>
          <cell r="GH2415" t="str">
            <v/>
          </cell>
          <cell r="GU2415" t="str">
            <v/>
          </cell>
          <cell r="HH2415" t="str">
            <v/>
          </cell>
          <cell r="HU2415" t="str">
            <v/>
          </cell>
          <cell r="IH2415" t="str">
            <v/>
          </cell>
          <cell r="IU2415" t="str">
            <v/>
          </cell>
          <cell r="JH2415" t="str">
            <v/>
          </cell>
          <cell r="JU2415" t="str">
            <v/>
          </cell>
          <cell r="KH2415" t="str">
            <v/>
          </cell>
          <cell r="KU2415" t="str">
            <v/>
          </cell>
          <cell r="LH2415" t="str">
            <v/>
          </cell>
          <cell r="LU2415" t="str">
            <v/>
          </cell>
          <cell r="MH2415" t="str">
            <v/>
          </cell>
          <cell r="MU2415" t="str">
            <v/>
          </cell>
          <cell r="NH2415" t="str">
            <v/>
          </cell>
          <cell r="NU2415" t="str">
            <v/>
          </cell>
          <cell r="OH2415" t="str">
            <v/>
          </cell>
          <cell r="OU2415" t="str">
            <v/>
          </cell>
        </row>
        <row r="2416">
          <cell r="C2416" t="str">
            <v>PV_ES_LAROU1IN</v>
          </cell>
          <cell r="D2416" t="str">
            <v>PV_ES_LAROU</v>
          </cell>
          <cell r="E2416" t="str">
            <v>Larouco Solar</v>
          </cell>
          <cell r="F2416" t="str">
            <v>Solar PV</v>
          </cell>
          <cell r="G2416" t="str">
            <v>EU-S</v>
          </cell>
          <cell r="H2416" t="str">
            <v>España</v>
          </cell>
          <cell r="I2416" t="str">
            <v>Galicia</v>
          </cell>
          <cell r="J2416" t="str">
            <v>Orense</v>
          </cell>
          <cell r="K2416">
            <v>42.063659999999999</v>
          </cell>
          <cell r="L2416">
            <v>-7.7244120000000001</v>
          </cell>
          <cell r="N2416">
            <v>1</v>
          </cell>
          <cell r="O2416">
            <v>1</v>
          </cell>
          <cell r="P2416">
            <v>0</v>
          </cell>
          <cell r="Q2416" t="str">
            <v>No</v>
          </cell>
          <cell r="R2416" t="str">
            <v>No</v>
          </cell>
          <cell r="S2416" t="str">
            <v>31/12/2006</v>
          </cell>
          <cell r="T2416">
            <v>39417</v>
          </cell>
          <cell r="U2416">
            <v>39417</v>
          </cell>
          <cell r="V2416" t="str">
            <v xml:space="preserve">  -</v>
          </cell>
          <cell r="AM2416">
            <v>0.01</v>
          </cell>
          <cell r="AN2416">
            <v>0.01</v>
          </cell>
          <cell r="AO2416">
            <v>0.01</v>
          </cell>
          <cell r="AP2416">
            <v>0</v>
          </cell>
          <cell r="AQ2416">
            <v>0.01</v>
          </cell>
          <cell r="AR2416">
            <v>1</v>
          </cell>
          <cell r="AS2416">
            <v>39083</v>
          </cell>
          <cell r="AT2416" t="str">
            <v>IN</v>
          </cell>
          <cell r="BH2416" t="str">
            <v/>
          </cell>
          <cell r="BU2416" t="str">
            <v/>
          </cell>
          <cell r="CH2416" t="str">
            <v/>
          </cell>
          <cell r="CU2416" t="str">
            <v/>
          </cell>
          <cell r="DG2416">
            <v>0.01</v>
          </cell>
          <cell r="DH2416">
            <v>0.01</v>
          </cell>
          <cell r="DU2416" t="str">
            <v/>
          </cell>
          <cell r="EH2416" t="str">
            <v/>
          </cell>
          <cell r="EU2416" t="str">
            <v/>
          </cell>
          <cell r="FH2416" t="str">
            <v/>
          </cell>
          <cell r="FU2416" t="str">
            <v/>
          </cell>
          <cell r="GH2416" t="str">
            <v/>
          </cell>
          <cell r="GU2416" t="str">
            <v/>
          </cell>
          <cell r="HH2416" t="str">
            <v/>
          </cell>
          <cell r="HU2416" t="str">
            <v/>
          </cell>
          <cell r="IH2416" t="str">
            <v/>
          </cell>
          <cell r="IU2416" t="str">
            <v/>
          </cell>
          <cell r="JH2416" t="str">
            <v/>
          </cell>
          <cell r="JU2416" t="str">
            <v/>
          </cell>
          <cell r="KH2416" t="str">
            <v/>
          </cell>
          <cell r="KU2416" t="str">
            <v/>
          </cell>
          <cell r="LH2416" t="str">
            <v/>
          </cell>
          <cell r="LU2416" t="str">
            <v/>
          </cell>
          <cell r="MH2416" t="str">
            <v/>
          </cell>
          <cell r="MU2416" t="str">
            <v/>
          </cell>
          <cell r="NH2416" t="str">
            <v/>
          </cell>
          <cell r="NU2416" t="str">
            <v/>
          </cell>
          <cell r="OH2416" t="str">
            <v/>
          </cell>
          <cell r="OU2416" t="str">
            <v/>
          </cell>
        </row>
        <row r="2417">
          <cell r="C2417" t="str">
            <v>PV_ES_LAROU2OP</v>
          </cell>
          <cell r="D2417" t="str">
            <v>PV_ES_LAROU</v>
          </cell>
          <cell r="E2417" t="str">
            <v>Larouco Solar</v>
          </cell>
          <cell r="F2417" t="str">
            <v>Solar PV</v>
          </cell>
          <cell r="G2417" t="str">
            <v>EU-S</v>
          </cell>
          <cell r="H2417" t="str">
            <v>España</v>
          </cell>
          <cell r="I2417" t="str">
            <v>Galicia</v>
          </cell>
          <cell r="J2417" t="str">
            <v>Orense</v>
          </cell>
          <cell r="K2417">
            <v>42.063659999999999</v>
          </cell>
          <cell r="L2417">
            <v>-7.7244120000000001</v>
          </cell>
          <cell r="N2417">
            <v>1</v>
          </cell>
          <cell r="O2417">
            <v>1</v>
          </cell>
          <cell r="P2417">
            <v>0</v>
          </cell>
          <cell r="Q2417" t="str">
            <v>No</v>
          </cell>
          <cell r="R2417" t="str">
            <v>No</v>
          </cell>
          <cell r="S2417" t="str">
            <v>31/12/2006</v>
          </cell>
          <cell r="T2417">
            <v>39417</v>
          </cell>
          <cell r="U2417">
            <v>39417</v>
          </cell>
          <cell r="V2417" t="str">
            <v xml:space="preserve">  -</v>
          </cell>
          <cell r="AM2417">
            <v>0.01</v>
          </cell>
          <cell r="AN2417">
            <v>0.01</v>
          </cell>
          <cell r="AO2417">
            <v>0.01</v>
          </cell>
          <cell r="AP2417">
            <v>0</v>
          </cell>
          <cell r="AQ2417">
            <v>0.01</v>
          </cell>
          <cell r="AR2417">
            <v>1</v>
          </cell>
          <cell r="AS2417">
            <v>39083</v>
          </cell>
          <cell r="AT2417" t="str">
            <v>OP</v>
          </cell>
          <cell r="BH2417" t="str">
            <v/>
          </cell>
          <cell r="BU2417" t="str">
            <v/>
          </cell>
          <cell r="CH2417" t="str">
            <v/>
          </cell>
          <cell r="CU2417" t="str">
            <v/>
          </cell>
          <cell r="DG2417">
            <v>0.01</v>
          </cell>
          <cell r="DH2417">
            <v>0.01</v>
          </cell>
          <cell r="DU2417" t="str">
            <v/>
          </cell>
          <cell r="EH2417" t="str">
            <v/>
          </cell>
          <cell r="EU2417" t="str">
            <v/>
          </cell>
          <cell r="FH2417" t="str">
            <v/>
          </cell>
          <cell r="FU2417" t="str">
            <v/>
          </cell>
          <cell r="GH2417" t="str">
            <v/>
          </cell>
          <cell r="GU2417" t="str">
            <v/>
          </cell>
          <cell r="HH2417" t="str">
            <v/>
          </cell>
          <cell r="HU2417" t="str">
            <v/>
          </cell>
          <cell r="IH2417" t="str">
            <v/>
          </cell>
          <cell r="IU2417" t="str">
            <v/>
          </cell>
          <cell r="JH2417" t="str">
            <v/>
          </cell>
          <cell r="JU2417" t="str">
            <v/>
          </cell>
          <cell r="KH2417" t="str">
            <v/>
          </cell>
          <cell r="KU2417" t="str">
            <v/>
          </cell>
          <cell r="LH2417" t="str">
            <v/>
          </cell>
          <cell r="LU2417" t="str">
            <v/>
          </cell>
          <cell r="MH2417" t="str">
            <v/>
          </cell>
          <cell r="MU2417" t="str">
            <v/>
          </cell>
          <cell r="NH2417" t="str">
            <v/>
          </cell>
          <cell r="NU2417" t="str">
            <v/>
          </cell>
          <cell r="OH2417" t="str">
            <v/>
          </cell>
          <cell r="OU2417" t="str">
            <v/>
          </cell>
        </row>
        <row r="2418">
          <cell r="C2418" t="str">
            <v>PV_ES_LAROU3CO</v>
          </cell>
          <cell r="D2418" t="str">
            <v>PV_ES_LAROU</v>
          </cell>
          <cell r="E2418" t="str">
            <v>Larouco Solar</v>
          </cell>
          <cell r="F2418" t="str">
            <v>Solar PV</v>
          </cell>
          <cell r="G2418" t="str">
            <v>EU-S</v>
          </cell>
          <cell r="H2418" t="str">
            <v>España</v>
          </cell>
          <cell r="I2418" t="str">
            <v>Galicia</v>
          </cell>
          <cell r="J2418" t="str">
            <v>Orense</v>
          </cell>
          <cell r="K2418">
            <v>42.063659999999999</v>
          </cell>
          <cell r="L2418">
            <v>-7.7244120000000001</v>
          </cell>
          <cell r="N2418">
            <v>1</v>
          </cell>
          <cell r="O2418">
            <v>1</v>
          </cell>
          <cell r="P2418">
            <v>0</v>
          </cell>
          <cell r="Q2418" t="str">
            <v>No</v>
          </cell>
          <cell r="R2418" t="str">
            <v>No</v>
          </cell>
          <cell r="S2418" t="str">
            <v>31/12/2006</v>
          </cell>
          <cell r="T2418">
            <v>39417</v>
          </cell>
          <cell r="U2418">
            <v>39417</v>
          </cell>
          <cell r="V2418" t="str">
            <v xml:space="preserve">  -</v>
          </cell>
          <cell r="AM2418">
            <v>0.01</v>
          </cell>
          <cell r="AN2418">
            <v>0.01</v>
          </cell>
          <cell r="AO2418">
            <v>0.01</v>
          </cell>
          <cell r="AP2418">
            <v>0</v>
          </cell>
          <cell r="AQ2418">
            <v>0.01</v>
          </cell>
          <cell r="AR2418">
            <v>1</v>
          </cell>
          <cell r="AS2418">
            <v>39083</v>
          </cell>
          <cell r="AT2418" t="str">
            <v>CO</v>
          </cell>
          <cell r="BH2418" t="str">
            <v/>
          </cell>
          <cell r="BU2418" t="str">
            <v/>
          </cell>
          <cell r="CH2418" t="str">
            <v/>
          </cell>
          <cell r="CU2418" t="str">
            <v/>
          </cell>
          <cell r="DG2418">
            <v>0.01</v>
          </cell>
          <cell r="DH2418">
            <v>0.01</v>
          </cell>
          <cell r="DU2418" t="str">
            <v/>
          </cell>
          <cell r="EH2418" t="str">
            <v/>
          </cell>
          <cell r="EU2418" t="str">
            <v/>
          </cell>
          <cell r="FH2418" t="str">
            <v/>
          </cell>
          <cell r="FU2418" t="str">
            <v/>
          </cell>
          <cell r="GH2418" t="str">
            <v/>
          </cell>
          <cell r="GU2418" t="str">
            <v/>
          </cell>
          <cell r="HH2418" t="str">
            <v/>
          </cell>
          <cell r="HU2418" t="str">
            <v/>
          </cell>
          <cell r="IH2418" t="str">
            <v/>
          </cell>
          <cell r="IU2418" t="str">
            <v/>
          </cell>
          <cell r="JH2418" t="str">
            <v/>
          </cell>
          <cell r="JU2418" t="str">
            <v/>
          </cell>
          <cell r="KH2418" t="str">
            <v/>
          </cell>
          <cell r="KU2418" t="str">
            <v/>
          </cell>
          <cell r="LH2418" t="str">
            <v/>
          </cell>
          <cell r="LU2418" t="str">
            <v/>
          </cell>
          <cell r="MH2418" t="str">
            <v/>
          </cell>
          <cell r="MU2418" t="str">
            <v/>
          </cell>
          <cell r="NH2418" t="str">
            <v/>
          </cell>
          <cell r="NU2418" t="str">
            <v/>
          </cell>
          <cell r="OH2418" t="str">
            <v/>
          </cell>
          <cell r="OU2418" t="str">
            <v/>
          </cell>
        </row>
        <row r="2419">
          <cell r="C2419" t="str">
            <v>PV_ES_LAROU4FL</v>
          </cell>
          <cell r="D2419" t="str">
            <v>PV_ES_LAROU</v>
          </cell>
          <cell r="E2419" t="str">
            <v>Larouco Solar</v>
          </cell>
          <cell r="F2419" t="str">
            <v>Solar PV</v>
          </cell>
          <cell r="G2419" t="str">
            <v>EU-S</v>
          </cell>
          <cell r="H2419" t="str">
            <v>España</v>
          </cell>
          <cell r="I2419" t="str">
            <v>Galicia</v>
          </cell>
          <cell r="J2419" t="str">
            <v>Orense</v>
          </cell>
          <cell r="K2419">
            <v>42.063659999999999</v>
          </cell>
          <cell r="L2419">
            <v>-7.7244120000000001</v>
          </cell>
          <cell r="N2419">
            <v>1</v>
          </cell>
          <cell r="O2419">
            <v>1</v>
          </cell>
          <cell r="P2419">
            <v>0</v>
          </cell>
          <cell r="Q2419" t="str">
            <v>No</v>
          </cell>
          <cell r="R2419" t="str">
            <v>No</v>
          </cell>
          <cell r="S2419" t="str">
            <v>31/12/2006</v>
          </cell>
          <cell r="T2419">
            <v>39417</v>
          </cell>
          <cell r="U2419">
            <v>39417</v>
          </cell>
          <cell r="V2419" t="str">
            <v xml:space="preserve">  -</v>
          </cell>
          <cell r="AM2419">
            <v>0.01</v>
          </cell>
          <cell r="AN2419">
            <v>0.01</v>
          </cell>
          <cell r="AO2419">
            <v>0.01</v>
          </cell>
          <cell r="AP2419">
            <v>0</v>
          </cell>
          <cell r="AQ2419">
            <v>0.01</v>
          </cell>
          <cell r="AR2419">
            <v>1</v>
          </cell>
          <cell r="AS2419">
            <v>39083</v>
          </cell>
          <cell r="AT2419" t="str">
            <v>FL</v>
          </cell>
          <cell r="BH2419" t="str">
            <v/>
          </cell>
          <cell r="BU2419" t="str">
            <v/>
          </cell>
          <cell r="CH2419" t="str">
            <v/>
          </cell>
          <cell r="CU2419" t="str">
            <v/>
          </cell>
          <cell r="DG2419">
            <v>0.01</v>
          </cell>
          <cell r="DH2419">
            <v>0.01</v>
          </cell>
          <cell r="DU2419" t="str">
            <v/>
          </cell>
          <cell r="EH2419" t="str">
            <v/>
          </cell>
          <cell r="EU2419" t="str">
            <v/>
          </cell>
          <cell r="FH2419" t="str">
            <v/>
          </cell>
          <cell r="FU2419" t="str">
            <v/>
          </cell>
          <cell r="GH2419" t="str">
            <v/>
          </cell>
          <cell r="GU2419" t="str">
            <v/>
          </cell>
          <cell r="HH2419" t="str">
            <v/>
          </cell>
          <cell r="HU2419" t="str">
            <v/>
          </cell>
          <cell r="IH2419" t="str">
            <v/>
          </cell>
          <cell r="IU2419" t="str">
            <v/>
          </cell>
          <cell r="JH2419" t="str">
            <v/>
          </cell>
          <cell r="JU2419" t="str">
            <v/>
          </cell>
          <cell r="KH2419" t="str">
            <v/>
          </cell>
          <cell r="KU2419" t="str">
            <v/>
          </cell>
          <cell r="LH2419" t="str">
            <v/>
          </cell>
          <cell r="LU2419" t="str">
            <v/>
          </cell>
          <cell r="MH2419" t="str">
            <v/>
          </cell>
          <cell r="MU2419" t="str">
            <v/>
          </cell>
          <cell r="NH2419" t="str">
            <v/>
          </cell>
          <cell r="NU2419" t="str">
            <v/>
          </cell>
          <cell r="OH2419" t="str">
            <v/>
          </cell>
          <cell r="OU2419" t="str">
            <v/>
          </cell>
        </row>
        <row r="2420">
          <cell r="C2420" t="str">
            <v>PV_ES_LAROU5OC</v>
          </cell>
          <cell r="D2420" t="str">
            <v>PV_ES_LAROU</v>
          </cell>
          <cell r="E2420" t="str">
            <v>Larouco Solar</v>
          </cell>
          <cell r="F2420" t="str">
            <v>Solar PV</v>
          </cell>
          <cell r="G2420" t="str">
            <v>EU-S</v>
          </cell>
          <cell r="H2420" t="str">
            <v>España</v>
          </cell>
          <cell r="I2420" t="str">
            <v>Galicia</v>
          </cell>
          <cell r="J2420" t="str">
            <v>Orense</v>
          </cell>
          <cell r="K2420">
            <v>42.063659999999999</v>
          </cell>
          <cell r="L2420">
            <v>-7.7244120000000001</v>
          </cell>
          <cell r="N2420">
            <v>1</v>
          </cell>
          <cell r="O2420">
            <v>1</v>
          </cell>
          <cell r="P2420">
            <v>0</v>
          </cell>
          <cell r="Q2420" t="str">
            <v>No</v>
          </cell>
          <cell r="R2420" t="str">
            <v>No</v>
          </cell>
          <cell r="S2420" t="str">
            <v>31/12/2006</v>
          </cell>
          <cell r="T2420">
            <v>39417</v>
          </cell>
          <cell r="U2420">
            <v>39417</v>
          </cell>
          <cell r="V2420" t="str">
            <v xml:space="preserve">  -</v>
          </cell>
          <cell r="AM2420">
            <v>0.01</v>
          </cell>
          <cell r="AN2420">
            <v>0.01</v>
          </cell>
          <cell r="AO2420">
            <v>0.01</v>
          </cell>
          <cell r="AP2420">
            <v>0</v>
          </cell>
          <cell r="AQ2420">
            <v>0.01</v>
          </cell>
          <cell r="AR2420">
            <v>1</v>
          </cell>
          <cell r="AS2420">
            <v>39083</v>
          </cell>
          <cell r="AT2420" t="str">
            <v>OC</v>
          </cell>
          <cell r="BH2420" t="str">
            <v/>
          </cell>
          <cell r="BU2420" t="str">
            <v/>
          </cell>
          <cell r="CH2420" t="str">
            <v/>
          </cell>
          <cell r="CU2420" t="str">
            <v/>
          </cell>
          <cell r="DG2420">
            <v>0.01</v>
          </cell>
          <cell r="DH2420">
            <v>0.01</v>
          </cell>
          <cell r="DU2420" t="str">
            <v/>
          </cell>
          <cell r="EH2420" t="str">
            <v/>
          </cell>
          <cell r="EU2420" t="str">
            <v/>
          </cell>
          <cell r="FH2420" t="str">
            <v/>
          </cell>
          <cell r="FU2420" t="str">
            <v/>
          </cell>
          <cell r="GH2420" t="str">
            <v/>
          </cell>
          <cell r="GU2420" t="str">
            <v/>
          </cell>
          <cell r="HH2420" t="str">
            <v/>
          </cell>
          <cell r="HU2420" t="str">
            <v/>
          </cell>
          <cell r="IH2420" t="str">
            <v/>
          </cell>
          <cell r="IU2420" t="str">
            <v/>
          </cell>
          <cell r="JH2420" t="str">
            <v/>
          </cell>
          <cell r="JU2420" t="str">
            <v/>
          </cell>
          <cell r="KH2420" t="str">
            <v/>
          </cell>
          <cell r="KU2420" t="str">
            <v/>
          </cell>
          <cell r="LH2420" t="str">
            <v/>
          </cell>
          <cell r="LU2420" t="str">
            <v/>
          </cell>
          <cell r="MH2420" t="str">
            <v/>
          </cell>
          <cell r="MU2420" t="str">
            <v/>
          </cell>
          <cell r="NH2420" t="str">
            <v/>
          </cell>
          <cell r="NU2420" t="str">
            <v/>
          </cell>
          <cell r="OH2420" t="str">
            <v/>
          </cell>
          <cell r="OU2420" t="str">
            <v/>
          </cell>
        </row>
        <row r="2421">
          <cell r="C2421" t="str">
            <v>ON_BR_RIOF1IN</v>
          </cell>
          <cell r="D2421" t="str">
            <v>ON_BR_RIOF</v>
          </cell>
          <cell r="E2421" t="str">
            <v>Rio do Fogo</v>
          </cell>
          <cell r="F2421" t="str">
            <v>Onshore</v>
          </cell>
          <cell r="G2421" t="str">
            <v>South America</v>
          </cell>
          <cell r="H2421" t="str">
            <v>Brasil</v>
          </cell>
          <cell r="I2421" t="str">
            <v>Rio Grande do Norte</v>
          </cell>
          <cell r="J2421" t="str">
            <v>Rio Grande do Norte</v>
          </cell>
          <cell r="K2421">
            <v>-5.3347221999999999</v>
          </cell>
          <cell r="L2421">
            <v>-35.382777779999998</v>
          </cell>
          <cell r="N2421">
            <v>1</v>
          </cell>
          <cell r="O2421">
            <v>1</v>
          </cell>
          <cell r="P2421">
            <v>0</v>
          </cell>
          <cell r="Q2421" t="str">
            <v>No</v>
          </cell>
          <cell r="R2421" t="str">
            <v>No</v>
          </cell>
          <cell r="S2421" t="str">
            <v>31/12/2004</v>
          </cell>
          <cell r="T2421">
            <v>38869</v>
          </cell>
          <cell r="U2421">
            <v>38869</v>
          </cell>
          <cell r="V2421" t="str">
            <v>62 Enercon E48-0,8</v>
          </cell>
          <cell r="W2421" t="str">
            <v>Enercon</v>
          </cell>
          <cell r="X2421" t="str">
            <v>E48</v>
          </cell>
          <cell r="Y2421">
            <v>0.8</v>
          </cell>
          <cell r="Z2421">
            <v>62</v>
          </cell>
          <cell r="AM2421">
            <v>49.3</v>
          </cell>
          <cell r="AN2421">
            <v>49.300000000000004</v>
          </cell>
          <cell r="AO2421">
            <v>49.300000000000004</v>
          </cell>
          <cell r="AP2421">
            <v>0</v>
          </cell>
          <cell r="AQ2421">
            <v>49.300000000000004</v>
          </cell>
          <cell r="AR2421">
            <v>1</v>
          </cell>
          <cell r="AS2421">
            <v>38353</v>
          </cell>
          <cell r="AT2421" t="str">
            <v>IN</v>
          </cell>
          <cell r="BH2421" t="str">
            <v/>
          </cell>
          <cell r="BU2421" t="str">
            <v/>
          </cell>
          <cell r="CG2421">
            <v>6.4</v>
          </cell>
          <cell r="CH2421">
            <v>6.4</v>
          </cell>
          <cell r="CI2421">
            <v>42.9</v>
          </cell>
          <cell r="CU2421">
            <v>42.9</v>
          </cell>
          <cell r="DH2421" t="str">
            <v/>
          </cell>
          <cell r="DU2421" t="str">
            <v/>
          </cell>
          <cell r="EH2421" t="str">
            <v/>
          </cell>
          <cell r="EU2421" t="str">
            <v/>
          </cell>
          <cell r="FH2421" t="str">
            <v/>
          </cell>
          <cell r="FU2421" t="str">
            <v/>
          </cell>
          <cell r="GH2421" t="str">
            <v/>
          </cell>
          <cell r="GU2421" t="str">
            <v/>
          </cell>
          <cell r="HH2421" t="str">
            <v/>
          </cell>
          <cell r="HU2421" t="str">
            <v/>
          </cell>
          <cell r="IH2421" t="str">
            <v/>
          </cell>
          <cell r="IU2421" t="str">
            <v/>
          </cell>
          <cell r="JH2421" t="str">
            <v/>
          </cell>
          <cell r="JU2421" t="str">
            <v/>
          </cell>
          <cell r="KH2421" t="str">
            <v/>
          </cell>
          <cell r="KU2421" t="str">
            <v/>
          </cell>
          <cell r="LH2421" t="str">
            <v/>
          </cell>
          <cell r="LU2421" t="str">
            <v/>
          </cell>
          <cell r="MH2421" t="str">
            <v/>
          </cell>
          <cell r="MU2421" t="str">
            <v/>
          </cell>
          <cell r="NH2421" t="str">
            <v/>
          </cell>
          <cell r="NU2421" t="str">
            <v/>
          </cell>
          <cell r="OH2421" t="str">
            <v/>
          </cell>
          <cell r="OU2421" t="str">
            <v/>
          </cell>
        </row>
        <row r="2422">
          <cell r="C2422" t="str">
            <v>ON_BR_RIOF2OP</v>
          </cell>
          <cell r="D2422" t="str">
            <v>ON_BR_RIOF</v>
          </cell>
          <cell r="E2422" t="str">
            <v>Rio do Fogo</v>
          </cell>
          <cell r="F2422" t="str">
            <v>Onshore</v>
          </cell>
          <cell r="G2422" t="str">
            <v>South America</v>
          </cell>
          <cell r="H2422" t="str">
            <v>Brasil</v>
          </cell>
          <cell r="I2422" t="str">
            <v>Rio Grande do Norte</v>
          </cell>
          <cell r="J2422" t="str">
            <v>Rio Grande do Norte</v>
          </cell>
          <cell r="K2422">
            <v>-5.3347221999999999</v>
          </cell>
          <cell r="L2422">
            <v>-35.382777779999998</v>
          </cell>
          <cell r="N2422">
            <v>1</v>
          </cell>
          <cell r="O2422">
            <v>1</v>
          </cell>
          <cell r="P2422">
            <v>0</v>
          </cell>
          <cell r="Q2422" t="str">
            <v>No</v>
          </cell>
          <cell r="R2422" t="str">
            <v>No</v>
          </cell>
          <cell r="S2422" t="str">
            <v>31/12/2004</v>
          </cell>
          <cell r="T2422">
            <v>38869</v>
          </cell>
          <cell r="U2422">
            <v>38869</v>
          </cell>
          <cell r="V2422" t="str">
            <v>62 Enercon E48-0,8</v>
          </cell>
          <cell r="W2422" t="str">
            <v>Enercon</v>
          </cell>
          <cell r="X2422" t="str">
            <v>E48</v>
          </cell>
          <cell r="Y2422">
            <v>0.8</v>
          </cell>
          <cell r="Z2422">
            <v>62</v>
          </cell>
          <cell r="AM2422">
            <v>49.3</v>
          </cell>
          <cell r="AN2422">
            <v>49.300000000000004</v>
          </cell>
          <cell r="AO2422">
            <v>49.300000000000004</v>
          </cell>
          <cell r="AP2422">
            <v>0</v>
          </cell>
          <cell r="AQ2422">
            <v>49.300000000000004</v>
          </cell>
          <cell r="AR2422">
            <v>1</v>
          </cell>
          <cell r="AS2422">
            <v>38353</v>
          </cell>
          <cell r="AT2422" t="str">
            <v>OP</v>
          </cell>
          <cell r="BH2422" t="str">
            <v/>
          </cell>
          <cell r="BU2422" t="str">
            <v/>
          </cell>
          <cell r="CH2422" t="str">
            <v/>
          </cell>
          <cell r="CN2422">
            <v>49.3</v>
          </cell>
          <cell r="CU2422">
            <v>49.3</v>
          </cell>
          <cell r="DH2422" t="str">
            <v/>
          </cell>
          <cell r="DU2422" t="str">
            <v/>
          </cell>
          <cell r="EH2422" t="str">
            <v/>
          </cell>
          <cell r="EU2422" t="str">
            <v/>
          </cell>
          <cell r="FH2422" t="str">
            <v/>
          </cell>
          <cell r="FU2422" t="str">
            <v/>
          </cell>
          <cell r="GH2422" t="str">
            <v/>
          </cell>
          <cell r="GU2422" t="str">
            <v/>
          </cell>
          <cell r="HH2422" t="str">
            <v/>
          </cell>
          <cell r="HU2422" t="str">
            <v/>
          </cell>
          <cell r="IH2422" t="str">
            <v/>
          </cell>
          <cell r="IU2422" t="str">
            <v/>
          </cell>
          <cell r="JH2422" t="str">
            <v/>
          </cell>
          <cell r="JU2422" t="str">
            <v/>
          </cell>
          <cell r="KH2422" t="str">
            <v/>
          </cell>
          <cell r="KU2422" t="str">
            <v/>
          </cell>
          <cell r="LH2422" t="str">
            <v/>
          </cell>
          <cell r="LU2422" t="str">
            <v/>
          </cell>
          <cell r="MH2422" t="str">
            <v/>
          </cell>
          <cell r="MU2422" t="str">
            <v/>
          </cell>
          <cell r="NH2422" t="str">
            <v/>
          </cell>
          <cell r="NU2422" t="str">
            <v/>
          </cell>
          <cell r="OH2422" t="str">
            <v/>
          </cell>
          <cell r="OU2422" t="str">
            <v/>
          </cell>
        </row>
        <row r="2423">
          <cell r="C2423" t="str">
            <v>ON_BR_RIOF3CO</v>
          </cell>
          <cell r="D2423" t="str">
            <v>ON_BR_RIOF</v>
          </cell>
          <cell r="E2423" t="str">
            <v>Rio do Fogo</v>
          </cell>
          <cell r="F2423" t="str">
            <v>Onshore</v>
          </cell>
          <cell r="G2423" t="str">
            <v>South America</v>
          </cell>
          <cell r="H2423" t="str">
            <v>Brasil</v>
          </cell>
          <cell r="I2423" t="str">
            <v>Rio Grande do Norte</v>
          </cell>
          <cell r="J2423" t="str">
            <v>Rio Grande do Norte</v>
          </cell>
          <cell r="K2423">
            <v>-5.3347221999999999</v>
          </cell>
          <cell r="L2423">
            <v>-35.382777779999998</v>
          </cell>
          <cell r="N2423">
            <v>1</v>
          </cell>
          <cell r="O2423">
            <v>1</v>
          </cell>
          <cell r="P2423">
            <v>0</v>
          </cell>
          <cell r="Q2423" t="str">
            <v>No</v>
          </cell>
          <cell r="R2423" t="str">
            <v>No</v>
          </cell>
          <cell r="S2423" t="str">
            <v>31/12/2004</v>
          </cell>
          <cell r="T2423">
            <v>38869</v>
          </cell>
          <cell r="U2423">
            <v>38869</v>
          </cell>
          <cell r="V2423" t="str">
            <v>62 Enercon E48-0,8</v>
          </cell>
          <cell r="W2423" t="str">
            <v>Enercon</v>
          </cell>
          <cell r="X2423" t="str">
            <v>E48</v>
          </cell>
          <cell r="Y2423">
            <v>0.8</v>
          </cell>
          <cell r="Z2423">
            <v>62</v>
          </cell>
          <cell r="AM2423">
            <v>49.3</v>
          </cell>
          <cell r="AN2423">
            <v>49.300000000000004</v>
          </cell>
          <cell r="AO2423">
            <v>49.300000000000004</v>
          </cell>
          <cell r="AP2423">
            <v>0</v>
          </cell>
          <cell r="AQ2423">
            <v>49.300000000000004</v>
          </cell>
          <cell r="AR2423">
            <v>1</v>
          </cell>
          <cell r="AS2423">
            <v>38353</v>
          </cell>
          <cell r="AT2423" t="str">
            <v>CO</v>
          </cell>
          <cell r="BH2423" t="str">
            <v/>
          </cell>
          <cell r="BU2423" t="str">
            <v/>
          </cell>
          <cell r="CH2423" t="str">
            <v/>
          </cell>
          <cell r="CN2423">
            <v>49.3</v>
          </cell>
          <cell r="CU2423">
            <v>49.3</v>
          </cell>
          <cell r="DH2423" t="str">
            <v/>
          </cell>
          <cell r="DU2423" t="str">
            <v/>
          </cell>
          <cell r="EH2423" t="str">
            <v/>
          </cell>
          <cell r="EU2423" t="str">
            <v/>
          </cell>
          <cell r="FH2423" t="str">
            <v/>
          </cell>
          <cell r="FU2423" t="str">
            <v/>
          </cell>
          <cell r="GH2423" t="str">
            <v/>
          </cell>
          <cell r="GU2423" t="str">
            <v/>
          </cell>
          <cell r="HH2423" t="str">
            <v/>
          </cell>
          <cell r="HU2423" t="str">
            <v/>
          </cell>
          <cell r="IH2423" t="str">
            <v/>
          </cell>
          <cell r="IU2423" t="str">
            <v/>
          </cell>
          <cell r="JH2423" t="str">
            <v/>
          </cell>
          <cell r="JU2423" t="str">
            <v/>
          </cell>
          <cell r="KH2423" t="str">
            <v/>
          </cell>
          <cell r="KU2423" t="str">
            <v/>
          </cell>
          <cell r="LH2423" t="str">
            <v/>
          </cell>
          <cell r="LU2423" t="str">
            <v/>
          </cell>
          <cell r="MH2423" t="str">
            <v/>
          </cell>
          <cell r="MU2423" t="str">
            <v/>
          </cell>
          <cell r="NH2423" t="str">
            <v/>
          </cell>
          <cell r="NU2423" t="str">
            <v/>
          </cell>
          <cell r="OH2423" t="str">
            <v/>
          </cell>
          <cell r="OU2423" t="str">
            <v/>
          </cell>
        </row>
        <row r="2424">
          <cell r="C2424" t="str">
            <v>ON_BR_RIOF4FL</v>
          </cell>
          <cell r="D2424" t="str">
            <v>ON_BR_RIOF</v>
          </cell>
          <cell r="E2424" t="str">
            <v>Rio do Fogo</v>
          </cell>
          <cell r="F2424" t="str">
            <v>Onshore</v>
          </cell>
          <cell r="G2424" t="str">
            <v>South America</v>
          </cell>
          <cell r="H2424" t="str">
            <v>Brasil</v>
          </cell>
          <cell r="I2424" t="str">
            <v>Rio Grande do Norte</v>
          </cell>
          <cell r="J2424" t="str">
            <v>Rio Grande do Norte</v>
          </cell>
          <cell r="K2424">
            <v>-5.3347221999999999</v>
          </cell>
          <cell r="L2424">
            <v>-35.382777779999998</v>
          </cell>
          <cell r="N2424">
            <v>1</v>
          </cell>
          <cell r="O2424">
            <v>1</v>
          </cell>
          <cell r="P2424">
            <v>0</v>
          </cell>
          <cell r="Q2424" t="str">
            <v>No</v>
          </cell>
          <cell r="R2424" t="str">
            <v>No</v>
          </cell>
          <cell r="S2424" t="str">
            <v>31/12/2004</v>
          </cell>
          <cell r="T2424">
            <v>38869</v>
          </cell>
          <cell r="U2424">
            <v>38869</v>
          </cell>
          <cell r="V2424" t="str">
            <v>62 Enercon E48-0,8</v>
          </cell>
          <cell r="W2424" t="str">
            <v>Enercon</v>
          </cell>
          <cell r="X2424" t="str">
            <v>E48</v>
          </cell>
          <cell r="Y2424">
            <v>0.8</v>
          </cell>
          <cell r="Z2424">
            <v>62</v>
          </cell>
          <cell r="AM2424">
            <v>49.3</v>
          </cell>
          <cell r="AN2424">
            <v>49.300000000000004</v>
          </cell>
          <cell r="AO2424">
            <v>49.300000000000004</v>
          </cell>
          <cell r="AP2424">
            <v>0</v>
          </cell>
          <cell r="AQ2424">
            <v>49.300000000000004</v>
          </cell>
          <cell r="AR2424">
            <v>1</v>
          </cell>
          <cell r="AS2424">
            <v>38353</v>
          </cell>
          <cell r="AT2424" t="str">
            <v>FL</v>
          </cell>
          <cell r="BH2424" t="str">
            <v/>
          </cell>
          <cell r="BU2424" t="str">
            <v/>
          </cell>
          <cell r="CH2424" t="str">
            <v/>
          </cell>
          <cell r="CN2424">
            <v>49.3</v>
          </cell>
          <cell r="CU2424">
            <v>49.3</v>
          </cell>
          <cell r="DH2424" t="str">
            <v/>
          </cell>
          <cell r="DU2424" t="str">
            <v/>
          </cell>
          <cell r="EH2424" t="str">
            <v/>
          </cell>
          <cell r="EU2424" t="str">
            <v/>
          </cell>
          <cell r="FH2424" t="str">
            <v/>
          </cell>
          <cell r="FU2424" t="str">
            <v/>
          </cell>
          <cell r="GH2424" t="str">
            <v/>
          </cell>
          <cell r="GU2424" t="str">
            <v/>
          </cell>
          <cell r="HH2424" t="str">
            <v/>
          </cell>
          <cell r="HU2424" t="str">
            <v/>
          </cell>
          <cell r="IH2424" t="str">
            <v/>
          </cell>
          <cell r="IU2424" t="str">
            <v/>
          </cell>
          <cell r="JH2424" t="str">
            <v/>
          </cell>
          <cell r="JU2424" t="str">
            <v/>
          </cell>
          <cell r="KH2424" t="str">
            <v/>
          </cell>
          <cell r="KU2424" t="str">
            <v/>
          </cell>
          <cell r="LH2424" t="str">
            <v/>
          </cell>
          <cell r="LU2424" t="str">
            <v/>
          </cell>
          <cell r="MH2424" t="str">
            <v/>
          </cell>
          <cell r="MU2424" t="str">
            <v/>
          </cell>
          <cell r="NH2424" t="str">
            <v/>
          </cell>
          <cell r="NU2424" t="str">
            <v/>
          </cell>
          <cell r="OH2424" t="str">
            <v/>
          </cell>
          <cell r="OU2424" t="str">
            <v/>
          </cell>
        </row>
        <row r="2425">
          <cell r="C2425" t="str">
            <v>ON_BR_RIOF5OC</v>
          </cell>
          <cell r="D2425" t="str">
            <v>ON_BR_RIOF</v>
          </cell>
          <cell r="E2425" t="str">
            <v>Rio do Fogo</v>
          </cell>
          <cell r="F2425" t="str">
            <v>Onshore</v>
          </cell>
          <cell r="G2425" t="str">
            <v>South America</v>
          </cell>
          <cell r="H2425" t="str">
            <v>Brasil</v>
          </cell>
          <cell r="I2425" t="str">
            <v>Rio Grande do Norte</v>
          </cell>
          <cell r="J2425" t="str">
            <v>Rio Grande do Norte</v>
          </cell>
          <cell r="K2425">
            <v>-5.3347221999999999</v>
          </cell>
          <cell r="L2425">
            <v>-35.382777779999998</v>
          </cell>
          <cell r="N2425">
            <v>1</v>
          </cell>
          <cell r="O2425">
            <v>1</v>
          </cell>
          <cell r="P2425">
            <v>0</v>
          </cell>
          <cell r="Q2425" t="str">
            <v>No</v>
          </cell>
          <cell r="R2425" t="str">
            <v>No</v>
          </cell>
          <cell r="S2425" t="str">
            <v>31/12/2004</v>
          </cell>
          <cell r="T2425">
            <v>38869</v>
          </cell>
          <cell r="U2425">
            <v>38869</v>
          </cell>
          <cell r="V2425" t="str">
            <v>62 Enercon E48-0,8</v>
          </cell>
          <cell r="W2425" t="str">
            <v>Enercon</v>
          </cell>
          <cell r="X2425" t="str">
            <v>E48</v>
          </cell>
          <cell r="Y2425">
            <v>0.8</v>
          </cell>
          <cell r="Z2425">
            <v>62</v>
          </cell>
          <cell r="AM2425">
            <v>49.3</v>
          </cell>
          <cell r="AN2425">
            <v>49.300000000000004</v>
          </cell>
          <cell r="AO2425">
            <v>49.300000000000004</v>
          </cell>
          <cell r="AP2425">
            <v>0</v>
          </cell>
          <cell r="AQ2425">
            <v>49.300000000000004</v>
          </cell>
          <cell r="AR2425">
            <v>1</v>
          </cell>
          <cell r="AS2425">
            <v>38353</v>
          </cell>
          <cell r="AT2425" t="str">
            <v>OC</v>
          </cell>
          <cell r="BH2425" t="str">
            <v/>
          </cell>
          <cell r="BU2425" t="str">
            <v/>
          </cell>
          <cell r="CH2425" t="str">
            <v/>
          </cell>
          <cell r="CN2425">
            <v>49.3</v>
          </cell>
          <cell r="CU2425">
            <v>49.3</v>
          </cell>
          <cell r="DH2425" t="str">
            <v/>
          </cell>
          <cell r="DU2425" t="str">
            <v/>
          </cell>
          <cell r="EH2425" t="str">
            <v/>
          </cell>
          <cell r="EU2425" t="str">
            <v/>
          </cell>
          <cell r="FH2425" t="str">
            <v/>
          </cell>
          <cell r="FU2425" t="str">
            <v/>
          </cell>
          <cell r="GH2425" t="str">
            <v/>
          </cell>
          <cell r="GU2425" t="str">
            <v/>
          </cell>
          <cell r="HH2425" t="str">
            <v/>
          </cell>
          <cell r="HU2425" t="str">
            <v/>
          </cell>
          <cell r="IH2425" t="str">
            <v/>
          </cell>
          <cell r="IU2425" t="str">
            <v/>
          </cell>
          <cell r="JH2425" t="str">
            <v/>
          </cell>
          <cell r="JU2425" t="str">
            <v/>
          </cell>
          <cell r="KH2425" t="str">
            <v/>
          </cell>
          <cell r="KU2425" t="str">
            <v/>
          </cell>
          <cell r="LH2425" t="str">
            <v/>
          </cell>
          <cell r="LU2425" t="str">
            <v/>
          </cell>
          <cell r="MH2425" t="str">
            <v/>
          </cell>
          <cell r="MU2425" t="str">
            <v/>
          </cell>
          <cell r="NH2425" t="str">
            <v/>
          </cell>
          <cell r="NU2425" t="str">
            <v/>
          </cell>
          <cell r="OH2425" t="str">
            <v/>
          </cell>
          <cell r="OU2425" t="str">
            <v/>
          </cell>
        </row>
        <row r="2426">
          <cell r="C2426" t="str">
            <v>ON_GR_LEROS1IN</v>
          </cell>
          <cell r="D2426" t="str">
            <v>ON_GR_LEROS</v>
          </cell>
          <cell r="E2426" t="str">
            <v>Leros</v>
          </cell>
          <cell r="F2426" t="str">
            <v>Onshore</v>
          </cell>
          <cell r="G2426" t="str">
            <v>EU-NC</v>
          </cell>
          <cell r="H2426" t="str">
            <v>Grecia</v>
          </cell>
          <cell r="I2426" t="str">
            <v>Grecia</v>
          </cell>
          <cell r="J2426" t="str">
            <v>Leros</v>
          </cell>
          <cell r="K2426">
            <v>37.160436109999999</v>
          </cell>
          <cell r="L2426">
            <v>26.81178611</v>
          </cell>
          <cell r="N2426">
            <v>1</v>
          </cell>
          <cell r="O2426">
            <v>1</v>
          </cell>
          <cell r="P2426">
            <v>0</v>
          </cell>
          <cell r="Q2426" t="str">
            <v>No</v>
          </cell>
          <cell r="R2426" t="str">
            <v>No</v>
          </cell>
          <cell r="S2426" t="str">
            <v>31/12/2004</v>
          </cell>
          <cell r="T2426">
            <v>38687</v>
          </cell>
          <cell r="U2426">
            <v>38687</v>
          </cell>
          <cell r="V2426" t="str">
            <v>7 Siemens Bonus MK4-0,6</v>
          </cell>
          <cell r="W2426" t="str">
            <v>Siemens</v>
          </cell>
          <cell r="X2426" t="str">
            <v>Bonus MK4</v>
          </cell>
          <cell r="Y2426">
            <v>0.6</v>
          </cell>
          <cell r="Z2426">
            <v>7</v>
          </cell>
          <cell r="AM2426">
            <v>4.2</v>
          </cell>
          <cell r="AN2426">
            <v>4.2</v>
          </cell>
          <cell r="AO2426">
            <v>4.2</v>
          </cell>
          <cell r="AP2426">
            <v>0</v>
          </cell>
          <cell r="AQ2426">
            <v>4.2</v>
          </cell>
          <cell r="AR2426">
            <v>1</v>
          </cell>
          <cell r="AS2426">
            <v>38353</v>
          </cell>
          <cell r="AT2426" t="str">
            <v>IN</v>
          </cell>
          <cell r="BH2426" t="str">
            <v/>
          </cell>
          <cell r="BU2426" t="str">
            <v/>
          </cell>
          <cell r="CG2426">
            <v>4.2</v>
          </cell>
          <cell r="CH2426">
            <v>4.2</v>
          </cell>
          <cell r="CU2426" t="str">
            <v/>
          </cell>
          <cell r="DH2426" t="str">
            <v/>
          </cell>
          <cell r="DU2426" t="str">
            <v/>
          </cell>
          <cell r="EH2426" t="str">
            <v/>
          </cell>
          <cell r="EU2426" t="str">
            <v/>
          </cell>
          <cell r="FH2426" t="str">
            <v/>
          </cell>
          <cell r="FU2426" t="str">
            <v/>
          </cell>
          <cell r="GH2426" t="str">
            <v/>
          </cell>
          <cell r="GU2426" t="str">
            <v/>
          </cell>
          <cell r="HH2426" t="str">
            <v/>
          </cell>
          <cell r="HU2426" t="str">
            <v/>
          </cell>
          <cell r="IH2426" t="str">
            <v/>
          </cell>
          <cell r="IU2426" t="str">
            <v/>
          </cell>
          <cell r="JH2426" t="str">
            <v/>
          </cell>
          <cell r="JU2426" t="str">
            <v/>
          </cell>
          <cell r="KH2426" t="str">
            <v/>
          </cell>
          <cell r="KU2426" t="str">
            <v/>
          </cell>
          <cell r="LH2426" t="str">
            <v/>
          </cell>
          <cell r="LU2426" t="str">
            <v/>
          </cell>
          <cell r="MH2426" t="str">
            <v/>
          </cell>
          <cell r="MU2426" t="str">
            <v/>
          </cell>
          <cell r="NH2426" t="str">
            <v/>
          </cell>
          <cell r="NU2426" t="str">
            <v/>
          </cell>
          <cell r="OH2426" t="str">
            <v/>
          </cell>
          <cell r="OU2426" t="str">
            <v/>
          </cell>
        </row>
        <row r="2427">
          <cell r="C2427" t="str">
            <v>ON_GR_LEROS2OP</v>
          </cell>
          <cell r="D2427" t="str">
            <v>ON_GR_LEROS</v>
          </cell>
          <cell r="E2427" t="str">
            <v>Leros</v>
          </cell>
          <cell r="F2427" t="str">
            <v>Onshore</v>
          </cell>
          <cell r="G2427" t="str">
            <v>EU-NC</v>
          </cell>
          <cell r="H2427" t="str">
            <v>Grecia</v>
          </cell>
          <cell r="I2427" t="str">
            <v>Grecia</v>
          </cell>
          <cell r="J2427" t="str">
            <v>Leros</v>
          </cell>
          <cell r="K2427">
            <v>37.160436109999999</v>
          </cell>
          <cell r="L2427">
            <v>26.81178611</v>
          </cell>
          <cell r="N2427">
            <v>1</v>
          </cell>
          <cell r="O2427">
            <v>1</v>
          </cell>
          <cell r="P2427">
            <v>0</v>
          </cell>
          <cell r="Q2427" t="str">
            <v>No</v>
          </cell>
          <cell r="R2427" t="str">
            <v>No</v>
          </cell>
          <cell r="S2427" t="str">
            <v>31/12/2004</v>
          </cell>
          <cell r="T2427">
            <v>38687</v>
          </cell>
          <cell r="U2427">
            <v>38687</v>
          </cell>
          <cell r="V2427" t="str">
            <v>7 Siemens Bonus MK4-0,6</v>
          </cell>
          <cell r="W2427" t="str">
            <v>Siemens</v>
          </cell>
          <cell r="X2427" t="str">
            <v>Bonus MK4</v>
          </cell>
          <cell r="Y2427">
            <v>0.6</v>
          </cell>
          <cell r="Z2427">
            <v>7</v>
          </cell>
          <cell r="AM2427">
            <v>4.2</v>
          </cell>
          <cell r="AN2427">
            <v>4.2</v>
          </cell>
          <cell r="AO2427">
            <v>4.2</v>
          </cell>
          <cell r="AP2427">
            <v>0</v>
          </cell>
          <cell r="AQ2427">
            <v>4.2</v>
          </cell>
          <cell r="AR2427">
            <v>1</v>
          </cell>
          <cell r="AS2427">
            <v>38353</v>
          </cell>
          <cell r="AT2427" t="str">
            <v>OP</v>
          </cell>
          <cell r="BH2427" t="str">
            <v/>
          </cell>
          <cell r="BU2427" t="str">
            <v/>
          </cell>
          <cell r="CG2427">
            <v>4.2</v>
          </cell>
          <cell r="CH2427">
            <v>4.2</v>
          </cell>
          <cell r="CU2427" t="str">
            <v/>
          </cell>
          <cell r="DH2427" t="str">
            <v/>
          </cell>
          <cell r="DU2427" t="str">
            <v/>
          </cell>
          <cell r="EH2427" t="str">
            <v/>
          </cell>
          <cell r="EU2427" t="str">
            <v/>
          </cell>
          <cell r="FH2427" t="str">
            <v/>
          </cell>
          <cell r="FU2427" t="str">
            <v/>
          </cell>
          <cell r="GH2427" t="str">
            <v/>
          </cell>
          <cell r="GU2427" t="str">
            <v/>
          </cell>
          <cell r="HH2427" t="str">
            <v/>
          </cell>
          <cell r="HU2427" t="str">
            <v/>
          </cell>
          <cell r="IH2427" t="str">
            <v/>
          </cell>
          <cell r="IU2427" t="str">
            <v/>
          </cell>
          <cell r="JH2427" t="str">
            <v/>
          </cell>
          <cell r="JU2427" t="str">
            <v/>
          </cell>
          <cell r="KH2427" t="str">
            <v/>
          </cell>
          <cell r="KU2427" t="str">
            <v/>
          </cell>
          <cell r="LH2427" t="str">
            <v/>
          </cell>
          <cell r="LU2427" t="str">
            <v/>
          </cell>
          <cell r="MH2427" t="str">
            <v/>
          </cell>
          <cell r="MU2427" t="str">
            <v/>
          </cell>
          <cell r="NH2427" t="str">
            <v/>
          </cell>
          <cell r="NU2427" t="str">
            <v/>
          </cell>
          <cell r="OH2427" t="str">
            <v/>
          </cell>
          <cell r="OU2427" t="str">
            <v/>
          </cell>
        </row>
        <row r="2428">
          <cell r="C2428" t="str">
            <v>ON_GR_LEROS3CO</v>
          </cell>
          <cell r="D2428" t="str">
            <v>ON_GR_LEROS</v>
          </cell>
          <cell r="E2428" t="str">
            <v>Leros</v>
          </cell>
          <cell r="F2428" t="str">
            <v>Onshore</v>
          </cell>
          <cell r="G2428" t="str">
            <v>EU-NC</v>
          </cell>
          <cell r="H2428" t="str">
            <v>Grecia</v>
          </cell>
          <cell r="I2428" t="str">
            <v>Grecia</v>
          </cell>
          <cell r="J2428" t="str">
            <v>Leros</v>
          </cell>
          <cell r="K2428">
            <v>37.160436109999999</v>
          </cell>
          <cell r="L2428">
            <v>26.81178611</v>
          </cell>
          <cell r="N2428">
            <v>1</v>
          </cell>
          <cell r="O2428">
            <v>1</v>
          </cell>
          <cell r="P2428">
            <v>0</v>
          </cell>
          <cell r="Q2428" t="str">
            <v>No</v>
          </cell>
          <cell r="R2428" t="str">
            <v>No</v>
          </cell>
          <cell r="S2428" t="str">
            <v>31/12/2004</v>
          </cell>
          <cell r="T2428">
            <v>38687</v>
          </cell>
          <cell r="U2428">
            <v>38687</v>
          </cell>
          <cell r="V2428" t="str">
            <v>7 Siemens Bonus MK4-0,6</v>
          </cell>
          <cell r="W2428" t="str">
            <v>Siemens</v>
          </cell>
          <cell r="X2428" t="str">
            <v>Bonus MK4</v>
          </cell>
          <cell r="Y2428">
            <v>0.6</v>
          </cell>
          <cell r="Z2428">
            <v>7</v>
          </cell>
          <cell r="AM2428">
            <v>4.2</v>
          </cell>
          <cell r="AN2428">
            <v>4.2</v>
          </cell>
          <cell r="AO2428">
            <v>4.2</v>
          </cell>
          <cell r="AP2428">
            <v>0</v>
          </cell>
          <cell r="AQ2428">
            <v>4.2</v>
          </cell>
          <cell r="AR2428">
            <v>1</v>
          </cell>
          <cell r="AS2428">
            <v>38353</v>
          </cell>
          <cell r="AT2428" t="str">
            <v>CO</v>
          </cell>
          <cell r="BH2428" t="str">
            <v/>
          </cell>
          <cell r="BU2428" t="str">
            <v/>
          </cell>
          <cell r="CG2428">
            <v>4.2</v>
          </cell>
          <cell r="CH2428">
            <v>4.2</v>
          </cell>
          <cell r="CU2428" t="str">
            <v/>
          </cell>
          <cell r="DH2428" t="str">
            <v/>
          </cell>
          <cell r="DU2428" t="str">
            <v/>
          </cell>
          <cell r="EH2428" t="str">
            <v/>
          </cell>
          <cell r="EU2428" t="str">
            <v/>
          </cell>
          <cell r="FH2428" t="str">
            <v/>
          </cell>
          <cell r="FU2428" t="str">
            <v/>
          </cell>
          <cell r="GH2428" t="str">
            <v/>
          </cell>
          <cell r="GU2428" t="str">
            <v/>
          </cell>
          <cell r="HH2428" t="str">
            <v/>
          </cell>
          <cell r="HU2428" t="str">
            <v/>
          </cell>
          <cell r="IH2428" t="str">
            <v/>
          </cell>
          <cell r="IU2428" t="str">
            <v/>
          </cell>
          <cell r="JH2428" t="str">
            <v/>
          </cell>
          <cell r="JU2428" t="str">
            <v/>
          </cell>
          <cell r="KH2428" t="str">
            <v/>
          </cell>
          <cell r="KU2428" t="str">
            <v/>
          </cell>
          <cell r="LH2428" t="str">
            <v/>
          </cell>
          <cell r="LU2428" t="str">
            <v/>
          </cell>
          <cell r="MH2428" t="str">
            <v/>
          </cell>
          <cell r="MU2428" t="str">
            <v/>
          </cell>
          <cell r="NH2428" t="str">
            <v/>
          </cell>
          <cell r="NU2428" t="str">
            <v/>
          </cell>
          <cell r="OH2428" t="str">
            <v/>
          </cell>
          <cell r="OU2428" t="str">
            <v/>
          </cell>
        </row>
        <row r="2429">
          <cell r="C2429" t="str">
            <v>ON_GR_LEROS4FL</v>
          </cell>
          <cell r="D2429" t="str">
            <v>ON_GR_LEROS</v>
          </cell>
          <cell r="E2429" t="str">
            <v>Leros</v>
          </cell>
          <cell r="F2429" t="str">
            <v>Onshore</v>
          </cell>
          <cell r="G2429" t="str">
            <v>EU-NC</v>
          </cell>
          <cell r="H2429" t="str">
            <v>Grecia</v>
          </cell>
          <cell r="I2429" t="str">
            <v>Grecia</v>
          </cell>
          <cell r="J2429" t="str">
            <v>Leros</v>
          </cell>
          <cell r="K2429">
            <v>37.160436109999999</v>
          </cell>
          <cell r="L2429">
            <v>26.81178611</v>
          </cell>
          <cell r="N2429">
            <v>1</v>
          </cell>
          <cell r="O2429">
            <v>1</v>
          </cell>
          <cell r="P2429">
            <v>0</v>
          </cell>
          <cell r="Q2429" t="str">
            <v>No</v>
          </cell>
          <cell r="R2429" t="str">
            <v>No</v>
          </cell>
          <cell r="S2429" t="str">
            <v>31/12/2004</v>
          </cell>
          <cell r="T2429">
            <v>38687</v>
          </cell>
          <cell r="U2429">
            <v>38687</v>
          </cell>
          <cell r="V2429" t="str">
            <v>7 Siemens Bonus MK4-0,6</v>
          </cell>
          <cell r="W2429" t="str">
            <v>Siemens</v>
          </cell>
          <cell r="X2429" t="str">
            <v>Bonus MK4</v>
          </cell>
          <cell r="Y2429">
            <v>0.6</v>
          </cell>
          <cell r="Z2429">
            <v>7</v>
          </cell>
          <cell r="AM2429">
            <v>4.2</v>
          </cell>
          <cell r="AN2429">
            <v>4.2</v>
          </cell>
          <cell r="AO2429">
            <v>4.2</v>
          </cell>
          <cell r="AP2429">
            <v>0</v>
          </cell>
          <cell r="AQ2429">
            <v>4.2</v>
          </cell>
          <cell r="AR2429">
            <v>1</v>
          </cell>
          <cell r="AS2429">
            <v>38353</v>
          </cell>
          <cell r="AT2429" t="str">
            <v>FL</v>
          </cell>
          <cell r="BH2429" t="str">
            <v/>
          </cell>
          <cell r="BU2429" t="str">
            <v/>
          </cell>
          <cell r="CG2429">
            <v>4.2</v>
          </cell>
          <cell r="CH2429">
            <v>4.2</v>
          </cell>
          <cell r="CU2429" t="str">
            <v/>
          </cell>
          <cell r="DH2429" t="str">
            <v/>
          </cell>
          <cell r="DU2429" t="str">
            <v/>
          </cell>
          <cell r="EH2429" t="str">
            <v/>
          </cell>
          <cell r="EU2429" t="str">
            <v/>
          </cell>
          <cell r="FH2429" t="str">
            <v/>
          </cell>
          <cell r="FU2429" t="str">
            <v/>
          </cell>
          <cell r="GH2429" t="str">
            <v/>
          </cell>
          <cell r="GU2429" t="str">
            <v/>
          </cell>
          <cell r="HH2429" t="str">
            <v/>
          </cell>
          <cell r="HU2429" t="str">
            <v/>
          </cell>
          <cell r="IH2429" t="str">
            <v/>
          </cell>
          <cell r="IU2429" t="str">
            <v/>
          </cell>
          <cell r="JH2429" t="str">
            <v/>
          </cell>
          <cell r="JU2429" t="str">
            <v/>
          </cell>
          <cell r="KH2429" t="str">
            <v/>
          </cell>
          <cell r="KU2429" t="str">
            <v/>
          </cell>
          <cell r="LH2429" t="str">
            <v/>
          </cell>
          <cell r="LU2429" t="str">
            <v/>
          </cell>
          <cell r="MH2429" t="str">
            <v/>
          </cell>
          <cell r="MU2429" t="str">
            <v/>
          </cell>
          <cell r="NH2429" t="str">
            <v/>
          </cell>
          <cell r="NU2429" t="str">
            <v/>
          </cell>
          <cell r="OH2429" t="str">
            <v/>
          </cell>
          <cell r="OU2429" t="str">
            <v/>
          </cell>
        </row>
        <row r="2430">
          <cell r="C2430" t="str">
            <v>ON_GR_LEROS5OC</v>
          </cell>
          <cell r="D2430" t="str">
            <v>ON_GR_LEROS</v>
          </cell>
          <cell r="E2430" t="str">
            <v>Leros</v>
          </cell>
          <cell r="F2430" t="str">
            <v>Onshore</v>
          </cell>
          <cell r="G2430" t="str">
            <v>EU-NC</v>
          </cell>
          <cell r="H2430" t="str">
            <v>Grecia</v>
          </cell>
          <cell r="I2430" t="str">
            <v>Grecia</v>
          </cell>
          <cell r="J2430" t="str">
            <v>Leros</v>
          </cell>
          <cell r="K2430">
            <v>37.160436109999999</v>
          </cell>
          <cell r="L2430">
            <v>26.81178611</v>
          </cell>
          <cell r="N2430">
            <v>1</v>
          </cell>
          <cell r="O2430">
            <v>1</v>
          </cell>
          <cell r="P2430">
            <v>0</v>
          </cell>
          <cell r="Q2430" t="str">
            <v>No</v>
          </cell>
          <cell r="R2430" t="str">
            <v>No</v>
          </cell>
          <cell r="S2430" t="str">
            <v>31/12/2004</v>
          </cell>
          <cell r="T2430">
            <v>38687</v>
          </cell>
          <cell r="U2430">
            <v>38687</v>
          </cell>
          <cell r="V2430" t="str">
            <v>7 Siemens Bonus MK4-0,6</v>
          </cell>
          <cell r="W2430" t="str">
            <v>Siemens</v>
          </cell>
          <cell r="X2430" t="str">
            <v>Bonus MK4</v>
          </cell>
          <cell r="Y2430">
            <v>0.6</v>
          </cell>
          <cell r="Z2430">
            <v>7</v>
          </cell>
          <cell r="AM2430">
            <v>4.2</v>
          </cell>
          <cell r="AN2430">
            <v>4.2</v>
          </cell>
          <cell r="AO2430">
            <v>4.2</v>
          </cell>
          <cell r="AP2430">
            <v>0</v>
          </cell>
          <cell r="AQ2430">
            <v>4.2</v>
          </cell>
          <cell r="AR2430">
            <v>1</v>
          </cell>
          <cell r="AS2430">
            <v>38353</v>
          </cell>
          <cell r="AT2430" t="str">
            <v>OC</v>
          </cell>
          <cell r="BH2430" t="str">
            <v/>
          </cell>
          <cell r="BU2430" t="str">
            <v/>
          </cell>
          <cell r="CG2430">
            <v>4.2</v>
          </cell>
          <cell r="CH2430">
            <v>4.2</v>
          </cell>
          <cell r="CU2430" t="str">
            <v/>
          </cell>
          <cell r="DH2430" t="str">
            <v/>
          </cell>
          <cell r="DU2430" t="str">
            <v/>
          </cell>
          <cell r="EH2430" t="str">
            <v/>
          </cell>
          <cell r="EU2430" t="str">
            <v/>
          </cell>
          <cell r="FH2430" t="str">
            <v/>
          </cell>
          <cell r="FU2430" t="str">
            <v/>
          </cell>
          <cell r="GH2430" t="str">
            <v/>
          </cell>
          <cell r="GU2430" t="str">
            <v/>
          </cell>
          <cell r="HH2430" t="str">
            <v/>
          </cell>
          <cell r="HU2430" t="str">
            <v/>
          </cell>
          <cell r="IH2430" t="str">
            <v/>
          </cell>
          <cell r="IU2430" t="str">
            <v/>
          </cell>
          <cell r="JH2430" t="str">
            <v/>
          </cell>
          <cell r="JU2430" t="str">
            <v/>
          </cell>
          <cell r="KH2430" t="str">
            <v/>
          </cell>
          <cell r="KU2430" t="str">
            <v/>
          </cell>
          <cell r="LH2430" t="str">
            <v/>
          </cell>
          <cell r="LU2430" t="str">
            <v/>
          </cell>
          <cell r="MH2430" t="str">
            <v/>
          </cell>
          <cell r="MU2430" t="str">
            <v/>
          </cell>
          <cell r="NH2430" t="str">
            <v/>
          </cell>
          <cell r="NU2430" t="str">
            <v/>
          </cell>
          <cell r="OH2430" t="str">
            <v/>
          </cell>
          <cell r="OU2430" t="str">
            <v/>
          </cell>
        </row>
        <row r="2431">
          <cell r="C2431" t="str">
            <v>ON_GR_MAKRA1IN</v>
          </cell>
          <cell r="D2431" t="str">
            <v>ON_GR_MAKRA</v>
          </cell>
          <cell r="E2431" t="str">
            <v>Makrirachi A</v>
          </cell>
          <cell r="F2431" t="str">
            <v>Onshore</v>
          </cell>
          <cell r="G2431" t="str">
            <v>EU-NC</v>
          </cell>
          <cell r="H2431" t="str">
            <v>Grecia</v>
          </cell>
          <cell r="I2431" t="str">
            <v>Grecia</v>
          </cell>
          <cell r="J2431" t="str">
            <v>Evia</v>
          </cell>
          <cell r="K2431">
            <v>38.276933329999999</v>
          </cell>
          <cell r="L2431">
            <v>24.225477770000001</v>
          </cell>
          <cell r="N2431">
            <v>1</v>
          </cell>
          <cell r="O2431">
            <v>1</v>
          </cell>
          <cell r="P2431">
            <v>0</v>
          </cell>
          <cell r="Q2431" t="str">
            <v>No</v>
          </cell>
          <cell r="R2431" t="str">
            <v>No</v>
          </cell>
          <cell r="S2431" t="str">
            <v>31/12/2004</v>
          </cell>
          <cell r="T2431">
            <v>38687</v>
          </cell>
          <cell r="U2431">
            <v>38687</v>
          </cell>
          <cell r="V2431" t="str">
            <v>40 Siemens Bonus MK4-0,6</v>
          </cell>
          <cell r="W2431" t="str">
            <v>Siemens</v>
          </cell>
          <cell r="X2431" t="str">
            <v>Bonus MK4</v>
          </cell>
          <cell r="Y2431">
            <v>0.6</v>
          </cell>
          <cell r="Z2431">
            <v>40</v>
          </cell>
          <cell r="AM2431">
            <v>24</v>
          </cell>
          <cell r="AN2431">
            <v>24</v>
          </cell>
          <cell r="AO2431">
            <v>24</v>
          </cell>
          <cell r="AP2431">
            <v>0</v>
          </cell>
          <cell r="AQ2431">
            <v>24</v>
          </cell>
          <cell r="AR2431">
            <v>1</v>
          </cell>
          <cell r="AS2431">
            <v>38353</v>
          </cell>
          <cell r="AT2431" t="str">
            <v>IN</v>
          </cell>
          <cell r="BH2431" t="str">
            <v/>
          </cell>
          <cell r="BU2431" t="str">
            <v/>
          </cell>
          <cell r="CG2431">
            <v>24</v>
          </cell>
          <cell r="CH2431">
            <v>24</v>
          </cell>
          <cell r="CU2431" t="str">
            <v/>
          </cell>
          <cell r="DH2431" t="str">
            <v/>
          </cell>
          <cell r="DU2431" t="str">
            <v/>
          </cell>
          <cell r="EH2431" t="str">
            <v/>
          </cell>
          <cell r="EU2431" t="str">
            <v/>
          </cell>
          <cell r="FH2431" t="str">
            <v/>
          </cell>
          <cell r="FU2431" t="str">
            <v/>
          </cell>
          <cell r="GH2431" t="str">
            <v/>
          </cell>
          <cell r="GU2431" t="str">
            <v/>
          </cell>
          <cell r="HH2431" t="str">
            <v/>
          </cell>
          <cell r="HU2431" t="str">
            <v/>
          </cell>
          <cell r="IH2431" t="str">
            <v/>
          </cell>
          <cell r="IU2431" t="str">
            <v/>
          </cell>
          <cell r="JH2431" t="str">
            <v/>
          </cell>
          <cell r="JU2431" t="str">
            <v/>
          </cell>
          <cell r="KH2431" t="str">
            <v/>
          </cell>
          <cell r="KU2431" t="str">
            <v/>
          </cell>
          <cell r="LH2431" t="str">
            <v/>
          </cell>
          <cell r="LU2431" t="str">
            <v/>
          </cell>
          <cell r="MH2431" t="str">
            <v/>
          </cell>
          <cell r="MU2431" t="str">
            <v/>
          </cell>
          <cell r="NH2431" t="str">
            <v/>
          </cell>
          <cell r="NU2431" t="str">
            <v/>
          </cell>
          <cell r="OH2431" t="str">
            <v/>
          </cell>
          <cell r="OU2431" t="str">
            <v/>
          </cell>
        </row>
        <row r="2432">
          <cell r="C2432" t="str">
            <v>ON_GR_MAKRA2OP</v>
          </cell>
          <cell r="D2432" t="str">
            <v>ON_GR_MAKRA</v>
          </cell>
          <cell r="E2432" t="str">
            <v>Makrirachi A</v>
          </cell>
          <cell r="F2432" t="str">
            <v>Onshore</v>
          </cell>
          <cell r="G2432" t="str">
            <v>EU-NC</v>
          </cell>
          <cell r="H2432" t="str">
            <v>Grecia</v>
          </cell>
          <cell r="I2432" t="str">
            <v>Grecia</v>
          </cell>
          <cell r="J2432" t="str">
            <v>Evia</v>
          </cell>
          <cell r="K2432">
            <v>38.276933329999999</v>
          </cell>
          <cell r="L2432">
            <v>24.225477770000001</v>
          </cell>
          <cell r="N2432">
            <v>1</v>
          </cell>
          <cell r="O2432">
            <v>1</v>
          </cell>
          <cell r="P2432">
            <v>0</v>
          </cell>
          <cell r="Q2432" t="str">
            <v>No</v>
          </cell>
          <cell r="R2432" t="str">
            <v>No</v>
          </cell>
          <cell r="S2432" t="str">
            <v>31/12/2004</v>
          </cell>
          <cell r="T2432">
            <v>38687</v>
          </cell>
          <cell r="U2432">
            <v>38687</v>
          </cell>
          <cell r="V2432" t="str">
            <v>40 Siemens Bonus MK4-0,6</v>
          </cell>
          <cell r="W2432" t="str">
            <v>Siemens</v>
          </cell>
          <cell r="X2432" t="str">
            <v>Bonus MK4</v>
          </cell>
          <cell r="Y2432">
            <v>0.6</v>
          </cell>
          <cell r="Z2432">
            <v>40</v>
          </cell>
          <cell r="AM2432">
            <v>24</v>
          </cell>
          <cell r="AN2432">
            <v>24</v>
          </cell>
          <cell r="AO2432">
            <v>24</v>
          </cell>
          <cell r="AP2432">
            <v>0</v>
          </cell>
          <cell r="AQ2432">
            <v>24</v>
          </cell>
          <cell r="AR2432">
            <v>1</v>
          </cell>
          <cell r="AS2432">
            <v>38353</v>
          </cell>
          <cell r="AT2432" t="str">
            <v>OP</v>
          </cell>
          <cell r="BH2432" t="str">
            <v/>
          </cell>
          <cell r="BU2432" t="str">
            <v/>
          </cell>
          <cell r="CG2432">
            <v>24</v>
          </cell>
          <cell r="CH2432">
            <v>24</v>
          </cell>
          <cell r="CU2432" t="str">
            <v/>
          </cell>
          <cell r="DH2432" t="str">
            <v/>
          </cell>
          <cell r="DU2432" t="str">
            <v/>
          </cell>
          <cell r="EH2432" t="str">
            <v/>
          </cell>
          <cell r="EU2432" t="str">
            <v/>
          </cell>
          <cell r="FH2432" t="str">
            <v/>
          </cell>
          <cell r="FU2432" t="str">
            <v/>
          </cell>
          <cell r="GH2432" t="str">
            <v/>
          </cell>
          <cell r="GU2432" t="str">
            <v/>
          </cell>
          <cell r="HH2432" t="str">
            <v/>
          </cell>
          <cell r="HU2432" t="str">
            <v/>
          </cell>
          <cell r="IH2432" t="str">
            <v/>
          </cell>
          <cell r="IU2432" t="str">
            <v/>
          </cell>
          <cell r="JH2432" t="str">
            <v/>
          </cell>
          <cell r="JU2432" t="str">
            <v/>
          </cell>
          <cell r="KH2432" t="str">
            <v/>
          </cell>
          <cell r="KU2432" t="str">
            <v/>
          </cell>
          <cell r="LH2432" t="str">
            <v/>
          </cell>
          <cell r="LU2432" t="str">
            <v/>
          </cell>
          <cell r="MH2432" t="str">
            <v/>
          </cell>
          <cell r="MU2432" t="str">
            <v/>
          </cell>
          <cell r="NH2432" t="str">
            <v/>
          </cell>
          <cell r="NU2432" t="str">
            <v/>
          </cell>
          <cell r="OH2432" t="str">
            <v/>
          </cell>
          <cell r="OU2432" t="str">
            <v/>
          </cell>
        </row>
        <row r="2433">
          <cell r="C2433" t="str">
            <v>ON_GR_MAKRA3CO</v>
          </cell>
          <cell r="D2433" t="str">
            <v>ON_GR_MAKRA</v>
          </cell>
          <cell r="E2433" t="str">
            <v>Makrirachi A</v>
          </cell>
          <cell r="F2433" t="str">
            <v>Onshore</v>
          </cell>
          <cell r="G2433" t="str">
            <v>EU-NC</v>
          </cell>
          <cell r="H2433" t="str">
            <v>Grecia</v>
          </cell>
          <cell r="I2433" t="str">
            <v>Grecia</v>
          </cell>
          <cell r="J2433" t="str">
            <v>Evia</v>
          </cell>
          <cell r="K2433">
            <v>38.276933329999999</v>
          </cell>
          <cell r="L2433">
            <v>24.225477770000001</v>
          </cell>
          <cell r="N2433">
            <v>1</v>
          </cell>
          <cell r="O2433">
            <v>1</v>
          </cell>
          <cell r="P2433">
            <v>0</v>
          </cell>
          <cell r="Q2433" t="str">
            <v>No</v>
          </cell>
          <cell r="R2433" t="str">
            <v>No</v>
          </cell>
          <cell r="S2433" t="str">
            <v>31/12/2004</v>
          </cell>
          <cell r="T2433">
            <v>38687</v>
          </cell>
          <cell r="U2433">
            <v>38687</v>
          </cell>
          <cell r="V2433" t="str">
            <v>40 Siemens Bonus MK4-0,6</v>
          </cell>
          <cell r="W2433" t="str">
            <v>Siemens</v>
          </cell>
          <cell r="X2433" t="str">
            <v>Bonus MK4</v>
          </cell>
          <cell r="Y2433">
            <v>0.6</v>
          </cell>
          <cell r="Z2433">
            <v>40</v>
          </cell>
          <cell r="AM2433">
            <v>24</v>
          </cell>
          <cell r="AN2433">
            <v>24</v>
          </cell>
          <cell r="AO2433">
            <v>24</v>
          </cell>
          <cell r="AP2433">
            <v>0</v>
          </cell>
          <cell r="AQ2433">
            <v>24</v>
          </cell>
          <cell r="AR2433">
            <v>1</v>
          </cell>
          <cell r="AS2433">
            <v>38353</v>
          </cell>
          <cell r="AT2433" t="str">
            <v>CO</v>
          </cell>
          <cell r="BH2433" t="str">
            <v/>
          </cell>
          <cell r="BU2433" t="str">
            <v/>
          </cell>
          <cell r="CG2433">
            <v>24</v>
          </cell>
          <cell r="CH2433">
            <v>24</v>
          </cell>
          <cell r="CU2433" t="str">
            <v/>
          </cell>
          <cell r="DH2433" t="str">
            <v/>
          </cell>
          <cell r="DU2433" t="str">
            <v/>
          </cell>
          <cell r="EH2433" t="str">
            <v/>
          </cell>
          <cell r="EU2433" t="str">
            <v/>
          </cell>
          <cell r="FH2433" t="str">
            <v/>
          </cell>
          <cell r="FU2433" t="str">
            <v/>
          </cell>
          <cell r="GH2433" t="str">
            <v/>
          </cell>
          <cell r="GU2433" t="str">
            <v/>
          </cell>
          <cell r="HH2433" t="str">
            <v/>
          </cell>
          <cell r="HU2433" t="str">
            <v/>
          </cell>
          <cell r="IH2433" t="str">
            <v/>
          </cell>
          <cell r="IU2433" t="str">
            <v/>
          </cell>
          <cell r="JH2433" t="str">
            <v/>
          </cell>
          <cell r="JU2433" t="str">
            <v/>
          </cell>
          <cell r="KH2433" t="str">
            <v/>
          </cell>
          <cell r="KU2433" t="str">
            <v/>
          </cell>
          <cell r="LH2433" t="str">
            <v/>
          </cell>
          <cell r="LU2433" t="str">
            <v/>
          </cell>
          <cell r="MH2433" t="str">
            <v/>
          </cell>
          <cell r="MU2433" t="str">
            <v/>
          </cell>
          <cell r="NH2433" t="str">
            <v/>
          </cell>
          <cell r="NU2433" t="str">
            <v/>
          </cell>
          <cell r="OH2433" t="str">
            <v/>
          </cell>
          <cell r="OU2433" t="str">
            <v/>
          </cell>
        </row>
        <row r="2434">
          <cell r="C2434" t="str">
            <v>ON_GR_MAKRA4FL</v>
          </cell>
          <cell r="D2434" t="str">
            <v>ON_GR_MAKRA</v>
          </cell>
          <cell r="E2434" t="str">
            <v>Makrirachi A</v>
          </cell>
          <cell r="F2434" t="str">
            <v>Onshore</v>
          </cell>
          <cell r="G2434" t="str">
            <v>EU-NC</v>
          </cell>
          <cell r="H2434" t="str">
            <v>Grecia</v>
          </cell>
          <cell r="I2434" t="str">
            <v>Grecia</v>
          </cell>
          <cell r="J2434" t="str">
            <v>Evia</v>
          </cell>
          <cell r="K2434">
            <v>38.276933329999999</v>
          </cell>
          <cell r="L2434">
            <v>24.225477770000001</v>
          </cell>
          <cell r="N2434">
            <v>1</v>
          </cell>
          <cell r="O2434">
            <v>1</v>
          </cell>
          <cell r="P2434">
            <v>0</v>
          </cell>
          <cell r="Q2434" t="str">
            <v>No</v>
          </cell>
          <cell r="R2434" t="str">
            <v>No</v>
          </cell>
          <cell r="S2434" t="str">
            <v>31/12/2004</v>
          </cell>
          <cell r="T2434">
            <v>38687</v>
          </cell>
          <cell r="U2434">
            <v>38687</v>
          </cell>
          <cell r="V2434" t="str">
            <v>40 Siemens Bonus MK4-0,6</v>
          </cell>
          <cell r="W2434" t="str">
            <v>Siemens</v>
          </cell>
          <cell r="X2434" t="str">
            <v>Bonus MK4</v>
          </cell>
          <cell r="Y2434">
            <v>0.6</v>
          </cell>
          <cell r="Z2434">
            <v>40</v>
          </cell>
          <cell r="AM2434">
            <v>24</v>
          </cell>
          <cell r="AN2434">
            <v>24</v>
          </cell>
          <cell r="AO2434">
            <v>24</v>
          </cell>
          <cell r="AP2434">
            <v>0</v>
          </cell>
          <cell r="AQ2434">
            <v>24</v>
          </cell>
          <cell r="AR2434">
            <v>1</v>
          </cell>
          <cell r="AS2434">
            <v>38353</v>
          </cell>
          <cell r="AT2434" t="str">
            <v>FL</v>
          </cell>
          <cell r="BH2434" t="str">
            <v/>
          </cell>
          <cell r="BU2434" t="str">
            <v/>
          </cell>
          <cell r="CG2434">
            <v>24</v>
          </cell>
          <cell r="CH2434">
            <v>24</v>
          </cell>
          <cell r="CU2434" t="str">
            <v/>
          </cell>
          <cell r="DH2434" t="str">
            <v/>
          </cell>
          <cell r="DU2434" t="str">
            <v/>
          </cell>
          <cell r="EH2434" t="str">
            <v/>
          </cell>
          <cell r="EU2434" t="str">
            <v/>
          </cell>
          <cell r="FH2434" t="str">
            <v/>
          </cell>
          <cell r="FU2434" t="str">
            <v/>
          </cell>
          <cell r="GH2434" t="str">
            <v/>
          </cell>
          <cell r="GU2434" t="str">
            <v/>
          </cell>
          <cell r="HH2434" t="str">
            <v/>
          </cell>
          <cell r="HU2434" t="str">
            <v/>
          </cell>
          <cell r="IH2434" t="str">
            <v/>
          </cell>
          <cell r="IU2434" t="str">
            <v/>
          </cell>
          <cell r="JH2434" t="str">
            <v/>
          </cell>
          <cell r="JU2434" t="str">
            <v/>
          </cell>
          <cell r="KH2434" t="str">
            <v/>
          </cell>
          <cell r="KU2434" t="str">
            <v/>
          </cell>
          <cell r="LH2434" t="str">
            <v/>
          </cell>
          <cell r="LU2434" t="str">
            <v/>
          </cell>
          <cell r="MH2434" t="str">
            <v/>
          </cell>
          <cell r="MU2434" t="str">
            <v/>
          </cell>
          <cell r="NH2434" t="str">
            <v/>
          </cell>
          <cell r="NU2434" t="str">
            <v/>
          </cell>
          <cell r="OH2434" t="str">
            <v/>
          </cell>
          <cell r="OU2434" t="str">
            <v/>
          </cell>
        </row>
        <row r="2435">
          <cell r="C2435" t="str">
            <v>ON_GR_MAKRA5OC</v>
          </cell>
          <cell r="D2435" t="str">
            <v>ON_GR_MAKRA</v>
          </cell>
          <cell r="E2435" t="str">
            <v>Makrirachi A</v>
          </cell>
          <cell r="F2435" t="str">
            <v>Onshore</v>
          </cell>
          <cell r="G2435" t="str">
            <v>EU-NC</v>
          </cell>
          <cell r="H2435" t="str">
            <v>Grecia</v>
          </cell>
          <cell r="I2435" t="str">
            <v>Grecia</v>
          </cell>
          <cell r="J2435" t="str">
            <v>Evia</v>
          </cell>
          <cell r="K2435">
            <v>38.276933329999999</v>
          </cell>
          <cell r="L2435">
            <v>24.225477770000001</v>
          </cell>
          <cell r="N2435">
            <v>1</v>
          </cell>
          <cell r="O2435">
            <v>1</v>
          </cell>
          <cell r="P2435">
            <v>0</v>
          </cell>
          <cell r="Q2435" t="str">
            <v>No</v>
          </cell>
          <cell r="R2435" t="str">
            <v>No</v>
          </cell>
          <cell r="S2435" t="str">
            <v>31/12/2004</v>
          </cell>
          <cell r="T2435">
            <v>38687</v>
          </cell>
          <cell r="U2435">
            <v>38687</v>
          </cell>
          <cell r="V2435" t="str">
            <v>40 Siemens Bonus MK4-0,6</v>
          </cell>
          <cell r="W2435" t="str">
            <v>Siemens</v>
          </cell>
          <cell r="X2435" t="str">
            <v>Bonus MK4</v>
          </cell>
          <cell r="Y2435">
            <v>0.6</v>
          </cell>
          <cell r="Z2435">
            <v>40</v>
          </cell>
          <cell r="AM2435">
            <v>24</v>
          </cell>
          <cell r="AN2435">
            <v>24</v>
          </cell>
          <cell r="AO2435">
            <v>24</v>
          </cell>
          <cell r="AP2435">
            <v>0</v>
          </cell>
          <cell r="AQ2435">
            <v>24</v>
          </cell>
          <cell r="AR2435">
            <v>1</v>
          </cell>
          <cell r="AS2435">
            <v>38353</v>
          </cell>
          <cell r="AT2435" t="str">
            <v>OC</v>
          </cell>
          <cell r="BH2435" t="str">
            <v/>
          </cell>
          <cell r="BU2435" t="str">
            <v/>
          </cell>
          <cell r="CG2435">
            <v>24</v>
          </cell>
          <cell r="CH2435">
            <v>24</v>
          </cell>
          <cell r="CU2435" t="str">
            <v/>
          </cell>
          <cell r="DH2435" t="str">
            <v/>
          </cell>
          <cell r="DU2435" t="str">
            <v/>
          </cell>
          <cell r="EH2435" t="str">
            <v/>
          </cell>
          <cell r="EU2435" t="str">
            <v/>
          </cell>
          <cell r="FH2435" t="str">
            <v/>
          </cell>
          <cell r="FU2435" t="str">
            <v/>
          </cell>
          <cell r="GH2435" t="str">
            <v/>
          </cell>
          <cell r="GU2435" t="str">
            <v/>
          </cell>
          <cell r="HH2435" t="str">
            <v/>
          </cell>
          <cell r="HU2435" t="str">
            <v/>
          </cell>
          <cell r="IH2435" t="str">
            <v/>
          </cell>
          <cell r="IU2435" t="str">
            <v/>
          </cell>
          <cell r="JH2435" t="str">
            <v/>
          </cell>
          <cell r="JU2435" t="str">
            <v/>
          </cell>
          <cell r="KH2435" t="str">
            <v/>
          </cell>
          <cell r="KU2435" t="str">
            <v/>
          </cell>
          <cell r="LH2435" t="str">
            <v/>
          </cell>
          <cell r="LU2435" t="str">
            <v/>
          </cell>
          <cell r="MH2435" t="str">
            <v/>
          </cell>
          <cell r="MU2435" t="str">
            <v/>
          </cell>
          <cell r="NH2435" t="str">
            <v/>
          </cell>
          <cell r="NU2435" t="str">
            <v/>
          </cell>
          <cell r="OH2435" t="str">
            <v/>
          </cell>
          <cell r="OU2435" t="str">
            <v/>
          </cell>
        </row>
        <row r="2436">
          <cell r="C2436" t="str">
            <v>ON_GR_MAKRB1IN</v>
          </cell>
          <cell r="D2436" t="str">
            <v>ON_GR_MAKRB</v>
          </cell>
          <cell r="E2436" t="str">
            <v>Makrirachi B</v>
          </cell>
          <cell r="F2436" t="str">
            <v>Onshore</v>
          </cell>
          <cell r="G2436" t="str">
            <v>EU-NC</v>
          </cell>
          <cell r="H2436" t="str">
            <v>Grecia</v>
          </cell>
          <cell r="I2436" t="str">
            <v>Grecia</v>
          </cell>
          <cell r="J2436" t="str">
            <v>Evia</v>
          </cell>
          <cell r="K2436">
            <v>38.263888880000003</v>
          </cell>
          <cell r="L2436">
            <v>24.211786109999998</v>
          </cell>
          <cell r="N2436">
            <v>1</v>
          </cell>
          <cell r="O2436">
            <v>1</v>
          </cell>
          <cell r="P2436">
            <v>0</v>
          </cell>
          <cell r="Q2436" t="str">
            <v>No</v>
          </cell>
          <cell r="R2436" t="str">
            <v>No</v>
          </cell>
          <cell r="S2436" t="str">
            <v>31/12/2004</v>
          </cell>
          <cell r="T2436">
            <v>38687</v>
          </cell>
          <cell r="U2436">
            <v>38687</v>
          </cell>
          <cell r="V2436" t="str">
            <v>19 Siemens Bonus MK4-0,6</v>
          </cell>
          <cell r="W2436" t="str">
            <v>Siemens</v>
          </cell>
          <cell r="X2436" t="str">
            <v>Bonus MK4</v>
          </cell>
          <cell r="Y2436">
            <v>0.6</v>
          </cell>
          <cell r="Z2436">
            <v>19</v>
          </cell>
          <cell r="AM2436">
            <v>11.4</v>
          </cell>
          <cell r="AN2436">
            <v>11.4</v>
          </cell>
          <cell r="AO2436">
            <v>11.4</v>
          </cell>
          <cell r="AP2436">
            <v>0</v>
          </cell>
          <cell r="AQ2436">
            <v>11.4</v>
          </cell>
          <cell r="AR2436">
            <v>1</v>
          </cell>
          <cell r="AS2436">
            <v>38353</v>
          </cell>
          <cell r="AT2436" t="str">
            <v>IN</v>
          </cell>
          <cell r="BH2436" t="str">
            <v/>
          </cell>
          <cell r="BU2436" t="str">
            <v/>
          </cell>
          <cell r="CG2436">
            <v>11.4</v>
          </cell>
          <cell r="CH2436">
            <v>11.4</v>
          </cell>
          <cell r="CU2436" t="str">
            <v/>
          </cell>
          <cell r="DH2436" t="str">
            <v/>
          </cell>
          <cell r="DU2436" t="str">
            <v/>
          </cell>
          <cell r="EH2436" t="str">
            <v/>
          </cell>
          <cell r="EU2436" t="str">
            <v/>
          </cell>
          <cell r="FH2436" t="str">
            <v/>
          </cell>
          <cell r="FU2436" t="str">
            <v/>
          </cell>
          <cell r="GH2436" t="str">
            <v/>
          </cell>
          <cell r="GU2436" t="str">
            <v/>
          </cell>
          <cell r="HH2436" t="str">
            <v/>
          </cell>
          <cell r="HU2436" t="str">
            <v/>
          </cell>
          <cell r="IH2436" t="str">
            <v/>
          </cell>
          <cell r="IU2436" t="str">
            <v/>
          </cell>
          <cell r="JH2436" t="str">
            <v/>
          </cell>
          <cell r="JU2436" t="str">
            <v/>
          </cell>
          <cell r="KH2436" t="str">
            <v/>
          </cell>
          <cell r="KU2436" t="str">
            <v/>
          </cell>
          <cell r="LH2436" t="str">
            <v/>
          </cell>
          <cell r="LU2436" t="str">
            <v/>
          </cell>
          <cell r="MH2436" t="str">
            <v/>
          </cell>
          <cell r="MU2436" t="str">
            <v/>
          </cell>
          <cell r="NH2436" t="str">
            <v/>
          </cell>
          <cell r="NU2436" t="str">
            <v/>
          </cell>
          <cell r="OH2436" t="str">
            <v/>
          </cell>
          <cell r="OU2436" t="str">
            <v/>
          </cell>
        </row>
        <row r="2437">
          <cell r="C2437" t="str">
            <v>ON_GR_MAKRB2OP</v>
          </cell>
          <cell r="D2437" t="str">
            <v>ON_GR_MAKRB</v>
          </cell>
          <cell r="E2437" t="str">
            <v>Makrirachi B</v>
          </cell>
          <cell r="F2437" t="str">
            <v>Onshore</v>
          </cell>
          <cell r="G2437" t="str">
            <v>EU-NC</v>
          </cell>
          <cell r="H2437" t="str">
            <v>Grecia</v>
          </cell>
          <cell r="I2437" t="str">
            <v>Grecia</v>
          </cell>
          <cell r="J2437" t="str">
            <v>Evia</v>
          </cell>
          <cell r="K2437">
            <v>38.263888880000003</v>
          </cell>
          <cell r="L2437">
            <v>24.211786109999998</v>
          </cell>
          <cell r="N2437">
            <v>1</v>
          </cell>
          <cell r="O2437">
            <v>1</v>
          </cell>
          <cell r="P2437">
            <v>0</v>
          </cell>
          <cell r="Q2437" t="str">
            <v>No</v>
          </cell>
          <cell r="R2437" t="str">
            <v>No</v>
          </cell>
          <cell r="S2437" t="str">
            <v>31/12/2004</v>
          </cell>
          <cell r="T2437">
            <v>38687</v>
          </cell>
          <cell r="U2437">
            <v>38687</v>
          </cell>
          <cell r="V2437" t="str">
            <v>19 Siemens Bonus MK4-0,6</v>
          </cell>
          <cell r="W2437" t="str">
            <v>Siemens</v>
          </cell>
          <cell r="X2437" t="str">
            <v>Bonus MK4</v>
          </cell>
          <cell r="Y2437">
            <v>0.6</v>
          </cell>
          <cell r="Z2437">
            <v>19</v>
          </cell>
          <cell r="AM2437">
            <v>11.4</v>
          </cell>
          <cell r="AN2437">
            <v>11.4</v>
          </cell>
          <cell r="AO2437">
            <v>11.4</v>
          </cell>
          <cell r="AP2437">
            <v>0</v>
          </cell>
          <cell r="AQ2437">
            <v>11.4</v>
          </cell>
          <cell r="AR2437">
            <v>1</v>
          </cell>
          <cell r="AS2437">
            <v>38353</v>
          </cell>
          <cell r="AT2437" t="str">
            <v>OP</v>
          </cell>
          <cell r="BH2437" t="str">
            <v/>
          </cell>
          <cell r="BU2437" t="str">
            <v/>
          </cell>
          <cell r="CG2437">
            <v>11.4</v>
          </cell>
          <cell r="CH2437">
            <v>11.4</v>
          </cell>
          <cell r="CU2437" t="str">
            <v/>
          </cell>
          <cell r="DH2437" t="str">
            <v/>
          </cell>
          <cell r="DU2437" t="str">
            <v/>
          </cell>
          <cell r="EH2437" t="str">
            <v/>
          </cell>
          <cell r="EU2437" t="str">
            <v/>
          </cell>
          <cell r="FH2437" t="str">
            <v/>
          </cell>
          <cell r="FU2437" t="str">
            <v/>
          </cell>
          <cell r="GH2437" t="str">
            <v/>
          </cell>
          <cell r="GU2437" t="str">
            <v/>
          </cell>
          <cell r="HH2437" t="str">
            <v/>
          </cell>
          <cell r="HU2437" t="str">
            <v/>
          </cell>
          <cell r="IH2437" t="str">
            <v/>
          </cell>
          <cell r="IU2437" t="str">
            <v/>
          </cell>
          <cell r="JH2437" t="str">
            <v/>
          </cell>
          <cell r="JU2437" t="str">
            <v/>
          </cell>
          <cell r="KH2437" t="str">
            <v/>
          </cell>
          <cell r="KU2437" t="str">
            <v/>
          </cell>
          <cell r="LH2437" t="str">
            <v/>
          </cell>
          <cell r="LU2437" t="str">
            <v/>
          </cell>
          <cell r="MH2437" t="str">
            <v/>
          </cell>
          <cell r="MU2437" t="str">
            <v/>
          </cell>
          <cell r="NH2437" t="str">
            <v/>
          </cell>
          <cell r="NU2437" t="str">
            <v/>
          </cell>
          <cell r="OH2437" t="str">
            <v/>
          </cell>
          <cell r="OU2437" t="str">
            <v/>
          </cell>
        </row>
        <row r="2438">
          <cell r="C2438" t="str">
            <v>ON_GR_MAKRB3CO</v>
          </cell>
          <cell r="D2438" t="str">
            <v>ON_GR_MAKRB</v>
          </cell>
          <cell r="E2438" t="str">
            <v>Makrirachi B</v>
          </cell>
          <cell r="F2438" t="str">
            <v>Onshore</v>
          </cell>
          <cell r="G2438" t="str">
            <v>EU-NC</v>
          </cell>
          <cell r="H2438" t="str">
            <v>Grecia</v>
          </cell>
          <cell r="I2438" t="str">
            <v>Grecia</v>
          </cell>
          <cell r="J2438" t="str">
            <v>Evia</v>
          </cell>
          <cell r="K2438">
            <v>38.263888880000003</v>
          </cell>
          <cell r="L2438">
            <v>24.211786109999998</v>
          </cell>
          <cell r="N2438">
            <v>1</v>
          </cell>
          <cell r="O2438">
            <v>1</v>
          </cell>
          <cell r="P2438">
            <v>0</v>
          </cell>
          <cell r="Q2438" t="str">
            <v>No</v>
          </cell>
          <cell r="R2438" t="str">
            <v>No</v>
          </cell>
          <cell r="S2438" t="str">
            <v>31/12/2004</v>
          </cell>
          <cell r="T2438">
            <v>38687</v>
          </cell>
          <cell r="U2438">
            <v>38687</v>
          </cell>
          <cell r="V2438" t="str">
            <v>19 Siemens Bonus MK4-0,6</v>
          </cell>
          <cell r="W2438" t="str">
            <v>Siemens</v>
          </cell>
          <cell r="X2438" t="str">
            <v>Bonus MK4</v>
          </cell>
          <cell r="Y2438">
            <v>0.6</v>
          </cell>
          <cell r="Z2438">
            <v>19</v>
          </cell>
          <cell r="AM2438">
            <v>11.4</v>
          </cell>
          <cell r="AN2438">
            <v>11.4</v>
          </cell>
          <cell r="AO2438">
            <v>11.4</v>
          </cell>
          <cell r="AP2438">
            <v>0</v>
          </cell>
          <cell r="AQ2438">
            <v>11.4</v>
          </cell>
          <cell r="AR2438">
            <v>1</v>
          </cell>
          <cell r="AS2438">
            <v>38353</v>
          </cell>
          <cell r="AT2438" t="str">
            <v>CO</v>
          </cell>
          <cell r="BH2438" t="str">
            <v/>
          </cell>
          <cell r="BU2438" t="str">
            <v/>
          </cell>
          <cell r="CG2438">
            <v>11.4</v>
          </cell>
          <cell r="CH2438">
            <v>11.4</v>
          </cell>
          <cell r="CU2438" t="str">
            <v/>
          </cell>
          <cell r="DH2438" t="str">
            <v/>
          </cell>
          <cell r="DU2438" t="str">
            <v/>
          </cell>
          <cell r="EH2438" t="str">
            <v/>
          </cell>
          <cell r="EU2438" t="str">
            <v/>
          </cell>
          <cell r="FH2438" t="str">
            <v/>
          </cell>
          <cell r="FU2438" t="str">
            <v/>
          </cell>
          <cell r="GH2438" t="str">
            <v/>
          </cell>
          <cell r="GU2438" t="str">
            <v/>
          </cell>
          <cell r="HH2438" t="str">
            <v/>
          </cell>
          <cell r="HU2438" t="str">
            <v/>
          </cell>
          <cell r="IH2438" t="str">
            <v/>
          </cell>
          <cell r="IU2438" t="str">
            <v/>
          </cell>
          <cell r="JH2438" t="str">
            <v/>
          </cell>
          <cell r="JU2438" t="str">
            <v/>
          </cell>
          <cell r="KH2438" t="str">
            <v/>
          </cell>
          <cell r="KU2438" t="str">
            <v/>
          </cell>
          <cell r="LH2438" t="str">
            <v/>
          </cell>
          <cell r="LU2438" t="str">
            <v/>
          </cell>
          <cell r="MH2438" t="str">
            <v/>
          </cell>
          <cell r="MU2438" t="str">
            <v/>
          </cell>
          <cell r="NH2438" t="str">
            <v/>
          </cell>
          <cell r="NU2438" t="str">
            <v/>
          </cell>
          <cell r="OH2438" t="str">
            <v/>
          </cell>
          <cell r="OU2438" t="str">
            <v/>
          </cell>
        </row>
        <row r="2439">
          <cell r="C2439" t="str">
            <v>ON_GR_MAKRB4FL</v>
          </cell>
          <cell r="D2439" t="str">
            <v>ON_GR_MAKRB</v>
          </cell>
          <cell r="E2439" t="str">
            <v>Makrirachi B</v>
          </cell>
          <cell r="F2439" t="str">
            <v>Onshore</v>
          </cell>
          <cell r="G2439" t="str">
            <v>EU-NC</v>
          </cell>
          <cell r="H2439" t="str">
            <v>Grecia</v>
          </cell>
          <cell r="I2439" t="str">
            <v>Grecia</v>
          </cell>
          <cell r="J2439" t="str">
            <v>Evia</v>
          </cell>
          <cell r="K2439">
            <v>38.263888880000003</v>
          </cell>
          <cell r="L2439">
            <v>24.211786109999998</v>
          </cell>
          <cell r="N2439">
            <v>1</v>
          </cell>
          <cell r="O2439">
            <v>1</v>
          </cell>
          <cell r="P2439">
            <v>0</v>
          </cell>
          <cell r="Q2439" t="str">
            <v>No</v>
          </cell>
          <cell r="R2439" t="str">
            <v>No</v>
          </cell>
          <cell r="S2439" t="str">
            <v>31/12/2004</v>
          </cell>
          <cell r="T2439">
            <v>38687</v>
          </cell>
          <cell r="U2439">
            <v>38687</v>
          </cell>
          <cell r="V2439" t="str">
            <v>19 Siemens Bonus MK4-0,6</v>
          </cell>
          <cell r="W2439" t="str">
            <v>Siemens</v>
          </cell>
          <cell r="X2439" t="str">
            <v>Bonus MK4</v>
          </cell>
          <cell r="Y2439">
            <v>0.6</v>
          </cell>
          <cell r="Z2439">
            <v>19</v>
          </cell>
          <cell r="AM2439">
            <v>11.4</v>
          </cell>
          <cell r="AN2439">
            <v>11.4</v>
          </cell>
          <cell r="AO2439">
            <v>11.4</v>
          </cell>
          <cell r="AP2439">
            <v>0</v>
          </cell>
          <cell r="AQ2439">
            <v>11.4</v>
          </cell>
          <cell r="AR2439">
            <v>1</v>
          </cell>
          <cell r="AS2439">
            <v>38353</v>
          </cell>
          <cell r="AT2439" t="str">
            <v>FL</v>
          </cell>
          <cell r="BH2439" t="str">
            <v/>
          </cell>
          <cell r="BU2439" t="str">
            <v/>
          </cell>
          <cell r="CG2439">
            <v>11.4</v>
          </cell>
          <cell r="CH2439">
            <v>11.4</v>
          </cell>
          <cell r="CU2439" t="str">
            <v/>
          </cell>
          <cell r="DH2439" t="str">
            <v/>
          </cell>
          <cell r="DU2439" t="str">
            <v/>
          </cell>
          <cell r="EH2439" t="str">
            <v/>
          </cell>
          <cell r="EU2439" t="str">
            <v/>
          </cell>
          <cell r="FH2439" t="str">
            <v/>
          </cell>
          <cell r="FU2439" t="str">
            <v/>
          </cell>
          <cell r="GH2439" t="str">
            <v/>
          </cell>
          <cell r="GU2439" t="str">
            <v/>
          </cell>
          <cell r="HH2439" t="str">
            <v/>
          </cell>
          <cell r="HU2439" t="str">
            <v/>
          </cell>
          <cell r="IH2439" t="str">
            <v/>
          </cell>
          <cell r="IU2439" t="str">
            <v/>
          </cell>
          <cell r="JH2439" t="str">
            <v/>
          </cell>
          <cell r="JU2439" t="str">
            <v/>
          </cell>
          <cell r="KH2439" t="str">
            <v/>
          </cell>
          <cell r="KU2439" t="str">
            <v/>
          </cell>
          <cell r="LH2439" t="str">
            <v/>
          </cell>
          <cell r="LU2439" t="str">
            <v/>
          </cell>
          <cell r="MH2439" t="str">
            <v/>
          </cell>
          <cell r="MU2439" t="str">
            <v/>
          </cell>
          <cell r="NH2439" t="str">
            <v/>
          </cell>
          <cell r="NU2439" t="str">
            <v/>
          </cell>
          <cell r="OH2439" t="str">
            <v/>
          </cell>
          <cell r="OU2439" t="str">
            <v/>
          </cell>
        </row>
        <row r="2440">
          <cell r="C2440" t="str">
            <v>ON_GR_MAKRB5OC</v>
          </cell>
          <cell r="D2440" t="str">
            <v>ON_GR_MAKRB</v>
          </cell>
          <cell r="E2440" t="str">
            <v>Makrirachi B</v>
          </cell>
          <cell r="F2440" t="str">
            <v>Onshore</v>
          </cell>
          <cell r="G2440" t="str">
            <v>EU-NC</v>
          </cell>
          <cell r="H2440" t="str">
            <v>Grecia</v>
          </cell>
          <cell r="I2440" t="str">
            <v>Grecia</v>
          </cell>
          <cell r="J2440" t="str">
            <v>Evia</v>
          </cell>
          <cell r="K2440">
            <v>38.263888880000003</v>
          </cell>
          <cell r="L2440">
            <v>24.211786109999998</v>
          </cell>
          <cell r="N2440">
            <v>1</v>
          </cell>
          <cell r="O2440">
            <v>1</v>
          </cell>
          <cell r="P2440">
            <v>0</v>
          </cell>
          <cell r="Q2440" t="str">
            <v>No</v>
          </cell>
          <cell r="R2440" t="str">
            <v>No</v>
          </cell>
          <cell r="S2440" t="str">
            <v>31/12/2004</v>
          </cell>
          <cell r="T2440">
            <v>38687</v>
          </cell>
          <cell r="U2440">
            <v>38687</v>
          </cell>
          <cell r="V2440" t="str">
            <v>19 Siemens Bonus MK4-0,6</v>
          </cell>
          <cell r="W2440" t="str">
            <v>Siemens</v>
          </cell>
          <cell r="X2440" t="str">
            <v>Bonus MK4</v>
          </cell>
          <cell r="Y2440">
            <v>0.6</v>
          </cell>
          <cell r="Z2440">
            <v>19</v>
          </cell>
          <cell r="AM2440">
            <v>11.4</v>
          </cell>
          <cell r="AN2440">
            <v>11.4</v>
          </cell>
          <cell r="AO2440">
            <v>11.4</v>
          </cell>
          <cell r="AP2440">
            <v>0</v>
          </cell>
          <cell r="AQ2440">
            <v>11.4</v>
          </cell>
          <cell r="AR2440">
            <v>1</v>
          </cell>
          <cell r="AS2440">
            <v>38353</v>
          </cell>
          <cell r="AT2440" t="str">
            <v>OC</v>
          </cell>
          <cell r="BH2440" t="str">
            <v/>
          </cell>
          <cell r="BU2440" t="str">
            <v/>
          </cell>
          <cell r="CG2440">
            <v>11.4</v>
          </cell>
          <cell r="CH2440">
            <v>11.4</v>
          </cell>
          <cell r="CU2440" t="str">
            <v/>
          </cell>
          <cell r="DH2440" t="str">
            <v/>
          </cell>
          <cell r="DU2440" t="str">
            <v/>
          </cell>
          <cell r="EH2440" t="str">
            <v/>
          </cell>
          <cell r="EU2440" t="str">
            <v/>
          </cell>
          <cell r="FH2440" t="str">
            <v/>
          </cell>
          <cell r="FU2440" t="str">
            <v/>
          </cell>
          <cell r="GH2440" t="str">
            <v/>
          </cell>
          <cell r="GU2440" t="str">
            <v/>
          </cell>
          <cell r="HH2440" t="str">
            <v/>
          </cell>
          <cell r="HU2440" t="str">
            <v/>
          </cell>
          <cell r="IH2440" t="str">
            <v/>
          </cell>
          <cell r="IU2440" t="str">
            <v/>
          </cell>
          <cell r="JH2440" t="str">
            <v/>
          </cell>
          <cell r="JU2440" t="str">
            <v/>
          </cell>
          <cell r="KH2440" t="str">
            <v/>
          </cell>
          <cell r="KU2440" t="str">
            <v/>
          </cell>
          <cell r="LH2440" t="str">
            <v/>
          </cell>
          <cell r="LU2440" t="str">
            <v/>
          </cell>
          <cell r="MH2440" t="str">
            <v/>
          </cell>
          <cell r="MU2440" t="str">
            <v/>
          </cell>
          <cell r="NH2440" t="str">
            <v/>
          </cell>
          <cell r="NU2440" t="str">
            <v/>
          </cell>
          <cell r="OH2440" t="str">
            <v/>
          </cell>
          <cell r="OU2440" t="str">
            <v/>
          </cell>
        </row>
        <row r="2441">
          <cell r="C2441" t="str">
            <v>ON_GR_MITA1IN</v>
          </cell>
          <cell r="D2441" t="str">
            <v>ON_GR_MITA</v>
          </cell>
          <cell r="E2441" t="str">
            <v>Mitato</v>
          </cell>
          <cell r="F2441" t="str">
            <v>Onshore</v>
          </cell>
          <cell r="G2441" t="str">
            <v>EU-NC</v>
          </cell>
          <cell r="H2441" t="str">
            <v>Grecia</v>
          </cell>
          <cell r="I2441" t="str">
            <v>Grecia</v>
          </cell>
          <cell r="J2441" t="str">
            <v>Creta</v>
          </cell>
          <cell r="K2441">
            <v>35.169694440000001</v>
          </cell>
          <cell r="L2441">
            <v>26.202758330000002</v>
          </cell>
          <cell r="N2441">
            <v>1</v>
          </cell>
          <cell r="O2441">
            <v>1</v>
          </cell>
          <cell r="P2441">
            <v>0</v>
          </cell>
          <cell r="Q2441" t="str">
            <v>No</v>
          </cell>
          <cell r="R2441" t="str">
            <v>No</v>
          </cell>
          <cell r="S2441" t="str">
            <v>31/12/2004</v>
          </cell>
          <cell r="T2441">
            <v>38687</v>
          </cell>
          <cell r="U2441">
            <v>38687</v>
          </cell>
          <cell r="V2441" t="str">
            <v>5 Siemens Bonus MK4-0,6</v>
          </cell>
          <cell r="W2441" t="str">
            <v>Siemens</v>
          </cell>
          <cell r="X2441" t="str">
            <v>Bonus MK4</v>
          </cell>
          <cell r="Y2441">
            <v>0.6</v>
          </cell>
          <cell r="Z2441">
            <v>5</v>
          </cell>
          <cell r="AM2441">
            <v>3</v>
          </cell>
          <cell r="AN2441">
            <v>3</v>
          </cell>
          <cell r="AO2441">
            <v>3</v>
          </cell>
          <cell r="AP2441">
            <v>0</v>
          </cell>
          <cell r="AQ2441">
            <v>3</v>
          </cell>
          <cell r="AR2441">
            <v>1</v>
          </cell>
          <cell r="AS2441">
            <v>38353</v>
          </cell>
          <cell r="AT2441" t="str">
            <v>IN</v>
          </cell>
          <cell r="BH2441" t="str">
            <v/>
          </cell>
          <cell r="BU2441" t="str">
            <v/>
          </cell>
          <cell r="CG2441">
            <v>3</v>
          </cell>
          <cell r="CH2441">
            <v>3</v>
          </cell>
          <cell r="CU2441" t="str">
            <v/>
          </cell>
          <cell r="DH2441" t="str">
            <v/>
          </cell>
          <cell r="DU2441" t="str">
            <v/>
          </cell>
          <cell r="EH2441" t="str">
            <v/>
          </cell>
          <cell r="EU2441" t="str">
            <v/>
          </cell>
          <cell r="FH2441" t="str">
            <v/>
          </cell>
          <cell r="FU2441" t="str">
            <v/>
          </cell>
          <cell r="GH2441" t="str">
            <v/>
          </cell>
          <cell r="GU2441" t="str">
            <v/>
          </cell>
          <cell r="HH2441" t="str">
            <v/>
          </cell>
          <cell r="HU2441" t="str">
            <v/>
          </cell>
          <cell r="IH2441" t="str">
            <v/>
          </cell>
          <cell r="IU2441" t="str">
            <v/>
          </cell>
          <cell r="JH2441" t="str">
            <v/>
          </cell>
          <cell r="JU2441" t="str">
            <v/>
          </cell>
          <cell r="KH2441" t="str">
            <v/>
          </cell>
          <cell r="KU2441" t="str">
            <v/>
          </cell>
          <cell r="LH2441" t="str">
            <v/>
          </cell>
          <cell r="LU2441" t="str">
            <v/>
          </cell>
          <cell r="MH2441" t="str">
            <v/>
          </cell>
          <cell r="MU2441" t="str">
            <v/>
          </cell>
          <cell r="NH2441" t="str">
            <v/>
          </cell>
          <cell r="NU2441" t="str">
            <v/>
          </cell>
          <cell r="OH2441" t="str">
            <v/>
          </cell>
          <cell r="OU2441" t="str">
            <v/>
          </cell>
        </row>
        <row r="2442">
          <cell r="C2442" t="str">
            <v>ON_GR_MITA2OP</v>
          </cell>
          <cell r="D2442" t="str">
            <v>ON_GR_MITA</v>
          </cell>
          <cell r="E2442" t="str">
            <v>Mitato</v>
          </cell>
          <cell r="F2442" t="str">
            <v>Onshore</v>
          </cell>
          <cell r="G2442" t="str">
            <v>EU-NC</v>
          </cell>
          <cell r="H2442" t="str">
            <v>Grecia</v>
          </cell>
          <cell r="I2442" t="str">
            <v>Grecia</v>
          </cell>
          <cell r="J2442" t="str">
            <v>Creta</v>
          </cell>
          <cell r="K2442">
            <v>35.169694440000001</v>
          </cell>
          <cell r="L2442">
            <v>26.202758330000002</v>
          </cell>
          <cell r="N2442">
            <v>1</v>
          </cell>
          <cell r="O2442">
            <v>1</v>
          </cell>
          <cell r="P2442">
            <v>0</v>
          </cell>
          <cell r="Q2442" t="str">
            <v>No</v>
          </cell>
          <cell r="R2442" t="str">
            <v>No</v>
          </cell>
          <cell r="S2442" t="str">
            <v>31/12/2004</v>
          </cell>
          <cell r="T2442">
            <v>38687</v>
          </cell>
          <cell r="U2442">
            <v>38687</v>
          </cell>
          <cell r="V2442" t="str">
            <v>5 Siemens Bonus MK4-0,6</v>
          </cell>
          <cell r="W2442" t="str">
            <v>Siemens</v>
          </cell>
          <cell r="X2442" t="str">
            <v>Bonus MK4</v>
          </cell>
          <cell r="Y2442">
            <v>0.6</v>
          </cell>
          <cell r="Z2442">
            <v>5</v>
          </cell>
          <cell r="AM2442">
            <v>3</v>
          </cell>
          <cell r="AN2442">
            <v>3</v>
          </cell>
          <cell r="AO2442">
            <v>3</v>
          </cell>
          <cell r="AP2442">
            <v>0</v>
          </cell>
          <cell r="AQ2442">
            <v>3</v>
          </cell>
          <cell r="AR2442">
            <v>1</v>
          </cell>
          <cell r="AS2442">
            <v>38353</v>
          </cell>
          <cell r="AT2442" t="str">
            <v>OP</v>
          </cell>
          <cell r="BH2442" t="str">
            <v/>
          </cell>
          <cell r="BU2442" t="str">
            <v/>
          </cell>
          <cell r="CG2442">
            <v>3</v>
          </cell>
          <cell r="CH2442">
            <v>3</v>
          </cell>
          <cell r="CU2442" t="str">
            <v/>
          </cell>
          <cell r="DH2442" t="str">
            <v/>
          </cell>
          <cell r="DU2442" t="str">
            <v/>
          </cell>
          <cell r="EH2442" t="str">
            <v/>
          </cell>
          <cell r="EU2442" t="str">
            <v/>
          </cell>
          <cell r="FH2442" t="str">
            <v/>
          </cell>
          <cell r="FU2442" t="str">
            <v/>
          </cell>
          <cell r="GH2442" t="str">
            <v/>
          </cell>
          <cell r="GU2442" t="str">
            <v/>
          </cell>
          <cell r="HH2442" t="str">
            <v/>
          </cell>
          <cell r="HU2442" t="str">
            <v/>
          </cell>
          <cell r="IH2442" t="str">
            <v/>
          </cell>
          <cell r="IU2442" t="str">
            <v/>
          </cell>
          <cell r="JH2442" t="str">
            <v/>
          </cell>
          <cell r="JU2442" t="str">
            <v/>
          </cell>
          <cell r="KH2442" t="str">
            <v/>
          </cell>
          <cell r="KU2442" t="str">
            <v/>
          </cell>
          <cell r="LH2442" t="str">
            <v/>
          </cell>
          <cell r="LU2442" t="str">
            <v/>
          </cell>
          <cell r="MH2442" t="str">
            <v/>
          </cell>
          <cell r="MU2442" t="str">
            <v/>
          </cell>
          <cell r="NH2442" t="str">
            <v/>
          </cell>
          <cell r="NU2442" t="str">
            <v/>
          </cell>
          <cell r="OH2442" t="str">
            <v/>
          </cell>
          <cell r="OU2442" t="str">
            <v/>
          </cell>
        </row>
        <row r="2443">
          <cell r="C2443" t="str">
            <v>ON_GR_MITA3CO</v>
          </cell>
          <cell r="D2443" t="str">
            <v>ON_GR_MITA</v>
          </cell>
          <cell r="E2443" t="str">
            <v>Mitato</v>
          </cell>
          <cell r="F2443" t="str">
            <v>Onshore</v>
          </cell>
          <cell r="G2443" t="str">
            <v>EU-NC</v>
          </cell>
          <cell r="H2443" t="str">
            <v>Grecia</v>
          </cell>
          <cell r="I2443" t="str">
            <v>Grecia</v>
          </cell>
          <cell r="J2443" t="str">
            <v>Creta</v>
          </cell>
          <cell r="K2443">
            <v>35.169694440000001</v>
          </cell>
          <cell r="L2443">
            <v>26.202758330000002</v>
          </cell>
          <cell r="N2443">
            <v>1</v>
          </cell>
          <cell r="O2443">
            <v>1</v>
          </cell>
          <cell r="P2443">
            <v>0</v>
          </cell>
          <cell r="Q2443" t="str">
            <v>No</v>
          </cell>
          <cell r="R2443" t="str">
            <v>No</v>
          </cell>
          <cell r="S2443" t="str">
            <v>31/12/2004</v>
          </cell>
          <cell r="T2443">
            <v>38687</v>
          </cell>
          <cell r="U2443">
            <v>38687</v>
          </cell>
          <cell r="V2443" t="str">
            <v>5 Siemens Bonus MK4-0,6</v>
          </cell>
          <cell r="W2443" t="str">
            <v>Siemens</v>
          </cell>
          <cell r="X2443" t="str">
            <v>Bonus MK4</v>
          </cell>
          <cell r="Y2443">
            <v>0.6</v>
          </cell>
          <cell r="Z2443">
            <v>5</v>
          </cell>
          <cell r="AM2443">
            <v>3</v>
          </cell>
          <cell r="AN2443">
            <v>3</v>
          </cell>
          <cell r="AO2443">
            <v>3</v>
          </cell>
          <cell r="AP2443">
            <v>0</v>
          </cell>
          <cell r="AQ2443">
            <v>3</v>
          </cell>
          <cell r="AR2443">
            <v>1</v>
          </cell>
          <cell r="AS2443">
            <v>38353</v>
          </cell>
          <cell r="AT2443" t="str">
            <v>CO</v>
          </cell>
          <cell r="BH2443" t="str">
            <v/>
          </cell>
          <cell r="BU2443" t="str">
            <v/>
          </cell>
          <cell r="CG2443">
            <v>3</v>
          </cell>
          <cell r="CH2443">
            <v>3</v>
          </cell>
          <cell r="CU2443" t="str">
            <v/>
          </cell>
          <cell r="DH2443" t="str">
            <v/>
          </cell>
          <cell r="DU2443" t="str">
            <v/>
          </cell>
          <cell r="EH2443" t="str">
            <v/>
          </cell>
          <cell r="EU2443" t="str">
            <v/>
          </cell>
          <cell r="FH2443" t="str">
            <v/>
          </cell>
          <cell r="FU2443" t="str">
            <v/>
          </cell>
          <cell r="GH2443" t="str">
            <v/>
          </cell>
          <cell r="GU2443" t="str">
            <v/>
          </cell>
          <cell r="HH2443" t="str">
            <v/>
          </cell>
          <cell r="HU2443" t="str">
            <v/>
          </cell>
          <cell r="IH2443" t="str">
            <v/>
          </cell>
          <cell r="IU2443" t="str">
            <v/>
          </cell>
          <cell r="JH2443" t="str">
            <v/>
          </cell>
          <cell r="JU2443" t="str">
            <v/>
          </cell>
          <cell r="KH2443" t="str">
            <v/>
          </cell>
          <cell r="KU2443" t="str">
            <v/>
          </cell>
          <cell r="LH2443" t="str">
            <v/>
          </cell>
          <cell r="LU2443" t="str">
            <v/>
          </cell>
          <cell r="MH2443" t="str">
            <v/>
          </cell>
          <cell r="MU2443" t="str">
            <v/>
          </cell>
          <cell r="NH2443" t="str">
            <v/>
          </cell>
          <cell r="NU2443" t="str">
            <v/>
          </cell>
          <cell r="OH2443" t="str">
            <v/>
          </cell>
          <cell r="OU2443" t="str">
            <v/>
          </cell>
        </row>
        <row r="2444">
          <cell r="C2444" t="str">
            <v>ON_GR_MITA4FL</v>
          </cell>
          <cell r="D2444" t="str">
            <v>ON_GR_MITA</v>
          </cell>
          <cell r="E2444" t="str">
            <v>Mitato</v>
          </cell>
          <cell r="F2444" t="str">
            <v>Onshore</v>
          </cell>
          <cell r="G2444" t="str">
            <v>EU-NC</v>
          </cell>
          <cell r="H2444" t="str">
            <v>Grecia</v>
          </cell>
          <cell r="I2444" t="str">
            <v>Grecia</v>
          </cell>
          <cell r="J2444" t="str">
            <v>Creta</v>
          </cell>
          <cell r="K2444">
            <v>35.169694440000001</v>
          </cell>
          <cell r="L2444">
            <v>26.202758330000002</v>
          </cell>
          <cell r="N2444">
            <v>1</v>
          </cell>
          <cell r="O2444">
            <v>1</v>
          </cell>
          <cell r="P2444">
            <v>0</v>
          </cell>
          <cell r="Q2444" t="str">
            <v>No</v>
          </cell>
          <cell r="R2444" t="str">
            <v>No</v>
          </cell>
          <cell r="S2444" t="str">
            <v>31/12/2004</v>
          </cell>
          <cell r="T2444">
            <v>38687</v>
          </cell>
          <cell r="U2444">
            <v>38687</v>
          </cell>
          <cell r="V2444" t="str">
            <v>5 Siemens Bonus MK4-0,6</v>
          </cell>
          <cell r="W2444" t="str">
            <v>Siemens</v>
          </cell>
          <cell r="X2444" t="str">
            <v>Bonus MK4</v>
          </cell>
          <cell r="Y2444">
            <v>0.6</v>
          </cell>
          <cell r="Z2444">
            <v>5</v>
          </cell>
          <cell r="AM2444">
            <v>3</v>
          </cell>
          <cell r="AN2444">
            <v>3</v>
          </cell>
          <cell r="AO2444">
            <v>3</v>
          </cell>
          <cell r="AP2444">
            <v>0</v>
          </cell>
          <cell r="AQ2444">
            <v>3</v>
          </cell>
          <cell r="AR2444">
            <v>1</v>
          </cell>
          <cell r="AS2444">
            <v>38353</v>
          </cell>
          <cell r="AT2444" t="str">
            <v>FL</v>
          </cell>
          <cell r="BH2444" t="str">
            <v/>
          </cell>
          <cell r="BU2444" t="str">
            <v/>
          </cell>
          <cell r="CG2444">
            <v>3</v>
          </cell>
          <cell r="CH2444">
            <v>3</v>
          </cell>
          <cell r="CU2444" t="str">
            <v/>
          </cell>
          <cell r="DH2444" t="str">
            <v/>
          </cell>
          <cell r="DU2444" t="str">
            <v/>
          </cell>
          <cell r="EH2444" t="str">
            <v/>
          </cell>
          <cell r="EU2444" t="str">
            <v/>
          </cell>
          <cell r="FH2444" t="str">
            <v/>
          </cell>
          <cell r="FU2444" t="str">
            <v/>
          </cell>
          <cell r="GH2444" t="str">
            <v/>
          </cell>
          <cell r="GU2444" t="str">
            <v/>
          </cell>
          <cell r="HH2444" t="str">
            <v/>
          </cell>
          <cell r="HU2444" t="str">
            <v/>
          </cell>
          <cell r="IH2444" t="str">
            <v/>
          </cell>
          <cell r="IU2444" t="str">
            <v/>
          </cell>
          <cell r="JH2444" t="str">
            <v/>
          </cell>
          <cell r="JU2444" t="str">
            <v/>
          </cell>
          <cell r="KH2444" t="str">
            <v/>
          </cell>
          <cell r="KU2444" t="str">
            <v/>
          </cell>
          <cell r="LH2444" t="str">
            <v/>
          </cell>
          <cell r="LU2444" t="str">
            <v/>
          </cell>
          <cell r="MH2444" t="str">
            <v/>
          </cell>
          <cell r="MU2444" t="str">
            <v/>
          </cell>
          <cell r="NH2444" t="str">
            <v/>
          </cell>
          <cell r="NU2444" t="str">
            <v/>
          </cell>
          <cell r="OH2444" t="str">
            <v/>
          </cell>
          <cell r="OU2444" t="str">
            <v/>
          </cell>
        </row>
        <row r="2445">
          <cell r="C2445" t="str">
            <v>ON_GR_MITA5OC</v>
          </cell>
          <cell r="D2445" t="str">
            <v>ON_GR_MITA</v>
          </cell>
          <cell r="E2445" t="str">
            <v>Mitato</v>
          </cell>
          <cell r="F2445" t="str">
            <v>Onshore</v>
          </cell>
          <cell r="G2445" t="str">
            <v>EU-NC</v>
          </cell>
          <cell r="H2445" t="str">
            <v>Grecia</v>
          </cell>
          <cell r="I2445" t="str">
            <v>Grecia</v>
          </cell>
          <cell r="J2445" t="str">
            <v>Creta</v>
          </cell>
          <cell r="K2445">
            <v>35.169694440000001</v>
          </cell>
          <cell r="L2445">
            <v>26.202758330000002</v>
          </cell>
          <cell r="N2445">
            <v>1</v>
          </cell>
          <cell r="O2445">
            <v>1</v>
          </cell>
          <cell r="P2445">
            <v>0</v>
          </cell>
          <cell r="Q2445" t="str">
            <v>No</v>
          </cell>
          <cell r="R2445" t="str">
            <v>No</v>
          </cell>
          <cell r="S2445" t="str">
            <v>31/12/2004</v>
          </cell>
          <cell r="T2445">
            <v>38687</v>
          </cell>
          <cell r="U2445">
            <v>38687</v>
          </cell>
          <cell r="V2445" t="str">
            <v>5 Siemens Bonus MK4-0,6</v>
          </cell>
          <cell r="W2445" t="str">
            <v>Siemens</v>
          </cell>
          <cell r="X2445" t="str">
            <v>Bonus MK4</v>
          </cell>
          <cell r="Y2445">
            <v>0.6</v>
          </cell>
          <cell r="Z2445">
            <v>5</v>
          </cell>
          <cell r="AM2445">
            <v>3</v>
          </cell>
          <cell r="AN2445">
            <v>3</v>
          </cell>
          <cell r="AO2445">
            <v>3</v>
          </cell>
          <cell r="AP2445">
            <v>0</v>
          </cell>
          <cell r="AQ2445">
            <v>3</v>
          </cell>
          <cell r="AR2445">
            <v>1</v>
          </cell>
          <cell r="AS2445">
            <v>38353</v>
          </cell>
          <cell r="AT2445" t="str">
            <v>OC</v>
          </cell>
          <cell r="BH2445" t="str">
            <v/>
          </cell>
          <cell r="BU2445" t="str">
            <v/>
          </cell>
          <cell r="CG2445">
            <v>3</v>
          </cell>
          <cell r="CH2445">
            <v>3</v>
          </cell>
          <cell r="CU2445" t="str">
            <v/>
          </cell>
          <cell r="DH2445" t="str">
            <v/>
          </cell>
          <cell r="DU2445" t="str">
            <v/>
          </cell>
          <cell r="EH2445" t="str">
            <v/>
          </cell>
          <cell r="EU2445" t="str">
            <v/>
          </cell>
          <cell r="FH2445" t="str">
            <v/>
          </cell>
          <cell r="FU2445" t="str">
            <v/>
          </cell>
          <cell r="GH2445" t="str">
            <v/>
          </cell>
          <cell r="GU2445" t="str">
            <v/>
          </cell>
          <cell r="HH2445" t="str">
            <v/>
          </cell>
          <cell r="HU2445" t="str">
            <v/>
          </cell>
          <cell r="IH2445" t="str">
            <v/>
          </cell>
          <cell r="IU2445" t="str">
            <v/>
          </cell>
          <cell r="JH2445" t="str">
            <v/>
          </cell>
          <cell r="JU2445" t="str">
            <v/>
          </cell>
          <cell r="KH2445" t="str">
            <v/>
          </cell>
          <cell r="KU2445" t="str">
            <v/>
          </cell>
          <cell r="LH2445" t="str">
            <v/>
          </cell>
          <cell r="LU2445" t="str">
            <v/>
          </cell>
          <cell r="MH2445" t="str">
            <v/>
          </cell>
          <cell r="MU2445" t="str">
            <v/>
          </cell>
          <cell r="NH2445" t="str">
            <v/>
          </cell>
          <cell r="NU2445" t="str">
            <v/>
          </cell>
          <cell r="OH2445" t="str">
            <v/>
          </cell>
          <cell r="OU2445" t="str">
            <v/>
          </cell>
        </row>
        <row r="2446">
          <cell r="C2446" t="str">
            <v>ON_GR_MODI1IN</v>
          </cell>
          <cell r="D2446" t="str">
            <v>ON_GR_MODI</v>
          </cell>
          <cell r="E2446" t="str">
            <v>Modi</v>
          </cell>
          <cell r="F2446" t="str">
            <v>Onshore</v>
          </cell>
          <cell r="G2446" t="str">
            <v>EU-NC</v>
          </cell>
          <cell r="H2446" t="str">
            <v>Grecia</v>
          </cell>
          <cell r="I2446" t="str">
            <v>Grecia</v>
          </cell>
          <cell r="J2446" t="str">
            <v>Creta</v>
          </cell>
          <cell r="K2446">
            <v>35.169694440000001</v>
          </cell>
          <cell r="L2446">
            <v>26.202758330000002</v>
          </cell>
          <cell r="N2446">
            <v>1</v>
          </cell>
          <cell r="O2446">
            <v>1</v>
          </cell>
          <cell r="P2446">
            <v>0</v>
          </cell>
          <cell r="Q2446" t="str">
            <v>No</v>
          </cell>
          <cell r="R2446" t="str">
            <v>No</v>
          </cell>
          <cell r="S2446" t="str">
            <v>31/12/2004</v>
          </cell>
          <cell r="T2446">
            <v>38687</v>
          </cell>
          <cell r="U2446">
            <v>38687</v>
          </cell>
          <cell r="V2446" t="str">
            <v>17 Siemens Bonus MK4-0,6</v>
          </cell>
          <cell r="W2446" t="str">
            <v>Siemens</v>
          </cell>
          <cell r="X2446" t="str">
            <v>Bonus MK4</v>
          </cell>
          <cell r="Y2446">
            <v>0.6</v>
          </cell>
          <cell r="Z2446">
            <v>17</v>
          </cell>
          <cell r="AM2446">
            <v>10.199999999999999</v>
          </cell>
          <cell r="AN2446">
            <v>10.199999999999999</v>
          </cell>
          <cell r="AO2446">
            <v>10.199999999999999</v>
          </cell>
          <cell r="AP2446">
            <v>0</v>
          </cell>
          <cell r="AQ2446">
            <v>10.199999999999999</v>
          </cell>
          <cell r="AR2446">
            <v>1</v>
          </cell>
          <cell r="AS2446">
            <v>38353</v>
          </cell>
          <cell r="AT2446" t="str">
            <v>IN</v>
          </cell>
          <cell r="BH2446" t="str">
            <v/>
          </cell>
          <cell r="BU2446" t="str">
            <v/>
          </cell>
          <cell r="CG2446">
            <v>10.199999999999999</v>
          </cell>
          <cell r="CH2446">
            <v>10.199999999999999</v>
          </cell>
          <cell r="CU2446" t="str">
            <v/>
          </cell>
          <cell r="DH2446" t="str">
            <v/>
          </cell>
          <cell r="DU2446" t="str">
            <v/>
          </cell>
          <cell r="EH2446" t="str">
            <v/>
          </cell>
          <cell r="EU2446" t="str">
            <v/>
          </cell>
          <cell r="FH2446" t="str">
            <v/>
          </cell>
          <cell r="FU2446" t="str">
            <v/>
          </cell>
          <cell r="GH2446" t="str">
            <v/>
          </cell>
          <cell r="GU2446" t="str">
            <v/>
          </cell>
          <cell r="HH2446" t="str">
            <v/>
          </cell>
          <cell r="HU2446" t="str">
            <v/>
          </cell>
          <cell r="IH2446" t="str">
            <v/>
          </cell>
          <cell r="IU2446" t="str">
            <v/>
          </cell>
          <cell r="JH2446" t="str">
            <v/>
          </cell>
          <cell r="JU2446" t="str">
            <v/>
          </cell>
          <cell r="KH2446" t="str">
            <v/>
          </cell>
          <cell r="KU2446" t="str">
            <v/>
          </cell>
          <cell r="LH2446" t="str">
            <v/>
          </cell>
          <cell r="LU2446" t="str">
            <v/>
          </cell>
          <cell r="MH2446" t="str">
            <v/>
          </cell>
          <cell r="MU2446" t="str">
            <v/>
          </cell>
          <cell r="NH2446" t="str">
            <v/>
          </cell>
          <cell r="NU2446" t="str">
            <v/>
          </cell>
          <cell r="OH2446" t="str">
            <v/>
          </cell>
          <cell r="OU2446" t="str">
            <v/>
          </cell>
        </row>
        <row r="2447">
          <cell r="C2447" t="str">
            <v>ON_GR_MODI2OP</v>
          </cell>
          <cell r="D2447" t="str">
            <v>ON_GR_MODI</v>
          </cell>
          <cell r="E2447" t="str">
            <v>Modi</v>
          </cell>
          <cell r="F2447" t="str">
            <v>Onshore</v>
          </cell>
          <cell r="G2447" t="str">
            <v>EU-NC</v>
          </cell>
          <cell r="H2447" t="str">
            <v>Grecia</v>
          </cell>
          <cell r="I2447" t="str">
            <v>Grecia</v>
          </cell>
          <cell r="J2447" t="str">
            <v>Creta</v>
          </cell>
          <cell r="K2447">
            <v>35.169694440000001</v>
          </cell>
          <cell r="L2447">
            <v>26.202758330000002</v>
          </cell>
          <cell r="N2447">
            <v>1</v>
          </cell>
          <cell r="O2447">
            <v>1</v>
          </cell>
          <cell r="P2447">
            <v>0</v>
          </cell>
          <cell r="Q2447" t="str">
            <v>No</v>
          </cell>
          <cell r="R2447" t="str">
            <v>No</v>
          </cell>
          <cell r="S2447" t="str">
            <v>31/12/2004</v>
          </cell>
          <cell r="T2447">
            <v>38687</v>
          </cell>
          <cell r="U2447">
            <v>38687</v>
          </cell>
          <cell r="V2447" t="str">
            <v>17 Siemens Bonus MK4-0,6</v>
          </cell>
          <cell r="W2447" t="str">
            <v>Siemens</v>
          </cell>
          <cell r="X2447" t="str">
            <v>Bonus MK4</v>
          </cell>
          <cell r="Y2447">
            <v>0.6</v>
          </cell>
          <cell r="Z2447">
            <v>17</v>
          </cell>
          <cell r="AM2447">
            <v>10.199999999999999</v>
          </cell>
          <cell r="AN2447">
            <v>10.199999999999999</v>
          </cell>
          <cell r="AO2447">
            <v>10.199999999999999</v>
          </cell>
          <cell r="AP2447">
            <v>0</v>
          </cell>
          <cell r="AQ2447">
            <v>10.199999999999999</v>
          </cell>
          <cell r="AR2447">
            <v>1</v>
          </cell>
          <cell r="AS2447">
            <v>38353</v>
          </cell>
          <cell r="AT2447" t="str">
            <v>OP</v>
          </cell>
          <cell r="BH2447" t="str">
            <v/>
          </cell>
          <cell r="BU2447" t="str">
            <v/>
          </cell>
          <cell r="CG2447">
            <v>10.199999999999999</v>
          </cell>
          <cell r="CH2447">
            <v>10.199999999999999</v>
          </cell>
          <cell r="CU2447" t="str">
            <v/>
          </cell>
          <cell r="DH2447" t="str">
            <v/>
          </cell>
          <cell r="DU2447" t="str">
            <v/>
          </cell>
          <cell r="EH2447" t="str">
            <v/>
          </cell>
          <cell r="EU2447" t="str">
            <v/>
          </cell>
          <cell r="FH2447" t="str">
            <v/>
          </cell>
          <cell r="FU2447" t="str">
            <v/>
          </cell>
          <cell r="GH2447" t="str">
            <v/>
          </cell>
          <cell r="GU2447" t="str">
            <v/>
          </cell>
          <cell r="HH2447" t="str">
            <v/>
          </cell>
          <cell r="HU2447" t="str">
            <v/>
          </cell>
          <cell r="IH2447" t="str">
            <v/>
          </cell>
          <cell r="IU2447" t="str">
            <v/>
          </cell>
          <cell r="JH2447" t="str">
            <v/>
          </cell>
          <cell r="JU2447" t="str">
            <v/>
          </cell>
          <cell r="KH2447" t="str">
            <v/>
          </cell>
          <cell r="KU2447" t="str">
            <v/>
          </cell>
          <cell r="LH2447" t="str">
            <v/>
          </cell>
          <cell r="LU2447" t="str">
            <v/>
          </cell>
          <cell r="MH2447" t="str">
            <v/>
          </cell>
          <cell r="MU2447" t="str">
            <v/>
          </cell>
          <cell r="NH2447" t="str">
            <v/>
          </cell>
          <cell r="NU2447" t="str">
            <v/>
          </cell>
          <cell r="OH2447" t="str">
            <v/>
          </cell>
          <cell r="OU2447" t="str">
            <v/>
          </cell>
        </row>
        <row r="2448">
          <cell r="C2448" t="str">
            <v>ON_GR_MODI3CO</v>
          </cell>
          <cell r="D2448" t="str">
            <v>ON_GR_MODI</v>
          </cell>
          <cell r="E2448" t="str">
            <v>Modi</v>
          </cell>
          <cell r="F2448" t="str">
            <v>Onshore</v>
          </cell>
          <cell r="G2448" t="str">
            <v>EU-NC</v>
          </cell>
          <cell r="H2448" t="str">
            <v>Grecia</v>
          </cell>
          <cell r="I2448" t="str">
            <v>Grecia</v>
          </cell>
          <cell r="J2448" t="str">
            <v>Creta</v>
          </cell>
          <cell r="K2448">
            <v>35.169694440000001</v>
          </cell>
          <cell r="L2448">
            <v>26.202758330000002</v>
          </cell>
          <cell r="N2448">
            <v>1</v>
          </cell>
          <cell r="O2448">
            <v>1</v>
          </cell>
          <cell r="P2448">
            <v>0</v>
          </cell>
          <cell r="Q2448" t="str">
            <v>No</v>
          </cell>
          <cell r="R2448" t="str">
            <v>No</v>
          </cell>
          <cell r="S2448" t="str">
            <v>31/12/2004</v>
          </cell>
          <cell r="T2448">
            <v>38687</v>
          </cell>
          <cell r="U2448">
            <v>38687</v>
          </cell>
          <cell r="V2448" t="str">
            <v>17 Siemens Bonus MK4-0,6</v>
          </cell>
          <cell r="W2448" t="str">
            <v>Siemens</v>
          </cell>
          <cell r="X2448" t="str">
            <v>Bonus MK4</v>
          </cell>
          <cell r="Y2448">
            <v>0.6</v>
          </cell>
          <cell r="Z2448">
            <v>17</v>
          </cell>
          <cell r="AM2448">
            <v>10.199999999999999</v>
          </cell>
          <cell r="AN2448">
            <v>10.199999999999999</v>
          </cell>
          <cell r="AO2448">
            <v>10.199999999999999</v>
          </cell>
          <cell r="AP2448">
            <v>0</v>
          </cell>
          <cell r="AQ2448">
            <v>10.199999999999999</v>
          </cell>
          <cell r="AR2448">
            <v>1</v>
          </cell>
          <cell r="AS2448">
            <v>38353</v>
          </cell>
          <cell r="AT2448" t="str">
            <v>CO</v>
          </cell>
          <cell r="BH2448" t="str">
            <v/>
          </cell>
          <cell r="BU2448" t="str">
            <v/>
          </cell>
          <cell r="CG2448">
            <v>10.199999999999999</v>
          </cell>
          <cell r="CH2448">
            <v>10.199999999999999</v>
          </cell>
          <cell r="CU2448" t="str">
            <v/>
          </cell>
          <cell r="DH2448" t="str">
            <v/>
          </cell>
          <cell r="DU2448" t="str">
            <v/>
          </cell>
          <cell r="EH2448" t="str">
            <v/>
          </cell>
          <cell r="EU2448" t="str">
            <v/>
          </cell>
          <cell r="FH2448" t="str">
            <v/>
          </cell>
          <cell r="FU2448" t="str">
            <v/>
          </cell>
          <cell r="GH2448" t="str">
            <v/>
          </cell>
          <cell r="GU2448" t="str">
            <v/>
          </cell>
          <cell r="HH2448" t="str">
            <v/>
          </cell>
          <cell r="HU2448" t="str">
            <v/>
          </cell>
          <cell r="IH2448" t="str">
            <v/>
          </cell>
          <cell r="IU2448" t="str">
            <v/>
          </cell>
          <cell r="JH2448" t="str">
            <v/>
          </cell>
          <cell r="JU2448" t="str">
            <v/>
          </cell>
          <cell r="KH2448" t="str">
            <v/>
          </cell>
          <cell r="KU2448" t="str">
            <v/>
          </cell>
          <cell r="LH2448" t="str">
            <v/>
          </cell>
          <cell r="LU2448" t="str">
            <v/>
          </cell>
          <cell r="MH2448" t="str">
            <v/>
          </cell>
          <cell r="MU2448" t="str">
            <v/>
          </cell>
          <cell r="NH2448" t="str">
            <v/>
          </cell>
          <cell r="NU2448" t="str">
            <v/>
          </cell>
          <cell r="OH2448" t="str">
            <v/>
          </cell>
          <cell r="OU2448" t="str">
            <v/>
          </cell>
        </row>
        <row r="2449">
          <cell r="C2449" t="str">
            <v>ON_GR_MODI4FL</v>
          </cell>
          <cell r="D2449" t="str">
            <v>ON_GR_MODI</v>
          </cell>
          <cell r="E2449" t="str">
            <v>Modi</v>
          </cell>
          <cell r="F2449" t="str">
            <v>Onshore</v>
          </cell>
          <cell r="G2449" t="str">
            <v>EU-NC</v>
          </cell>
          <cell r="H2449" t="str">
            <v>Grecia</v>
          </cell>
          <cell r="I2449" t="str">
            <v>Grecia</v>
          </cell>
          <cell r="J2449" t="str">
            <v>Creta</v>
          </cell>
          <cell r="K2449">
            <v>35.169694440000001</v>
          </cell>
          <cell r="L2449">
            <v>26.202758330000002</v>
          </cell>
          <cell r="N2449">
            <v>1</v>
          </cell>
          <cell r="O2449">
            <v>1</v>
          </cell>
          <cell r="P2449">
            <v>0</v>
          </cell>
          <cell r="Q2449" t="str">
            <v>No</v>
          </cell>
          <cell r="R2449" t="str">
            <v>No</v>
          </cell>
          <cell r="S2449" t="str">
            <v>31/12/2004</v>
          </cell>
          <cell r="T2449">
            <v>38687</v>
          </cell>
          <cell r="U2449">
            <v>38687</v>
          </cell>
          <cell r="V2449" t="str">
            <v>17 Siemens Bonus MK4-0,6</v>
          </cell>
          <cell r="W2449" t="str">
            <v>Siemens</v>
          </cell>
          <cell r="X2449" t="str">
            <v>Bonus MK4</v>
          </cell>
          <cell r="Y2449">
            <v>0.6</v>
          </cell>
          <cell r="Z2449">
            <v>17</v>
          </cell>
          <cell r="AM2449">
            <v>10.199999999999999</v>
          </cell>
          <cell r="AN2449">
            <v>10.199999999999999</v>
          </cell>
          <cell r="AO2449">
            <v>10.199999999999999</v>
          </cell>
          <cell r="AP2449">
            <v>0</v>
          </cell>
          <cell r="AQ2449">
            <v>10.199999999999999</v>
          </cell>
          <cell r="AR2449">
            <v>1</v>
          </cell>
          <cell r="AS2449">
            <v>38353</v>
          </cell>
          <cell r="AT2449" t="str">
            <v>FL</v>
          </cell>
          <cell r="BH2449" t="str">
            <v/>
          </cell>
          <cell r="BU2449" t="str">
            <v/>
          </cell>
          <cell r="CG2449">
            <v>10.199999999999999</v>
          </cell>
          <cell r="CH2449">
            <v>10.199999999999999</v>
          </cell>
          <cell r="CU2449" t="str">
            <v/>
          </cell>
          <cell r="DH2449" t="str">
            <v/>
          </cell>
          <cell r="DU2449" t="str">
            <v/>
          </cell>
          <cell r="EH2449" t="str">
            <v/>
          </cell>
          <cell r="EU2449" t="str">
            <v/>
          </cell>
          <cell r="FH2449" t="str">
            <v/>
          </cell>
          <cell r="FU2449" t="str">
            <v/>
          </cell>
          <cell r="GH2449" t="str">
            <v/>
          </cell>
          <cell r="GU2449" t="str">
            <v/>
          </cell>
          <cell r="HH2449" t="str">
            <v/>
          </cell>
          <cell r="HU2449" t="str">
            <v/>
          </cell>
          <cell r="IH2449" t="str">
            <v/>
          </cell>
          <cell r="IU2449" t="str">
            <v/>
          </cell>
          <cell r="JH2449" t="str">
            <v/>
          </cell>
          <cell r="JU2449" t="str">
            <v/>
          </cell>
          <cell r="KH2449" t="str">
            <v/>
          </cell>
          <cell r="KU2449" t="str">
            <v/>
          </cell>
          <cell r="LH2449" t="str">
            <v/>
          </cell>
          <cell r="LU2449" t="str">
            <v/>
          </cell>
          <cell r="MH2449" t="str">
            <v/>
          </cell>
          <cell r="MU2449" t="str">
            <v/>
          </cell>
          <cell r="NH2449" t="str">
            <v/>
          </cell>
          <cell r="NU2449" t="str">
            <v/>
          </cell>
          <cell r="OH2449" t="str">
            <v/>
          </cell>
          <cell r="OU2449" t="str">
            <v/>
          </cell>
        </row>
        <row r="2450">
          <cell r="C2450" t="str">
            <v>ON_GR_MODI5OC</v>
          </cell>
          <cell r="D2450" t="str">
            <v>ON_GR_MODI</v>
          </cell>
          <cell r="E2450" t="str">
            <v>Modi</v>
          </cell>
          <cell r="F2450" t="str">
            <v>Onshore</v>
          </cell>
          <cell r="G2450" t="str">
            <v>EU-NC</v>
          </cell>
          <cell r="H2450" t="str">
            <v>Grecia</v>
          </cell>
          <cell r="I2450" t="str">
            <v>Grecia</v>
          </cell>
          <cell r="J2450" t="str">
            <v>Creta</v>
          </cell>
          <cell r="K2450">
            <v>35.169694440000001</v>
          </cell>
          <cell r="L2450">
            <v>26.202758330000002</v>
          </cell>
          <cell r="N2450">
            <v>1</v>
          </cell>
          <cell r="O2450">
            <v>1</v>
          </cell>
          <cell r="P2450">
            <v>0</v>
          </cell>
          <cell r="Q2450" t="str">
            <v>No</v>
          </cell>
          <cell r="R2450" t="str">
            <v>No</v>
          </cell>
          <cell r="S2450" t="str">
            <v>31/12/2004</v>
          </cell>
          <cell r="T2450">
            <v>38687</v>
          </cell>
          <cell r="U2450">
            <v>38687</v>
          </cell>
          <cell r="V2450" t="str">
            <v>17 Siemens Bonus MK4-0,6</v>
          </cell>
          <cell r="W2450" t="str">
            <v>Siemens</v>
          </cell>
          <cell r="X2450" t="str">
            <v>Bonus MK4</v>
          </cell>
          <cell r="Y2450">
            <v>0.6</v>
          </cell>
          <cell r="Z2450">
            <v>17</v>
          </cell>
          <cell r="AM2450">
            <v>10.199999999999999</v>
          </cell>
          <cell r="AN2450">
            <v>10.199999999999999</v>
          </cell>
          <cell r="AO2450">
            <v>10.199999999999999</v>
          </cell>
          <cell r="AP2450">
            <v>0</v>
          </cell>
          <cell r="AQ2450">
            <v>10.199999999999999</v>
          </cell>
          <cell r="AR2450">
            <v>1</v>
          </cell>
          <cell r="AS2450">
            <v>38353</v>
          </cell>
          <cell r="AT2450" t="str">
            <v>OC</v>
          </cell>
          <cell r="BH2450" t="str">
            <v/>
          </cell>
          <cell r="BU2450" t="str">
            <v/>
          </cell>
          <cell r="CG2450">
            <v>10.199999999999999</v>
          </cell>
          <cell r="CH2450">
            <v>10.199999999999999</v>
          </cell>
          <cell r="CU2450" t="str">
            <v/>
          </cell>
          <cell r="DH2450" t="str">
            <v/>
          </cell>
          <cell r="DU2450" t="str">
            <v/>
          </cell>
          <cell r="EH2450" t="str">
            <v/>
          </cell>
          <cell r="EU2450" t="str">
            <v/>
          </cell>
          <cell r="FH2450" t="str">
            <v/>
          </cell>
          <cell r="FU2450" t="str">
            <v/>
          </cell>
          <cell r="GH2450" t="str">
            <v/>
          </cell>
          <cell r="GU2450" t="str">
            <v/>
          </cell>
          <cell r="HH2450" t="str">
            <v/>
          </cell>
          <cell r="HU2450" t="str">
            <v/>
          </cell>
          <cell r="IH2450" t="str">
            <v/>
          </cell>
          <cell r="IU2450" t="str">
            <v/>
          </cell>
          <cell r="JH2450" t="str">
            <v/>
          </cell>
          <cell r="JU2450" t="str">
            <v/>
          </cell>
          <cell r="KH2450" t="str">
            <v/>
          </cell>
          <cell r="KU2450" t="str">
            <v/>
          </cell>
          <cell r="LH2450" t="str">
            <v/>
          </cell>
          <cell r="LU2450" t="str">
            <v/>
          </cell>
          <cell r="MH2450" t="str">
            <v/>
          </cell>
          <cell r="MU2450" t="str">
            <v/>
          </cell>
          <cell r="NH2450" t="str">
            <v/>
          </cell>
          <cell r="NU2450" t="str">
            <v/>
          </cell>
          <cell r="OH2450" t="str">
            <v/>
          </cell>
          <cell r="OU2450" t="str">
            <v/>
          </cell>
        </row>
        <row r="2451">
          <cell r="C2451" t="str">
            <v>ON_GR_MODIX1IN</v>
          </cell>
          <cell r="D2451" t="str">
            <v>ON_GR_MODIX</v>
          </cell>
          <cell r="E2451" t="str">
            <v>Modi Extension</v>
          </cell>
          <cell r="F2451" t="str">
            <v>Onshore</v>
          </cell>
          <cell r="G2451" t="str">
            <v>EU-NC</v>
          </cell>
          <cell r="H2451" t="str">
            <v>Grecia</v>
          </cell>
          <cell r="I2451" t="str">
            <v>Grecia</v>
          </cell>
          <cell r="J2451" t="str">
            <v>Creta</v>
          </cell>
          <cell r="K2451">
            <v>35.169694440000001</v>
          </cell>
          <cell r="L2451">
            <v>26.202758330000002</v>
          </cell>
          <cell r="N2451">
            <v>1</v>
          </cell>
          <cell r="O2451">
            <v>1</v>
          </cell>
          <cell r="P2451">
            <v>0</v>
          </cell>
          <cell r="Q2451" t="str">
            <v>No</v>
          </cell>
          <cell r="R2451" t="str">
            <v>No</v>
          </cell>
          <cell r="S2451" t="str">
            <v>31/12/2004</v>
          </cell>
          <cell r="T2451">
            <v>38749</v>
          </cell>
          <cell r="U2451">
            <v>38749</v>
          </cell>
          <cell r="V2451" t="str">
            <v>8 Siemens Bonus MK4-0,6</v>
          </cell>
          <cell r="W2451" t="str">
            <v>Siemens</v>
          </cell>
          <cell r="X2451" t="str">
            <v>Bonus MK4</v>
          </cell>
          <cell r="Y2451">
            <v>0.6</v>
          </cell>
          <cell r="Z2451">
            <v>8</v>
          </cell>
          <cell r="AM2451">
            <v>4.8</v>
          </cell>
          <cell r="AN2451">
            <v>4.8</v>
          </cell>
          <cell r="AO2451">
            <v>4.8</v>
          </cell>
          <cell r="AP2451">
            <v>0</v>
          </cell>
          <cell r="AQ2451">
            <v>4.8</v>
          </cell>
          <cell r="AR2451">
            <v>1</v>
          </cell>
          <cell r="AS2451">
            <v>38718</v>
          </cell>
          <cell r="AT2451" t="str">
            <v>IN</v>
          </cell>
          <cell r="BH2451" t="str">
            <v/>
          </cell>
          <cell r="BU2451" t="str">
            <v/>
          </cell>
          <cell r="CG2451">
            <v>3.6</v>
          </cell>
          <cell r="CH2451">
            <v>3.6</v>
          </cell>
          <cell r="CI2451">
            <v>1.2</v>
          </cell>
          <cell r="CU2451">
            <v>1.2</v>
          </cell>
          <cell r="DH2451" t="str">
            <v/>
          </cell>
          <cell r="DU2451" t="str">
            <v/>
          </cell>
          <cell r="EH2451" t="str">
            <v/>
          </cell>
          <cell r="EU2451" t="str">
            <v/>
          </cell>
          <cell r="FH2451" t="str">
            <v/>
          </cell>
          <cell r="FU2451" t="str">
            <v/>
          </cell>
          <cell r="GH2451" t="str">
            <v/>
          </cell>
          <cell r="GU2451" t="str">
            <v/>
          </cell>
          <cell r="HH2451" t="str">
            <v/>
          </cell>
          <cell r="HU2451" t="str">
            <v/>
          </cell>
          <cell r="IH2451" t="str">
            <v/>
          </cell>
          <cell r="IU2451" t="str">
            <v/>
          </cell>
          <cell r="JH2451" t="str">
            <v/>
          </cell>
          <cell r="JU2451" t="str">
            <v/>
          </cell>
          <cell r="KH2451" t="str">
            <v/>
          </cell>
          <cell r="KU2451" t="str">
            <v/>
          </cell>
          <cell r="LH2451" t="str">
            <v/>
          </cell>
          <cell r="LU2451" t="str">
            <v/>
          </cell>
          <cell r="MH2451" t="str">
            <v/>
          </cell>
          <cell r="MU2451" t="str">
            <v/>
          </cell>
          <cell r="NH2451" t="str">
            <v/>
          </cell>
          <cell r="NU2451" t="str">
            <v/>
          </cell>
          <cell r="OH2451" t="str">
            <v/>
          </cell>
          <cell r="OU2451" t="str">
            <v/>
          </cell>
        </row>
        <row r="2452">
          <cell r="C2452" t="str">
            <v>ON_GR_MODIX2OP</v>
          </cell>
          <cell r="D2452" t="str">
            <v>ON_GR_MODIX</v>
          </cell>
          <cell r="E2452" t="str">
            <v>Modi Extension</v>
          </cell>
          <cell r="F2452" t="str">
            <v>Onshore</v>
          </cell>
          <cell r="G2452" t="str">
            <v>EU-NC</v>
          </cell>
          <cell r="H2452" t="str">
            <v>Grecia</v>
          </cell>
          <cell r="I2452" t="str">
            <v>Grecia</v>
          </cell>
          <cell r="J2452" t="str">
            <v>Creta</v>
          </cell>
          <cell r="K2452">
            <v>35.169694440000001</v>
          </cell>
          <cell r="L2452">
            <v>26.202758330000002</v>
          </cell>
          <cell r="N2452">
            <v>1</v>
          </cell>
          <cell r="O2452">
            <v>1</v>
          </cell>
          <cell r="P2452">
            <v>0</v>
          </cell>
          <cell r="Q2452" t="str">
            <v>No</v>
          </cell>
          <cell r="R2452" t="str">
            <v>No</v>
          </cell>
          <cell r="S2452" t="str">
            <v>31/12/2004</v>
          </cell>
          <cell r="T2452">
            <v>38749</v>
          </cell>
          <cell r="U2452">
            <v>38749</v>
          </cell>
          <cell r="V2452" t="str">
            <v>8 Siemens Bonus MK4-0,6</v>
          </cell>
          <cell r="W2452" t="str">
            <v>Siemens</v>
          </cell>
          <cell r="X2452" t="str">
            <v>Bonus MK4</v>
          </cell>
          <cell r="Y2452">
            <v>0.6</v>
          </cell>
          <cell r="Z2452">
            <v>8</v>
          </cell>
          <cell r="AM2452">
            <v>4.8</v>
          </cell>
          <cell r="AN2452">
            <v>4.8</v>
          </cell>
          <cell r="AO2452">
            <v>4.8</v>
          </cell>
          <cell r="AP2452">
            <v>0</v>
          </cell>
          <cell r="AQ2452">
            <v>4.8</v>
          </cell>
          <cell r="AR2452">
            <v>1</v>
          </cell>
          <cell r="AS2452">
            <v>38718</v>
          </cell>
          <cell r="AT2452" t="str">
            <v>OP</v>
          </cell>
          <cell r="BH2452" t="str">
            <v/>
          </cell>
          <cell r="BU2452" t="str">
            <v/>
          </cell>
          <cell r="CH2452" t="str">
            <v/>
          </cell>
          <cell r="CJ2452">
            <v>4.8</v>
          </cell>
          <cell r="CU2452">
            <v>4.8</v>
          </cell>
          <cell r="DH2452" t="str">
            <v/>
          </cell>
          <cell r="DU2452" t="str">
            <v/>
          </cell>
          <cell r="EH2452" t="str">
            <v/>
          </cell>
          <cell r="EU2452" t="str">
            <v/>
          </cell>
          <cell r="FH2452" t="str">
            <v/>
          </cell>
          <cell r="FU2452" t="str">
            <v/>
          </cell>
          <cell r="GH2452" t="str">
            <v/>
          </cell>
          <cell r="GU2452" t="str">
            <v/>
          </cell>
          <cell r="HH2452" t="str">
            <v/>
          </cell>
          <cell r="HU2452" t="str">
            <v/>
          </cell>
          <cell r="IH2452" t="str">
            <v/>
          </cell>
          <cell r="IU2452" t="str">
            <v/>
          </cell>
          <cell r="JH2452" t="str">
            <v/>
          </cell>
          <cell r="JU2452" t="str">
            <v/>
          </cell>
          <cell r="KH2452" t="str">
            <v/>
          </cell>
          <cell r="KU2452" t="str">
            <v/>
          </cell>
          <cell r="LH2452" t="str">
            <v/>
          </cell>
          <cell r="LU2452" t="str">
            <v/>
          </cell>
          <cell r="MH2452" t="str">
            <v/>
          </cell>
          <cell r="MU2452" t="str">
            <v/>
          </cell>
          <cell r="NH2452" t="str">
            <v/>
          </cell>
          <cell r="NU2452" t="str">
            <v/>
          </cell>
          <cell r="OH2452" t="str">
            <v/>
          </cell>
          <cell r="OU2452" t="str">
            <v/>
          </cell>
        </row>
        <row r="2453">
          <cell r="C2453" t="str">
            <v>ON_GR_MODIX3CO</v>
          </cell>
          <cell r="D2453" t="str">
            <v>ON_GR_MODIX</v>
          </cell>
          <cell r="E2453" t="str">
            <v>Modi Extension</v>
          </cell>
          <cell r="F2453" t="str">
            <v>Onshore</v>
          </cell>
          <cell r="G2453" t="str">
            <v>EU-NC</v>
          </cell>
          <cell r="H2453" t="str">
            <v>Grecia</v>
          </cell>
          <cell r="I2453" t="str">
            <v>Grecia</v>
          </cell>
          <cell r="J2453" t="str">
            <v>Creta</v>
          </cell>
          <cell r="K2453">
            <v>35.169694440000001</v>
          </cell>
          <cell r="L2453">
            <v>26.202758330000002</v>
          </cell>
          <cell r="N2453">
            <v>1</v>
          </cell>
          <cell r="O2453">
            <v>1</v>
          </cell>
          <cell r="P2453">
            <v>0</v>
          </cell>
          <cell r="Q2453" t="str">
            <v>No</v>
          </cell>
          <cell r="R2453" t="str">
            <v>No</v>
          </cell>
          <cell r="S2453" t="str">
            <v>31/12/2004</v>
          </cell>
          <cell r="T2453">
            <v>38749</v>
          </cell>
          <cell r="U2453">
            <v>38749</v>
          </cell>
          <cell r="V2453" t="str">
            <v>8 Siemens Bonus MK4-0,6</v>
          </cell>
          <cell r="W2453" t="str">
            <v>Siemens</v>
          </cell>
          <cell r="X2453" t="str">
            <v>Bonus MK4</v>
          </cell>
          <cell r="Y2453">
            <v>0.6</v>
          </cell>
          <cell r="Z2453">
            <v>8</v>
          </cell>
          <cell r="AM2453">
            <v>4.8</v>
          </cell>
          <cell r="AN2453">
            <v>4.8</v>
          </cell>
          <cell r="AO2453">
            <v>4.8</v>
          </cell>
          <cell r="AP2453">
            <v>0</v>
          </cell>
          <cell r="AQ2453">
            <v>4.8</v>
          </cell>
          <cell r="AR2453">
            <v>1</v>
          </cell>
          <cell r="AS2453">
            <v>38718</v>
          </cell>
          <cell r="AT2453" t="str">
            <v>CO</v>
          </cell>
          <cell r="BH2453" t="str">
            <v/>
          </cell>
          <cell r="BU2453" t="str">
            <v/>
          </cell>
          <cell r="CH2453" t="str">
            <v/>
          </cell>
          <cell r="CJ2453">
            <v>4.8</v>
          </cell>
          <cell r="CU2453">
            <v>4.8</v>
          </cell>
          <cell r="DH2453" t="str">
            <v/>
          </cell>
          <cell r="DU2453" t="str">
            <v/>
          </cell>
          <cell r="EH2453" t="str">
            <v/>
          </cell>
          <cell r="EU2453" t="str">
            <v/>
          </cell>
          <cell r="FH2453" t="str">
            <v/>
          </cell>
          <cell r="FU2453" t="str">
            <v/>
          </cell>
          <cell r="GH2453" t="str">
            <v/>
          </cell>
          <cell r="GU2453" t="str">
            <v/>
          </cell>
          <cell r="HH2453" t="str">
            <v/>
          </cell>
          <cell r="HU2453" t="str">
            <v/>
          </cell>
          <cell r="IH2453" t="str">
            <v/>
          </cell>
          <cell r="IU2453" t="str">
            <v/>
          </cell>
          <cell r="JH2453" t="str">
            <v/>
          </cell>
          <cell r="JU2453" t="str">
            <v/>
          </cell>
          <cell r="KH2453" t="str">
            <v/>
          </cell>
          <cell r="KU2453" t="str">
            <v/>
          </cell>
          <cell r="LH2453" t="str">
            <v/>
          </cell>
          <cell r="LU2453" t="str">
            <v/>
          </cell>
          <cell r="MH2453" t="str">
            <v/>
          </cell>
          <cell r="MU2453" t="str">
            <v/>
          </cell>
          <cell r="NH2453" t="str">
            <v/>
          </cell>
          <cell r="NU2453" t="str">
            <v/>
          </cell>
          <cell r="OH2453" t="str">
            <v/>
          </cell>
          <cell r="OU2453" t="str">
            <v/>
          </cell>
        </row>
        <row r="2454">
          <cell r="C2454" t="str">
            <v>ON_GR_MODIX4FL</v>
          </cell>
          <cell r="D2454" t="str">
            <v>ON_GR_MODIX</v>
          </cell>
          <cell r="E2454" t="str">
            <v>Modi Extension</v>
          </cell>
          <cell r="F2454" t="str">
            <v>Onshore</v>
          </cell>
          <cell r="G2454" t="str">
            <v>EU-NC</v>
          </cell>
          <cell r="H2454" t="str">
            <v>Grecia</v>
          </cell>
          <cell r="I2454" t="str">
            <v>Grecia</v>
          </cell>
          <cell r="J2454" t="str">
            <v>Creta</v>
          </cell>
          <cell r="K2454">
            <v>35.169694440000001</v>
          </cell>
          <cell r="L2454">
            <v>26.202758330000002</v>
          </cell>
          <cell r="N2454">
            <v>1</v>
          </cell>
          <cell r="O2454">
            <v>1</v>
          </cell>
          <cell r="P2454">
            <v>0</v>
          </cell>
          <cell r="Q2454" t="str">
            <v>No</v>
          </cell>
          <cell r="R2454" t="str">
            <v>No</v>
          </cell>
          <cell r="S2454" t="str">
            <v>31/12/2004</v>
          </cell>
          <cell r="T2454">
            <v>38749</v>
          </cell>
          <cell r="U2454">
            <v>38749</v>
          </cell>
          <cell r="V2454" t="str">
            <v>8 Siemens Bonus MK4-0,6</v>
          </cell>
          <cell r="W2454" t="str">
            <v>Siemens</v>
          </cell>
          <cell r="X2454" t="str">
            <v>Bonus MK4</v>
          </cell>
          <cell r="Y2454">
            <v>0.6</v>
          </cell>
          <cell r="Z2454">
            <v>8</v>
          </cell>
          <cell r="AM2454">
            <v>4.8</v>
          </cell>
          <cell r="AN2454">
            <v>4.8</v>
          </cell>
          <cell r="AO2454">
            <v>4.8</v>
          </cell>
          <cell r="AP2454">
            <v>0</v>
          </cell>
          <cell r="AQ2454">
            <v>4.8</v>
          </cell>
          <cell r="AR2454">
            <v>1</v>
          </cell>
          <cell r="AS2454">
            <v>38718</v>
          </cell>
          <cell r="AT2454" t="str">
            <v>FL</v>
          </cell>
          <cell r="BH2454" t="str">
            <v/>
          </cell>
          <cell r="BU2454" t="str">
            <v/>
          </cell>
          <cell r="CH2454" t="str">
            <v/>
          </cell>
          <cell r="CJ2454">
            <v>4.8</v>
          </cell>
          <cell r="CU2454">
            <v>4.8</v>
          </cell>
          <cell r="DH2454" t="str">
            <v/>
          </cell>
          <cell r="DU2454" t="str">
            <v/>
          </cell>
          <cell r="EH2454" t="str">
            <v/>
          </cell>
          <cell r="EU2454" t="str">
            <v/>
          </cell>
          <cell r="FH2454" t="str">
            <v/>
          </cell>
          <cell r="FU2454" t="str">
            <v/>
          </cell>
          <cell r="GH2454" t="str">
            <v/>
          </cell>
          <cell r="GU2454" t="str">
            <v/>
          </cell>
          <cell r="HH2454" t="str">
            <v/>
          </cell>
          <cell r="HU2454" t="str">
            <v/>
          </cell>
          <cell r="IH2454" t="str">
            <v/>
          </cell>
          <cell r="IU2454" t="str">
            <v/>
          </cell>
          <cell r="JH2454" t="str">
            <v/>
          </cell>
          <cell r="JU2454" t="str">
            <v/>
          </cell>
          <cell r="KH2454" t="str">
            <v/>
          </cell>
          <cell r="KU2454" t="str">
            <v/>
          </cell>
          <cell r="LH2454" t="str">
            <v/>
          </cell>
          <cell r="LU2454" t="str">
            <v/>
          </cell>
          <cell r="MH2454" t="str">
            <v/>
          </cell>
          <cell r="MU2454" t="str">
            <v/>
          </cell>
          <cell r="NH2454" t="str">
            <v/>
          </cell>
          <cell r="NU2454" t="str">
            <v/>
          </cell>
          <cell r="OH2454" t="str">
            <v/>
          </cell>
          <cell r="OU2454" t="str">
            <v/>
          </cell>
        </row>
        <row r="2455">
          <cell r="C2455" t="str">
            <v>ON_GR_MODIX5OC</v>
          </cell>
          <cell r="D2455" t="str">
            <v>ON_GR_MODIX</v>
          </cell>
          <cell r="E2455" t="str">
            <v>Modi Extension</v>
          </cell>
          <cell r="F2455" t="str">
            <v>Onshore</v>
          </cell>
          <cell r="G2455" t="str">
            <v>EU-NC</v>
          </cell>
          <cell r="H2455" t="str">
            <v>Grecia</v>
          </cell>
          <cell r="I2455" t="str">
            <v>Grecia</v>
          </cell>
          <cell r="J2455" t="str">
            <v>Creta</v>
          </cell>
          <cell r="K2455">
            <v>35.169694440000001</v>
          </cell>
          <cell r="L2455">
            <v>26.202758330000002</v>
          </cell>
          <cell r="N2455">
            <v>1</v>
          </cell>
          <cell r="O2455">
            <v>1</v>
          </cell>
          <cell r="P2455">
            <v>0</v>
          </cell>
          <cell r="Q2455" t="str">
            <v>No</v>
          </cell>
          <cell r="R2455" t="str">
            <v>No</v>
          </cell>
          <cell r="S2455" t="str">
            <v>31/12/2004</v>
          </cell>
          <cell r="T2455">
            <v>38749</v>
          </cell>
          <cell r="U2455">
            <v>38749</v>
          </cell>
          <cell r="V2455" t="str">
            <v>8 Siemens Bonus MK4-0,6</v>
          </cell>
          <cell r="W2455" t="str">
            <v>Siemens</v>
          </cell>
          <cell r="X2455" t="str">
            <v>Bonus MK4</v>
          </cell>
          <cell r="Y2455">
            <v>0.6</v>
          </cell>
          <cell r="Z2455">
            <v>8</v>
          </cell>
          <cell r="AM2455">
            <v>4.8</v>
          </cell>
          <cell r="AN2455">
            <v>4.8</v>
          </cell>
          <cell r="AO2455">
            <v>4.8</v>
          </cell>
          <cell r="AP2455">
            <v>0</v>
          </cell>
          <cell r="AQ2455">
            <v>4.8</v>
          </cell>
          <cell r="AR2455">
            <v>1</v>
          </cell>
          <cell r="AS2455">
            <v>38718</v>
          </cell>
          <cell r="AT2455" t="str">
            <v>OC</v>
          </cell>
          <cell r="BH2455" t="str">
            <v/>
          </cell>
          <cell r="BU2455" t="str">
            <v/>
          </cell>
          <cell r="CH2455" t="str">
            <v/>
          </cell>
          <cell r="CJ2455">
            <v>4.8</v>
          </cell>
          <cell r="CU2455">
            <v>4.8</v>
          </cell>
          <cell r="DH2455" t="str">
            <v/>
          </cell>
          <cell r="DU2455" t="str">
            <v/>
          </cell>
          <cell r="EH2455" t="str">
            <v/>
          </cell>
          <cell r="EU2455" t="str">
            <v/>
          </cell>
          <cell r="FH2455" t="str">
            <v/>
          </cell>
          <cell r="FU2455" t="str">
            <v/>
          </cell>
          <cell r="GH2455" t="str">
            <v/>
          </cell>
          <cell r="GU2455" t="str">
            <v/>
          </cell>
          <cell r="HH2455" t="str">
            <v/>
          </cell>
          <cell r="HU2455" t="str">
            <v/>
          </cell>
          <cell r="IH2455" t="str">
            <v/>
          </cell>
          <cell r="IU2455" t="str">
            <v/>
          </cell>
          <cell r="JH2455" t="str">
            <v/>
          </cell>
          <cell r="JU2455" t="str">
            <v/>
          </cell>
          <cell r="KH2455" t="str">
            <v/>
          </cell>
          <cell r="KU2455" t="str">
            <v/>
          </cell>
          <cell r="LH2455" t="str">
            <v/>
          </cell>
          <cell r="LU2455" t="str">
            <v/>
          </cell>
          <cell r="MH2455" t="str">
            <v/>
          </cell>
          <cell r="MU2455" t="str">
            <v/>
          </cell>
          <cell r="NH2455" t="str">
            <v/>
          </cell>
          <cell r="NU2455" t="str">
            <v/>
          </cell>
          <cell r="OH2455" t="str">
            <v/>
          </cell>
          <cell r="OU2455" t="str">
            <v/>
          </cell>
        </row>
        <row r="2456">
          <cell r="C2456" t="str">
            <v>ON_GR_PATRI1IN</v>
          </cell>
          <cell r="D2456" t="str">
            <v>ON_GR_PATRI</v>
          </cell>
          <cell r="E2456" t="str">
            <v>Patriarchis</v>
          </cell>
          <cell r="F2456" t="str">
            <v>Onshore</v>
          </cell>
          <cell r="G2456" t="str">
            <v>EU-NC</v>
          </cell>
          <cell r="H2456" t="str">
            <v>Grecia</v>
          </cell>
          <cell r="I2456" t="str">
            <v>Grecia</v>
          </cell>
          <cell r="J2456" t="str">
            <v>Tracia</v>
          </cell>
          <cell r="K2456">
            <v>41.289694439999998</v>
          </cell>
          <cell r="L2456">
            <v>25.899186109999999</v>
          </cell>
          <cell r="N2456">
            <v>1</v>
          </cell>
          <cell r="O2456">
            <v>1</v>
          </cell>
          <cell r="P2456">
            <v>0</v>
          </cell>
          <cell r="Q2456" t="str">
            <v>No</v>
          </cell>
          <cell r="R2456" t="str">
            <v>No</v>
          </cell>
          <cell r="S2456" t="str">
            <v>31/12/2004</v>
          </cell>
          <cell r="T2456">
            <v>38687</v>
          </cell>
          <cell r="U2456">
            <v>38687</v>
          </cell>
          <cell r="V2456" t="str">
            <v>31 Siemens Bonus B62-1,3</v>
          </cell>
          <cell r="W2456" t="str">
            <v>Siemens</v>
          </cell>
          <cell r="X2456" t="str">
            <v>Bonus B62</v>
          </cell>
          <cell r="Y2456">
            <v>1.3</v>
          </cell>
          <cell r="Z2456">
            <v>31</v>
          </cell>
          <cell r="AM2456">
            <v>40.299999999999997</v>
          </cell>
          <cell r="AN2456">
            <v>40.300000000000004</v>
          </cell>
          <cell r="AO2456">
            <v>40.300000000000004</v>
          </cell>
          <cell r="AP2456">
            <v>0</v>
          </cell>
          <cell r="AQ2456">
            <v>40.300000000000004</v>
          </cell>
          <cell r="AR2456">
            <v>1</v>
          </cell>
          <cell r="AS2456">
            <v>38353</v>
          </cell>
          <cell r="AT2456" t="str">
            <v>IN</v>
          </cell>
          <cell r="BH2456" t="str">
            <v/>
          </cell>
          <cell r="BU2456" t="str">
            <v/>
          </cell>
          <cell r="CG2456">
            <v>40.299999999999997</v>
          </cell>
          <cell r="CH2456">
            <v>40.299999999999997</v>
          </cell>
          <cell r="CU2456" t="str">
            <v/>
          </cell>
          <cell r="DH2456" t="str">
            <v/>
          </cell>
          <cell r="DU2456" t="str">
            <v/>
          </cell>
          <cell r="EH2456" t="str">
            <v/>
          </cell>
          <cell r="EU2456" t="str">
            <v/>
          </cell>
          <cell r="FH2456" t="str">
            <v/>
          </cell>
          <cell r="FU2456" t="str">
            <v/>
          </cell>
          <cell r="GH2456" t="str">
            <v/>
          </cell>
          <cell r="GU2456" t="str">
            <v/>
          </cell>
          <cell r="HH2456" t="str">
            <v/>
          </cell>
          <cell r="HU2456" t="str">
            <v/>
          </cell>
          <cell r="IH2456" t="str">
            <v/>
          </cell>
          <cell r="IU2456" t="str">
            <v/>
          </cell>
          <cell r="JH2456" t="str">
            <v/>
          </cell>
          <cell r="JU2456" t="str">
            <v/>
          </cell>
          <cell r="KH2456" t="str">
            <v/>
          </cell>
          <cell r="KU2456" t="str">
            <v/>
          </cell>
          <cell r="LH2456" t="str">
            <v/>
          </cell>
          <cell r="LU2456" t="str">
            <v/>
          </cell>
          <cell r="MH2456" t="str">
            <v/>
          </cell>
          <cell r="MU2456" t="str">
            <v/>
          </cell>
          <cell r="NH2456" t="str">
            <v/>
          </cell>
          <cell r="NU2456" t="str">
            <v/>
          </cell>
          <cell r="OH2456" t="str">
            <v/>
          </cell>
          <cell r="OU2456" t="str">
            <v/>
          </cell>
        </row>
        <row r="2457">
          <cell r="C2457" t="str">
            <v>ON_GR_PATRI2OP</v>
          </cell>
          <cell r="D2457" t="str">
            <v>ON_GR_PATRI</v>
          </cell>
          <cell r="E2457" t="str">
            <v>Patriarchis</v>
          </cell>
          <cell r="F2457" t="str">
            <v>Onshore</v>
          </cell>
          <cell r="G2457" t="str">
            <v>EU-NC</v>
          </cell>
          <cell r="H2457" t="str">
            <v>Grecia</v>
          </cell>
          <cell r="I2457" t="str">
            <v>Grecia</v>
          </cell>
          <cell r="J2457" t="str">
            <v>Tracia</v>
          </cell>
          <cell r="K2457">
            <v>41.289694439999998</v>
          </cell>
          <cell r="L2457">
            <v>25.899186109999999</v>
          </cell>
          <cell r="N2457">
            <v>1</v>
          </cell>
          <cell r="O2457">
            <v>1</v>
          </cell>
          <cell r="P2457">
            <v>0</v>
          </cell>
          <cell r="Q2457" t="str">
            <v>No</v>
          </cell>
          <cell r="R2457" t="str">
            <v>No</v>
          </cell>
          <cell r="S2457" t="str">
            <v>31/12/2004</v>
          </cell>
          <cell r="T2457">
            <v>38687</v>
          </cell>
          <cell r="U2457">
            <v>38687</v>
          </cell>
          <cell r="V2457" t="str">
            <v>31 Siemens Bonus B62-1,3</v>
          </cell>
          <cell r="W2457" t="str">
            <v>Siemens</v>
          </cell>
          <cell r="X2457" t="str">
            <v>Bonus B62</v>
          </cell>
          <cell r="Y2457">
            <v>1.3</v>
          </cell>
          <cell r="Z2457">
            <v>31</v>
          </cell>
          <cell r="AM2457">
            <v>40.299999999999997</v>
          </cell>
          <cell r="AN2457">
            <v>40.300000000000004</v>
          </cell>
          <cell r="AO2457">
            <v>40.300000000000004</v>
          </cell>
          <cell r="AP2457">
            <v>0</v>
          </cell>
          <cell r="AQ2457">
            <v>40.300000000000004</v>
          </cell>
          <cell r="AR2457">
            <v>1</v>
          </cell>
          <cell r="AS2457">
            <v>38353</v>
          </cell>
          <cell r="AT2457" t="str">
            <v>OP</v>
          </cell>
          <cell r="BH2457" t="str">
            <v/>
          </cell>
          <cell r="BU2457" t="str">
            <v/>
          </cell>
          <cell r="CG2457">
            <v>40.299999999999997</v>
          </cell>
          <cell r="CH2457">
            <v>40.299999999999997</v>
          </cell>
          <cell r="CU2457" t="str">
            <v/>
          </cell>
          <cell r="DH2457" t="str">
            <v/>
          </cell>
          <cell r="DU2457" t="str">
            <v/>
          </cell>
          <cell r="EH2457" t="str">
            <v/>
          </cell>
          <cell r="EU2457" t="str">
            <v/>
          </cell>
          <cell r="FH2457" t="str">
            <v/>
          </cell>
          <cell r="FU2457" t="str">
            <v/>
          </cell>
          <cell r="GH2457" t="str">
            <v/>
          </cell>
          <cell r="GU2457" t="str">
            <v/>
          </cell>
          <cell r="HH2457" t="str">
            <v/>
          </cell>
          <cell r="HU2457" t="str">
            <v/>
          </cell>
          <cell r="IH2457" t="str">
            <v/>
          </cell>
          <cell r="IU2457" t="str">
            <v/>
          </cell>
          <cell r="JH2457" t="str">
            <v/>
          </cell>
          <cell r="JU2457" t="str">
            <v/>
          </cell>
          <cell r="KH2457" t="str">
            <v/>
          </cell>
          <cell r="KU2457" t="str">
            <v/>
          </cell>
          <cell r="LH2457" t="str">
            <v/>
          </cell>
          <cell r="LU2457" t="str">
            <v/>
          </cell>
          <cell r="MH2457" t="str">
            <v/>
          </cell>
          <cell r="MU2457" t="str">
            <v/>
          </cell>
          <cell r="NH2457" t="str">
            <v/>
          </cell>
          <cell r="NU2457" t="str">
            <v/>
          </cell>
          <cell r="OH2457" t="str">
            <v/>
          </cell>
          <cell r="OU2457" t="str">
            <v/>
          </cell>
        </row>
        <row r="2458">
          <cell r="C2458" t="str">
            <v>ON_GR_PATRI3CO</v>
          </cell>
          <cell r="D2458" t="str">
            <v>ON_GR_PATRI</v>
          </cell>
          <cell r="E2458" t="str">
            <v>Patriarchis</v>
          </cell>
          <cell r="F2458" t="str">
            <v>Onshore</v>
          </cell>
          <cell r="G2458" t="str">
            <v>EU-NC</v>
          </cell>
          <cell r="H2458" t="str">
            <v>Grecia</v>
          </cell>
          <cell r="I2458" t="str">
            <v>Grecia</v>
          </cell>
          <cell r="J2458" t="str">
            <v>Tracia</v>
          </cell>
          <cell r="K2458">
            <v>41.289694439999998</v>
          </cell>
          <cell r="L2458">
            <v>25.899186109999999</v>
          </cell>
          <cell r="N2458">
            <v>1</v>
          </cell>
          <cell r="O2458">
            <v>1</v>
          </cell>
          <cell r="P2458">
            <v>0</v>
          </cell>
          <cell r="Q2458" t="str">
            <v>No</v>
          </cell>
          <cell r="R2458" t="str">
            <v>No</v>
          </cell>
          <cell r="S2458" t="str">
            <v>31/12/2004</v>
          </cell>
          <cell r="T2458">
            <v>38687</v>
          </cell>
          <cell r="U2458">
            <v>38687</v>
          </cell>
          <cell r="V2458" t="str">
            <v>31 Siemens Bonus B62-1,3</v>
          </cell>
          <cell r="W2458" t="str">
            <v>Siemens</v>
          </cell>
          <cell r="X2458" t="str">
            <v>Bonus B62</v>
          </cell>
          <cell r="Y2458">
            <v>1.3</v>
          </cell>
          <cell r="Z2458">
            <v>31</v>
          </cell>
          <cell r="AM2458">
            <v>40.299999999999997</v>
          </cell>
          <cell r="AN2458">
            <v>40.300000000000004</v>
          </cell>
          <cell r="AO2458">
            <v>40.300000000000004</v>
          </cell>
          <cell r="AP2458">
            <v>0</v>
          </cell>
          <cell r="AQ2458">
            <v>40.300000000000004</v>
          </cell>
          <cell r="AR2458">
            <v>1</v>
          </cell>
          <cell r="AS2458">
            <v>38353</v>
          </cell>
          <cell r="AT2458" t="str">
            <v>CO</v>
          </cell>
          <cell r="BH2458" t="str">
            <v/>
          </cell>
          <cell r="BU2458" t="str">
            <v/>
          </cell>
          <cell r="CG2458">
            <v>40.299999999999997</v>
          </cell>
          <cell r="CH2458">
            <v>40.299999999999997</v>
          </cell>
          <cell r="CU2458" t="str">
            <v/>
          </cell>
          <cell r="DH2458" t="str">
            <v/>
          </cell>
          <cell r="DU2458" t="str">
            <v/>
          </cell>
          <cell r="EH2458" t="str">
            <v/>
          </cell>
          <cell r="EU2458" t="str">
            <v/>
          </cell>
          <cell r="FH2458" t="str">
            <v/>
          </cell>
          <cell r="FU2458" t="str">
            <v/>
          </cell>
          <cell r="GH2458" t="str">
            <v/>
          </cell>
          <cell r="GU2458" t="str">
            <v/>
          </cell>
          <cell r="HH2458" t="str">
            <v/>
          </cell>
          <cell r="HU2458" t="str">
            <v/>
          </cell>
          <cell r="IH2458" t="str">
            <v/>
          </cell>
          <cell r="IU2458" t="str">
            <v/>
          </cell>
          <cell r="JH2458" t="str">
            <v/>
          </cell>
          <cell r="JU2458" t="str">
            <v/>
          </cell>
          <cell r="KH2458" t="str">
            <v/>
          </cell>
          <cell r="KU2458" t="str">
            <v/>
          </cell>
          <cell r="LH2458" t="str">
            <v/>
          </cell>
          <cell r="LU2458" t="str">
            <v/>
          </cell>
          <cell r="MH2458" t="str">
            <v/>
          </cell>
          <cell r="MU2458" t="str">
            <v/>
          </cell>
          <cell r="NH2458" t="str">
            <v/>
          </cell>
          <cell r="NU2458" t="str">
            <v/>
          </cell>
          <cell r="OH2458" t="str">
            <v/>
          </cell>
          <cell r="OU2458" t="str">
            <v/>
          </cell>
        </row>
        <row r="2459">
          <cell r="C2459" t="str">
            <v>ON_GR_PATRI4FL</v>
          </cell>
          <cell r="D2459" t="str">
            <v>ON_GR_PATRI</v>
          </cell>
          <cell r="E2459" t="str">
            <v>Patriarchis</v>
          </cell>
          <cell r="F2459" t="str">
            <v>Onshore</v>
          </cell>
          <cell r="G2459" t="str">
            <v>EU-NC</v>
          </cell>
          <cell r="H2459" t="str">
            <v>Grecia</v>
          </cell>
          <cell r="I2459" t="str">
            <v>Grecia</v>
          </cell>
          <cell r="J2459" t="str">
            <v>Tracia</v>
          </cell>
          <cell r="K2459">
            <v>41.289694439999998</v>
          </cell>
          <cell r="L2459">
            <v>25.899186109999999</v>
          </cell>
          <cell r="N2459">
            <v>1</v>
          </cell>
          <cell r="O2459">
            <v>1</v>
          </cell>
          <cell r="P2459">
            <v>0</v>
          </cell>
          <cell r="Q2459" t="str">
            <v>No</v>
          </cell>
          <cell r="R2459" t="str">
            <v>No</v>
          </cell>
          <cell r="S2459" t="str">
            <v>31/12/2004</v>
          </cell>
          <cell r="T2459">
            <v>38687</v>
          </cell>
          <cell r="U2459">
            <v>38687</v>
          </cell>
          <cell r="V2459" t="str">
            <v>31 Siemens Bonus B62-1,3</v>
          </cell>
          <cell r="W2459" t="str">
            <v>Siemens</v>
          </cell>
          <cell r="X2459" t="str">
            <v>Bonus B62</v>
          </cell>
          <cell r="Y2459">
            <v>1.3</v>
          </cell>
          <cell r="Z2459">
            <v>31</v>
          </cell>
          <cell r="AM2459">
            <v>40.299999999999997</v>
          </cell>
          <cell r="AN2459">
            <v>40.300000000000004</v>
          </cell>
          <cell r="AO2459">
            <v>40.300000000000004</v>
          </cell>
          <cell r="AP2459">
            <v>0</v>
          </cell>
          <cell r="AQ2459">
            <v>40.300000000000004</v>
          </cell>
          <cell r="AR2459">
            <v>1</v>
          </cell>
          <cell r="AS2459">
            <v>38353</v>
          </cell>
          <cell r="AT2459" t="str">
            <v>FL</v>
          </cell>
          <cell r="BH2459" t="str">
            <v/>
          </cell>
          <cell r="BU2459" t="str">
            <v/>
          </cell>
          <cell r="CG2459">
            <v>40.299999999999997</v>
          </cell>
          <cell r="CH2459">
            <v>40.299999999999997</v>
          </cell>
          <cell r="CU2459" t="str">
            <v/>
          </cell>
          <cell r="DH2459" t="str">
            <v/>
          </cell>
          <cell r="DU2459" t="str">
            <v/>
          </cell>
          <cell r="EH2459" t="str">
            <v/>
          </cell>
          <cell r="EU2459" t="str">
            <v/>
          </cell>
          <cell r="FH2459" t="str">
            <v/>
          </cell>
          <cell r="FU2459" t="str">
            <v/>
          </cell>
          <cell r="GH2459" t="str">
            <v/>
          </cell>
          <cell r="GU2459" t="str">
            <v/>
          </cell>
          <cell r="HH2459" t="str">
            <v/>
          </cell>
          <cell r="HU2459" t="str">
            <v/>
          </cell>
          <cell r="IH2459" t="str">
            <v/>
          </cell>
          <cell r="IU2459" t="str">
            <v/>
          </cell>
          <cell r="JH2459" t="str">
            <v/>
          </cell>
          <cell r="JU2459" t="str">
            <v/>
          </cell>
          <cell r="KH2459" t="str">
            <v/>
          </cell>
          <cell r="KU2459" t="str">
            <v/>
          </cell>
          <cell r="LH2459" t="str">
            <v/>
          </cell>
          <cell r="LU2459" t="str">
            <v/>
          </cell>
          <cell r="MH2459" t="str">
            <v/>
          </cell>
          <cell r="MU2459" t="str">
            <v/>
          </cell>
          <cell r="NH2459" t="str">
            <v/>
          </cell>
          <cell r="NU2459" t="str">
            <v/>
          </cell>
          <cell r="OH2459" t="str">
            <v/>
          </cell>
          <cell r="OU2459" t="str">
            <v/>
          </cell>
        </row>
        <row r="2460">
          <cell r="C2460" t="str">
            <v>ON_GR_PATRI5OC</v>
          </cell>
          <cell r="D2460" t="str">
            <v>ON_GR_PATRI</v>
          </cell>
          <cell r="E2460" t="str">
            <v>Patriarchis</v>
          </cell>
          <cell r="F2460" t="str">
            <v>Onshore</v>
          </cell>
          <cell r="G2460" t="str">
            <v>EU-NC</v>
          </cell>
          <cell r="H2460" t="str">
            <v>Grecia</v>
          </cell>
          <cell r="I2460" t="str">
            <v>Grecia</v>
          </cell>
          <cell r="J2460" t="str">
            <v>Tracia</v>
          </cell>
          <cell r="K2460">
            <v>41.289694439999998</v>
          </cell>
          <cell r="L2460">
            <v>25.899186109999999</v>
          </cell>
          <cell r="N2460">
            <v>1</v>
          </cell>
          <cell r="O2460">
            <v>1</v>
          </cell>
          <cell r="P2460">
            <v>0</v>
          </cell>
          <cell r="Q2460" t="str">
            <v>No</v>
          </cell>
          <cell r="R2460" t="str">
            <v>No</v>
          </cell>
          <cell r="S2460" t="str">
            <v>31/12/2004</v>
          </cell>
          <cell r="T2460">
            <v>38687</v>
          </cell>
          <cell r="U2460">
            <v>38687</v>
          </cell>
          <cell r="V2460" t="str">
            <v>31 Siemens Bonus B62-1,3</v>
          </cell>
          <cell r="W2460" t="str">
            <v>Siemens</v>
          </cell>
          <cell r="X2460" t="str">
            <v>Bonus B62</v>
          </cell>
          <cell r="Y2460">
            <v>1.3</v>
          </cell>
          <cell r="Z2460">
            <v>31</v>
          </cell>
          <cell r="AM2460">
            <v>40.299999999999997</v>
          </cell>
          <cell r="AN2460">
            <v>40.300000000000004</v>
          </cell>
          <cell r="AO2460">
            <v>40.300000000000004</v>
          </cell>
          <cell r="AP2460">
            <v>0</v>
          </cell>
          <cell r="AQ2460">
            <v>40.300000000000004</v>
          </cell>
          <cell r="AR2460">
            <v>1</v>
          </cell>
          <cell r="AS2460">
            <v>38353</v>
          </cell>
          <cell r="AT2460" t="str">
            <v>OC</v>
          </cell>
          <cell r="BH2460" t="str">
            <v/>
          </cell>
          <cell r="BU2460" t="str">
            <v/>
          </cell>
          <cell r="CG2460">
            <v>40.299999999999997</v>
          </cell>
          <cell r="CH2460">
            <v>40.299999999999997</v>
          </cell>
          <cell r="CU2460" t="str">
            <v/>
          </cell>
          <cell r="DH2460" t="str">
            <v/>
          </cell>
          <cell r="DU2460" t="str">
            <v/>
          </cell>
          <cell r="EH2460" t="str">
            <v/>
          </cell>
          <cell r="EU2460" t="str">
            <v/>
          </cell>
          <cell r="FH2460" t="str">
            <v/>
          </cell>
          <cell r="FU2460" t="str">
            <v/>
          </cell>
          <cell r="GH2460" t="str">
            <v/>
          </cell>
          <cell r="GU2460" t="str">
            <v/>
          </cell>
          <cell r="HH2460" t="str">
            <v/>
          </cell>
          <cell r="HU2460" t="str">
            <v/>
          </cell>
          <cell r="IH2460" t="str">
            <v/>
          </cell>
          <cell r="IU2460" t="str">
            <v/>
          </cell>
          <cell r="JH2460" t="str">
            <v/>
          </cell>
          <cell r="JU2460" t="str">
            <v/>
          </cell>
          <cell r="KH2460" t="str">
            <v/>
          </cell>
          <cell r="KU2460" t="str">
            <v/>
          </cell>
          <cell r="LH2460" t="str">
            <v/>
          </cell>
          <cell r="LU2460" t="str">
            <v/>
          </cell>
          <cell r="MH2460" t="str">
            <v/>
          </cell>
          <cell r="MU2460" t="str">
            <v/>
          </cell>
          <cell r="NH2460" t="str">
            <v/>
          </cell>
          <cell r="NU2460" t="str">
            <v/>
          </cell>
          <cell r="OH2460" t="str">
            <v/>
          </cell>
          <cell r="OU2460" t="str">
            <v/>
          </cell>
        </row>
        <row r="2461">
          <cell r="C2461" t="str">
            <v>ON_GR_SKOPA1IN</v>
          </cell>
          <cell r="D2461" t="str">
            <v>ON_GR_SKOPA</v>
          </cell>
          <cell r="E2461" t="str">
            <v>Skopies A</v>
          </cell>
          <cell r="F2461" t="str">
            <v>Onshore</v>
          </cell>
          <cell r="G2461" t="str">
            <v>EU-NC</v>
          </cell>
          <cell r="H2461" t="str">
            <v>Grecia</v>
          </cell>
          <cell r="I2461" t="str">
            <v>Grecia</v>
          </cell>
          <cell r="J2461" t="str">
            <v>Evia</v>
          </cell>
          <cell r="K2461">
            <v>38.33213611</v>
          </cell>
          <cell r="L2461">
            <v>24.18770555</v>
          </cell>
          <cell r="N2461">
            <v>1</v>
          </cell>
          <cell r="O2461">
            <v>1</v>
          </cell>
          <cell r="P2461">
            <v>0</v>
          </cell>
          <cell r="Q2461" t="str">
            <v>No</v>
          </cell>
          <cell r="R2461" t="str">
            <v>No</v>
          </cell>
          <cell r="S2461" t="str">
            <v>31/12/2004</v>
          </cell>
          <cell r="T2461">
            <v>38687</v>
          </cell>
          <cell r="U2461">
            <v>38687</v>
          </cell>
          <cell r="V2461" t="str">
            <v>16 Siemens Bonus MK4-0,6</v>
          </cell>
          <cell r="W2461" t="str">
            <v>Siemens</v>
          </cell>
          <cell r="X2461" t="str">
            <v>Bonus MK4</v>
          </cell>
          <cell r="Y2461">
            <v>0.6</v>
          </cell>
          <cell r="Z2461">
            <v>16</v>
          </cell>
          <cell r="AM2461">
            <v>9.6</v>
          </cell>
          <cell r="AN2461">
            <v>9.6</v>
          </cell>
          <cell r="AO2461">
            <v>9.6</v>
          </cell>
          <cell r="AP2461">
            <v>0</v>
          </cell>
          <cell r="AQ2461">
            <v>9.6</v>
          </cell>
          <cell r="AR2461">
            <v>1</v>
          </cell>
          <cell r="AS2461">
            <v>38353</v>
          </cell>
          <cell r="AT2461" t="str">
            <v>IN</v>
          </cell>
          <cell r="BH2461" t="str">
            <v/>
          </cell>
          <cell r="BU2461" t="str">
            <v/>
          </cell>
          <cell r="CG2461">
            <v>9.6</v>
          </cell>
          <cell r="CH2461">
            <v>9.6</v>
          </cell>
          <cell r="CU2461" t="str">
            <v/>
          </cell>
          <cell r="DH2461" t="str">
            <v/>
          </cell>
          <cell r="DU2461" t="str">
            <v/>
          </cell>
          <cell r="EH2461" t="str">
            <v/>
          </cell>
          <cell r="EU2461" t="str">
            <v/>
          </cell>
          <cell r="FH2461" t="str">
            <v/>
          </cell>
          <cell r="FU2461" t="str">
            <v/>
          </cell>
          <cell r="GH2461" t="str">
            <v/>
          </cell>
          <cell r="GU2461" t="str">
            <v/>
          </cell>
          <cell r="HH2461" t="str">
            <v/>
          </cell>
          <cell r="HU2461" t="str">
            <v/>
          </cell>
          <cell r="IH2461" t="str">
            <v/>
          </cell>
          <cell r="IU2461" t="str">
            <v/>
          </cell>
          <cell r="JH2461" t="str">
            <v/>
          </cell>
          <cell r="JU2461" t="str">
            <v/>
          </cell>
          <cell r="KH2461" t="str">
            <v/>
          </cell>
          <cell r="KU2461" t="str">
            <v/>
          </cell>
          <cell r="LH2461" t="str">
            <v/>
          </cell>
          <cell r="LU2461" t="str">
            <v/>
          </cell>
          <cell r="MH2461" t="str">
            <v/>
          </cell>
          <cell r="MU2461" t="str">
            <v/>
          </cell>
          <cell r="NH2461" t="str">
            <v/>
          </cell>
          <cell r="NU2461" t="str">
            <v/>
          </cell>
          <cell r="OH2461" t="str">
            <v/>
          </cell>
          <cell r="OU2461" t="str">
            <v/>
          </cell>
        </row>
        <row r="2462">
          <cell r="C2462" t="str">
            <v>ON_GR_SKOPA2OP</v>
          </cell>
          <cell r="D2462" t="str">
            <v>ON_GR_SKOPA</v>
          </cell>
          <cell r="E2462" t="str">
            <v>Skopies A</v>
          </cell>
          <cell r="F2462" t="str">
            <v>Onshore</v>
          </cell>
          <cell r="G2462" t="str">
            <v>EU-NC</v>
          </cell>
          <cell r="H2462" t="str">
            <v>Grecia</v>
          </cell>
          <cell r="I2462" t="str">
            <v>Grecia</v>
          </cell>
          <cell r="J2462" t="str">
            <v>Evia</v>
          </cell>
          <cell r="K2462">
            <v>38.33213611</v>
          </cell>
          <cell r="L2462">
            <v>24.18770555</v>
          </cell>
          <cell r="N2462">
            <v>1</v>
          </cell>
          <cell r="O2462">
            <v>1</v>
          </cell>
          <cell r="P2462">
            <v>0</v>
          </cell>
          <cell r="Q2462" t="str">
            <v>No</v>
          </cell>
          <cell r="R2462" t="str">
            <v>No</v>
          </cell>
          <cell r="S2462" t="str">
            <v>31/12/2004</v>
          </cell>
          <cell r="T2462">
            <v>38687</v>
          </cell>
          <cell r="U2462">
            <v>38687</v>
          </cell>
          <cell r="V2462" t="str">
            <v>16 Siemens Bonus MK4-0,6</v>
          </cell>
          <cell r="W2462" t="str">
            <v>Siemens</v>
          </cell>
          <cell r="X2462" t="str">
            <v>Bonus MK4</v>
          </cell>
          <cell r="Y2462">
            <v>0.6</v>
          </cell>
          <cell r="Z2462">
            <v>16</v>
          </cell>
          <cell r="AM2462">
            <v>9.6</v>
          </cell>
          <cell r="AN2462">
            <v>9.6</v>
          </cell>
          <cell r="AO2462">
            <v>9.6</v>
          </cell>
          <cell r="AP2462">
            <v>0</v>
          </cell>
          <cell r="AQ2462">
            <v>9.6</v>
          </cell>
          <cell r="AR2462">
            <v>1</v>
          </cell>
          <cell r="AS2462">
            <v>38353</v>
          </cell>
          <cell r="AT2462" t="str">
            <v>OP</v>
          </cell>
          <cell r="BH2462" t="str">
            <v/>
          </cell>
          <cell r="BU2462" t="str">
            <v/>
          </cell>
          <cell r="CG2462">
            <v>9.6</v>
          </cell>
          <cell r="CH2462">
            <v>9.6</v>
          </cell>
          <cell r="CU2462" t="str">
            <v/>
          </cell>
          <cell r="DH2462" t="str">
            <v/>
          </cell>
          <cell r="DU2462" t="str">
            <v/>
          </cell>
          <cell r="EH2462" t="str">
            <v/>
          </cell>
          <cell r="EU2462" t="str">
            <v/>
          </cell>
          <cell r="FH2462" t="str">
            <v/>
          </cell>
          <cell r="FU2462" t="str">
            <v/>
          </cell>
          <cell r="GH2462" t="str">
            <v/>
          </cell>
          <cell r="GU2462" t="str">
            <v/>
          </cell>
          <cell r="HH2462" t="str">
            <v/>
          </cell>
          <cell r="HU2462" t="str">
            <v/>
          </cell>
          <cell r="IH2462" t="str">
            <v/>
          </cell>
          <cell r="IU2462" t="str">
            <v/>
          </cell>
          <cell r="JH2462" t="str">
            <v/>
          </cell>
          <cell r="JU2462" t="str">
            <v/>
          </cell>
          <cell r="KH2462" t="str">
            <v/>
          </cell>
          <cell r="KU2462" t="str">
            <v/>
          </cell>
          <cell r="LH2462" t="str">
            <v/>
          </cell>
          <cell r="LU2462" t="str">
            <v/>
          </cell>
          <cell r="MH2462" t="str">
            <v/>
          </cell>
          <cell r="MU2462" t="str">
            <v/>
          </cell>
          <cell r="NH2462" t="str">
            <v/>
          </cell>
          <cell r="NU2462" t="str">
            <v/>
          </cell>
          <cell r="OH2462" t="str">
            <v/>
          </cell>
          <cell r="OU2462" t="str">
            <v/>
          </cell>
        </row>
        <row r="2463">
          <cell r="C2463" t="str">
            <v>ON_GR_SKOPA3CO</v>
          </cell>
          <cell r="D2463" t="str">
            <v>ON_GR_SKOPA</v>
          </cell>
          <cell r="E2463" t="str">
            <v>Skopies A</v>
          </cell>
          <cell r="F2463" t="str">
            <v>Onshore</v>
          </cell>
          <cell r="G2463" t="str">
            <v>EU-NC</v>
          </cell>
          <cell r="H2463" t="str">
            <v>Grecia</v>
          </cell>
          <cell r="I2463" t="str">
            <v>Grecia</v>
          </cell>
          <cell r="J2463" t="str">
            <v>Evia</v>
          </cell>
          <cell r="K2463">
            <v>38.33213611</v>
          </cell>
          <cell r="L2463">
            <v>24.18770555</v>
          </cell>
          <cell r="N2463">
            <v>1</v>
          </cell>
          <cell r="O2463">
            <v>1</v>
          </cell>
          <cell r="P2463">
            <v>0</v>
          </cell>
          <cell r="Q2463" t="str">
            <v>No</v>
          </cell>
          <cell r="R2463" t="str">
            <v>No</v>
          </cell>
          <cell r="S2463" t="str">
            <v>31/12/2004</v>
          </cell>
          <cell r="T2463">
            <v>38687</v>
          </cell>
          <cell r="U2463">
            <v>38687</v>
          </cell>
          <cell r="V2463" t="str">
            <v>16 Siemens Bonus MK4-0,6</v>
          </cell>
          <cell r="W2463" t="str">
            <v>Siemens</v>
          </cell>
          <cell r="X2463" t="str">
            <v>Bonus MK4</v>
          </cell>
          <cell r="Y2463">
            <v>0.6</v>
          </cell>
          <cell r="Z2463">
            <v>16</v>
          </cell>
          <cell r="AM2463">
            <v>9.6</v>
          </cell>
          <cell r="AN2463">
            <v>9.6</v>
          </cell>
          <cell r="AO2463">
            <v>9.6</v>
          </cell>
          <cell r="AP2463">
            <v>0</v>
          </cell>
          <cell r="AQ2463">
            <v>9.6</v>
          </cell>
          <cell r="AR2463">
            <v>1</v>
          </cell>
          <cell r="AS2463">
            <v>38353</v>
          </cell>
          <cell r="AT2463" t="str">
            <v>CO</v>
          </cell>
          <cell r="BH2463" t="str">
            <v/>
          </cell>
          <cell r="BU2463" t="str">
            <v/>
          </cell>
          <cell r="CG2463">
            <v>9.6</v>
          </cell>
          <cell r="CH2463">
            <v>9.6</v>
          </cell>
          <cell r="CU2463" t="str">
            <v/>
          </cell>
          <cell r="DH2463" t="str">
            <v/>
          </cell>
          <cell r="DU2463" t="str">
            <v/>
          </cell>
          <cell r="EH2463" t="str">
            <v/>
          </cell>
          <cell r="EU2463" t="str">
            <v/>
          </cell>
          <cell r="FH2463" t="str">
            <v/>
          </cell>
          <cell r="FU2463" t="str">
            <v/>
          </cell>
          <cell r="GH2463" t="str">
            <v/>
          </cell>
          <cell r="GU2463" t="str">
            <v/>
          </cell>
          <cell r="HH2463" t="str">
            <v/>
          </cell>
          <cell r="HU2463" t="str">
            <v/>
          </cell>
          <cell r="IH2463" t="str">
            <v/>
          </cell>
          <cell r="IU2463" t="str">
            <v/>
          </cell>
          <cell r="JH2463" t="str">
            <v/>
          </cell>
          <cell r="JU2463" t="str">
            <v/>
          </cell>
          <cell r="KH2463" t="str">
            <v/>
          </cell>
          <cell r="KU2463" t="str">
            <v/>
          </cell>
          <cell r="LH2463" t="str">
            <v/>
          </cell>
          <cell r="LU2463" t="str">
            <v/>
          </cell>
          <cell r="MH2463" t="str">
            <v/>
          </cell>
          <cell r="MU2463" t="str">
            <v/>
          </cell>
          <cell r="NH2463" t="str">
            <v/>
          </cell>
          <cell r="NU2463" t="str">
            <v/>
          </cell>
          <cell r="OH2463" t="str">
            <v/>
          </cell>
          <cell r="OU2463" t="str">
            <v/>
          </cell>
        </row>
        <row r="2464">
          <cell r="C2464" t="str">
            <v>ON_GR_SKOPA4FL</v>
          </cell>
          <cell r="D2464" t="str">
            <v>ON_GR_SKOPA</v>
          </cell>
          <cell r="E2464" t="str">
            <v>Skopies A</v>
          </cell>
          <cell r="F2464" t="str">
            <v>Onshore</v>
          </cell>
          <cell r="G2464" t="str">
            <v>EU-NC</v>
          </cell>
          <cell r="H2464" t="str">
            <v>Grecia</v>
          </cell>
          <cell r="I2464" t="str">
            <v>Grecia</v>
          </cell>
          <cell r="J2464" t="str">
            <v>Evia</v>
          </cell>
          <cell r="K2464">
            <v>38.33213611</v>
          </cell>
          <cell r="L2464">
            <v>24.18770555</v>
          </cell>
          <cell r="N2464">
            <v>1</v>
          </cell>
          <cell r="O2464">
            <v>1</v>
          </cell>
          <cell r="P2464">
            <v>0</v>
          </cell>
          <cell r="Q2464" t="str">
            <v>No</v>
          </cell>
          <cell r="R2464" t="str">
            <v>No</v>
          </cell>
          <cell r="S2464" t="str">
            <v>31/12/2004</v>
          </cell>
          <cell r="T2464">
            <v>38687</v>
          </cell>
          <cell r="U2464">
            <v>38687</v>
          </cell>
          <cell r="V2464" t="str">
            <v>16 Siemens Bonus MK4-0,6</v>
          </cell>
          <cell r="W2464" t="str">
            <v>Siemens</v>
          </cell>
          <cell r="X2464" t="str">
            <v>Bonus MK4</v>
          </cell>
          <cell r="Y2464">
            <v>0.6</v>
          </cell>
          <cell r="Z2464">
            <v>16</v>
          </cell>
          <cell r="AM2464">
            <v>9.6</v>
          </cell>
          <cell r="AN2464">
            <v>9.6</v>
          </cell>
          <cell r="AO2464">
            <v>9.6</v>
          </cell>
          <cell r="AP2464">
            <v>0</v>
          </cell>
          <cell r="AQ2464">
            <v>9.6</v>
          </cell>
          <cell r="AR2464">
            <v>1</v>
          </cell>
          <cell r="AS2464">
            <v>38353</v>
          </cell>
          <cell r="AT2464" t="str">
            <v>FL</v>
          </cell>
          <cell r="BH2464" t="str">
            <v/>
          </cell>
          <cell r="BU2464" t="str">
            <v/>
          </cell>
          <cell r="CG2464">
            <v>9.6</v>
          </cell>
          <cell r="CH2464">
            <v>9.6</v>
          </cell>
          <cell r="CU2464" t="str">
            <v/>
          </cell>
          <cell r="DH2464" t="str">
            <v/>
          </cell>
          <cell r="DU2464" t="str">
            <v/>
          </cell>
          <cell r="EH2464" t="str">
            <v/>
          </cell>
          <cell r="EU2464" t="str">
            <v/>
          </cell>
          <cell r="FH2464" t="str">
            <v/>
          </cell>
          <cell r="FU2464" t="str">
            <v/>
          </cell>
          <cell r="GH2464" t="str">
            <v/>
          </cell>
          <cell r="GU2464" t="str">
            <v/>
          </cell>
          <cell r="HH2464" t="str">
            <v/>
          </cell>
          <cell r="HU2464" t="str">
            <v/>
          </cell>
          <cell r="IH2464" t="str">
            <v/>
          </cell>
          <cell r="IU2464" t="str">
            <v/>
          </cell>
          <cell r="JH2464" t="str">
            <v/>
          </cell>
          <cell r="JU2464" t="str">
            <v/>
          </cell>
          <cell r="KH2464" t="str">
            <v/>
          </cell>
          <cell r="KU2464" t="str">
            <v/>
          </cell>
          <cell r="LH2464" t="str">
            <v/>
          </cell>
          <cell r="LU2464" t="str">
            <v/>
          </cell>
          <cell r="MH2464" t="str">
            <v/>
          </cell>
          <cell r="MU2464" t="str">
            <v/>
          </cell>
          <cell r="NH2464" t="str">
            <v/>
          </cell>
          <cell r="NU2464" t="str">
            <v/>
          </cell>
          <cell r="OH2464" t="str">
            <v/>
          </cell>
          <cell r="OU2464" t="str">
            <v/>
          </cell>
        </row>
        <row r="2465">
          <cell r="C2465" t="str">
            <v>ON_GR_SKOPA5OC</v>
          </cell>
          <cell r="D2465" t="str">
            <v>ON_GR_SKOPA</v>
          </cell>
          <cell r="E2465" t="str">
            <v>Skopies A</v>
          </cell>
          <cell r="F2465" t="str">
            <v>Onshore</v>
          </cell>
          <cell r="G2465" t="str">
            <v>EU-NC</v>
          </cell>
          <cell r="H2465" t="str">
            <v>Grecia</v>
          </cell>
          <cell r="I2465" t="str">
            <v>Grecia</v>
          </cell>
          <cell r="J2465" t="str">
            <v>Evia</v>
          </cell>
          <cell r="K2465">
            <v>38.33213611</v>
          </cell>
          <cell r="L2465">
            <v>24.18770555</v>
          </cell>
          <cell r="N2465">
            <v>1</v>
          </cell>
          <cell r="O2465">
            <v>1</v>
          </cell>
          <cell r="P2465">
            <v>0</v>
          </cell>
          <cell r="Q2465" t="str">
            <v>No</v>
          </cell>
          <cell r="R2465" t="str">
            <v>No</v>
          </cell>
          <cell r="S2465" t="str">
            <v>31/12/2004</v>
          </cell>
          <cell r="T2465">
            <v>38687</v>
          </cell>
          <cell r="U2465">
            <v>38687</v>
          </cell>
          <cell r="V2465" t="str">
            <v>16 Siemens Bonus MK4-0,6</v>
          </cell>
          <cell r="W2465" t="str">
            <v>Siemens</v>
          </cell>
          <cell r="X2465" t="str">
            <v>Bonus MK4</v>
          </cell>
          <cell r="Y2465">
            <v>0.6</v>
          </cell>
          <cell r="Z2465">
            <v>16</v>
          </cell>
          <cell r="AM2465">
            <v>9.6</v>
          </cell>
          <cell r="AN2465">
            <v>9.6</v>
          </cell>
          <cell r="AO2465">
            <v>9.6</v>
          </cell>
          <cell r="AP2465">
            <v>0</v>
          </cell>
          <cell r="AQ2465">
            <v>9.6</v>
          </cell>
          <cell r="AR2465">
            <v>1</v>
          </cell>
          <cell r="AS2465">
            <v>38353</v>
          </cell>
          <cell r="AT2465" t="str">
            <v>OC</v>
          </cell>
          <cell r="BH2465" t="str">
            <v/>
          </cell>
          <cell r="BU2465" t="str">
            <v/>
          </cell>
          <cell r="CG2465">
            <v>9.6</v>
          </cell>
          <cell r="CH2465">
            <v>9.6</v>
          </cell>
          <cell r="CU2465" t="str">
            <v/>
          </cell>
          <cell r="DH2465" t="str">
            <v/>
          </cell>
          <cell r="DU2465" t="str">
            <v/>
          </cell>
          <cell r="EH2465" t="str">
            <v/>
          </cell>
          <cell r="EU2465" t="str">
            <v/>
          </cell>
          <cell r="FH2465" t="str">
            <v/>
          </cell>
          <cell r="FU2465" t="str">
            <v/>
          </cell>
          <cell r="GH2465" t="str">
            <v/>
          </cell>
          <cell r="GU2465" t="str">
            <v/>
          </cell>
          <cell r="HH2465" t="str">
            <v/>
          </cell>
          <cell r="HU2465" t="str">
            <v/>
          </cell>
          <cell r="IH2465" t="str">
            <v/>
          </cell>
          <cell r="IU2465" t="str">
            <v/>
          </cell>
          <cell r="JH2465" t="str">
            <v/>
          </cell>
          <cell r="JU2465" t="str">
            <v/>
          </cell>
          <cell r="KH2465" t="str">
            <v/>
          </cell>
          <cell r="KU2465" t="str">
            <v/>
          </cell>
          <cell r="LH2465" t="str">
            <v/>
          </cell>
          <cell r="LU2465" t="str">
            <v/>
          </cell>
          <cell r="MH2465" t="str">
            <v/>
          </cell>
          <cell r="MU2465" t="str">
            <v/>
          </cell>
          <cell r="NH2465" t="str">
            <v/>
          </cell>
          <cell r="NU2465" t="str">
            <v/>
          </cell>
          <cell r="OH2465" t="str">
            <v/>
          </cell>
          <cell r="OU2465" t="str">
            <v/>
          </cell>
        </row>
        <row r="2466">
          <cell r="C2466" t="str">
            <v>ON_GR_SKOPB1IN</v>
          </cell>
          <cell r="D2466" t="str">
            <v>ON_GR_SKOPB</v>
          </cell>
          <cell r="E2466" t="str">
            <v>Skopies B</v>
          </cell>
          <cell r="F2466" t="str">
            <v>Onshore</v>
          </cell>
          <cell r="G2466" t="str">
            <v>EU-NC</v>
          </cell>
          <cell r="H2466" t="str">
            <v>Grecia</v>
          </cell>
          <cell r="I2466" t="str">
            <v>Grecia</v>
          </cell>
          <cell r="J2466" t="str">
            <v>Evia</v>
          </cell>
          <cell r="K2466">
            <v>38.324244440000001</v>
          </cell>
          <cell r="L2466">
            <v>24.18408333</v>
          </cell>
          <cell r="N2466">
            <v>1</v>
          </cell>
          <cell r="O2466">
            <v>1</v>
          </cell>
          <cell r="P2466">
            <v>0</v>
          </cell>
          <cell r="Q2466" t="str">
            <v>No</v>
          </cell>
          <cell r="R2466" t="str">
            <v>No</v>
          </cell>
          <cell r="S2466" t="str">
            <v>31/12/2004</v>
          </cell>
          <cell r="T2466">
            <v>38687</v>
          </cell>
          <cell r="U2466">
            <v>38687</v>
          </cell>
          <cell r="V2466" t="str">
            <v>23 Siemens Bonus MK4-0,6</v>
          </cell>
          <cell r="W2466" t="str">
            <v>Siemens</v>
          </cell>
          <cell r="X2466" t="str">
            <v>Bonus MK4</v>
          </cell>
          <cell r="Y2466">
            <v>0.6</v>
          </cell>
          <cell r="Z2466">
            <v>23</v>
          </cell>
          <cell r="AM2466">
            <v>13.8</v>
          </cell>
          <cell r="AN2466">
            <v>13.799999999999999</v>
          </cell>
          <cell r="AO2466">
            <v>13.799999999999999</v>
          </cell>
          <cell r="AP2466">
            <v>0</v>
          </cell>
          <cell r="AQ2466">
            <v>13.799999999999999</v>
          </cell>
          <cell r="AR2466">
            <v>1</v>
          </cell>
          <cell r="AS2466">
            <v>38353</v>
          </cell>
          <cell r="AT2466" t="str">
            <v>IN</v>
          </cell>
          <cell r="BH2466" t="str">
            <v/>
          </cell>
          <cell r="BU2466" t="str">
            <v/>
          </cell>
          <cell r="CG2466">
            <v>13.8</v>
          </cell>
          <cell r="CH2466">
            <v>13.8</v>
          </cell>
          <cell r="CU2466" t="str">
            <v/>
          </cell>
          <cell r="DH2466" t="str">
            <v/>
          </cell>
          <cell r="DU2466" t="str">
            <v/>
          </cell>
          <cell r="EH2466" t="str">
            <v/>
          </cell>
          <cell r="EU2466" t="str">
            <v/>
          </cell>
          <cell r="FH2466" t="str">
            <v/>
          </cell>
          <cell r="FU2466" t="str">
            <v/>
          </cell>
          <cell r="GH2466" t="str">
            <v/>
          </cell>
          <cell r="GU2466" t="str">
            <v/>
          </cell>
          <cell r="HH2466" t="str">
            <v/>
          </cell>
          <cell r="HU2466" t="str">
            <v/>
          </cell>
          <cell r="IH2466" t="str">
            <v/>
          </cell>
          <cell r="IU2466" t="str">
            <v/>
          </cell>
          <cell r="JH2466" t="str">
            <v/>
          </cell>
          <cell r="JU2466" t="str">
            <v/>
          </cell>
          <cell r="KH2466" t="str">
            <v/>
          </cell>
          <cell r="KU2466" t="str">
            <v/>
          </cell>
          <cell r="LH2466" t="str">
            <v/>
          </cell>
          <cell r="LU2466" t="str">
            <v/>
          </cell>
          <cell r="MH2466" t="str">
            <v/>
          </cell>
          <cell r="MU2466" t="str">
            <v/>
          </cell>
          <cell r="NH2466" t="str">
            <v/>
          </cell>
          <cell r="NU2466" t="str">
            <v/>
          </cell>
          <cell r="OH2466" t="str">
            <v/>
          </cell>
          <cell r="OU2466" t="str">
            <v/>
          </cell>
        </row>
        <row r="2467">
          <cell r="C2467" t="str">
            <v>ON_GR_SKOPB2OP</v>
          </cell>
          <cell r="D2467" t="str">
            <v>ON_GR_SKOPB</v>
          </cell>
          <cell r="E2467" t="str">
            <v>Skopies B</v>
          </cell>
          <cell r="F2467" t="str">
            <v>Onshore</v>
          </cell>
          <cell r="G2467" t="str">
            <v>EU-NC</v>
          </cell>
          <cell r="H2467" t="str">
            <v>Grecia</v>
          </cell>
          <cell r="I2467" t="str">
            <v>Grecia</v>
          </cell>
          <cell r="J2467" t="str">
            <v>Evia</v>
          </cell>
          <cell r="K2467">
            <v>38.324244440000001</v>
          </cell>
          <cell r="L2467">
            <v>24.18408333</v>
          </cell>
          <cell r="N2467">
            <v>1</v>
          </cell>
          <cell r="O2467">
            <v>1</v>
          </cell>
          <cell r="P2467">
            <v>0</v>
          </cell>
          <cell r="Q2467" t="str">
            <v>No</v>
          </cell>
          <cell r="R2467" t="str">
            <v>No</v>
          </cell>
          <cell r="S2467" t="str">
            <v>31/12/2004</v>
          </cell>
          <cell r="T2467">
            <v>38687</v>
          </cell>
          <cell r="U2467">
            <v>38687</v>
          </cell>
          <cell r="V2467" t="str">
            <v>23 Siemens Bonus MK4-0,6</v>
          </cell>
          <cell r="W2467" t="str">
            <v>Siemens</v>
          </cell>
          <cell r="X2467" t="str">
            <v>Bonus MK4</v>
          </cell>
          <cell r="Y2467">
            <v>0.6</v>
          </cell>
          <cell r="Z2467">
            <v>23</v>
          </cell>
          <cell r="AM2467">
            <v>13.8</v>
          </cell>
          <cell r="AN2467">
            <v>13.799999999999999</v>
          </cell>
          <cell r="AO2467">
            <v>13.799999999999999</v>
          </cell>
          <cell r="AP2467">
            <v>0</v>
          </cell>
          <cell r="AQ2467">
            <v>13.799999999999999</v>
          </cell>
          <cell r="AR2467">
            <v>1</v>
          </cell>
          <cell r="AS2467">
            <v>38353</v>
          </cell>
          <cell r="AT2467" t="str">
            <v>OP</v>
          </cell>
          <cell r="BH2467" t="str">
            <v/>
          </cell>
          <cell r="BU2467" t="str">
            <v/>
          </cell>
          <cell r="CG2467">
            <v>13.8</v>
          </cell>
          <cell r="CH2467">
            <v>13.8</v>
          </cell>
          <cell r="CU2467" t="str">
            <v/>
          </cell>
          <cell r="DH2467" t="str">
            <v/>
          </cell>
          <cell r="DU2467" t="str">
            <v/>
          </cell>
          <cell r="EH2467" t="str">
            <v/>
          </cell>
          <cell r="EU2467" t="str">
            <v/>
          </cell>
          <cell r="FH2467" t="str">
            <v/>
          </cell>
          <cell r="FU2467" t="str">
            <v/>
          </cell>
          <cell r="GH2467" t="str">
            <v/>
          </cell>
          <cell r="GU2467" t="str">
            <v/>
          </cell>
          <cell r="HH2467" t="str">
            <v/>
          </cell>
          <cell r="HU2467" t="str">
            <v/>
          </cell>
          <cell r="IH2467" t="str">
            <v/>
          </cell>
          <cell r="IU2467" t="str">
            <v/>
          </cell>
          <cell r="JH2467" t="str">
            <v/>
          </cell>
          <cell r="JU2467" t="str">
            <v/>
          </cell>
          <cell r="KH2467" t="str">
            <v/>
          </cell>
          <cell r="KU2467" t="str">
            <v/>
          </cell>
          <cell r="LH2467" t="str">
            <v/>
          </cell>
          <cell r="LU2467" t="str">
            <v/>
          </cell>
          <cell r="MH2467" t="str">
            <v/>
          </cell>
          <cell r="MU2467" t="str">
            <v/>
          </cell>
          <cell r="NH2467" t="str">
            <v/>
          </cell>
          <cell r="NU2467" t="str">
            <v/>
          </cell>
          <cell r="OH2467" t="str">
            <v/>
          </cell>
          <cell r="OU2467" t="str">
            <v/>
          </cell>
        </row>
        <row r="2468">
          <cell r="C2468" t="str">
            <v>ON_GR_SKOPB3CO</v>
          </cell>
          <cell r="D2468" t="str">
            <v>ON_GR_SKOPB</v>
          </cell>
          <cell r="E2468" t="str">
            <v>Skopies B</v>
          </cell>
          <cell r="F2468" t="str">
            <v>Onshore</v>
          </cell>
          <cell r="G2468" t="str">
            <v>EU-NC</v>
          </cell>
          <cell r="H2468" t="str">
            <v>Grecia</v>
          </cell>
          <cell r="I2468" t="str">
            <v>Grecia</v>
          </cell>
          <cell r="J2468" t="str">
            <v>Evia</v>
          </cell>
          <cell r="K2468">
            <v>38.324244440000001</v>
          </cell>
          <cell r="L2468">
            <v>24.18408333</v>
          </cell>
          <cell r="N2468">
            <v>1</v>
          </cell>
          <cell r="O2468">
            <v>1</v>
          </cell>
          <cell r="P2468">
            <v>0</v>
          </cell>
          <cell r="Q2468" t="str">
            <v>No</v>
          </cell>
          <cell r="R2468" t="str">
            <v>No</v>
          </cell>
          <cell r="S2468" t="str">
            <v>31/12/2004</v>
          </cell>
          <cell r="T2468">
            <v>38687</v>
          </cell>
          <cell r="U2468">
            <v>38687</v>
          </cell>
          <cell r="V2468" t="str">
            <v>23 Siemens Bonus MK4-0,6</v>
          </cell>
          <cell r="W2468" t="str">
            <v>Siemens</v>
          </cell>
          <cell r="X2468" t="str">
            <v>Bonus MK4</v>
          </cell>
          <cell r="Y2468">
            <v>0.6</v>
          </cell>
          <cell r="Z2468">
            <v>23</v>
          </cell>
          <cell r="AM2468">
            <v>13.8</v>
          </cell>
          <cell r="AN2468">
            <v>13.799999999999999</v>
          </cell>
          <cell r="AO2468">
            <v>13.799999999999999</v>
          </cell>
          <cell r="AP2468">
            <v>0</v>
          </cell>
          <cell r="AQ2468">
            <v>13.799999999999999</v>
          </cell>
          <cell r="AR2468">
            <v>1</v>
          </cell>
          <cell r="AS2468">
            <v>38353</v>
          </cell>
          <cell r="AT2468" t="str">
            <v>CO</v>
          </cell>
          <cell r="BH2468" t="str">
            <v/>
          </cell>
          <cell r="BU2468" t="str">
            <v/>
          </cell>
          <cell r="CG2468">
            <v>13.8</v>
          </cell>
          <cell r="CH2468">
            <v>13.8</v>
          </cell>
          <cell r="CU2468" t="str">
            <v/>
          </cell>
          <cell r="DH2468" t="str">
            <v/>
          </cell>
          <cell r="DU2468" t="str">
            <v/>
          </cell>
          <cell r="EH2468" t="str">
            <v/>
          </cell>
          <cell r="EU2468" t="str">
            <v/>
          </cell>
          <cell r="FH2468" t="str">
            <v/>
          </cell>
          <cell r="FU2468" t="str">
            <v/>
          </cell>
          <cell r="GH2468" t="str">
            <v/>
          </cell>
          <cell r="GU2468" t="str">
            <v/>
          </cell>
          <cell r="HH2468" t="str">
            <v/>
          </cell>
          <cell r="HU2468" t="str">
            <v/>
          </cell>
          <cell r="IH2468" t="str">
            <v/>
          </cell>
          <cell r="IU2468" t="str">
            <v/>
          </cell>
          <cell r="JH2468" t="str">
            <v/>
          </cell>
          <cell r="JU2468" t="str">
            <v/>
          </cell>
          <cell r="KH2468" t="str">
            <v/>
          </cell>
          <cell r="KU2468" t="str">
            <v/>
          </cell>
          <cell r="LH2468" t="str">
            <v/>
          </cell>
          <cell r="LU2468" t="str">
            <v/>
          </cell>
          <cell r="MH2468" t="str">
            <v/>
          </cell>
          <cell r="MU2468" t="str">
            <v/>
          </cell>
          <cell r="NH2468" t="str">
            <v/>
          </cell>
          <cell r="NU2468" t="str">
            <v/>
          </cell>
          <cell r="OH2468" t="str">
            <v/>
          </cell>
          <cell r="OU2468" t="str">
            <v/>
          </cell>
        </row>
        <row r="2469">
          <cell r="C2469" t="str">
            <v>ON_GR_SKOPB4FL</v>
          </cell>
          <cell r="D2469" t="str">
            <v>ON_GR_SKOPB</v>
          </cell>
          <cell r="E2469" t="str">
            <v>Skopies B</v>
          </cell>
          <cell r="F2469" t="str">
            <v>Onshore</v>
          </cell>
          <cell r="G2469" t="str">
            <v>EU-NC</v>
          </cell>
          <cell r="H2469" t="str">
            <v>Grecia</v>
          </cell>
          <cell r="I2469" t="str">
            <v>Grecia</v>
          </cell>
          <cell r="J2469" t="str">
            <v>Evia</v>
          </cell>
          <cell r="K2469">
            <v>38.324244440000001</v>
          </cell>
          <cell r="L2469">
            <v>24.18408333</v>
          </cell>
          <cell r="N2469">
            <v>1</v>
          </cell>
          <cell r="O2469">
            <v>1</v>
          </cell>
          <cell r="P2469">
            <v>0</v>
          </cell>
          <cell r="Q2469" t="str">
            <v>No</v>
          </cell>
          <cell r="R2469" t="str">
            <v>No</v>
          </cell>
          <cell r="S2469" t="str">
            <v>31/12/2004</v>
          </cell>
          <cell r="T2469">
            <v>38687</v>
          </cell>
          <cell r="U2469">
            <v>38687</v>
          </cell>
          <cell r="V2469" t="str">
            <v>23 Siemens Bonus MK4-0,6</v>
          </cell>
          <cell r="W2469" t="str">
            <v>Siemens</v>
          </cell>
          <cell r="X2469" t="str">
            <v>Bonus MK4</v>
          </cell>
          <cell r="Y2469">
            <v>0.6</v>
          </cell>
          <cell r="Z2469">
            <v>23</v>
          </cell>
          <cell r="AM2469">
            <v>13.8</v>
          </cell>
          <cell r="AN2469">
            <v>13.799999999999999</v>
          </cell>
          <cell r="AO2469">
            <v>13.799999999999999</v>
          </cell>
          <cell r="AP2469">
            <v>0</v>
          </cell>
          <cell r="AQ2469">
            <v>13.799999999999999</v>
          </cell>
          <cell r="AR2469">
            <v>1</v>
          </cell>
          <cell r="AS2469">
            <v>38353</v>
          </cell>
          <cell r="AT2469" t="str">
            <v>FL</v>
          </cell>
          <cell r="BH2469" t="str">
            <v/>
          </cell>
          <cell r="BU2469" t="str">
            <v/>
          </cell>
          <cell r="CG2469">
            <v>13.8</v>
          </cell>
          <cell r="CH2469">
            <v>13.8</v>
          </cell>
          <cell r="CU2469" t="str">
            <v/>
          </cell>
          <cell r="DH2469" t="str">
            <v/>
          </cell>
          <cell r="DU2469" t="str">
            <v/>
          </cell>
          <cell r="EH2469" t="str">
            <v/>
          </cell>
          <cell r="EU2469" t="str">
            <v/>
          </cell>
          <cell r="FH2469" t="str">
            <v/>
          </cell>
          <cell r="FU2469" t="str">
            <v/>
          </cell>
          <cell r="GH2469" t="str">
            <v/>
          </cell>
          <cell r="GU2469" t="str">
            <v/>
          </cell>
          <cell r="HH2469" t="str">
            <v/>
          </cell>
          <cell r="HU2469" t="str">
            <v/>
          </cell>
          <cell r="IH2469" t="str">
            <v/>
          </cell>
          <cell r="IU2469" t="str">
            <v/>
          </cell>
          <cell r="JH2469" t="str">
            <v/>
          </cell>
          <cell r="JU2469" t="str">
            <v/>
          </cell>
          <cell r="KH2469" t="str">
            <v/>
          </cell>
          <cell r="KU2469" t="str">
            <v/>
          </cell>
          <cell r="LH2469" t="str">
            <v/>
          </cell>
          <cell r="LU2469" t="str">
            <v/>
          </cell>
          <cell r="MH2469" t="str">
            <v/>
          </cell>
          <cell r="MU2469" t="str">
            <v/>
          </cell>
          <cell r="NH2469" t="str">
            <v/>
          </cell>
          <cell r="NU2469" t="str">
            <v/>
          </cell>
          <cell r="OH2469" t="str">
            <v/>
          </cell>
          <cell r="OU2469" t="str">
            <v/>
          </cell>
        </row>
        <row r="2470">
          <cell r="C2470" t="str">
            <v>ON_GR_SKOPB5OC</v>
          </cell>
          <cell r="D2470" t="str">
            <v>ON_GR_SKOPB</v>
          </cell>
          <cell r="E2470" t="str">
            <v>Skopies B</v>
          </cell>
          <cell r="F2470" t="str">
            <v>Onshore</v>
          </cell>
          <cell r="G2470" t="str">
            <v>EU-NC</v>
          </cell>
          <cell r="H2470" t="str">
            <v>Grecia</v>
          </cell>
          <cell r="I2470" t="str">
            <v>Grecia</v>
          </cell>
          <cell r="J2470" t="str">
            <v>Evia</v>
          </cell>
          <cell r="K2470">
            <v>38.324244440000001</v>
          </cell>
          <cell r="L2470">
            <v>24.18408333</v>
          </cell>
          <cell r="N2470">
            <v>1</v>
          </cell>
          <cell r="O2470">
            <v>1</v>
          </cell>
          <cell r="P2470">
            <v>0</v>
          </cell>
          <cell r="Q2470" t="str">
            <v>No</v>
          </cell>
          <cell r="R2470" t="str">
            <v>No</v>
          </cell>
          <cell r="S2470" t="str">
            <v>31/12/2004</v>
          </cell>
          <cell r="T2470">
            <v>38687</v>
          </cell>
          <cell r="U2470">
            <v>38687</v>
          </cell>
          <cell r="V2470" t="str">
            <v>23 Siemens Bonus MK4-0,6</v>
          </cell>
          <cell r="W2470" t="str">
            <v>Siemens</v>
          </cell>
          <cell r="X2470" t="str">
            <v>Bonus MK4</v>
          </cell>
          <cell r="Y2470">
            <v>0.6</v>
          </cell>
          <cell r="Z2470">
            <v>23</v>
          </cell>
          <cell r="AM2470">
            <v>13.8</v>
          </cell>
          <cell r="AN2470">
            <v>13.799999999999999</v>
          </cell>
          <cell r="AO2470">
            <v>13.799999999999999</v>
          </cell>
          <cell r="AP2470">
            <v>0</v>
          </cell>
          <cell r="AQ2470">
            <v>13.799999999999999</v>
          </cell>
          <cell r="AR2470">
            <v>1</v>
          </cell>
          <cell r="AS2470">
            <v>38353</v>
          </cell>
          <cell r="AT2470" t="str">
            <v>OC</v>
          </cell>
          <cell r="BH2470" t="str">
            <v/>
          </cell>
          <cell r="BU2470" t="str">
            <v/>
          </cell>
          <cell r="CG2470">
            <v>13.8</v>
          </cell>
          <cell r="CH2470">
            <v>13.8</v>
          </cell>
          <cell r="CU2470" t="str">
            <v/>
          </cell>
          <cell r="DH2470" t="str">
            <v/>
          </cell>
          <cell r="DU2470" t="str">
            <v/>
          </cell>
          <cell r="EH2470" t="str">
            <v/>
          </cell>
          <cell r="EU2470" t="str">
            <v/>
          </cell>
          <cell r="FH2470" t="str">
            <v/>
          </cell>
          <cell r="FU2470" t="str">
            <v/>
          </cell>
          <cell r="GH2470" t="str">
            <v/>
          </cell>
          <cell r="GU2470" t="str">
            <v/>
          </cell>
          <cell r="HH2470" t="str">
            <v/>
          </cell>
          <cell r="HU2470" t="str">
            <v/>
          </cell>
          <cell r="IH2470" t="str">
            <v/>
          </cell>
          <cell r="IU2470" t="str">
            <v/>
          </cell>
          <cell r="JH2470" t="str">
            <v/>
          </cell>
          <cell r="JU2470" t="str">
            <v/>
          </cell>
          <cell r="KH2470" t="str">
            <v/>
          </cell>
          <cell r="KU2470" t="str">
            <v/>
          </cell>
          <cell r="LH2470" t="str">
            <v/>
          </cell>
          <cell r="LU2470" t="str">
            <v/>
          </cell>
          <cell r="MH2470" t="str">
            <v/>
          </cell>
          <cell r="MU2470" t="str">
            <v/>
          </cell>
          <cell r="NH2470" t="str">
            <v/>
          </cell>
          <cell r="NU2470" t="str">
            <v/>
          </cell>
          <cell r="OH2470" t="str">
            <v/>
          </cell>
          <cell r="OU2470" t="str">
            <v/>
          </cell>
        </row>
        <row r="2471">
          <cell r="C2471" t="str">
            <v>ON_UK_CARC1IN</v>
          </cell>
          <cell r="D2471" t="str">
            <v>ON_UK_CARC</v>
          </cell>
          <cell r="E2471" t="str">
            <v>Carland Cross (decom.)</v>
          </cell>
          <cell r="F2471" t="str">
            <v>Onshore</v>
          </cell>
          <cell r="G2471" t="str">
            <v>UK &amp; Ireland</v>
          </cell>
          <cell r="H2471" t="str">
            <v>United Kingdom</v>
          </cell>
          <cell r="I2471" t="str">
            <v>England</v>
          </cell>
          <cell r="J2471" t="str">
            <v>England</v>
          </cell>
          <cell r="N2471">
            <v>0</v>
          </cell>
          <cell r="O2471">
            <v>0</v>
          </cell>
          <cell r="P2471">
            <v>0</v>
          </cell>
          <cell r="Q2471" t="str">
            <v>No</v>
          </cell>
          <cell r="R2471" t="str">
            <v>No</v>
          </cell>
          <cell r="S2471" t="str">
            <v>31/12/1991</v>
          </cell>
          <cell r="T2471" t="str">
            <v>2002</v>
          </cell>
          <cell r="U2471" t="str">
            <v>2002</v>
          </cell>
          <cell r="V2471" t="str">
            <v xml:space="preserve">  -</v>
          </cell>
          <cell r="AM2471">
            <v>6</v>
          </cell>
          <cell r="AN2471">
            <v>6</v>
          </cell>
          <cell r="AO2471">
            <v>0</v>
          </cell>
          <cell r="AP2471">
            <v>0</v>
          </cell>
          <cell r="AQ2471">
            <v>0</v>
          </cell>
          <cell r="AR2471" t="str">
            <v>-</v>
          </cell>
          <cell r="AS2471">
            <v>33604</v>
          </cell>
          <cell r="AT2471" t="str">
            <v>IN</v>
          </cell>
          <cell r="AU2471">
            <v>6</v>
          </cell>
          <cell r="BH2471" t="str">
            <v/>
          </cell>
          <cell r="BU2471" t="str">
            <v/>
          </cell>
          <cell r="CH2471" t="str">
            <v/>
          </cell>
          <cell r="CU2471" t="str">
            <v/>
          </cell>
          <cell r="DH2471" t="str">
            <v/>
          </cell>
          <cell r="DU2471" t="str">
            <v/>
          </cell>
          <cell r="EH2471" t="str">
            <v/>
          </cell>
          <cell r="EU2471" t="str">
            <v/>
          </cell>
          <cell r="FH2471" t="str">
            <v/>
          </cell>
          <cell r="FT2471">
            <v>-6</v>
          </cell>
          <cell r="FU2471">
            <v>-6</v>
          </cell>
          <cell r="GH2471" t="str">
            <v/>
          </cell>
          <cell r="GU2471" t="str">
            <v/>
          </cell>
          <cell r="HH2471" t="str">
            <v/>
          </cell>
          <cell r="HU2471" t="str">
            <v/>
          </cell>
          <cell r="IH2471" t="str">
            <v/>
          </cell>
          <cell r="IU2471" t="str">
            <v/>
          </cell>
          <cell r="JH2471" t="str">
            <v/>
          </cell>
          <cell r="JU2471" t="str">
            <v/>
          </cell>
          <cell r="KH2471" t="str">
            <v/>
          </cell>
          <cell r="KU2471" t="str">
            <v/>
          </cell>
          <cell r="LH2471" t="str">
            <v/>
          </cell>
          <cell r="LU2471" t="str">
            <v/>
          </cell>
          <cell r="MH2471" t="str">
            <v/>
          </cell>
          <cell r="MU2471" t="str">
            <v/>
          </cell>
          <cell r="NH2471" t="str">
            <v/>
          </cell>
          <cell r="NU2471" t="str">
            <v/>
          </cell>
          <cell r="OH2471" t="str">
            <v/>
          </cell>
          <cell r="OU2471" t="str">
            <v/>
          </cell>
        </row>
        <row r="2472">
          <cell r="C2472" t="str">
            <v>ON_UK_CARC2OP</v>
          </cell>
          <cell r="D2472" t="str">
            <v>ON_UK_CARC</v>
          </cell>
          <cell r="E2472" t="str">
            <v>Carland Cross (decom.)</v>
          </cell>
          <cell r="F2472" t="str">
            <v>Onshore</v>
          </cell>
          <cell r="G2472" t="str">
            <v>UK &amp; Ireland</v>
          </cell>
          <cell r="H2472" t="str">
            <v>United Kingdom</v>
          </cell>
          <cell r="I2472" t="str">
            <v>England</v>
          </cell>
          <cell r="J2472" t="str">
            <v>England</v>
          </cell>
          <cell r="N2472">
            <v>0</v>
          </cell>
          <cell r="O2472">
            <v>0</v>
          </cell>
          <cell r="P2472">
            <v>0</v>
          </cell>
          <cell r="Q2472" t="str">
            <v>No</v>
          </cell>
          <cell r="R2472" t="str">
            <v>No</v>
          </cell>
          <cell r="S2472" t="str">
            <v>31/12/1991</v>
          </cell>
          <cell r="T2472" t="str">
            <v>2002</v>
          </cell>
          <cell r="U2472" t="str">
            <v>2002</v>
          </cell>
          <cell r="V2472" t="str">
            <v xml:space="preserve">  -</v>
          </cell>
          <cell r="AM2472">
            <v>6</v>
          </cell>
          <cell r="AN2472">
            <v>6</v>
          </cell>
          <cell r="AO2472">
            <v>0</v>
          </cell>
          <cell r="AP2472">
            <v>0</v>
          </cell>
          <cell r="AQ2472">
            <v>0</v>
          </cell>
          <cell r="AR2472" t="str">
            <v>-</v>
          </cell>
          <cell r="AS2472">
            <v>33604</v>
          </cell>
          <cell r="AT2472" t="str">
            <v>OP</v>
          </cell>
          <cell r="AU2472">
            <v>6</v>
          </cell>
          <cell r="BH2472" t="str">
            <v/>
          </cell>
          <cell r="BU2472" t="str">
            <v/>
          </cell>
          <cell r="CH2472" t="str">
            <v/>
          </cell>
          <cell r="CU2472" t="str">
            <v/>
          </cell>
          <cell r="DH2472" t="str">
            <v/>
          </cell>
          <cell r="DU2472" t="str">
            <v/>
          </cell>
          <cell r="EH2472" t="str">
            <v/>
          </cell>
          <cell r="EU2472" t="str">
            <v/>
          </cell>
          <cell r="FH2472" t="str">
            <v/>
          </cell>
          <cell r="FT2472">
            <v>-6</v>
          </cell>
          <cell r="FU2472">
            <v>-6</v>
          </cell>
          <cell r="GH2472" t="str">
            <v/>
          </cell>
          <cell r="GU2472" t="str">
            <v/>
          </cell>
          <cell r="HH2472" t="str">
            <v/>
          </cell>
          <cell r="HU2472" t="str">
            <v/>
          </cell>
          <cell r="IH2472" t="str">
            <v/>
          </cell>
          <cell r="IU2472" t="str">
            <v/>
          </cell>
          <cell r="JH2472" t="str">
            <v/>
          </cell>
          <cell r="JU2472" t="str">
            <v/>
          </cell>
          <cell r="KH2472" t="str">
            <v/>
          </cell>
          <cell r="KU2472" t="str">
            <v/>
          </cell>
          <cell r="LH2472" t="str">
            <v/>
          </cell>
          <cell r="LU2472" t="str">
            <v/>
          </cell>
          <cell r="MH2472" t="str">
            <v/>
          </cell>
          <cell r="MU2472" t="str">
            <v/>
          </cell>
          <cell r="NH2472" t="str">
            <v/>
          </cell>
          <cell r="NU2472" t="str">
            <v/>
          </cell>
          <cell r="OH2472" t="str">
            <v/>
          </cell>
          <cell r="OU2472" t="str">
            <v/>
          </cell>
        </row>
        <row r="2473">
          <cell r="C2473" t="str">
            <v>ON_UK_CARC3CO</v>
          </cell>
          <cell r="D2473" t="str">
            <v>ON_UK_CARC</v>
          </cell>
          <cell r="E2473" t="str">
            <v>Carland Cross (decom.)</v>
          </cell>
          <cell r="F2473" t="str">
            <v>Onshore</v>
          </cell>
          <cell r="G2473" t="str">
            <v>UK &amp; Ireland</v>
          </cell>
          <cell r="H2473" t="str">
            <v>United Kingdom</v>
          </cell>
          <cell r="I2473" t="str">
            <v>England</v>
          </cell>
          <cell r="J2473" t="str">
            <v>England</v>
          </cell>
          <cell r="N2473">
            <v>0</v>
          </cell>
          <cell r="O2473">
            <v>0</v>
          </cell>
          <cell r="P2473">
            <v>0</v>
          </cell>
          <cell r="Q2473" t="str">
            <v>No</v>
          </cell>
          <cell r="R2473" t="str">
            <v>No</v>
          </cell>
          <cell r="S2473" t="str">
            <v>31/12/1991</v>
          </cell>
          <cell r="T2473" t="str">
            <v>2002</v>
          </cell>
          <cell r="U2473" t="str">
            <v>2002</v>
          </cell>
          <cell r="V2473" t="str">
            <v xml:space="preserve">  -</v>
          </cell>
          <cell r="AM2473">
            <v>6</v>
          </cell>
          <cell r="AN2473">
            <v>6</v>
          </cell>
          <cell r="AO2473">
            <v>0</v>
          </cell>
          <cell r="AP2473">
            <v>0</v>
          </cell>
          <cell r="AQ2473">
            <v>0</v>
          </cell>
          <cell r="AR2473" t="str">
            <v>-</v>
          </cell>
          <cell r="AS2473">
            <v>33604</v>
          </cell>
          <cell r="AT2473" t="str">
            <v>CO</v>
          </cell>
          <cell r="AU2473">
            <v>6</v>
          </cell>
          <cell r="BH2473" t="str">
            <v/>
          </cell>
          <cell r="BU2473" t="str">
            <v/>
          </cell>
          <cell r="CH2473" t="str">
            <v/>
          </cell>
          <cell r="CU2473" t="str">
            <v/>
          </cell>
          <cell r="DH2473" t="str">
            <v/>
          </cell>
          <cell r="DU2473" t="str">
            <v/>
          </cell>
          <cell r="EH2473" t="str">
            <v/>
          </cell>
          <cell r="EU2473" t="str">
            <v/>
          </cell>
          <cell r="FH2473" t="str">
            <v/>
          </cell>
          <cell r="FT2473">
            <v>-6</v>
          </cell>
          <cell r="FU2473">
            <v>-6</v>
          </cell>
          <cell r="GH2473" t="str">
            <v/>
          </cell>
          <cell r="GU2473" t="str">
            <v/>
          </cell>
          <cell r="HH2473" t="str">
            <v/>
          </cell>
          <cell r="HU2473" t="str">
            <v/>
          </cell>
          <cell r="IH2473" t="str">
            <v/>
          </cell>
          <cell r="IU2473" t="str">
            <v/>
          </cell>
          <cell r="JH2473" t="str">
            <v/>
          </cell>
          <cell r="JU2473" t="str">
            <v/>
          </cell>
          <cell r="KH2473" t="str">
            <v/>
          </cell>
          <cell r="KU2473" t="str">
            <v/>
          </cell>
          <cell r="LH2473" t="str">
            <v/>
          </cell>
          <cell r="LU2473" t="str">
            <v/>
          </cell>
          <cell r="MH2473" t="str">
            <v/>
          </cell>
          <cell r="MU2473" t="str">
            <v/>
          </cell>
          <cell r="NH2473" t="str">
            <v/>
          </cell>
          <cell r="NU2473" t="str">
            <v/>
          </cell>
          <cell r="OH2473" t="str">
            <v/>
          </cell>
          <cell r="OU2473" t="str">
            <v/>
          </cell>
        </row>
        <row r="2474">
          <cell r="C2474" t="str">
            <v>ON_UK_CARC4FL</v>
          </cell>
          <cell r="D2474" t="str">
            <v>ON_UK_CARC</v>
          </cell>
          <cell r="E2474" t="str">
            <v>Carland Cross (decom.)</v>
          </cell>
          <cell r="F2474" t="str">
            <v>Onshore</v>
          </cell>
          <cell r="G2474" t="str">
            <v>UK &amp; Ireland</v>
          </cell>
          <cell r="H2474" t="str">
            <v>United Kingdom</v>
          </cell>
          <cell r="I2474" t="str">
            <v>England</v>
          </cell>
          <cell r="J2474" t="str">
            <v>England</v>
          </cell>
          <cell r="N2474">
            <v>0</v>
          </cell>
          <cell r="O2474">
            <v>0</v>
          </cell>
          <cell r="P2474">
            <v>0</v>
          </cell>
          <cell r="Q2474" t="str">
            <v>No</v>
          </cell>
          <cell r="R2474" t="str">
            <v>No</v>
          </cell>
          <cell r="S2474" t="str">
            <v>31/12/1991</v>
          </cell>
          <cell r="T2474" t="str">
            <v>2002</v>
          </cell>
          <cell r="U2474" t="str">
            <v>2002</v>
          </cell>
          <cell r="V2474" t="str">
            <v xml:space="preserve">  -</v>
          </cell>
          <cell r="AM2474">
            <v>6</v>
          </cell>
          <cell r="AN2474">
            <v>6</v>
          </cell>
          <cell r="AO2474">
            <v>0</v>
          </cell>
          <cell r="AP2474">
            <v>0</v>
          </cell>
          <cell r="AQ2474">
            <v>0</v>
          </cell>
          <cell r="AR2474" t="str">
            <v>-</v>
          </cell>
          <cell r="AS2474">
            <v>33604</v>
          </cell>
          <cell r="AT2474" t="str">
            <v>FL</v>
          </cell>
          <cell r="AU2474">
            <v>6</v>
          </cell>
          <cell r="BH2474" t="str">
            <v/>
          </cell>
          <cell r="BU2474" t="str">
            <v/>
          </cell>
          <cell r="CH2474" t="str">
            <v/>
          </cell>
          <cell r="CU2474" t="str">
            <v/>
          </cell>
          <cell r="DH2474" t="str">
            <v/>
          </cell>
          <cell r="DU2474" t="str">
            <v/>
          </cell>
          <cell r="EH2474" t="str">
            <v/>
          </cell>
          <cell r="EU2474" t="str">
            <v/>
          </cell>
          <cell r="FH2474" t="str">
            <v/>
          </cell>
          <cell r="FT2474">
            <v>-6</v>
          </cell>
          <cell r="FU2474">
            <v>-6</v>
          </cell>
          <cell r="GH2474" t="str">
            <v/>
          </cell>
          <cell r="GU2474" t="str">
            <v/>
          </cell>
          <cell r="HH2474" t="str">
            <v/>
          </cell>
          <cell r="HU2474" t="str">
            <v/>
          </cell>
          <cell r="IH2474" t="str">
            <v/>
          </cell>
          <cell r="IU2474" t="str">
            <v/>
          </cell>
          <cell r="JH2474" t="str">
            <v/>
          </cell>
          <cell r="JU2474" t="str">
            <v/>
          </cell>
          <cell r="KH2474" t="str">
            <v/>
          </cell>
          <cell r="KU2474" t="str">
            <v/>
          </cell>
          <cell r="LH2474" t="str">
            <v/>
          </cell>
          <cell r="LU2474" t="str">
            <v/>
          </cell>
          <cell r="MH2474" t="str">
            <v/>
          </cell>
          <cell r="MU2474" t="str">
            <v/>
          </cell>
          <cell r="NH2474" t="str">
            <v/>
          </cell>
          <cell r="NU2474" t="str">
            <v/>
          </cell>
          <cell r="OH2474" t="str">
            <v/>
          </cell>
          <cell r="OU2474" t="str">
            <v/>
          </cell>
        </row>
        <row r="2475">
          <cell r="C2475" t="str">
            <v>ON_UK_CARC5OC</v>
          </cell>
          <cell r="D2475" t="str">
            <v>ON_UK_CARC</v>
          </cell>
          <cell r="E2475" t="str">
            <v>Carland Cross (decom.)</v>
          </cell>
          <cell r="F2475" t="str">
            <v>Onshore</v>
          </cell>
          <cell r="G2475" t="str">
            <v>UK &amp; Ireland</v>
          </cell>
          <cell r="H2475" t="str">
            <v>United Kingdom</v>
          </cell>
          <cell r="I2475" t="str">
            <v>England</v>
          </cell>
          <cell r="J2475" t="str">
            <v>England</v>
          </cell>
          <cell r="N2475">
            <v>0</v>
          </cell>
          <cell r="O2475">
            <v>0</v>
          </cell>
          <cell r="P2475">
            <v>0</v>
          </cell>
          <cell r="Q2475" t="str">
            <v>No</v>
          </cell>
          <cell r="R2475" t="str">
            <v>No</v>
          </cell>
          <cell r="S2475" t="str">
            <v>31/12/1991</v>
          </cell>
          <cell r="T2475" t="str">
            <v>2002</v>
          </cell>
          <cell r="U2475" t="str">
            <v>2002</v>
          </cell>
          <cell r="V2475" t="str">
            <v xml:space="preserve">  -</v>
          </cell>
          <cell r="AM2475">
            <v>6</v>
          </cell>
          <cell r="AN2475">
            <v>6</v>
          </cell>
          <cell r="AO2475">
            <v>0</v>
          </cell>
          <cell r="AP2475">
            <v>0</v>
          </cell>
          <cell r="AQ2475">
            <v>0</v>
          </cell>
          <cell r="AR2475" t="str">
            <v>-</v>
          </cell>
          <cell r="AS2475">
            <v>33604</v>
          </cell>
          <cell r="AT2475" t="str">
            <v>OC</v>
          </cell>
          <cell r="AU2475">
            <v>6</v>
          </cell>
          <cell r="BH2475" t="str">
            <v/>
          </cell>
          <cell r="BU2475" t="str">
            <v/>
          </cell>
          <cell r="CH2475" t="str">
            <v/>
          </cell>
          <cell r="CU2475" t="str">
            <v/>
          </cell>
          <cell r="DH2475" t="str">
            <v/>
          </cell>
          <cell r="DU2475" t="str">
            <v/>
          </cell>
          <cell r="EH2475" t="str">
            <v/>
          </cell>
          <cell r="EU2475" t="str">
            <v/>
          </cell>
          <cell r="FH2475" t="str">
            <v/>
          </cell>
          <cell r="FT2475">
            <v>-6</v>
          </cell>
          <cell r="FU2475">
            <v>-6</v>
          </cell>
          <cell r="GH2475" t="str">
            <v/>
          </cell>
          <cell r="GU2475" t="str">
            <v/>
          </cell>
          <cell r="HH2475" t="str">
            <v/>
          </cell>
          <cell r="HU2475" t="str">
            <v/>
          </cell>
          <cell r="IH2475" t="str">
            <v/>
          </cell>
          <cell r="IU2475" t="str">
            <v/>
          </cell>
          <cell r="JH2475" t="str">
            <v/>
          </cell>
          <cell r="JU2475" t="str">
            <v/>
          </cell>
          <cell r="KH2475" t="str">
            <v/>
          </cell>
          <cell r="KU2475" t="str">
            <v/>
          </cell>
          <cell r="LH2475" t="str">
            <v/>
          </cell>
          <cell r="LU2475" t="str">
            <v/>
          </cell>
          <cell r="MH2475" t="str">
            <v/>
          </cell>
          <cell r="MU2475" t="str">
            <v/>
          </cell>
          <cell r="NH2475" t="str">
            <v/>
          </cell>
          <cell r="NU2475" t="str">
            <v/>
          </cell>
          <cell r="OH2475" t="str">
            <v/>
          </cell>
          <cell r="OU2475" t="str">
            <v/>
          </cell>
        </row>
        <row r="2476">
          <cell r="C2476" t="str">
            <v>ON_UK_CARCR1IN</v>
          </cell>
          <cell r="D2476" t="str">
            <v>ON_UK_CARCR</v>
          </cell>
          <cell r="E2476" t="str">
            <v>Carland Cross (repower)</v>
          </cell>
          <cell r="F2476" t="str">
            <v>Onshore</v>
          </cell>
          <cell r="G2476" t="str">
            <v>UK &amp; Ireland</v>
          </cell>
          <cell r="H2476" t="str">
            <v>United Kingdom</v>
          </cell>
          <cell r="I2476" t="str">
            <v>England</v>
          </cell>
          <cell r="J2476" t="str">
            <v>England</v>
          </cell>
          <cell r="K2476">
            <v>50.351799329999999</v>
          </cell>
          <cell r="L2476">
            <v>-5.0347540400000002</v>
          </cell>
          <cell r="N2476">
            <v>1</v>
          </cell>
          <cell r="O2476">
            <v>1</v>
          </cell>
          <cell r="P2476">
            <v>0</v>
          </cell>
          <cell r="Q2476" t="str">
            <v>No</v>
          </cell>
          <cell r="R2476" t="str">
            <v>No</v>
          </cell>
          <cell r="S2476" t="str">
            <v>02/11/2011</v>
          </cell>
          <cell r="T2476">
            <v>41334</v>
          </cell>
          <cell r="U2476">
            <v>41426</v>
          </cell>
          <cell r="V2476" t="str">
            <v>10 Gamesa G80-2</v>
          </cell>
          <cell r="W2476" t="str">
            <v>Gamesa</v>
          </cell>
          <cell r="X2476" t="str">
            <v>G80</v>
          </cell>
          <cell r="Y2476">
            <v>2</v>
          </cell>
          <cell r="Z2476">
            <v>10</v>
          </cell>
          <cell r="AM2476">
            <v>20</v>
          </cell>
          <cell r="AN2476">
            <v>20</v>
          </cell>
          <cell r="AO2476">
            <v>20</v>
          </cell>
          <cell r="AP2476">
            <v>0</v>
          </cell>
          <cell r="AQ2476">
            <v>20</v>
          </cell>
          <cell r="AR2476">
            <v>1</v>
          </cell>
          <cell r="AS2476">
            <v>40969</v>
          </cell>
          <cell r="AT2476" t="str">
            <v>IN</v>
          </cell>
          <cell r="BH2476" t="str">
            <v/>
          </cell>
          <cell r="BU2476" t="str">
            <v/>
          </cell>
          <cell r="CH2476" t="str">
            <v/>
          </cell>
          <cell r="CU2476" t="str">
            <v/>
          </cell>
          <cell r="DH2476" t="str">
            <v/>
          </cell>
          <cell r="DU2476" t="str">
            <v/>
          </cell>
          <cell r="EH2476" t="str">
            <v/>
          </cell>
          <cell r="EU2476" t="str">
            <v/>
          </cell>
          <cell r="FH2476" t="str">
            <v/>
          </cell>
          <cell r="FU2476" t="str">
            <v/>
          </cell>
          <cell r="FV2476">
            <v>4</v>
          </cell>
          <cell r="FW2476">
            <v>6</v>
          </cell>
          <cell r="FZ2476">
            <v>10</v>
          </cell>
          <cell r="GH2476">
            <v>20</v>
          </cell>
          <cell r="GU2476" t="str">
            <v/>
          </cell>
          <cell r="HH2476" t="str">
            <v/>
          </cell>
          <cell r="HU2476" t="str">
            <v/>
          </cell>
          <cell r="IH2476" t="str">
            <v/>
          </cell>
          <cell r="IU2476" t="str">
            <v/>
          </cell>
          <cell r="JH2476" t="str">
            <v/>
          </cell>
          <cell r="JU2476" t="str">
            <v/>
          </cell>
          <cell r="KH2476" t="str">
            <v/>
          </cell>
          <cell r="KU2476" t="str">
            <v/>
          </cell>
          <cell r="LH2476" t="str">
            <v/>
          </cell>
          <cell r="LU2476" t="str">
            <v/>
          </cell>
          <cell r="MH2476" t="str">
            <v/>
          </cell>
          <cell r="MU2476" t="str">
            <v/>
          </cell>
          <cell r="NH2476" t="str">
            <v/>
          </cell>
          <cell r="NU2476" t="str">
            <v/>
          </cell>
          <cell r="OH2476" t="str">
            <v/>
          </cell>
          <cell r="OU2476" t="str">
            <v/>
          </cell>
        </row>
        <row r="2477">
          <cell r="C2477" t="str">
            <v>ON_UK_CARCR2OP</v>
          </cell>
          <cell r="D2477" t="str">
            <v>ON_UK_CARCR</v>
          </cell>
          <cell r="E2477" t="str">
            <v>Carland Cross (repower)</v>
          </cell>
          <cell r="F2477" t="str">
            <v>Onshore</v>
          </cell>
          <cell r="G2477" t="str">
            <v>UK &amp; Ireland</v>
          </cell>
          <cell r="H2477" t="str">
            <v>United Kingdom</v>
          </cell>
          <cell r="I2477" t="str">
            <v>England</v>
          </cell>
          <cell r="J2477" t="str">
            <v>England</v>
          </cell>
          <cell r="K2477">
            <v>50.351799329999999</v>
          </cell>
          <cell r="L2477">
            <v>-5.0347540400000002</v>
          </cell>
          <cell r="N2477">
            <v>1</v>
          </cell>
          <cell r="O2477">
            <v>1</v>
          </cell>
          <cell r="P2477">
            <v>0</v>
          </cell>
          <cell r="Q2477" t="str">
            <v>No</v>
          </cell>
          <cell r="R2477" t="str">
            <v>No</v>
          </cell>
          <cell r="S2477" t="str">
            <v>02/11/2011</v>
          </cell>
          <cell r="T2477">
            <v>41334</v>
          </cell>
          <cell r="U2477">
            <v>41426</v>
          </cell>
          <cell r="V2477" t="str">
            <v>10 Gamesa G80-2</v>
          </cell>
          <cell r="W2477" t="str">
            <v>Gamesa</v>
          </cell>
          <cell r="X2477" t="str">
            <v>G80</v>
          </cell>
          <cell r="Y2477">
            <v>2</v>
          </cell>
          <cell r="Z2477">
            <v>10</v>
          </cell>
          <cell r="AM2477">
            <v>20</v>
          </cell>
          <cell r="AN2477">
            <v>20</v>
          </cell>
          <cell r="AO2477">
            <v>20</v>
          </cell>
          <cell r="AP2477">
            <v>0</v>
          </cell>
          <cell r="AQ2477">
            <v>20</v>
          </cell>
          <cell r="AR2477">
            <v>1</v>
          </cell>
          <cell r="AS2477">
            <v>40969</v>
          </cell>
          <cell r="AT2477" t="str">
            <v>OP</v>
          </cell>
          <cell r="BH2477" t="str">
            <v/>
          </cell>
          <cell r="BU2477" t="str">
            <v/>
          </cell>
          <cell r="CH2477" t="str">
            <v/>
          </cell>
          <cell r="CU2477" t="str">
            <v/>
          </cell>
          <cell r="DH2477" t="str">
            <v/>
          </cell>
          <cell r="DU2477" t="str">
            <v/>
          </cell>
          <cell r="EH2477" t="str">
            <v/>
          </cell>
          <cell r="EU2477" t="str">
            <v/>
          </cell>
          <cell r="FH2477" t="str">
            <v/>
          </cell>
          <cell r="FU2477" t="str">
            <v/>
          </cell>
          <cell r="FX2477">
            <v>10</v>
          </cell>
          <cell r="FZ2477">
            <v>10</v>
          </cell>
          <cell r="GH2477">
            <v>20</v>
          </cell>
          <cell r="GU2477" t="str">
            <v/>
          </cell>
          <cell r="HH2477" t="str">
            <v/>
          </cell>
          <cell r="HU2477" t="str">
            <v/>
          </cell>
          <cell r="IH2477" t="str">
            <v/>
          </cell>
          <cell r="IU2477" t="str">
            <v/>
          </cell>
          <cell r="JH2477" t="str">
            <v/>
          </cell>
          <cell r="JU2477" t="str">
            <v/>
          </cell>
          <cell r="KH2477" t="str">
            <v/>
          </cell>
          <cell r="KU2477" t="str">
            <v/>
          </cell>
          <cell r="LH2477" t="str">
            <v/>
          </cell>
          <cell r="LU2477" t="str">
            <v/>
          </cell>
          <cell r="MH2477" t="str">
            <v/>
          </cell>
          <cell r="MU2477" t="str">
            <v/>
          </cell>
          <cell r="NH2477" t="str">
            <v/>
          </cell>
          <cell r="NU2477" t="str">
            <v/>
          </cell>
          <cell r="OH2477" t="str">
            <v/>
          </cell>
          <cell r="OU2477" t="str">
            <v/>
          </cell>
        </row>
        <row r="2478">
          <cell r="C2478" t="str">
            <v>ON_UK_CARCR3CO</v>
          </cell>
          <cell r="D2478" t="str">
            <v>ON_UK_CARCR</v>
          </cell>
          <cell r="E2478" t="str">
            <v>Carland Cross (repower)</v>
          </cell>
          <cell r="F2478" t="str">
            <v>Onshore</v>
          </cell>
          <cell r="G2478" t="str">
            <v>UK &amp; Ireland</v>
          </cell>
          <cell r="H2478" t="str">
            <v>United Kingdom</v>
          </cell>
          <cell r="I2478" t="str">
            <v>England</v>
          </cell>
          <cell r="J2478" t="str">
            <v>England</v>
          </cell>
          <cell r="K2478">
            <v>50.351799329999999</v>
          </cell>
          <cell r="L2478">
            <v>-5.0347540400000002</v>
          </cell>
          <cell r="N2478">
            <v>1</v>
          </cell>
          <cell r="O2478">
            <v>1</v>
          </cell>
          <cell r="P2478">
            <v>0</v>
          </cell>
          <cell r="Q2478" t="str">
            <v>No</v>
          </cell>
          <cell r="R2478" t="str">
            <v>No</v>
          </cell>
          <cell r="S2478" t="str">
            <v>02/11/2011</v>
          </cell>
          <cell r="T2478">
            <v>41334</v>
          </cell>
          <cell r="U2478">
            <v>41426</v>
          </cell>
          <cell r="V2478" t="str">
            <v>10 Gamesa G80-2</v>
          </cell>
          <cell r="W2478" t="str">
            <v>Gamesa</v>
          </cell>
          <cell r="X2478" t="str">
            <v>G80</v>
          </cell>
          <cell r="Y2478">
            <v>2</v>
          </cell>
          <cell r="Z2478">
            <v>10</v>
          </cell>
          <cell r="AM2478">
            <v>20</v>
          </cell>
          <cell r="AN2478">
            <v>20</v>
          </cell>
          <cell r="AO2478">
            <v>20</v>
          </cell>
          <cell r="AP2478">
            <v>0</v>
          </cell>
          <cell r="AQ2478">
            <v>20</v>
          </cell>
          <cell r="AR2478">
            <v>1</v>
          </cell>
          <cell r="AS2478">
            <v>40969</v>
          </cell>
          <cell r="AT2478" t="str">
            <v>CO</v>
          </cell>
          <cell r="BH2478" t="str">
            <v/>
          </cell>
          <cell r="BU2478" t="str">
            <v/>
          </cell>
          <cell r="CH2478" t="str">
            <v/>
          </cell>
          <cell r="CU2478" t="str">
            <v/>
          </cell>
          <cell r="DH2478" t="str">
            <v/>
          </cell>
          <cell r="DU2478" t="str">
            <v/>
          </cell>
          <cell r="EH2478" t="str">
            <v/>
          </cell>
          <cell r="EU2478" t="str">
            <v/>
          </cell>
          <cell r="FH2478" t="str">
            <v/>
          </cell>
          <cell r="FU2478" t="str">
            <v/>
          </cell>
          <cell r="FX2478">
            <v>2</v>
          </cell>
          <cell r="FY2478">
            <v>8</v>
          </cell>
          <cell r="GA2478">
            <v>10</v>
          </cell>
          <cell r="GH2478">
            <v>20</v>
          </cell>
          <cell r="GU2478" t="str">
            <v/>
          </cell>
          <cell r="HH2478" t="str">
            <v/>
          </cell>
          <cell r="HU2478" t="str">
            <v/>
          </cell>
          <cell r="IH2478" t="str">
            <v/>
          </cell>
          <cell r="IU2478" t="str">
            <v/>
          </cell>
          <cell r="JH2478" t="str">
            <v/>
          </cell>
          <cell r="JU2478" t="str">
            <v/>
          </cell>
          <cell r="KH2478" t="str">
            <v/>
          </cell>
          <cell r="KU2478" t="str">
            <v/>
          </cell>
          <cell r="LH2478" t="str">
            <v/>
          </cell>
          <cell r="LU2478" t="str">
            <v/>
          </cell>
          <cell r="MH2478" t="str">
            <v/>
          </cell>
          <cell r="MU2478" t="str">
            <v/>
          </cell>
          <cell r="NH2478" t="str">
            <v/>
          </cell>
          <cell r="NU2478" t="str">
            <v/>
          </cell>
          <cell r="OH2478" t="str">
            <v/>
          </cell>
          <cell r="OU2478" t="str">
            <v/>
          </cell>
        </row>
        <row r="2479">
          <cell r="C2479" t="str">
            <v>ON_UK_CARCR4FL</v>
          </cell>
          <cell r="D2479" t="str">
            <v>ON_UK_CARCR</v>
          </cell>
          <cell r="E2479" t="str">
            <v>Carland Cross (repower)</v>
          </cell>
          <cell r="F2479" t="str">
            <v>Onshore</v>
          </cell>
          <cell r="G2479" t="str">
            <v>UK &amp; Ireland</v>
          </cell>
          <cell r="H2479" t="str">
            <v>United Kingdom</v>
          </cell>
          <cell r="I2479" t="str">
            <v>England</v>
          </cell>
          <cell r="J2479" t="str">
            <v>England</v>
          </cell>
          <cell r="K2479">
            <v>50.351799329999999</v>
          </cell>
          <cell r="L2479">
            <v>-5.0347540400000002</v>
          </cell>
          <cell r="N2479">
            <v>1</v>
          </cell>
          <cell r="O2479">
            <v>1</v>
          </cell>
          <cell r="P2479">
            <v>0</v>
          </cell>
          <cell r="Q2479" t="str">
            <v>No</v>
          </cell>
          <cell r="R2479" t="str">
            <v>No</v>
          </cell>
          <cell r="S2479" t="str">
            <v>02/11/2011</v>
          </cell>
          <cell r="T2479">
            <v>41334</v>
          </cell>
          <cell r="U2479">
            <v>41426</v>
          </cell>
          <cell r="V2479" t="str">
            <v>10 Gamesa G80-2</v>
          </cell>
          <cell r="W2479" t="str">
            <v>Gamesa</v>
          </cell>
          <cell r="X2479" t="str">
            <v>G80</v>
          </cell>
          <cell r="Y2479">
            <v>2</v>
          </cell>
          <cell r="Z2479">
            <v>10</v>
          </cell>
          <cell r="AM2479">
            <v>20</v>
          </cell>
          <cell r="AN2479">
            <v>20</v>
          </cell>
          <cell r="AO2479">
            <v>20</v>
          </cell>
          <cell r="AP2479">
            <v>0</v>
          </cell>
          <cell r="AQ2479">
            <v>20</v>
          </cell>
          <cell r="AR2479">
            <v>1</v>
          </cell>
          <cell r="AS2479">
            <v>40969</v>
          </cell>
          <cell r="AT2479" t="str">
            <v>FL</v>
          </cell>
          <cell r="BH2479" t="str">
            <v/>
          </cell>
          <cell r="BU2479" t="str">
            <v/>
          </cell>
          <cell r="CH2479" t="str">
            <v/>
          </cell>
          <cell r="CU2479" t="str">
            <v/>
          </cell>
          <cell r="DH2479" t="str">
            <v/>
          </cell>
          <cell r="DU2479" t="str">
            <v/>
          </cell>
          <cell r="EH2479" t="str">
            <v/>
          </cell>
          <cell r="EU2479" t="str">
            <v/>
          </cell>
          <cell r="FH2479" t="str">
            <v/>
          </cell>
          <cell r="FU2479" t="str">
            <v/>
          </cell>
          <cell r="GA2479">
            <v>20</v>
          </cell>
          <cell r="GH2479">
            <v>20</v>
          </cell>
          <cell r="GU2479" t="str">
            <v/>
          </cell>
          <cell r="HH2479" t="str">
            <v/>
          </cell>
          <cell r="HU2479" t="str">
            <v/>
          </cell>
          <cell r="IH2479" t="str">
            <v/>
          </cell>
          <cell r="IU2479" t="str">
            <v/>
          </cell>
          <cell r="JH2479" t="str">
            <v/>
          </cell>
          <cell r="JU2479" t="str">
            <v/>
          </cell>
          <cell r="KH2479" t="str">
            <v/>
          </cell>
          <cell r="KU2479" t="str">
            <v/>
          </cell>
          <cell r="LH2479" t="str">
            <v/>
          </cell>
          <cell r="LU2479" t="str">
            <v/>
          </cell>
          <cell r="MH2479" t="str">
            <v/>
          </cell>
          <cell r="MU2479" t="str">
            <v/>
          </cell>
          <cell r="NH2479" t="str">
            <v/>
          </cell>
          <cell r="NU2479" t="str">
            <v/>
          </cell>
          <cell r="OH2479" t="str">
            <v/>
          </cell>
          <cell r="OU2479" t="str">
            <v/>
          </cell>
        </row>
        <row r="2480">
          <cell r="C2480" t="str">
            <v>ON_UK_CARCR5OC</v>
          </cell>
          <cell r="D2480" t="str">
            <v>ON_UK_CARCR</v>
          </cell>
          <cell r="E2480" t="str">
            <v>Carland Cross (repower)</v>
          </cell>
          <cell r="F2480" t="str">
            <v>Onshore</v>
          </cell>
          <cell r="G2480" t="str">
            <v>UK &amp; Ireland</v>
          </cell>
          <cell r="H2480" t="str">
            <v>United Kingdom</v>
          </cell>
          <cell r="I2480" t="str">
            <v>England</v>
          </cell>
          <cell r="J2480" t="str">
            <v>England</v>
          </cell>
          <cell r="K2480">
            <v>50.351799329999999</v>
          </cell>
          <cell r="L2480">
            <v>-5.0347540400000002</v>
          </cell>
          <cell r="N2480">
            <v>1</v>
          </cell>
          <cell r="O2480">
            <v>1</v>
          </cell>
          <cell r="P2480">
            <v>0</v>
          </cell>
          <cell r="Q2480" t="str">
            <v>No</v>
          </cell>
          <cell r="R2480" t="str">
            <v>No</v>
          </cell>
          <cell r="S2480" t="str">
            <v>02/11/2011</v>
          </cell>
          <cell r="T2480">
            <v>41334</v>
          </cell>
          <cell r="U2480">
            <v>41426</v>
          </cell>
          <cell r="V2480" t="str">
            <v>10 Gamesa G80-2</v>
          </cell>
          <cell r="W2480" t="str">
            <v>Gamesa</v>
          </cell>
          <cell r="X2480" t="str">
            <v>G80</v>
          </cell>
          <cell r="Y2480">
            <v>2</v>
          </cell>
          <cell r="Z2480">
            <v>10</v>
          </cell>
          <cell r="AM2480">
            <v>20</v>
          </cell>
          <cell r="AN2480">
            <v>20</v>
          </cell>
          <cell r="AO2480">
            <v>20</v>
          </cell>
          <cell r="AP2480">
            <v>0</v>
          </cell>
          <cell r="AQ2480">
            <v>20</v>
          </cell>
          <cell r="AR2480">
            <v>1</v>
          </cell>
          <cell r="AS2480">
            <v>40969</v>
          </cell>
          <cell r="AT2480" t="str">
            <v>OC</v>
          </cell>
          <cell r="BH2480" t="str">
            <v/>
          </cell>
          <cell r="BU2480" t="str">
            <v/>
          </cell>
          <cell r="CH2480" t="str">
            <v/>
          </cell>
          <cell r="CU2480" t="str">
            <v/>
          </cell>
          <cell r="DH2480" t="str">
            <v/>
          </cell>
          <cell r="DU2480" t="str">
            <v/>
          </cell>
          <cell r="EH2480" t="str">
            <v/>
          </cell>
          <cell r="EU2480" t="str">
            <v/>
          </cell>
          <cell r="FH2480" t="str">
            <v/>
          </cell>
          <cell r="FU2480" t="str">
            <v/>
          </cell>
          <cell r="GA2480">
            <v>20</v>
          </cell>
          <cell r="GH2480">
            <v>20</v>
          </cell>
          <cell r="GU2480" t="str">
            <v/>
          </cell>
          <cell r="HH2480" t="str">
            <v/>
          </cell>
          <cell r="HU2480" t="str">
            <v/>
          </cell>
          <cell r="IH2480" t="str">
            <v/>
          </cell>
          <cell r="IU2480" t="str">
            <v/>
          </cell>
          <cell r="JH2480" t="str">
            <v/>
          </cell>
          <cell r="JU2480" t="str">
            <v/>
          </cell>
          <cell r="KH2480" t="str">
            <v/>
          </cell>
          <cell r="KU2480" t="str">
            <v/>
          </cell>
          <cell r="LH2480" t="str">
            <v/>
          </cell>
          <cell r="LU2480" t="str">
            <v/>
          </cell>
          <cell r="MH2480" t="str">
            <v/>
          </cell>
          <cell r="MU2480" t="str">
            <v/>
          </cell>
          <cell r="NH2480" t="str">
            <v/>
          </cell>
          <cell r="NU2480" t="str">
            <v/>
          </cell>
          <cell r="OH2480" t="str">
            <v/>
          </cell>
          <cell r="OU2480" t="str">
            <v/>
          </cell>
        </row>
        <row r="2481">
          <cell r="C2481" t="str">
            <v>ON_UK_COALR1IN</v>
          </cell>
          <cell r="D2481" t="str">
            <v>ON_UK_COALR</v>
          </cell>
          <cell r="E2481" t="str">
            <v>Coal Clough (Repower)</v>
          </cell>
          <cell r="F2481" t="str">
            <v>Onshore</v>
          </cell>
          <cell r="G2481" t="str">
            <v>UK &amp; Ireland</v>
          </cell>
          <cell r="H2481" t="str">
            <v>United Kingdom</v>
          </cell>
          <cell r="I2481" t="str">
            <v>England</v>
          </cell>
          <cell r="J2481" t="str">
            <v>England</v>
          </cell>
          <cell r="K2481">
            <v>53.749045529999997</v>
          </cell>
          <cell r="L2481">
            <v>-2.1677442500000002</v>
          </cell>
          <cell r="N2481">
            <v>1</v>
          </cell>
          <cell r="O2481">
            <v>1</v>
          </cell>
          <cell r="P2481">
            <v>0</v>
          </cell>
          <cell r="Q2481" t="str">
            <v>No</v>
          </cell>
          <cell r="R2481" t="str">
            <v>No</v>
          </cell>
          <cell r="S2481" t="str">
            <v>11/11/2013</v>
          </cell>
          <cell r="T2481">
            <v>41883</v>
          </cell>
          <cell r="U2481">
            <v>41913</v>
          </cell>
          <cell r="V2481" t="str">
            <v>8 Gamesa G80-2</v>
          </cell>
          <cell r="W2481" t="str">
            <v>Gamesa</v>
          </cell>
          <cell r="X2481" t="str">
            <v>G80</v>
          </cell>
          <cell r="Y2481">
            <v>2</v>
          </cell>
          <cell r="Z2481">
            <v>8</v>
          </cell>
          <cell r="AM2481">
            <v>16</v>
          </cell>
          <cell r="AN2481">
            <v>16</v>
          </cell>
          <cell r="AO2481">
            <v>16</v>
          </cell>
          <cell r="AP2481">
            <v>0</v>
          </cell>
          <cell r="AQ2481">
            <v>16</v>
          </cell>
          <cell r="AR2481">
            <v>1</v>
          </cell>
          <cell r="AS2481">
            <v>41640</v>
          </cell>
          <cell r="AT2481" t="str">
            <v>IN</v>
          </cell>
          <cell r="BH2481" t="str">
            <v/>
          </cell>
          <cell r="BU2481" t="str">
            <v/>
          </cell>
          <cell r="CH2481" t="str">
            <v/>
          </cell>
          <cell r="CU2481" t="str">
            <v/>
          </cell>
          <cell r="DH2481" t="str">
            <v/>
          </cell>
          <cell r="DU2481" t="str">
            <v/>
          </cell>
          <cell r="EH2481" t="str">
            <v/>
          </cell>
          <cell r="EU2481" t="str">
            <v/>
          </cell>
          <cell r="FH2481" t="str">
            <v/>
          </cell>
          <cell r="FU2481" t="str">
            <v/>
          </cell>
          <cell r="GH2481" t="str">
            <v/>
          </cell>
          <cell r="GP2481">
            <v>10</v>
          </cell>
          <cell r="GQ2481">
            <v>6</v>
          </cell>
          <cell r="GU2481">
            <v>16</v>
          </cell>
          <cell r="HH2481" t="str">
            <v/>
          </cell>
          <cell r="HU2481" t="str">
            <v/>
          </cell>
          <cell r="IH2481" t="str">
            <v/>
          </cell>
          <cell r="IU2481" t="str">
            <v/>
          </cell>
          <cell r="JH2481" t="str">
            <v/>
          </cell>
          <cell r="JU2481" t="str">
            <v/>
          </cell>
          <cell r="KH2481" t="str">
            <v/>
          </cell>
          <cell r="KU2481" t="str">
            <v/>
          </cell>
          <cell r="LH2481" t="str">
            <v/>
          </cell>
          <cell r="LU2481" t="str">
            <v/>
          </cell>
          <cell r="MH2481" t="str">
            <v/>
          </cell>
          <cell r="MU2481" t="str">
            <v/>
          </cell>
          <cell r="NH2481" t="str">
            <v/>
          </cell>
          <cell r="NU2481" t="str">
            <v/>
          </cell>
          <cell r="OH2481" t="str">
            <v/>
          </cell>
          <cell r="OU2481" t="str">
            <v/>
          </cell>
        </row>
        <row r="2482">
          <cell r="C2482" t="str">
            <v>ON_UK_COALR2OP</v>
          </cell>
          <cell r="D2482" t="str">
            <v>ON_UK_COALR</v>
          </cell>
          <cell r="E2482" t="str">
            <v>Coal Clough (Repower)</v>
          </cell>
          <cell r="F2482" t="str">
            <v>Onshore</v>
          </cell>
          <cell r="G2482" t="str">
            <v>UK &amp; Ireland</v>
          </cell>
          <cell r="H2482" t="str">
            <v>United Kingdom</v>
          </cell>
          <cell r="I2482" t="str">
            <v>England</v>
          </cell>
          <cell r="J2482" t="str">
            <v>England</v>
          </cell>
          <cell r="K2482">
            <v>53.749045529999997</v>
          </cell>
          <cell r="L2482">
            <v>-2.1677442500000002</v>
          </cell>
          <cell r="N2482">
            <v>1</v>
          </cell>
          <cell r="O2482">
            <v>1</v>
          </cell>
          <cell r="P2482">
            <v>0</v>
          </cell>
          <cell r="Q2482" t="str">
            <v>No</v>
          </cell>
          <cell r="R2482" t="str">
            <v>No</v>
          </cell>
          <cell r="S2482" t="str">
            <v>11/11/2013</v>
          </cell>
          <cell r="T2482">
            <v>41883</v>
          </cell>
          <cell r="U2482">
            <v>41913</v>
          </cell>
          <cell r="V2482" t="str">
            <v>8 Gamesa G80-2</v>
          </cell>
          <cell r="W2482" t="str">
            <v>Gamesa</v>
          </cell>
          <cell r="X2482" t="str">
            <v>G80</v>
          </cell>
          <cell r="Y2482">
            <v>2</v>
          </cell>
          <cell r="Z2482">
            <v>8</v>
          </cell>
          <cell r="AM2482">
            <v>16</v>
          </cell>
          <cell r="AN2482">
            <v>16</v>
          </cell>
          <cell r="AO2482">
            <v>16</v>
          </cell>
          <cell r="AP2482">
            <v>0</v>
          </cell>
          <cell r="AQ2482">
            <v>16</v>
          </cell>
          <cell r="AR2482">
            <v>1</v>
          </cell>
          <cell r="AS2482">
            <v>41640</v>
          </cell>
          <cell r="AT2482" t="str">
            <v>OP</v>
          </cell>
          <cell r="BH2482" t="str">
            <v/>
          </cell>
          <cell r="BU2482" t="str">
            <v/>
          </cell>
          <cell r="CH2482" t="str">
            <v/>
          </cell>
          <cell r="CU2482" t="str">
            <v/>
          </cell>
          <cell r="DH2482" t="str">
            <v/>
          </cell>
          <cell r="DU2482" t="str">
            <v/>
          </cell>
          <cell r="EH2482" t="str">
            <v/>
          </cell>
          <cell r="EU2482" t="str">
            <v/>
          </cell>
          <cell r="FH2482" t="str">
            <v/>
          </cell>
          <cell r="FU2482" t="str">
            <v/>
          </cell>
          <cell r="GH2482" t="str">
            <v/>
          </cell>
          <cell r="GQ2482">
            <v>16</v>
          </cell>
          <cell r="GU2482">
            <v>16</v>
          </cell>
          <cell r="HH2482" t="str">
            <v/>
          </cell>
          <cell r="HU2482" t="str">
            <v/>
          </cell>
          <cell r="IH2482" t="str">
            <v/>
          </cell>
          <cell r="IU2482" t="str">
            <v/>
          </cell>
          <cell r="JH2482" t="str">
            <v/>
          </cell>
          <cell r="JU2482" t="str">
            <v/>
          </cell>
          <cell r="KH2482" t="str">
            <v/>
          </cell>
          <cell r="KU2482" t="str">
            <v/>
          </cell>
          <cell r="LH2482" t="str">
            <v/>
          </cell>
          <cell r="LU2482" t="str">
            <v/>
          </cell>
          <cell r="MH2482" t="str">
            <v/>
          </cell>
          <cell r="MU2482" t="str">
            <v/>
          </cell>
          <cell r="NH2482" t="str">
            <v/>
          </cell>
          <cell r="NU2482" t="str">
            <v/>
          </cell>
          <cell r="OH2482" t="str">
            <v/>
          </cell>
          <cell r="OU2482" t="str">
            <v/>
          </cell>
        </row>
        <row r="2483">
          <cell r="C2483" t="str">
            <v>ON_UK_COALR3CO</v>
          </cell>
          <cell r="D2483" t="str">
            <v>ON_UK_COALR</v>
          </cell>
          <cell r="E2483" t="str">
            <v>Coal Clough (Repower)</v>
          </cell>
          <cell r="F2483" t="str">
            <v>Onshore</v>
          </cell>
          <cell r="G2483" t="str">
            <v>UK &amp; Ireland</v>
          </cell>
          <cell r="H2483" t="str">
            <v>United Kingdom</v>
          </cell>
          <cell r="I2483" t="str">
            <v>England</v>
          </cell>
          <cell r="J2483" t="str">
            <v>England</v>
          </cell>
          <cell r="K2483">
            <v>53.749045529999997</v>
          </cell>
          <cell r="L2483">
            <v>-2.1677442500000002</v>
          </cell>
          <cell r="N2483">
            <v>1</v>
          </cell>
          <cell r="O2483">
            <v>1</v>
          </cell>
          <cell r="P2483">
            <v>0</v>
          </cell>
          <cell r="Q2483" t="str">
            <v>No</v>
          </cell>
          <cell r="R2483" t="str">
            <v>No</v>
          </cell>
          <cell r="S2483" t="str">
            <v>11/11/2013</v>
          </cell>
          <cell r="T2483">
            <v>41883</v>
          </cell>
          <cell r="U2483">
            <v>41913</v>
          </cell>
          <cell r="V2483" t="str">
            <v>8 Gamesa G80-2</v>
          </cell>
          <cell r="W2483" t="str">
            <v>Gamesa</v>
          </cell>
          <cell r="X2483" t="str">
            <v>G80</v>
          </cell>
          <cell r="Y2483">
            <v>2</v>
          </cell>
          <cell r="Z2483">
            <v>8</v>
          </cell>
          <cell r="AM2483">
            <v>16</v>
          </cell>
          <cell r="AN2483">
            <v>16</v>
          </cell>
          <cell r="AO2483">
            <v>16</v>
          </cell>
          <cell r="AP2483">
            <v>0</v>
          </cell>
          <cell r="AQ2483">
            <v>16</v>
          </cell>
          <cell r="AR2483">
            <v>1</v>
          </cell>
          <cell r="AS2483">
            <v>41640</v>
          </cell>
          <cell r="AT2483" t="str">
            <v>CO</v>
          </cell>
          <cell r="BH2483" t="str">
            <v/>
          </cell>
          <cell r="BU2483" t="str">
            <v/>
          </cell>
          <cell r="CH2483" t="str">
            <v/>
          </cell>
          <cell r="CU2483" t="str">
            <v/>
          </cell>
          <cell r="DH2483" t="str">
            <v/>
          </cell>
          <cell r="DU2483" t="str">
            <v/>
          </cell>
          <cell r="EH2483" t="str">
            <v/>
          </cell>
          <cell r="EU2483" t="str">
            <v/>
          </cell>
          <cell r="FH2483" t="str">
            <v/>
          </cell>
          <cell r="FU2483" t="str">
            <v/>
          </cell>
          <cell r="GH2483" t="str">
            <v/>
          </cell>
          <cell r="GQ2483">
            <v>2</v>
          </cell>
          <cell r="GR2483">
            <v>14</v>
          </cell>
          <cell r="GU2483">
            <v>16</v>
          </cell>
          <cell r="HH2483" t="str">
            <v/>
          </cell>
          <cell r="HU2483" t="str">
            <v/>
          </cell>
          <cell r="IH2483" t="str">
            <v/>
          </cell>
          <cell r="IU2483" t="str">
            <v/>
          </cell>
          <cell r="JH2483" t="str">
            <v/>
          </cell>
          <cell r="JU2483" t="str">
            <v/>
          </cell>
          <cell r="KH2483" t="str">
            <v/>
          </cell>
          <cell r="KU2483" t="str">
            <v/>
          </cell>
          <cell r="LH2483" t="str">
            <v/>
          </cell>
          <cell r="LU2483" t="str">
            <v/>
          </cell>
          <cell r="MH2483" t="str">
            <v/>
          </cell>
          <cell r="MU2483" t="str">
            <v/>
          </cell>
          <cell r="NH2483" t="str">
            <v/>
          </cell>
          <cell r="NU2483" t="str">
            <v/>
          </cell>
          <cell r="OH2483" t="str">
            <v/>
          </cell>
          <cell r="OU2483" t="str">
            <v/>
          </cell>
        </row>
        <row r="2484">
          <cell r="C2484" t="str">
            <v>ON_UK_COALR4FL</v>
          </cell>
          <cell r="D2484" t="str">
            <v>ON_UK_COALR</v>
          </cell>
          <cell r="E2484" t="str">
            <v>Coal Clough (Repower)</v>
          </cell>
          <cell r="F2484" t="str">
            <v>Onshore</v>
          </cell>
          <cell r="G2484" t="str">
            <v>UK &amp; Ireland</v>
          </cell>
          <cell r="H2484" t="str">
            <v>United Kingdom</v>
          </cell>
          <cell r="I2484" t="str">
            <v>England</v>
          </cell>
          <cell r="J2484" t="str">
            <v>England</v>
          </cell>
          <cell r="K2484">
            <v>53.749045529999997</v>
          </cell>
          <cell r="L2484">
            <v>-2.1677442500000002</v>
          </cell>
          <cell r="N2484">
            <v>1</v>
          </cell>
          <cell r="O2484">
            <v>1</v>
          </cell>
          <cell r="P2484">
            <v>0</v>
          </cell>
          <cell r="Q2484" t="str">
            <v>No</v>
          </cell>
          <cell r="R2484" t="str">
            <v>No</v>
          </cell>
          <cell r="S2484" t="str">
            <v>11/11/2013</v>
          </cell>
          <cell r="T2484">
            <v>41883</v>
          </cell>
          <cell r="U2484">
            <v>41913</v>
          </cell>
          <cell r="V2484" t="str">
            <v>8 Gamesa G80-2</v>
          </cell>
          <cell r="W2484" t="str">
            <v>Gamesa</v>
          </cell>
          <cell r="X2484" t="str">
            <v>G80</v>
          </cell>
          <cell r="Y2484">
            <v>2</v>
          </cell>
          <cell r="Z2484">
            <v>8</v>
          </cell>
          <cell r="AM2484">
            <v>16</v>
          </cell>
          <cell r="AN2484">
            <v>16</v>
          </cell>
          <cell r="AO2484">
            <v>16</v>
          </cell>
          <cell r="AP2484">
            <v>0</v>
          </cell>
          <cell r="AQ2484">
            <v>16</v>
          </cell>
          <cell r="AR2484">
            <v>1</v>
          </cell>
          <cell r="AS2484">
            <v>41640</v>
          </cell>
          <cell r="AT2484" t="str">
            <v>FL</v>
          </cell>
          <cell r="BH2484" t="str">
            <v/>
          </cell>
          <cell r="BU2484" t="str">
            <v/>
          </cell>
          <cell r="CH2484" t="str">
            <v/>
          </cell>
          <cell r="CU2484" t="str">
            <v/>
          </cell>
          <cell r="DH2484" t="str">
            <v/>
          </cell>
          <cell r="DU2484" t="str">
            <v/>
          </cell>
          <cell r="EH2484" t="str">
            <v/>
          </cell>
          <cell r="EU2484" t="str">
            <v/>
          </cell>
          <cell r="FH2484" t="str">
            <v/>
          </cell>
          <cell r="FU2484" t="str">
            <v/>
          </cell>
          <cell r="GH2484" t="str">
            <v/>
          </cell>
          <cell r="GR2484">
            <v>16</v>
          </cell>
          <cell r="GU2484">
            <v>16</v>
          </cell>
          <cell r="HH2484" t="str">
            <v/>
          </cell>
          <cell r="HU2484" t="str">
            <v/>
          </cell>
          <cell r="IH2484" t="str">
            <v/>
          </cell>
          <cell r="IU2484" t="str">
            <v/>
          </cell>
          <cell r="JH2484" t="str">
            <v/>
          </cell>
          <cell r="JU2484" t="str">
            <v/>
          </cell>
          <cell r="KH2484" t="str">
            <v/>
          </cell>
          <cell r="KU2484" t="str">
            <v/>
          </cell>
          <cell r="LH2484" t="str">
            <v/>
          </cell>
          <cell r="LU2484" t="str">
            <v/>
          </cell>
          <cell r="MH2484" t="str">
            <v/>
          </cell>
          <cell r="MU2484" t="str">
            <v/>
          </cell>
          <cell r="NH2484" t="str">
            <v/>
          </cell>
          <cell r="NU2484" t="str">
            <v/>
          </cell>
          <cell r="OH2484" t="str">
            <v/>
          </cell>
          <cell r="OU2484" t="str">
            <v/>
          </cell>
        </row>
        <row r="2485">
          <cell r="C2485" t="str">
            <v>ON_UK_COALR5OC</v>
          </cell>
          <cell r="D2485" t="str">
            <v>ON_UK_COALR</v>
          </cell>
          <cell r="E2485" t="str">
            <v>Coal Clough (Repower)</v>
          </cell>
          <cell r="F2485" t="str">
            <v>Onshore</v>
          </cell>
          <cell r="G2485" t="str">
            <v>UK &amp; Ireland</v>
          </cell>
          <cell r="H2485" t="str">
            <v>United Kingdom</v>
          </cell>
          <cell r="I2485" t="str">
            <v>England</v>
          </cell>
          <cell r="J2485" t="str">
            <v>England</v>
          </cell>
          <cell r="K2485">
            <v>53.749045529999997</v>
          </cell>
          <cell r="L2485">
            <v>-2.1677442500000002</v>
          </cell>
          <cell r="N2485">
            <v>1</v>
          </cell>
          <cell r="O2485">
            <v>1</v>
          </cell>
          <cell r="P2485">
            <v>0</v>
          </cell>
          <cell r="Q2485" t="str">
            <v>No</v>
          </cell>
          <cell r="R2485" t="str">
            <v>No</v>
          </cell>
          <cell r="S2485" t="str">
            <v>11/11/2013</v>
          </cell>
          <cell r="T2485">
            <v>41883</v>
          </cell>
          <cell r="U2485">
            <v>41913</v>
          </cell>
          <cell r="V2485" t="str">
            <v>8 Gamesa G80-2</v>
          </cell>
          <cell r="W2485" t="str">
            <v>Gamesa</v>
          </cell>
          <cell r="X2485" t="str">
            <v>G80</v>
          </cell>
          <cell r="Y2485">
            <v>2</v>
          </cell>
          <cell r="Z2485">
            <v>8</v>
          </cell>
          <cell r="AM2485">
            <v>16</v>
          </cell>
          <cell r="AN2485">
            <v>16</v>
          </cell>
          <cell r="AO2485">
            <v>16</v>
          </cell>
          <cell r="AP2485">
            <v>0</v>
          </cell>
          <cell r="AQ2485">
            <v>16</v>
          </cell>
          <cell r="AR2485">
            <v>1</v>
          </cell>
          <cell r="AS2485">
            <v>41640</v>
          </cell>
          <cell r="AT2485" t="str">
            <v>OC</v>
          </cell>
          <cell r="BH2485" t="str">
            <v/>
          </cell>
          <cell r="BU2485" t="str">
            <v/>
          </cell>
          <cell r="CH2485" t="str">
            <v/>
          </cell>
          <cell r="CU2485" t="str">
            <v/>
          </cell>
          <cell r="DH2485" t="str">
            <v/>
          </cell>
          <cell r="DU2485" t="str">
            <v/>
          </cell>
          <cell r="EH2485" t="str">
            <v/>
          </cell>
          <cell r="EU2485" t="str">
            <v/>
          </cell>
          <cell r="FH2485" t="str">
            <v/>
          </cell>
          <cell r="FU2485" t="str">
            <v/>
          </cell>
          <cell r="GH2485" t="str">
            <v/>
          </cell>
          <cell r="GR2485">
            <v>16</v>
          </cell>
          <cell r="GU2485">
            <v>16</v>
          </cell>
          <cell r="HH2485" t="str">
            <v/>
          </cell>
          <cell r="HU2485" t="str">
            <v/>
          </cell>
          <cell r="IH2485" t="str">
            <v/>
          </cell>
          <cell r="IU2485" t="str">
            <v/>
          </cell>
          <cell r="JH2485" t="str">
            <v/>
          </cell>
          <cell r="JU2485" t="str">
            <v/>
          </cell>
          <cell r="KH2485" t="str">
            <v/>
          </cell>
          <cell r="KU2485" t="str">
            <v/>
          </cell>
          <cell r="LH2485" t="str">
            <v/>
          </cell>
          <cell r="LU2485" t="str">
            <v/>
          </cell>
          <cell r="MH2485" t="str">
            <v/>
          </cell>
          <cell r="MU2485" t="str">
            <v/>
          </cell>
          <cell r="NH2485" t="str">
            <v/>
          </cell>
          <cell r="NU2485" t="str">
            <v/>
          </cell>
          <cell r="OH2485" t="str">
            <v/>
          </cell>
          <cell r="OU2485" t="str">
            <v/>
          </cell>
        </row>
        <row r="2486">
          <cell r="C2486" t="str">
            <v>ON_UK_HHILL1IN</v>
          </cell>
          <cell r="D2486" t="str">
            <v>ON_UK_HHILL</v>
          </cell>
          <cell r="E2486" t="str">
            <v>Hare Hill</v>
          </cell>
          <cell r="F2486" t="str">
            <v>Onshore</v>
          </cell>
          <cell r="G2486" t="str">
            <v>UK &amp; Ireland</v>
          </cell>
          <cell r="H2486" t="str">
            <v>United Kingdom</v>
          </cell>
          <cell r="I2486" t="str">
            <v>Scotland</v>
          </cell>
          <cell r="J2486" t="str">
            <v>Scotland</v>
          </cell>
          <cell r="K2486">
            <v>55.365466599999998</v>
          </cell>
          <cell r="L2486">
            <v>-4.1007055000000001</v>
          </cell>
          <cell r="N2486">
            <v>1</v>
          </cell>
          <cell r="O2486">
            <v>1</v>
          </cell>
          <cell r="P2486">
            <v>0</v>
          </cell>
          <cell r="Q2486" t="str">
            <v>No</v>
          </cell>
          <cell r="R2486" t="str">
            <v>No</v>
          </cell>
          <cell r="S2486" t="str">
            <v>31/12/1999</v>
          </cell>
          <cell r="T2486" t="str">
            <v>2002</v>
          </cell>
          <cell r="U2486" t="str">
            <v>2002</v>
          </cell>
          <cell r="V2486" t="str">
            <v>20 Vestas V47-0,66</v>
          </cell>
          <cell r="W2486" t="str">
            <v>Vestas</v>
          </cell>
          <cell r="X2486" t="str">
            <v>V47</v>
          </cell>
          <cell r="Y2486">
            <v>0.66</v>
          </cell>
          <cell r="Z2486">
            <v>20</v>
          </cell>
          <cell r="AM2486">
            <v>13.2</v>
          </cell>
          <cell r="AN2486">
            <v>13.200000000000001</v>
          </cell>
          <cell r="AO2486">
            <v>13.200000000000001</v>
          </cell>
          <cell r="AP2486">
            <v>0</v>
          </cell>
          <cell r="AQ2486">
            <v>13.200000000000001</v>
          </cell>
          <cell r="AR2486">
            <v>1</v>
          </cell>
          <cell r="AS2486">
            <v>36526</v>
          </cell>
          <cell r="AT2486" t="str">
            <v>IN</v>
          </cell>
          <cell r="AU2486">
            <v>13.2</v>
          </cell>
          <cell r="BH2486" t="str">
            <v/>
          </cell>
          <cell r="BU2486" t="str">
            <v/>
          </cell>
          <cell r="CH2486" t="str">
            <v/>
          </cell>
          <cell r="CU2486" t="str">
            <v/>
          </cell>
          <cell r="DH2486" t="str">
            <v/>
          </cell>
          <cell r="DU2486" t="str">
            <v/>
          </cell>
          <cell r="EH2486" t="str">
            <v/>
          </cell>
          <cell r="EU2486" t="str">
            <v/>
          </cell>
          <cell r="FH2486" t="str">
            <v/>
          </cell>
          <cell r="FU2486" t="str">
            <v/>
          </cell>
          <cell r="GH2486" t="str">
            <v/>
          </cell>
          <cell r="GU2486" t="str">
            <v/>
          </cell>
          <cell r="HH2486" t="str">
            <v/>
          </cell>
          <cell r="HU2486" t="str">
            <v/>
          </cell>
          <cell r="IH2486" t="str">
            <v/>
          </cell>
          <cell r="IU2486" t="str">
            <v/>
          </cell>
          <cell r="JH2486" t="str">
            <v/>
          </cell>
          <cell r="JU2486" t="str">
            <v/>
          </cell>
          <cell r="KH2486" t="str">
            <v/>
          </cell>
          <cell r="KU2486" t="str">
            <v/>
          </cell>
          <cell r="LH2486" t="str">
            <v/>
          </cell>
          <cell r="LU2486" t="str">
            <v/>
          </cell>
          <cell r="MH2486" t="str">
            <v/>
          </cell>
          <cell r="MU2486" t="str">
            <v/>
          </cell>
          <cell r="NH2486" t="str">
            <v/>
          </cell>
          <cell r="NU2486" t="str">
            <v/>
          </cell>
          <cell r="OH2486" t="str">
            <v/>
          </cell>
          <cell r="OU2486" t="str">
            <v/>
          </cell>
        </row>
        <row r="2487">
          <cell r="C2487" t="str">
            <v>ON_UK_HHILL2OP</v>
          </cell>
          <cell r="D2487" t="str">
            <v>ON_UK_HHILL</v>
          </cell>
          <cell r="E2487" t="str">
            <v>Hare Hill</v>
          </cell>
          <cell r="F2487" t="str">
            <v>Onshore</v>
          </cell>
          <cell r="G2487" t="str">
            <v>UK &amp; Ireland</v>
          </cell>
          <cell r="H2487" t="str">
            <v>United Kingdom</v>
          </cell>
          <cell r="I2487" t="str">
            <v>Scotland</v>
          </cell>
          <cell r="J2487" t="str">
            <v>Scotland</v>
          </cell>
          <cell r="K2487">
            <v>55.365466599999998</v>
          </cell>
          <cell r="L2487">
            <v>-4.1007055000000001</v>
          </cell>
          <cell r="N2487">
            <v>1</v>
          </cell>
          <cell r="O2487">
            <v>1</v>
          </cell>
          <cell r="P2487">
            <v>0</v>
          </cell>
          <cell r="Q2487" t="str">
            <v>No</v>
          </cell>
          <cell r="R2487" t="str">
            <v>No</v>
          </cell>
          <cell r="S2487" t="str">
            <v>31/12/1999</v>
          </cell>
          <cell r="T2487" t="str">
            <v>2002</v>
          </cell>
          <cell r="U2487" t="str">
            <v>2002</v>
          </cell>
          <cell r="V2487" t="str">
            <v>20 Vestas V47-0,66</v>
          </cell>
          <cell r="W2487" t="str">
            <v>Vestas</v>
          </cell>
          <cell r="X2487" t="str">
            <v>V47</v>
          </cell>
          <cell r="Y2487">
            <v>0.66</v>
          </cell>
          <cell r="Z2487">
            <v>20</v>
          </cell>
          <cell r="AM2487">
            <v>13.2</v>
          </cell>
          <cell r="AN2487">
            <v>13.200000000000001</v>
          </cell>
          <cell r="AO2487">
            <v>13.200000000000001</v>
          </cell>
          <cell r="AP2487">
            <v>0</v>
          </cell>
          <cell r="AQ2487">
            <v>13.200000000000001</v>
          </cell>
          <cell r="AR2487">
            <v>1</v>
          </cell>
          <cell r="AS2487">
            <v>36526</v>
          </cell>
          <cell r="AT2487" t="str">
            <v>OP</v>
          </cell>
          <cell r="AU2487">
            <v>13.2</v>
          </cell>
          <cell r="BH2487" t="str">
            <v/>
          </cell>
          <cell r="BU2487" t="str">
            <v/>
          </cell>
          <cell r="CH2487" t="str">
            <v/>
          </cell>
          <cell r="CU2487" t="str">
            <v/>
          </cell>
          <cell r="DH2487" t="str">
            <v/>
          </cell>
          <cell r="DU2487" t="str">
            <v/>
          </cell>
          <cell r="EH2487" t="str">
            <v/>
          </cell>
          <cell r="EU2487" t="str">
            <v/>
          </cell>
          <cell r="FH2487" t="str">
            <v/>
          </cell>
          <cell r="FU2487" t="str">
            <v/>
          </cell>
          <cell r="GH2487" t="str">
            <v/>
          </cell>
          <cell r="GU2487" t="str">
            <v/>
          </cell>
          <cell r="HH2487" t="str">
            <v/>
          </cell>
          <cell r="HU2487" t="str">
            <v/>
          </cell>
          <cell r="IH2487" t="str">
            <v/>
          </cell>
          <cell r="IU2487" t="str">
            <v/>
          </cell>
          <cell r="JH2487" t="str">
            <v/>
          </cell>
          <cell r="JU2487" t="str">
            <v/>
          </cell>
          <cell r="KH2487" t="str">
            <v/>
          </cell>
          <cell r="KU2487" t="str">
            <v/>
          </cell>
          <cell r="LH2487" t="str">
            <v/>
          </cell>
          <cell r="LU2487" t="str">
            <v/>
          </cell>
          <cell r="MH2487" t="str">
            <v/>
          </cell>
          <cell r="MU2487" t="str">
            <v/>
          </cell>
          <cell r="NH2487" t="str">
            <v/>
          </cell>
          <cell r="NU2487" t="str">
            <v/>
          </cell>
          <cell r="OH2487" t="str">
            <v/>
          </cell>
          <cell r="OU2487" t="str">
            <v/>
          </cell>
        </row>
        <row r="2488">
          <cell r="C2488" t="str">
            <v>ON_UK_HHILL3CO</v>
          </cell>
          <cell r="D2488" t="str">
            <v>ON_UK_HHILL</v>
          </cell>
          <cell r="E2488" t="str">
            <v>Hare Hill</v>
          </cell>
          <cell r="F2488" t="str">
            <v>Onshore</v>
          </cell>
          <cell r="G2488" t="str">
            <v>UK &amp; Ireland</v>
          </cell>
          <cell r="H2488" t="str">
            <v>United Kingdom</v>
          </cell>
          <cell r="I2488" t="str">
            <v>Scotland</v>
          </cell>
          <cell r="J2488" t="str">
            <v>Scotland</v>
          </cell>
          <cell r="K2488">
            <v>55.365466599999998</v>
          </cell>
          <cell r="L2488">
            <v>-4.1007055000000001</v>
          </cell>
          <cell r="N2488">
            <v>1</v>
          </cell>
          <cell r="O2488">
            <v>1</v>
          </cell>
          <cell r="P2488">
            <v>0</v>
          </cell>
          <cell r="Q2488" t="str">
            <v>No</v>
          </cell>
          <cell r="R2488" t="str">
            <v>No</v>
          </cell>
          <cell r="S2488" t="str">
            <v>31/12/1999</v>
          </cell>
          <cell r="T2488" t="str">
            <v>2002</v>
          </cell>
          <cell r="U2488" t="str">
            <v>2002</v>
          </cell>
          <cell r="V2488" t="str">
            <v>20 Vestas V47-0,66</v>
          </cell>
          <cell r="W2488" t="str">
            <v>Vestas</v>
          </cell>
          <cell r="X2488" t="str">
            <v>V47</v>
          </cell>
          <cell r="Y2488">
            <v>0.66</v>
          </cell>
          <cell r="Z2488">
            <v>20</v>
          </cell>
          <cell r="AM2488">
            <v>13.2</v>
          </cell>
          <cell r="AN2488">
            <v>13.200000000000001</v>
          </cell>
          <cell r="AO2488">
            <v>13.200000000000001</v>
          </cell>
          <cell r="AP2488">
            <v>0</v>
          </cell>
          <cell r="AQ2488">
            <v>13.200000000000001</v>
          </cell>
          <cell r="AR2488">
            <v>1</v>
          </cell>
          <cell r="AS2488">
            <v>36526</v>
          </cell>
          <cell r="AT2488" t="str">
            <v>CO</v>
          </cell>
          <cell r="AU2488">
            <v>13.2</v>
          </cell>
          <cell r="BH2488" t="str">
            <v/>
          </cell>
          <cell r="BU2488" t="str">
            <v/>
          </cell>
          <cell r="CH2488" t="str">
            <v/>
          </cell>
          <cell r="CU2488" t="str">
            <v/>
          </cell>
          <cell r="DH2488" t="str">
            <v/>
          </cell>
          <cell r="DU2488" t="str">
            <v/>
          </cell>
          <cell r="EH2488" t="str">
            <v/>
          </cell>
          <cell r="EU2488" t="str">
            <v/>
          </cell>
          <cell r="FH2488" t="str">
            <v/>
          </cell>
          <cell r="FU2488" t="str">
            <v/>
          </cell>
          <cell r="GH2488" t="str">
            <v/>
          </cell>
          <cell r="GU2488" t="str">
            <v/>
          </cell>
          <cell r="HH2488" t="str">
            <v/>
          </cell>
          <cell r="HU2488" t="str">
            <v/>
          </cell>
          <cell r="IH2488" t="str">
            <v/>
          </cell>
          <cell r="IU2488" t="str">
            <v/>
          </cell>
          <cell r="JH2488" t="str">
            <v/>
          </cell>
          <cell r="JU2488" t="str">
            <v/>
          </cell>
          <cell r="KH2488" t="str">
            <v/>
          </cell>
          <cell r="KU2488" t="str">
            <v/>
          </cell>
          <cell r="LH2488" t="str">
            <v/>
          </cell>
          <cell r="LU2488" t="str">
            <v/>
          </cell>
          <cell r="MH2488" t="str">
            <v/>
          </cell>
          <cell r="MU2488" t="str">
            <v/>
          </cell>
          <cell r="NH2488" t="str">
            <v/>
          </cell>
          <cell r="NU2488" t="str">
            <v/>
          </cell>
          <cell r="OH2488" t="str">
            <v/>
          </cell>
          <cell r="OU2488" t="str">
            <v/>
          </cell>
        </row>
        <row r="2489">
          <cell r="C2489" t="str">
            <v>ON_UK_HHILL4FL</v>
          </cell>
          <cell r="D2489" t="str">
            <v>ON_UK_HHILL</v>
          </cell>
          <cell r="E2489" t="str">
            <v>Hare Hill</v>
          </cell>
          <cell r="F2489" t="str">
            <v>Onshore</v>
          </cell>
          <cell r="G2489" t="str">
            <v>UK &amp; Ireland</v>
          </cell>
          <cell r="H2489" t="str">
            <v>United Kingdom</v>
          </cell>
          <cell r="I2489" t="str">
            <v>Scotland</v>
          </cell>
          <cell r="J2489" t="str">
            <v>Scotland</v>
          </cell>
          <cell r="K2489">
            <v>55.365466599999998</v>
          </cell>
          <cell r="L2489">
            <v>-4.1007055000000001</v>
          </cell>
          <cell r="N2489">
            <v>1</v>
          </cell>
          <cell r="O2489">
            <v>1</v>
          </cell>
          <cell r="P2489">
            <v>0</v>
          </cell>
          <cell r="Q2489" t="str">
            <v>No</v>
          </cell>
          <cell r="R2489" t="str">
            <v>No</v>
          </cell>
          <cell r="S2489" t="str">
            <v>31/12/1999</v>
          </cell>
          <cell r="T2489" t="str">
            <v>2002</v>
          </cell>
          <cell r="U2489" t="str">
            <v>2002</v>
          </cell>
          <cell r="V2489" t="str">
            <v>20 Vestas V47-0,66</v>
          </cell>
          <cell r="W2489" t="str">
            <v>Vestas</v>
          </cell>
          <cell r="X2489" t="str">
            <v>V47</v>
          </cell>
          <cell r="Y2489">
            <v>0.66</v>
          </cell>
          <cell r="Z2489">
            <v>20</v>
          </cell>
          <cell r="AM2489">
            <v>13.2</v>
          </cell>
          <cell r="AN2489">
            <v>13.200000000000001</v>
          </cell>
          <cell r="AO2489">
            <v>13.200000000000001</v>
          </cell>
          <cell r="AP2489">
            <v>0</v>
          </cell>
          <cell r="AQ2489">
            <v>13.200000000000001</v>
          </cell>
          <cell r="AR2489">
            <v>1</v>
          </cell>
          <cell r="AS2489">
            <v>36526</v>
          </cell>
          <cell r="AT2489" t="str">
            <v>FL</v>
          </cell>
          <cell r="AU2489">
            <v>13.2</v>
          </cell>
          <cell r="BH2489" t="str">
            <v/>
          </cell>
          <cell r="BU2489" t="str">
            <v/>
          </cell>
          <cell r="CH2489" t="str">
            <v/>
          </cell>
          <cell r="CU2489" t="str">
            <v/>
          </cell>
          <cell r="DH2489" t="str">
            <v/>
          </cell>
          <cell r="DU2489" t="str">
            <v/>
          </cell>
          <cell r="EH2489" t="str">
            <v/>
          </cell>
          <cell r="EU2489" t="str">
            <v/>
          </cell>
          <cell r="FH2489" t="str">
            <v/>
          </cell>
          <cell r="FU2489" t="str">
            <v/>
          </cell>
          <cell r="GH2489" t="str">
            <v/>
          </cell>
          <cell r="GU2489" t="str">
            <v/>
          </cell>
          <cell r="HH2489" t="str">
            <v/>
          </cell>
          <cell r="HU2489" t="str">
            <v/>
          </cell>
          <cell r="IH2489" t="str">
            <v/>
          </cell>
          <cell r="IU2489" t="str">
            <v/>
          </cell>
          <cell r="JH2489" t="str">
            <v/>
          </cell>
          <cell r="JU2489" t="str">
            <v/>
          </cell>
          <cell r="KH2489" t="str">
            <v/>
          </cell>
          <cell r="KU2489" t="str">
            <v/>
          </cell>
          <cell r="LH2489" t="str">
            <v/>
          </cell>
          <cell r="LU2489" t="str">
            <v/>
          </cell>
          <cell r="MH2489" t="str">
            <v/>
          </cell>
          <cell r="MU2489" t="str">
            <v/>
          </cell>
          <cell r="NH2489" t="str">
            <v/>
          </cell>
          <cell r="NU2489" t="str">
            <v/>
          </cell>
          <cell r="OH2489" t="str">
            <v/>
          </cell>
          <cell r="OU2489" t="str">
            <v/>
          </cell>
        </row>
        <row r="2490">
          <cell r="C2490" t="str">
            <v>ON_UK_HHILL5OC</v>
          </cell>
          <cell r="D2490" t="str">
            <v>ON_UK_HHILL</v>
          </cell>
          <cell r="E2490" t="str">
            <v>Hare Hill</v>
          </cell>
          <cell r="F2490" t="str">
            <v>Onshore</v>
          </cell>
          <cell r="G2490" t="str">
            <v>UK &amp; Ireland</v>
          </cell>
          <cell r="H2490" t="str">
            <v>United Kingdom</v>
          </cell>
          <cell r="I2490" t="str">
            <v>Scotland</v>
          </cell>
          <cell r="J2490" t="str">
            <v>Scotland</v>
          </cell>
          <cell r="K2490">
            <v>55.365466599999998</v>
          </cell>
          <cell r="L2490">
            <v>-4.1007055000000001</v>
          </cell>
          <cell r="N2490">
            <v>1</v>
          </cell>
          <cell r="O2490">
            <v>1</v>
          </cell>
          <cell r="P2490">
            <v>0</v>
          </cell>
          <cell r="Q2490" t="str">
            <v>No</v>
          </cell>
          <cell r="R2490" t="str">
            <v>No</v>
          </cell>
          <cell r="S2490" t="str">
            <v>31/12/1999</v>
          </cell>
          <cell r="T2490" t="str">
            <v>2002</v>
          </cell>
          <cell r="U2490" t="str">
            <v>2002</v>
          </cell>
          <cell r="V2490" t="str">
            <v>20 Vestas V47-0,66</v>
          </cell>
          <cell r="W2490" t="str">
            <v>Vestas</v>
          </cell>
          <cell r="X2490" t="str">
            <v>V47</v>
          </cell>
          <cell r="Y2490">
            <v>0.66</v>
          </cell>
          <cell r="Z2490">
            <v>20</v>
          </cell>
          <cell r="AM2490">
            <v>13.2</v>
          </cell>
          <cell r="AN2490">
            <v>13.200000000000001</v>
          </cell>
          <cell r="AO2490">
            <v>13.200000000000001</v>
          </cell>
          <cell r="AP2490">
            <v>0</v>
          </cell>
          <cell r="AQ2490">
            <v>13.200000000000001</v>
          </cell>
          <cell r="AR2490">
            <v>1</v>
          </cell>
          <cell r="AS2490">
            <v>36526</v>
          </cell>
          <cell r="AT2490" t="str">
            <v>OC</v>
          </cell>
          <cell r="AU2490">
            <v>13.2</v>
          </cell>
          <cell r="BH2490" t="str">
            <v/>
          </cell>
          <cell r="BU2490" t="str">
            <v/>
          </cell>
          <cell r="CH2490" t="str">
            <v/>
          </cell>
          <cell r="CU2490" t="str">
            <v/>
          </cell>
          <cell r="DH2490" t="str">
            <v/>
          </cell>
          <cell r="DU2490" t="str">
            <v/>
          </cell>
          <cell r="EH2490" t="str">
            <v/>
          </cell>
          <cell r="EU2490" t="str">
            <v/>
          </cell>
          <cell r="FH2490" t="str">
            <v/>
          </cell>
          <cell r="FU2490" t="str">
            <v/>
          </cell>
          <cell r="GH2490" t="str">
            <v/>
          </cell>
          <cell r="GU2490" t="str">
            <v/>
          </cell>
          <cell r="HH2490" t="str">
            <v/>
          </cell>
          <cell r="HU2490" t="str">
            <v/>
          </cell>
          <cell r="IH2490" t="str">
            <v/>
          </cell>
          <cell r="IU2490" t="str">
            <v/>
          </cell>
          <cell r="JH2490" t="str">
            <v/>
          </cell>
          <cell r="JU2490" t="str">
            <v/>
          </cell>
          <cell r="KH2490" t="str">
            <v/>
          </cell>
          <cell r="KU2490" t="str">
            <v/>
          </cell>
          <cell r="LH2490" t="str">
            <v/>
          </cell>
          <cell r="LU2490" t="str">
            <v/>
          </cell>
          <cell r="MH2490" t="str">
            <v/>
          </cell>
          <cell r="MU2490" t="str">
            <v/>
          </cell>
          <cell r="NH2490" t="str">
            <v/>
          </cell>
          <cell r="NU2490" t="str">
            <v/>
          </cell>
          <cell r="OH2490" t="str">
            <v/>
          </cell>
          <cell r="OU2490" t="str">
            <v/>
          </cell>
        </row>
        <row r="2491">
          <cell r="C2491" t="str">
            <v>ON_UK_KILG1IN</v>
          </cell>
          <cell r="D2491" t="str">
            <v>ON_UK_KILG</v>
          </cell>
          <cell r="E2491" t="str">
            <v>Kilgallioch</v>
          </cell>
          <cell r="F2491" t="str">
            <v>Onshore</v>
          </cell>
          <cell r="G2491" t="str">
            <v>UK &amp; Ireland</v>
          </cell>
          <cell r="H2491" t="str">
            <v>United Kingdom</v>
          </cell>
          <cell r="I2491" t="str">
            <v>Scotland</v>
          </cell>
          <cell r="J2491" t="str">
            <v>Scotland</v>
          </cell>
          <cell r="K2491">
            <v>55.049483000000002</v>
          </cell>
          <cell r="L2491">
            <v>-4.763655</v>
          </cell>
          <cell r="N2491">
            <v>1</v>
          </cell>
          <cell r="O2491">
            <v>1</v>
          </cell>
          <cell r="P2491">
            <v>0</v>
          </cell>
          <cell r="Q2491" t="str">
            <v>No</v>
          </cell>
          <cell r="R2491" t="str">
            <v>No</v>
          </cell>
          <cell r="S2491" t="str">
            <v>23/03/2015</v>
          </cell>
          <cell r="T2491">
            <v>42705</v>
          </cell>
          <cell r="U2491">
            <v>43009</v>
          </cell>
          <cell r="V2491" t="str">
            <v>94 Gamesa G114-2,5</v>
          </cell>
          <cell r="W2491" t="str">
            <v>Gamesa</v>
          </cell>
          <cell r="X2491" t="str">
            <v>G114</v>
          </cell>
          <cell r="Y2491">
            <v>2.5</v>
          </cell>
          <cell r="Z2491">
            <v>94</v>
          </cell>
          <cell r="AA2491" t="str">
            <v>Gamesa</v>
          </cell>
          <cell r="AB2491" t="str">
            <v>G90</v>
          </cell>
          <cell r="AC2491">
            <v>2</v>
          </cell>
          <cell r="AD2491">
            <v>2</v>
          </cell>
          <cell r="AM2491">
            <v>239</v>
          </cell>
          <cell r="AN2491">
            <v>239</v>
          </cell>
          <cell r="AO2491">
            <v>239</v>
          </cell>
          <cell r="AP2491">
            <v>0</v>
          </cell>
          <cell r="AQ2491">
            <v>239</v>
          </cell>
          <cell r="AR2491">
            <v>1</v>
          </cell>
          <cell r="AS2491">
            <v>42156</v>
          </cell>
          <cell r="AT2491" t="str">
            <v>IN</v>
          </cell>
          <cell r="BH2491" t="str">
            <v/>
          </cell>
          <cell r="BU2491" t="str">
            <v/>
          </cell>
          <cell r="CH2491" t="str">
            <v/>
          </cell>
          <cell r="CU2491" t="str">
            <v/>
          </cell>
          <cell r="DH2491" t="str">
            <v/>
          </cell>
          <cell r="DU2491" t="str">
            <v/>
          </cell>
          <cell r="EH2491" t="str">
            <v/>
          </cell>
          <cell r="EU2491" t="str">
            <v/>
          </cell>
          <cell r="FH2491" t="str">
            <v/>
          </cell>
          <cell r="FU2491" t="str">
            <v/>
          </cell>
          <cell r="GH2491" t="str">
            <v/>
          </cell>
          <cell r="GU2491" t="str">
            <v/>
          </cell>
          <cell r="HH2491" t="str">
            <v/>
          </cell>
          <cell r="HM2491">
            <v>2.5</v>
          </cell>
          <cell r="HN2491">
            <v>20</v>
          </cell>
          <cell r="HO2491">
            <v>12.5</v>
          </cell>
          <cell r="HP2491">
            <v>15</v>
          </cell>
          <cell r="HQ2491">
            <v>17.5</v>
          </cell>
          <cell r="HR2491">
            <v>32.5</v>
          </cell>
          <cell r="HS2491">
            <v>45</v>
          </cell>
          <cell r="HT2491">
            <v>22.5</v>
          </cell>
          <cell r="HU2491">
            <v>167.5</v>
          </cell>
          <cell r="HV2491">
            <v>5</v>
          </cell>
          <cell r="HW2491">
            <v>15</v>
          </cell>
          <cell r="HX2491">
            <v>15</v>
          </cell>
          <cell r="HY2491">
            <v>10</v>
          </cell>
          <cell r="HZ2491">
            <v>19</v>
          </cell>
          <cell r="IA2491">
            <v>7.5</v>
          </cell>
          <cell r="IH2491">
            <v>71.5</v>
          </cell>
          <cell r="IU2491" t="str">
            <v/>
          </cell>
          <cell r="JH2491" t="str">
            <v/>
          </cell>
          <cell r="JU2491" t="str">
            <v/>
          </cell>
          <cell r="KH2491" t="str">
            <v/>
          </cell>
          <cell r="KU2491" t="str">
            <v/>
          </cell>
          <cell r="LH2491" t="str">
            <v/>
          </cell>
          <cell r="LU2491" t="str">
            <v/>
          </cell>
          <cell r="MH2491" t="str">
            <v/>
          </cell>
          <cell r="MU2491" t="str">
            <v/>
          </cell>
          <cell r="NH2491" t="str">
            <v/>
          </cell>
          <cell r="NU2491" t="str">
            <v/>
          </cell>
          <cell r="OH2491" t="str">
            <v/>
          </cell>
          <cell r="OU2491" t="str">
            <v/>
          </cell>
        </row>
        <row r="2492">
          <cell r="C2492" t="str">
            <v>ON_UK_KILG2OP</v>
          </cell>
          <cell r="D2492" t="str">
            <v>ON_UK_KILG</v>
          </cell>
          <cell r="E2492" t="str">
            <v>Kilgallioch</v>
          </cell>
          <cell r="F2492" t="str">
            <v>Onshore</v>
          </cell>
          <cell r="G2492" t="str">
            <v>UK &amp; Ireland</v>
          </cell>
          <cell r="H2492" t="str">
            <v>United Kingdom</v>
          </cell>
          <cell r="I2492" t="str">
            <v>Scotland</v>
          </cell>
          <cell r="J2492" t="str">
            <v>Scotland</v>
          </cell>
          <cell r="K2492">
            <v>55.049483000000002</v>
          </cell>
          <cell r="L2492">
            <v>-4.763655</v>
          </cell>
          <cell r="N2492">
            <v>1</v>
          </cell>
          <cell r="O2492">
            <v>1</v>
          </cell>
          <cell r="P2492">
            <v>0</v>
          </cell>
          <cell r="Q2492" t="str">
            <v>No</v>
          </cell>
          <cell r="R2492" t="str">
            <v>No</v>
          </cell>
          <cell r="S2492" t="str">
            <v>23/03/2015</v>
          </cell>
          <cell r="T2492">
            <v>42705</v>
          </cell>
          <cell r="U2492">
            <v>43009</v>
          </cell>
          <cell r="V2492" t="str">
            <v>94 Gamesa G114-2,5</v>
          </cell>
          <cell r="W2492" t="str">
            <v>Gamesa</v>
          </cell>
          <cell r="X2492" t="str">
            <v>G114</v>
          </cell>
          <cell r="Y2492">
            <v>2.5</v>
          </cell>
          <cell r="Z2492">
            <v>94</v>
          </cell>
          <cell r="AA2492" t="str">
            <v>Gamesa</v>
          </cell>
          <cell r="AB2492" t="str">
            <v>G90</v>
          </cell>
          <cell r="AC2492">
            <v>2</v>
          </cell>
          <cell r="AD2492">
            <v>2</v>
          </cell>
          <cell r="AM2492">
            <v>239</v>
          </cell>
          <cell r="AN2492">
            <v>239</v>
          </cell>
          <cell r="AO2492">
            <v>239</v>
          </cell>
          <cell r="AP2492">
            <v>0</v>
          </cell>
          <cell r="AQ2492">
            <v>239</v>
          </cell>
          <cell r="AR2492">
            <v>1</v>
          </cell>
          <cell r="AS2492">
            <v>42156</v>
          </cell>
          <cell r="AT2492" t="str">
            <v>OP</v>
          </cell>
          <cell r="BH2492" t="str">
            <v/>
          </cell>
          <cell r="BU2492" t="str">
            <v/>
          </cell>
          <cell r="CH2492" t="str">
            <v/>
          </cell>
          <cell r="CU2492" t="str">
            <v/>
          </cell>
          <cell r="DH2492" t="str">
            <v/>
          </cell>
          <cell r="DU2492" t="str">
            <v/>
          </cell>
          <cell r="EH2492" t="str">
            <v/>
          </cell>
          <cell r="EU2492" t="str">
            <v/>
          </cell>
          <cell r="FH2492" t="str">
            <v/>
          </cell>
          <cell r="FU2492" t="str">
            <v/>
          </cell>
          <cell r="GH2492" t="str">
            <v/>
          </cell>
          <cell r="GU2492" t="str">
            <v/>
          </cell>
          <cell r="HH2492" t="str">
            <v/>
          </cell>
          <cell r="HT2492">
            <v>167.5</v>
          </cell>
          <cell r="HU2492">
            <v>167.5</v>
          </cell>
          <cell r="HV2492">
            <v>5</v>
          </cell>
          <cell r="HW2492">
            <v>15</v>
          </cell>
          <cell r="HX2492">
            <v>15</v>
          </cell>
          <cell r="HY2492">
            <v>10</v>
          </cell>
          <cell r="HZ2492">
            <v>19</v>
          </cell>
          <cell r="IA2492">
            <v>7.5</v>
          </cell>
          <cell r="IH2492">
            <v>71.5</v>
          </cell>
          <cell r="IU2492" t="str">
            <v/>
          </cell>
          <cell r="JH2492" t="str">
            <v/>
          </cell>
          <cell r="JU2492" t="str">
            <v/>
          </cell>
          <cell r="KH2492" t="str">
            <v/>
          </cell>
          <cell r="KU2492" t="str">
            <v/>
          </cell>
          <cell r="LH2492" t="str">
            <v/>
          </cell>
          <cell r="LU2492" t="str">
            <v/>
          </cell>
          <cell r="MH2492" t="str">
            <v/>
          </cell>
          <cell r="MU2492" t="str">
            <v/>
          </cell>
          <cell r="NH2492" t="str">
            <v/>
          </cell>
          <cell r="NU2492" t="str">
            <v/>
          </cell>
          <cell r="OH2492" t="str">
            <v/>
          </cell>
          <cell r="OU2492" t="str">
            <v/>
          </cell>
        </row>
        <row r="2493">
          <cell r="C2493" t="str">
            <v>ON_UK_KILG3CO</v>
          </cell>
          <cell r="D2493" t="str">
            <v>ON_UK_KILG</v>
          </cell>
          <cell r="E2493" t="str">
            <v>Kilgallioch</v>
          </cell>
          <cell r="F2493" t="str">
            <v>Onshore</v>
          </cell>
          <cell r="G2493" t="str">
            <v>UK &amp; Ireland</v>
          </cell>
          <cell r="H2493" t="str">
            <v>United Kingdom</v>
          </cell>
          <cell r="I2493" t="str">
            <v>Scotland</v>
          </cell>
          <cell r="J2493" t="str">
            <v>Scotland</v>
          </cell>
          <cell r="K2493">
            <v>55.049483000000002</v>
          </cell>
          <cell r="L2493">
            <v>-4.763655</v>
          </cell>
          <cell r="N2493">
            <v>1</v>
          </cell>
          <cell r="O2493">
            <v>1</v>
          </cell>
          <cell r="P2493">
            <v>0</v>
          </cell>
          <cell r="Q2493" t="str">
            <v>No</v>
          </cell>
          <cell r="R2493" t="str">
            <v>No</v>
          </cell>
          <cell r="S2493" t="str">
            <v>23/03/2015</v>
          </cell>
          <cell r="T2493">
            <v>42705</v>
          </cell>
          <cell r="U2493">
            <v>43009</v>
          </cell>
          <cell r="V2493" t="str">
            <v>94 Gamesa G114-2,5</v>
          </cell>
          <cell r="W2493" t="str">
            <v>Gamesa</v>
          </cell>
          <cell r="X2493" t="str">
            <v>G114</v>
          </cell>
          <cell r="Y2493">
            <v>2.5</v>
          </cell>
          <cell r="Z2493">
            <v>94</v>
          </cell>
          <cell r="AA2493" t="str">
            <v>Gamesa</v>
          </cell>
          <cell r="AB2493" t="str">
            <v>G90</v>
          </cell>
          <cell r="AC2493">
            <v>2</v>
          </cell>
          <cell r="AD2493">
            <v>2</v>
          </cell>
          <cell r="AM2493">
            <v>239</v>
          </cell>
          <cell r="AN2493">
            <v>239</v>
          </cell>
          <cell r="AO2493">
            <v>239</v>
          </cell>
          <cell r="AP2493">
            <v>0</v>
          </cell>
          <cell r="AQ2493">
            <v>239</v>
          </cell>
          <cell r="AR2493">
            <v>1</v>
          </cell>
          <cell r="AS2493">
            <v>42156</v>
          </cell>
          <cell r="AT2493" t="str">
            <v>CO</v>
          </cell>
          <cell r="BH2493" t="str">
            <v/>
          </cell>
          <cell r="BU2493" t="str">
            <v/>
          </cell>
          <cell r="CH2493" t="str">
            <v/>
          </cell>
          <cell r="CU2493" t="str">
            <v/>
          </cell>
          <cell r="DH2493" t="str">
            <v/>
          </cell>
          <cell r="DU2493" t="str">
            <v/>
          </cell>
          <cell r="EH2493" t="str">
            <v/>
          </cell>
          <cell r="EU2493" t="str">
            <v/>
          </cell>
          <cell r="FH2493" t="str">
            <v/>
          </cell>
          <cell r="FU2493" t="str">
            <v/>
          </cell>
          <cell r="GH2493" t="str">
            <v/>
          </cell>
          <cell r="GU2493" t="str">
            <v/>
          </cell>
          <cell r="HH2493" t="str">
            <v/>
          </cell>
          <cell r="HT2493">
            <v>17.5</v>
          </cell>
          <cell r="HU2493">
            <v>17.5</v>
          </cell>
          <cell r="HV2493">
            <v>5</v>
          </cell>
          <cell r="HW2493">
            <v>25</v>
          </cell>
          <cell r="HX2493">
            <v>15</v>
          </cell>
          <cell r="HY2493">
            <v>17.5</v>
          </cell>
          <cell r="HZ2493">
            <v>32.5</v>
          </cell>
          <cell r="IA2493">
            <v>35</v>
          </cell>
          <cell r="IB2493">
            <v>47.5</v>
          </cell>
          <cell r="IC2493">
            <v>41.5</v>
          </cell>
          <cell r="IE2493">
            <v>2.5</v>
          </cell>
          <cell r="IH2493">
            <v>221.5</v>
          </cell>
          <cell r="IU2493" t="str">
            <v/>
          </cell>
          <cell r="JH2493" t="str">
            <v/>
          </cell>
          <cell r="JU2493" t="str">
            <v/>
          </cell>
          <cell r="KH2493" t="str">
            <v/>
          </cell>
          <cell r="KU2493" t="str">
            <v/>
          </cell>
          <cell r="LH2493" t="str">
            <v/>
          </cell>
          <cell r="LU2493" t="str">
            <v/>
          </cell>
          <cell r="MH2493" t="str">
            <v/>
          </cell>
          <cell r="MU2493" t="str">
            <v/>
          </cell>
          <cell r="NH2493" t="str">
            <v/>
          </cell>
          <cell r="NU2493" t="str">
            <v/>
          </cell>
          <cell r="OH2493" t="str">
            <v/>
          </cell>
          <cell r="OU2493" t="str">
            <v/>
          </cell>
        </row>
        <row r="2494">
          <cell r="C2494" t="str">
            <v>ON_UK_KILG4FL</v>
          </cell>
          <cell r="D2494" t="str">
            <v>ON_UK_KILG</v>
          </cell>
          <cell r="E2494" t="str">
            <v>Kilgallioch</v>
          </cell>
          <cell r="F2494" t="str">
            <v>Onshore</v>
          </cell>
          <cell r="G2494" t="str">
            <v>UK &amp; Ireland</v>
          </cell>
          <cell r="H2494" t="str">
            <v>United Kingdom</v>
          </cell>
          <cell r="I2494" t="str">
            <v>Scotland</v>
          </cell>
          <cell r="J2494" t="str">
            <v>Scotland</v>
          </cell>
          <cell r="K2494">
            <v>55.049483000000002</v>
          </cell>
          <cell r="L2494">
            <v>-4.763655</v>
          </cell>
          <cell r="N2494">
            <v>1</v>
          </cell>
          <cell r="O2494">
            <v>1</v>
          </cell>
          <cell r="P2494">
            <v>0</v>
          </cell>
          <cell r="Q2494" t="str">
            <v>No</v>
          </cell>
          <cell r="R2494" t="str">
            <v>No</v>
          </cell>
          <cell r="S2494" t="str">
            <v>23/03/2015</v>
          </cell>
          <cell r="T2494">
            <v>42705</v>
          </cell>
          <cell r="U2494">
            <v>43009</v>
          </cell>
          <cell r="V2494" t="str">
            <v>94 Gamesa G114-2,5</v>
          </cell>
          <cell r="W2494" t="str">
            <v>Gamesa</v>
          </cell>
          <cell r="X2494" t="str">
            <v>G114</v>
          </cell>
          <cell r="Y2494">
            <v>2.5</v>
          </cell>
          <cell r="Z2494">
            <v>94</v>
          </cell>
          <cell r="AA2494" t="str">
            <v>Gamesa</v>
          </cell>
          <cell r="AB2494" t="str">
            <v>G90</v>
          </cell>
          <cell r="AC2494">
            <v>2</v>
          </cell>
          <cell r="AD2494">
            <v>2</v>
          </cell>
          <cell r="AM2494">
            <v>239</v>
          </cell>
          <cell r="AN2494">
            <v>239</v>
          </cell>
          <cell r="AO2494">
            <v>239</v>
          </cell>
          <cell r="AP2494">
            <v>0</v>
          </cell>
          <cell r="AQ2494">
            <v>239</v>
          </cell>
          <cell r="AR2494">
            <v>1</v>
          </cell>
          <cell r="AS2494">
            <v>42156</v>
          </cell>
          <cell r="AT2494" t="str">
            <v>FL</v>
          </cell>
          <cell r="BH2494" t="str">
            <v/>
          </cell>
          <cell r="BU2494" t="str">
            <v/>
          </cell>
          <cell r="CH2494" t="str">
            <v/>
          </cell>
          <cell r="CU2494" t="str">
            <v/>
          </cell>
          <cell r="DH2494" t="str">
            <v/>
          </cell>
          <cell r="DU2494" t="str">
            <v/>
          </cell>
          <cell r="EH2494" t="str">
            <v/>
          </cell>
          <cell r="EU2494" t="str">
            <v/>
          </cell>
          <cell r="FH2494" t="str">
            <v/>
          </cell>
          <cell r="FU2494" t="str">
            <v/>
          </cell>
          <cell r="GH2494" t="str">
            <v/>
          </cell>
          <cell r="GU2494" t="str">
            <v/>
          </cell>
          <cell r="HH2494" t="str">
            <v/>
          </cell>
          <cell r="HU2494" t="str">
            <v/>
          </cell>
          <cell r="IE2494">
            <v>239</v>
          </cell>
          <cell r="IH2494">
            <v>239</v>
          </cell>
          <cell r="IU2494" t="str">
            <v/>
          </cell>
          <cell r="JH2494" t="str">
            <v/>
          </cell>
          <cell r="JU2494" t="str">
            <v/>
          </cell>
          <cell r="KH2494" t="str">
            <v/>
          </cell>
          <cell r="KU2494" t="str">
            <v/>
          </cell>
          <cell r="LH2494" t="str">
            <v/>
          </cell>
          <cell r="LU2494" t="str">
            <v/>
          </cell>
          <cell r="MH2494" t="str">
            <v/>
          </cell>
          <cell r="MU2494" t="str">
            <v/>
          </cell>
          <cell r="NH2494" t="str">
            <v/>
          </cell>
          <cell r="NU2494" t="str">
            <v/>
          </cell>
          <cell r="OH2494" t="str">
            <v/>
          </cell>
          <cell r="OU2494" t="str">
            <v/>
          </cell>
        </row>
        <row r="2495">
          <cell r="C2495" t="str">
            <v>ON_UK_KILG5OC</v>
          </cell>
          <cell r="D2495" t="str">
            <v>ON_UK_KILG</v>
          </cell>
          <cell r="E2495" t="str">
            <v>Kilgallioch</v>
          </cell>
          <cell r="F2495" t="str">
            <v>Onshore</v>
          </cell>
          <cell r="G2495" t="str">
            <v>UK &amp; Ireland</v>
          </cell>
          <cell r="H2495" t="str">
            <v>United Kingdom</v>
          </cell>
          <cell r="I2495" t="str">
            <v>Scotland</v>
          </cell>
          <cell r="J2495" t="str">
            <v>Scotland</v>
          </cell>
          <cell r="K2495">
            <v>55.049483000000002</v>
          </cell>
          <cell r="L2495">
            <v>-4.763655</v>
          </cell>
          <cell r="N2495">
            <v>1</v>
          </cell>
          <cell r="O2495">
            <v>1</v>
          </cell>
          <cell r="P2495">
            <v>0</v>
          </cell>
          <cell r="Q2495" t="str">
            <v>No</v>
          </cell>
          <cell r="R2495" t="str">
            <v>No</v>
          </cell>
          <cell r="S2495" t="str">
            <v>23/03/2015</v>
          </cell>
          <cell r="T2495">
            <v>42705</v>
          </cell>
          <cell r="U2495">
            <v>43009</v>
          </cell>
          <cell r="V2495" t="str">
            <v>94 Gamesa G114-2,5</v>
          </cell>
          <cell r="W2495" t="str">
            <v>Gamesa</v>
          </cell>
          <cell r="X2495" t="str">
            <v>G114</v>
          </cell>
          <cell r="Y2495">
            <v>2.5</v>
          </cell>
          <cell r="Z2495">
            <v>94</v>
          </cell>
          <cell r="AA2495" t="str">
            <v>Gamesa</v>
          </cell>
          <cell r="AB2495" t="str">
            <v>G90</v>
          </cell>
          <cell r="AC2495">
            <v>2</v>
          </cell>
          <cell r="AD2495">
            <v>2</v>
          </cell>
          <cell r="AM2495">
            <v>239</v>
          </cell>
          <cell r="AN2495">
            <v>239</v>
          </cell>
          <cell r="AO2495">
            <v>239</v>
          </cell>
          <cell r="AP2495">
            <v>0</v>
          </cell>
          <cell r="AQ2495">
            <v>239</v>
          </cell>
          <cell r="AR2495">
            <v>1</v>
          </cell>
          <cell r="AS2495">
            <v>42156</v>
          </cell>
          <cell r="AT2495" t="str">
            <v>OC</v>
          </cell>
          <cell r="BH2495" t="str">
            <v/>
          </cell>
          <cell r="BU2495" t="str">
            <v/>
          </cell>
          <cell r="CH2495" t="str">
            <v/>
          </cell>
          <cell r="CU2495" t="str">
            <v/>
          </cell>
          <cell r="DH2495" t="str">
            <v/>
          </cell>
          <cell r="DU2495" t="str">
            <v/>
          </cell>
          <cell r="EH2495" t="str">
            <v/>
          </cell>
          <cell r="EU2495" t="str">
            <v/>
          </cell>
          <cell r="FH2495" t="str">
            <v/>
          </cell>
          <cell r="FU2495" t="str">
            <v/>
          </cell>
          <cell r="GH2495" t="str">
            <v/>
          </cell>
          <cell r="GU2495" t="str">
            <v/>
          </cell>
          <cell r="HH2495" t="str">
            <v/>
          </cell>
          <cell r="HU2495" t="str">
            <v/>
          </cell>
          <cell r="IE2495">
            <v>239</v>
          </cell>
          <cell r="IH2495">
            <v>239</v>
          </cell>
          <cell r="IU2495" t="str">
            <v/>
          </cell>
          <cell r="JH2495" t="str">
            <v/>
          </cell>
          <cell r="JU2495" t="str">
            <v/>
          </cell>
          <cell r="KH2495" t="str">
            <v/>
          </cell>
          <cell r="KU2495" t="str">
            <v/>
          </cell>
          <cell r="LH2495" t="str">
            <v/>
          </cell>
          <cell r="LU2495" t="str">
            <v/>
          </cell>
          <cell r="MH2495" t="str">
            <v/>
          </cell>
          <cell r="MU2495" t="str">
            <v/>
          </cell>
          <cell r="NH2495" t="str">
            <v/>
          </cell>
          <cell r="NU2495" t="str">
            <v/>
          </cell>
          <cell r="OH2495" t="str">
            <v/>
          </cell>
          <cell r="OU2495" t="str">
            <v/>
          </cell>
        </row>
        <row r="2496">
          <cell r="C2496" t="str">
            <v>ON_US_BART1IN</v>
          </cell>
          <cell r="D2496" t="str">
            <v>ON_US_BART</v>
          </cell>
          <cell r="E2496" t="str">
            <v>Barton</v>
          </cell>
          <cell r="F2496" t="str">
            <v>Onshore</v>
          </cell>
          <cell r="G2496" t="str">
            <v>North America</v>
          </cell>
          <cell r="H2496" t="str">
            <v>United States</v>
          </cell>
          <cell r="I2496" t="str">
            <v>Central</v>
          </cell>
          <cell r="J2496" t="str">
            <v>Iowa</v>
          </cell>
          <cell r="K2496">
            <v>43.392206899999998</v>
          </cell>
          <cell r="L2496">
            <v>-93.088107699999995</v>
          </cell>
          <cell r="N2496">
            <v>1</v>
          </cell>
          <cell r="O2496">
            <v>1</v>
          </cell>
          <cell r="P2496">
            <v>0</v>
          </cell>
          <cell r="Q2496" t="str">
            <v>No</v>
          </cell>
          <cell r="R2496" t="str">
            <v>No</v>
          </cell>
          <cell r="S2496" t="str">
            <v>29/10/2007</v>
          </cell>
          <cell r="T2496">
            <v>39783</v>
          </cell>
          <cell r="U2496">
            <v>39783</v>
          </cell>
          <cell r="V2496" t="str">
            <v>79 Gamesa G87-2</v>
          </cell>
          <cell r="W2496" t="str">
            <v>Gamesa</v>
          </cell>
          <cell r="X2496" t="str">
            <v>G87</v>
          </cell>
          <cell r="Y2496">
            <v>2</v>
          </cell>
          <cell r="Z2496">
            <v>79</v>
          </cell>
          <cell r="AM2496">
            <v>160</v>
          </cell>
          <cell r="AN2496">
            <v>158</v>
          </cell>
          <cell r="AO2496">
            <v>158</v>
          </cell>
          <cell r="AP2496">
            <v>0</v>
          </cell>
          <cell r="AQ2496">
            <v>158</v>
          </cell>
          <cell r="AR2496">
            <v>1</v>
          </cell>
          <cell r="AS2496">
            <v>39600</v>
          </cell>
          <cell r="AT2496" t="str">
            <v>IN</v>
          </cell>
          <cell r="BH2496" t="str">
            <v/>
          </cell>
          <cell r="BU2496" t="str">
            <v/>
          </cell>
          <cell r="CH2496" t="str">
            <v/>
          </cell>
          <cell r="CU2496" t="str">
            <v/>
          </cell>
          <cell r="DH2496" t="str">
            <v/>
          </cell>
          <cell r="DO2496">
            <v>2</v>
          </cell>
          <cell r="DP2496">
            <v>38</v>
          </cell>
          <cell r="DQ2496">
            <v>64</v>
          </cell>
          <cell r="DR2496">
            <v>48</v>
          </cell>
          <cell r="DS2496">
            <v>8</v>
          </cell>
          <cell r="DU2496">
            <v>160</v>
          </cell>
          <cell r="EH2496" t="str">
            <v/>
          </cell>
          <cell r="EU2496" t="str">
            <v/>
          </cell>
          <cell r="FH2496" t="str">
            <v/>
          </cell>
          <cell r="FU2496" t="str">
            <v/>
          </cell>
          <cell r="GH2496" t="str">
            <v/>
          </cell>
          <cell r="GU2496" t="str">
            <v/>
          </cell>
          <cell r="HH2496" t="str">
            <v/>
          </cell>
          <cell r="HU2496" t="str">
            <v/>
          </cell>
          <cell r="IH2496" t="str">
            <v/>
          </cell>
          <cell r="IU2496" t="str">
            <v/>
          </cell>
          <cell r="JH2496" t="str">
            <v/>
          </cell>
          <cell r="JL2496">
            <v>-2</v>
          </cell>
          <cell r="JU2496">
            <v>-2</v>
          </cell>
          <cell r="KH2496" t="str">
            <v/>
          </cell>
          <cell r="KU2496" t="str">
            <v/>
          </cell>
          <cell r="LH2496" t="str">
            <v/>
          </cell>
          <cell r="LU2496" t="str">
            <v/>
          </cell>
          <cell r="MH2496" t="str">
            <v/>
          </cell>
          <cell r="MU2496" t="str">
            <v/>
          </cell>
          <cell r="NH2496" t="str">
            <v/>
          </cell>
          <cell r="NU2496" t="str">
            <v/>
          </cell>
          <cell r="OH2496" t="str">
            <v/>
          </cell>
          <cell r="OU2496" t="str">
            <v/>
          </cell>
        </row>
        <row r="2497">
          <cell r="C2497" t="str">
            <v>ON_US_BART2OP</v>
          </cell>
          <cell r="D2497" t="str">
            <v>ON_US_BART</v>
          </cell>
          <cell r="E2497" t="str">
            <v>Barton</v>
          </cell>
          <cell r="F2497" t="str">
            <v>Onshore</v>
          </cell>
          <cell r="G2497" t="str">
            <v>North America</v>
          </cell>
          <cell r="H2497" t="str">
            <v>United States</v>
          </cell>
          <cell r="I2497" t="str">
            <v>Central</v>
          </cell>
          <cell r="J2497" t="str">
            <v>Iowa</v>
          </cell>
          <cell r="K2497">
            <v>43.392206899999998</v>
          </cell>
          <cell r="L2497">
            <v>-93.088107699999995</v>
          </cell>
          <cell r="N2497">
            <v>1</v>
          </cell>
          <cell r="O2497">
            <v>1</v>
          </cell>
          <cell r="P2497">
            <v>0</v>
          </cell>
          <cell r="Q2497" t="str">
            <v>No</v>
          </cell>
          <cell r="R2497" t="str">
            <v>No</v>
          </cell>
          <cell r="S2497" t="str">
            <v>29/10/2007</v>
          </cell>
          <cell r="T2497">
            <v>39783</v>
          </cell>
          <cell r="U2497">
            <v>39783</v>
          </cell>
          <cell r="V2497" t="str">
            <v>79 Gamesa G87-2</v>
          </cell>
          <cell r="W2497" t="str">
            <v>Gamesa</v>
          </cell>
          <cell r="X2497" t="str">
            <v>G87</v>
          </cell>
          <cell r="Y2497">
            <v>2</v>
          </cell>
          <cell r="Z2497">
            <v>79</v>
          </cell>
          <cell r="AM2497">
            <v>160</v>
          </cell>
          <cell r="AN2497">
            <v>158</v>
          </cell>
          <cell r="AO2497">
            <v>158</v>
          </cell>
          <cell r="AP2497">
            <v>0</v>
          </cell>
          <cell r="AQ2497">
            <v>158</v>
          </cell>
          <cell r="AR2497">
            <v>1</v>
          </cell>
          <cell r="AS2497">
            <v>39600</v>
          </cell>
          <cell r="AT2497" t="str">
            <v>OP</v>
          </cell>
          <cell r="BH2497" t="str">
            <v/>
          </cell>
          <cell r="BU2497" t="str">
            <v/>
          </cell>
          <cell r="CH2497" t="str">
            <v/>
          </cell>
          <cell r="CU2497" t="str">
            <v/>
          </cell>
          <cell r="DH2497" t="str">
            <v/>
          </cell>
          <cell r="DT2497">
            <v>160</v>
          </cell>
          <cell r="DU2497">
            <v>160</v>
          </cell>
          <cell r="EH2497" t="str">
            <v/>
          </cell>
          <cell r="EU2497" t="str">
            <v/>
          </cell>
          <cell r="FH2497" t="str">
            <v/>
          </cell>
          <cell r="FU2497" t="str">
            <v/>
          </cell>
          <cell r="GH2497" t="str">
            <v/>
          </cell>
          <cell r="GU2497" t="str">
            <v/>
          </cell>
          <cell r="HH2497" t="str">
            <v/>
          </cell>
          <cell r="HU2497" t="str">
            <v/>
          </cell>
          <cell r="IH2497" t="str">
            <v/>
          </cell>
          <cell r="IU2497" t="str">
            <v/>
          </cell>
          <cell r="JH2497" t="str">
            <v/>
          </cell>
          <cell r="JL2497">
            <v>-2</v>
          </cell>
          <cell r="JU2497">
            <v>-2</v>
          </cell>
          <cell r="KH2497" t="str">
            <v/>
          </cell>
          <cell r="KU2497" t="str">
            <v/>
          </cell>
          <cell r="LH2497" t="str">
            <v/>
          </cell>
          <cell r="LU2497" t="str">
            <v/>
          </cell>
          <cell r="MH2497" t="str">
            <v/>
          </cell>
          <cell r="MU2497" t="str">
            <v/>
          </cell>
          <cell r="NH2497" t="str">
            <v/>
          </cell>
          <cell r="NU2497" t="str">
            <v/>
          </cell>
          <cell r="OH2497" t="str">
            <v/>
          </cell>
          <cell r="OU2497" t="str">
            <v/>
          </cell>
        </row>
        <row r="2498">
          <cell r="C2498" t="str">
            <v>ON_US_BART3CO</v>
          </cell>
          <cell r="D2498" t="str">
            <v>ON_US_BART</v>
          </cell>
          <cell r="E2498" t="str">
            <v>Barton</v>
          </cell>
          <cell r="F2498" t="str">
            <v>Onshore</v>
          </cell>
          <cell r="G2498" t="str">
            <v>North America</v>
          </cell>
          <cell r="H2498" t="str">
            <v>United States</v>
          </cell>
          <cell r="I2498" t="str">
            <v>Central</v>
          </cell>
          <cell r="J2498" t="str">
            <v>Iowa</v>
          </cell>
          <cell r="K2498">
            <v>43.392206899999998</v>
          </cell>
          <cell r="L2498">
            <v>-93.088107699999995</v>
          </cell>
          <cell r="N2498">
            <v>1</v>
          </cell>
          <cell r="O2498">
            <v>1</v>
          </cell>
          <cell r="P2498">
            <v>0</v>
          </cell>
          <cell r="Q2498" t="str">
            <v>No</v>
          </cell>
          <cell r="R2498" t="str">
            <v>No</v>
          </cell>
          <cell r="S2498" t="str">
            <v>29/10/2007</v>
          </cell>
          <cell r="T2498">
            <v>39783</v>
          </cell>
          <cell r="U2498">
            <v>39783</v>
          </cell>
          <cell r="V2498" t="str">
            <v>79 Gamesa G87-2</v>
          </cell>
          <cell r="W2498" t="str">
            <v>Gamesa</v>
          </cell>
          <cell r="X2498" t="str">
            <v>G87</v>
          </cell>
          <cell r="Y2498">
            <v>2</v>
          </cell>
          <cell r="Z2498">
            <v>79</v>
          </cell>
          <cell r="AM2498">
            <v>160</v>
          </cell>
          <cell r="AN2498">
            <v>158</v>
          </cell>
          <cell r="AO2498">
            <v>158</v>
          </cell>
          <cell r="AP2498">
            <v>0</v>
          </cell>
          <cell r="AQ2498">
            <v>158</v>
          </cell>
          <cell r="AR2498">
            <v>1</v>
          </cell>
          <cell r="AS2498">
            <v>39600</v>
          </cell>
          <cell r="AT2498" t="str">
            <v>CO</v>
          </cell>
          <cell r="BH2498" t="str">
            <v/>
          </cell>
          <cell r="BU2498" t="str">
            <v/>
          </cell>
          <cell r="CH2498" t="str">
            <v/>
          </cell>
          <cell r="CU2498" t="str">
            <v/>
          </cell>
          <cell r="DH2498" t="str">
            <v/>
          </cell>
          <cell r="DT2498">
            <v>160</v>
          </cell>
          <cell r="DU2498">
            <v>160</v>
          </cell>
          <cell r="EH2498" t="str">
            <v/>
          </cell>
          <cell r="EU2498" t="str">
            <v/>
          </cell>
          <cell r="FH2498" t="str">
            <v/>
          </cell>
          <cell r="FU2498" t="str">
            <v/>
          </cell>
          <cell r="GH2498" t="str">
            <v/>
          </cell>
          <cell r="GU2498" t="str">
            <v/>
          </cell>
          <cell r="HH2498" t="str">
            <v/>
          </cell>
          <cell r="HU2498" t="str">
            <v/>
          </cell>
          <cell r="IH2498" t="str">
            <v/>
          </cell>
          <cell r="IU2498" t="str">
            <v/>
          </cell>
          <cell r="JH2498" t="str">
            <v/>
          </cell>
          <cell r="JL2498">
            <v>-2</v>
          </cell>
          <cell r="JU2498">
            <v>-2</v>
          </cell>
          <cell r="KH2498" t="str">
            <v/>
          </cell>
          <cell r="KU2498" t="str">
            <v/>
          </cell>
          <cell r="LH2498" t="str">
            <v/>
          </cell>
          <cell r="LU2498" t="str">
            <v/>
          </cell>
          <cell r="MH2498" t="str">
            <v/>
          </cell>
          <cell r="MU2498" t="str">
            <v/>
          </cell>
          <cell r="NH2498" t="str">
            <v/>
          </cell>
          <cell r="NU2498" t="str">
            <v/>
          </cell>
          <cell r="OH2498" t="str">
            <v/>
          </cell>
          <cell r="OU2498" t="str">
            <v/>
          </cell>
        </row>
        <row r="2499">
          <cell r="C2499" t="str">
            <v>ON_US_BART4FL</v>
          </cell>
          <cell r="D2499" t="str">
            <v>ON_US_BART</v>
          </cell>
          <cell r="E2499" t="str">
            <v>Barton</v>
          </cell>
          <cell r="F2499" t="str">
            <v>Onshore</v>
          </cell>
          <cell r="G2499" t="str">
            <v>North America</v>
          </cell>
          <cell r="H2499" t="str">
            <v>United States</v>
          </cell>
          <cell r="I2499" t="str">
            <v>Central</v>
          </cell>
          <cell r="J2499" t="str">
            <v>Iowa</v>
          </cell>
          <cell r="K2499">
            <v>43.392206899999998</v>
          </cell>
          <cell r="L2499">
            <v>-93.088107699999995</v>
          </cell>
          <cell r="N2499">
            <v>1</v>
          </cell>
          <cell r="O2499">
            <v>1</v>
          </cell>
          <cell r="P2499">
            <v>0</v>
          </cell>
          <cell r="Q2499" t="str">
            <v>No</v>
          </cell>
          <cell r="R2499" t="str">
            <v>No</v>
          </cell>
          <cell r="S2499" t="str">
            <v>29/10/2007</v>
          </cell>
          <cell r="T2499">
            <v>39783</v>
          </cell>
          <cell r="U2499">
            <v>39783</v>
          </cell>
          <cell r="V2499" t="str">
            <v>79 Gamesa G87-2</v>
          </cell>
          <cell r="W2499" t="str">
            <v>Gamesa</v>
          </cell>
          <cell r="X2499" t="str">
            <v>G87</v>
          </cell>
          <cell r="Y2499">
            <v>2</v>
          </cell>
          <cell r="Z2499">
            <v>79</v>
          </cell>
          <cell r="AM2499">
            <v>160</v>
          </cell>
          <cell r="AN2499">
            <v>158</v>
          </cell>
          <cell r="AO2499">
            <v>158</v>
          </cell>
          <cell r="AP2499">
            <v>0</v>
          </cell>
          <cell r="AQ2499">
            <v>158</v>
          </cell>
          <cell r="AR2499">
            <v>1</v>
          </cell>
          <cell r="AS2499">
            <v>39600</v>
          </cell>
          <cell r="AT2499" t="str">
            <v>FL</v>
          </cell>
          <cell r="BH2499" t="str">
            <v/>
          </cell>
          <cell r="BU2499" t="str">
            <v/>
          </cell>
          <cell r="CH2499" t="str">
            <v/>
          </cell>
          <cell r="CU2499" t="str">
            <v/>
          </cell>
          <cell r="DH2499" t="str">
            <v/>
          </cell>
          <cell r="DT2499">
            <v>160</v>
          </cell>
          <cell r="DU2499">
            <v>160</v>
          </cell>
          <cell r="EH2499" t="str">
            <v/>
          </cell>
          <cell r="EU2499" t="str">
            <v/>
          </cell>
          <cell r="FH2499" t="str">
            <v/>
          </cell>
          <cell r="FU2499" t="str">
            <v/>
          </cell>
          <cell r="GH2499" t="str">
            <v/>
          </cell>
          <cell r="GU2499" t="str">
            <v/>
          </cell>
          <cell r="HH2499" t="str">
            <v/>
          </cell>
          <cell r="HU2499" t="str">
            <v/>
          </cell>
          <cell r="IH2499" t="str">
            <v/>
          </cell>
          <cell r="IU2499" t="str">
            <v/>
          </cell>
          <cell r="JH2499" t="str">
            <v/>
          </cell>
          <cell r="JL2499">
            <v>-2</v>
          </cell>
          <cell r="JU2499">
            <v>-2</v>
          </cell>
          <cell r="KH2499" t="str">
            <v/>
          </cell>
          <cell r="KU2499" t="str">
            <v/>
          </cell>
          <cell r="LH2499" t="str">
            <v/>
          </cell>
          <cell r="LU2499" t="str">
            <v/>
          </cell>
          <cell r="MH2499" t="str">
            <v/>
          </cell>
          <cell r="MU2499" t="str">
            <v/>
          </cell>
          <cell r="NH2499" t="str">
            <v/>
          </cell>
          <cell r="NU2499" t="str">
            <v/>
          </cell>
          <cell r="OH2499" t="str">
            <v/>
          </cell>
          <cell r="OU2499" t="str">
            <v/>
          </cell>
        </row>
        <row r="2500">
          <cell r="C2500" t="str">
            <v>ON_US_BART5OC</v>
          </cell>
          <cell r="D2500" t="str">
            <v>ON_US_BART</v>
          </cell>
          <cell r="E2500" t="str">
            <v>Barton</v>
          </cell>
          <cell r="F2500" t="str">
            <v>Onshore</v>
          </cell>
          <cell r="G2500" t="str">
            <v>North America</v>
          </cell>
          <cell r="H2500" t="str">
            <v>United States</v>
          </cell>
          <cell r="I2500" t="str">
            <v>Central</v>
          </cell>
          <cell r="J2500" t="str">
            <v>Iowa</v>
          </cell>
          <cell r="K2500">
            <v>43.392206899999998</v>
          </cell>
          <cell r="L2500">
            <v>-93.088107699999995</v>
          </cell>
          <cell r="N2500">
            <v>1</v>
          </cell>
          <cell r="O2500">
            <v>1</v>
          </cell>
          <cell r="P2500">
            <v>0</v>
          </cell>
          <cell r="Q2500" t="str">
            <v>No</v>
          </cell>
          <cell r="R2500" t="str">
            <v>No</v>
          </cell>
          <cell r="S2500" t="str">
            <v>29/10/2007</v>
          </cell>
          <cell r="T2500">
            <v>39783</v>
          </cell>
          <cell r="U2500">
            <v>39783</v>
          </cell>
          <cell r="V2500" t="str">
            <v>79 Gamesa G87-2</v>
          </cell>
          <cell r="W2500" t="str">
            <v>Gamesa</v>
          </cell>
          <cell r="X2500" t="str">
            <v>G87</v>
          </cell>
          <cell r="Y2500">
            <v>2</v>
          </cell>
          <cell r="Z2500">
            <v>79</v>
          </cell>
          <cell r="AM2500">
            <v>160</v>
          </cell>
          <cell r="AN2500">
            <v>158</v>
          </cell>
          <cell r="AO2500">
            <v>158</v>
          </cell>
          <cell r="AP2500">
            <v>0</v>
          </cell>
          <cell r="AQ2500">
            <v>158</v>
          </cell>
          <cell r="AR2500">
            <v>1</v>
          </cell>
          <cell r="AS2500">
            <v>39600</v>
          </cell>
          <cell r="AT2500" t="str">
            <v>OC</v>
          </cell>
          <cell r="BH2500" t="str">
            <v/>
          </cell>
          <cell r="BU2500" t="str">
            <v/>
          </cell>
          <cell r="CH2500" t="str">
            <v/>
          </cell>
          <cell r="CU2500" t="str">
            <v/>
          </cell>
          <cell r="DH2500" t="str">
            <v/>
          </cell>
          <cell r="DT2500">
            <v>160</v>
          </cell>
          <cell r="DU2500">
            <v>160</v>
          </cell>
          <cell r="EH2500" t="str">
            <v/>
          </cell>
          <cell r="EU2500" t="str">
            <v/>
          </cell>
          <cell r="FH2500" t="str">
            <v/>
          </cell>
          <cell r="FU2500" t="str">
            <v/>
          </cell>
          <cell r="GH2500" t="str">
            <v/>
          </cell>
          <cell r="GU2500" t="str">
            <v/>
          </cell>
          <cell r="HH2500" t="str">
            <v/>
          </cell>
          <cell r="HU2500" t="str">
            <v/>
          </cell>
          <cell r="IH2500" t="str">
            <v/>
          </cell>
          <cell r="IU2500" t="str">
            <v/>
          </cell>
          <cell r="JH2500" t="str">
            <v/>
          </cell>
          <cell r="JL2500">
            <v>-2</v>
          </cell>
          <cell r="JU2500">
            <v>-2</v>
          </cell>
          <cell r="KH2500" t="str">
            <v/>
          </cell>
          <cell r="KU2500" t="str">
            <v/>
          </cell>
          <cell r="LH2500" t="str">
            <v/>
          </cell>
          <cell r="LU2500" t="str">
            <v/>
          </cell>
          <cell r="MH2500" t="str">
            <v/>
          </cell>
          <cell r="MU2500" t="str">
            <v/>
          </cell>
          <cell r="NH2500" t="str">
            <v/>
          </cell>
          <cell r="NU2500" t="str">
            <v/>
          </cell>
          <cell r="OH2500" t="str">
            <v/>
          </cell>
          <cell r="OU2500" t="str">
            <v/>
          </cell>
        </row>
        <row r="2501">
          <cell r="C2501" t="str">
            <v>ON_US_BHOR11IN</v>
          </cell>
          <cell r="D2501" t="str">
            <v>ON_US_BHOR1</v>
          </cell>
          <cell r="E2501" t="str">
            <v>Big Horn 1</v>
          </cell>
          <cell r="F2501" t="str">
            <v>Onshore</v>
          </cell>
          <cell r="G2501" t="str">
            <v>North America</v>
          </cell>
          <cell r="H2501" t="str">
            <v>United States</v>
          </cell>
          <cell r="I2501" t="str">
            <v>West</v>
          </cell>
          <cell r="J2501" t="str">
            <v>Washington</v>
          </cell>
          <cell r="K2501">
            <v>45.881676200000001</v>
          </cell>
          <cell r="L2501">
            <v>-120.27886460000001</v>
          </cell>
          <cell r="N2501">
            <v>1</v>
          </cell>
          <cell r="O2501">
            <v>1</v>
          </cell>
          <cell r="P2501">
            <v>0</v>
          </cell>
          <cell r="Q2501" t="str">
            <v>No</v>
          </cell>
          <cell r="R2501" t="str">
            <v>No</v>
          </cell>
          <cell r="S2501" t="str">
            <v>31/12/2006</v>
          </cell>
          <cell r="T2501">
            <v>39417</v>
          </cell>
          <cell r="U2501">
            <v>39417</v>
          </cell>
          <cell r="V2501" t="str">
            <v>133 General Electric GE 1.5 sle-1,5</v>
          </cell>
          <cell r="W2501" t="str">
            <v>General Electric</v>
          </cell>
          <cell r="X2501" t="str">
            <v>GE 1.5 sle</v>
          </cell>
          <cell r="Y2501">
            <v>1.5</v>
          </cell>
          <cell r="Z2501">
            <v>133</v>
          </cell>
          <cell r="AM2501">
            <v>199.5</v>
          </cell>
          <cell r="AN2501">
            <v>199.5</v>
          </cell>
          <cell r="AO2501">
            <v>199.5</v>
          </cell>
          <cell r="AP2501">
            <v>0</v>
          </cell>
          <cell r="AQ2501">
            <v>199.5</v>
          </cell>
          <cell r="AR2501">
            <v>1</v>
          </cell>
          <cell r="AS2501">
            <v>39083</v>
          </cell>
          <cell r="AT2501" t="str">
            <v>IN</v>
          </cell>
          <cell r="BH2501" t="str">
            <v/>
          </cell>
          <cell r="BU2501" t="str">
            <v/>
          </cell>
          <cell r="CH2501" t="str">
            <v/>
          </cell>
          <cell r="CU2501" t="str">
            <v/>
          </cell>
          <cell r="DG2501">
            <v>199.5</v>
          </cell>
          <cell r="DH2501">
            <v>199.5</v>
          </cell>
          <cell r="DU2501" t="str">
            <v/>
          </cell>
          <cell r="EH2501" t="str">
            <v/>
          </cell>
          <cell r="EU2501" t="str">
            <v/>
          </cell>
          <cell r="FH2501" t="str">
            <v/>
          </cell>
          <cell r="FU2501" t="str">
            <v/>
          </cell>
          <cell r="GH2501" t="str">
            <v/>
          </cell>
          <cell r="GU2501" t="str">
            <v/>
          </cell>
          <cell r="HH2501" t="str">
            <v/>
          </cell>
          <cell r="HU2501" t="str">
            <v/>
          </cell>
          <cell r="IH2501" t="str">
            <v/>
          </cell>
          <cell r="IU2501" t="str">
            <v/>
          </cell>
          <cell r="JH2501" t="str">
            <v/>
          </cell>
          <cell r="JU2501" t="str">
            <v/>
          </cell>
          <cell r="KH2501" t="str">
            <v/>
          </cell>
          <cell r="KU2501" t="str">
            <v/>
          </cell>
          <cell r="LH2501" t="str">
            <v/>
          </cell>
          <cell r="LU2501" t="str">
            <v/>
          </cell>
          <cell r="MH2501" t="str">
            <v/>
          </cell>
          <cell r="MU2501" t="str">
            <v/>
          </cell>
          <cell r="NH2501" t="str">
            <v/>
          </cell>
          <cell r="NU2501" t="str">
            <v/>
          </cell>
          <cell r="OH2501" t="str">
            <v/>
          </cell>
          <cell r="OU2501" t="str">
            <v/>
          </cell>
        </row>
        <row r="2502">
          <cell r="C2502" t="str">
            <v>ON_US_BHOR12OP</v>
          </cell>
          <cell r="D2502" t="str">
            <v>ON_US_BHOR1</v>
          </cell>
          <cell r="E2502" t="str">
            <v>Big Horn 1</v>
          </cell>
          <cell r="F2502" t="str">
            <v>Onshore</v>
          </cell>
          <cell r="G2502" t="str">
            <v>North America</v>
          </cell>
          <cell r="H2502" t="str">
            <v>United States</v>
          </cell>
          <cell r="I2502" t="str">
            <v>West</v>
          </cell>
          <cell r="J2502" t="str">
            <v>Washington</v>
          </cell>
          <cell r="K2502">
            <v>45.881676200000001</v>
          </cell>
          <cell r="L2502">
            <v>-120.27886460000001</v>
          </cell>
          <cell r="N2502">
            <v>1</v>
          </cell>
          <cell r="O2502">
            <v>1</v>
          </cell>
          <cell r="P2502">
            <v>0</v>
          </cell>
          <cell r="Q2502" t="str">
            <v>No</v>
          </cell>
          <cell r="R2502" t="str">
            <v>No</v>
          </cell>
          <cell r="S2502" t="str">
            <v>31/12/2006</v>
          </cell>
          <cell r="T2502">
            <v>39417</v>
          </cell>
          <cell r="U2502">
            <v>39417</v>
          </cell>
          <cell r="V2502" t="str">
            <v>133 General Electric GE 1.5 sle-1,5</v>
          </cell>
          <cell r="W2502" t="str">
            <v>General Electric</v>
          </cell>
          <cell r="X2502" t="str">
            <v>GE 1.5 sle</v>
          </cell>
          <cell r="Y2502">
            <v>1.5</v>
          </cell>
          <cell r="Z2502">
            <v>133</v>
          </cell>
          <cell r="AM2502">
            <v>199.5</v>
          </cell>
          <cell r="AN2502">
            <v>199.5</v>
          </cell>
          <cell r="AO2502">
            <v>199.5</v>
          </cell>
          <cell r="AP2502">
            <v>0</v>
          </cell>
          <cell r="AQ2502">
            <v>199.5</v>
          </cell>
          <cell r="AR2502">
            <v>1</v>
          </cell>
          <cell r="AS2502">
            <v>39083</v>
          </cell>
          <cell r="AT2502" t="str">
            <v>OP</v>
          </cell>
          <cell r="BH2502" t="str">
            <v/>
          </cell>
          <cell r="BU2502" t="str">
            <v/>
          </cell>
          <cell r="CH2502" t="str">
            <v/>
          </cell>
          <cell r="CU2502" t="str">
            <v/>
          </cell>
          <cell r="DG2502">
            <v>199.5</v>
          </cell>
          <cell r="DH2502">
            <v>199.5</v>
          </cell>
          <cell r="DU2502" t="str">
            <v/>
          </cell>
          <cell r="EH2502" t="str">
            <v/>
          </cell>
          <cell r="EU2502" t="str">
            <v/>
          </cell>
          <cell r="FH2502" t="str">
            <v/>
          </cell>
          <cell r="FU2502" t="str">
            <v/>
          </cell>
          <cell r="GH2502" t="str">
            <v/>
          </cell>
          <cell r="GU2502" t="str">
            <v/>
          </cell>
          <cell r="HH2502" t="str">
            <v/>
          </cell>
          <cell r="HU2502" t="str">
            <v/>
          </cell>
          <cell r="IH2502" t="str">
            <v/>
          </cell>
          <cell r="IU2502" t="str">
            <v/>
          </cell>
          <cell r="JH2502" t="str">
            <v/>
          </cell>
          <cell r="JU2502" t="str">
            <v/>
          </cell>
          <cell r="KH2502" t="str">
            <v/>
          </cell>
          <cell r="KU2502" t="str">
            <v/>
          </cell>
          <cell r="LH2502" t="str">
            <v/>
          </cell>
          <cell r="LU2502" t="str">
            <v/>
          </cell>
          <cell r="MH2502" t="str">
            <v/>
          </cell>
          <cell r="MU2502" t="str">
            <v/>
          </cell>
          <cell r="NH2502" t="str">
            <v/>
          </cell>
          <cell r="NU2502" t="str">
            <v/>
          </cell>
          <cell r="OH2502" t="str">
            <v/>
          </cell>
          <cell r="OU2502" t="str">
            <v/>
          </cell>
        </row>
        <row r="2503">
          <cell r="C2503" t="str">
            <v>ON_US_BHOR13CO</v>
          </cell>
          <cell r="D2503" t="str">
            <v>ON_US_BHOR1</v>
          </cell>
          <cell r="E2503" t="str">
            <v>Big Horn 1</v>
          </cell>
          <cell r="F2503" t="str">
            <v>Onshore</v>
          </cell>
          <cell r="G2503" t="str">
            <v>North America</v>
          </cell>
          <cell r="H2503" t="str">
            <v>United States</v>
          </cell>
          <cell r="I2503" t="str">
            <v>West</v>
          </cell>
          <cell r="J2503" t="str">
            <v>Washington</v>
          </cell>
          <cell r="K2503">
            <v>45.881676200000001</v>
          </cell>
          <cell r="L2503">
            <v>-120.27886460000001</v>
          </cell>
          <cell r="N2503">
            <v>1</v>
          </cell>
          <cell r="O2503">
            <v>1</v>
          </cell>
          <cell r="P2503">
            <v>0</v>
          </cell>
          <cell r="Q2503" t="str">
            <v>No</v>
          </cell>
          <cell r="R2503" t="str">
            <v>No</v>
          </cell>
          <cell r="S2503" t="str">
            <v>31/12/2006</v>
          </cell>
          <cell r="T2503">
            <v>39417</v>
          </cell>
          <cell r="U2503">
            <v>39417</v>
          </cell>
          <cell r="V2503" t="str">
            <v>133 General Electric GE 1.5 sle-1,5</v>
          </cell>
          <cell r="W2503" t="str">
            <v>General Electric</v>
          </cell>
          <cell r="X2503" t="str">
            <v>GE 1.5 sle</v>
          </cell>
          <cell r="Y2503">
            <v>1.5</v>
          </cell>
          <cell r="Z2503">
            <v>133</v>
          </cell>
          <cell r="AM2503">
            <v>199.5</v>
          </cell>
          <cell r="AN2503">
            <v>199.5</v>
          </cell>
          <cell r="AO2503">
            <v>199.5</v>
          </cell>
          <cell r="AP2503">
            <v>0</v>
          </cell>
          <cell r="AQ2503">
            <v>199.5</v>
          </cell>
          <cell r="AR2503">
            <v>1</v>
          </cell>
          <cell r="AS2503">
            <v>39083</v>
          </cell>
          <cell r="AT2503" t="str">
            <v>CO</v>
          </cell>
          <cell r="BH2503" t="str">
            <v/>
          </cell>
          <cell r="BU2503" t="str">
            <v/>
          </cell>
          <cell r="CH2503" t="str">
            <v/>
          </cell>
          <cell r="CU2503" t="str">
            <v/>
          </cell>
          <cell r="DG2503">
            <v>199.5</v>
          </cell>
          <cell r="DH2503">
            <v>199.5</v>
          </cell>
          <cell r="DU2503" t="str">
            <v/>
          </cell>
          <cell r="EH2503" t="str">
            <v/>
          </cell>
          <cell r="EU2503" t="str">
            <v/>
          </cell>
          <cell r="FH2503" t="str">
            <v/>
          </cell>
          <cell r="FU2503" t="str">
            <v/>
          </cell>
          <cell r="GH2503" t="str">
            <v/>
          </cell>
          <cell r="GU2503" t="str">
            <v/>
          </cell>
          <cell r="HH2503" t="str">
            <v/>
          </cell>
          <cell r="HU2503" t="str">
            <v/>
          </cell>
          <cell r="IH2503" t="str">
            <v/>
          </cell>
          <cell r="IU2503" t="str">
            <v/>
          </cell>
          <cell r="JH2503" t="str">
            <v/>
          </cell>
          <cell r="JU2503" t="str">
            <v/>
          </cell>
          <cell r="KH2503" t="str">
            <v/>
          </cell>
          <cell r="KU2503" t="str">
            <v/>
          </cell>
          <cell r="LH2503" t="str">
            <v/>
          </cell>
          <cell r="LU2503" t="str">
            <v/>
          </cell>
          <cell r="MH2503" t="str">
            <v/>
          </cell>
          <cell r="MU2503" t="str">
            <v/>
          </cell>
          <cell r="NH2503" t="str">
            <v/>
          </cell>
          <cell r="NU2503" t="str">
            <v/>
          </cell>
          <cell r="OH2503" t="str">
            <v/>
          </cell>
          <cell r="OU2503" t="str">
            <v/>
          </cell>
        </row>
        <row r="2504">
          <cell r="C2504" t="str">
            <v>ON_US_BHOR14FL</v>
          </cell>
          <cell r="D2504" t="str">
            <v>ON_US_BHOR1</v>
          </cell>
          <cell r="E2504" t="str">
            <v>Big Horn 1</v>
          </cell>
          <cell r="F2504" t="str">
            <v>Onshore</v>
          </cell>
          <cell r="G2504" t="str">
            <v>North America</v>
          </cell>
          <cell r="H2504" t="str">
            <v>United States</v>
          </cell>
          <cell r="I2504" t="str">
            <v>West</v>
          </cell>
          <cell r="J2504" t="str">
            <v>Washington</v>
          </cell>
          <cell r="K2504">
            <v>45.881676200000001</v>
          </cell>
          <cell r="L2504">
            <v>-120.27886460000001</v>
          </cell>
          <cell r="N2504">
            <v>1</v>
          </cell>
          <cell r="O2504">
            <v>1</v>
          </cell>
          <cell r="P2504">
            <v>0</v>
          </cell>
          <cell r="Q2504" t="str">
            <v>No</v>
          </cell>
          <cell r="R2504" t="str">
            <v>No</v>
          </cell>
          <cell r="S2504" t="str">
            <v>31/12/2006</v>
          </cell>
          <cell r="T2504">
            <v>39417</v>
          </cell>
          <cell r="U2504">
            <v>39417</v>
          </cell>
          <cell r="V2504" t="str">
            <v>133 General Electric GE 1.5 sle-1,5</v>
          </cell>
          <cell r="W2504" t="str">
            <v>General Electric</v>
          </cell>
          <cell r="X2504" t="str">
            <v>GE 1.5 sle</v>
          </cell>
          <cell r="Y2504">
            <v>1.5</v>
          </cell>
          <cell r="Z2504">
            <v>133</v>
          </cell>
          <cell r="AM2504">
            <v>199.5</v>
          </cell>
          <cell r="AN2504">
            <v>199.5</v>
          </cell>
          <cell r="AO2504">
            <v>199.5</v>
          </cell>
          <cell r="AP2504">
            <v>0</v>
          </cell>
          <cell r="AQ2504">
            <v>199.5</v>
          </cell>
          <cell r="AR2504">
            <v>1</v>
          </cell>
          <cell r="AS2504">
            <v>39083</v>
          </cell>
          <cell r="AT2504" t="str">
            <v>FL</v>
          </cell>
          <cell r="BH2504" t="str">
            <v/>
          </cell>
          <cell r="BU2504" t="str">
            <v/>
          </cell>
          <cell r="CH2504" t="str">
            <v/>
          </cell>
          <cell r="CU2504" t="str">
            <v/>
          </cell>
          <cell r="DG2504">
            <v>199.5</v>
          </cell>
          <cell r="DH2504">
            <v>199.5</v>
          </cell>
          <cell r="DU2504" t="str">
            <v/>
          </cell>
          <cell r="EH2504" t="str">
            <v/>
          </cell>
          <cell r="EU2504" t="str">
            <v/>
          </cell>
          <cell r="FH2504" t="str">
            <v/>
          </cell>
          <cell r="FU2504" t="str">
            <v/>
          </cell>
          <cell r="GH2504" t="str">
            <v/>
          </cell>
          <cell r="GU2504" t="str">
            <v/>
          </cell>
          <cell r="HH2504" t="str">
            <v/>
          </cell>
          <cell r="HU2504" t="str">
            <v/>
          </cell>
          <cell r="IH2504" t="str">
            <v/>
          </cell>
          <cell r="IU2504" t="str">
            <v/>
          </cell>
          <cell r="JH2504" t="str">
            <v/>
          </cell>
          <cell r="JU2504" t="str">
            <v/>
          </cell>
          <cell r="KH2504" t="str">
            <v/>
          </cell>
          <cell r="KU2504" t="str">
            <v/>
          </cell>
          <cell r="LH2504" t="str">
            <v/>
          </cell>
          <cell r="LU2504" t="str">
            <v/>
          </cell>
          <cell r="MH2504" t="str">
            <v/>
          </cell>
          <cell r="MU2504" t="str">
            <v/>
          </cell>
          <cell r="NH2504" t="str">
            <v/>
          </cell>
          <cell r="NU2504" t="str">
            <v/>
          </cell>
          <cell r="OH2504" t="str">
            <v/>
          </cell>
          <cell r="OU2504" t="str">
            <v/>
          </cell>
        </row>
        <row r="2505">
          <cell r="C2505" t="str">
            <v>ON_US_BHOR15OC</v>
          </cell>
          <cell r="D2505" t="str">
            <v>ON_US_BHOR1</v>
          </cell>
          <cell r="E2505" t="str">
            <v>Big Horn 1</v>
          </cell>
          <cell r="F2505" t="str">
            <v>Onshore</v>
          </cell>
          <cell r="G2505" t="str">
            <v>North America</v>
          </cell>
          <cell r="H2505" t="str">
            <v>United States</v>
          </cell>
          <cell r="I2505" t="str">
            <v>West</v>
          </cell>
          <cell r="J2505" t="str">
            <v>Washington</v>
          </cell>
          <cell r="K2505">
            <v>45.881676200000001</v>
          </cell>
          <cell r="L2505">
            <v>-120.27886460000001</v>
          </cell>
          <cell r="N2505">
            <v>1</v>
          </cell>
          <cell r="O2505">
            <v>1</v>
          </cell>
          <cell r="P2505">
            <v>0</v>
          </cell>
          <cell r="Q2505" t="str">
            <v>No</v>
          </cell>
          <cell r="R2505" t="str">
            <v>No</v>
          </cell>
          <cell r="S2505" t="str">
            <v>31/12/2006</v>
          </cell>
          <cell r="T2505">
            <v>39417</v>
          </cell>
          <cell r="U2505">
            <v>39417</v>
          </cell>
          <cell r="V2505" t="str">
            <v>133 General Electric GE 1.5 sle-1,5</v>
          </cell>
          <cell r="W2505" t="str">
            <v>General Electric</v>
          </cell>
          <cell r="X2505" t="str">
            <v>GE 1.5 sle</v>
          </cell>
          <cell r="Y2505">
            <v>1.5</v>
          </cell>
          <cell r="Z2505">
            <v>133</v>
          </cell>
          <cell r="AM2505">
            <v>199.5</v>
          </cell>
          <cell r="AN2505">
            <v>199.5</v>
          </cell>
          <cell r="AO2505">
            <v>199.5</v>
          </cell>
          <cell r="AP2505">
            <v>0</v>
          </cell>
          <cell r="AQ2505">
            <v>199.5</v>
          </cell>
          <cell r="AR2505">
            <v>1</v>
          </cell>
          <cell r="AS2505">
            <v>39083</v>
          </cell>
          <cell r="AT2505" t="str">
            <v>OC</v>
          </cell>
          <cell r="BH2505" t="str">
            <v/>
          </cell>
          <cell r="BU2505" t="str">
            <v/>
          </cell>
          <cell r="CH2505" t="str">
            <v/>
          </cell>
          <cell r="CU2505" t="str">
            <v/>
          </cell>
          <cell r="DG2505">
            <v>199.5</v>
          </cell>
          <cell r="DH2505">
            <v>199.5</v>
          </cell>
          <cell r="DU2505" t="str">
            <v/>
          </cell>
          <cell r="EH2505" t="str">
            <v/>
          </cell>
          <cell r="EU2505" t="str">
            <v/>
          </cell>
          <cell r="FH2505" t="str">
            <v/>
          </cell>
          <cell r="FU2505" t="str">
            <v/>
          </cell>
          <cell r="GH2505" t="str">
            <v/>
          </cell>
          <cell r="GU2505" t="str">
            <v/>
          </cell>
          <cell r="HH2505" t="str">
            <v/>
          </cell>
          <cell r="HU2505" t="str">
            <v/>
          </cell>
          <cell r="IH2505" t="str">
            <v/>
          </cell>
          <cell r="IU2505" t="str">
            <v/>
          </cell>
          <cell r="JH2505" t="str">
            <v/>
          </cell>
          <cell r="JU2505" t="str">
            <v/>
          </cell>
          <cell r="KH2505" t="str">
            <v/>
          </cell>
          <cell r="KU2505" t="str">
            <v/>
          </cell>
          <cell r="LH2505" t="str">
            <v/>
          </cell>
          <cell r="LU2505" t="str">
            <v/>
          </cell>
          <cell r="MH2505" t="str">
            <v/>
          </cell>
          <cell r="MU2505" t="str">
            <v/>
          </cell>
          <cell r="NH2505" t="str">
            <v/>
          </cell>
          <cell r="NU2505" t="str">
            <v/>
          </cell>
          <cell r="OH2505" t="str">
            <v/>
          </cell>
          <cell r="OU2505" t="str">
            <v/>
          </cell>
        </row>
        <row r="2506">
          <cell r="C2506" t="str">
            <v>ON_US_COLOR1IN</v>
          </cell>
          <cell r="D2506" t="str">
            <v>ON_US_COLOR</v>
          </cell>
          <cell r="E2506" t="str">
            <v>Colorado Green</v>
          </cell>
          <cell r="F2506" t="str">
            <v>Onshore</v>
          </cell>
          <cell r="G2506" t="str">
            <v>North America</v>
          </cell>
          <cell r="H2506" t="str">
            <v>United States</v>
          </cell>
          <cell r="I2506" t="str">
            <v>West</v>
          </cell>
          <cell r="J2506" t="str">
            <v>Colorado</v>
          </cell>
          <cell r="K2506">
            <v>37.6823239</v>
          </cell>
          <cell r="L2506">
            <v>-102.6684205</v>
          </cell>
          <cell r="N2506">
            <v>1</v>
          </cell>
          <cell r="O2506">
            <v>1</v>
          </cell>
          <cell r="P2506">
            <v>0</v>
          </cell>
          <cell r="Q2506" t="str">
            <v>No</v>
          </cell>
          <cell r="R2506" t="str">
            <v>No</v>
          </cell>
          <cell r="S2506" t="str">
            <v>31/12/2006</v>
          </cell>
          <cell r="T2506">
            <v>39417</v>
          </cell>
          <cell r="U2506">
            <v>39417</v>
          </cell>
          <cell r="V2506" t="str">
            <v>100 General Electric GE 1.62-1,62</v>
          </cell>
          <cell r="W2506" t="str">
            <v>General Electric</v>
          </cell>
          <cell r="X2506" t="str">
            <v>GE 1.62</v>
          </cell>
          <cell r="Y2506">
            <v>1.62</v>
          </cell>
          <cell r="Z2506">
            <v>100</v>
          </cell>
          <cell r="AM2506">
            <v>162</v>
          </cell>
          <cell r="AN2506">
            <v>162</v>
          </cell>
          <cell r="AO2506">
            <v>162</v>
          </cell>
          <cell r="AP2506">
            <v>0</v>
          </cell>
          <cell r="AQ2506">
            <v>162</v>
          </cell>
          <cell r="AR2506">
            <v>1</v>
          </cell>
          <cell r="AS2506">
            <v>39083</v>
          </cell>
          <cell r="AT2506" t="str">
            <v>IN</v>
          </cell>
          <cell r="BH2506" t="str">
            <v/>
          </cell>
          <cell r="BU2506" t="str">
            <v/>
          </cell>
          <cell r="CH2506" t="str">
            <v/>
          </cell>
          <cell r="CU2506" t="str">
            <v/>
          </cell>
          <cell r="DG2506">
            <v>162</v>
          </cell>
          <cell r="DH2506">
            <v>162</v>
          </cell>
          <cell r="DU2506" t="str">
            <v/>
          </cell>
          <cell r="EH2506" t="str">
            <v/>
          </cell>
          <cell r="EU2506" t="str">
            <v/>
          </cell>
          <cell r="FH2506" t="str">
            <v/>
          </cell>
          <cell r="FU2506" t="str">
            <v/>
          </cell>
          <cell r="GH2506" t="str">
            <v/>
          </cell>
          <cell r="GU2506" t="str">
            <v/>
          </cell>
          <cell r="HH2506" t="str">
            <v/>
          </cell>
          <cell r="HU2506" t="str">
            <v/>
          </cell>
          <cell r="IH2506" t="str">
            <v/>
          </cell>
          <cell r="IU2506" t="str">
            <v/>
          </cell>
          <cell r="JH2506" t="str">
            <v/>
          </cell>
          <cell r="JU2506" t="str">
            <v/>
          </cell>
          <cell r="KH2506" t="str">
            <v/>
          </cell>
          <cell r="KU2506" t="str">
            <v/>
          </cell>
          <cell r="LH2506" t="str">
            <v/>
          </cell>
          <cell r="LU2506" t="str">
            <v/>
          </cell>
          <cell r="MH2506" t="str">
            <v/>
          </cell>
          <cell r="MU2506" t="str">
            <v/>
          </cell>
          <cell r="NH2506" t="str">
            <v/>
          </cell>
          <cell r="NU2506" t="str">
            <v/>
          </cell>
          <cell r="OH2506" t="str">
            <v/>
          </cell>
          <cell r="OU2506" t="str">
            <v/>
          </cell>
        </row>
        <row r="2507">
          <cell r="C2507" t="str">
            <v>ON_US_COLOR2OP</v>
          </cell>
          <cell r="D2507" t="str">
            <v>ON_US_COLOR</v>
          </cell>
          <cell r="E2507" t="str">
            <v>Colorado Green</v>
          </cell>
          <cell r="F2507" t="str">
            <v>Onshore</v>
          </cell>
          <cell r="G2507" t="str">
            <v>North America</v>
          </cell>
          <cell r="H2507" t="str">
            <v>United States</v>
          </cell>
          <cell r="I2507" t="str">
            <v>West</v>
          </cell>
          <cell r="J2507" t="str">
            <v>Colorado</v>
          </cell>
          <cell r="K2507">
            <v>37.6823239</v>
          </cell>
          <cell r="L2507">
            <v>-102.6684205</v>
          </cell>
          <cell r="N2507">
            <v>1</v>
          </cell>
          <cell r="O2507">
            <v>1</v>
          </cell>
          <cell r="P2507">
            <v>0</v>
          </cell>
          <cell r="Q2507" t="str">
            <v>No</v>
          </cell>
          <cell r="R2507" t="str">
            <v>No</v>
          </cell>
          <cell r="S2507" t="str">
            <v>31/12/2006</v>
          </cell>
          <cell r="T2507">
            <v>39417</v>
          </cell>
          <cell r="U2507">
            <v>39417</v>
          </cell>
          <cell r="V2507" t="str">
            <v>100 General Electric GE 1.62-1,62</v>
          </cell>
          <cell r="W2507" t="str">
            <v>General Electric</v>
          </cell>
          <cell r="X2507" t="str">
            <v>GE 1.62</v>
          </cell>
          <cell r="Y2507">
            <v>1.62</v>
          </cell>
          <cell r="Z2507">
            <v>100</v>
          </cell>
          <cell r="AM2507">
            <v>162</v>
          </cell>
          <cell r="AN2507">
            <v>162</v>
          </cell>
          <cell r="AO2507">
            <v>162</v>
          </cell>
          <cell r="AP2507">
            <v>0</v>
          </cell>
          <cell r="AQ2507">
            <v>162</v>
          </cell>
          <cell r="AR2507">
            <v>1</v>
          </cell>
          <cell r="AS2507">
            <v>39083</v>
          </cell>
          <cell r="AT2507" t="str">
            <v>OP</v>
          </cell>
          <cell r="BH2507" t="str">
            <v/>
          </cell>
          <cell r="BU2507" t="str">
            <v/>
          </cell>
          <cell r="CH2507" t="str">
            <v/>
          </cell>
          <cell r="CU2507" t="str">
            <v/>
          </cell>
          <cell r="DG2507">
            <v>162</v>
          </cell>
          <cell r="DH2507">
            <v>162</v>
          </cell>
          <cell r="DU2507" t="str">
            <v/>
          </cell>
          <cell r="EH2507" t="str">
            <v/>
          </cell>
          <cell r="EU2507" t="str">
            <v/>
          </cell>
          <cell r="FH2507" t="str">
            <v/>
          </cell>
          <cell r="FU2507" t="str">
            <v/>
          </cell>
          <cell r="GH2507" t="str">
            <v/>
          </cell>
          <cell r="GU2507" t="str">
            <v/>
          </cell>
          <cell r="HH2507" t="str">
            <v/>
          </cell>
          <cell r="HU2507" t="str">
            <v/>
          </cell>
          <cell r="IH2507" t="str">
            <v/>
          </cell>
          <cell r="IU2507" t="str">
            <v/>
          </cell>
          <cell r="JH2507" t="str">
            <v/>
          </cell>
          <cell r="JU2507" t="str">
            <v/>
          </cell>
          <cell r="KH2507" t="str">
            <v/>
          </cell>
          <cell r="KU2507" t="str">
            <v/>
          </cell>
          <cell r="LH2507" t="str">
            <v/>
          </cell>
          <cell r="LU2507" t="str">
            <v/>
          </cell>
          <cell r="MH2507" t="str">
            <v/>
          </cell>
          <cell r="MU2507" t="str">
            <v/>
          </cell>
          <cell r="NH2507" t="str">
            <v/>
          </cell>
          <cell r="NU2507" t="str">
            <v/>
          </cell>
          <cell r="OH2507" t="str">
            <v/>
          </cell>
          <cell r="OU2507" t="str">
            <v/>
          </cell>
        </row>
        <row r="2508">
          <cell r="C2508" t="str">
            <v>ON_US_COLOR3CO</v>
          </cell>
          <cell r="D2508" t="str">
            <v>ON_US_COLOR</v>
          </cell>
          <cell r="E2508" t="str">
            <v>Colorado Green</v>
          </cell>
          <cell r="F2508" t="str">
            <v>Onshore</v>
          </cell>
          <cell r="G2508" t="str">
            <v>North America</v>
          </cell>
          <cell r="H2508" t="str">
            <v>United States</v>
          </cell>
          <cell r="I2508" t="str">
            <v>West</v>
          </cell>
          <cell r="J2508" t="str">
            <v>Colorado</v>
          </cell>
          <cell r="K2508">
            <v>37.6823239</v>
          </cell>
          <cell r="L2508">
            <v>-102.6684205</v>
          </cell>
          <cell r="N2508">
            <v>1</v>
          </cell>
          <cell r="O2508">
            <v>1</v>
          </cell>
          <cell r="P2508">
            <v>0</v>
          </cell>
          <cell r="Q2508" t="str">
            <v>No</v>
          </cell>
          <cell r="R2508" t="str">
            <v>No</v>
          </cell>
          <cell r="S2508" t="str">
            <v>31/12/2006</v>
          </cell>
          <cell r="T2508">
            <v>39417</v>
          </cell>
          <cell r="U2508">
            <v>39417</v>
          </cell>
          <cell r="V2508" t="str">
            <v>100 General Electric GE 1.62-1,62</v>
          </cell>
          <cell r="W2508" t="str">
            <v>General Electric</v>
          </cell>
          <cell r="X2508" t="str">
            <v>GE 1.62</v>
          </cell>
          <cell r="Y2508">
            <v>1.62</v>
          </cell>
          <cell r="Z2508">
            <v>100</v>
          </cell>
          <cell r="AM2508">
            <v>162</v>
          </cell>
          <cell r="AN2508">
            <v>162</v>
          </cell>
          <cell r="AO2508">
            <v>162</v>
          </cell>
          <cell r="AP2508">
            <v>0</v>
          </cell>
          <cell r="AQ2508">
            <v>162</v>
          </cell>
          <cell r="AR2508">
            <v>1</v>
          </cell>
          <cell r="AS2508">
            <v>39083</v>
          </cell>
          <cell r="AT2508" t="str">
            <v>CO</v>
          </cell>
          <cell r="BH2508" t="str">
            <v/>
          </cell>
          <cell r="BU2508" t="str">
            <v/>
          </cell>
          <cell r="CH2508" t="str">
            <v/>
          </cell>
          <cell r="CU2508" t="str">
            <v/>
          </cell>
          <cell r="DG2508">
            <v>162</v>
          </cell>
          <cell r="DH2508">
            <v>162</v>
          </cell>
          <cell r="DU2508" t="str">
            <v/>
          </cell>
          <cell r="EH2508" t="str">
            <v/>
          </cell>
          <cell r="EU2508" t="str">
            <v/>
          </cell>
          <cell r="FH2508" t="str">
            <v/>
          </cell>
          <cell r="FU2508" t="str">
            <v/>
          </cell>
          <cell r="GH2508" t="str">
            <v/>
          </cell>
          <cell r="GU2508" t="str">
            <v/>
          </cell>
          <cell r="HH2508" t="str">
            <v/>
          </cell>
          <cell r="HU2508" t="str">
            <v/>
          </cell>
          <cell r="IH2508" t="str">
            <v/>
          </cell>
          <cell r="IU2508" t="str">
            <v/>
          </cell>
          <cell r="JH2508" t="str">
            <v/>
          </cell>
          <cell r="JU2508" t="str">
            <v/>
          </cell>
          <cell r="KH2508" t="str">
            <v/>
          </cell>
          <cell r="KU2508" t="str">
            <v/>
          </cell>
          <cell r="LH2508" t="str">
            <v/>
          </cell>
          <cell r="LU2508" t="str">
            <v/>
          </cell>
          <cell r="MH2508" t="str">
            <v/>
          </cell>
          <cell r="MU2508" t="str">
            <v/>
          </cell>
          <cell r="NH2508" t="str">
            <v/>
          </cell>
          <cell r="NU2508" t="str">
            <v/>
          </cell>
          <cell r="OH2508" t="str">
            <v/>
          </cell>
          <cell r="OU2508" t="str">
            <v/>
          </cell>
        </row>
        <row r="2509">
          <cell r="C2509" t="str">
            <v>ON_US_COLOR4FL</v>
          </cell>
          <cell r="D2509" t="str">
            <v>ON_US_COLOR</v>
          </cell>
          <cell r="E2509" t="str">
            <v>Colorado Green</v>
          </cell>
          <cell r="F2509" t="str">
            <v>Onshore</v>
          </cell>
          <cell r="G2509" t="str">
            <v>North America</v>
          </cell>
          <cell r="H2509" t="str">
            <v>United States</v>
          </cell>
          <cell r="I2509" t="str">
            <v>West</v>
          </cell>
          <cell r="J2509" t="str">
            <v>Colorado</v>
          </cell>
          <cell r="K2509">
            <v>37.6823239</v>
          </cell>
          <cell r="L2509">
            <v>-102.6684205</v>
          </cell>
          <cell r="N2509">
            <v>1</v>
          </cell>
          <cell r="O2509">
            <v>1</v>
          </cell>
          <cell r="P2509">
            <v>0</v>
          </cell>
          <cell r="Q2509" t="str">
            <v>No</v>
          </cell>
          <cell r="R2509" t="str">
            <v>No</v>
          </cell>
          <cell r="S2509" t="str">
            <v>31/12/2006</v>
          </cell>
          <cell r="T2509">
            <v>39417</v>
          </cell>
          <cell r="U2509">
            <v>39417</v>
          </cell>
          <cell r="V2509" t="str">
            <v>100 General Electric GE 1.62-1,62</v>
          </cell>
          <cell r="W2509" t="str">
            <v>General Electric</v>
          </cell>
          <cell r="X2509" t="str">
            <v>GE 1.62</v>
          </cell>
          <cell r="Y2509">
            <v>1.62</v>
          </cell>
          <cell r="Z2509">
            <v>100</v>
          </cell>
          <cell r="AM2509">
            <v>162</v>
          </cell>
          <cell r="AN2509">
            <v>162</v>
          </cell>
          <cell r="AO2509">
            <v>162</v>
          </cell>
          <cell r="AP2509">
            <v>0</v>
          </cell>
          <cell r="AQ2509">
            <v>162</v>
          </cell>
          <cell r="AR2509">
            <v>1</v>
          </cell>
          <cell r="AS2509">
            <v>39083</v>
          </cell>
          <cell r="AT2509" t="str">
            <v>FL</v>
          </cell>
          <cell r="BH2509" t="str">
            <v/>
          </cell>
          <cell r="BU2509" t="str">
            <v/>
          </cell>
          <cell r="CH2509" t="str">
            <v/>
          </cell>
          <cell r="CU2509" t="str">
            <v/>
          </cell>
          <cell r="DG2509">
            <v>162</v>
          </cell>
          <cell r="DH2509">
            <v>162</v>
          </cell>
          <cell r="DU2509" t="str">
            <v/>
          </cell>
          <cell r="EH2509" t="str">
            <v/>
          </cell>
          <cell r="EU2509" t="str">
            <v/>
          </cell>
          <cell r="FH2509" t="str">
            <v/>
          </cell>
          <cell r="FU2509" t="str">
            <v/>
          </cell>
          <cell r="GH2509" t="str">
            <v/>
          </cell>
          <cell r="GU2509" t="str">
            <v/>
          </cell>
          <cell r="HH2509" t="str">
            <v/>
          </cell>
          <cell r="HU2509" t="str">
            <v/>
          </cell>
          <cell r="IH2509" t="str">
            <v/>
          </cell>
          <cell r="IU2509" t="str">
            <v/>
          </cell>
          <cell r="JH2509" t="str">
            <v/>
          </cell>
          <cell r="JU2509" t="str">
            <v/>
          </cell>
          <cell r="KH2509" t="str">
            <v/>
          </cell>
          <cell r="KU2509" t="str">
            <v/>
          </cell>
          <cell r="LH2509" t="str">
            <v/>
          </cell>
          <cell r="LU2509" t="str">
            <v/>
          </cell>
          <cell r="MH2509" t="str">
            <v/>
          </cell>
          <cell r="MU2509" t="str">
            <v/>
          </cell>
          <cell r="NH2509" t="str">
            <v/>
          </cell>
          <cell r="NU2509" t="str">
            <v/>
          </cell>
          <cell r="OH2509" t="str">
            <v/>
          </cell>
          <cell r="OU2509" t="str">
            <v/>
          </cell>
        </row>
        <row r="2510">
          <cell r="C2510" t="str">
            <v>ON_US_COLOR5OC</v>
          </cell>
          <cell r="D2510" t="str">
            <v>ON_US_COLOR</v>
          </cell>
          <cell r="E2510" t="str">
            <v>Colorado Green</v>
          </cell>
          <cell r="F2510" t="str">
            <v>Onshore</v>
          </cell>
          <cell r="G2510" t="str">
            <v>North America</v>
          </cell>
          <cell r="H2510" t="str">
            <v>United States</v>
          </cell>
          <cell r="I2510" t="str">
            <v>West</v>
          </cell>
          <cell r="J2510" t="str">
            <v>Colorado</v>
          </cell>
          <cell r="K2510">
            <v>37.6823239</v>
          </cell>
          <cell r="L2510">
            <v>-102.6684205</v>
          </cell>
          <cell r="N2510">
            <v>1</v>
          </cell>
          <cell r="O2510">
            <v>1</v>
          </cell>
          <cell r="P2510">
            <v>0</v>
          </cell>
          <cell r="Q2510" t="str">
            <v>No</v>
          </cell>
          <cell r="R2510" t="str">
            <v>No</v>
          </cell>
          <cell r="S2510" t="str">
            <v>31/12/2006</v>
          </cell>
          <cell r="T2510">
            <v>39417</v>
          </cell>
          <cell r="U2510">
            <v>39417</v>
          </cell>
          <cell r="V2510" t="str">
            <v>100 General Electric GE 1.62-1,62</v>
          </cell>
          <cell r="W2510" t="str">
            <v>General Electric</v>
          </cell>
          <cell r="X2510" t="str">
            <v>GE 1.62</v>
          </cell>
          <cell r="Y2510">
            <v>1.62</v>
          </cell>
          <cell r="Z2510">
            <v>100</v>
          </cell>
          <cell r="AM2510">
            <v>162</v>
          </cell>
          <cell r="AN2510">
            <v>162</v>
          </cell>
          <cell r="AO2510">
            <v>162</v>
          </cell>
          <cell r="AP2510">
            <v>0</v>
          </cell>
          <cell r="AQ2510">
            <v>162</v>
          </cell>
          <cell r="AR2510">
            <v>1</v>
          </cell>
          <cell r="AS2510">
            <v>39083</v>
          </cell>
          <cell r="AT2510" t="str">
            <v>OC</v>
          </cell>
          <cell r="BH2510" t="str">
            <v/>
          </cell>
          <cell r="BU2510" t="str">
            <v/>
          </cell>
          <cell r="CH2510" t="str">
            <v/>
          </cell>
          <cell r="CU2510" t="str">
            <v/>
          </cell>
          <cell r="DG2510">
            <v>162</v>
          </cell>
          <cell r="DH2510">
            <v>162</v>
          </cell>
          <cell r="DU2510" t="str">
            <v/>
          </cell>
          <cell r="EH2510" t="str">
            <v/>
          </cell>
          <cell r="EU2510" t="str">
            <v/>
          </cell>
          <cell r="FH2510" t="str">
            <v/>
          </cell>
          <cell r="FU2510" t="str">
            <v/>
          </cell>
          <cell r="GH2510" t="str">
            <v/>
          </cell>
          <cell r="GU2510" t="str">
            <v/>
          </cell>
          <cell r="HH2510" t="str">
            <v/>
          </cell>
          <cell r="HU2510" t="str">
            <v/>
          </cell>
          <cell r="IH2510" t="str">
            <v/>
          </cell>
          <cell r="IU2510" t="str">
            <v/>
          </cell>
          <cell r="JH2510" t="str">
            <v/>
          </cell>
          <cell r="JU2510" t="str">
            <v/>
          </cell>
          <cell r="KH2510" t="str">
            <v/>
          </cell>
          <cell r="KU2510" t="str">
            <v/>
          </cell>
          <cell r="LH2510" t="str">
            <v/>
          </cell>
          <cell r="LU2510" t="str">
            <v/>
          </cell>
          <cell r="MH2510" t="str">
            <v/>
          </cell>
          <cell r="MU2510" t="str">
            <v/>
          </cell>
          <cell r="NH2510" t="str">
            <v/>
          </cell>
          <cell r="NU2510" t="str">
            <v/>
          </cell>
          <cell r="OH2510" t="str">
            <v/>
          </cell>
          <cell r="OU2510" t="str">
            <v/>
          </cell>
        </row>
        <row r="2511">
          <cell r="C2511" t="str">
            <v>ON_US_CRESC21IN</v>
          </cell>
          <cell r="D2511" t="str">
            <v>ON_US_CRESC2</v>
          </cell>
          <cell r="E2511" t="str">
            <v>Crescent Ridge 2</v>
          </cell>
          <cell r="F2511" t="str">
            <v>Onshore</v>
          </cell>
          <cell r="G2511" t="str">
            <v>North America</v>
          </cell>
          <cell r="H2511" t="str">
            <v>United States</v>
          </cell>
          <cell r="I2511" t="str">
            <v>Central</v>
          </cell>
          <cell r="J2511" t="str">
            <v>Illinois</v>
          </cell>
          <cell r="K2511">
            <v>41.25517</v>
          </cell>
          <cell r="L2511">
            <v>-89.593110100000004</v>
          </cell>
          <cell r="N2511">
            <v>1</v>
          </cell>
          <cell r="O2511">
            <v>1</v>
          </cell>
          <cell r="P2511">
            <v>0</v>
          </cell>
          <cell r="Q2511" t="str">
            <v>No</v>
          </cell>
          <cell r="R2511" t="str">
            <v>No</v>
          </cell>
          <cell r="S2511" t="str">
            <v>31/12/2006</v>
          </cell>
          <cell r="T2511">
            <v>39600</v>
          </cell>
          <cell r="U2511">
            <v>39600</v>
          </cell>
          <cell r="V2511" t="str">
            <v>36 Gamesa G87-2</v>
          </cell>
          <cell r="W2511" t="str">
            <v>Gamesa</v>
          </cell>
          <cell r="X2511" t="str">
            <v>G87</v>
          </cell>
          <cell r="Y2511">
            <v>2</v>
          </cell>
          <cell r="Z2511">
            <v>36</v>
          </cell>
          <cell r="AM2511">
            <v>72</v>
          </cell>
          <cell r="AN2511">
            <v>72</v>
          </cell>
          <cell r="AO2511">
            <v>72</v>
          </cell>
          <cell r="AP2511">
            <v>0</v>
          </cell>
          <cell r="AQ2511">
            <v>72</v>
          </cell>
          <cell r="AR2511">
            <v>1</v>
          </cell>
          <cell r="AS2511">
            <v>39264</v>
          </cell>
          <cell r="AT2511" t="str">
            <v>IN</v>
          </cell>
          <cell r="BH2511" t="str">
            <v/>
          </cell>
          <cell r="BU2511" t="str">
            <v/>
          </cell>
          <cell r="CH2511" t="str">
            <v/>
          </cell>
          <cell r="CU2511" t="str">
            <v/>
          </cell>
          <cell r="DF2511">
            <v>8</v>
          </cell>
          <cell r="DG2511">
            <v>12</v>
          </cell>
          <cell r="DH2511">
            <v>20</v>
          </cell>
          <cell r="DJ2511">
            <v>22</v>
          </cell>
          <cell r="DK2511">
            <v>28</v>
          </cell>
          <cell r="DL2511">
            <v>2</v>
          </cell>
          <cell r="DU2511">
            <v>52</v>
          </cell>
          <cell r="EH2511" t="str">
            <v/>
          </cell>
          <cell r="EU2511" t="str">
            <v/>
          </cell>
          <cell r="FH2511" t="str">
            <v/>
          </cell>
          <cell r="FU2511" t="str">
            <v/>
          </cell>
          <cell r="GH2511" t="str">
            <v/>
          </cell>
          <cell r="GU2511" t="str">
            <v/>
          </cell>
          <cell r="HH2511" t="str">
            <v/>
          </cell>
          <cell r="HU2511" t="str">
            <v/>
          </cell>
          <cell r="IH2511" t="str">
            <v/>
          </cell>
          <cell r="IU2511" t="str">
            <v/>
          </cell>
          <cell r="JH2511" t="str">
            <v/>
          </cell>
          <cell r="JU2511" t="str">
            <v/>
          </cell>
          <cell r="KH2511" t="str">
            <v/>
          </cell>
          <cell r="KU2511" t="str">
            <v/>
          </cell>
          <cell r="LH2511" t="str">
            <v/>
          </cell>
          <cell r="LU2511" t="str">
            <v/>
          </cell>
          <cell r="MH2511" t="str">
            <v/>
          </cell>
          <cell r="MU2511" t="str">
            <v/>
          </cell>
          <cell r="NH2511" t="str">
            <v/>
          </cell>
          <cell r="NU2511" t="str">
            <v/>
          </cell>
          <cell r="OH2511" t="str">
            <v/>
          </cell>
          <cell r="OU2511" t="str">
            <v/>
          </cell>
        </row>
        <row r="2512">
          <cell r="C2512" t="str">
            <v>ON_US_CRESC22OP</v>
          </cell>
          <cell r="D2512" t="str">
            <v>ON_US_CRESC2</v>
          </cell>
          <cell r="E2512" t="str">
            <v>Crescent Ridge 2</v>
          </cell>
          <cell r="F2512" t="str">
            <v>Onshore</v>
          </cell>
          <cell r="G2512" t="str">
            <v>North America</v>
          </cell>
          <cell r="H2512" t="str">
            <v>United States</v>
          </cell>
          <cell r="I2512" t="str">
            <v>Central</v>
          </cell>
          <cell r="J2512" t="str">
            <v>Illinois</v>
          </cell>
          <cell r="K2512">
            <v>41.25517</v>
          </cell>
          <cell r="L2512">
            <v>-89.593110100000004</v>
          </cell>
          <cell r="N2512">
            <v>1</v>
          </cell>
          <cell r="O2512">
            <v>1</v>
          </cell>
          <cell r="P2512">
            <v>0</v>
          </cell>
          <cell r="Q2512" t="str">
            <v>No</v>
          </cell>
          <cell r="R2512" t="str">
            <v>No</v>
          </cell>
          <cell r="S2512" t="str">
            <v>31/12/2006</v>
          </cell>
          <cell r="T2512">
            <v>39600</v>
          </cell>
          <cell r="U2512">
            <v>39600</v>
          </cell>
          <cell r="V2512" t="str">
            <v>36 Gamesa G87-2</v>
          </cell>
          <cell r="W2512" t="str">
            <v>Gamesa</v>
          </cell>
          <cell r="X2512" t="str">
            <v>G87</v>
          </cell>
          <cell r="Y2512">
            <v>2</v>
          </cell>
          <cell r="Z2512">
            <v>36</v>
          </cell>
          <cell r="AM2512">
            <v>72</v>
          </cell>
          <cell r="AN2512">
            <v>72</v>
          </cell>
          <cell r="AO2512">
            <v>72</v>
          </cell>
          <cell r="AP2512">
            <v>0</v>
          </cell>
          <cell r="AQ2512">
            <v>72</v>
          </cell>
          <cell r="AR2512">
            <v>1</v>
          </cell>
          <cell r="AS2512">
            <v>39264</v>
          </cell>
          <cell r="AT2512" t="str">
            <v>OP</v>
          </cell>
          <cell r="BH2512" t="str">
            <v/>
          </cell>
          <cell r="BU2512" t="str">
            <v/>
          </cell>
          <cell r="CH2512" t="str">
            <v/>
          </cell>
          <cell r="CU2512" t="str">
            <v/>
          </cell>
          <cell r="DH2512" t="str">
            <v/>
          </cell>
          <cell r="DN2512">
            <v>72</v>
          </cell>
          <cell r="DU2512">
            <v>72</v>
          </cell>
          <cell r="EH2512" t="str">
            <v/>
          </cell>
          <cell r="EU2512" t="str">
            <v/>
          </cell>
          <cell r="FH2512" t="str">
            <v/>
          </cell>
          <cell r="FU2512" t="str">
            <v/>
          </cell>
          <cell r="GH2512" t="str">
            <v/>
          </cell>
          <cell r="GU2512" t="str">
            <v/>
          </cell>
          <cell r="HH2512" t="str">
            <v/>
          </cell>
          <cell r="HU2512" t="str">
            <v/>
          </cell>
          <cell r="IH2512" t="str">
            <v/>
          </cell>
          <cell r="IU2512" t="str">
            <v/>
          </cell>
          <cell r="JH2512" t="str">
            <v/>
          </cell>
          <cell r="JU2512" t="str">
            <v/>
          </cell>
          <cell r="KH2512" t="str">
            <v/>
          </cell>
          <cell r="KU2512" t="str">
            <v/>
          </cell>
          <cell r="LH2512" t="str">
            <v/>
          </cell>
          <cell r="LU2512" t="str">
            <v/>
          </cell>
          <cell r="MH2512" t="str">
            <v/>
          </cell>
          <cell r="MU2512" t="str">
            <v/>
          </cell>
          <cell r="NH2512" t="str">
            <v/>
          </cell>
          <cell r="NU2512" t="str">
            <v/>
          </cell>
          <cell r="OH2512" t="str">
            <v/>
          </cell>
          <cell r="OU2512" t="str">
            <v/>
          </cell>
        </row>
        <row r="2513">
          <cell r="C2513" t="str">
            <v>ON_US_CRESC23CO</v>
          </cell>
          <cell r="D2513" t="str">
            <v>ON_US_CRESC2</v>
          </cell>
          <cell r="E2513" t="str">
            <v>Crescent Ridge 2</v>
          </cell>
          <cell r="F2513" t="str">
            <v>Onshore</v>
          </cell>
          <cell r="G2513" t="str">
            <v>North America</v>
          </cell>
          <cell r="H2513" t="str">
            <v>United States</v>
          </cell>
          <cell r="I2513" t="str">
            <v>Central</v>
          </cell>
          <cell r="J2513" t="str">
            <v>Illinois</v>
          </cell>
          <cell r="K2513">
            <v>41.25517</v>
          </cell>
          <cell r="L2513">
            <v>-89.593110100000004</v>
          </cell>
          <cell r="N2513">
            <v>1</v>
          </cell>
          <cell r="O2513">
            <v>1</v>
          </cell>
          <cell r="P2513">
            <v>0</v>
          </cell>
          <cell r="Q2513" t="str">
            <v>No</v>
          </cell>
          <cell r="R2513" t="str">
            <v>No</v>
          </cell>
          <cell r="S2513" t="str">
            <v>31/12/2006</v>
          </cell>
          <cell r="T2513">
            <v>39600</v>
          </cell>
          <cell r="U2513">
            <v>39600</v>
          </cell>
          <cell r="V2513" t="str">
            <v>36 Gamesa G87-2</v>
          </cell>
          <cell r="W2513" t="str">
            <v>Gamesa</v>
          </cell>
          <cell r="X2513" t="str">
            <v>G87</v>
          </cell>
          <cell r="Y2513">
            <v>2</v>
          </cell>
          <cell r="Z2513">
            <v>36</v>
          </cell>
          <cell r="AM2513">
            <v>72</v>
          </cell>
          <cell r="AN2513">
            <v>72</v>
          </cell>
          <cell r="AO2513">
            <v>72</v>
          </cell>
          <cell r="AP2513">
            <v>0</v>
          </cell>
          <cell r="AQ2513">
            <v>72</v>
          </cell>
          <cell r="AR2513">
            <v>1</v>
          </cell>
          <cell r="AS2513">
            <v>39264</v>
          </cell>
          <cell r="AT2513" t="str">
            <v>CO</v>
          </cell>
          <cell r="BH2513" t="str">
            <v/>
          </cell>
          <cell r="BU2513" t="str">
            <v/>
          </cell>
          <cell r="CH2513" t="str">
            <v/>
          </cell>
          <cell r="CU2513" t="str">
            <v/>
          </cell>
          <cell r="DH2513" t="str">
            <v/>
          </cell>
          <cell r="DN2513">
            <v>72</v>
          </cell>
          <cell r="DU2513">
            <v>72</v>
          </cell>
          <cell r="EH2513" t="str">
            <v/>
          </cell>
          <cell r="EU2513" t="str">
            <v/>
          </cell>
          <cell r="FH2513" t="str">
            <v/>
          </cell>
          <cell r="FU2513" t="str">
            <v/>
          </cell>
          <cell r="GH2513" t="str">
            <v/>
          </cell>
          <cell r="GU2513" t="str">
            <v/>
          </cell>
          <cell r="HH2513" t="str">
            <v/>
          </cell>
          <cell r="HU2513" t="str">
            <v/>
          </cell>
          <cell r="IH2513" t="str">
            <v/>
          </cell>
          <cell r="IU2513" t="str">
            <v/>
          </cell>
          <cell r="JH2513" t="str">
            <v/>
          </cell>
          <cell r="JU2513" t="str">
            <v/>
          </cell>
          <cell r="KH2513" t="str">
            <v/>
          </cell>
          <cell r="KU2513" t="str">
            <v/>
          </cell>
          <cell r="LH2513" t="str">
            <v/>
          </cell>
          <cell r="LU2513" t="str">
            <v/>
          </cell>
          <cell r="MH2513" t="str">
            <v/>
          </cell>
          <cell r="MU2513" t="str">
            <v/>
          </cell>
          <cell r="NH2513" t="str">
            <v/>
          </cell>
          <cell r="NU2513" t="str">
            <v/>
          </cell>
          <cell r="OH2513" t="str">
            <v/>
          </cell>
          <cell r="OU2513" t="str">
            <v/>
          </cell>
        </row>
        <row r="2514">
          <cell r="C2514" t="str">
            <v>ON_US_CRESC24FL</v>
          </cell>
          <cell r="D2514" t="str">
            <v>ON_US_CRESC2</v>
          </cell>
          <cell r="E2514" t="str">
            <v>Crescent Ridge 2</v>
          </cell>
          <cell r="F2514" t="str">
            <v>Onshore</v>
          </cell>
          <cell r="G2514" t="str">
            <v>North America</v>
          </cell>
          <cell r="H2514" t="str">
            <v>United States</v>
          </cell>
          <cell r="I2514" t="str">
            <v>Central</v>
          </cell>
          <cell r="J2514" t="str">
            <v>Illinois</v>
          </cell>
          <cell r="K2514">
            <v>41.25517</v>
          </cell>
          <cell r="L2514">
            <v>-89.593110100000004</v>
          </cell>
          <cell r="N2514">
            <v>1</v>
          </cell>
          <cell r="O2514">
            <v>1</v>
          </cell>
          <cell r="P2514">
            <v>0</v>
          </cell>
          <cell r="Q2514" t="str">
            <v>No</v>
          </cell>
          <cell r="R2514" t="str">
            <v>No</v>
          </cell>
          <cell r="S2514" t="str">
            <v>31/12/2006</v>
          </cell>
          <cell r="T2514">
            <v>39600</v>
          </cell>
          <cell r="U2514">
            <v>39600</v>
          </cell>
          <cell r="V2514" t="str">
            <v>36 Gamesa G87-2</v>
          </cell>
          <cell r="W2514" t="str">
            <v>Gamesa</v>
          </cell>
          <cell r="X2514" t="str">
            <v>G87</v>
          </cell>
          <cell r="Y2514">
            <v>2</v>
          </cell>
          <cell r="Z2514">
            <v>36</v>
          </cell>
          <cell r="AM2514">
            <v>72</v>
          </cell>
          <cell r="AN2514">
            <v>72</v>
          </cell>
          <cell r="AO2514">
            <v>72</v>
          </cell>
          <cell r="AP2514">
            <v>0</v>
          </cell>
          <cell r="AQ2514">
            <v>72</v>
          </cell>
          <cell r="AR2514">
            <v>1</v>
          </cell>
          <cell r="AS2514">
            <v>39264</v>
          </cell>
          <cell r="AT2514" t="str">
            <v>FL</v>
          </cell>
          <cell r="BH2514" t="str">
            <v/>
          </cell>
          <cell r="BU2514" t="str">
            <v/>
          </cell>
          <cell r="CH2514" t="str">
            <v/>
          </cell>
          <cell r="CU2514" t="str">
            <v/>
          </cell>
          <cell r="DH2514" t="str">
            <v/>
          </cell>
          <cell r="DN2514">
            <v>72</v>
          </cell>
          <cell r="DU2514">
            <v>72</v>
          </cell>
          <cell r="EH2514" t="str">
            <v/>
          </cell>
          <cell r="EU2514" t="str">
            <v/>
          </cell>
          <cell r="FH2514" t="str">
            <v/>
          </cell>
          <cell r="FU2514" t="str">
            <v/>
          </cell>
          <cell r="GH2514" t="str">
            <v/>
          </cell>
          <cell r="GU2514" t="str">
            <v/>
          </cell>
          <cell r="HH2514" t="str">
            <v/>
          </cell>
          <cell r="HU2514" t="str">
            <v/>
          </cell>
          <cell r="IH2514" t="str">
            <v/>
          </cell>
          <cell r="IU2514" t="str">
            <v/>
          </cell>
          <cell r="JH2514" t="str">
            <v/>
          </cell>
          <cell r="JU2514" t="str">
            <v/>
          </cell>
          <cell r="KH2514" t="str">
            <v/>
          </cell>
          <cell r="KU2514" t="str">
            <v/>
          </cell>
          <cell r="LH2514" t="str">
            <v/>
          </cell>
          <cell r="LU2514" t="str">
            <v/>
          </cell>
          <cell r="MH2514" t="str">
            <v/>
          </cell>
          <cell r="MU2514" t="str">
            <v/>
          </cell>
          <cell r="NH2514" t="str">
            <v/>
          </cell>
          <cell r="NU2514" t="str">
            <v/>
          </cell>
          <cell r="OH2514" t="str">
            <v/>
          </cell>
          <cell r="OU2514" t="str">
            <v/>
          </cell>
        </row>
        <row r="2515">
          <cell r="C2515" t="str">
            <v>ON_US_CRESC25OC</v>
          </cell>
          <cell r="D2515" t="str">
            <v>ON_US_CRESC2</v>
          </cell>
          <cell r="E2515" t="str">
            <v>Crescent Ridge 2</v>
          </cell>
          <cell r="F2515" t="str">
            <v>Onshore</v>
          </cell>
          <cell r="G2515" t="str">
            <v>North America</v>
          </cell>
          <cell r="H2515" t="str">
            <v>United States</v>
          </cell>
          <cell r="I2515" t="str">
            <v>Central</v>
          </cell>
          <cell r="J2515" t="str">
            <v>Illinois</v>
          </cell>
          <cell r="K2515">
            <v>41.25517</v>
          </cell>
          <cell r="L2515">
            <v>-89.593110100000004</v>
          </cell>
          <cell r="N2515">
            <v>1</v>
          </cell>
          <cell r="O2515">
            <v>1</v>
          </cell>
          <cell r="P2515">
            <v>0</v>
          </cell>
          <cell r="Q2515" t="str">
            <v>No</v>
          </cell>
          <cell r="R2515" t="str">
            <v>No</v>
          </cell>
          <cell r="S2515" t="str">
            <v>31/12/2006</v>
          </cell>
          <cell r="T2515">
            <v>39600</v>
          </cell>
          <cell r="U2515">
            <v>39600</v>
          </cell>
          <cell r="V2515" t="str">
            <v>36 Gamesa G87-2</v>
          </cell>
          <cell r="W2515" t="str">
            <v>Gamesa</v>
          </cell>
          <cell r="X2515" t="str">
            <v>G87</v>
          </cell>
          <cell r="Y2515">
            <v>2</v>
          </cell>
          <cell r="Z2515">
            <v>36</v>
          </cell>
          <cell r="AM2515">
            <v>72</v>
          </cell>
          <cell r="AN2515">
            <v>72</v>
          </cell>
          <cell r="AO2515">
            <v>72</v>
          </cell>
          <cell r="AP2515">
            <v>0</v>
          </cell>
          <cell r="AQ2515">
            <v>72</v>
          </cell>
          <cell r="AR2515">
            <v>1</v>
          </cell>
          <cell r="AS2515">
            <v>39264</v>
          </cell>
          <cell r="AT2515" t="str">
            <v>OC</v>
          </cell>
          <cell r="BH2515" t="str">
            <v/>
          </cell>
          <cell r="BU2515" t="str">
            <v/>
          </cell>
          <cell r="CH2515" t="str">
            <v/>
          </cell>
          <cell r="CU2515" t="str">
            <v/>
          </cell>
          <cell r="DH2515" t="str">
            <v/>
          </cell>
          <cell r="DN2515">
            <v>72</v>
          </cell>
          <cell r="DU2515">
            <v>72</v>
          </cell>
          <cell r="EH2515" t="str">
            <v/>
          </cell>
          <cell r="EU2515" t="str">
            <v/>
          </cell>
          <cell r="FH2515" t="str">
            <v/>
          </cell>
          <cell r="FU2515" t="str">
            <v/>
          </cell>
          <cell r="GH2515" t="str">
            <v/>
          </cell>
          <cell r="GU2515" t="str">
            <v/>
          </cell>
          <cell r="HH2515" t="str">
            <v/>
          </cell>
          <cell r="HU2515" t="str">
            <v/>
          </cell>
          <cell r="IH2515" t="str">
            <v/>
          </cell>
          <cell r="IU2515" t="str">
            <v/>
          </cell>
          <cell r="JH2515" t="str">
            <v/>
          </cell>
          <cell r="JU2515" t="str">
            <v/>
          </cell>
          <cell r="KH2515" t="str">
            <v/>
          </cell>
          <cell r="KU2515" t="str">
            <v/>
          </cell>
          <cell r="LH2515" t="str">
            <v/>
          </cell>
          <cell r="LU2515" t="str">
            <v/>
          </cell>
          <cell r="MH2515" t="str">
            <v/>
          </cell>
          <cell r="MU2515" t="str">
            <v/>
          </cell>
          <cell r="NH2515" t="str">
            <v/>
          </cell>
          <cell r="NU2515" t="str">
            <v/>
          </cell>
          <cell r="OH2515" t="str">
            <v/>
          </cell>
          <cell r="OU2515" t="str">
            <v/>
          </cell>
        </row>
        <row r="2516">
          <cell r="C2516" t="str">
            <v>ON_US_DRY21IN</v>
          </cell>
          <cell r="D2516" t="str">
            <v>ON_US_DRY2</v>
          </cell>
          <cell r="E2516" t="str">
            <v>Dry Lake 2</v>
          </cell>
          <cell r="F2516" t="str">
            <v>Onshore</v>
          </cell>
          <cell r="G2516" t="str">
            <v>North America</v>
          </cell>
          <cell r="H2516" t="str">
            <v>United States</v>
          </cell>
          <cell r="I2516" t="str">
            <v>West</v>
          </cell>
          <cell r="J2516" t="str">
            <v>Arizona</v>
          </cell>
          <cell r="K2516">
            <v>34.615721200000003</v>
          </cell>
          <cell r="L2516">
            <v>-110.16526760000001</v>
          </cell>
          <cell r="N2516">
            <v>0.5</v>
          </cell>
          <cell r="O2516">
            <v>0</v>
          </cell>
          <cell r="P2516">
            <v>0.5</v>
          </cell>
          <cell r="Q2516" t="str">
            <v>No</v>
          </cell>
          <cell r="R2516" t="str">
            <v>No</v>
          </cell>
          <cell r="S2516" t="str">
            <v>07/01/2009</v>
          </cell>
          <cell r="T2516">
            <v>40483</v>
          </cell>
          <cell r="U2516">
            <v>40513</v>
          </cell>
          <cell r="V2516" t="str">
            <v>31 Suzlon S88-2,1</v>
          </cell>
          <cell r="W2516" t="str">
            <v>Suzlon</v>
          </cell>
          <cell r="X2516" t="str">
            <v>S88</v>
          </cell>
          <cell r="Y2516">
            <v>2.1</v>
          </cell>
          <cell r="Z2516">
            <v>31</v>
          </cell>
          <cell r="AM2516">
            <v>50.4</v>
          </cell>
          <cell r="AN2516">
            <v>65.100000000000009</v>
          </cell>
          <cell r="AO2516">
            <v>0</v>
          </cell>
          <cell r="AP2516">
            <v>32.550000000000004</v>
          </cell>
          <cell r="AQ2516">
            <v>0</v>
          </cell>
          <cell r="AR2516" t="str">
            <v>-</v>
          </cell>
          <cell r="AS2516">
            <v>40330</v>
          </cell>
          <cell r="AT2516" t="str">
            <v>IN</v>
          </cell>
          <cell r="BH2516" t="str">
            <v/>
          </cell>
          <cell r="BU2516" t="str">
            <v/>
          </cell>
          <cell r="CH2516" t="str">
            <v/>
          </cell>
          <cell r="CU2516" t="str">
            <v/>
          </cell>
          <cell r="DH2516" t="str">
            <v/>
          </cell>
          <cell r="DU2516" t="str">
            <v/>
          </cell>
          <cell r="EH2516" t="str">
            <v/>
          </cell>
          <cell r="EP2516">
            <v>0</v>
          </cell>
          <cell r="EQ2516">
            <v>0</v>
          </cell>
          <cell r="ER2516">
            <v>0</v>
          </cell>
          <cell r="EU2516" t="str">
            <v/>
          </cell>
          <cell r="FH2516" t="str">
            <v/>
          </cell>
          <cell r="FU2516" t="str">
            <v/>
          </cell>
          <cell r="GH2516" t="str">
            <v/>
          </cell>
          <cell r="GU2516" t="str">
            <v/>
          </cell>
          <cell r="HH2516" t="str">
            <v/>
          </cell>
          <cell r="HU2516" t="str">
            <v/>
          </cell>
          <cell r="IH2516" t="str">
            <v/>
          </cell>
          <cell r="IU2516" t="str">
            <v/>
          </cell>
          <cell r="JH2516" t="str">
            <v/>
          </cell>
          <cell r="JU2516" t="str">
            <v/>
          </cell>
          <cell r="KH2516" t="str">
            <v/>
          </cell>
          <cell r="KU2516" t="str">
            <v/>
          </cell>
          <cell r="LH2516" t="str">
            <v/>
          </cell>
          <cell r="LU2516" t="str">
            <v/>
          </cell>
          <cell r="MH2516" t="str">
            <v/>
          </cell>
          <cell r="MU2516" t="str">
            <v/>
          </cell>
          <cell r="NH2516" t="str">
            <v/>
          </cell>
          <cell r="NU2516" t="str">
            <v/>
          </cell>
          <cell r="OH2516" t="str">
            <v/>
          </cell>
          <cell r="OU2516" t="str">
            <v/>
          </cell>
        </row>
        <row r="2517">
          <cell r="C2517" t="str">
            <v>ON_US_DRY22OP</v>
          </cell>
          <cell r="D2517" t="str">
            <v>ON_US_DRY2</v>
          </cell>
          <cell r="E2517" t="str">
            <v>Dry Lake 2</v>
          </cell>
          <cell r="F2517" t="str">
            <v>Onshore</v>
          </cell>
          <cell r="G2517" t="str">
            <v>North America</v>
          </cell>
          <cell r="H2517" t="str">
            <v>United States</v>
          </cell>
          <cell r="I2517" t="str">
            <v>West</v>
          </cell>
          <cell r="J2517" t="str">
            <v>Arizona</v>
          </cell>
          <cell r="K2517">
            <v>34.615721200000003</v>
          </cell>
          <cell r="L2517">
            <v>-110.16526760000001</v>
          </cell>
          <cell r="N2517">
            <v>0.5</v>
          </cell>
          <cell r="O2517">
            <v>0</v>
          </cell>
          <cell r="P2517">
            <v>0.5</v>
          </cell>
          <cell r="Q2517" t="str">
            <v>No</v>
          </cell>
          <cell r="R2517" t="str">
            <v>No</v>
          </cell>
          <cell r="S2517" t="str">
            <v>07/01/2009</v>
          </cell>
          <cell r="T2517">
            <v>40483</v>
          </cell>
          <cell r="U2517">
            <v>40513</v>
          </cell>
          <cell r="V2517" t="str">
            <v>31 Suzlon S88-2,1</v>
          </cell>
          <cell r="W2517" t="str">
            <v>Suzlon</v>
          </cell>
          <cell r="X2517" t="str">
            <v>S88</v>
          </cell>
          <cell r="Y2517">
            <v>2.1</v>
          </cell>
          <cell r="Z2517">
            <v>31</v>
          </cell>
          <cell r="AM2517">
            <v>50.4</v>
          </cell>
          <cell r="AN2517">
            <v>65.100000000000009</v>
          </cell>
          <cell r="AO2517">
            <v>0</v>
          </cell>
          <cell r="AP2517">
            <v>32.550000000000004</v>
          </cell>
          <cell r="AQ2517">
            <v>0</v>
          </cell>
          <cell r="AR2517" t="str">
            <v>-</v>
          </cell>
          <cell r="AS2517">
            <v>40330</v>
          </cell>
          <cell r="AT2517" t="str">
            <v>OP</v>
          </cell>
          <cell r="BH2517" t="str">
            <v/>
          </cell>
          <cell r="BU2517" t="str">
            <v/>
          </cell>
          <cell r="CH2517" t="str">
            <v/>
          </cell>
          <cell r="CU2517" t="str">
            <v/>
          </cell>
          <cell r="DH2517" t="str">
            <v/>
          </cell>
          <cell r="DU2517" t="str">
            <v/>
          </cell>
          <cell r="EH2517" t="str">
            <v/>
          </cell>
          <cell r="ES2517">
            <v>0</v>
          </cell>
          <cell r="EU2517" t="str">
            <v/>
          </cell>
          <cell r="FH2517" t="str">
            <v/>
          </cell>
          <cell r="FU2517" t="str">
            <v/>
          </cell>
          <cell r="GH2517" t="str">
            <v/>
          </cell>
          <cell r="GU2517" t="str">
            <v/>
          </cell>
          <cell r="HH2517" t="str">
            <v/>
          </cell>
          <cell r="HU2517" t="str">
            <v/>
          </cell>
          <cell r="IH2517" t="str">
            <v/>
          </cell>
          <cell r="IU2517" t="str">
            <v/>
          </cell>
          <cell r="JH2517" t="str">
            <v/>
          </cell>
          <cell r="JU2517" t="str">
            <v/>
          </cell>
          <cell r="KH2517" t="str">
            <v/>
          </cell>
          <cell r="KU2517" t="str">
            <v/>
          </cell>
          <cell r="LH2517" t="str">
            <v/>
          </cell>
          <cell r="LU2517" t="str">
            <v/>
          </cell>
          <cell r="MH2517" t="str">
            <v/>
          </cell>
          <cell r="MU2517" t="str">
            <v/>
          </cell>
          <cell r="NH2517" t="str">
            <v/>
          </cell>
          <cell r="NU2517" t="str">
            <v/>
          </cell>
          <cell r="OH2517" t="str">
            <v/>
          </cell>
          <cell r="OU2517" t="str">
            <v/>
          </cell>
        </row>
        <row r="2518">
          <cell r="C2518" t="str">
            <v>ON_US_DRY23CO</v>
          </cell>
          <cell r="D2518" t="str">
            <v>ON_US_DRY2</v>
          </cell>
          <cell r="E2518" t="str">
            <v>Dry Lake 2</v>
          </cell>
          <cell r="F2518" t="str">
            <v>Onshore</v>
          </cell>
          <cell r="G2518" t="str">
            <v>North America</v>
          </cell>
          <cell r="H2518" t="str">
            <v>United States</v>
          </cell>
          <cell r="I2518" t="str">
            <v>West</v>
          </cell>
          <cell r="J2518" t="str">
            <v>Arizona</v>
          </cell>
          <cell r="K2518">
            <v>34.615721200000003</v>
          </cell>
          <cell r="L2518">
            <v>-110.16526760000001</v>
          </cell>
          <cell r="N2518">
            <v>0.5</v>
          </cell>
          <cell r="O2518">
            <v>0</v>
          </cell>
          <cell r="P2518">
            <v>0.5</v>
          </cell>
          <cell r="Q2518" t="str">
            <v>No</v>
          </cell>
          <cell r="R2518" t="str">
            <v>No</v>
          </cell>
          <cell r="S2518" t="str">
            <v>07/01/2009</v>
          </cell>
          <cell r="T2518">
            <v>40483</v>
          </cell>
          <cell r="U2518">
            <v>40513</v>
          </cell>
          <cell r="V2518" t="str">
            <v>31 Suzlon S88-2,1</v>
          </cell>
          <cell r="W2518" t="str">
            <v>Suzlon</v>
          </cell>
          <cell r="X2518" t="str">
            <v>S88</v>
          </cell>
          <cell r="Y2518">
            <v>2.1</v>
          </cell>
          <cell r="Z2518">
            <v>31</v>
          </cell>
          <cell r="AM2518">
            <v>50.4</v>
          </cell>
          <cell r="AN2518">
            <v>65.100000000000009</v>
          </cell>
          <cell r="AO2518">
            <v>0</v>
          </cell>
          <cell r="AP2518">
            <v>32.550000000000004</v>
          </cell>
          <cell r="AQ2518">
            <v>0</v>
          </cell>
          <cell r="AR2518" t="str">
            <v>-</v>
          </cell>
          <cell r="AS2518">
            <v>40330</v>
          </cell>
          <cell r="AT2518" t="str">
            <v>CO</v>
          </cell>
          <cell r="BH2518" t="str">
            <v/>
          </cell>
          <cell r="BU2518" t="str">
            <v/>
          </cell>
          <cell r="CH2518" t="str">
            <v/>
          </cell>
          <cell r="CU2518" t="str">
            <v/>
          </cell>
          <cell r="DH2518" t="str">
            <v/>
          </cell>
          <cell r="DU2518" t="str">
            <v/>
          </cell>
          <cell r="EH2518" t="str">
            <v/>
          </cell>
          <cell r="ES2518">
            <v>0</v>
          </cell>
          <cell r="EU2518" t="str">
            <v/>
          </cell>
          <cell r="FH2518" t="str">
            <v/>
          </cell>
          <cell r="FU2518" t="str">
            <v/>
          </cell>
          <cell r="GH2518" t="str">
            <v/>
          </cell>
          <cell r="GU2518" t="str">
            <v/>
          </cell>
          <cell r="HH2518" t="str">
            <v/>
          </cell>
          <cell r="HU2518" t="str">
            <v/>
          </cell>
          <cell r="IH2518" t="str">
            <v/>
          </cell>
          <cell r="IU2518" t="str">
            <v/>
          </cell>
          <cell r="JH2518" t="str">
            <v/>
          </cell>
          <cell r="JU2518" t="str">
            <v/>
          </cell>
          <cell r="KH2518" t="str">
            <v/>
          </cell>
          <cell r="KU2518" t="str">
            <v/>
          </cell>
          <cell r="LH2518" t="str">
            <v/>
          </cell>
          <cell r="LU2518" t="str">
            <v/>
          </cell>
          <cell r="MH2518" t="str">
            <v/>
          </cell>
          <cell r="MU2518" t="str">
            <v/>
          </cell>
          <cell r="NH2518" t="str">
            <v/>
          </cell>
          <cell r="NU2518" t="str">
            <v/>
          </cell>
          <cell r="OH2518" t="str">
            <v/>
          </cell>
          <cell r="OU2518" t="str">
            <v/>
          </cell>
        </row>
        <row r="2519">
          <cell r="C2519" t="str">
            <v>ON_US_DRY24FL</v>
          </cell>
          <cell r="D2519" t="str">
            <v>ON_US_DRY2</v>
          </cell>
          <cell r="E2519" t="str">
            <v>Dry Lake 2</v>
          </cell>
          <cell r="F2519" t="str">
            <v>Onshore</v>
          </cell>
          <cell r="G2519" t="str">
            <v>North America</v>
          </cell>
          <cell r="H2519" t="str">
            <v>United States</v>
          </cell>
          <cell r="I2519" t="str">
            <v>West</v>
          </cell>
          <cell r="J2519" t="str">
            <v>Arizona</v>
          </cell>
          <cell r="K2519">
            <v>34.615721200000003</v>
          </cell>
          <cell r="L2519">
            <v>-110.16526760000001</v>
          </cell>
          <cell r="N2519">
            <v>0.5</v>
          </cell>
          <cell r="O2519">
            <v>0</v>
          </cell>
          <cell r="P2519">
            <v>0.5</v>
          </cell>
          <cell r="Q2519" t="str">
            <v>No</v>
          </cell>
          <cell r="R2519" t="str">
            <v>No</v>
          </cell>
          <cell r="S2519" t="str">
            <v>07/01/2009</v>
          </cell>
          <cell r="T2519">
            <v>40483</v>
          </cell>
          <cell r="U2519">
            <v>40513</v>
          </cell>
          <cell r="V2519" t="str">
            <v>31 Suzlon S88-2,1</v>
          </cell>
          <cell r="W2519" t="str">
            <v>Suzlon</v>
          </cell>
          <cell r="X2519" t="str">
            <v>S88</v>
          </cell>
          <cell r="Y2519">
            <v>2.1</v>
          </cell>
          <cell r="Z2519">
            <v>31</v>
          </cell>
          <cell r="AM2519">
            <v>50.4</v>
          </cell>
          <cell r="AN2519">
            <v>65.100000000000009</v>
          </cell>
          <cell r="AO2519">
            <v>0</v>
          </cell>
          <cell r="AP2519">
            <v>32.550000000000004</v>
          </cell>
          <cell r="AQ2519">
            <v>0</v>
          </cell>
          <cell r="AR2519" t="str">
            <v>-</v>
          </cell>
          <cell r="AS2519">
            <v>40330</v>
          </cell>
          <cell r="AT2519" t="str">
            <v>FL</v>
          </cell>
          <cell r="BH2519" t="str">
            <v/>
          </cell>
          <cell r="BU2519" t="str">
            <v/>
          </cell>
          <cell r="CH2519" t="str">
            <v/>
          </cell>
          <cell r="CU2519" t="str">
            <v/>
          </cell>
          <cell r="DH2519" t="str">
            <v/>
          </cell>
          <cell r="DU2519" t="str">
            <v/>
          </cell>
          <cell r="EH2519" t="str">
            <v/>
          </cell>
          <cell r="ES2519">
            <v>0</v>
          </cell>
          <cell r="EU2519" t="str">
            <v/>
          </cell>
          <cell r="FH2519" t="str">
            <v/>
          </cell>
          <cell r="FU2519" t="str">
            <v/>
          </cell>
          <cell r="GH2519" t="str">
            <v/>
          </cell>
          <cell r="GU2519" t="str">
            <v/>
          </cell>
          <cell r="HH2519" t="str">
            <v/>
          </cell>
          <cell r="HU2519" t="str">
            <v/>
          </cell>
          <cell r="IH2519" t="str">
            <v/>
          </cell>
          <cell r="IU2519" t="str">
            <v/>
          </cell>
          <cell r="JH2519" t="str">
            <v/>
          </cell>
          <cell r="JU2519" t="str">
            <v/>
          </cell>
          <cell r="KH2519" t="str">
            <v/>
          </cell>
          <cell r="KU2519" t="str">
            <v/>
          </cell>
          <cell r="LH2519" t="str">
            <v/>
          </cell>
          <cell r="LU2519" t="str">
            <v/>
          </cell>
          <cell r="MH2519" t="str">
            <v/>
          </cell>
          <cell r="MU2519" t="str">
            <v/>
          </cell>
          <cell r="NH2519" t="str">
            <v/>
          </cell>
          <cell r="NU2519" t="str">
            <v/>
          </cell>
          <cell r="OH2519" t="str">
            <v/>
          </cell>
          <cell r="OU2519" t="str">
            <v/>
          </cell>
        </row>
        <row r="2520">
          <cell r="C2520" t="str">
            <v>ON_US_DRY25OC</v>
          </cell>
          <cell r="D2520" t="str">
            <v>ON_US_DRY2</v>
          </cell>
          <cell r="E2520" t="str">
            <v>Dry Lake 2</v>
          </cell>
          <cell r="F2520" t="str">
            <v>Onshore</v>
          </cell>
          <cell r="G2520" t="str">
            <v>North America</v>
          </cell>
          <cell r="H2520" t="str">
            <v>United States</v>
          </cell>
          <cell r="I2520" t="str">
            <v>West</v>
          </cell>
          <cell r="J2520" t="str">
            <v>Arizona</v>
          </cell>
          <cell r="K2520">
            <v>34.615721200000003</v>
          </cell>
          <cell r="L2520">
            <v>-110.16526760000001</v>
          </cell>
          <cell r="N2520">
            <v>0.5</v>
          </cell>
          <cell r="O2520">
            <v>0</v>
          </cell>
          <cell r="P2520">
            <v>0.5</v>
          </cell>
          <cell r="Q2520" t="str">
            <v>No</v>
          </cell>
          <cell r="R2520" t="str">
            <v>No</v>
          </cell>
          <cell r="S2520" t="str">
            <v>07/01/2009</v>
          </cell>
          <cell r="T2520">
            <v>40483</v>
          </cell>
          <cell r="U2520">
            <v>40513</v>
          </cell>
          <cell r="V2520" t="str">
            <v>31 Suzlon S88-2,1</v>
          </cell>
          <cell r="W2520" t="str">
            <v>Suzlon</v>
          </cell>
          <cell r="X2520" t="str">
            <v>S88</v>
          </cell>
          <cell r="Y2520">
            <v>2.1</v>
          </cell>
          <cell r="Z2520">
            <v>31</v>
          </cell>
          <cell r="AM2520">
            <v>50.4</v>
          </cell>
          <cell r="AN2520">
            <v>65.100000000000009</v>
          </cell>
          <cell r="AO2520">
            <v>0</v>
          </cell>
          <cell r="AP2520">
            <v>32.550000000000004</v>
          </cell>
          <cell r="AQ2520">
            <v>0</v>
          </cell>
          <cell r="AR2520" t="str">
            <v>-</v>
          </cell>
          <cell r="AS2520">
            <v>40330</v>
          </cell>
          <cell r="AT2520" t="str">
            <v>OC</v>
          </cell>
          <cell r="BH2520" t="str">
            <v/>
          </cell>
          <cell r="BU2520" t="str">
            <v/>
          </cell>
          <cell r="CH2520" t="str">
            <v/>
          </cell>
          <cell r="CU2520" t="str">
            <v/>
          </cell>
          <cell r="DH2520" t="str">
            <v/>
          </cell>
          <cell r="DU2520" t="str">
            <v/>
          </cell>
          <cell r="EH2520" t="str">
            <v/>
          </cell>
          <cell r="ET2520">
            <v>0</v>
          </cell>
          <cell r="EU2520" t="str">
            <v/>
          </cell>
          <cell r="FH2520" t="str">
            <v/>
          </cell>
          <cell r="FU2520" t="str">
            <v/>
          </cell>
          <cell r="GH2520" t="str">
            <v/>
          </cell>
          <cell r="GU2520" t="str">
            <v/>
          </cell>
          <cell r="HH2520" t="str">
            <v/>
          </cell>
          <cell r="HU2520" t="str">
            <v/>
          </cell>
          <cell r="IH2520" t="str">
            <v/>
          </cell>
          <cell r="IU2520" t="str">
            <v/>
          </cell>
          <cell r="JH2520" t="str">
            <v/>
          </cell>
          <cell r="JU2520" t="str">
            <v/>
          </cell>
          <cell r="KH2520" t="str">
            <v/>
          </cell>
          <cell r="KU2520" t="str">
            <v/>
          </cell>
          <cell r="LH2520" t="str">
            <v/>
          </cell>
          <cell r="LU2520" t="str">
            <v/>
          </cell>
          <cell r="MH2520" t="str">
            <v/>
          </cell>
          <cell r="MU2520" t="str">
            <v/>
          </cell>
          <cell r="NH2520" t="str">
            <v/>
          </cell>
          <cell r="NU2520" t="str">
            <v/>
          </cell>
          <cell r="OH2520" t="str">
            <v/>
          </cell>
          <cell r="OU2520" t="str">
            <v/>
          </cell>
        </row>
        <row r="2521">
          <cell r="C2521" t="str">
            <v>ON_US_ELKR1IN</v>
          </cell>
          <cell r="D2521" t="str">
            <v>ON_US_ELKR</v>
          </cell>
          <cell r="E2521" t="str">
            <v>Elk River</v>
          </cell>
          <cell r="F2521" t="str">
            <v>Onshore</v>
          </cell>
          <cell r="G2521" t="str">
            <v>North America</v>
          </cell>
          <cell r="H2521" t="str">
            <v>United States</v>
          </cell>
          <cell r="I2521" t="str">
            <v>Central</v>
          </cell>
          <cell r="J2521" t="str">
            <v>Kansas</v>
          </cell>
          <cell r="K2521">
            <v>37.570436999999998</v>
          </cell>
          <cell r="L2521">
            <v>-96.584096799999998</v>
          </cell>
          <cell r="N2521">
            <v>1</v>
          </cell>
          <cell r="O2521">
            <v>1</v>
          </cell>
          <cell r="P2521">
            <v>0</v>
          </cell>
          <cell r="Q2521" t="str">
            <v>No</v>
          </cell>
          <cell r="R2521" t="str">
            <v>No</v>
          </cell>
          <cell r="S2521" t="str">
            <v>31/12/2006</v>
          </cell>
          <cell r="T2521">
            <v>39417</v>
          </cell>
          <cell r="U2521">
            <v>39417</v>
          </cell>
          <cell r="V2521" t="str">
            <v>100 General Electric GE 1.5 sle-1,5</v>
          </cell>
          <cell r="W2521" t="str">
            <v>General Electric</v>
          </cell>
          <cell r="X2521" t="str">
            <v>GE 1.5 sle</v>
          </cell>
          <cell r="Y2521">
            <v>1.5</v>
          </cell>
          <cell r="Z2521">
            <v>100</v>
          </cell>
          <cell r="AM2521">
            <v>150</v>
          </cell>
          <cell r="AN2521">
            <v>150</v>
          </cell>
          <cell r="AO2521">
            <v>150</v>
          </cell>
          <cell r="AP2521">
            <v>0</v>
          </cell>
          <cell r="AQ2521">
            <v>150</v>
          </cell>
          <cell r="AR2521">
            <v>1</v>
          </cell>
          <cell r="AS2521">
            <v>39083</v>
          </cell>
          <cell r="AT2521" t="str">
            <v>IN</v>
          </cell>
          <cell r="BH2521" t="str">
            <v/>
          </cell>
          <cell r="BU2521" t="str">
            <v/>
          </cell>
          <cell r="CH2521" t="str">
            <v/>
          </cell>
          <cell r="CU2521" t="str">
            <v/>
          </cell>
          <cell r="DG2521">
            <v>150</v>
          </cell>
          <cell r="DH2521">
            <v>150</v>
          </cell>
          <cell r="DU2521" t="str">
            <v/>
          </cell>
          <cell r="EH2521" t="str">
            <v/>
          </cell>
          <cell r="EU2521" t="str">
            <v/>
          </cell>
          <cell r="FH2521" t="str">
            <v/>
          </cell>
          <cell r="FU2521" t="str">
            <v/>
          </cell>
          <cell r="GH2521" t="str">
            <v/>
          </cell>
          <cell r="GU2521" t="str">
            <v/>
          </cell>
          <cell r="HH2521" t="str">
            <v/>
          </cell>
          <cell r="HU2521" t="str">
            <v/>
          </cell>
          <cell r="IH2521" t="str">
            <v/>
          </cell>
          <cell r="IU2521" t="str">
            <v/>
          </cell>
          <cell r="JH2521" t="str">
            <v/>
          </cell>
          <cell r="JU2521" t="str">
            <v/>
          </cell>
          <cell r="KH2521" t="str">
            <v/>
          </cell>
          <cell r="KU2521" t="str">
            <v/>
          </cell>
          <cell r="LH2521" t="str">
            <v/>
          </cell>
          <cell r="LU2521" t="str">
            <v/>
          </cell>
          <cell r="MH2521" t="str">
            <v/>
          </cell>
          <cell r="MU2521" t="str">
            <v/>
          </cell>
          <cell r="NH2521" t="str">
            <v/>
          </cell>
          <cell r="NU2521" t="str">
            <v/>
          </cell>
          <cell r="OH2521" t="str">
            <v/>
          </cell>
          <cell r="OU2521" t="str">
            <v/>
          </cell>
        </row>
        <row r="2522">
          <cell r="C2522" t="str">
            <v>ON_US_ELKR2OP</v>
          </cell>
          <cell r="D2522" t="str">
            <v>ON_US_ELKR</v>
          </cell>
          <cell r="E2522" t="str">
            <v>Elk River</v>
          </cell>
          <cell r="F2522" t="str">
            <v>Onshore</v>
          </cell>
          <cell r="G2522" t="str">
            <v>North America</v>
          </cell>
          <cell r="H2522" t="str">
            <v>United States</v>
          </cell>
          <cell r="I2522" t="str">
            <v>Central</v>
          </cell>
          <cell r="J2522" t="str">
            <v>Kansas</v>
          </cell>
          <cell r="K2522">
            <v>37.570436999999998</v>
          </cell>
          <cell r="L2522">
            <v>-96.584096799999998</v>
          </cell>
          <cell r="N2522">
            <v>1</v>
          </cell>
          <cell r="O2522">
            <v>1</v>
          </cell>
          <cell r="P2522">
            <v>0</v>
          </cell>
          <cell r="Q2522" t="str">
            <v>No</v>
          </cell>
          <cell r="R2522" t="str">
            <v>No</v>
          </cell>
          <cell r="S2522" t="str">
            <v>31/12/2006</v>
          </cell>
          <cell r="T2522">
            <v>39417</v>
          </cell>
          <cell r="U2522">
            <v>39417</v>
          </cell>
          <cell r="V2522" t="str">
            <v>100 General Electric GE 1.5 sle-1,5</v>
          </cell>
          <cell r="W2522" t="str">
            <v>General Electric</v>
          </cell>
          <cell r="X2522" t="str">
            <v>GE 1.5 sle</v>
          </cell>
          <cell r="Y2522">
            <v>1.5</v>
          </cell>
          <cell r="Z2522">
            <v>100</v>
          </cell>
          <cell r="AM2522">
            <v>150</v>
          </cell>
          <cell r="AN2522">
            <v>150</v>
          </cell>
          <cell r="AO2522">
            <v>150</v>
          </cell>
          <cell r="AP2522">
            <v>0</v>
          </cell>
          <cell r="AQ2522">
            <v>150</v>
          </cell>
          <cell r="AR2522">
            <v>1</v>
          </cell>
          <cell r="AS2522">
            <v>39083</v>
          </cell>
          <cell r="AT2522" t="str">
            <v>OP</v>
          </cell>
          <cell r="BH2522" t="str">
            <v/>
          </cell>
          <cell r="BU2522" t="str">
            <v/>
          </cell>
          <cell r="CH2522" t="str">
            <v/>
          </cell>
          <cell r="CU2522" t="str">
            <v/>
          </cell>
          <cell r="DG2522">
            <v>150</v>
          </cell>
          <cell r="DH2522">
            <v>150</v>
          </cell>
          <cell r="DU2522" t="str">
            <v/>
          </cell>
          <cell r="EH2522" t="str">
            <v/>
          </cell>
          <cell r="EU2522" t="str">
            <v/>
          </cell>
          <cell r="FH2522" t="str">
            <v/>
          </cell>
          <cell r="FU2522" t="str">
            <v/>
          </cell>
          <cell r="GH2522" t="str">
            <v/>
          </cell>
          <cell r="GU2522" t="str">
            <v/>
          </cell>
          <cell r="HH2522" t="str">
            <v/>
          </cell>
          <cell r="HU2522" t="str">
            <v/>
          </cell>
          <cell r="IH2522" t="str">
            <v/>
          </cell>
          <cell r="IU2522" t="str">
            <v/>
          </cell>
          <cell r="JH2522" t="str">
            <v/>
          </cell>
          <cell r="JU2522" t="str">
            <v/>
          </cell>
          <cell r="KH2522" t="str">
            <v/>
          </cell>
          <cell r="KU2522" t="str">
            <v/>
          </cell>
          <cell r="LH2522" t="str">
            <v/>
          </cell>
          <cell r="LU2522" t="str">
            <v/>
          </cell>
          <cell r="MH2522" t="str">
            <v/>
          </cell>
          <cell r="MU2522" t="str">
            <v/>
          </cell>
          <cell r="NH2522" t="str">
            <v/>
          </cell>
          <cell r="NU2522" t="str">
            <v/>
          </cell>
          <cell r="OH2522" t="str">
            <v/>
          </cell>
          <cell r="OU2522" t="str">
            <v/>
          </cell>
        </row>
        <row r="2523">
          <cell r="C2523" t="str">
            <v>ON_US_ELKR3CO</v>
          </cell>
          <cell r="D2523" t="str">
            <v>ON_US_ELKR</v>
          </cell>
          <cell r="E2523" t="str">
            <v>Elk River</v>
          </cell>
          <cell r="F2523" t="str">
            <v>Onshore</v>
          </cell>
          <cell r="G2523" t="str">
            <v>North America</v>
          </cell>
          <cell r="H2523" t="str">
            <v>United States</v>
          </cell>
          <cell r="I2523" t="str">
            <v>Central</v>
          </cell>
          <cell r="J2523" t="str">
            <v>Kansas</v>
          </cell>
          <cell r="K2523">
            <v>37.570436999999998</v>
          </cell>
          <cell r="L2523">
            <v>-96.584096799999998</v>
          </cell>
          <cell r="N2523">
            <v>1</v>
          </cell>
          <cell r="O2523">
            <v>1</v>
          </cell>
          <cell r="P2523">
            <v>0</v>
          </cell>
          <cell r="Q2523" t="str">
            <v>No</v>
          </cell>
          <cell r="R2523" t="str">
            <v>No</v>
          </cell>
          <cell r="S2523" t="str">
            <v>31/12/2006</v>
          </cell>
          <cell r="T2523">
            <v>39417</v>
          </cell>
          <cell r="U2523">
            <v>39417</v>
          </cell>
          <cell r="V2523" t="str">
            <v>100 General Electric GE 1.5 sle-1,5</v>
          </cell>
          <cell r="W2523" t="str">
            <v>General Electric</v>
          </cell>
          <cell r="X2523" t="str">
            <v>GE 1.5 sle</v>
          </cell>
          <cell r="Y2523">
            <v>1.5</v>
          </cell>
          <cell r="Z2523">
            <v>100</v>
          </cell>
          <cell r="AM2523">
            <v>150</v>
          </cell>
          <cell r="AN2523">
            <v>150</v>
          </cell>
          <cell r="AO2523">
            <v>150</v>
          </cell>
          <cell r="AP2523">
            <v>0</v>
          </cell>
          <cell r="AQ2523">
            <v>150</v>
          </cell>
          <cell r="AR2523">
            <v>1</v>
          </cell>
          <cell r="AS2523">
            <v>39083</v>
          </cell>
          <cell r="AT2523" t="str">
            <v>CO</v>
          </cell>
          <cell r="BH2523" t="str">
            <v/>
          </cell>
          <cell r="BU2523" t="str">
            <v/>
          </cell>
          <cell r="CH2523" t="str">
            <v/>
          </cell>
          <cell r="CU2523" t="str">
            <v/>
          </cell>
          <cell r="DG2523">
            <v>150</v>
          </cell>
          <cell r="DH2523">
            <v>150</v>
          </cell>
          <cell r="DU2523" t="str">
            <v/>
          </cell>
          <cell r="EH2523" t="str">
            <v/>
          </cell>
          <cell r="EU2523" t="str">
            <v/>
          </cell>
          <cell r="FH2523" t="str">
            <v/>
          </cell>
          <cell r="FU2523" t="str">
            <v/>
          </cell>
          <cell r="GH2523" t="str">
            <v/>
          </cell>
          <cell r="GU2523" t="str">
            <v/>
          </cell>
          <cell r="HH2523" t="str">
            <v/>
          </cell>
          <cell r="HU2523" t="str">
            <v/>
          </cell>
          <cell r="IH2523" t="str">
            <v/>
          </cell>
          <cell r="IU2523" t="str">
            <v/>
          </cell>
          <cell r="JH2523" t="str">
            <v/>
          </cell>
          <cell r="JU2523" t="str">
            <v/>
          </cell>
          <cell r="KH2523" t="str">
            <v/>
          </cell>
          <cell r="KU2523" t="str">
            <v/>
          </cell>
          <cell r="LH2523" t="str">
            <v/>
          </cell>
          <cell r="LU2523" t="str">
            <v/>
          </cell>
          <cell r="MH2523" t="str">
            <v/>
          </cell>
          <cell r="MU2523" t="str">
            <v/>
          </cell>
          <cell r="NH2523" t="str">
            <v/>
          </cell>
          <cell r="NU2523" t="str">
            <v/>
          </cell>
          <cell r="OH2523" t="str">
            <v/>
          </cell>
          <cell r="OU2523" t="str">
            <v/>
          </cell>
        </row>
        <row r="2524">
          <cell r="C2524" t="str">
            <v>ON_US_ELKR4FL</v>
          </cell>
          <cell r="D2524" t="str">
            <v>ON_US_ELKR</v>
          </cell>
          <cell r="E2524" t="str">
            <v>Elk River</v>
          </cell>
          <cell r="F2524" t="str">
            <v>Onshore</v>
          </cell>
          <cell r="G2524" t="str">
            <v>North America</v>
          </cell>
          <cell r="H2524" t="str">
            <v>United States</v>
          </cell>
          <cell r="I2524" t="str">
            <v>Central</v>
          </cell>
          <cell r="J2524" t="str">
            <v>Kansas</v>
          </cell>
          <cell r="K2524">
            <v>37.570436999999998</v>
          </cell>
          <cell r="L2524">
            <v>-96.584096799999998</v>
          </cell>
          <cell r="N2524">
            <v>1</v>
          </cell>
          <cell r="O2524">
            <v>1</v>
          </cell>
          <cell r="P2524">
            <v>0</v>
          </cell>
          <cell r="Q2524" t="str">
            <v>No</v>
          </cell>
          <cell r="R2524" t="str">
            <v>No</v>
          </cell>
          <cell r="S2524" t="str">
            <v>31/12/2006</v>
          </cell>
          <cell r="T2524">
            <v>39417</v>
          </cell>
          <cell r="U2524">
            <v>39417</v>
          </cell>
          <cell r="V2524" t="str">
            <v>100 General Electric GE 1.5 sle-1,5</v>
          </cell>
          <cell r="W2524" t="str">
            <v>General Electric</v>
          </cell>
          <cell r="X2524" t="str">
            <v>GE 1.5 sle</v>
          </cell>
          <cell r="Y2524">
            <v>1.5</v>
          </cell>
          <cell r="Z2524">
            <v>100</v>
          </cell>
          <cell r="AM2524">
            <v>150</v>
          </cell>
          <cell r="AN2524">
            <v>150</v>
          </cell>
          <cell r="AO2524">
            <v>150</v>
          </cell>
          <cell r="AP2524">
            <v>0</v>
          </cell>
          <cell r="AQ2524">
            <v>150</v>
          </cell>
          <cell r="AR2524">
            <v>1</v>
          </cell>
          <cell r="AS2524">
            <v>39083</v>
          </cell>
          <cell r="AT2524" t="str">
            <v>FL</v>
          </cell>
          <cell r="BH2524" t="str">
            <v/>
          </cell>
          <cell r="BU2524" t="str">
            <v/>
          </cell>
          <cell r="CH2524" t="str">
            <v/>
          </cell>
          <cell r="CU2524" t="str">
            <v/>
          </cell>
          <cell r="DG2524">
            <v>150</v>
          </cell>
          <cell r="DH2524">
            <v>150</v>
          </cell>
          <cell r="DU2524" t="str">
            <v/>
          </cell>
          <cell r="EH2524" t="str">
            <v/>
          </cell>
          <cell r="EU2524" t="str">
            <v/>
          </cell>
          <cell r="FH2524" t="str">
            <v/>
          </cell>
          <cell r="FU2524" t="str">
            <v/>
          </cell>
          <cell r="GH2524" t="str">
            <v/>
          </cell>
          <cell r="GU2524" t="str">
            <v/>
          </cell>
          <cell r="HH2524" t="str">
            <v/>
          </cell>
          <cell r="HU2524" t="str">
            <v/>
          </cell>
          <cell r="IH2524" t="str">
            <v/>
          </cell>
          <cell r="IU2524" t="str">
            <v/>
          </cell>
          <cell r="JH2524" t="str">
            <v/>
          </cell>
          <cell r="JU2524" t="str">
            <v/>
          </cell>
          <cell r="KH2524" t="str">
            <v/>
          </cell>
          <cell r="KU2524" t="str">
            <v/>
          </cell>
          <cell r="LH2524" t="str">
            <v/>
          </cell>
          <cell r="LU2524" t="str">
            <v/>
          </cell>
          <cell r="MH2524" t="str">
            <v/>
          </cell>
          <cell r="MU2524" t="str">
            <v/>
          </cell>
          <cell r="NH2524" t="str">
            <v/>
          </cell>
          <cell r="NU2524" t="str">
            <v/>
          </cell>
          <cell r="OH2524" t="str">
            <v/>
          </cell>
          <cell r="OU2524" t="str">
            <v/>
          </cell>
        </row>
        <row r="2525">
          <cell r="C2525" t="str">
            <v>ON_US_ELKR5OC</v>
          </cell>
          <cell r="D2525" t="str">
            <v>ON_US_ELKR</v>
          </cell>
          <cell r="E2525" t="str">
            <v>Elk River</v>
          </cell>
          <cell r="F2525" t="str">
            <v>Onshore</v>
          </cell>
          <cell r="G2525" t="str">
            <v>North America</v>
          </cell>
          <cell r="H2525" t="str">
            <v>United States</v>
          </cell>
          <cell r="I2525" t="str">
            <v>Central</v>
          </cell>
          <cell r="J2525" t="str">
            <v>Kansas</v>
          </cell>
          <cell r="K2525">
            <v>37.570436999999998</v>
          </cell>
          <cell r="L2525">
            <v>-96.584096799999998</v>
          </cell>
          <cell r="N2525">
            <v>1</v>
          </cell>
          <cell r="O2525">
            <v>1</v>
          </cell>
          <cell r="P2525">
            <v>0</v>
          </cell>
          <cell r="Q2525" t="str">
            <v>No</v>
          </cell>
          <cell r="R2525" t="str">
            <v>No</v>
          </cell>
          <cell r="S2525" t="str">
            <v>31/12/2006</v>
          </cell>
          <cell r="T2525">
            <v>39417</v>
          </cell>
          <cell r="U2525">
            <v>39417</v>
          </cell>
          <cell r="V2525" t="str">
            <v>100 General Electric GE 1.5 sle-1,5</v>
          </cell>
          <cell r="W2525" t="str">
            <v>General Electric</v>
          </cell>
          <cell r="X2525" t="str">
            <v>GE 1.5 sle</v>
          </cell>
          <cell r="Y2525">
            <v>1.5</v>
          </cell>
          <cell r="Z2525">
            <v>100</v>
          </cell>
          <cell r="AM2525">
            <v>150</v>
          </cell>
          <cell r="AN2525">
            <v>150</v>
          </cell>
          <cell r="AO2525">
            <v>150</v>
          </cell>
          <cell r="AP2525">
            <v>0</v>
          </cell>
          <cell r="AQ2525">
            <v>150</v>
          </cell>
          <cell r="AR2525">
            <v>1</v>
          </cell>
          <cell r="AS2525">
            <v>39083</v>
          </cell>
          <cell r="AT2525" t="str">
            <v>OC</v>
          </cell>
          <cell r="BH2525" t="str">
            <v/>
          </cell>
          <cell r="BU2525" t="str">
            <v/>
          </cell>
          <cell r="CH2525" t="str">
            <v/>
          </cell>
          <cell r="CU2525" t="str">
            <v/>
          </cell>
          <cell r="DG2525">
            <v>150</v>
          </cell>
          <cell r="DH2525">
            <v>150</v>
          </cell>
          <cell r="DU2525" t="str">
            <v/>
          </cell>
          <cell r="EH2525" t="str">
            <v/>
          </cell>
          <cell r="EU2525" t="str">
            <v/>
          </cell>
          <cell r="FH2525" t="str">
            <v/>
          </cell>
          <cell r="FU2525" t="str">
            <v/>
          </cell>
          <cell r="GH2525" t="str">
            <v/>
          </cell>
          <cell r="GU2525" t="str">
            <v/>
          </cell>
          <cell r="HH2525" t="str">
            <v/>
          </cell>
          <cell r="HU2525" t="str">
            <v/>
          </cell>
          <cell r="IH2525" t="str">
            <v/>
          </cell>
          <cell r="IU2525" t="str">
            <v/>
          </cell>
          <cell r="JH2525" t="str">
            <v/>
          </cell>
          <cell r="JU2525" t="str">
            <v/>
          </cell>
          <cell r="KH2525" t="str">
            <v/>
          </cell>
          <cell r="KU2525" t="str">
            <v/>
          </cell>
          <cell r="LH2525" t="str">
            <v/>
          </cell>
          <cell r="LU2525" t="str">
            <v/>
          </cell>
          <cell r="MH2525" t="str">
            <v/>
          </cell>
          <cell r="MU2525" t="str">
            <v/>
          </cell>
          <cell r="NH2525" t="str">
            <v/>
          </cell>
          <cell r="NU2525" t="str">
            <v/>
          </cell>
          <cell r="OH2525" t="str">
            <v/>
          </cell>
          <cell r="OU2525" t="str">
            <v/>
          </cell>
        </row>
        <row r="2526">
          <cell r="C2526" t="str">
            <v>ON_US_FARM1IN</v>
          </cell>
          <cell r="D2526" t="str">
            <v>ON_US_FARM</v>
          </cell>
          <cell r="E2526" t="str">
            <v>Farmers city</v>
          </cell>
          <cell r="F2526" t="str">
            <v>Onshore</v>
          </cell>
          <cell r="G2526" t="str">
            <v>North America</v>
          </cell>
          <cell r="H2526" t="str">
            <v>United States</v>
          </cell>
          <cell r="I2526" t="str">
            <v>Central</v>
          </cell>
          <cell r="J2526" t="str">
            <v>Missouri</v>
          </cell>
          <cell r="K2526">
            <v>40.552244999999999</v>
          </cell>
          <cell r="L2526">
            <v>-95.448227200000005</v>
          </cell>
          <cell r="N2526">
            <v>1</v>
          </cell>
          <cell r="O2526">
            <v>1</v>
          </cell>
          <cell r="P2526">
            <v>0</v>
          </cell>
          <cell r="Q2526" t="str">
            <v>No</v>
          </cell>
          <cell r="R2526" t="str">
            <v>No</v>
          </cell>
          <cell r="S2526" t="str">
            <v>17/12/2007</v>
          </cell>
          <cell r="T2526">
            <v>39814</v>
          </cell>
          <cell r="U2526">
            <v>39904</v>
          </cell>
          <cell r="V2526" t="str">
            <v>72 Gamesa G87-2</v>
          </cell>
          <cell r="W2526" t="str">
            <v>Gamesa</v>
          </cell>
          <cell r="X2526" t="str">
            <v>G87</v>
          </cell>
          <cell r="Y2526">
            <v>2</v>
          </cell>
          <cell r="Z2526">
            <v>72</v>
          </cell>
          <cell r="AM2526">
            <v>146</v>
          </cell>
          <cell r="AN2526">
            <v>144</v>
          </cell>
          <cell r="AO2526">
            <v>144</v>
          </cell>
          <cell r="AP2526">
            <v>0</v>
          </cell>
          <cell r="AQ2526">
            <v>144</v>
          </cell>
          <cell r="AR2526">
            <v>1</v>
          </cell>
          <cell r="AS2526">
            <v>39661</v>
          </cell>
          <cell r="AT2526" t="str">
            <v>IN</v>
          </cell>
          <cell r="BH2526" t="str">
            <v/>
          </cell>
          <cell r="BU2526" t="str">
            <v/>
          </cell>
          <cell r="CH2526" t="str">
            <v/>
          </cell>
          <cell r="CU2526" t="str">
            <v/>
          </cell>
          <cell r="DH2526" t="str">
            <v/>
          </cell>
          <cell r="DQ2526">
            <v>2</v>
          </cell>
          <cell r="DR2526">
            <v>38</v>
          </cell>
          <cell r="DS2526">
            <v>44</v>
          </cell>
          <cell r="DU2526">
            <v>84</v>
          </cell>
          <cell r="DV2526">
            <v>62</v>
          </cell>
          <cell r="EH2526">
            <v>62</v>
          </cell>
          <cell r="EU2526" t="str">
            <v/>
          </cell>
          <cell r="FH2526" t="str">
            <v/>
          </cell>
          <cell r="FU2526" t="str">
            <v/>
          </cell>
          <cell r="GH2526" t="str">
            <v/>
          </cell>
          <cell r="GU2526" t="str">
            <v/>
          </cell>
          <cell r="HH2526" t="str">
            <v/>
          </cell>
          <cell r="HU2526" t="str">
            <v/>
          </cell>
          <cell r="IH2526" t="str">
            <v/>
          </cell>
          <cell r="IU2526" t="str">
            <v/>
          </cell>
          <cell r="JH2526" t="str">
            <v/>
          </cell>
          <cell r="JS2526">
            <v>-2</v>
          </cell>
          <cell r="JU2526">
            <v>-2</v>
          </cell>
          <cell r="KH2526" t="str">
            <v/>
          </cell>
          <cell r="KU2526" t="str">
            <v/>
          </cell>
          <cell r="LH2526" t="str">
            <v/>
          </cell>
          <cell r="LU2526" t="str">
            <v/>
          </cell>
          <cell r="MH2526" t="str">
            <v/>
          </cell>
          <cell r="MU2526" t="str">
            <v/>
          </cell>
          <cell r="NH2526" t="str">
            <v/>
          </cell>
          <cell r="NU2526" t="str">
            <v/>
          </cell>
          <cell r="OH2526" t="str">
            <v/>
          </cell>
          <cell r="OU2526" t="str">
            <v/>
          </cell>
        </row>
        <row r="2527">
          <cell r="C2527" t="str">
            <v>ON_US_FARM2OP</v>
          </cell>
          <cell r="D2527" t="str">
            <v>ON_US_FARM</v>
          </cell>
          <cell r="E2527" t="str">
            <v>Farmers city</v>
          </cell>
          <cell r="F2527" t="str">
            <v>Onshore</v>
          </cell>
          <cell r="G2527" t="str">
            <v>North America</v>
          </cell>
          <cell r="H2527" t="str">
            <v>United States</v>
          </cell>
          <cell r="I2527" t="str">
            <v>Central</v>
          </cell>
          <cell r="J2527" t="str">
            <v>Missouri</v>
          </cell>
          <cell r="K2527">
            <v>40.552244999999999</v>
          </cell>
          <cell r="L2527">
            <v>-95.448227200000005</v>
          </cell>
          <cell r="N2527">
            <v>1</v>
          </cell>
          <cell r="O2527">
            <v>1</v>
          </cell>
          <cell r="P2527">
            <v>0</v>
          </cell>
          <cell r="Q2527" t="str">
            <v>No</v>
          </cell>
          <cell r="R2527" t="str">
            <v>No</v>
          </cell>
          <cell r="S2527" t="str">
            <v>17/12/2007</v>
          </cell>
          <cell r="T2527">
            <v>39814</v>
          </cell>
          <cell r="U2527">
            <v>39904</v>
          </cell>
          <cell r="V2527" t="str">
            <v>72 Gamesa G87-2</v>
          </cell>
          <cell r="W2527" t="str">
            <v>Gamesa</v>
          </cell>
          <cell r="X2527" t="str">
            <v>G87</v>
          </cell>
          <cell r="Y2527">
            <v>2</v>
          </cell>
          <cell r="Z2527">
            <v>72</v>
          </cell>
          <cell r="AM2527">
            <v>146</v>
          </cell>
          <cell r="AN2527">
            <v>144</v>
          </cell>
          <cell r="AO2527">
            <v>144</v>
          </cell>
          <cell r="AP2527">
            <v>0</v>
          </cell>
          <cell r="AQ2527">
            <v>144</v>
          </cell>
          <cell r="AR2527">
            <v>1</v>
          </cell>
          <cell r="AS2527">
            <v>39661</v>
          </cell>
          <cell r="AT2527" t="str">
            <v>OP</v>
          </cell>
          <cell r="BH2527" t="str">
            <v/>
          </cell>
          <cell r="BU2527" t="str">
            <v/>
          </cell>
          <cell r="CH2527" t="str">
            <v/>
          </cell>
          <cell r="CU2527" t="str">
            <v/>
          </cell>
          <cell r="DH2527" t="str">
            <v/>
          </cell>
          <cell r="DU2527" t="str">
            <v/>
          </cell>
          <cell r="DV2527">
            <v>146</v>
          </cell>
          <cell r="EH2527">
            <v>146</v>
          </cell>
          <cell r="EU2527" t="str">
            <v/>
          </cell>
          <cell r="FH2527" t="str">
            <v/>
          </cell>
          <cell r="FU2527" t="str">
            <v/>
          </cell>
          <cell r="GH2527" t="str">
            <v/>
          </cell>
          <cell r="GU2527" t="str">
            <v/>
          </cell>
          <cell r="HH2527" t="str">
            <v/>
          </cell>
          <cell r="HU2527" t="str">
            <v/>
          </cell>
          <cell r="IH2527" t="str">
            <v/>
          </cell>
          <cell r="IU2527" t="str">
            <v/>
          </cell>
          <cell r="JH2527" t="str">
            <v/>
          </cell>
          <cell r="JS2527">
            <v>-2</v>
          </cell>
          <cell r="JU2527">
            <v>-2</v>
          </cell>
          <cell r="KH2527" t="str">
            <v/>
          </cell>
          <cell r="KU2527" t="str">
            <v/>
          </cell>
          <cell r="LH2527" t="str">
            <v/>
          </cell>
          <cell r="LU2527" t="str">
            <v/>
          </cell>
          <cell r="MH2527" t="str">
            <v/>
          </cell>
          <cell r="MU2527" t="str">
            <v/>
          </cell>
          <cell r="NH2527" t="str">
            <v/>
          </cell>
          <cell r="NU2527" t="str">
            <v/>
          </cell>
          <cell r="OH2527" t="str">
            <v/>
          </cell>
          <cell r="OU2527" t="str">
            <v/>
          </cell>
        </row>
        <row r="2528">
          <cell r="C2528" t="str">
            <v>ON_US_FARM3CO</v>
          </cell>
          <cell r="D2528" t="str">
            <v>ON_US_FARM</v>
          </cell>
          <cell r="E2528" t="str">
            <v>Farmers city</v>
          </cell>
          <cell r="F2528" t="str">
            <v>Onshore</v>
          </cell>
          <cell r="G2528" t="str">
            <v>North America</v>
          </cell>
          <cell r="H2528" t="str">
            <v>United States</v>
          </cell>
          <cell r="I2528" t="str">
            <v>Central</v>
          </cell>
          <cell r="J2528" t="str">
            <v>Missouri</v>
          </cell>
          <cell r="K2528">
            <v>40.552244999999999</v>
          </cell>
          <cell r="L2528">
            <v>-95.448227200000005</v>
          </cell>
          <cell r="N2528">
            <v>1</v>
          </cell>
          <cell r="O2528">
            <v>1</v>
          </cell>
          <cell r="P2528">
            <v>0</v>
          </cell>
          <cell r="Q2528" t="str">
            <v>No</v>
          </cell>
          <cell r="R2528" t="str">
            <v>No</v>
          </cell>
          <cell r="S2528" t="str">
            <v>17/12/2007</v>
          </cell>
          <cell r="T2528">
            <v>39814</v>
          </cell>
          <cell r="U2528">
            <v>39904</v>
          </cell>
          <cell r="V2528" t="str">
            <v>72 Gamesa G87-2</v>
          </cell>
          <cell r="W2528" t="str">
            <v>Gamesa</v>
          </cell>
          <cell r="X2528" t="str">
            <v>G87</v>
          </cell>
          <cell r="Y2528">
            <v>2</v>
          </cell>
          <cell r="Z2528">
            <v>72</v>
          </cell>
          <cell r="AM2528">
            <v>146</v>
          </cell>
          <cell r="AN2528">
            <v>144</v>
          </cell>
          <cell r="AO2528">
            <v>144</v>
          </cell>
          <cell r="AP2528">
            <v>0</v>
          </cell>
          <cell r="AQ2528">
            <v>144</v>
          </cell>
          <cell r="AR2528">
            <v>1</v>
          </cell>
          <cell r="AS2528">
            <v>39661</v>
          </cell>
          <cell r="AT2528" t="str">
            <v>CO</v>
          </cell>
          <cell r="BH2528" t="str">
            <v/>
          </cell>
          <cell r="BU2528" t="str">
            <v/>
          </cell>
          <cell r="CH2528" t="str">
            <v/>
          </cell>
          <cell r="CU2528" t="str">
            <v/>
          </cell>
          <cell r="DH2528" t="str">
            <v/>
          </cell>
          <cell r="DU2528" t="str">
            <v/>
          </cell>
          <cell r="DV2528">
            <v>28</v>
          </cell>
          <cell r="DW2528">
            <v>72</v>
          </cell>
          <cell r="DX2528">
            <v>20</v>
          </cell>
          <cell r="DY2528">
            <v>26</v>
          </cell>
          <cell r="EH2528">
            <v>146</v>
          </cell>
          <cell r="EU2528" t="str">
            <v/>
          </cell>
          <cell r="FH2528" t="str">
            <v/>
          </cell>
          <cell r="FU2528" t="str">
            <v/>
          </cell>
          <cell r="GH2528" t="str">
            <v/>
          </cell>
          <cell r="GU2528" t="str">
            <v/>
          </cell>
          <cell r="HH2528" t="str">
            <v/>
          </cell>
          <cell r="HU2528" t="str">
            <v/>
          </cell>
          <cell r="IH2528" t="str">
            <v/>
          </cell>
          <cell r="IU2528" t="str">
            <v/>
          </cell>
          <cell r="JH2528" t="str">
            <v/>
          </cell>
          <cell r="JS2528">
            <v>-2</v>
          </cell>
          <cell r="JU2528">
            <v>-2</v>
          </cell>
          <cell r="KH2528" t="str">
            <v/>
          </cell>
          <cell r="KU2528" t="str">
            <v/>
          </cell>
          <cell r="LH2528" t="str">
            <v/>
          </cell>
          <cell r="LU2528" t="str">
            <v/>
          </cell>
          <cell r="MH2528" t="str">
            <v/>
          </cell>
          <cell r="MU2528" t="str">
            <v/>
          </cell>
          <cell r="NH2528" t="str">
            <v/>
          </cell>
          <cell r="NU2528" t="str">
            <v/>
          </cell>
          <cell r="OH2528" t="str">
            <v/>
          </cell>
          <cell r="OU2528" t="str">
            <v/>
          </cell>
        </row>
        <row r="2529">
          <cell r="C2529" t="str">
            <v>ON_US_FARM4FL</v>
          </cell>
          <cell r="D2529" t="str">
            <v>ON_US_FARM</v>
          </cell>
          <cell r="E2529" t="str">
            <v>Farmers city</v>
          </cell>
          <cell r="F2529" t="str">
            <v>Onshore</v>
          </cell>
          <cell r="G2529" t="str">
            <v>North America</v>
          </cell>
          <cell r="H2529" t="str">
            <v>United States</v>
          </cell>
          <cell r="I2529" t="str">
            <v>Central</v>
          </cell>
          <cell r="J2529" t="str">
            <v>Missouri</v>
          </cell>
          <cell r="K2529">
            <v>40.552244999999999</v>
          </cell>
          <cell r="L2529">
            <v>-95.448227200000005</v>
          </cell>
          <cell r="N2529">
            <v>1</v>
          </cell>
          <cell r="O2529">
            <v>1</v>
          </cell>
          <cell r="P2529">
            <v>0</v>
          </cell>
          <cell r="Q2529" t="str">
            <v>No</v>
          </cell>
          <cell r="R2529" t="str">
            <v>No</v>
          </cell>
          <cell r="S2529" t="str">
            <v>17/12/2007</v>
          </cell>
          <cell r="T2529">
            <v>39814</v>
          </cell>
          <cell r="U2529">
            <v>39904</v>
          </cell>
          <cell r="V2529" t="str">
            <v>72 Gamesa G87-2</v>
          </cell>
          <cell r="W2529" t="str">
            <v>Gamesa</v>
          </cell>
          <cell r="X2529" t="str">
            <v>G87</v>
          </cell>
          <cell r="Y2529">
            <v>2</v>
          </cell>
          <cell r="Z2529">
            <v>72</v>
          </cell>
          <cell r="AM2529">
            <v>146</v>
          </cell>
          <cell r="AN2529">
            <v>144</v>
          </cell>
          <cell r="AO2529">
            <v>144</v>
          </cell>
          <cell r="AP2529">
            <v>0</v>
          </cell>
          <cell r="AQ2529">
            <v>144</v>
          </cell>
          <cell r="AR2529">
            <v>1</v>
          </cell>
          <cell r="AS2529">
            <v>39661</v>
          </cell>
          <cell r="AT2529" t="str">
            <v>FL</v>
          </cell>
          <cell r="BH2529" t="str">
            <v/>
          </cell>
          <cell r="BU2529" t="str">
            <v/>
          </cell>
          <cell r="CH2529" t="str">
            <v/>
          </cell>
          <cell r="CU2529" t="str">
            <v/>
          </cell>
          <cell r="DH2529" t="str">
            <v/>
          </cell>
          <cell r="DU2529" t="str">
            <v/>
          </cell>
          <cell r="DY2529">
            <v>146</v>
          </cell>
          <cell r="EH2529">
            <v>146</v>
          </cell>
          <cell r="EU2529" t="str">
            <v/>
          </cell>
          <cell r="FH2529" t="str">
            <v/>
          </cell>
          <cell r="FU2529" t="str">
            <v/>
          </cell>
          <cell r="GH2529" t="str">
            <v/>
          </cell>
          <cell r="GU2529" t="str">
            <v/>
          </cell>
          <cell r="HH2529" t="str">
            <v/>
          </cell>
          <cell r="HU2529" t="str">
            <v/>
          </cell>
          <cell r="IH2529" t="str">
            <v/>
          </cell>
          <cell r="IU2529" t="str">
            <v/>
          </cell>
          <cell r="JH2529" t="str">
            <v/>
          </cell>
          <cell r="JS2529">
            <v>-2</v>
          </cell>
          <cell r="JU2529">
            <v>-2</v>
          </cell>
          <cell r="KH2529" t="str">
            <v/>
          </cell>
          <cell r="KU2529" t="str">
            <v/>
          </cell>
          <cell r="LH2529" t="str">
            <v/>
          </cell>
          <cell r="LU2529" t="str">
            <v/>
          </cell>
          <cell r="MH2529" t="str">
            <v/>
          </cell>
          <cell r="MU2529" t="str">
            <v/>
          </cell>
          <cell r="NH2529" t="str">
            <v/>
          </cell>
          <cell r="NU2529" t="str">
            <v/>
          </cell>
          <cell r="OH2529" t="str">
            <v/>
          </cell>
          <cell r="OU2529" t="str">
            <v/>
          </cell>
        </row>
        <row r="2530">
          <cell r="C2530" t="str">
            <v>ON_US_FARM5OC</v>
          </cell>
          <cell r="D2530" t="str">
            <v>ON_US_FARM</v>
          </cell>
          <cell r="E2530" t="str">
            <v>Farmers city</v>
          </cell>
          <cell r="F2530" t="str">
            <v>Onshore</v>
          </cell>
          <cell r="G2530" t="str">
            <v>North America</v>
          </cell>
          <cell r="H2530" t="str">
            <v>United States</v>
          </cell>
          <cell r="I2530" t="str">
            <v>Central</v>
          </cell>
          <cell r="J2530" t="str">
            <v>Missouri</v>
          </cell>
          <cell r="K2530">
            <v>40.552244999999999</v>
          </cell>
          <cell r="L2530">
            <v>-95.448227200000005</v>
          </cell>
          <cell r="N2530">
            <v>1</v>
          </cell>
          <cell r="O2530">
            <v>1</v>
          </cell>
          <cell r="P2530">
            <v>0</v>
          </cell>
          <cell r="Q2530" t="str">
            <v>No</v>
          </cell>
          <cell r="R2530" t="str">
            <v>No</v>
          </cell>
          <cell r="S2530" t="str">
            <v>17/12/2007</v>
          </cell>
          <cell r="T2530">
            <v>39814</v>
          </cell>
          <cell r="U2530">
            <v>39904</v>
          </cell>
          <cell r="V2530" t="str">
            <v>72 Gamesa G87-2</v>
          </cell>
          <cell r="W2530" t="str">
            <v>Gamesa</v>
          </cell>
          <cell r="X2530" t="str">
            <v>G87</v>
          </cell>
          <cell r="Y2530">
            <v>2</v>
          </cell>
          <cell r="Z2530">
            <v>72</v>
          </cell>
          <cell r="AM2530">
            <v>146</v>
          </cell>
          <cell r="AN2530">
            <v>144</v>
          </cell>
          <cell r="AO2530">
            <v>144</v>
          </cell>
          <cell r="AP2530">
            <v>0</v>
          </cell>
          <cell r="AQ2530">
            <v>144</v>
          </cell>
          <cell r="AR2530">
            <v>1</v>
          </cell>
          <cell r="AS2530">
            <v>39661</v>
          </cell>
          <cell r="AT2530" t="str">
            <v>OC</v>
          </cell>
          <cell r="BH2530" t="str">
            <v/>
          </cell>
          <cell r="BU2530" t="str">
            <v/>
          </cell>
          <cell r="CH2530" t="str">
            <v/>
          </cell>
          <cell r="CU2530" t="str">
            <v/>
          </cell>
          <cell r="DH2530" t="str">
            <v/>
          </cell>
          <cell r="DU2530" t="str">
            <v/>
          </cell>
          <cell r="DY2530">
            <v>146</v>
          </cell>
          <cell r="EH2530">
            <v>146</v>
          </cell>
          <cell r="EU2530" t="str">
            <v/>
          </cell>
          <cell r="FH2530" t="str">
            <v/>
          </cell>
          <cell r="FU2530" t="str">
            <v/>
          </cell>
          <cell r="GH2530" t="str">
            <v/>
          </cell>
          <cell r="GU2530" t="str">
            <v/>
          </cell>
          <cell r="HH2530" t="str">
            <v/>
          </cell>
          <cell r="HU2530" t="str">
            <v/>
          </cell>
          <cell r="IH2530" t="str">
            <v/>
          </cell>
          <cell r="IU2530" t="str">
            <v/>
          </cell>
          <cell r="JH2530" t="str">
            <v/>
          </cell>
          <cell r="JS2530">
            <v>-2</v>
          </cell>
          <cell r="JU2530">
            <v>-2</v>
          </cell>
          <cell r="KH2530" t="str">
            <v/>
          </cell>
          <cell r="KU2530" t="str">
            <v/>
          </cell>
          <cell r="LH2530" t="str">
            <v/>
          </cell>
          <cell r="LU2530" t="str">
            <v/>
          </cell>
          <cell r="MH2530" t="str">
            <v/>
          </cell>
          <cell r="MU2530" t="str">
            <v/>
          </cell>
          <cell r="NH2530" t="str">
            <v/>
          </cell>
          <cell r="NU2530" t="str">
            <v/>
          </cell>
          <cell r="OH2530" t="str">
            <v/>
          </cell>
          <cell r="OU2530" t="str">
            <v/>
          </cell>
        </row>
        <row r="2531">
          <cell r="C2531" t="str">
            <v>ON_US_GROTON1IN</v>
          </cell>
          <cell r="D2531" t="str">
            <v>ON_US_GROTON</v>
          </cell>
          <cell r="E2531" t="str">
            <v>Groton</v>
          </cell>
          <cell r="F2531" t="str">
            <v>Onshore</v>
          </cell>
          <cell r="G2531" t="str">
            <v>North America</v>
          </cell>
          <cell r="H2531" t="str">
            <v>United States</v>
          </cell>
          <cell r="I2531" t="str">
            <v>North</v>
          </cell>
          <cell r="J2531" t="str">
            <v>New Hampshire</v>
          </cell>
          <cell r="K2531">
            <v>43.754449999999999</v>
          </cell>
          <cell r="L2531">
            <v>-71.788229999999999</v>
          </cell>
          <cell r="N2531">
            <v>1</v>
          </cell>
          <cell r="O2531">
            <v>1</v>
          </cell>
          <cell r="P2531">
            <v>0</v>
          </cell>
          <cell r="Q2531" t="str">
            <v>No</v>
          </cell>
          <cell r="R2531" t="str">
            <v>No</v>
          </cell>
          <cell r="S2531" t="str">
            <v>21/03/2011</v>
          </cell>
          <cell r="T2531">
            <v>41183</v>
          </cell>
          <cell r="U2531">
            <v>41244</v>
          </cell>
          <cell r="V2531" t="str">
            <v>24 Gamesa G87-2</v>
          </cell>
          <cell r="W2531" t="str">
            <v>Gamesa</v>
          </cell>
          <cell r="X2531" t="str">
            <v>G87</v>
          </cell>
          <cell r="Y2531">
            <v>2</v>
          </cell>
          <cell r="Z2531">
            <v>24</v>
          </cell>
          <cell r="AM2531">
            <v>48</v>
          </cell>
          <cell r="AN2531">
            <v>48</v>
          </cell>
          <cell r="AO2531">
            <v>48</v>
          </cell>
          <cell r="AP2531">
            <v>0</v>
          </cell>
          <cell r="AQ2531">
            <v>48</v>
          </cell>
          <cell r="AR2531">
            <v>1</v>
          </cell>
          <cell r="AS2531">
            <v>40787</v>
          </cell>
          <cell r="AT2531" t="str">
            <v>IN</v>
          </cell>
          <cell r="BH2531" t="str">
            <v/>
          </cell>
          <cell r="BU2531" t="str">
            <v/>
          </cell>
          <cell r="CH2531" t="str">
            <v/>
          </cell>
          <cell r="CU2531" t="str">
            <v/>
          </cell>
          <cell r="DH2531" t="str">
            <v/>
          </cell>
          <cell r="DU2531" t="str">
            <v/>
          </cell>
          <cell r="EH2531" t="str">
            <v/>
          </cell>
          <cell r="EU2531" t="str">
            <v/>
          </cell>
          <cell r="FH2531" t="str">
            <v/>
          </cell>
          <cell r="FO2531">
            <v>6</v>
          </cell>
          <cell r="FP2531">
            <v>26</v>
          </cell>
          <cell r="FQ2531">
            <v>16</v>
          </cell>
          <cell r="FU2531">
            <v>48</v>
          </cell>
          <cell r="GH2531" t="str">
            <v/>
          </cell>
          <cell r="GU2531" t="str">
            <v/>
          </cell>
          <cell r="HH2531" t="str">
            <v/>
          </cell>
          <cell r="HU2531" t="str">
            <v/>
          </cell>
          <cell r="IH2531" t="str">
            <v/>
          </cell>
          <cell r="IU2531" t="str">
            <v/>
          </cell>
          <cell r="JH2531" t="str">
            <v/>
          </cell>
          <cell r="JU2531" t="str">
            <v/>
          </cell>
          <cell r="KH2531" t="str">
            <v/>
          </cell>
          <cell r="KU2531" t="str">
            <v/>
          </cell>
          <cell r="LH2531" t="str">
            <v/>
          </cell>
          <cell r="LU2531" t="str">
            <v/>
          </cell>
          <cell r="MH2531" t="str">
            <v/>
          </cell>
          <cell r="MU2531" t="str">
            <v/>
          </cell>
          <cell r="NH2531" t="str">
            <v/>
          </cell>
          <cell r="NU2531" t="str">
            <v/>
          </cell>
          <cell r="OH2531" t="str">
            <v/>
          </cell>
          <cell r="OU2531" t="str">
            <v/>
          </cell>
        </row>
        <row r="2532">
          <cell r="C2532" t="str">
            <v>ON_US_GROTON2OP</v>
          </cell>
          <cell r="D2532" t="str">
            <v>ON_US_GROTON</v>
          </cell>
          <cell r="E2532" t="str">
            <v>Groton</v>
          </cell>
          <cell r="F2532" t="str">
            <v>Onshore</v>
          </cell>
          <cell r="G2532" t="str">
            <v>North America</v>
          </cell>
          <cell r="H2532" t="str">
            <v>United States</v>
          </cell>
          <cell r="I2532" t="str">
            <v>North</v>
          </cell>
          <cell r="J2532" t="str">
            <v>New Hampshire</v>
          </cell>
          <cell r="K2532">
            <v>43.754449999999999</v>
          </cell>
          <cell r="L2532">
            <v>-71.788229999999999</v>
          </cell>
          <cell r="N2532">
            <v>1</v>
          </cell>
          <cell r="O2532">
            <v>1</v>
          </cell>
          <cell r="P2532">
            <v>0</v>
          </cell>
          <cell r="Q2532" t="str">
            <v>No</v>
          </cell>
          <cell r="R2532" t="str">
            <v>No</v>
          </cell>
          <cell r="S2532" t="str">
            <v>21/03/2011</v>
          </cell>
          <cell r="T2532">
            <v>41183</v>
          </cell>
          <cell r="U2532">
            <v>41244</v>
          </cell>
          <cell r="V2532" t="str">
            <v>24 Gamesa G87-2</v>
          </cell>
          <cell r="W2532" t="str">
            <v>Gamesa</v>
          </cell>
          <cell r="X2532" t="str">
            <v>G87</v>
          </cell>
          <cell r="Y2532">
            <v>2</v>
          </cell>
          <cell r="Z2532">
            <v>24</v>
          </cell>
          <cell r="AM2532">
            <v>48</v>
          </cell>
          <cell r="AN2532">
            <v>48</v>
          </cell>
          <cell r="AO2532">
            <v>48</v>
          </cell>
          <cell r="AP2532">
            <v>0</v>
          </cell>
          <cell r="AQ2532">
            <v>48</v>
          </cell>
          <cell r="AR2532">
            <v>1</v>
          </cell>
          <cell r="AS2532">
            <v>40787</v>
          </cell>
          <cell r="AT2532" t="str">
            <v>OP</v>
          </cell>
          <cell r="BH2532" t="str">
            <v/>
          </cell>
          <cell r="BU2532" t="str">
            <v/>
          </cell>
          <cell r="CH2532" t="str">
            <v/>
          </cell>
          <cell r="CU2532" t="str">
            <v/>
          </cell>
          <cell r="DH2532" t="str">
            <v/>
          </cell>
          <cell r="DU2532" t="str">
            <v/>
          </cell>
          <cell r="EH2532" t="str">
            <v/>
          </cell>
          <cell r="EU2532" t="str">
            <v/>
          </cell>
          <cell r="FH2532" t="str">
            <v/>
          </cell>
          <cell r="FR2532">
            <v>48</v>
          </cell>
          <cell r="FU2532">
            <v>48</v>
          </cell>
          <cell r="GH2532" t="str">
            <v/>
          </cell>
          <cell r="GU2532" t="str">
            <v/>
          </cell>
          <cell r="HH2532" t="str">
            <v/>
          </cell>
          <cell r="HU2532" t="str">
            <v/>
          </cell>
          <cell r="IH2532" t="str">
            <v/>
          </cell>
          <cell r="IU2532" t="str">
            <v/>
          </cell>
          <cell r="JH2532" t="str">
            <v/>
          </cell>
          <cell r="JU2532" t="str">
            <v/>
          </cell>
          <cell r="KH2532" t="str">
            <v/>
          </cell>
          <cell r="KU2532" t="str">
            <v/>
          </cell>
          <cell r="LH2532" t="str">
            <v/>
          </cell>
          <cell r="LU2532" t="str">
            <v/>
          </cell>
          <cell r="MH2532" t="str">
            <v/>
          </cell>
          <cell r="MU2532" t="str">
            <v/>
          </cell>
          <cell r="NH2532" t="str">
            <v/>
          </cell>
          <cell r="NU2532" t="str">
            <v/>
          </cell>
          <cell r="OH2532" t="str">
            <v/>
          </cell>
          <cell r="OU2532" t="str">
            <v/>
          </cell>
        </row>
        <row r="2533">
          <cell r="C2533" t="str">
            <v>ON_US_GROTON3CO</v>
          </cell>
          <cell r="D2533" t="str">
            <v>ON_US_GROTON</v>
          </cell>
          <cell r="E2533" t="str">
            <v>Groton</v>
          </cell>
          <cell r="F2533" t="str">
            <v>Onshore</v>
          </cell>
          <cell r="G2533" t="str">
            <v>North America</v>
          </cell>
          <cell r="H2533" t="str">
            <v>United States</v>
          </cell>
          <cell r="I2533" t="str">
            <v>North</v>
          </cell>
          <cell r="J2533" t="str">
            <v>New Hampshire</v>
          </cell>
          <cell r="K2533">
            <v>43.754449999999999</v>
          </cell>
          <cell r="L2533">
            <v>-71.788229999999999</v>
          </cell>
          <cell r="N2533">
            <v>1</v>
          </cell>
          <cell r="O2533">
            <v>1</v>
          </cell>
          <cell r="P2533">
            <v>0</v>
          </cell>
          <cell r="Q2533" t="str">
            <v>No</v>
          </cell>
          <cell r="R2533" t="str">
            <v>No</v>
          </cell>
          <cell r="S2533" t="str">
            <v>21/03/2011</v>
          </cell>
          <cell r="T2533">
            <v>41183</v>
          </cell>
          <cell r="U2533">
            <v>41244</v>
          </cell>
          <cell r="V2533" t="str">
            <v>24 Gamesa G87-2</v>
          </cell>
          <cell r="W2533" t="str">
            <v>Gamesa</v>
          </cell>
          <cell r="X2533" t="str">
            <v>G87</v>
          </cell>
          <cell r="Y2533">
            <v>2</v>
          </cell>
          <cell r="Z2533">
            <v>24</v>
          </cell>
          <cell r="AM2533">
            <v>48</v>
          </cell>
          <cell r="AN2533">
            <v>48</v>
          </cell>
          <cell r="AO2533">
            <v>48</v>
          </cell>
          <cell r="AP2533">
            <v>0</v>
          </cell>
          <cell r="AQ2533">
            <v>48</v>
          </cell>
          <cell r="AR2533">
            <v>1</v>
          </cell>
          <cell r="AS2533">
            <v>40787</v>
          </cell>
          <cell r="AT2533" t="str">
            <v>CO</v>
          </cell>
          <cell r="BH2533" t="str">
            <v/>
          </cell>
          <cell r="BU2533" t="str">
            <v/>
          </cell>
          <cell r="CH2533" t="str">
            <v/>
          </cell>
          <cell r="CU2533" t="str">
            <v/>
          </cell>
          <cell r="DH2533" t="str">
            <v/>
          </cell>
          <cell r="DU2533" t="str">
            <v/>
          </cell>
          <cell r="EH2533" t="str">
            <v/>
          </cell>
          <cell r="EU2533" t="str">
            <v/>
          </cell>
          <cell r="FH2533" t="str">
            <v/>
          </cell>
          <cell r="FR2533">
            <v>4</v>
          </cell>
          <cell r="FS2533">
            <v>34</v>
          </cell>
          <cell r="FT2533">
            <v>10</v>
          </cell>
          <cell r="FU2533">
            <v>48</v>
          </cell>
          <cell r="GH2533" t="str">
            <v/>
          </cell>
          <cell r="GU2533" t="str">
            <v/>
          </cell>
          <cell r="HH2533" t="str">
            <v/>
          </cell>
          <cell r="HU2533" t="str">
            <v/>
          </cell>
          <cell r="IH2533" t="str">
            <v/>
          </cell>
          <cell r="IU2533" t="str">
            <v/>
          </cell>
          <cell r="JH2533" t="str">
            <v/>
          </cell>
          <cell r="JU2533" t="str">
            <v/>
          </cell>
          <cell r="KH2533" t="str">
            <v/>
          </cell>
          <cell r="KU2533" t="str">
            <v/>
          </cell>
          <cell r="LH2533" t="str">
            <v/>
          </cell>
          <cell r="LU2533" t="str">
            <v/>
          </cell>
          <cell r="MH2533" t="str">
            <v/>
          </cell>
          <cell r="MU2533" t="str">
            <v/>
          </cell>
          <cell r="NH2533" t="str">
            <v/>
          </cell>
          <cell r="NU2533" t="str">
            <v/>
          </cell>
          <cell r="OH2533" t="str">
            <v/>
          </cell>
          <cell r="OU2533" t="str">
            <v/>
          </cell>
        </row>
        <row r="2534">
          <cell r="C2534" t="str">
            <v>ON_US_GROTON4FL</v>
          </cell>
          <cell r="D2534" t="str">
            <v>ON_US_GROTON</v>
          </cell>
          <cell r="E2534" t="str">
            <v>Groton</v>
          </cell>
          <cell r="F2534" t="str">
            <v>Onshore</v>
          </cell>
          <cell r="G2534" t="str">
            <v>North America</v>
          </cell>
          <cell r="H2534" t="str">
            <v>United States</v>
          </cell>
          <cell r="I2534" t="str">
            <v>North</v>
          </cell>
          <cell r="J2534" t="str">
            <v>New Hampshire</v>
          </cell>
          <cell r="K2534">
            <v>43.754449999999999</v>
          </cell>
          <cell r="L2534">
            <v>-71.788229999999999</v>
          </cell>
          <cell r="N2534">
            <v>1</v>
          </cell>
          <cell r="O2534">
            <v>1</v>
          </cell>
          <cell r="P2534">
            <v>0</v>
          </cell>
          <cell r="Q2534" t="str">
            <v>No</v>
          </cell>
          <cell r="R2534" t="str">
            <v>No</v>
          </cell>
          <cell r="S2534" t="str">
            <v>21/03/2011</v>
          </cell>
          <cell r="T2534">
            <v>41183</v>
          </cell>
          <cell r="U2534">
            <v>41244</v>
          </cell>
          <cell r="V2534" t="str">
            <v>24 Gamesa G87-2</v>
          </cell>
          <cell r="W2534" t="str">
            <v>Gamesa</v>
          </cell>
          <cell r="X2534" t="str">
            <v>G87</v>
          </cell>
          <cell r="Y2534">
            <v>2</v>
          </cell>
          <cell r="Z2534">
            <v>24</v>
          </cell>
          <cell r="AM2534">
            <v>48</v>
          </cell>
          <cell r="AN2534">
            <v>48</v>
          </cell>
          <cell r="AO2534">
            <v>48</v>
          </cell>
          <cell r="AP2534">
            <v>0</v>
          </cell>
          <cell r="AQ2534">
            <v>48</v>
          </cell>
          <cell r="AR2534">
            <v>1</v>
          </cell>
          <cell r="AS2534">
            <v>40787</v>
          </cell>
          <cell r="AT2534" t="str">
            <v>FL</v>
          </cell>
          <cell r="BH2534" t="str">
            <v/>
          </cell>
          <cell r="BU2534" t="str">
            <v/>
          </cell>
          <cell r="CH2534" t="str">
            <v/>
          </cell>
          <cell r="CU2534" t="str">
            <v/>
          </cell>
          <cell r="DH2534" t="str">
            <v/>
          </cell>
          <cell r="DU2534" t="str">
            <v/>
          </cell>
          <cell r="EH2534" t="str">
            <v/>
          </cell>
          <cell r="EU2534" t="str">
            <v/>
          </cell>
          <cell r="FH2534" t="str">
            <v/>
          </cell>
          <cell r="FT2534">
            <v>48</v>
          </cell>
          <cell r="FU2534">
            <v>48</v>
          </cell>
          <cell r="GH2534" t="str">
            <v/>
          </cell>
          <cell r="GU2534" t="str">
            <v/>
          </cell>
          <cell r="HH2534" t="str">
            <v/>
          </cell>
          <cell r="HU2534" t="str">
            <v/>
          </cell>
          <cell r="IH2534" t="str">
            <v/>
          </cell>
          <cell r="IU2534" t="str">
            <v/>
          </cell>
          <cell r="JH2534" t="str">
            <v/>
          </cell>
          <cell r="JU2534" t="str">
            <v/>
          </cell>
          <cell r="KH2534" t="str">
            <v/>
          </cell>
          <cell r="KU2534" t="str">
            <v/>
          </cell>
          <cell r="LH2534" t="str">
            <v/>
          </cell>
          <cell r="LU2534" t="str">
            <v/>
          </cell>
          <cell r="MH2534" t="str">
            <v/>
          </cell>
          <cell r="MU2534" t="str">
            <v/>
          </cell>
          <cell r="NH2534" t="str">
            <v/>
          </cell>
          <cell r="NU2534" t="str">
            <v/>
          </cell>
          <cell r="OH2534" t="str">
            <v/>
          </cell>
          <cell r="OU2534" t="str">
            <v/>
          </cell>
        </row>
        <row r="2535">
          <cell r="C2535" t="str">
            <v>ON_US_GROTON5OC</v>
          </cell>
          <cell r="D2535" t="str">
            <v>ON_US_GROTON</v>
          </cell>
          <cell r="E2535" t="str">
            <v>Groton</v>
          </cell>
          <cell r="F2535" t="str">
            <v>Onshore</v>
          </cell>
          <cell r="G2535" t="str">
            <v>North America</v>
          </cell>
          <cell r="H2535" t="str">
            <v>United States</v>
          </cell>
          <cell r="I2535" t="str">
            <v>North</v>
          </cell>
          <cell r="J2535" t="str">
            <v>New Hampshire</v>
          </cell>
          <cell r="K2535">
            <v>43.754449999999999</v>
          </cell>
          <cell r="L2535">
            <v>-71.788229999999999</v>
          </cell>
          <cell r="N2535">
            <v>1</v>
          </cell>
          <cell r="O2535">
            <v>1</v>
          </cell>
          <cell r="P2535">
            <v>0</v>
          </cell>
          <cell r="Q2535" t="str">
            <v>No</v>
          </cell>
          <cell r="R2535" t="str">
            <v>No</v>
          </cell>
          <cell r="S2535" t="str">
            <v>21/03/2011</v>
          </cell>
          <cell r="T2535">
            <v>41183</v>
          </cell>
          <cell r="U2535">
            <v>41244</v>
          </cell>
          <cell r="V2535" t="str">
            <v>24 Gamesa G87-2</v>
          </cell>
          <cell r="W2535" t="str">
            <v>Gamesa</v>
          </cell>
          <cell r="X2535" t="str">
            <v>G87</v>
          </cell>
          <cell r="Y2535">
            <v>2</v>
          </cell>
          <cell r="Z2535">
            <v>24</v>
          </cell>
          <cell r="AM2535">
            <v>48</v>
          </cell>
          <cell r="AN2535">
            <v>48</v>
          </cell>
          <cell r="AO2535">
            <v>48</v>
          </cell>
          <cell r="AP2535">
            <v>0</v>
          </cell>
          <cell r="AQ2535">
            <v>48</v>
          </cell>
          <cell r="AR2535">
            <v>1</v>
          </cell>
          <cell r="AS2535">
            <v>40787</v>
          </cell>
          <cell r="AT2535" t="str">
            <v>OC</v>
          </cell>
          <cell r="BH2535" t="str">
            <v/>
          </cell>
          <cell r="BU2535" t="str">
            <v/>
          </cell>
          <cell r="CH2535" t="str">
            <v/>
          </cell>
          <cell r="CU2535" t="str">
            <v/>
          </cell>
          <cell r="DH2535" t="str">
            <v/>
          </cell>
          <cell r="DU2535" t="str">
            <v/>
          </cell>
          <cell r="EH2535" t="str">
            <v/>
          </cell>
          <cell r="EU2535" t="str">
            <v/>
          </cell>
          <cell r="FH2535" t="str">
            <v/>
          </cell>
          <cell r="FT2535">
            <v>48</v>
          </cell>
          <cell r="FU2535">
            <v>48</v>
          </cell>
          <cell r="GH2535" t="str">
            <v/>
          </cell>
          <cell r="GU2535" t="str">
            <v/>
          </cell>
          <cell r="HH2535" t="str">
            <v/>
          </cell>
          <cell r="HU2535" t="str">
            <v/>
          </cell>
          <cell r="IH2535" t="str">
            <v/>
          </cell>
          <cell r="IU2535" t="str">
            <v/>
          </cell>
          <cell r="JH2535" t="str">
            <v/>
          </cell>
          <cell r="JU2535" t="str">
            <v/>
          </cell>
          <cell r="KH2535" t="str">
            <v/>
          </cell>
          <cell r="KU2535" t="str">
            <v/>
          </cell>
          <cell r="LH2535" t="str">
            <v/>
          </cell>
          <cell r="LU2535" t="str">
            <v/>
          </cell>
          <cell r="MH2535" t="str">
            <v/>
          </cell>
          <cell r="MU2535" t="str">
            <v/>
          </cell>
          <cell r="NH2535" t="str">
            <v/>
          </cell>
          <cell r="NU2535" t="str">
            <v/>
          </cell>
          <cell r="OH2535" t="str">
            <v/>
          </cell>
          <cell r="OU2535" t="str">
            <v/>
          </cell>
        </row>
        <row r="2536">
          <cell r="C2536" t="str">
            <v>ON_US_HOOSAC1IN</v>
          </cell>
          <cell r="D2536" t="str">
            <v>ON_US_HOOSAC</v>
          </cell>
          <cell r="E2536" t="str">
            <v>Hoosac</v>
          </cell>
          <cell r="F2536" t="str">
            <v>Onshore</v>
          </cell>
          <cell r="G2536" t="str">
            <v>North America</v>
          </cell>
          <cell r="H2536" t="str">
            <v>United States</v>
          </cell>
          <cell r="I2536" t="str">
            <v>North</v>
          </cell>
          <cell r="J2536" t="str">
            <v>Masachussets</v>
          </cell>
          <cell r="K2536">
            <v>42.722070700000003</v>
          </cell>
          <cell r="L2536">
            <v>-72.942223499999997</v>
          </cell>
          <cell r="N2536">
            <v>1</v>
          </cell>
          <cell r="O2536">
            <v>1</v>
          </cell>
          <cell r="P2536">
            <v>0</v>
          </cell>
          <cell r="Q2536" t="str">
            <v>No</v>
          </cell>
          <cell r="R2536" t="str">
            <v>No</v>
          </cell>
          <cell r="S2536" t="str">
            <v>21/03/2011</v>
          </cell>
          <cell r="T2536">
            <v>41244</v>
          </cell>
          <cell r="U2536">
            <v>41244</v>
          </cell>
          <cell r="V2536" t="str">
            <v>19 General Electric GE 1.5 sle-1,5</v>
          </cell>
          <cell r="W2536" t="str">
            <v>General Electric</v>
          </cell>
          <cell r="X2536" t="str">
            <v>GE 1.5 sle</v>
          </cell>
          <cell r="Y2536">
            <v>1.5</v>
          </cell>
          <cell r="Z2536">
            <v>19</v>
          </cell>
          <cell r="AM2536">
            <v>28.5</v>
          </cell>
          <cell r="AN2536">
            <v>28.5</v>
          </cell>
          <cell r="AO2536">
            <v>28.5</v>
          </cell>
          <cell r="AP2536">
            <v>0</v>
          </cell>
          <cell r="AQ2536">
            <v>28.5</v>
          </cell>
          <cell r="AR2536">
            <v>1</v>
          </cell>
          <cell r="AS2536">
            <v>40787</v>
          </cell>
          <cell r="AT2536" t="str">
            <v>IN</v>
          </cell>
          <cell r="BH2536" t="str">
            <v/>
          </cell>
          <cell r="BU2536" t="str">
            <v/>
          </cell>
          <cell r="CH2536" t="str">
            <v/>
          </cell>
          <cell r="CU2536" t="str">
            <v/>
          </cell>
          <cell r="DH2536" t="str">
            <v/>
          </cell>
          <cell r="DU2536" t="str">
            <v/>
          </cell>
          <cell r="EH2536" t="str">
            <v/>
          </cell>
          <cell r="EU2536" t="str">
            <v/>
          </cell>
          <cell r="FH2536" t="str">
            <v/>
          </cell>
          <cell r="FO2536">
            <v>7.5</v>
          </cell>
          <cell r="FP2536">
            <v>15</v>
          </cell>
          <cell r="FQ2536">
            <v>6</v>
          </cell>
          <cell r="FU2536">
            <v>28.5</v>
          </cell>
          <cell r="GH2536" t="str">
            <v/>
          </cell>
          <cell r="GU2536" t="str">
            <v/>
          </cell>
          <cell r="HH2536" t="str">
            <v/>
          </cell>
          <cell r="HU2536" t="str">
            <v/>
          </cell>
          <cell r="IH2536" t="str">
            <v/>
          </cell>
          <cell r="IU2536" t="str">
            <v/>
          </cell>
          <cell r="JH2536" t="str">
            <v/>
          </cell>
          <cell r="JU2536" t="str">
            <v/>
          </cell>
          <cell r="KH2536" t="str">
            <v/>
          </cell>
          <cell r="KU2536" t="str">
            <v/>
          </cell>
          <cell r="LH2536" t="str">
            <v/>
          </cell>
          <cell r="LU2536" t="str">
            <v/>
          </cell>
          <cell r="MH2536" t="str">
            <v/>
          </cell>
          <cell r="MU2536" t="str">
            <v/>
          </cell>
          <cell r="NH2536" t="str">
            <v/>
          </cell>
          <cell r="NU2536" t="str">
            <v/>
          </cell>
          <cell r="OH2536" t="str">
            <v/>
          </cell>
          <cell r="OU2536" t="str">
            <v/>
          </cell>
        </row>
        <row r="2537">
          <cell r="C2537" t="str">
            <v>ON_US_HOOSAC2OP</v>
          </cell>
          <cell r="D2537" t="str">
            <v>ON_US_HOOSAC</v>
          </cell>
          <cell r="E2537" t="str">
            <v>Hoosac</v>
          </cell>
          <cell r="F2537" t="str">
            <v>Onshore</v>
          </cell>
          <cell r="G2537" t="str">
            <v>North America</v>
          </cell>
          <cell r="H2537" t="str">
            <v>United States</v>
          </cell>
          <cell r="I2537" t="str">
            <v>North</v>
          </cell>
          <cell r="J2537" t="str">
            <v>Masachussets</v>
          </cell>
          <cell r="K2537">
            <v>42.722070700000003</v>
          </cell>
          <cell r="L2537">
            <v>-72.942223499999997</v>
          </cell>
          <cell r="N2537">
            <v>1</v>
          </cell>
          <cell r="O2537">
            <v>1</v>
          </cell>
          <cell r="P2537">
            <v>0</v>
          </cell>
          <cell r="Q2537" t="str">
            <v>No</v>
          </cell>
          <cell r="R2537" t="str">
            <v>No</v>
          </cell>
          <cell r="S2537" t="str">
            <v>21/03/2011</v>
          </cell>
          <cell r="T2537">
            <v>41244</v>
          </cell>
          <cell r="U2537">
            <v>41244</v>
          </cell>
          <cell r="V2537" t="str">
            <v>19 General Electric GE 1.5 sle-1,5</v>
          </cell>
          <cell r="W2537" t="str">
            <v>General Electric</v>
          </cell>
          <cell r="X2537" t="str">
            <v>GE 1.5 sle</v>
          </cell>
          <cell r="Y2537">
            <v>1.5</v>
          </cell>
          <cell r="Z2537">
            <v>19</v>
          </cell>
          <cell r="AM2537">
            <v>28.5</v>
          </cell>
          <cell r="AN2537">
            <v>28.5</v>
          </cell>
          <cell r="AO2537">
            <v>28.5</v>
          </cell>
          <cell r="AP2537">
            <v>0</v>
          </cell>
          <cell r="AQ2537">
            <v>28.5</v>
          </cell>
          <cell r="AR2537">
            <v>1</v>
          </cell>
          <cell r="AS2537">
            <v>40787</v>
          </cell>
          <cell r="AT2537" t="str">
            <v>OP</v>
          </cell>
          <cell r="BH2537" t="str">
            <v/>
          </cell>
          <cell r="BU2537" t="str">
            <v/>
          </cell>
          <cell r="CH2537" t="str">
            <v/>
          </cell>
          <cell r="CU2537" t="str">
            <v/>
          </cell>
          <cell r="DH2537" t="str">
            <v/>
          </cell>
          <cell r="DU2537" t="str">
            <v/>
          </cell>
          <cell r="EH2537" t="str">
            <v/>
          </cell>
          <cell r="EU2537" t="str">
            <v/>
          </cell>
          <cell r="FH2537" t="str">
            <v/>
          </cell>
          <cell r="FT2537">
            <v>28.5</v>
          </cell>
          <cell r="FU2537">
            <v>28.5</v>
          </cell>
          <cell r="GH2537" t="str">
            <v/>
          </cell>
          <cell r="GU2537" t="str">
            <v/>
          </cell>
          <cell r="HH2537" t="str">
            <v/>
          </cell>
          <cell r="HU2537" t="str">
            <v/>
          </cell>
          <cell r="IH2537" t="str">
            <v/>
          </cell>
          <cell r="IU2537" t="str">
            <v/>
          </cell>
          <cell r="JH2537" t="str">
            <v/>
          </cell>
          <cell r="JU2537" t="str">
            <v/>
          </cell>
          <cell r="KH2537" t="str">
            <v/>
          </cell>
          <cell r="KU2537" t="str">
            <v/>
          </cell>
          <cell r="LH2537" t="str">
            <v/>
          </cell>
          <cell r="LU2537" t="str">
            <v/>
          </cell>
          <cell r="MH2537" t="str">
            <v/>
          </cell>
          <cell r="MU2537" t="str">
            <v/>
          </cell>
          <cell r="NH2537" t="str">
            <v/>
          </cell>
          <cell r="NU2537" t="str">
            <v/>
          </cell>
          <cell r="OH2537" t="str">
            <v/>
          </cell>
          <cell r="OU2537" t="str">
            <v/>
          </cell>
        </row>
        <row r="2538">
          <cell r="C2538" t="str">
            <v>ON_US_HOOSAC3CO</v>
          </cell>
          <cell r="D2538" t="str">
            <v>ON_US_HOOSAC</v>
          </cell>
          <cell r="E2538" t="str">
            <v>Hoosac</v>
          </cell>
          <cell r="F2538" t="str">
            <v>Onshore</v>
          </cell>
          <cell r="G2538" t="str">
            <v>North America</v>
          </cell>
          <cell r="H2538" t="str">
            <v>United States</v>
          </cell>
          <cell r="I2538" t="str">
            <v>North</v>
          </cell>
          <cell r="J2538" t="str">
            <v>Masachussets</v>
          </cell>
          <cell r="K2538">
            <v>42.722070700000003</v>
          </cell>
          <cell r="L2538">
            <v>-72.942223499999997</v>
          </cell>
          <cell r="N2538">
            <v>1</v>
          </cell>
          <cell r="O2538">
            <v>1</v>
          </cell>
          <cell r="P2538">
            <v>0</v>
          </cell>
          <cell r="Q2538" t="str">
            <v>No</v>
          </cell>
          <cell r="R2538" t="str">
            <v>No</v>
          </cell>
          <cell r="S2538" t="str">
            <v>21/03/2011</v>
          </cell>
          <cell r="T2538">
            <v>41244</v>
          </cell>
          <cell r="U2538">
            <v>41244</v>
          </cell>
          <cell r="V2538" t="str">
            <v>19 General Electric GE 1.5 sle-1,5</v>
          </cell>
          <cell r="W2538" t="str">
            <v>General Electric</v>
          </cell>
          <cell r="X2538" t="str">
            <v>GE 1.5 sle</v>
          </cell>
          <cell r="Y2538">
            <v>1.5</v>
          </cell>
          <cell r="Z2538">
            <v>19</v>
          </cell>
          <cell r="AM2538">
            <v>28.5</v>
          </cell>
          <cell r="AN2538">
            <v>28.5</v>
          </cell>
          <cell r="AO2538">
            <v>28.5</v>
          </cell>
          <cell r="AP2538">
            <v>0</v>
          </cell>
          <cell r="AQ2538">
            <v>28.5</v>
          </cell>
          <cell r="AR2538">
            <v>1</v>
          </cell>
          <cell r="AS2538">
            <v>40787</v>
          </cell>
          <cell r="AT2538" t="str">
            <v>CO</v>
          </cell>
          <cell r="BH2538" t="str">
            <v/>
          </cell>
          <cell r="BU2538" t="str">
            <v/>
          </cell>
          <cell r="CH2538" t="str">
            <v/>
          </cell>
          <cell r="CU2538" t="str">
            <v/>
          </cell>
          <cell r="DH2538" t="str">
            <v/>
          </cell>
          <cell r="DU2538" t="str">
            <v/>
          </cell>
          <cell r="EH2538" t="str">
            <v/>
          </cell>
          <cell r="EU2538" t="str">
            <v/>
          </cell>
          <cell r="FH2538" t="str">
            <v/>
          </cell>
          <cell r="FT2538">
            <v>28.5</v>
          </cell>
          <cell r="FU2538">
            <v>28.5</v>
          </cell>
          <cell r="GH2538" t="str">
            <v/>
          </cell>
          <cell r="GU2538" t="str">
            <v/>
          </cell>
          <cell r="HH2538" t="str">
            <v/>
          </cell>
          <cell r="HU2538" t="str">
            <v/>
          </cell>
          <cell r="IH2538" t="str">
            <v/>
          </cell>
          <cell r="IU2538" t="str">
            <v/>
          </cell>
          <cell r="JH2538" t="str">
            <v/>
          </cell>
          <cell r="JU2538" t="str">
            <v/>
          </cell>
          <cell r="KH2538" t="str">
            <v/>
          </cell>
          <cell r="KU2538" t="str">
            <v/>
          </cell>
          <cell r="LH2538" t="str">
            <v/>
          </cell>
          <cell r="LU2538" t="str">
            <v/>
          </cell>
          <cell r="MH2538" t="str">
            <v/>
          </cell>
          <cell r="MU2538" t="str">
            <v/>
          </cell>
          <cell r="NH2538" t="str">
            <v/>
          </cell>
          <cell r="NU2538" t="str">
            <v/>
          </cell>
          <cell r="OH2538" t="str">
            <v/>
          </cell>
          <cell r="OU2538" t="str">
            <v/>
          </cell>
        </row>
        <row r="2539">
          <cell r="C2539" t="str">
            <v>ON_US_HOOSAC4FL</v>
          </cell>
          <cell r="D2539" t="str">
            <v>ON_US_HOOSAC</v>
          </cell>
          <cell r="E2539" t="str">
            <v>Hoosac</v>
          </cell>
          <cell r="F2539" t="str">
            <v>Onshore</v>
          </cell>
          <cell r="G2539" t="str">
            <v>North America</v>
          </cell>
          <cell r="H2539" t="str">
            <v>United States</v>
          </cell>
          <cell r="I2539" t="str">
            <v>North</v>
          </cell>
          <cell r="J2539" t="str">
            <v>Masachussets</v>
          </cell>
          <cell r="K2539">
            <v>42.722070700000003</v>
          </cell>
          <cell r="L2539">
            <v>-72.942223499999997</v>
          </cell>
          <cell r="N2539">
            <v>1</v>
          </cell>
          <cell r="O2539">
            <v>1</v>
          </cell>
          <cell r="P2539">
            <v>0</v>
          </cell>
          <cell r="Q2539" t="str">
            <v>No</v>
          </cell>
          <cell r="R2539" t="str">
            <v>No</v>
          </cell>
          <cell r="S2539" t="str">
            <v>21/03/2011</v>
          </cell>
          <cell r="T2539">
            <v>41244</v>
          </cell>
          <cell r="U2539">
            <v>41244</v>
          </cell>
          <cell r="V2539" t="str">
            <v>19 General Electric GE 1.5 sle-1,5</v>
          </cell>
          <cell r="W2539" t="str">
            <v>General Electric</v>
          </cell>
          <cell r="X2539" t="str">
            <v>GE 1.5 sle</v>
          </cell>
          <cell r="Y2539">
            <v>1.5</v>
          </cell>
          <cell r="Z2539">
            <v>19</v>
          </cell>
          <cell r="AM2539">
            <v>28.5</v>
          </cell>
          <cell r="AN2539">
            <v>28.5</v>
          </cell>
          <cell r="AO2539">
            <v>28.5</v>
          </cell>
          <cell r="AP2539">
            <v>0</v>
          </cell>
          <cell r="AQ2539">
            <v>28.5</v>
          </cell>
          <cell r="AR2539">
            <v>1</v>
          </cell>
          <cell r="AS2539">
            <v>40787</v>
          </cell>
          <cell r="AT2539" t="str">
            <v>FL</v>
          </cell>
          <cell r="BH2539" t="str">
            <v/>
          </cell>
          <cell r="BU2539" t="str">
            <v/>
          </cell>
          <cell r="CH2539" t="str">
            <v/>
          </cell>
          <cell r="CU2539" t="str">
            <v/>
          </cell>
          <cell r="DH2539" t="str">
            <v/>
          </cell>
          <cell r="DU2539" t="str">
            <v/>
          </cell>
          <cell r="EH2539" t="str">
            <v/>
          </cell>
          <cell r="EU2539" t="str">
            <v/>
          </cell>
          <cell r="FH2539" t="str">
            <v/>
          </cell>
          <cell r="FT2539">
            <v>28.5</v>
          </cell>
          <cell r="FU2539">
            <v>28.5</v>
          </cell>
          <cell r="GH2539" t="str">
            <v/>
          </cell>
          <cell r="GU2539" t="str">
            <v/>
          </cell>
          <cell r="HH2539" t="str">
            <v/>
          </cell>
          <cell r="HU2539" t="str">
            <v/>
          </cell>
          <cell r="IH2539" t="str">
            <v/>
          </cell>
          <cell r="IU2539" t="str">
            <v/>
          </cell>
          <cell r="JH2539" t="str">
            <v/>
          </cell>
          <cell r="JU2539" t="str">
            <v/>
          </cell>
          <cell r="KH2539" t="str">
            <v/>
          </cell>
          <cell r="KU2539" t="str">
            <v/>
          </cell>
          <cell r="LH2539" t="str">
            <v/>
          </cell>
          <cell r="LU2539" t="str">
            <v/>
          </cell>
          <cell r="MH2539" t="str">
            <v/>
          </cell>
          <cell r="MU2539" t="str">
            <v/>
          </cell>
          <cell r="NH2539" t="str">
            <v/>
          </cell>
          <cell r="NU2539" t="str">
            <v/>
          </cell>
          <cell r="OH2539" t="str">
            <v/>
          </cell>
          <cell r="OU2539" t="str">
            <v/>
          </cell>
        </row>
        <row r="2540">
          <cell r="C2540" t="str">
            <v>ON_US_HOOSAC5OC</v>
          </cell>
          <cell r="D2540" t="str">
            <v>ON_US_HOOSAC</v>
          </cell>
          <cell r="E2540" t="str">
            <v>Hoosac</v>
          </cell>
          <cell r="F2540" t="str">
            <v>Onshore</v>
          </cell>
          <cell r="G2540" t="str">
            <v>North America</v>
          </cell>
          <cell r="H2540" t="str">
            <v>United States</v>
          </cell>
          <cell r="I2540" t="str">
            <v>North</v>
          </cell>
          <cell r="J2540" t="str">
            <v>Masachussets</v>
          </cell>
          <cell r="K2540">
            <v>42.722070700000003</v>
          </cell>
          <cell r="L2540">
            <v>-72.942223499999997</v>
          </cell>
          <cell r="N2540">
            <v>1</v>
          </cell>
          <cell r="O2540">
            <v>1</v>
          </cell>
          <cell r="P2540">
            <v>0</v>
          </cell>
          <cell r="Q2540" t="str">
            <v>No</v>
          </cell>
          <cell r="R2540" t="str">
            <v>No</v>
          </cell>
          <cell r="S2540" t="str">
            <v>21/03/2011</v>
          </cell>
          <cell r="T2540">
            <v>41244</v>
          </cell>
          <cell r="U2540">
            <v>41244</v>
          </cell>
          <cell r="V2540" t="str">
            <v>19 General Electric GE 1.5 sle-1,5</v>
          </cell>
          <cell r="W2540" t="str">
            <v>General Electric</v>
          </cell>
          <cell r="X2540" t="str">
            <v>GE 1.5 sle</v>
          </cell>
          <cell r="Y2540">
            <v>1.5</v>
          </cell>
          <cell r="Z2540">
            <v>19</v>
          </cell>
          <cell r="AM2540">
            <v>28.5</v>
          </cell>
          <cell r="AN2540">
            <v>28.5</v>
          </cell>
          <cell r="AO2540">
            <v>28.5</v>
          </cell>
          <cell r="AP2540">
            <v>0</v>
          </cell>
          <cell r="AQ2540">
            <v>28.5</v>
          </cell>
          <cell r="AR2540">
            <v>1</v>
          </cell>
          <cell r="AS2540">
            <v>40787</v>
          </cell>
          <cell r="AT2540" t="str">
            <v>OC</v>
          </cell>
          <cell r="BH2540" t="str">
            <v/>
          </cell>
          <cell r="BU2540" t="str">
            <v/>
          </cell>
          <cell r="CH2540" t="str">
            <v/>
          </cell>
          <cell r="CU2540" t="str">
            <v/>
          </cell>
          <cell r="DH2540" t="str">
            <v/>
          </cell>
          <cell r="DU2540" t="str">
            <v/>
          </cell>
          <cell r="EH2540" t="str">
            <v/>
          </cell>
          <cell r="EU2540" t="str">
            <v/>
          </cell>
          <cell r="FH2540" t="str">
            <v/>
          </cell>
          <cell r="FT2540">
            <v>28.5</v>
          </cell>
          <cell r="FU2540">
            <v>28.5</v>
          </cell>
          <cell r="GH2540" t="str">
            <v/>
          </cell>
          <cell r="GU2540" t="str">
            <v/>
          </cell>
          <cell r="HH2540" t="str">
            <v/>
          </cell>
          <cell r="HU2540" t="str">
            <v/>
          </cell>
          <cell r="IH2540" t="str">
            <v/>
          </cell>
          <cell r="IU2540" t="str">
            <v/>
          </cell>
          <cell r="JH2540" t="str">
            <v/>
          </cell>
          <cell r="JU2540" t="str">
            <v/>
          </cell>
          <cell r="KH2540" t="str">
            <v/>
          </cell>
          <cell r="KU2540" t="str">
            <v/>
          </cell>
          <cell r="LH2540" t="str">
            <v/>
          </cell>
          <cell r="LU2540" t="str">
            <v/>
          </cell>
          <cell r="MH2540" t="str">
            <v/>
          </cell>
          <cell r="MU2540" t="str">
            <v/>
          </cell>
          <cell r="NH2540" t="str">
            <v/>
          </cell>
          <cell r="NU2540" t="str">
            <v/>
          </cell>
          <cell r="OH2540" t="str">
            <v/>
          </cell>
          <cell r="OU2540" t="str">
            <v/>
          </cell>
        </row>
        <row r="2541">
          <cell r="C2541" t="str">
            <v>ON_US_JUNIP1IN</v>
          </cell>
          <cell r="D2541" t="str">
            <v>ON_US_JUNIP</v>
          </cell>
          <cell r="E2541" t="str">
            <v>Juniper Canyon</v>
          </cell>
          <cell r="F2541" t="str">
            <v>Onshore</v>
          </cell>
          <cell r="G2541" t="str">
            <v>North America</v>
          </cell>
          <cell r="H2541" t="str">
            <v>United States</v>
          </cell>
          <cell r="I2541" t="str">
            <v>West</v>
          </cell>
          <cell r="J2541" t="str">
            <v>Washington</v>
          </cell>
          <cell r="K2541">
            <v>45.890097699999998</v>
          </cell>
          <cell r="L2541">
            <v>-120.2013335</v>
          </cell>
          <cell r="N2541">
            <v>1</v>
          </cell>
          <cell r="O2541">
            <v>1</v>
          </cell>
          <cell r="P2541">
            <v>0</v>
          </cell>
          <cell r="Q2541" t="str">
            <v>No</v>
          </cell>
          <cell r="R2541" t="str">
            <v>No</v>
          </cell>
          <cell r="S2541" t="str">
            <v>02/11/2009</v>
          </cell>
          <cell r="T2541">
            <v>40513</v>
          </cell>
          <cell r="U2541">
            <v>40603</v>
          </cell>
          <cell r="V2541" t="str">
            <v>62 Mitsubishi MWT95-2,4</v>
          </cell>
          <cell r="W2541" t="str">
            <v>Mitsubishi</v>
          </cell>
          <cell r="X2541" t="str">
            <v>MWT95</v>
          </cell>
          <cell r="Y2541">
            <v>2.4</v>
          </cell>
          <cell r="Z2541">
            <v>62</v>
          </cell>
          <cell r="AM2541">
            <v>151.19999999999999</v>
          </cell>
          <cell r="AN2541">
            <v>148.79999999999998</v>
          </cell>
          <cell r="AO2541">
            <v>148.79999999999998</v>
          </cell>
          <cell r="AP2541">
            <v>0</v>
          </cell>
          <cell r="AQ2541">
            <v>148.79999999999998</v>
          </cell>
          <cell r="AR2541">
            <v>1</v>
          </cell>
          <cell r="AS2541">
            <v>40148</v>
          </cell>
          <cell r="AT2541" t="str">
            <v>IN</v>
          </cell>
          <cell r="BH2541" t="str">
            <v/>
          </cell>
          <cell r="BU2541" t="str">
            <v/>
          </cell>
          <cell r="CH2541" t="str">
            <v/>
          </cell>
          <cell r="CU2541" t="str">
            <v/>
          </cell>
          <cell r="DH2541" t="str">
            <v/>
          </cell>
          <cell r="DU2541" t="str">
            <v/>
          </cell>
          <cell r="EH2541" t="str">
            <v/>
          </cell>
          <cell r="EO2541">
            <v>21.6</v>
          </cell>
          <cell r="EP2541">
            <v>36</v>
          </cell>
          <cell r="EU2541">
            <v>57.6</v>
          </cell>
          <cell r="EV2541">
            <v>93.6</v>
          </cell>
          <cell r="FH2541">
            <v>93.6</v>
          </cell>
          <cell r="FU2541" t="str">
            <v/>
          </cell>
          <cell r="GH2541" t="str">
            <v/>
          </cell>
          <cell r="GU2541" t="str">
            <v/>
          </cell>
          <cell r="HH2541" t="str">
            <v/>
          </cell>
          <cell r="HU2541" t="str">
            <v/>
          </cell>
          <cell r="IH2541" t="str">
            <v/>
          </cell>
          <cell r="IU2541" t="str">
            <v/>
          </cell>
          <cell r="JH2541" t="str">
            <v/>
          </cell>
          <cell r="JP2541">
            <v>-2.4</v>
          </cell>
          <cell r="JU2541">
            <v>-2.4</v>
          </cell>
          <cell r="KH2541" t="str">
            <v/>
          </cell>
          <cell r="KU2541" t="str">
            <v/>
          </cell>
          <cell r="LH2541" t="str">
            <v/>
          </cell>
          <cell r="LU2541" t="str">
            <v/>
          </cell>
          <cell r="MH2541" t="str">
            <v/>
          </cell>
          <cell r="MU2541" t="str">
            <v/>
          </cell>
          <cell r="NH2541" t="str">
            <v/>
          </cell>
          <cell r="NU2541" t="str">
            <v/>
          </cell>
          <cell r="OH2541" t="str">
            <v/>
          </cell>
          <cell r="OU2541" t="str">
            <v/>
          </cell>
        </row>
        <row r="2542">
          <cell r="C2542" t="str">
            <v>ON_US_JUNIP2OP</v>
          </cell>
          <cell r="D2542" t="str">
            <v>ON_US_JUNIP</v>
          </cell>
          <cell r="E2542" t="str">
            <v>Juniper Canyon</v>
          </cell>
          <cell r="F2542" t="str">
            <v>Onshore</v>
          </cell>
          <cell r="G2542" t="str">
            <v>North America</v>
          </cell>
          <cell r="H2542" t="str">
            <v>United States</v>
          </cell>
          <cell r="I2542" t="str">
            <v>West</v>
          </cell>
          <cell r="J2542" t="str">
            <v>Washington</v>
          </cell>
          <cell r="K2542">
            <v>45.890097699999998</v>
          </cell>
          <cell r="L2542">
            <v>-120.2013335</v>
          </cell>
          <cell r="N2542">
            <v>1</v>
          </cell>
          <cell r="O2542">
            <v>1</v>
          </cell>
          <cell r="P2542">
            <v>0</v>
          </cell>
          <cell r="Q2542" t="str">
            <v>No</v>
          </cell>
          <cell r="R2542" t="str">
            <v>No</v>
          </cell>
          <cell r="S2542" t="str">
            <v>02/11/2009</v>
          </cell>
          <cell r="T2542">
            <v>40513</v>
          </cell>
          <cell r="U2542">
            <v>40603</v>
          </cell>
          <cell r="V2542" t="str">
            <v>62 Mitsubishi MWT95-2,4</v>
          </cell>
          <cell r="W2542" t="str">
            <v>Mitsubishi</v>
          </cell>
          <cell r="X2542" t="str">
            <v>MWT95</v>
          </cell>
          <cell r="Y2542">
            <v>2.4</v>
          </cell>
          <cell r="Z2542">
            <v>62</v>
          </cell>
          <cell r="AM2542">
            <v>151.19999999999999</v>
          </cell>
          <cell r="AN2542">
            <v>148.79999999999998</v>
          </cell>
          <cell r="AO2542">
            <v>148.79999999999998</v>
          </cell>
          <cell r="AP2542">
            <v>0</v>
          </cell>
          <cell r="AQ2542">
            <v>148.79999999999998</v>
          </cell>
          <cell r="AR2542">
            <v>1</v>
          </cell>
          <cell r="AS2542">
            <v>40148</v>
          </cell>
          <cell r="AT2542" t="str">
            <v>OP</v>
          </cell>
          <cell r="BH2542" t="str">
            <v/>
          </cell>
          <cell r="BU2542" t="str">
            <v/>
          </cell>
          <cell r="CH2542" t="str">
            <v/>
          </cell>
          <cell r="CU2542" t="str">
            <v/>
          </cell>
          <cell r="DH2542" t="str">
            <v/>
          </cell>
          <cell r="DU2542" t="str">
            <v/>
          </cell>
          <cell r="EH2542" t="str">
            <v/>
          </cell>
          <cell r="ET2542">
            <v>57.6</v>
          </cell>
          <cell r="EU2542">
            <v>57.6</v>
          </cell>
          <cell r="EV2542">
            <v>93.6</v>
          </cell>
          <cell r="FH2542">
            <v>93.6</v>
          </cell>
          <cell r="FU2542" t="str">
            <v/>
          </cell>
          <cell r="GH2542" t="str">
            <v/>
          </cell>
          <cell r="GU2542" t="str">
            <v/>
          </cell>
          <cell r="HH2542" t="str">
            <v/>
          </cell>
          <cell r="HU2542" t="str">
            <v/>
          </cell>
          <cell r="IH2542" t="str">
            <v/>
          </cell>
          <cell r="IU2542" t="str">
            <v/>
          </cell>
          <cell r="JH2542" t="str">
            <v/>
          </cell>
          <cell r="JP2542">
            <v>-2.4</v>
          </cell>
          <cell r="JU2542">
            <v>-2.4</v>
          </cell>
          <cell r="KH2542" t="str">
            <v/>
          </cell>
          <cell r="KU2542" t="str">
            <v/>
          </cell>
          <cell r="LH2542" t="str">
            <v/>
          </cell>
          <cell r="LU2542" t="str">
            <v/>
          </cell>
          <cell r="MH2542" t="str">
            <v/>
          </cell>
          <cell r="MU2542" t="str">
            <v/>
          </cell>
          <cell r="NH2542" t="str">
            <v/>
          </cell>
          <cell r="NU2542" t="str">
            <v/>
          </cell>
          <cell r="OH2542" t="str">
            <v/>
          </cell>
          <cell r="OU2542" t="str">
            <v/>
          </cell>
        </row>
        <row r="2543">
          <cell r="C2543" t="str">
            <v>ON_US_JUNIP3CO</v>
          </cell>
          <cell r="D2543" t="str">
            <v>ON_US_JUNIP</v>
          </cell>
          <cell r="E2543" t="str">
            <v>Juniper Canyon</v>
          </cell>
          <cell r="F2543" t="str">
            <v>Onshore</v>
          </cell>
          <cell r="G2543" t="str">
            <v>North America</v>
          </cell>
          <cell r="H2543" t="str">
            <v>United States</v>
          </cell>
          <cell r="I2543" t="str">
            <v>West</v>
          </cell>
          <cell r="J2543" t="str">
            <v>Washington</v>
          </cell>
          <cell r="K2543">
            <v>45.890097699999998</v>
          </cell>
          <cell r="L2543">
            <v>-120.2013335</v>
          </cell>
          <cell r="N2543">
            <v>1</v>
          </cell>
          <cell r="O2543">
            <v>1</v>
          </cell>
          <cell r="P2543">
            <v>0</v>
          </cell>
          <cell r="Q2543" t="str">
            <v>No</v>
          </cell>
          <cell r="R2543" t="str">
            <v>No</v>
          </cell>
          <cell r="S2543" t="str">
            <v>02/11/2009</v>
          </cell>
          <cell r="T2543">
            <v>40513</v>
          </cell>
          <cell r="U2543">
            <v>40603</v>
          </cell>
          <cell r="V2543" t="str">
            <v>62 Mitsubishi MWT95-2,4</v>
          </cell>
          <cell r="W2543" t="str">
            <v>Mitsubishi</v>
          </cell>
          <cell r="X2543" t="str">
            <v>MWT95</v>
          </cell>
          <cell r="Y2543">
            <v>2.4</v>
          </cell>
          <cell r="Z2543">
            <v>62</v>
          </cell>
          <cell r="AM2543">
            <v>151.19999999999999</v>
          </cell>
          <cell r="AN2543">
            <v>148.79999999999998</v>
          </cell>
          <cell r="AO2543">
            <v>148.79999999999998</v>
          </cell>
          <cell r="AP2543">
            <v>0</v>
          </cell>
          <cell r="AQ2543">
            <v>148.79999999999998</v>
          </cell>
          <cell r="AR2543">
            <v>1</v>
          </cell>
          <cell r="AS2543">
            <v>40148</v>
          </cell>
          <cell r="AT2543" t="str">
            <v>CO</v>
          </cell>
          <cell r="BH2543" t="str">
            <v/>
          </cell>
          <cell r="BU2543" t="str">
            <v/>
          </cell>
          <cell r="CH2543" t="str">
            <v/>
          </cell>
          <cell r="CU2543" t="str">
            <v/>
          </cell>
          <cell r="DH2543" t="str">
            <v/>
          </cell>
          <cell r="DU2543" t="str">
            <v/>
          </cell>
          <cell r="EH2543" t="str">
            <v/>
          </cell>
          <cell r="ET2543">
            <v>28.8</v>
          </cell>
          <cell r="EU2543">
            <v>28.8</v>
          </cell>
          <cell r="EV2543">
            <v>40.5</v>
          </cell>
          <cell r="EW2543">
            <v>65.099999999999994</v>
          </cell>
          <cell r="EX2543">
            <v>16.8</v>
          </cell>
          <cell r="FH2543">
            <v>122.39999999999999</v>
          </cell>
          <cell r="FU2543" t="str">
            <v/>
          </cell>
          <cell r="GH2543" t="str">
            <v/>
          </cell>
          <cell r="GU2543" t="str">
            <v/>
          </cell>
          <cell r="HH2543" t="str">
            <v/>
          </cell>
          <cell r="HU2543" t="str">
            <v/>
          </cell>
          <cell r="IH2543" t="str">
            <v/>
          </cell>
          <cell r="IU2543" t="str">
            <v/>
          </cell>
          <cell r="JH2543" t="str">
            <v/>
          </cell>
          <cell r="JP2543">
            <v>-2.4</v>
          </cell>
          <cell r="JU2543">
            <v>-2.4</v>
          </cell>
          <cell r="KH2543" t="str">
            <v/>
          </cell>
          <cell r="KU2543" t="str">
            <v/>
          </cell>
          <cell r="LH2543" t="str">
            <v/>
          </cell>
          <cell r="LU2543" t="str">
            <v/>
          </cell>
          <cell r="MH2543" t="str">
            <v/>
          </cell>
          <cell r="MU2543" t="str">
            <v/>
          </cell>
          <cell r="NH2543" t="str">
            <v/>
          </cell>
          <cell r="NU2543" t="str">
            <v/>
          </cell>
          <cell r="OH2543" t="str">
            <v/>
          </cell>
          <cell r="OU2543" t="str">
            <v/>
          </cell>
        </row>
        <row r="2544">
          <cell r="C2544" t="str">
            <v>ON_US_JUNIP4FL</v>
          </cell>
          <cell r="D2544" t="str">
            <v>ON_US_JUNIP</v>
          </cell>
          <cell r="E2544" t="str">
            <v>Juniper Canyon</v>
          </cell>
          <cell r="F2544" t="str">
            <v>Onshore</v>
          </cell>
          <cell r="G2544" t="str">
            <v>North America</v>
          </cell>
          <cell r="H2544" t="str">
            <v>United States</v>
          </cell>
          <cell r="I2544" t="str">
            <v>West</v>
          </cell>
          <cell r="J2544" t="str">
            <v>Washington</v>
          </cell>
          <cell r="K2544">
            <v>45.890097699999998</v>
          </cell>
          <cell r="L2544">
            <v>-120.2013335</v>
          </cell>
          <cell r="N2544">
            <v>1</v>
          </cell>
          <cell r="O2544">
            <v>1</v>
          </cell>
          <cell r="P2544">
            <v>0</v>
          </cell>
          <cell r="Q2544" t="str">
            <v>No</v>
          </cell>
          <cell r="R2544" t="str">
            <v>No</v>
          </cell>
          <cell r="S2544" t="str">
            <v>02/11/2009</v>
          </cell>
          <cell r="T2544">
            <v>40513</v>
          </cell>
          <cell r="U2544">
            <v>40603</v>
          </cell>
          <cell r="V2544" t="str">
            <v>62 Mitsubishi MWT95-2,4</v>
          </cell>
          <cell r="W2544" t="str">
            <v>Mitsubishi</v>
          </cell>
          <cell r="X2544" t="str">
            <v>MWT95</v>
          </cell>
          <cell r="Y2544">
            <v>2.4</v>
          </cell>
          <cell r="Z2544">
            <v>62</v>
          </cell>
          <cell r="AM2544">
            <v>151.19999999999999</v>
          </cell>
          <cell r="AN2544">
            <v>148.79999999999998</v>
          </cell>
          <cell r="AO2544">
            <v>148.79999999999998</v>
          </cell>
          <cell r="AP2544">
            <v>0</v>
          </cell>
          <cell r="AQ2544">
            <v>148.79999999999998</v>
          </cell>
          <cell r="AR2544">
            <v>1</v>
          </cell>
          <cell r="AS2544">
            <v>40148</v>
          </cell>
          <cell r="AT2544" t="str">
            <v>FL</v>
          </cell>
          <cell r="BH2544" t="str">
            <v/>
          </cell>
          <cell r="BU2544" t="str">
            <v/>
          </cell>
          <cell r="CH2544" t="str">
            <v/>
          </cell>
          <cell r="CU2544" t="str">
            <v/>
          </cell>
          <cell r="DH2544" t="str">
            <v/>
          </cell>
          <cell r="DU2544" t="str">
            <v/>
          </cell>
          <cell r="EH2544" t="str">
            <v/>
          </cell>
          <cell r="EU2544" t="str">
            <v/>
          </cell>
          <cell r="EX2544">
            <v>151.19999999999999</v>
          </cell>
          <cell r="FH2544">
            <v>151.19999999999999</v>
          </cell>
          <cell r="FU2544" t="str">
            <v/>
          </cell>
          <cell r="GH2544" t="str">
            <v/>
          </cell>
          <cell r="GU2544" t="str">
            <v/>
          </cell>
          <cell r="HH2544" t="str">
            <v/>
          </cell>
          <cell r="HU2544" t="str">
            <v/>
          </cell>
          <cell r="IH2544" t="str">
            <v/>
          </cell>
          <cell r="IU2544" t="str">
            <v/>
          </cell>
          <cell r="JH2544" t="str">
            <v/>
          </cell>
          <cell r="JP2544">
            <v>-2.4</v>
          </cell>
          <cell r="JU2544">
            <v>-2.4</v>
          </cell>
          <cell r="KH2544" t="str">
            <v/>
          </cell>
          <cell r="KU2544" t="str">
            <v/>
          </cell>
          <cell r="LH2544" t="str">
            <v/>
          </cell>
          <cell r="LU2544" t="str">
            <v/>
          </cell>
          <cell r="MH2544" t="str">
            <v/>
          </cell>
          <cell r="MU2544" t="str">
            <v/>
          </cell>
          <cell r="NH2544" t="str">
            <v/>
          </cell>
          <cell r="NU2544" t="str">
            <v/>
          </cell>
          <cell r="OH2544" t="str">
            <v/>
          </cell>
          <cell r="OU2544" t="str">
            <v/>
          </cell>
        </row>
        <row r="2545">
          <cell r="C2545" t="str">
            <v>ON_US_JUNIP5OC</v>
          </cell>
          <cell r="D2545" t="str">
            <v>ON_US_JUNIP</v>
          </cell>
          <cell r="E2545" t="str">
            <v>Juniper Canyon</v>
          </cell>
          <cell r="F2545" t="str">
            <v>Onshore</v>
          </cell>
          <cell r="G2545" t="str">
            <v>North America</v>
          </cell>
          <cell r="H2545" t="str">
            <v>United States</v>
          </cell>
          <cell r="I2545" t="str">
            <v>West</v>
          </cell>
          <cell r="J2545" t="str">
            <v>Washington</v>
          </cell>
          <cell r="K2545">
            <v>45.890097699999998</v>
          </cell>
          <cell r="L2545">
            <v>-120.2013335</v>
          </cell>
          <cell r="N2545">
            <v>1</v>
          </cell>
          <cell r="O2545">
            <v>1</v>
          </cell>
          <cell r="P2545">
            <v>0</v>
          </cell>
          <cell r="Q2545" t="str">
            <v>No</v>
          </cell>
          <cell r="R2545" t="str">
            <v>No</v>
          </cell>
          <cell r="S2545" t="str">
            <v>02/11/2009</v>
          </cell>
          <cell r="T2545">
            <v>40513</v>
          </cell>
          <cell r="U2545">
            <v>40603</v>
          </cell>
          <cell r="V2545" t="str">
            <v>62 Mitsubishi MWT95-2,4</v>
          </cell>
          <cell r="W2545" t="str">
            <v>Mitsubishi</v>
          </cell>
          <cell r="X2545" t="str">
            <v>MWT95</v>
          </cell>
          <cell r="Y2545">
            <v>2.4</v>
          </cell>
          <cell r="Z2545">
            <v>62</v>
          </cell>
          <cell r="AM2545">
            <v>151.19999999999999</v>
          </cell>
          <cell r="AN2545">
            <v>148.79999999999998</v>
          </cell>
          <cell r="AO2545">
            <v>148.79999999999998</v>
          </cell>
          <cell r="AP2545">
            <v>0</v>
          </cell>
          <cell r="AQ2545">
            <v>148.79999999999998</v>
          </cell>
          <cell r="AR2545">
            <v>1</v>
          </cell>
          <cell r="AS2545">
            <v>40148</v>
          </cell>
          <cell r="AT2545" t="str">
            <v>OC</v>
          </cell>
          <cell r="BH2545" t="str">
            <v/>
          </cell>
          <cell r="BU2545" t="str">
            <v/>
          </cell>
          <cell r="CH2545" t="str">
            <v/>
          </cell>
          <cell r="CU2545" t="str">
            <v/>
          </cell>
          <cell r="DH2545" t="str">
            <v/>
          </cell>
          <cell r="DU2545" t="str">
            <v/>
          </cell>
          <cell r="EH2545" t="str">
            <v/>
          </cell>
          <cell r="EU2545" t="str">
            <v/>
          </cell>
          <cell r="EX2545">
            <v>151.19999999999999</v>
          </cell>
          <cell r="FH2545">
            <v>151.19999999999999</v>
          </cell>
          <cell r="FU2545" t="str">
            <v/>
          </cell>
          <cell r="GH2545" t="str">
            <v/>
          </cell>
          <cell r="GU2545" t="str">
            <v/>
          </cell>
          <cell r="HH2545" t="str">
            <v/>
          </cell>
          <cell r="HU2545" t="str">
            <v/>
          </cell>
          <cell r="IH2545" t="str">
            <v/>
          </cell>
          <cell r="IU2545" t="str">
            <v/>
          </cell>
          <cell r="JH2545" t="str">
            <v/>
          </cell>
          <cell r="JP2545">
            <v>-2.4</v>
          </cell>
          <cell r="JU2545">
            <v>-2.4</v>
          </cell>
          <cell r="KH2545" t="str">
            <v/>
          </cell>
          <cell r="KU2545" t="str">
            <v/>
          </cell>
          <cell r="LH2545" t="str">
            <v/>
          </cell>
          <cell r="LU2545" t="str">
            <v/>
          </cell>
          <cell r="MH2545" t="str">
            <v/>
          </cell>
          <cell r="MU2545" t="str">
            <v/>
          </cell>
          <cell r="NH2545" t="str">
            <v/>
          </cell>
          <cell r="NU2545" t="str">
            <v/>
          </cell>
          <cell r="OH2545" t="str">
            <v/>
          </cell>
          <cell r="OU2545" t="str">
            <v/>
          </cell>
        </row>
        <row r="2546">
          <cell r="C2546" t="str">
            <v>ON_US_JUNI2A1IN</v>
          </cell>
          <cell r="D2546" t="str">
            <v>ON_US_JUNI2A</v>
          </cell>
          <cell r="E2546" t="str">
            <v>Leaning Juniper 2A</v>
          </cell>
          <cell r="F2546" t="str">
            <v>Onshore</v>
          </cell>
          <cell r="G2546" t="str">
            <v>North America</v>
          </cell>
          <cell r="H2546" t="str">
            <v>United States</v>
          </cell>
          <cell r="I2546" t="str">
            <v>West</v>
          </cell>
          <cell r="J2546" t="str">
            <v>Oregon</v>
          </cell>
          <cell r="K2546">
            <v>45.650234500000003</v>
          </cell>
          <cell r="L2546">
            <v>-120.2717761</v>
          </cell>
          <cell r="N2546">
            <v>1</v>
          </cell>
          <cell r="O2546">
            <v>1</v>
          </cell>
          <cell r="P2546">
            <v>0</v>
          </cell>
          <cell r="Q2546" t="str">
            <v>No</v>
          </cell>
          <cell r="R2546" t="str">
            <v>No</v>
          </cell>
          <cell r="S2546" t="str">
            <v>07/01/2010</v>
          </cell>
          <cell r="T2546">
            <v>40391</v>
          </cell>
          <cell r="U2546">
            <v>40452</v>
          </cell>
          <cell r="V2546" t="str">
            <v>43 Suzlon S88-2,1</v>
          </cell>
          <cell r="W2546" t="str">
            <v>Suzlon</v>
          </cell>
          <cell r="X2546" t="str">
            <v>S88</v>
          </cell>
          <cell r="Y2546">
            <v>2.1</v>
          </cell>
          <cell r="Z2546">
            <v>43</v>
          </cell>
          <cell r="AM2546">
            <v>90.3</v>
          </cell>
          <cell r="AN2546">
            <v>88.2</v>
          </cell>
          <cell r="AO2546">
            <v>88.2</v>
          </cell>
          <cell r="AP2546">
            <v>0</v>
          </cell>
          <cell r="AQ2546">
            <v>88.2</v>
          </cell>
          <cell r="AR2546">
            <v>1</v>
          </cell>
          <cell r="AS2546">
            <v>40238</v>
          </cell>
          <cell r="AT2546" t="str">
            <v>IN</v>
          </cell>
          <cell r="BH2546" t="str">
            <v/>
          </cell>
          <cell r="BU2546" t="str">
            <v/>
          </cell>
          <cell r="CH2546" t="str">
            <v/>
          </cell>
          <cell r="CU2546" t="str">
            <v/>
          </cell>
          <cell r="DH2546" t="str">
            <v/>
          </cell>
          <cell r="DU2546" t="str">
            <v/>
          </cell>
          <cell r="EH2546" t="str">
            <v/>
          </cell>
          <cell r="EM2546">
            <v>12.6</v>
          </cell>
          <cell r="EN2546">
            <v>27.3</v>
          </cell>
          <cell r="EO2546">
            <v>33.6</v>
          </cell>
          <cell r="EP2546">
            <v>16.8</v>
          </cell>
          <cell r="EU2546">
            <v>90.3</v>
          </cell>
          <cell r="FH2546" t="str">
            <v/>
          </cell>
          <cell r="FU2546" t="str">
            <v/>
          </cell>
          <cell r="GH2546" t="str">
            <v/>
          </cell>
          <cell r="GU2546" t="str">
            <v/>
          </cell>
          <cell r="HH2546" t="str">
            <v/>
          </cell>
          <cell r="HU2546" t="str">
            <v/>
          </cell>
          <cell r="IH2546" t="str">
            <v/>
          </cell>
          <cell r="IU2546" t="str">
            <v/>
          </cell>
          <cell r="IX2546">
            <v>-2.1</v>
          </cell>
          <cell r="JH2546">
            <v>-2.1</v>
          </cell>
          <cell r="JU2546" t="str">
            <v/>
          </cell>
          <cell r="KH2546" t="str">
            <v/>
          </cell>
          <cell r="KU2546" t="str">
            <v/>
          </cell>
          <cell r="LH2546" t="str">
            <v/>
          </cell>
          <cell r="LU2546" t="str">
            <v/>
          </cell>
          <cell r="MH2546" t="str">
            <v/>
          </cell>
          <cell r="MU2546" t="str">
            <v/>
          </cell>
          <cell r="NH2546" t="str">
            <v/>
          </cell>
          <cell r="NU2546" t="str">
            <v/>
          </cell>
          <cell r="OH2546" t="str">
            <v/>
          </cell>
          <cell r="OU2546" t="str">
            <v/>
          </cell>
        </row>
        <row r="2547">
          <cell r="C2547" t="str">
            <v>ON_US_JUNI2A2OP</v>
          </cell>
          <cell r="D2547" t="str">
            <v>ON_US_JUNI2A</v>
          </cell>
          <cell r="E2547" t="str">
            <v>Leaning Juniper 2A</v>
          </cell>
          <cell r="F2547" t="str">
            <v>Onshore</v>
          </cell>
          <cell r="G2547" t="str">
            <v>North America</v>
          </cell>
          <cell r="H2547" t="str">
            <v>United States</v>
          </cell>
          <cell r="I2547" t="str">
            <v>West</v>
          </cell>
          <cell r="J2547" t="str">
            <v>Oregon</v>
          </cell>
          <cell r="K2547">
            <v>45.650234500000003</v>
          </cell>
          <cell r="L2547">
            <v>-120.2717761</v>
          </cell>
          <cell r="N2547">
            <v>1</v>
          </cell>
          <cell r="O2547">
            <v>1</v>
          </cell>
          <cell r="P2547">
            <v>0</v>
          </cell>
          <cell r="Q2547" t="str">
            <v>No</v>
          </cell>
          <cell r="R2547" t="str">
            <v>No</v>
          </cell>
          <cell r="S2547" t="str">
            <v>07/01/2010</v>
          </cell>
          <cell r="T2547">
            <v>40391</v>
          </cell>
          <cell r="U2547">
            <v>40452</v>
          </cell>
          <cell r="V2547" t="str">
            <v>43 Suzlon S88-2,1</v>
          </cell>
          <cell r="W2547" t="str">
            <v>Suzlon</v>
          </cell>
          <cell r="X2547" t="str">
            <v>S88</v>
          </cell>
          <cell r="Y2547">
            <v>2.1</v>
          </cell>
          <cell r="Z2547">
            <v>43</v>
          </cell>
          <cell r="AM2547">
            <v>90.3</v>
          </cell>
          <cell r="AN2547">
            <v>88.2</v>
          </cell>
          <cell r="AO2547">
            <v>88.2</v>
          </cell>
          <cell r="AP2547">
            <v>0</v>
          </cell>
          <cell r="AQ2547">
            <v>88.2</v>
          </cell>
          <cell r="AR2547">
            <v>1</v>
          </cell>
          <cell r="AS2547">
            <v>40238</v>
          </cell>
          <cell r="AT2547" t="str">
            <v>OP</v>
          </cell>
          <cell r="BH2547" t="str">
            <v/>
          </cell>
          <cell r="BU2547" t="str">
            <v/>
          </cell>
          <cell r="CH2547" t="str">
            <v/>
          </cell>
          <cell r="CU2547" t="str">
            <v/>
          </cell>
          <cell r="DH2547" t="str">
            <v/>
          </cell>
          <cell r="DU2547" t="str">
            <v/>
          </cell>
          <cell r="EH2547" t="str">
            <v/>
          </cell>
          <cell r="EP2547">
            <v>90.3</v>
          </cell>
          <cell r="EU2547">
            <v>90.3</v>
          </cell>
          <cell r="FH2547" t="str">
            <v/>
          </cell>
          <cell r="FU2547" t="str">
            <v/>
          </cell>
          <cell r="GH2547" t="str">
            <v/>
          </cell>
          <cell r="GU2547" t="str">
            <v/>
          </cell>
          <cell r="HH2547" t="str">
            <v/>
          </cell>
          <cell r="HU2547" t="str">
            <v/>
          </cell>
          <cell r="IH2547" t="str">
            <v/>
          </cell>
          <cell r="IU2547" t="str">
            <v/>
          </cell>
          <cell r="IX2547">
            <v>-2.1</v>
          </cell>
          <cell r="JH2547">
            <v>-2.1</v>
          </cell>
          <cell r="JU2547" t="str">
            <v/>
          </cell>
          <cell r="KH2547" t="str">
            <v/>
          </cell>
          <cell r="KU2547" t="str">
            <v/>
          </cell>
          <cell r="LH2547" t="str">
            <v/>
          </cell>
          <cell r="LU2547" t="str">
            <v/>
          </cell>
          <cell r="MH2547" t="str">
            <v/>
          </cell>
          <cell r="MU2547" t="str">
            <v/>
          </cell>
          <cell r="NH2547" t="str">
            <v/>
          </cell>
          <cell r="NU2547" t="str">
            <v/>
          </cell>
          <cell r="OH2547" t="str">
            <v/>
          </cell>
          <cell r="OU2547" t="str">
            <v/>
          </cell>
        </row>
        <row r="2548">
          <cell r="C2548" t="str">
            <v>ON_US_JUNI2A3CO</v>
          </cell>
          <cell r="D2548" t="str">
            <v>ON_US_JUNI2A</v>
          </cell>
          <cell r="E2548" t="str">
            <v>Leaning Juniper 2A</v>
          </cell>
          <cell r="F2548" t="str">
            <v>Onshore</v>
          </cell>
          <cell r="G2548" t="str">
            <v>North America</v>
          </cell>
          <cell r="H2548" t="str">
            <v>United States</v>
          </cell>
          <cell r="I2548" t="str">
            <v>West</v>
          </cell>
          <cell r="J2548" t="str">
            <v>Oregon</v>
          </cell>
          <cell r="K2548">
            <v>45.650234500000003</v>
          </cell>
          <cell r="L2548">
            <v>-120.2717761</v>
          </cell>
          <cell r="N2548">
            <v>1</v>
          </cell>
          <cell r="O2548">
            <v>1</v>
          </cell>
          <cell r="P2548">
            <v>0</v>
          </cell>
          <cell r="Q2548" t="str">
            <v>No</v>
          </cell>
          <cell r="R2548" t="str">
            <v>No</v>
          </cell>
          <cell r="S2548" t="str">
            <v>07/01/2010</v>
          </cell>
          <cell r="T2548">
            <v>40391</v>
          </cell>
          <cell r="U2548">
            <v>40452</v>
          </cell>
          <cell r="V2548" t="str">
            <v>43 Suzlon S88-2,1</v>
          </cell>
          <cell r="W2548" t="str">
            <v>Suzlon</v>
          </cell>
          <cell r="X2548" t="str">
            <v>S88</v>
          </cell>
          <cell r="Y2548">
            <v>2.1</v>
          </cell>
          <cell r="Z2548">
            <v>43</v>
          </cell>
          <cell r="AM2548">
            <v>90.3</v>
          </cell>
          <cell r="AN2548">
            <v>88.2</v>
          </cell>
          <cell r="AO2548">
            <v>88.2</v>
          </cell>
          <cell r="AP2548">
            <v>0</v>
          </cell>
          <cell r="AQ2548">
            <v>88.2</v>
          </cell>
          <cell r="AR2548">
            <v>1</v>
          </cell>
          <cell r="AS2548">
            <v>40238</v>
          </cell>
          <cell r="AT2548" t="str">
            <v>CO</v>
          </cell>
          <cell r="BH2548" t="str">
            <v/>
          </cell>
          <cell r="BU2548" t="str">
            <v/>
          </cell>
          <cell r="CH2548" t="str">
            <v/>
          </cell>
          <cell r="CU2548" t="str">
            <v/>
          </cell>
          <cell r="DH2548" t="str">
            <v/>
          </cell>
          <cell r="DU2548" t="str">
            <v/>
          </cell>
          <cell r="EH2548" t="str">
            <v/>
          </cell>
          <cell r="EP2548">
            <v>8.4</v>
          </cell>
          <cell r="EQ2548">
            <v>81.900000000000006</v>
          </cell>
          <cell r="EU2548">
            <v>90.300000000000011</v>
          </cell>
          <cell r="FH2548" t="str">
            <v/>
          </cell>
          <cell r="FU2548" t="str">
            <v/>
          </cell>
          <cell r="GH2548" t="str">
            <v/>
          </cell>
          <cell r="GU2548" t="str">
            <v/>
          </cell>
          <cell r="HH2548" t="str">
            <v/>
          </cell>
          <cell r="HU2548" t="str">
            <v/>
          </cell>
          <cell r="IH2548" t="str">
            <v/>
          </cell>
          <cell r="IU2548" t="str">
            <v/>
          </cell>
          <cell r="IX2548">
            <v>-2.1</v>
          </cell>
          <cell r="JH2548">
            <v>-2.1</v>
          </cell>
          <cell r="JU2548" t="str">
            <v/>
          </cell>
          <cell r="KH2548" t="str">
            <v/>
          </cell>
          <cell r="KU2548" t="str">
            <v/>
          </cell>
          <cell r="LH2548" t="str">
            <v/>
          </cell>
          <cell r="LU2548" t="str">
            <v/>
          </cell>
          <cell r="MH2548" t="str">
            <v/>
          </cell>
          <cell r="MU2548" t="str">
            <v/>
          </cell>
          <cell r="NH2548" t="str">
            <v/>
          </cell>
          <cell r="NU2548" t="str">
            <v/>
          </cell>
          <cell r="OH2548" t="str">
            <v/>
          </cell>
          <cell r="OU2548" t="str">
            <v/>
          </cell>
        </row>
        <row r="2549">
          <cell r="C2549" t="str">
            <v>ON_US_JUNI2A4FL</v>
          </cell>
          <cell r="D2549" t="str">
            <v>ON_US_JUNI2A</v>
          </cell>
          <cell r="E2549" t="str">
            <v>Leaning Juniper 2A</v>
          </cell>
          <cell r="F2549" t="str">
            <v>Onshore</v>
          </cell>
          <cell r="G2549" t="str">
            <v>North America</v>
          </cell>
          <cell r="H2549" t="str">
            <v>United States</v>
          </cell>
          <cell r="I2549" t="str">
            <v>West</v>
          </cell>
          <cell r="J2549" t="str">
            <v>Oregon</v>
          </cell>
          <cell r="K2549">
            <v>45.650234500000003</v>
          </cell>
          <cell r="L2549">
            <v>-120.2717761</v>
          </cell>
          <cell r="N2549">
            <v>1</v>
          </cell>
          <cell r="O2549">
            <v>1</v>
          </cell>
          <cell r="P2549">
            <v>0</v>
          </cell>
          <cell r="Q2549" t="str">
            <v>No</v>
          </cell>
          <cell r="R2549" t="str">
            <v>No</v>
          </cell>
          <cell r="S2549" t="str">
            <v>07/01/2010</v>
          </cell>
          <cell r="T2549">
            <v>40391</v>
          </cell>
          <cell r="U2549">
            <v>40452</v>
          </cell>
          <cell r="V2549" t="str">
            <v>43 Suzlon S88-2,1</v>
          </cell>
          <cell r="W2549" t="str">
            <v>Suzlon</v>
          </cell>
          <cell r="X2549" t="str">
            <v>S88</v>
          </cell>
          <cell r="Y2549">
            <v>2.1</v>
          </cell>
          <cell r="Z2549">
            <v>43</v>
          </cell>
          <cell r="AM2549">
            <v>90.3</v>
          </cell>
          <cell r="AN2549">
            <v>88.2</v>
          </cell>
          <cell r="AO2549">
            <v>88.2</v>
          </cell>
          <cell r="AP2549">
            <v>0</v>
          </cell>
          <cell r="AQ2549">
            <v>88.2</v>
          </cell>
          <cell r="AR2549">
            <v>1</v>
          </cell>
          <cell r="AS2549">
            <v>40238</v>
          </cell>
          <cell r="AT2549" t="str">
            <v>FL</v>
          </cell>
          <cell r="BH2549" t="str">
            <v/>
          </cell>
          <cell r="BU2549" t="str">
            <v/>
          </cell>
          <cell r="CH2549" t="str">
            <v/>
          </cell>
          <cell r="CU2549" t="str">
            <v/>
          </cell>
          <cell r="DH2549" t="str">
            <v/>
          </cell>
          <cell r="DU2549" t="str">
            <v/>
          </cell>
          <cell r="EH2549" t="str">
            <v/>
          </cell>
          <cell r="EQ2549">
            <v>90.3</v>
          </cell>
          <cell r="EU2549">
            <v>90.3</v>
          </cell>
          <cell r="FH2549" t="str">
            <v/>
          </cell>
          <cell r="FU2549" t="str">
            <v/>
          </cell>
          <cell r="GH2549" t="str">
            <v/>
          </cell>
          <cell r="GU2549" t="str">
            <v/>
          </cell>
          <cell r="HH2549" t="str">
            <v/>
          </cell>
          <cell r="HU2549" t="str">
            <v/>
          </cell>
          <cell r="IH2549" t="str">
            <v/>
          </cell>
          <cell r="IU2549" t="str">
            <v/>
          </cell>
          <cell r="IX2549">
            <v>-2.1</v>
          </cell>
          <cell r="JH2549">
            <v>-2.1</v>
          </cell>
          <cell r="JU2549" t="str">
            <v/>
          </cell>
          <cell r="KH2549" t="str">
            <v/>
          </cell>
          <cell r="KU2549" t="str">
            <v/>
          </cell>
          <cell r="LH2549" t="str">
            <v/>
          </cell>
          <cell r="LU2549" t="str">
            <v/>
          </cell>
          <cell r="MH2549" t="str">
            <v/>
          </cell>
          <cell r="MU2549" t="str">
            <v/>
          </cell>
          <cell r="NH2549" t="str">
            <v/>
          </cell>
          <cell r="NU2549" t="str">
            <v/>
          </cell>
          <cell r="OH2549" t="str">
            <v/>
          </cell>
          <cell r="OU2549" t="str">
            <v/>
          </cell>
        </row>
        <row r="2550">
          <cell r="C2550" t="str">
            <v>ON_US_JUNI2A5OC</v>
          </cell>
          <cell r="D2550" t="str">
            <v>ON_US_JUNI2A</v>
          </cell>
          <cell r="E2550" t="str">
            <v>Leaning Juniper 2A</v>
          </cell>
          <cell r="F2550" t="str">
            <v>Onshore</v>
          </cell>
          <cell r="G2550" t="str">
            <v>North America</v>
          </cell>
          <cell r="H2550" t="str">
            <v>United States</v>
          </cell>
          <cell r="I2550" t="str">
            <v>West</v>
          </cell>
          <cell r="J2550" t="str">
            <v>Oregon</v>
          </cell>
          <cell r="K2550">
            <v>45.650234500000003</v>
          </cell>
          <cell r="L2550">
            <v>-120.2717761</v>
          </cell>
          <cell r="N2550">
            <v>1</v>
          </cell>
          <cell r="O2550">
            <v>1</v>
          </cell>
          <cell r="P2550">
            <v>0</v>
          </cell>
          <cell r="Q2550" t="str">
            <v>No</v>
          </cell>
          <cell r="R2550" t="str">
            <v>No</v>
          </cell>
          <cell r="S2550" t="str">
            <v>07/01/2010</v>
          </cell>
          <cell r="T2550">
            <v>40391</v>
          </cell>
          <cell r="U2550">
            <v>40452</v>
          </cell>
          <cell r="V2550" t="str">
            <v>43 Suzlon S88-2,1</v>
          </cell>
          <cell r="W2550" t="str">
            <v>Suzlon</v>
          </cell>
          <cell r="X2550" t="str">
            <v>S88</v>
          </cell>
          <cell r="Y2550">
            <v>2.1</v>
          </cell>
          <cell r="Z2550">
            <v>43</v>
          </cell>
          <cell r="AM2550">
            <v>90.3</v>
          </cell>
          <cell r="AN2550">
            <v>88.2</v>
          </cell>
          <cell r="AO2550">
            <v>88.2</v>
          </cell>
          <cell r="AP2550">
            <v>0</v>
          </cell>
          <cell r="AQ2550">
            <v>88.2</v>
          </cell>
          <cell r="AR2550">
            <v>1</v>
          </cell>
          <cell r="AS2550">
            <v>40238</v>
          </cell>
          <cell r="AT2550" t="str">
            <v>OC</v>
          </cell>
          <cell r="BH2550" t="str">
            <v/>
          </cell>
          <cell r="BU2550" t="str">
            <v/>
          </cell>
          <cell r="CH2550" t="str">
            <v/>
          </cell>
          <cell r="CU2550" t="str">
            <v/>
          </cell>
          <cell r="DH2550" t="str">
            <v/>
          </cell>
          <cell r="DU2550" t="str">
            <v/>
          </cell>
          <cell r="EH2550" t="str">
            <v/>
          </cell>
          <cell r="ER2550">
            <v>90.3</v>
          </cell>
          <cell r="EU2550">
            <v>90.3</v>
          </cell>
          <cell r="FH2550" t="str">
            <v/>
          </cell>
          <cell r="FU2550" t="str">
            <v/>
          </cell>
          <cell r="GH2550" t="str">
            <v/>
          </cell>
          <cell r="GU2550" t="str">
            <v/>
          </cell>
          <cell r="HH2550" t="str">
            <v/>
          </cell>
          <cell r="HU2550" t="str">
            <v/>
          </cell>
          <cell r="IH2550" t="str">
            <v/>
          </cell>
          <cell r="IU2550" t="str">
            <v/>
          </cell>
          <cell r="IX2550">
            <v>-2.1</v>
          </cell>
          <cell r="JH2550">
            <v>-2.1</v>
          </cell>
          <cell r="JU2550" t="str">
            <v/>
          </cell>
          <cell r="KH2550" t="str">
            <v/>
          </cell>
          <cell r="KU2550" t="str">
            <v/>
          </cell>
          <cell r="LH2550" t="str">
            <v/>
          </cell>
          <cell r="LU2550" t="str">
            <v/>
          </cell>
          <cell r="MH2550" t="str">
            <v/>
          </cell>
          <cell r="MU2550" t="str">
            <v/>
          </cell>
          <cell r="NH2550" t="str">
            <v/>
          </cell>
          <cell r="NU2550" t="str">
            <v/>
          </cell>
          <cell r="OH2550" t="str">
            <v/>
          </cell>
          <cell r="OU2550" t="str">
            <v/>
          </cell>
        </row>
        <row r="2551">
          <cell r="C2551" t="str">
            <v>ON_US_LOCUSR11IN</v>
          </cell>
          <cell r="D2551" t="str">
            <v>ON_US_LOCUSR1</v>
          </cell>
          <cell r="E2551" t="str">
            <v>Locust Ridge 1</v>
          </cell>
          <cell r="F2551" t="str">
            <v>Onshore</v>
          </cell>
          <cell r="G2551" t="str">
            <v>North America</v>
          </cell>
          <cell r="H2551" t="str">
            <v>United States</v>
          </cell>
          <cell r="I2551" t="str">
            <v>North</v>
          </cell>
          <cell r="J2551" t="str">
            <v>Pennsylvania</v>
          </cell>
          <cell r="K2551">
            <v>40.856976400000001</v>
          </cell>
          <cell r="L2551">
            <v>-76.126949800000006</v>
          </cell>
          <cell r="N2551">
            <v>1</v>
          </cell>
          <cell r="O2551">
            <v>1</v>
          </cell>
          <cell r="P2551">
            <v>0</v>
          </cell>
          <cell r="Q2551" t="str">
            <v>No</v>
          </cell>
          <cell r="R2551" t="str">
            <v>No</v>
          </cell>
          <cell r="S2551" t="str">
            <v>31/12/2005</v>
          </cell>
          <cell r="T2551">
            <v>39022</v>
          </cell>
          <cell r="U2551">
            <v>39022</v>
          </cell>
          <cell r="V2551" t="str">
            <v>13 Gamesa G87-2</v>
          </cell>
          <cell r="W2551" t="str">
            <v>Gamesa</v>
          </cell>
          <cell r="X2551" t="str">
            <v>G87</v>
          </cell>
          <cell r="Y2551">
            <v>2</v>
          </cell>
          <cell r="Z2551">
            <v>13</v>
          </cell>
          <cell r="AM2551">
            <v>26</v>
          </cell>
          <cell r="AN2551">
            <v>26</v>
          </cell>
          <cell r="AO2551">
            <v>26</v>
          </cell>
          <cell r="AP2551">
            <v>0</v>
          </cell>
          <cell r="AQ2551">
            <v>26</v>
          </cell>
          <cell r="AR2551">
            <v>1</v>
          </cell>
          <cell r="AS2551">
            <v>38718</v>
          </cell>
          <cell r="AT2551" t="str">
            <v>IN</v>
          </cell>
          <cell r="BH2551" t="str">
            <v/>
          </cell>
          <cell r="BU2551" t="str">
            <v/>
          </cell>
          <cell r="CH2551" t="str">
            <v/>
          </cell>
          <cell r="CS2551">
            <v>26</v>
          </cell>
          <cell r="CU2551">
            <v>26</v>
          </cell>
          <cell r="DH2551" t="str">
            <v/>
          </cell>
          <cell r="DU2551" t="str">
            <v/>
          </cell>
          <cell r="EH2551" t="str">
            <v/>
          </cell>
          <cell r="EU2551" t="str">
            <v/>
          </cell>
          <cell r="FH2551" t="str">
            <v/>
          </cell>
          <cell r="FU2551" t="str">
            <v/>
          </cell>
          <cell r="GH2551" t="str">
            <v/>
          </cell>
          <cell r="GU2551" t="str">
            <v/>
          </cell>
          <cell r="HH2551" t="str">
            <v/>
          </cell>
          <cell r="HU2551" t="str">
            <v/>
          </cell>
          <cell r="IH2551" t="str">
            <v/>
          </cell>
          <cell r="IU2551" t="str">
            <v/>
          </cell>
          <cell r="JH2551" t="str">
            <v/>
          </cell>
          <cell r="JU2551" t="str">
            <v/>
          </cell>
          <cell r="KH2551" t="str">
            <v/>
          </cell>
          <cell r="KU2551" t="str">
            <v/>
          </cell>
          <cell r="LH2551" t="str">
            <v/>
          </cell>
          <cell r="LU2551" t="str">
            <v/>
          </cell>
          <cell r="MH2551" t="str">
            <v/>
          </cell>
          <cell r="MU2551" t="str">
            <v/>
          </cell>
          <cell r="NH2551" t="str">
            <v/>
          </cell>
          <cell r="NU2551" t="str">
            <v/>
          </cell>
          <cell r="OH2551" t="str">
            <v/>
          </cell>
          <cell r="OU2551" t="str">
            <v/>
          </cell>
        </row>
        <row r="2552">
          <cell r="C2552" t="str">
            <v>ON_US_LOCUSR12OP</v>
          </cell>
          <cell r="D2552" t="str">
            <v>ON_US_LOCUSR1</v>
          </cell>
          <cell r="E2552" t="str">
            <v>Locust Ridge 1</v>
          </cell>
          <cell r="F2552" t="str">
            <v>Onshore</v>
          </cell>
          <cell r="G2552" t="str">
            <v>North America</v>
          </cell>
          <cell r="H2552" t="str">
            <v>United States</v>
          </cell>
          <cell r="I2552" t="str">
            <v>North</v>
          </cell>
          <cell r="J2552" t="str">
            <v>Pennsylvania</v>
          </cell>
          <cell r="K2552">
            <v>40.856976400000001</v>
          </cell>
          <cell r="L2552">
            <v>-76.126949800000006</v>
          </cell>
          <cell r="N2552">
            <v>1</v>
          </cell>
          <cell r="O2552">
            <v>1</v>
          </cell>
          <cell r="P2552">
            <v>0</v>
          </cell>
          <cell r="Q2552" t="str">
            <v>No</v>
          </cell>
          <cell r="R2552" t="str">
            <v>No</v>
          </cell>
          <cell r="S2552" t="str">
            <v>31/12/2005</v>
          </cell>
          <cell r="T2552">
            <v>39022</v>
          </cell>
          <cell r="U2552">
            <v>39022</v>
          </cell>
          <cell r="V2552" t="str">
            <v>13 Gamesa G87-2</v>
          </cell>
          <cell r="W2552" t="str">
            <v>Gamesa</v>
          </cell>
          <cell r="X2552" t="str">
            <v>G87</v>
          </cell>
          <cell r="Y2552">
            <v>2</v>
          </cell>
          <cell r="Z2552">
            <v>13</v>
          </cell>
          <cell r="AM2552">
            <v>26</v>
          </cell>
          <cell r="AN2552">
            <v>26</v>
          </cell>
          <cell r="AO2552">
            <v>26</v>
          </cell>
          <cell r="AP2552">
            <v>0</v>
          </cell>
          <cell r="AQ2552">
            <v>26</v>
          </cell>
          <cell r="AR2552">
            <v>1</v>
          </cell>
          <cell r="AS2552">
            <v>38718</v>
          </cell>
          <cell r="AT2552" t="str">
            <v>OP</v>
          </cell>
          <cell r="BH2552" t="str">
            <v/>
          </cell>
          <cell r="BU2552" t="str">
            <v/>
          </cell>
          <cell r="CH2552" t="str">
            <v/>
          </cell>
          <cell r="CS2552">
            <v>26</v>
          </cell>
          <cell r="CU2552">
            <v>26</v>
          </cell>
          <cell r="DH2552" t="str">
            <v/>
          </cell>
          <cell r="DU2552" t="str">
            <v/>
          </cell>
          <cell r="EH2552" t="str">
            <v/>
          </cell>
          <cell r="EU2552" t="str">
            <v/>
          </cell>
          <cell r="FH2552" t="str">
            <v/>
          </cell>
          <cell r="FU2552" t="str">
            <v/>
          </cell>
          <cell r="GH2552" t="str">
            <v/>
          </cell>
          <cell r="GU2552" t="str">
            <v/>
          </cell>
          <cell r="HH2552" t="str">
            <v/>
          </cell>
          <cell r="HU2552" t="str">
            <v/>
          </cell>
          <cell r="IH2552" t="str">
            <v/>
          </cell>
          <cell r="IU2552" t="str">
            <v/>
          </cell>
          <cell r="JH2552" t="str">
            <v/>
          </cell>
          <cell r="JU2552" t="str">
            <v/>
          </cell>
          <cell r="KH2552" t="str">
            <v/>
          </cell>
          <cell r="KU2552" t="str">
            <v/>
          </cell>
          <cell r="LH2552" t="str">
            <v/>
          </cell>
          <cell r="LU2552" t="str">
            <v/>
          </cell>
          <cell r="MH2552" t="str">
            <v/>
          </cell>
          <cell r="MU2552" t="str">
            <v/>
          </cell>
          <cell r="NH2552" t="str">
            <v/>
          </cell>
          <cell r="NU2552" t="str">
            <v/>
          </cell>
          <cell r="OH2552" t="str">
            <v/>
          </cell>
          <cell r="OU2552" t="str">
            <v/>
          </cell>
        </row>
        <row r="2553">
          <cell r="C2553" t="str">
            <v>ON_US_LOCUSR13CO</v>
          </cell>
          <cell r="D2553" t="str">
            <v>ON_US_LOCUSR1</v>
          </cell>
          <cell r="E2553" t="str">
            <v>Locust Ridge 1</v>
          </cell>
          <cell r="F2553" t="str">
            <v>Onshore</v>
          </cell>
          <cell r="G2553" t="str">
            <v>North America</v>
          </cell>
          <cell r="H2553" t="str">
            <v>United States</v>
          </cell>
          <cell r="I2553" t="str">
            <v>North</v>
          </cell>
          <cell r="J2553" t="str">
            <v>Pennsylvania</v>
          </cell>
          <cell r="K2553">
            <v>40.856976400000001</v>
          </cell>
          <cell r="L2553">
            <v>-76.126949800000006</v>
          </cell>
          <cell r="N2553">
            <v>1</v>
          </cell>
          <cell r="O2553">
            <v>1</v>
          </cell>
          <cell r="P2553">
            <v>0</v>
          </cell>
          <cell r="Q2553" t="str">
            <v>No</v>
          </cell>
          <cell r="R2553" t="str">
            <v>No</v>
          </cell>
          <cell r="S2553" t="str">
            <v>31/12/2005</v>
          </cell>
          <cell r="T2553">
            <v>39022</v>
          </cell>
          <cell r="U2553">
            <v>39022</v>
          </cell>
          <cell r="V2553" t="str">
            <v>13 Gamesa G87-2</v>
          </cell>
          <cell r="W2553" t="str">
            <v>Gamesa</v>
          </cell>
          <cell r="X2553" t="str">
            <v>G87</v>
          </cell>
          <cell r="Y2553">
            <v>2</v>
          </cell>
          <cell r="Z2553">
            <v>13</v>
          </cell>
          <cell r="AM2553">
            <v>26</v>
          </cell>
          <cell r="AN2553">
            <v>26</v>
          </cell>
          <cell r="AO2553">
            <v>26</v>
          </cell>
          <cell r="AP2553">
            <v>0</v>
          </cell>
          <cell r="AQ2553">
            <v>26</v>
          </cell>
          <cell r="AR2553">
            <v>1</v>
          </cell>
          <cell r="AS2553">
            <v>38718</v>
          </cell>
          <cell r="AT2553" t="str">
            <v>CO</v>
          </cell>
          <cell r="BH2553" t="str">
            <v/>
          </cell>
          <cell r="BU2553" t="str">
            <v/>
          </cell>
          <cell r="CH2553" t="str">
            <v/>
          </cell>
          <cell r="CS2553">
            <v>26</v>
          </cell>
          <cell r="CU2553">
            <v>26</v>
          </cell>
          <cell r="DH2553" t="str">
            <v/>
          </cell>
          <cell r="DU2553" t="str">
            <v/>
          </cell>
          <cell r="EH2553" t="str">
            <v/>
          </cell>
          <cell r="EU2553" t="str">
            <v/>
          </cell>
          <cell r="FH2553" t="str">
            <v/>
          </cell>
          <cell r="FU2553" t="str">
            <v/>
          </cell>
          <cell r="GH2553" t="str">
            <v/>
          </cell>
          <cell r="GU2553" t="str">
            <v/>
          </cell>
          <cell r="HH2553" t="str">
            <v/>
          </cell>
          <cell r="HU2553" t="str">
            <v/>
          </cell>
          <cell r="IH2553" t="str">
            <v/>
          </cell>
          <cell r="IU2553" t="str">
            <v/>
          </cell>
          <cell r="JH2553" t="str">
            <v/>
          </cell>
          <cell r="JU2553" t="str">
            <v/>
          </cell>
          <cell r="KH2553" t="str">
            <v/>
          </cell>
          <cell r="KU2553" t="str">
            <v/>
          </cell>
          <cell r="LH2553" t="str">
            <v/>
          </cell>
          <cell r="LU2553" t="str">
            <v/>
          </cell>
          <cell r="MH2553" t="str">
            <v/>
          </cell>
          <cell r="MU2553" t="str">
            <v/>
          </cell>
          <cell r="NH2553" t="str">
            <v/>
          </cell>
          <cell r="NU2553" t="str">
            <v/>
          </cell>
          <cell r="OH2553" t="str">
            <v/>
          </cell>
          <cell r="OU2553" t="str">
            <v/>
          </cell>
        </row>
        <row r="2554">
          <cell r="C2554" t="str">
            <v>ON_US_LOCUSR14FL</v>
          </cell>
          <cell r="D2554" t="str">
            <v>ON_US_LOCUSR1</v>
          </cell>
          <cell r="E2554" t="str">
            <v>Locust Ridge 1</v>
          </cell>
          <cell r="F2554" t="str">
            <v>Onshore</v>
          </cell>
          <cell r="G2554" t="str">
            <v>North America</v>
          </cell>
          <cell r="H2554" t="str">
            <v>United States</v>
          </cell>
          <cell r="I2554" t="str">
            <v>North</v>
          </cell>
          <cell r="J2554" t="str">
            <v>Pennsylvania</v>
          </cell>
          <cell r="K2554">
            <v>40.856976400000001</v>
          </cell>
          <cell r="L2554">
            <v>-76.126949800000006</v>
          </cell>
          <cell r="N2554">
            <v>1</v>
          </cell>
          <cell r="O2554">
            <v>1</v>
          </cell>
          <cell r="P2554">
            <v>0</v>
          </cell>
          <cell r="Q2554" t="str">
            <v>No</v>
          </cell>
          <cell r="R2554" t="str">
            <v>No</v>
          </cell>
          <cell r="S2554" t="str">
            <v>31/12/2005</v>
          </cell>
          <cell r="T2554">
            <v>39022</v>
          </cell>
          <cell r="U2554">
            <v>39022</v>
          </cell>
          <cell r="V2554" t="str">
            <v>13 Gamesa G87-2</v>
          </cell>
          <cell r="W2554" t="str">
            <v>Gamesa</v>
          </cell>
          <cell r="X2554" t="str">
            <v>G87</v>
          </cell>
          <cell r="Y2554">
            <v>2</v>
          </cell>
          <cell r="Z2554">
            <v>13</v>
          </cell>
          <cell r="AM2554">
            <v>26</v>
          </cell>
          <cell r="AN2554">
            <v>26</v>
          </cell>
          <cell r="AO2554">
            <v>26</v>
          </cell>
          <cell r="AP2554">
            <v>0</v>
          </cell>
          <cell r="AQ2554">
            <v>26</v>
          </cell>
          <cell r="AR2554">
            <v>1</v>
          </cell>
          <cell r="AS2554">
            <v>38718</v>
          </cell>
          <cell r="AT2554" t="str">
            <v>FL</v>
          </cell>
          <cell r="BH2554" t="str">
            <v/>
          </cell>
          <cell r="BU2554" t="str">
            <v/>
          </cell>
          <cell r="CH2554" t="str">
            <v/>
          </cell>
          <cell r="CS2554">
            <v>26</v>
          </cell>
          <cell r="CU2554">
            <v>26</v>
          </cell>
          <cell r="DH2554" t="str">
            <v/>
          </cell>
          <cell r="DU2554" t="str">
            <v/>
          </cell>
          <cell r="EH2554" t="str">
            <v/>
          </cell>
          <cell r="EU2554" t="str">
            <v/>
          </cell>
          <cell r="FH2554" t="str">
            <v/>
          </cell>
          <cell r="FU2554" t="str">
            <v/>
          </cell>
          <cell r="GH2554" t="str">
            <v/>
          </cell>
          <cell r="GU2554" t="str">
            <v/>
          </cell>
          <cell r="HH2554" t="str">
            <v/>
          </cell>
          <cell r="HU2554" t="str">
            <v/>
          </cell>
          <cell r="IH2554" t="str">
            <v/>
          </cell>
          <cell r="IU2554" t="str">
            <v/>
          </cell>
          <cell r="JH2554" t="str">
            <v/>
          </cell>
          <cell r="JU2554" t="str">
            <v/>
          </cell>
          <cell r="KH2554" t="str">
            <v/>
          </cell>
          <cell r="KU2554" t="str">
            <v/>
          </cell>
          <cell r="LH2554" t="str">
            <v/>
          </cell>
          <cell r="LU2554" t="str">
            <v/>
          </cell>
          <cell r="MH2554" t="str">
            <v/>
          </cell>
          <cell r="MU2554" t="str">
            <v/>
          </cell>
          <cell r="NH2554" t="str">
            <v/>
          </cell>
          <cell r="NU2554" t="str">
            <v/>
          </cell>
          <cell r="OH2554" t="str">
            <v/>
          </cell>
          <cell r="OU2554" t="str">
            <v/>
          </cell>
        </row>
        <row r="2555">
          <cell r="C2555" t="str">
            <v>ON_US_LOCUSR15OC</v>
          </cell>
          <cell r="D2555" t="str">
            <v>ON_US_LOCUSR1</v>
          </cell>
          <cell r="E2555" t="str">
            <v>Locust Ridge 1</v>
          </cell>
          <cell r="F2555" t="str">
            <v>Onshore</v>
          </cell>
          <cell r="G2555" t="str">
            <v>North America</v>
          </cell>
          <cell r="H2555" t="str">
            <v>United States</v>
          </cell>
          <cell r="I2555" t="str">
            <v>North</v>
          </cell>
          <cell r="J2555" t="str">
            <v>Pennsylvania</v>
          </cell>
          <cell r="K2555">
            <v>40.856976400000001</v>
          </cell>
          <cell r="L2555">
            <v>-76.126949800000006</v>
          </cell>
          <cell r="N2555">
            <v>1</v>
          </cell>
          <cell r="O2555">
            <v>1</v>
          </cell>
          <cell r="P2555">
            <v>0</v>
          </cell>
          <cell r="Q2555" t="str">
            <v>No</v>
          </cell>
          <cell r="R2555" t="str">
            <v>No</v>
          </cell>
          <cell r="S2555" t="str">
            <v>31/12/2005</v>
          </cell>
          <cell r="T2555">
            <v>39022</v>
          </cell>
          <cell r="U2555">
            <v>39022</v>
          </cell>
          <cell r="V2555" t="str">
            <v>13 Gamesa G87-2</v>
          </cell>
          <cell r="W2555" t="str">
            <v>Gamesa</v>
          </cell>
          <cell r="X2555" t="str">
            <v>G87</v>
          </cell>
          <cell r="Y2555">
            <v>2</v>
          </cell>
          <cell r="Z2555">
            <v>13</v>
          </cell>
          <cell r="AM2555">
            <v>26</v>
          </cell>
          <cell r="AN2555">
            <v>26</v>
          </cell>
          <cell r="AO2555">
            <v>26</v>
          </cell>
          <cell r="AP2555">
            <v>0</v>
          </cell>
          <cell r="AQ2555">
            <v>26</v>
          </cell>
          <cell r="AR2555">
            <v>1</v>
          </cell>
          <cell r="AS2555">
            <v>38718</v>
          </cell>
          <cell r="AT2555" t="str">
            <v>OC</v>
          </cell>
          <cell r="BH2555" t="str">
            <v/>
          </cell>
          <cell r="BU2555" t="str">
            <v/>
          </cell>
          <cell r="CH2555" t="str">
            <v/>
          </cell>
          <cell r="CS2555">
            <v>26</v>
          </cell>
          <cell r="CU2555">
            <v>26</v>
          </cell>
          <cell r="DH2555" t="str">
            <v/>
          </cell>
          <cell r="DU2555" t="str">
            <v/>
          </cell>
          <cell r="EH2555" t="str">
            <v/>
          </cell>
          <cell r="EU2555" t="str">
            <v/>
          </cell>
          <cell r="FH2555" t="str">
            <v/>
          </cell>
          <cell r="FU2555" t="str">
            <v/>
          </cell>
          <cell r="GH2555" t="str">
            <v/>
          </cell>
          <cell r="GU2555" t="str">
            <v/>
          </cell>
          <cell r="HH2555" t="str">
            <v/>
          </cell>
          <cell r="HU2555" t="str">
            <v/>
          </cell>
          <cell r="IH2555" t="str">
            <v/>
          </cell>
          <cell r="IU2555" t="str">
            <v/>
          </cell>
          <cell r="JH2555" t="str">
            <v/>
          </cell>
          <cell r="JU2555" t="str">
            <v/>
          </cell>
          <cell r="KH2555" t="str">
            <v/>
          </cell>
          <cell r="KU2555" t="str">
            <v/>
          </cell>
          <cell r="LH2555" t="str">
            <v/>
          </cell>
          <cell r="LU2555" t="str">
            <v/>
          </cell>
          <cell r="MH2555" t="str">
            <v/>
          </cell>
          <cell r="MU2555" t="str">
            <v/>
          </cell>
          <cell r="NH2555" t="str">
            <v/>
          </cell>
          <cell r="NU2555" t="str">
            <v/>
          </cell>
          <cell r="OH2555" t="str">
            <v/>
          </cell>
          <cell r="OU2555" t="str">
            <v/>
          </cell>
        </row>
        <row r="2556">
          <cell r="C2556" t="str">
            <v>ON_US_LOCUSR21IN</v>
          </cell>
          <cell r="D2556" t="str">
            <v>ON_US_LOCUSR2</v>
          </cell>
          <cell r="E2556" t="str">
            <v>Locust Ridge 2</v>
          </cell>
          <cell r="F2556" t="str">
            <v>Onshore</v>
          </cell>
          <cell r="G2556" t="str">
            <v>North America</v>
          </cell>
          <cell r="H2556" t="str">
            <v>United States</v>
          </cell>
          <cell r="I2556" t="str">
            <v>North</v>
          </cell>
          <cell r="J2556" t="str">
            <v>Pennsylvania</v>
          </cell>
          <cell r="K2556">
            <v>40.841980900000003</v>
          </cell>
          <cell r="L2556">
            <v>-76.217955799999999</v>
          </cell>
          <cell r="N2556">
            <v>1</v>
          </cell>
          <cell r="O2556">
            <v>1</v>
          </cell>
          <cell r="P2556">
            <v>0</v>
          </cell>
          <cell r="Q2556" t="str">
            <v>No</v>
          </cell>
          <cell r="R2556" t="str">
            <v>No</v>
          </cell>
          <cell r="S2556" t="str">
            <v>23/07/2007</v>
          </cell>
          <cell r="T2556">
            <v>39783</v>
          </cell>
          <cell r="U2556">
            <v>39904</v>
          </cell>
          <cell r="V2556" t="str">
            <v>50 Gamesa G83-2</v>
          </cell>
          <cell r="W2556" t="str">
            <v>Gamesa</v>
          </cell>
          <cell r="X2556" t="str">
            <v>G83</v>
          </cell>
          <cell r="Y2556">
            <v>2</v>
          </cell>
          <cell r="Z2556">
            <v>50</v>
          </cell>
          <cell r="AM2556">
            <v>102</v>
          </cell>
          <cell r="AN2556">
            <v>100</v>
          </cell>
          <cell r="AO2556">
            <v>100</v>
          </cell>
          <cell r="AP2556">
            <v>0</v>
          </cell>
          <cell r="AQ2556">
            <v>100</v>
          </cell>
          <cell r="AR2556">
            <v>1</v>
          </cell>
          <cell r="AS2556">
            <v>39448</v>
          </cell>
          <cell r="AT2556" t="str">
            <v>IN</v>
          </cell>
          <cell r="BH2556" t="str">
            <v/>
          </cell>
          <cell r="BU2556" t="str">
            <v/>
          </cell>
          <cell r="CH2556" t="str">
            <v/>
          </cell>
          <cell r="CU2556" t="str">
            <v/>
          </cell>
          <cell r="DH2556" t="str">
            <v/>
          </cell>
          <cell r="DN2556">
            <v>20</v>
          </cell>
          <cell r="DP2556">
            <v>14</v>
          </cell>
          <cell r="DQ2556">
            <v>2</v>
          </cell>
          <cell r="DR2556">
            <v>28</v>
          </cell>
          <cell r="DS2556">
            <v>20</v>
          </cell>
          <cell r="DT2556">
            <v>14</v>
          </cell>
          <cell r="DU2556">
            <v>98</v>
          </cell>
          <cell r="DV2556">
            <v>4</v>
          </cell>
          <cell r="EH2556">
            <v>4</v>
          </cell>
          <cell r="EU2556" t="str">
            <v/>
          </cell>
          <cell r="FH2556" t="str">
            <v/>
          </cell>
          <cell r="FU2556" t="str">
            <v/>
          </cell>
          <cell r="GH2556" t="str">
            <v/>
          </cell>
          <cell r="GU2556" t="str">
            <v/>
          </cell>
          <cell r="HH2556" t="str">
            <v/>
          </cell>
          <cell r="HU2556" t="str">
            <v/>
          </cell>
          <cell r="IH2556" t="str">
            <v/>
          </cell>
          <cell r="IU2556" t="str">
            <v/>
          </cell>
          <cell r="IX2556">
            <v>-2</v>
          </cell>
          <cell r="JH2556">
            <v>-2</v>
          </cell>
          <cell r="JU2556" t="str">
            <v/>
          </cell>
          <cell r="KH2556" t="str">
            <v/>
          </cell>
          <cell r="KU2556" t="str">
            <v/>
          </cell>
          <cell r="LH2556" t="str">
            <v/>
          </cell>
          <cell r="LU2556" t="str">
            <v/>
          </cell>
          <cell r="MH2556" t="str">
            <v/>
          </cell>
          <cell r="MU2556" t="str">
            <v/>
          </cell>
          <cell r="NH2556" t="str">
            <v/>
          </cell>
          <cell r="NU2556" t="str">
            <v/>
          </cell>
          <cell r="OH2556" t="str">
            <v/>
          </cell>
          <cell r="OU2556" t="str">
            <v/>
          </cell>
        </row>
        <row r="2557">
          <cell r="C2557" t="str">
            <v>ON_US_LOCUSR22OP</v>
          </cell>
          <cell r="D2557" t="str">
            <v>ON_US_LOCUSR2</v>
          </cell>
          <cell r="E2557" t="str">
            <v>Locust Ridge 2</v>
          </cell>
          <cell r="F2557" t="str">
            <v>Onshore</v>
          </cell>
          <cell r="G2557" t="str">
            <v>North America</v>
          </cell>
          <cell r="H2557" t="str">
            <v>United States</v>
          </cell>
          <cell r="I2557" t="str">
            <v>North</v>
          </cell>
          <cell r="J2557" t="str">
            <v>Pennsylvania</v>
          </cell>
          <cell r="K2557">
            <v>40.841980900000003</v>
          </cell>
          <cell r="L2557">
            <v>-76.217955799999999</v>
          </cell>
          <cell r="N2557">
            <v>1</v>
          </cell>
          <cell r="O2557">
            <v>1</v>
          </cell>
          <cell r="P2557">
            <v>0</v>
          </cell>
          <cell r="Q2557" t="str">
            <v>No</v>
          </cell>
          <cell r="R2557" t="str">
            <v>No</v>
          </cell>
          <cell r="S2557" t="str">
            <v>23/07/2007</v>
          </cell>
          <cell r="T2557">
            <v>39783</v>
          </cell>
          <cell r="U2557">
            <v>39904</v>
          </cell>
          <cell r="V2557" t="str">
            <v>50 Gamesa G83-2</v>
          </cell>
          <cell r="W2557" t="str">
            <v>Gamesa</v>
          </cell>
          <cell r="X2557" t="str">
            <v>G83</v>
          </cell>
          <cell r="Y2557">
            <v>2</v>
          </cell>
          <cell r="Z2557">
            <v>50</v>
          </cell>
          <cell r="AM2557">
            <v>102</v>
          </cell>
          <cell r="AN2557">
            <v>100</v>
          </cell>
          <cell r="AO2557">
            <v>100</v>
          </cell>
          <cell r="AP2557">
            <v>0</v>
          </cell>
          <cell r="AQ2557">
            <v>100</v>
          </cell>
          <cell r="AR2557">
            <v>1</v>
          </cell>
          <cell r="AS2557">
            <v>39448</v>
          </cell>
          <cell r="AT2557" t="str">
            <v>OP</v>
          </cell>
          <cell r="BH2557" t="str">
            <v/>
          </cell>
          <cell r="BU2557" t="str">
            <v/>
          </cell>
          <cell r="CH2557" t="str">
            <v/>
          </cell>
          <cell r="CU2557" t="str">
            <v/>
          </cell>
          <cell r="DH2557" t="str">
            <v/>
          </cell>
          <cell r="DT2557">
            <v>98</v>
          </cell>
          <cell r="DU2557">
            <v>98</v>
          </cell>
          <cell r="DV2557">
            <v>4</v>
          </cell>
          <cell r="EH2557">
            <v>4</v>
          </cell>
          <cell r="EU2557" t="str">
            <v/>
          </cell>
          <cell r="FH2557" t="str">
            <v/>
          </cell>
          <cell r="FU2557" t="str">
            <v/>
          </cell>
          <cell r="GH2557" t="str">
            <v/>
          </cell>
          <cell r="GU2557" t="str">
            <v/>
          </cell>
          <cell r="HH2557" t="str">
            <v/>
          </cell>
          <cell r="HU2557" t="str">
            <v/>
          </cell>
          <cell r="IH2557" t="str">
            <v/>
          </cell>
          <cell r="IU2557" t="str">
            <v/>
          </cell>
          <cell r="IX2557">
            <v>-2</v>
          </cell>
          <cell r="JH2557">
            <v>-2</v>
          </cell>
          <cell r="JU2557" t="str">
            <v/>
          </cell>
          <cell r="KH2557" t="str">
            <v/>
          </cell>
          <cell r="KU2557" t="str">
            <v/>
          </cell>
          <cell r="LH2557" t="str">
            <v/>
          </cell>
          <cell r="LU2557" t="str">
            <v/>
          </cell>
          <cell r="MH2557" t="str">
            <v/>
          </cell>
          <cell r="MU2557" t="str">
            <v/>
          </cell>
          <cell r="NH2557" t="str">
            <v/>
          </cell>
          <cell r="NU2557" t="str">
            <v/>
          </cell>
          <cell r="OH2557" t="str">
            <v/>
          </cell>
          <cell r="OU2557" t="str">
            <v/>
          </cell>
        </row>
        <row r="2558">
          <cell r="C2558" t="str">
            <v>ON_US_LOCUSR23CO</v>
          </cell>
          <cell r="D2558" t="str">
            <v>ON_US_LOCUSR2</v>
          </cell>
          <cell r="E2558" t="str">
            <v>Locust Ridge 2</v>
          </cell>
          <cell r="F2558" t="str">
            <v>Onshore</v>
          </cell>
          <cell r="G2558" t="str">
            <v>North America</v>
          </cell>
          <cell r="H2558" t="str">
            <v>United States</v>
          </cell>
          <cell r="I2558" t="str">
            <v>North</v>
          </cell>
          <cell r="J2558" t="str">
            <v>Pennsylvania</v>
          </cell>
          <cell r="K2558">
            <v>40.841980900000003</v>
          </cell>
          <cell r="L2558">
            <v>-76.217955799999999</v>
          </cell>
          <cell r="N2558">
            <v>1</v>
          </cell>
          <cell r="O2558">
            <v>1</v>
          </cell>
          <cell r="P2558">
            <v>0</v>
          </cell>
          <cell r="Q2558" t="str">
            <v>No</v>
          </cell>
          <cell r="R2558" t="str">
            <v>No</v>
          </cell>
          <cell r="S2558" t="str">
            <v>23/07/2007</v>
          </cell>
          <cell r="T2558">
            <v>39783</v>
          </cell>
          <cell r="U2558">
            <v>39904</v>
          </cell>
          <cell r="V2558" t="str">
            <v>50 Gamesa G83-2</v>
          </cell>
          <cell r="W2558" t="str">
            <v>Gamesa</v>
          </cell>
          <cell r="X2558" t="str">
            <v>G83</v>
          </cell>
          <cell r="Y2558">
            <v>2</v>
          </cell>
          <cell r="Z2558">
            <v>50</v>
          </cell>
          <cell r="AM2558">
            <v>102</v>
          </cell>
          <cell r="AN2558">
            <v>100</v>
          </cell>
          <cell r="AO2558">
            <v>100</v>
          </cell>
          <cell r="AP2558">
            <v>0</v>
          </cell>
          <cell r="AQ2558">
            <v>100</v>
          </cell>
          <cell r="AR2558">
            <v>1</v>
          </cell>
          <cell r="AS2558">
            <v>39448</v>
          </cell>
          <cell r="AT2558" t="str">
            <v>CO</v>
          </cell>
          <cell r="BH2558" t="str">
            <v/>
          </cell>
          <cell r="BU2558" t="str">
            <v/>
          </cell>
          <cell r="CH2558" t="str">
            <v/>
          </cell>
          <cell r="CU2558" t="str">
            <v/>
          </cell>
          <cell r="DH2558" t="str">
            <v/>
          </cell>
          <cell r="DT2558">
            <v>10</v>
          </cell>
          <cell r="DU2558">
            <v>10</v>
          </cell>
          <cell r="DX2558">
            <v>40</v>
          </cell>
          <cell r="DY2558">
            <v>52</v>
          </cell>
          <cell r="EH2558">
            <v>92</v>
          </cell>
          <cell r="EU2558" t="str">
            <v/>
          </cell>
          <cell r="FH2558" t="str">
            <v/>
          </cell>
          <cell r="FU2558" t="str">
            <v/>
          </cell>
          <cell r="GH2558" t="str">
            <v/>
          </cell>
          <cell r="GU2558" t="str">
            <v/>
          </cell>
          <cell r="HH2558" t="str">
            <v/>
          </cell>
          <cell r="HU2558" t="str">
            <v/>
          </cell>
          <cell r="IH2558" t="str">
            <v/>
          </cell>
          <cell r="IU2558" t="str">
            <v/>
          </cell>
          <cell r="IX2558">
            <v>-2</v>
          </cell>
          <cell r="JH2558">
            <v>-2</v>
          </cell>
          <cell r="JU2558" t="str">
            <v/>
          </cell>
          <cell r="KH2558" t="str">
            <v/>
          </cell>
          <cell r="KU2558" t="str">
            <v/>
          </cell>
          <cell r="LH2558" t="str">
            <v/>
          </cell>
          <cell r="LU2558" t="str">
            <v/>
          </cell>
          <cell r="MH2558" t="str">
            <v/>
          </cell>
          <cell r="MU2558" t="str">
            <v/>
          </cell>
          <cell r="NH2558" t="str">
            <v/>
          </cell>
          <cell r="NU2558" t="str">
            <v/>
          </cell>
          <cell r="OH2558" t="str">
            <v/>
          </cell>
          <cell r="OU2558" t="str">
            <v/>
          </cell>
        </row>
        <row r="2559">
          <cell r="C2559" t="str">
            <v>ON_US_LOCUSR24FL</v>
          </cell>
          <cell r="D2559" t="str">
            <v>ON_US_LOCUSR2</v>
          </cell>
          <cell r="E2559" t="str">
            <v>Locust Ridge 2</v>
          </cell>
          <cell r="F2559" t="str">
            <v>Onshore</v>
          </cell>
          <cell r="G2559" t="str">
            <v>North America</v>
          </cell>
          <cell r="H2559" t="str">
            <v>United States</v>
          </cell>
          <cell r="I2559" t="str">
            <v>North</v>
          </cell>
          <cell r="J2559" t="str">
            <v>Pennsylvania</v>
          </cell>
          <cell r="K2559">
            <v>40.841980900000003</v>
          </cell>
          <cell r="L2559">
            <v>-76.217955799999999</v>
          </cell>
          <cell r="N2559">
            <v>1</v>
          </cell>
          <cell r="O2559">
            <v>1</v>
          </cell>
          <cell r="P2559">
            <v>0</v>
          </cell>
          <cell r="Q2559" t="str">
            <v>No</v>
          </cell>
          <cell r="R2559" t="str">
            <v>No</v>
          </cell>
          <cell r="S2559" t="str">
            <v>23/07/2007</v>
          </cell>
          <cell r="T2559">
            <v>39783</v>
          </cell>
          <cell r="U2559">
            <v>39904</v>
          </cell>
          <cell r="V2559" t="str">
            <v>50 Gamesa G83-2</v>
          </cell>
          <cell r="W2559" t="str">
            <v>Gamesa</v>
          </cell>
          <cell r="X2559" t="str">
            <v>G83</v>
          </cell>
          <cell r="Y2559">
            <v>2</v>
          </cell>
          <cell r="Z2559">
            <v>50</v>
          </cell>
          <cell r="AM2559">
            <v>102</v>
          </cell>
          <cell r="AN2559">
            <v>100</v>
          </cell>
          <cell r="AO2559">
            <v>100</v>
          </cell>
          <cell r="AP2559">
            <v>0</v>
          </cell>
          <cell r="AQ2559">
            <v>100</v>
          </cell>
          <cell r="AR2559">
            <v>1</v>
          </cell>
          <cell r="AS2559">
            <v>39448</v>
          </cell>
          <cell r="AT2559" t="str">
            <v>FL</v>
          </cell>
          <cell r="BH2559" t="str">
            <v/>
          </cell>
          <cell r="BU2559" t="str">
            <v/>
          </cell>
          <cell r="CH2559" t="str">
            <v/>
          </cell>
          <cell r="CU2559" t="str">
            <v/>
          </cell>
          <cell r="DH2559" t="str">
            <v/>
          </cell>
          <cell r="DU2559" t="str">
            <v/>
          </cell>
          <cell r="DY2559">
            <v>102</v>
          </cell>
          <cell r="EH2559">
            <v>102</v>
          </cell>
          <cell r="EU2559" t="str">
            <v/>
          </cell>
          <cell r="FH2559" t="str">
            <v/>
          </cell>
          <cell r="FU2559" t="str">
            <v/>
          </cell>
          <cell r="GH2559" t="str">
            <v/>
          </cell>
          <cell r="GU2559" t="str">
            <v/>
          </cell>
          <cell r="HH2559" t="str">
            <v/>
          </cell>
          <cell r="HU2559" t="str">
            <v/>
          </cell>
          <cell r="IH2559" t="str">
            <v/>
          </cell>
          <cell r="IU2559" t="str">
            <v/>
          </cell>
          <cell r="IX2559">
            <v>-2</v>
          </cell>
          <cell r="JH2559">
            <v>-2</v>
          </cell>
          <cell r="JU2559" t="str">
            <v/>
          </cell>
          <cell r="KH2559" t="str">
            <v/>
          </cell>
          <cell r="KU2559" t="str">
            <v/>
          </cell>
          <cell r="LH2559" t="str">
            <v/>
          </cell>
          <cell r="LU2559" t="str">
            <v/>
          </cell>
          <cell r="MH2559" t="str">
            <v/>
          </cell>
          <cell r="MU2559" t="str">
            <v/>
          </cell>
          <cell r="NH2559" t="str">
            <v/>
          </cell>
          <cell r="NU2559" t="str">
            <v/>
          </cell>
          <cell r="OH2559" t="str">
            <v/>
          </cell>
          <cell r="OU2559" t="str">
            <v/>
          </cell>
        </row>
        <row r="2560">
          <cell r="C2560" t="str">
            <v>ON_US_LOCUSR25OC</v>
          </cell>
          <cell r="D2560" t="str">
            <v>ON_US_LOCUSR2</v>
          </cell>
          <cell r="E2560" t="str">
            <v>Locust Ridge 2</v>
          </cell>
          <cell r="F2560" t="str">
            <v>Onshore</v>
          </cell>
          <cell r="G2560" t="str">
            <v>North America</v>
          </cell>
          <cell r="H2560" t="str">
            <v>United States</v>
          </cell>
          <cell r="I2560" t="str">
            <v>North</v>
          </cell>
          <cell r="J2560" t="str">
            <v>Pennsylvania</v>
          </cell>
          <cell r="K2560">
            <v>40.841980900000003</v>
          </cell>
          <cell r="L2560">
            <v>-76.217955799999999</v>
          </cell>
          <cell r="N2560">
            <v>1</v>
          </cell>
          <cell r="O2560">
            <v>1</v>
          </cell>
          <cell r="P2560">
            <v>0</v>
          </cell>
          <cell r="Q2560" t="str">
            <v>No</v>
          </cell>
          <cell r="R2560" t="str">
            <v>No</v>
          </cell>
          <cell r="S2560" t="str">
            <v>23/07/2007</v>
          </cell>
          <cell r="T2560">
            <v>39783</v>
          </cell>
          <cell r="U2560">
            <v>39904</v>
          </cell>
          <cell r="V2560" t="str">
            <v>50 Gamesa G83-2</v>
          </cell>
          <cell r="W2560" t="str">
            <v>Gamesa</v>
          </cell>
          <cell r="X2560" t="str">
            <v>G83</v>
          </cell>
          <cell r="Y2560">
            <v>2</v>
          </cell>
          <cell r="Z2560">
            <v>50</v>
          </cell>
          <cell r="AM2560">
            <v>102</v>
          </cell>
          <cell r="AN2560">
            <v>100</v>
          </cell>
          <cell r="AO2560">
            <v>100</v>
          </cell>
          <cell r="AP2560">
            <v>0</v>
          </cell>
          <cell r="AQ2560">
            <v>100</v>
          </cell>
          <cell r="AR2560">
            <v>1</v>
          </cell>
          <cell r="AS2560">
            <v>39448</v>
          </cell>
          <cell r="AT2560" t="str">
            <v>OC</v>
          </cell>
          <cell r="BH2560" t="str">
            <v/>
          </cell>
          <cell r="BU2560" t="str">
            <v/>
          </cell>
          <cell r="CH2560" t="str">
            <v/>
          </cell>
          <cell r="CU2560" t="str">
            <v/>
          </cell>
          <cell r="DH2560" t="str">
            <v/>
          </cell>
          <cell r="DU2560" t="str">
            <v/>
          </cell>
          <cell r="DY2560">
            <v>102</v>
          </cell>
          <cell r="EH2560">
            <v>102</v>
          </cell>
          <cell r="EU2560" t="str">
            <v/>
          </cell>
          <cell r="FH2560" t="str">
            <v/>
          </cell>
          <cell r="FU2560" t="str">
            <v/>
          </cell>
          <cell r="GH2560" t="str">
            <v/>
          </cell>
          <cell r="GU2560" t="str">
            <v/>
          </cell>
          <cell r="HH2560" t="str">
            <v/>
          </cell>
          <cell r="HU2560" t="str">
            <v/>
          </cell>
          <cell r="IH2560" t="str">
            <v/>
          </cell>
          <cell r="IU2560" t="str">
            <v/>
          </cell>
          <cell r="IX2560">
            <v>-2</v>
          </cell>
          <cell r="JH2560">
            <v>-2</v>
          </cell>
          <cell r="JU2560" t="str">
            <v/>
          </cell>
          <cell r="KH2560" t="str">
            <v/>
          </cell>
          <cell r="KU2560" t="str">
            <v/>
          </cell>
          <cell r="LH2560" t="str">
            <v/>
          </cell>
          <cell r="LU2560" t="str">
            <v/>
          </cell>
          <cell r="MH2560" t="str">
            <v/>
          </cell>
          <cell r="MU2560" t="str">
            <v/>
          </cell>
          <cell r="NH2560" t="str">
            <v/>
          </cell>
          <cell r="NU2560" t="str">
            <v/>
          </cell>
          <cell r="OH2560" t="str">
            <v/>
          </cell>
          <cell r="OU2560" t="str">
            <v/>
          </cell>
        </row>
        <row r="2561">
          <cell r="C2561" t="str">
            <v>ON_US_MAPR11IN</v>
          </cell>
          <cell r="D2561" t="str">
            <v>ON_US_MAPR1</v>
          </cell>
          <cell r="E2561" t="str">
            <v>Maple Ridge 1</v>
          </cell>
          <cell r="F2561" t="str">
            <v>Onshore</v>
          </cell>
          <cell r="G2561" t="str">
            <v>North America</v>
          </cell>
          <cell r="H2561" t="str">
            <v>United States</v>
          </cell>
          <cell r="I2561" t="str">
            <v>North</v>
          </cell>
          <cell r="J2561" t="str">
            <v>New York</v>
          </cell>
          <cell r="K2561">
            <v>43.7819498</v>
          </cell>
          <cell r="L2561">
            <v>-75.597868000000005</v>
          </cell>
          <cell r="N2561">
            <v>0.5</v>
          </cell>
          <cell r="O2561">
            <v>0</v>
          </cell>
          <cell r="P2561">
            <v>0.5</v>
          </cell>
          <cell r="Q2561" t="str">
            <v>No</v>
          </cell>
          <cell r="R2561" t="str">
            <v>No</v>
          </cell>
          <cell r="S2561" t="str">
            <v>31/12/2006</v>
          </cell>
          <cell r="T2561">
            <v>39417</v>
          </cell>
          <cell r="U2561">
            <v>39417</v>
          </cell>
          <cell r="V2561" t="str">
            <v>140 Vestas V82-1,65</v>
          </cell>
          <cell r="W2561" t="str">
            <v>Vestas</v>
          </cell>
          <cell r="X2561" t="str">
            <v>V82</v>
          </cell>
          <cell r="Y2561">
            <v>1.65</v>
          </cell>
          <cell r="Z2561">
            <v>140</v>
          </cell>
          <cell r="AM2561">
            <v>231</v>
          </cell>
          <cell r="AN2561">
            <v>231</v>
          </cell>
          <cell r="AO2561">
            <v>0</v>
          </cell>
          <cell r="AP2561">
            <v>115.5</v>
          </cell>
          <cell r="AQ2561">
            <v>0</v>
          </cell>
          <cell r="AR2561" t="str">
            <v>-</v>
          </cell>
          <cell r="AS2561">
            <v>39083</v>
          </cell>
          <cell r="AT2561" t="str">
            <v>IN</v>
          </cell>
          <cell r="BH2561" t="str">
            <v/>
          </cell>
          <cell r="BU2561" t="str">
            <v/>
          </cell>
          <cell r="CH2561" t="str">
            <v/>
          </cell>
          <cell r="CU2561" t="str">
            <v/>
          </cell>
          <cell r="DG2561">
            <v>0</v>
          </cell>
          <cell r="DH2561" t="str">
            <v/>
          </cell>
          <cell r="DU2561" t="str">
            <v/>
          </cell>
          <cell r="EH2561" t="str">
            <v/>
          </cell>
          <cell r="EU2561" t="str">
            <v/>
          </cell>
          <cell r="FH2561" t="str">
            <v/>
          </cell>
          <cell r="FU2561" t="str">
            <v/>
          </cell>
          <cell r="GH2561" t="str">
            <v/>
          </cell>
          <cell r="GU2561" t="str">
            <v/>
          </cell>
          <cell r="HH2561" t="str">
            <v/>
          </cell>
          <cell r="HU2561" t="str">
            <v/>
          </cell>
          <cell r="IH2561" t="str">
            <v/>
          </cell>
          <cell r="IU2561" t="str">
            <v/>
          </cell>
          <cell r="JH2561" t="str">
            <v/>
          </cell>
          <cell r="JU2561" t="str">
            <v/>
          </cell>
          <cell r="KH2561" t="str">
            <v/>
          </cell>
          <cell r="KU2561" t="str">
            <v/>
          </cell>
          <cell r="LH2561" t="str">
            <v/>
          </cell>
          <cell r="LU2561" t="str">
            <v/>
          </cell>
          <cell r="MH2561" t="str">
            <v/>
          </cell>
          <cell r="MU2561" t="str">
            <v/>
          </cell>
          <cell r="NH2561" t="str">
            <v/>
          </cell>
          <cell r="NU2561" t="str">
            <v/>
          </cell>
          <cell r="OH2561" t="str">
            <v/>
          </cell>
          <cell r="OU2561" t="str">
            <v/>
          </cell>
        </row>
        <row r="2562">
          <cell r="C2562" t="str">
            <v>ON_US_MAPR12OP</v>
          </cell>
          <cell r="D2562" t="str">
            <v>ON_US_MAPR1</v>
          </cell>
          <cell r="E2562" t="str">
            <v>Maple Ridge 1</v>
          </cell>
          <cell r="F2562" t="str">
            <v>Onshore</v>
          </cell>
          <cell r="G2562" t="str">
            <v>North America</v>
          </cell>
          <cell r="H2562" t="str">
            <v>United States</v>
          </cell>
          <cell r="I2562" t="str">
            <v>North</v>
          </cell>
          <cell r="J2562" t="str">
            <v>New York</v>
          </cell>
          <cell r="K2562">
            <v>43.7819498</v>
          </cell>
          <cell r="L2562">
            <v>-75.597868000000005</v>
          </cell>
          <cell r="N2562">
            <v>0.5</v>
          </cell>
          <cell r="O2562">
            <v>0</v>
          </cell>
          <cell r="P2562">
            <v>0.5</v>
          </cell>
          <cell r="Q2562" t="str">
            <v>No</v>
          </cell>
          <cell r="R2562" t="str">
            <v>No</v>
          </cell>
          <cell r="S2562" t="str">
            <v>31/12/2006</v>
          </cell>
          <cell r="T2562">
            <v>39417</v>
          </cell>
          <cell r="U2562">
            <v>39417</v>
          </cell>
          <cell r="V2562" t="str">
            <v>140 Vestas V82-1,65</v>
          </cell>
          <cell r="W2562" t="str">
            <v>Vestas</v>
          </cell>
          <cell r="X2562" t="str">
            <v>V82</v>
          </cell>
          <cell r="Y2562">
            <v>1.65</v>
          </cell>
          <cell r="Z2562">
            <v>140</v>
          </cell>
          <cell r="AM2562">
            <v>231</v>
          </cell>
          <cell r="AN2562">
            <v>231</v>
          </cell>
          <cell r="AO2562">
            <v>0</v>
          </cell>
          <cell r="AP2562">
            <v>115.5</v>
          </cell>
          <cell r="AQ2562">
            <v>0</v>
          </cell>
          <cell r="AR2562" t="str">
            <v>-</v>
          </cell>
          <cell r="AS2562">
            <v>39083</v>
          </cell>
          <cell r="AT2562" t="str">
            <v>OP</v>
          </cell>
          <cell r="BH2562" t="str">
            <v/>
          </cell>
          <cell r="BU2562" t="str">
            <v/>
          </cell>
          <cell r="CH2562" t="str">
            <v/>
          </cell>
          <cell r="CU2562" t="str">
            <v/>
          </cell>
          <cell r="DG2562">
            <v>0</v>
          </cell>
          <cell r="DH2562" t="str">
            <v/>
          </cell>
          <cell r="DU2562" t="str">
            <v/>
          </cell>
          <cell r="EH2562" t="str">
            <v/>
          </cell>
          <cell r="EU2562" t="str">
            <v/>
          </cell>
          <cell r="FH2562" t="str">
            <v/>
          </cell>
          <cell r="FU2562" t="str">
            <v/>
          </cell>
          <cell r="GH2562" t="str">
            <v/>
          </cell>
          <cell r="GU2562" t="str">
            <v/>
          </cell>
          <cell r="HH2562" t="str">
            <v/>
          </cell>
          <cell r="HU2562" t="str">
            <v/>
          </cell>
          <cell r="IH2562" t="str">
            <v/>
          </cell>
          <cell r="IU2562" t="str">
            <v/>
          </cell>
          <cell r="JH2562" t="str">
            <v/>
          </cell>
          <cell r="JU2562" t="str">
            <v/>
          </cell>
          <cell r="KH2562" t="str">
            <v/>
          </cell>
          <cell r="KU2562" t="str">
            <v/>
          </cell>
          <cell r="LH2562" t="str">
            <v/>
          </cell>
          <cell r="LU2562" t="str">
            <v/>
          </cell>
          <cell r="MH2562" t="str">
            <v/>
          </cell>
          <cell r="MU2562" t="str">
            <v/>
          </cell>
          <cell r="NH2562" t="str">
            <v/>
          </cell>
          <cell r="NU2562" t="str">
            <v/>
          </cell>
          <cell r="OH2562" t="str">
            <v/>
          </cell>
          <cell r="OU2562" t="str">
            <v/>
          </cell>
        </row>
        <row r="2563">
          <cell r="C2563" t="str">
            <v>ON_US_MAPR13CO</v>
          </cell>
          <cell r="D2563" t="str">
            <v>ON_US_MAPR1</v>
          </cell>
          <cell r="E2563" t="str">
            <v>Maple Ridge 1</v>
          </cell>
          <cell r="F2563" t="str">
            <v>Onshore</v>
          </cell>
          <cell r="G2563" t="str">
            <v>North America</v>
          </cell>
          <cell r="H2563" t="str">
            <v>United States</v>
          </cell>
          <cell r="I2563" t="str">
            <v>North</v>
          </cell>
          <cell r="J2563" t="str">
            <v>New York</v>
          </cell>
          <cell r="K2563">
            <v>43.7819498</v>
          </cell>
          <cell r="L2563">
            <v>-75.597868000000005</v>
          </cell>
          <cell r="N2563">
            <v>0.5</v>
          </cell>
          <cell r="O2563">
            <v>0</v>
          </cell>
          <cell r="P2563">
            <v>0.5</v>
          </cell>
          <cell r="Q2563" t="str">
            <v>No</v>
          </cell>
          <cell r="R2563" t="str">
            <v>No</v>
          </cell>
          <cell r="S2563" t="str">
            <v>31/12/2006</v>
          </cell>
          <cell r="T2563">
            <v>39417</v>
          </cell>
          <cell r="U2563">
            <v>39417</v>
          </cell>
          <cell r="V2563" t="str">
            <v>140 Vestas V82-1,65</v>
          </cell>
          <cell r="W2563" t="str">
            <v>Vestas</v>
          </cell>
          <cell r="X2563" t="str">
            <v>V82</v>
          </cell>
          <cell r="Y2563">
            <v>1.65</v>
          </cell>
          <cell r="Z2563">
            <v>140</v>
          </cell>
          <cell r="AM2563">
            <v>231</v>
          </cell>
          <cell r="AN2563">
            <v>231</v>
          </cell>
          <cell r="AO2563">
            <v>0</v>
          </cell>
          <cell r="AP2563">
            <v>115.5</v>
          </cell>
          <cell r="AQ2563">
            <v>0</v>
          </cell>
          <cell r="AR2563" t="str">
            <v>-</v>
          </cell>
          <cell r="AS2563">
            <v>39083</v>
          </cell>
          <cell r="AT2563" t="str">
            <v>CO</v>
          </cell>
          <cell r="BH2563" t="str">
            <v/>
          </cell>
          <cell r="BU2563" t="str">
            <v/>
          </cell>
          <cell r="CH2563" t="str">
            <v/>
          </cell>
          <cell r="CU2563" t="str">
            <v/>
          </cell>
          <cell r="DG2563">
            <v>0</v>
          </cell>
          <cell r="DH2563" t="str">
            <v/>
          </cell>
          <cell r="DU2563" t="str">
            <v/>
          </cell>
          <cell r="EH2563" t="str">
            <v/>
          </cell>
          <cell r="EU2563" t="str">
            <v/>
          </cell>
          <cell r="FH2563" t="str">
            <v/>
          </cell>
          <cell r="FU2563" t="str">
            <v/>
          </cell>
          <cell r="GH2563" t="str">
            <v/>
          </cell>
          <cell r="GU2563" t="str">
            <v/>
          </cell>
          <cell r="HH2563" t="str">
            <v/>
          </cell>
          <cell r="HU2563" t="str">
            <v/>
          </cell>
          <cell r="IH2563" t="str">
            <v/>
          </cell>
          <cell r="IU2563" t="str">
            <v/>
          </cell>
          <cell r="JH2563" t="str">
            <v/>
          </cell>
          <cell r="JU2563" t="str">
            <v/>
          </cell>
          <cell r="KH2563" t="str">
            <v/>
          </cell>
          <cell r="KU2563" t="str">
            <v/>
          </cell>
          <cell r="LH2563" t="str">
            <v/>
          </cell>
          <cell r="LU2563" t="str">
            <v/>
          </cell>
          <cell r="MH2563" t="str">
            <v/>
          </cell>
          <cell r="MU2563" t="str">
            <v/>
          </cell>
          <cell r="NH2563" t="str">
            <v/>
          </cell>
          <cell r="NU2563" t="str">
            <v/>
          </cell>
          <cell r="OH2563" t="str">
            <v/>
          </cell>
          <cell r="OU2563" t="str">
            <v/>
          </cell>
        </row>
        <row r="2564">
          <cell r="C2564" t="str">
            <v>ON_US_MAPR14FL</v>
          </cell>
          <cell r="D2564" t="str">
            <v>ON_US_MAPR1</v>
          </cell>
          <cell r="E2564" t="str">
            <v>Maple Ridge 1</v>
          </cell>
          <cell r="F2564" t="str">
            <v>Onshore</v>
          </cell>
          <cell r="G2564" t="str">
            <v>North America</v>
          </cell>
          <cell r="H2564" t="str">
            <v>United States</v>
          </cell>
          <cell r="I2564" t="str">
            <v>North</v>
          </cell>
          <cell r="J2564" t="str">
            <v>New York</v>
          </cell>
          <cell r="K2564">
            <v>43.7819498</v>
          </cell>
          <cell r="L2564">
            <v>-75.597868000000005</v>
          </cell>
          <cell r="N2564">
            <v>0.5</v>
          </cell>
          <cell r="O2564">
            <v>0</v>
          </cell>
          <cell r="P2564">
            <v>0.5</v>
          </cell>
          <cell r="Q2564" t="str">
            <v>No</v>
          </cell>
          <cell r="R2564" t="str">
            <v>No</v>
          </cell>
          <cell r="S2564" t="str">
            <v>31/12/2006</v>
          </cell>
          <cell r="T2564">
            <v>39417</v>
          </cell>
          <cell r="U2564">
            <v>39417</v>
          </cell>
          <cell r="V2564" t="str">
            <v>140 Vestas V82-1,65</v>
          </cell>
          <cell r="W2564" t="str">
            <v>Vestas</v>
          </cell>
          <cell r="X2564" t="str">
            <v>V82</v>
          </cell>
          <cell r="Y2564">
            <v>1.65</v>
          </cell>
          <cell r="Z2564">
            <v>140</v>
          </cell>
          <cell r="AM2564">
            <v>231</v>
          </cell>
          <cell r="AN2564">
            <v>231</v>
          </cell>
          <cell r="AO2564">
            <v>0</v>
          </cell>
          <cell r="AP2564">
            <v>115.5</v>
          </cell>
          <cell r="AQ2564">
            <v>0</v>
          </cell>
          <cell r="AR2564" t="str">
            <v>-</v>
          </cell>
          <cell r="AS2564">
            <v>39083</v>
          </cell>
          <cell r="AT2564" t="str">
            <v>FL</v>
          </cell>
          <cell r="BH2564" t="str">
            <v/>
          </cell>
          <cell r="BU2564" t="str">
            <v/>
          </cell>
          <cell r="CH2564" t="str">
            <v/>
          </cell>
          <cell r="CU2564" t="str">
            <v/>
          </cell>
          <cell r="DG2564">
            <v>0</v>
          </cell>
          <cell r="DH2564" t="str">
            <v/>
          </cell>
          <cell r="DU2564" t="str">
            <v/>
          </cell>
          <cell r="EH2564" t="str">
            <v/>
          </cell>
          <cell r="EU2564" t="str">
            <v/>
          </cell>
          <cell r="FH2564" t="str">
            <v/>
          </cell>
          <cell r="FU2564" t="str">
            <v/>
          </cell>
          <cell r="GH2564" t="str">
            <v/>
          </cell>
          <cell r="GU2564" t="str">
            <v/>
          </cell>
          <cell r="HH2564" t="str">
            <v/>
          </cell>
          <cell r="HU2564" t="str">
            <v/>
          </cell>
          <cell r="IH2564" t="str">
            <v/>
          </cell>
          <cell r="IU2564" t="str">
            <v/>
          </cell>
          <cell r="JH2564" t="str">
            <v/>
          </cell>
          <cell r="JU2564" t="str">
            <v/>
          </cell>
          <cell r="KH2564" t="str">
            <v/>
          </cell>
          <cell r="KU2564" t="str">
            <v/>
          </cell>
          <cell r="LH2564" t="str">
            <v/>
          </cell>
          <cell r="LU2564" t="str">
            <v/>
          </cell>
          <cell r="MH2564" t="str">
            <v/>
          </cell>
          <cell r="MU2564" t="str">
            <v/>
          </cell>
          <cell r="NH2564" t="str">
            <v/>
          </cell>
          <cell r="NU2564" t="str">
            <v/>
          </cell>
          <cell r="OH2564" t="str">
            <v/>
          </cell>
          <cell r="OU2564" t="str">
            <v/>
          </cell>
        </row>
        <row r="2565">
          <cell r="C2565" t="str">
            <v>ON_US_MAPR15OC</v>
          </cell>
          <cell r="D2565" t="str">
            <v>ON_US_MAPR1</v>
          </cell>
          <cell r="E2565" t="str">
            <v>Maple Ridge 1</v>
          </cell>
          <cell r="F2565" t="str">
            <v>Onshore</v>
          </cell>
          <cell r="G2565" t="str">
            <v>North America</v>
          </cell>
          <cell r="H2565" t="str">
            <v>United States</v>
          </cell>
          <cell r="I2565" t="str">
            <v>North</v>
          </cell>
          <cell r="J2565" t="str">
            <v>New York</v>
          </cell>
          <cell r="K2565">
            <v>43.7819498</v>
          </cell>
          <cell r="L2565">
            <v>-75.597868000000005</v>
          </cell>
          <cell r="N2565">
            <v>0.5</v>
          </cell>
          <cell r="O2565">
            <v>0</v>
          </cell>
          <cell r="P2565">
            <v>0.5</v>
          </cell>
          <cell r="Q2565" t="str">
            <v>No</v>
          </cell>
          <cell r="R2565" t="str">
            <v>No</v>
          </cell>
          <cell r="S2565" t="str">
            <v>31/12/2006</v>
          </cell>
          <cell r="T2565">
            <v>39417</v>
          </cell>
          <cell r="U2565">
            <v>39417</v>
          </cell>
          <cell r="V2565" t="str">
            <v>140 Vestas V82-1,65</v>
          </cell>
          <cell r="W2565" t="str">
            <v>Vestas</v>
          </cell>
          <cell r="X2565" t="str">
            <v>V82</v>
          </cell>
          <cell r="Y2565">
            <v>1.65</v>
          </cell>
          <cell r="Z2565">
            <v>140</v>
          </cell>
          <cell r="AM2565">
            <v>231</v>
          </cell>
          <cell r="AN2565">
            <v>231</v>
          </cell>
          <cell r="AO2565">
            <v>0</v>
          </cell>
          <cell r="AP2565">
            <v>115.5</v>
          </cell>
          <cell r="AQ2565">
            <v>0</v>
          </cell>
          <cell r="AR2565" t="str">
            <v>-</v>
          </cell>
          <cell r="AS2565">
            <v>39083</v>
          </cell>
          <cell r="AT2565" t="str">
            <v>OC</v>
          </cell>
          <cell r="BH2565" t="str">
            <v/>
          </cell>
          <cell r="BU2565" t="str">
            <v/>
          </cell>
          <cell r="CH2565" t="str">
            <v/>
          </cell>
          <cell r="CU2565" t="str">
            <v/>
          </cell>
          <cell r="DG2565">
            <v>0</v>
          </cell>
          <cell r="DH2565" t="str">
            <v/>
          </cell>
          <cell r="DU2565" t="str">
            <v/>
          </cell>
          <cell r="EH2565" t="str">
            <v/>
          </cell>
          <cell r="EU2565" t="str">
            <v/>
          </cell>
          <cell r="FH2565" t="str">
            <v/>
          </cell>
          <cell r="FU2565" t="str">
            <v/>
          </cell>
          <cell r="GH2565" t="str">
            <v/>
          </cell>
          <cell r="GU2565" t="str">
            <v/>
          </cell>
          <cell r="HH2565" t="str">
            <v/>
          </cell>
          <cell r="HU2565" t="str">
            <v/>
          </cell>
          <cell r="IH2565" t="str">
            <v/>
          </cell>
          <cell r="IU2565" t="str">
            <v/>
          </cell>
          <cell r="JH2565" t="str">
            <v/>
          </cell>
          <cell r="JU2565" t="str">
            <v/>
          </cell>
          <cell r="KH2565" t="str">
            <v/>
          </cell>
          <cell r="KU2565" t="str">
            <v/>
          </cell>
          <cell r="LH2565" t="str">
            <v/>
          </cell>
          <cell r="LU2565" t="str">
            <v/>
          </cell>
          <cell r="MH2565" t="str">
            <v/>
          </cell>
          <cell r="MU2565" t="str">
            <v/>
          </cell>
          <cell r="NH2565" t="str">
            <v/>
          </cell>
          <cell r="NU2565" t="str">
            <v/>
          </cell>
          <cell r="OH2565" t="str">
            <v/>
          </cell>
          <cell r="OU2565" t="str">
            <v/>
          </cell>
        </row>
        <row r="2566">
          <cell r="C2566" t="str">
            <v>ON_US_MAPR21IN</v>
          </cell>
          <cell r="D2566" t="str">
            <v>ON_US_MAPR2</v>
          </cell>
          <cell r="E2566" t="str">
            <v>Maple Ridge 2</v>
          </cell>
          <cell r="F2566" t="str">
            <v>Onshore</v>
          </cell>
          <cell r="G2566" t="str">
            <v>North America</v>
          </cell>
          <cell r="H2566" t="str">
            <v>United States</v>
          </cell>
          <cell r="I2566" t="str">
            <v>North</v>
          </cell>
          <cell r="J2566" t="str">
            <v>New York</v>
          </cell>
          <cell r="K2566">
            <v>43.794264499999997</v>
          </cell>
          <cell r="L2566">
            <v>-75.5982767</v>
          </cell>
          <cell r="N2566">
            <v>0.5</v>
          </cell>
          <cell r="O2566">
            <v>0</v>
          </cell>
          <cell r="P2566">
            <v>0.5</v>
          </cell>
          <cell r="Q2566" t="str">
            <v>No</v>
          </cell>
          <cell r="R2566" t="str">
            <v>No</v>
          </cell>
          <cell r="S2566" t="str">
            <v>31/12/2006</v>
          </cell>
          <cell r="T2566">
            <v>39417</v>
          </cell>
          <cell r="U2566">
            <v>39417</v>
          </cell>
          <cell r="V2566" t="str">
            <v>55 Vestas V82-1,65</v>
          </cell>
          <cell r="W2566" t="str">
            <v>Vestas</v>
          </cell>
          <cell r="X2566" t="str">
            <v>V82</v>
          </cell>
          <cell r="Y2566">
            <v>1.65</v>
          </cell>
          <cell r="Z2566">
            <v>55</v>
          </cell>
          <cell r="AM2566">
            <v>90.75</v>
          </cell>
          <cell r="AN2566">
            <v>90.75</v>
          </cell>
          <cell r="AO2566">
            <v>0</v>
          </cell>
          <cell r="AP2566">
            <v>45.375</v>
          </cell>
          <cell r="AQ2566">
            <v>0</v>
          </cell>
          <cell r="AR2566" t="str">
            <v>-</v>
          </cell>
          <cell r="AS2566">
            <v>39083</v>
          </cell>
          <cell r="AT2566" t="str">
            <v>IN</v>
          </cell>
          <cell r="BH2566" t="str">
            <v/>
          </cell>
          <cell r="BU2566" t="str">
            <v/>
          </cell>
          <cell r="CH2566" t="str">
            <v/>
          </cell>
          <cell r="CU2566" t="str">
            <v/>
          </cell>
          <cell r="DG2566">
            <v>0</v>
          </cell>
          <cell r="DH2566" t="str">
            <v/>
          </cell>
          <cell r="DU2566" t="str">
            <v/>
          </cell>
          <cell r="EH2566" t="str">
            <v/>
          </cell>
          <cell r="EU2566" t="str">
            <v/>
          </cell>
          <cell r="FH2566" t="str">
            <v/>
          </cell>
          <cell r="FU2566" t="str">
            <v/>
          </cell>
          <cell r="GH2566" t="str">
            <v/>
          </cell>
          <cell r="GU2566" t="str">
            <v/>
          </cell>
          <cell r="HH2566" t="str">
            <v/>
          </cell>
          <cell r="HU2566" t="str">
            <v/>
          </cell>
          <cell r="IH2566" t="str">
            <v/>
          </cell>
          <cell r="IU2566" t="str">
            <v/>
          </cell>
          <cell r="JH2566" t="str">
            <v/>
          </cell>
          <cell r="JU2566" t="str">
            <v/>
          </cell>
          <cell r="KH2566" t="str">
            <v/>
          </cell>
          <cell r="KU2566" t="str">
            <v/>
          </cell>
          <cell r="LH2566" t="str">
            <v/>
          </cell>
          <cell r="LU2566" t="str">
            <v/>
          </cell>
          <cell r="MH2566" t="str">
            <v/>
          </cell>
          <cell r="MU2566" t="str">
            <v/>
          </cell>
          <cell r="NH2566" t="str">
            <v/>
          </cell>
          <cell r="NU2566" t="str">
            <v/>
          </cell>
          <cell r="OH2566" t="str">
            <v/>
          </cell>
          <cell r="OU2566" t="str">
            <v/>
          </cell>
        </row>
        <row r="2567">
          <cell r="C2567" t="str">
            <v>ON_US_MAPR22OP</v>
          </cell>
          <cell r="D2567" t="str">
            <v>ON_US_MAPR2</v>
          </cell>
          <cell r="E2567" t="str">
            <v>Maple Ridge 2</v>
          </cell>
          <cell r="F2567" t="str">
            <v>Onshore</v>
          </cell>
          <cell r="G2567" t="str">
            <v>North America</v>
          </cell>
          <cell r="H2567" t="str">
            <v>United States</v>
          </cell>
          <cell r="I2567" t="str">
            <v>North</v>
          </cell>
          <cell r="J2567" t="str">
            <v>New York</v>
          </cell>
          <cell r="K2567">
            <v>43.794264499999997</v>
          </cell>
          <cell r="L2567">
            <v>-75.5982767</v>
          </cell>
          <cell r="N2567">
            <v>0.5</v>
          </cell>
          <cell r="O2567">
            <v>0</v>
          </cell>
          <cell r="P2567">
            <v>0.5</v>
          </cell>
          <cell r="Q2567" t="str">
            <v>No</v>
          </cell>
          <cell r="R2567" t="str">
            <v>No</v>
          </cell>
          <cell r="S2567" t="str">
            <v>31/12/2006</v>
          </cell>
          <cell r="T2567">
            <v>39417</v>
          </cell>
          <cell r="U2567">
            <v>39417</v>
          </cell>
          <cell r="V2567" t="str">
            <v>55 Vestas V82-1,65</v>
          </cell>
          <cell r="W2567" t="str">
            <v>Vestas</v>
          </cell>
          <cell r="X2567" t="str">
            <v>V82</v>
          </cell>
          <cell r="Y2567">
            <v>1.65</v>
          </cell>
          <cell r="Z2567">
            <v>55</v>
          </cell>
          <cell r="AM2567">
            <v>90.75</v>
          </cell>
          <cell r="AN2567">
            <v>90.75</v>
          </cell>
          <cell r="AO2567">
            <v>0</v>
          </cell>
          <cell r="AP2567">
            <v>45.375</v>
          </cell>
          <cell r="AQ2567">
            <v>0</v>
          </cell>
          <cell r="AR2567" t="str">
            <v>-</v>
          </cell>
          <cell r="AS2567">
            <v>39083</v>
          </cell>
          <cell r="AT2567" t="str">
            <v>OP</v>
          </cell>
          <cell r="BH2567" t="str">
            <v/>
          </cell>
          <cell r="BU2567" t="str">
            <v/>
          </cell>
          <cell r="CH2567" t="str">
            <v/>
          </cell>
          <cell r="CU2567" t="str">
            <v/>
          </cell>
          <cell r="DG2567">
            <v>0</v>
          </cell>
          <cell r="DH2567" t="str">
            <v/>
          </cell>
          <cell r="DU2567" t="str">
            <v/>
          </cell>
          <cell r="EH2567" t="str">
            <v/>
          </cell>
          <cell r="EU2567" t="str">
            <v/>
          </cell>
          <cell r="FH2567" t="str">
            <v/>
          </cell>
          <cell r="FU2567" t="str">
            <v/>
          </cell>
          <cell r="GH2567" t="str">
            <v/>
          </cell>
          <cell r="GU2567" t="str">
            <v/>
          </cell>
          <cell r="HH2567" t="str">
            <v/>
          </cell>
          <cell r="HU2567" t="str">
            <v/>
          </cell>
          <cell r="IH2567" t="str">
            <v/>
          </cell>
          <cell r="IU2567" t="str">
            <v/>
          </cell>
          <cell r="JH2567" t="str">
            <v/>
          </cell>
          <cell r="JU2567" t="str">
            <v/>
          </cell>
          <cell r="KH2567" t="str">
            <v/>
          </cell>
          <cell r="KU2567" t="str">
            <v/>
          </cell>
          <cell r="LH2567" t="str">
            <v/>
          </cell>
          <cell r="LU2567" t="str">
            <v/>
          </cell>
          <cell r="MH2567" t="str">
            <v/>
          </cell>
          <cell r="MU2567" t="str">
            <v/>
          </cell>
          <cell r="NH2567" t="str">
            <v/>
          </cell>
          <cell r="NU2567" t="str">
            <v/>
          </cell>
          <cell r="OH2567" t="str">
            <v/>
          </cell>
          <cell r="OU2567" t="str">
            <v/>
          </cell>
        </row>
        <row r="2568">
          <cell r="C2568" t="str">
            <v>ON_US_MAPR23CO</v>
          </cell>
          <cell r="D2568" t="str">
            <v>ON_US_MAPR2</v>
          </cell>
          <cell r="E2568" t="str">
            <v>Maple Ridge 2</v>
          </cell>
          <cell r="F2568" t="str">
            <v>Onshore</v>
          </cell>
          <cell r="G2568" t="str">
            <v>North America</v>
          </cell>
          <cell r="H2568" t="str">
            <v>United States</v>
          </cell>
          <cell r="I2568" t="str">
            <v>North</v>
          </cell>
          <cell r="J2568" t="str">
            <v>New York</v>
          </cell>
          <cell r="K2568">
            <v>43.794264499999997</v>
          </cell>
          <cell r="L2568">
            <v>-75.5982767</v>
          </cell>
          <cell r="N2568">
            <v>0.5</v>
          </cell>
          <cell r="O2568">
            <v>0</v>
          </cell>
          <cell r="P2568">
            <v>0.5</v>
          </cell>
          <cell r="Q2568" t="str">
            <v>No</v>
          </cell>
          <cell r="R2568" t="str">
            <v>No</v>
          </cell>
          <cell r="S2568" t="str">
            <v>31/12/2006</v>
          </cell>
          <cell r="T2568">
            <v>39417</v>
          </cell>
          <cell r="U2568">
            <v>39417</v>
          </cell>
          <cell r="V2568" t="str">
            <v>55 Vestas V82-1,65</v>
          </cell>
          <cell r="W2568" t="str">
            <v>Vestas</v>
          </cell>
          <cell r="X2568" t="str">
            <v>V82</v>
          </cell>
          <cell r="Y2568">
            <v>1.65</v>
          </cell>
          <cell r="Z2568">
            <v>55</v>
          </cell>
          <cell r="AM2568">
            <v>90.75</v>
          </cell>
          <cell r="AN2568">
            <v>90.75</v>
          </cell>
          <cell r="AO2568">
            <v>0</v>
          </cell>
          <cell r="AP2568">
            <v>45.375</v>
          </cell>
          <cell r="AQ2568">
            <v>0</v>
          </cell>
          <cell r="AR2568" t="str">
            <v>-</v>
          </cell>
          <cell r="AS2568">
            <v>39083</v>
          </cell>
          <cell r="AT2568" t="str">
            <v>CO</v>
          </cell>
          <cell r="BH2568" t="str">
            <v/>
          </cell>
          <cell r="BU2568" t="str">
            <v/>
          </cell>
          <cell r="CH2568" t="str">
            <v/>
          </cell>
          <cell r="CU2568" t="str">
            <v/>
          </cell>
          <cell r="DG2568">
            <v>0</v>
          </cell>
          <cell r="DH2568" t="str">
            <v/>
          </cell>
          <cell r="DU2568" t="str">
            <v/>
          </cell>
          <cell r="EH2568" t="str">
            <v/>
          </cell>
          <cell r="EU2568" t="str">
            <v/>
          </cell>
          <cell r="FH2568" t="str">
            <v/>
          </cell>
          <cell r="FU2568" t="str">
            <v/>
          </cell>
          <cell r="GH2568" t="str">
            <v/>
          </cell>
          <cell r="GU2568" t="str">
            <v/>
          </cell>
          <cell r="HH2568" t="str">
            <v/>
          </cell>
          <cell r="HU2568" t="str">
            <v/>
          </cell>
          <cell r="IH2568" t="str">
            <v/>
          </cell>
          <cell r="IU2568" t="str">
            <v/>
          </cell>
          <cell r="JH2568" t="str">
            <v/>
          </cell>
          <cell r="JU2568" t="str">
            <v/>
          </cell>
          <cell r="KH2568" t="str">
            <v/>
          </cell>
          <cell r="KU2568" t="str">
            <v/>
          </cell>
          <cell r="LH2568" t="str">
            <v/>
          </cell>
          <cell r="LU2568" t="str">
            <v/>
          </cell>
          <cell r="MH2568" t="str">
            <v/>
          </cell>
          <cell r="MU2568" t="str">
            <v/>
          </cell>
          <cell r="NH2568" t="str">
            <v/>
          </cell>
          <cell r="NU2568" t="str">
            <v/>
          </cell>
          <cell r="OH2568" t="str">
            <v/>
          </cell>
          <cell r="OU2568" t="str">
            <v/>
          </cell>
        </row>
        <row r="2569">
          <cell r="C2569" t="str">
            <v>ON_US_MAPR24FL</v>
          </cell>
          <cell r="D2569" t="str">
            <v>ON_US_MAPR2</v>
          </cell>
          <cell r="E2569" t="str">
            <v>Maple Ridge 2</v>
          </cell>
          <cell r="F2569" t="str">
            <v>Onshore</v>
          </cell>
          <cell r="G2569" t="str">
            <v>North America</v>
          </cell>
          <cell r="H2569" t="str">
            <v>United States</v>
          </cell>
          <cell r="I2569" t="str">
            <v>North</v>
          </cell>
          <cell r="J2569" t="str">
            <v>New York</v>
          </cell>
          <cell r="K2569">
            <v>43.794264499999997</v>
          </cell>
          <cell r="L2569">
            <v>-75.5982767</v>
          </cell>
          <cell r="N2569">
            <v>0.5</v>
          </cell>
          <cell r="O2569">
            <v>0</v>
          </cell>
          <cell r="P2569">
            <v>0.5</v>
          </cell>
          <cell r="Q2569" t="str">
            <v>No</v>
          </cell>
          <cell r="R2569" t="str">
            <v>No</v>
          </cell>
          <cell r="S2569" t="str">
            <v>31/12/2006</v>
          </cell>
          <cell r="T2569">
            <v>39417</v>
          </cell>
          <cell r="U2569">
            <v>39417</v>
          </cell>
          <cell r="V2569" t="str">
            <v>55 Vestas V82-1,65</v>
          </cell>
          <cell r="W2569" t="str">
            <v>Vestas</v>
          </cell>
          <cell r="X2569" t="str">
            <v>V82</v>
          </cell>
          <cell r="Y2569">
            <v>1.65</v>
          </cell>
          <cell r="Z2569">
            <v>55</v>
          </cell>
          <cell r="AM2569">
            <v>90.75</v>
          </cell>
          <cell r="AN2569">
            <v>90.75</v>
          </cell>
          <cell r="AO2569">
            <v>0</v>
          </cell>
          <cell r="AP2569">
            <v>45.375</v>
          </cell>
          <cell r="AQ2569">
            <v>0</v>
          </cell>
          <cell r="AR2569" t="str">
            <v>-</v>
          </cell>
          <cell r="AS2569">
            <v>39083</v>
          </cell>
          <cell r="AT2569" t="str">
            <v>FL</v>
          </cell>
          <cell r="BH2569" t="str">
            <v/>
          </cell>
          <cell r="BU2569" t="str">
            <v/>
          </cell>
          <cell r="CH2569" t="str">
            <v/>
          </cell>
          <cell r="CU2569" t="str">
            <v/>
          </cell>
          <cell r="DG2569">
            <v>0</v>
          </cell>
          <cell r="DH2569" t="str">
            <v/>
          </cell>
          <cell r="DU2569" t="str">
            <v/>
          </cell>
          <cell r="EH2569" t="str">
            <v/>
          </cell>
          <cell r="EU2569" t="str">
            <v/>
          </cell>
          <cell r="FH2569" t="str">
            <v/>
          </cell>
          <cell r="FU2569" t="str">
            <v/>
          </cell>
          <cell r="GH2569" t="str">
            <v/>
          </cell>
          <cell r="GU2569" t="str">
            <v/>
          </cell>
          <cell r="HH2569" t="str">
            <v/>
          </cell>
          <cell r="HU2569" t="str">
            <v/>
          </cell>
          <cell r="IH2569" t="str">
            <v/>
          </cell>
          <cell r="IU2569" t="str">
            <v/>
          </cell>
          <cell r="JH2569" t="str">
            <v/>
          </cell>
          <cell r="JU2569" t="str">
            <v/>
          </cell>
          <cell r="KH2569" t="str">
            <v/>
          </cell>
          <cell r="KU2569" t="str">
            <v/>
          </cell>
          <cell r="LH2569" t="str">
            <v/>
          </cell>
          <cell r="LU2569" t="str">
            <v/>
          </cell>
          <cell r="MH2569" t="str">
            <v/>
          </cell>
          <cell r="MU2569" t="str">
            <v/>
          </cell>
          <cell r="NH2569" t="str">
            <v/>
          </cell>
          <cell r="NU2569" t="str">
            <v/>
          </cell>
          <cell r="OH2569" t="str">
            <v/>
          </cell>
          <cell r="OU2569" t="str">
            <v/>
          </cell>
        </row>
        <row r="2570">
          <cell r="C2570" t="str">
            <v>ON_US_MAPR25OC</v>
          </cell>
          <cell r="D2570" t="str">
            <v>ON_US_MAPR2</v>
          </cell>
          <cell r="E2570" t="str">
            <v>Maple Ridge 2</v>
          </cell>
          <cell r="F2570" t="str">
            <v>Onshore</v>
          </cell>
          <cell r="G2570" t="str">
            <v>North America</v>
          </cell>
          <cell r="H2570" t="str">
            <v>United States</v>
          </cell>
          <cell r="I2570" t="str">
            <v>North</v>
          </cell>
          <cell r="J2570" t="str">
            <v>New York</v>
          </cell>
          <cell r="K2570">
            <v>43.794264499999997</v>
          </cell>
          <cell r="L2570">
            <v>-75.5982767</v>
          </cell>
          <cell r="N2570">
            <v>0.5</v>
          </cell>
          <cell r="O2570">
            <v>0</v>
          </cell>
          <cell r="P2570">
            <v>0.5</v>
          </cell>
          <cell r="Q2570" t="str">
            <v>No</v>
          </cell>
          <cell r="R2570" t="str">
            <v>No</v>
          </cell>
          <cell r="S2570" t="str">
            <v>31/12/2006</v>
          </cell>
          <cell r="T2570">
            <v>39417</v>
          </cell>
          <cell r="U2570">
            <v>39417</v>
          </cell>
          <cell r="V2570" t="str">
            <v>55 Vestas V82-1,65</v>
          </cell>
          <cell r="W2570" t="str">
            <v>Vestas</v>
          </cell>
          <cell r="X2570" t="str">
            <v>V82</v>
          </cell>
          <cell r="Y2570">
            <v>1.65</v>
          </cell>
          <cell r="Z2570">
            <v>55</v>
          </cell>
          <cell r="AM2570">
            <v>90.75</v>
          </cell>
          <cell r="AN2570">
            <v>90.75</v>
          </cell>
          <cell r="AO2570">
            <v>0</v>
          </cell>
          <cell r="AP2570">
            <v>45.375</v>
          </cell>
          <cell r="AQ2570">
            <v>0</v>
          </cell>
          <cell r="AR2570" t="str">
            <v>-</v>
          </cell>
          <cell r="AS2570">
            <v>39083</v>
          </cell>
          <cell r="AT2570" t="str">
            <v>OC</v>
          </cell>
          <cell r="BH2570" t="str">
            <v/>
          </cell>
          <cell r="BU2570" t="str">
            <v/>
          </cell>
          <cell r="CH2570" t="str">
            <v/>
          </cell>
          <cell r="CU2570" t="str">
            <v/>
          </cell>
          <cell r="DG2570">
            <v>0</v>
          </cell>
          <cell r="DH2570" t="str">
            <v/>
          </cell>
          <cell r="DU2570" t="str">
            <v/>
          </cell>
          <cell r="EH2570" t="str">
            <v/>
          </cell>
          <cell r="EU2570" t="str">
            <v/>
          </cell>
          <cell r="FH2570" t="str">
            <v/>
          </cell>
          <cell r="FU2570" t="str">
            <v/>
          </cell>
          <cell r="GH2570" t="str">
            <v/>
          </cell>
          <cell r="GU2570" t="str">
            <v/>
          </cell>
          <cell r="HH2570" t="str">
            <v/>
          </cell>
          <cell r="HU2570" t="str">
            <v/>
          </cell>
          <cell r="IH2570" t="str">
            <v/>
          </cell>
          <cell r="IU2570" t="str">
            <v/>
          </cell>
          <cell r="JH2570" t="str">
            <v/>
          </cell>
          <cell r="JU2570" t="str">
            <v/>
          </cell>
          <cell r="KH2570" t="str">
            <v/>
          </cell>
          <cell r="KU2570" t="str">
            <v/>
          </cell>
          <cell r="LH2570" t="str">
            <v/>
          </cell>
          <cell r="LU2570" t="str">
            <v/>
          </cell>
          <cell r="MH2570" t="str">
            <v/>
          </cell>
          <cell r="MU2570" t="str">
            <v/>
          </cell>
          <cell r="NH2570" t="str">
            <v/>
          </cell>
          <cell r="NU2570" t="str">
            <v/>
          </cell>
          <cell r="OH2570" t="str">
            <v/>
          </cell>
          <cell r="OU2570" t="str">
            <v/>
          </cell>
        </row>
        <row r="2571">
          <cell r="C2571" t="str">
            <v>ON_US_SHIL1IN</v>
          </cell>
          <cell r="D2571" t="str">
            <v>ON_US_SHIL</v>
          </cell>
          <cell r="E2571" t="str">
            <v>Shiloh</v>
          </cell>
          <cell r="F2571" t="str">
            <v>Onshore</v>
          </cell>
          <cell r="G2571" t="str">
            <v>North America</v>
          </cell>
          <cell r="H2571" t="str">
            <v>United States</v>
          </cell>
          <cell r="I2571" t="str">
            <v>West</v>
          </cell>
          <cell r="J2571" t="str">
            <v>California</v>
          </cell>
          <cell r="K2571">
            <v>38.152527200000002</v>
          </cell>
          <cell r="L2571">
            <v>-121.8688714</v>
          </cell>
          <cell r="N2571">
            <v>1</v>
          </cell>
          <cell r="O2571">
            <v>1</v>
          </cell>
          <cell r="P2571">
            <v>0</v>
          </cell>
          <cell r="Q2571" t="str">
            <v>No</v>
          </cell>
          <cell r="R2571" t="str">
            <v>No</v>
          </cell>
          <cell r="S2571" t="str">
            <v>31/12/2006</v>
          </cell>
          <cell r="T2571">
            <v>39417</v>
          </cell>
          <cell r="U2571">
            <v>39417</v>
          </cell>
          <cell r="V2571" t="str">
            <v>100 General Electric GE 1.5 sle-1,5</v>
          </cell>
          <cell r="W2571" t="str">
            <v>General Electric</v>
          </cell>
          <cell r="X2571" t="str">
            <v>GE 1.5 sle</v>
          </cell>
          <cell r="Y2571">
            <v>1.5</v>
          </cell>
          <cell r="Z2571">
            <v>100</v>
          </cell>
          <cell r="AM2571">
            <v>150</v>
          </cell>
          <cell r="AN2571">
            <v>150</v>
          </cell>
          <cell r="AO2571">
            <v>150</v>
          </cell>
          <cell r="AP2571">
            <v>0</v>
          </cell>
          <cell r="AQ2571">
            <v>150</v>
          </cell>
          <cell r="AR2571">
            <v>1</v>
          </cell>
          <cell r="AS2571">
            <v>39083</v>
          </cell>
          <cell r="AT2571" t="str">
            <v>IN</v>
          </cell>
          <cell r="BH2571" t="str">
            <v/>
          </cell>
          <cell r="BU2571" t="str">
            <v/>
          </cell>
          <cell r="CH2571" t="str">
            <v/>
          </cell>
          <cell r="CU2571" t="str">
            <v/>
          </cell>
          <cell r="DG2571">
            <v>150</v>
          </cell>
          <cell r="DH2571">
            <v>150</v>
          </cell>
          <cell r="DU2571" t="str">
            <v/>
          </cell>
          <cell r="EH2571" t="str">
            <v/>
          </cell>
          <cell r="EU2571" t="str">
            <v/>
          </cell>
          <cell r="FH2571" t="str">
            <v/>
          </cell>
          <cell r="FU2571" t="str">
            <v/>
          </cell>
          <cell r="GH2571" t="str">
            <v/>
          </cell>
          <cell r="GU2571" t="str">
            <v/>
          </cell>
          <cell r="HH2571" t="str">
            <v/>
          </cell>
          <cell r="HU2571" t="str">
            <v/>
          </cell>
          <cell r="IH2571" t="str">
            <v/>
          </cell>
          <cell r="IU2571" t="str">
            <v/>
          </cell>
          <cell r="JH2571" t="str">
            <v/>
          </cell>
          <cell r="JU2571" t="str">
            <v/>
          </cell>
          <cell r="KH2571" t="str">
            <v/>
          </cell>
          <cell r="KU2571" t="str">
            <v/>
          </cell>
          <cell r="LH2571" t="str">
            <v/>
          </cell>
          <cell r="LU2571" t="str">
            <v/>
          </cell>
          <cell r="MH2571" t="str">
            <v/>
          </cell>
          <cell r="MU2571" t="str">
            <v/>
          </cell>
          <cell r="NH2571" t="str">
            <v/>
          </cell>
          <cell r="NU2571" t="str">
            <v/>
          </cell>
          <cell r="OH2571" t="str">
            <v/>
          </cell>
          <cell r="OU2571" t="str">
            <v/>
          </cell>
        </row>
        <row r="2572">
          <cell r="C2572" t="str">
            <v>ON_US_SHIL2OP</v>
          </cell>
          <cell r="D2572" t="str">
            <v>ON_US_SHIL</v>
          </cell>
          <cell r="E2572" t="str">
            <v>Shiloh</v>
          </cell>
          <cell r="F2572" t="str">
            <v>Onshore</v>
          </cell>
          <cell r="G2572" t="str">
            <v>North America</v>
          </cell>
          <cell r="H2572" t="str">
            <v>United States</v>
          </cell>
          <cell r="I2572" t="str">
            <v>West</v>
          </cell>
          <cell r="J2572" t="str">
            <v>California</v>
          </cell>
          <cell r="K2572">
            <v>38.152527200000002</v>
          </cell>
          <cell r="L2572">
            <v>-121.8688714</v>
          </cell>
          <cell r="N2572">
            <v>1</v>
          </cell>
          <cell r="O2572">
            <v>1</v>
          </cell>
          <cell r="P2572">
            <v>0</v>
          </cell>
          <cell r="Q2572" t="str">
            <v>No</v>
          </cell>
          <cell r="R2572" t="str">
            <v>No</v>
          </cell>
          <cell r="S2572" t="str">
            <v>31/12/2006</v>
          </cell>
          <cell r="T2572">
            <v>39417</v>
          </cell>
          <cell r="U2572">
            <v>39417</v>
          </cell>
          <cell r="V2572" t="str">
            <v>100 General Electric GE 1.5 sle-1,5</v>
          </cell>
          <cell r="W2572" t="str">
            <v>General Electric</v>
          </cell>
          <cell r="X2572" t="str">
            <v>GE 1.5 sle</v>
          </cell>
          <cell r="Y2572">
            <v>1.5</v>
          </cell>
          <cell r="Z2572">
            <v>100</v>
          </cell>
          <cell r="AM2572">
            <v>150</v>
          </cell>
          <cell r="AN2572">
            <v>150</v>
          </cell>
          <cell r="AO2572">
            <v>150</v>
          </cell>
          <cell r="AP2572">
            <v>0</v>
          </cell>
          <cell r="AQ2572">
            <v>150</v>
          </cell>
          <cell r="AR2572">
            <v>1</v>
          </cell>
          <cell r="AS2572">
            <v>39083</v>
          </cell>
          <cell r="AT2572" t="str">
            <v>OP</v>
          </cell>
          <cell r="BH2572" t="str">
            <v/>
          </cell>
          <cell r="BU2572" t="str">
            <v/>
          </cell>
          <cell r="CH2572" t="str">
            <v/>
          </cell>
          <cell r="CU2572" t="str">
            <v/>
          </cell>
          <cell r="DG2572">
            <v>150</v>
          </cell>
          <cell r="DH2572">
            <v>150</v>
          </cell>
          <cell r="DU2572" t="str">
            <v/>
          </cell>
          <cell r="EH2572" t="str">
            <v/>
          </cell>
          <cell r="EU2572" t="str">
            <v/>
          </cell>
          <cell r="FH2572" t="str">
            <v/>
          </cell>
          <cell r="FU2572" t="str">
            <v/>
          </cell>
          <cell r="GH2572" t="str">
            <v/>
          </cell>
          <cell r="GU2572" t="str">
            <v/>
          </cell>
          <cell r="HH2572" t="str">
            <v/>
          </cell>
          <cell r="HU2572" t="str">
            <v/>
          </cell>
          <cell r="IH2572" t="str">
            <v/>
          </cell>
          <cell r="IU2572" t="str">
            <v/>
          </cell>
          <cell r="JH2572" t="str">
            <v/>
          </cell>
          <cell r="JU2572" t="str">
            <v/>
          </cell>
          <cell r="KH2572" t="str">
            <v/>
          </cell>
          <cell r="KU2572" t="str">
            <v/>
          </cell>
          <cell r="LH2572" t="str">
            <v/>
          </cell>
          <cell r="LU2572" t="str">
            <v/>
          </cell>
          <cell r="MH2572" t="str">
            <v/>
          </cell>
          <cell r="MU2572" t="str">
            <v/>
          </cell>
          <cell r="NH2572" t="str">
            <v/>
          </cell>
          <cell r="NU2572" t="str">
            <v/>
          </cell>
          <cell r="OH2572" t="str">
            <v/>
          </cell>
          <cell r="OU2572" t="str">
            <v/>
          </cell>
        </row>
        <row r="2573">
          <cell r="C2573" t="str">
            <v>ON_US_SHIL3CO</v>
          </cell>
          <cell r="D2573" t="str">
            <v>ON_US_SHIL</v>
          </cell>
          <cell r="E2573" t="str">
            <v>Shiloh</v>
          </cell>
          <cell r="F2573" t="str">
            <v>Onshore</v>
          </cell>
          <cell r="G2573" t="str">
            <v>North America</v>
          </cell>
          <cell r="H2573" t="str">
            <v>United States</v>
          </cell>
          <cell r="I2573" t="str">
            <v>West</v>
          </cell>
          <cell r="J2573" t="str">
            <v>California</v>
          </cell>
          <cell r="K2573">
            <v>38.152527200000002</v>
          </cell>
          <cell r="L2573">
            <v>-121.8688714</v>
          </cell>
          <cell r="N2573">
            <v>1</v>
          </cell>
          <cell r="O2573">
            <v>1</v>
          </cell>
          <cell r="P2573">
            <v>0</v>
          </cell>
          <cell r="Q2573" t="str">
            <v>No</v>
          </cell>
          <cell r="R2573" t="str">
            <v>No</v>
          </cell>
          <cell r="S2573" t="str">
            <v>31/12/2006</v>
          </cell>
          <cell r="T2573">
            <v>39417</v>
          </cell>
          <cell r="U2573">
            <v>39417</v>
          </cell>
          <cell r="V2573" t="str">
            <v>100 General Electric GE 1.5 sle-1,5</v>
          </cell>
          <cell r="W2573" t="str">
            <v>General Electric</v>
          </cell>
          <cell r="X2573" t="str">
            <v>GE 1.5 sle</v>
          </cell>
          <cell r="Y2573">
            <v>1.5</v>
          </cell>
          <cell r="Z2573">
            <v>100</v>
          </cell>
          <cell r="AM2573">
            <v>150</v>
          </cell>
          <cell r="AN2573">
            <v>150</v>
          </cell>
          <cell r="AO2573">
            <v>150</v>
          </cell>
          <cell r="AP2573">
            <v>0</v>
          </cell>
          <cell r="AQ2573">
            <v>150</v>
          </cell>
          <cell r="AR2573">
            <v>1</v>
          </cell>
          <cell r="AS2573">
            <v>39083</v>
          </cell>
          <cell r="AT2573" t="str">
            <v>CO</v>
          </cell>
          <cell r="BH2573" t="str">
            <v/>
          </cell>
          <cell r="BU2573" t="str">
            <v/>
          </cell>
          <cell r="CH2573" t="str">
            <v/>
          </cell>
          <cell r="CU2573" t="str">
            <v/>
          </cell>
          <cell r="DG2573">
            <v>150</v>
          </cell>
          <cell r="DH2573">
            <v>150</v>
          </cell>
          <cell r="DU2573" t="str">
            <v/>
          </cell>
          <cell r="EH2573" t="str">
            <v/>
          </cell>
          <cell r="EU2573" t="str">
            <v/>
          </cell>
          <cell r="FH2573" t="str">
            <v/>
          </cell>
          <cell r="FU2573" t="str">
            <v/>
          </cell>
          <cell r="GH2573" t="str">
            <v/>
          </cell>
          <cell r="GU2573" t="str">
            <v/>
          </cell>
          <cell r="HH2573" t="str">
            <v/>
          </cell>
          <cell r="HU2573" t="str">
            <v/>
          </cell>
          <cell r="IH2573" t="str">
            <v/>
          </cell>
          <cell r="IU2573" t="str">
            <v/>
          </cell>
          <cell r="JH2573" t="str">
            <v/>
          </cell>
          <cell r="JU2573" t="str">
            <v/>
          </cell>
          <cell r="KH2573" t="str">
            <v/>
          </cell>
          <cell r="KU2573" t="str">
            <v/>
          </cell>
          <cell r="LH2573" t="str">
            <v/>
          </cell>
          <cell r="LU2573" t="str">
            <v/>
          </cell>
          <cell r="MH2573" t="str">
            <v/>
          </cell>
          <cell r="MU2573" t="str">
            <v/>
          </cell>
          <cell r="NH2573" t="str">
            <v/>
          </cell>
          <cell r="NU2573" t="str">
            <v/>
          </cell>
          <cell r="OH2573" t="str">
            <v/>
          </cell>
          <cell r="OU2573" t="str">
            <v/>
          </cell>
        </row>
        <row r="2574">
          <cell r="C2574" t="str">
            <v>ON_US_SHIL4FL</v>
          </cell>
          <cell r="D2574" t="str">
            <v>ON_US_SHIL</v>
          </cell>
          <cell r="E2574" t="str">
            <v>Shiloh</v>
          </cell>
          <cell r="F2574" t="str">
            <v>Onshore</v>
          </cell>
          <cell r="G2574" t="str">
            <v>North America</v>
          </cell>
          <cell r="H2574" t="str">
            <v>United States</v>
          </cell>
          <cell r="I2574" t="str">
            <v>West</v>
          </cell>
          <cell r="J2574" t="str">
            <v>California</v>
          </cell>
          <cell r="K2574">
            <v>38.152527200000002</v>
          </cell>
          <cell r="L2574">
            <v>-121.8688714</v>
          </cell>
          <cell r="N2574">
            <v>1</v>
          </cell>
          <cell r="O2574">
            <v>1</v>
          </cell>
          <cell r="P2574">
            <v>0</v>
          </cell>
          <cell r="Q2574" t="str">
            <v>No</v>
          </cell>
          <cell r="R2574" t="str">
            <v>No</v>
          </cell>
          <cell r="S2574" t="str">
            <v>31/12/2006</v>
          </cell>
          <cell r="T2574">
            <v>39417</v>
          </cell>
          <cell r="U2574">
            <v>39417</v>
          </cell>
          <cell r="V2574" t="str">
            <v>100 General Electric GE 1.5 sle-1,5</v>
          </cell>
          <cell r="W2574" t="str">
            <v>General Electric</v>
          </cell>
          <cell r="X2574" t="str">
            <v>GE 1.5 sle</v>
          </cell>
          <cell r="Y2574">
            <v>1.5</v>
          </cell>
          <cell r="Z2574">
            <v>100</v>
          </cell>
          <cell r="AM2574">
            <v>150</v>
          </cell>
          <cell r="AN2574">
            <v>150</v>
          </cell>
          <cell r="AO2574">
            <v>150</v>
          </cell>
          <cell r="AP2574">
            <v>0</v>
          </cell>
          <cell r="AQ2574">
            <v>150</v>
          </cell>
          <cell r="AR2574">
            <v>1</v>
          </cell>
          <cell r="AS2574">
            <v>39083</v>
          </cell>
          <cell r="AT2574" t="str">
            <v>FL</v>
          </cell>
          <cell r="BH2574" t="str">
            <v/>
          </cell>
          <cell r="BU2574" t="str">
            <v/>
          </cell>
          <cell r="CH2574" t="str">
            <v/>
          </cell>
          <cell r="CU2574" t="str">
            <v/>
          </cell>
          <cell r="DG2574">
            <v>150</v>
          </cell>
          <cell r="DH2574">
            <v>150</v>
          </cell>
          <cell r="DU2574" t="str">
            <v/>
          </cell>
          <cell r="EH2574" t="str">
            <v/>
          </cell>
          <cell r="EU2574" t="str">
            <v/>
          </cell>
          <cell r="FH2574" t="str">
            <v/>
          </cell>
          <cell r="FU2574" t="str">
            <v/>
          </cell>
          <cell r="GH2574" t="str">
            <v/>
          </cell>
          <cell r="GU2574" t="str">
            <v/>
          </cell>
          <cell r="HH2574" t="str">
            <v/>
          </cell>
          <cell r="HU2574" t="str">
            <v/>
          </cell>
          <cell r="IH2574" t="str">
            <v/>
          </cell>
          <cell r="IU2574" t="str">
            <v/>
          </cell>
          <cell r="JH2574" t="str">
            <v/>
          </cell>
          <cell r="JU2574" t="str">
            <v/>
          </cell>
          <cell r="KH2574" t="str">
            <v/>
          </cell>
          <cell r="KU2574" t="str">
            <v/>
          </cell>
          <cell r="LH2574" t="str">
            <v/>
          </cell>
          <cell r="LU2574" t="str">
            <v/>
          </cell>
          <cell r="MH2574" t="str">
            <v/>
          </cell>
          <cell r="MU2574" t="str">
            <v/>
          </cell>
          <cell r="NH2574" t="str">
            <v/>
          </cell>
          <cell r="NU2574" t="str">
            <v/>
          </cell>
          <cell r="OH2574" t="str">
            <v/>
          </cell>
          <cell r="OU2574" t="str">
            <v/>
          </cell>
        </row>
        <row r="2575">
          <cell r="C2575" t="str">
            <v>ON_US_SHIL5OC</v>
          </cell>
          <cell r="D2575" t="str">
            <v>ON_US_SHIL</v>
          </cell>
          <cell r="E2575" t="str">
            <v>Shiloh</v>
          </cell>
          <cell r="F2575" t="str">
            <v>Onshore</v>
          </cell>
          <cell r="G2575" t="str">
            <v>North America</v>
          </cell>
          <cell r="H2575" t="str">
            <v>United States</v>
          </cell>
          <cell r="I2575" t="str">
            <v>West</v>
          </cell>
          <cell r="J2575" t="str">
            <v>California</v>
          </cell>
          <cell r="K2575">
            <v>38.152527200000002</v>
          </cell>
          <cell r="L2575">
            <v>-121.8688714</v>
          </cell>
          <cell r="N2575">
            <v>1</v>
          </cell>
          <cell r="O2575">
            <v>1</v>
          </cell>
          <cell r="P2575">
            <v>0</v>
          </cell>
          <cell r="Q2575" t="str">
            <v>No</v>
          </cell>
          <cell r="R2575" t="str">
            <v>No</v>
          </cell>
          <cell r="S2575" t="str">
            <v>31/12/2006</v>
          </cell>
          <cell r="T2575">
            <v>39417</v>
          </cell>
          <cell r="U2575">
            <v>39417</v>
          </cell>
          <cell r="V2575" t="str">
            <v>100 General Electric GE 1.5 sle-1,5</v>
          </cell>
          <cell r="W2575" t="str">
            <v>General Electric</v>
          </cell>
          <cell r="X2575" t="str">
            <v>GE 1.5 sle</v>
          </cell>
          <cell r="Y2575">
            <v>1.5</v>
          </cell>
          <cell r="Z2575">
            <v>100</v>
          </cell>
          <cell r="AM2575">
            <v>150</v>
          </cell>
          <cell r="AN2575">
            <v>150</v>
          </cell>
          <cell r="AO2575">
            <v>150</v>
          </cell>
          <cell r="AP2575">
            <v>0</v>
          </cell>
          <cell r="AQ2575">
            <v>150</v>
          </cell>
          <cell r="AR2575">
            <v>1</v>
          </cell>
          <cell r="AS2575">
            <v>39083</v>
          </cell>
          <cell r="AT2575" t="str">
            <v>OC</v>
          </cell>
          <cell r="BH2575" t="str">
            <v/>
          </cell>
          <cell r="BU2575" t="str">
            <v/>
          </cell>
          <cell r="CH2575" t="str">
            <v/>
          </cell>
          <cell r="CU2575" t="str">
            <v/>
          </cell>
          <cell r="DG2575">
            <v>150</v>
          </cell>
          <cell r="DH2575">
            <v>150</v>
          </cell>
          <cell r="DU2575" t="str">
            <v/>
          </cell>
          <cell r="EH2575" t="str">
            <v/>
          </cell>
          <cell r="EU2575" t="str">
            <v/>
          </cell>
          <cell r="FH2575" t="str">
            <v/>
          </cell>
          <cell r="FU2575" t="str">
            <v/>
          </cell>
          <cell r="GH2575" t="str">
            <v/>
          </cell>
          <cell r="GU2575" t="str">
            <v/>
          </cell>
          <cell r="HH2575" t="str">
            <v/>
          </cell>
          <cell r="HU2575" t="str">
            <v/>
          </cell>
          <cell r="IH2575" t="str">
            <v/>
          </cell>
          <cell r="IU2575" t="str">
            <v/>
          </cell>
          <cell r="JH2575" t="str">
            <v/>
          </cell>
          <cell r="JU2575" t="str">
            <v/>
          </cell>
          <cell r="KH2575" t="str">
            <v/>
          </cell>
          <cell r="KU2575" t="str">
            <v/>
          </cell>
          <cell r="LH2575" t="str">
            <v/>
          </cell>
          <cell r="LU2575" t="str">
            <v/>
          </cell>
          <cell r="MH2575" t="str">
            <v/>
          </cell>
          <cell r="MU2575" t="str">
            <v/>
          </cell>
          <cell r="NH2575" t="str">
            <v/>
          </cell>
          <cell r="NU2575" t="str">
            <v/>
          </cell>
          <cell r="OH2575" t="str">
            <v/>
          </cell>
          <cell r="OU2575" t="str">
            <v/>
          </cell>
        </row>
        <row r="2576">
          <cell r="C2576" t="str">
            <v>ON_US_SCHESN1IN</v>
          </cell>
          <cell r="D2576" t="str">
            <v>ON_US_SCHESN</v>
          </cell>
          <cell r="E2576" t="str">
            <v>South Chestnut</v>
          </cell>
          <cell r="F2576" t="str">
            <v>Onshore</v>
          </cell>
          <cell r="G2576" t="str">
            <v>North America</v>
          </cell>
          <cell r="H2576" t="str">
            <v>United States</v>
          </cell>
          <cell r="I2576" t="str">
            <v>North</v>
          </cell>
          <cell r="J2576" t="str">
            <v>Pennsylvania</v>
          </cell>
          <cell r="K2576">
            <v>39.742542200000003</v>
          </cell>
          <cell r="L2576">
            <v>-79.678748299999995</v>
          </cell>
          <cell r="N2576">
            <v>1</v>
          </cell>
          <cell r="O2576">
            <v>1</v>
          </cell>
          <cell r="P2576">
            <v>0</v>
          </cell>
          <cell r="Q2576" t="str">
            <v>No</v>
          </cell>
          <cell r="R2576" t="str">
            <v>No</v>
          </cell>
          <cell r="S2576" t="str">
            <v>04/10/2010</v>
          </cell>
          <cell r="T2576">
            <v>40878</v>
          </cell>
          <cell r="U2576">
            <v>40878</v>
          </cell>
          <cell r="V2576" t="str">
            <v>22 Gamesa G90-2</v>
          </cell>
          <cell r="W2576" t="str">
            <v>Gamesa</v>
          </cell>
          <cell r="X2576" t="str">
            <v>G90</v>
          </cell>
          <cell r="Y2576">
            <v>2</v>
          </cell>
          <cell r="Z2576">
            <v>22</v>
          </cell>
          <cell r="AM2576">
            <v>46</v>
          </cell>
          <cell r="AN2576">
            <v>44</v>
          </cell>
          <cell r="AO2576">
            <v>44</v>
          </cell>
          <cell r="AP2576">
            <v>0</v>
          </cell>
          <cell r="AQ2576">
            <v>44</v>
          </cell>
          <cell r="AR2576">
            <v>1</v>
          </cell>
          <cell r="AS2576">
            <v>40483</v>
          </cell>
          <cell r="AT2576" t="str">
            <v>IN</v>
          </cell>
          <cell r="BH2576" t="str">
            <v/>
          </cell>
          <cell r="BU2576" t="str">
            <v/>
          </cell>
          <cell r="CH2576" t="str">
            <v/>
          </cell>
          <cell r="CU2576" t="str">
            <v/>
          </cell>
          <cell r="DH2576" t="str">
            <v/>
          </cell>
          <cell r="DU2576" t="str">
            <v/>
          </cell>
          <cell r="EH2576" t="str">
            <v/>
          </cell>
          <cell r="EU2576" t="str">
            <v/>
          </cell>
          <cell r="FA2576">
            <v>2</v>
          </cell>
          <cell r="FB2576">
            <v>8</v>
          </cell>
          <cell r="FC2576">
            <v>34</v>
          </cell>
          <cell r="FD2576">
            <v>2</v>
          </cell>
          <cell r="FH2576">
            <v>46</v>
          </cell>
          <cell r="FU2576" t="str">
            <v/>
          </cell>
          <cell r="GH2576" t="str">
            <v/>
          </cell>
          <cell r="GU2576" t="str">
            <v/>
          </cell>
          <cell r="HH2576" t="str">
            <v/>
          </cell>
          <cell r="HU2576" t="str">
            <v/>
          </cell>
          <cell r="IH2576" t="str">
            <v/>
          </cell>
          <cell r="IU2576" t="str">
            <v/>
          </cell>
          <cell r="IX2576">
            <v>-2</v>
          </cell>
          <cell r="JH2576">
            <v>-2</v>
          </cell>
          <cell r="JU2576" t="str">
            <v/>
          </cell>
          <cell r="KH2576" t="str">
            <v/>
          </cell>
          <cell r="KU2576" t="str">
            <v/>
          </cell>
          <cell r="LH2576" t="str">
            <v/>
          </cell>
          <cell r="LU2576" t="str">
            <v/>
          </cell>
          <cell r="MH2576" t="str">
            <v/>
          </cell>
          <cell r="MU2576" t="str">
            <v/>
          </cell>
          <cell r="NH2576" t="str">
            <v/>
          </cell>
          <cell r="NU2576" t="str">
            <v/>
          </cell>
          <cell r="OH2576" t="str">
            <v/>
          </cell>
          <cell r="OU2576" t="str">
            <v/>
          </cell>
        </row>
        <row r="2577">
          <cell r="C2577" t="str">
            <v>ON_US_SCHESN2OP</v>
          </cell>
          <cell r="D2577" t="str">
            <v>ON_US_SCHESN</v>
          </cell>
          <cell r="E2577" t="str">
            <v>South Chestnut</v>
          </cell>
          <cell r="F2577" t="str">
            <v>Onshore</v>
          </cell>
          <cell r="G2577" t="str">
            <v>North America</v>
          </cell>
          <cell r="H2577" t="str">
            <v>United States</v>
          </cell>
          <cell r="I2577" t="str">
            <v>North</v>
          </cell>
          <cell r="J2577" t="str">
            <v>Pennsylvania</v>
          </cell>
          <cell r="K2577">
            <v>39.742542200000003</v>
          </cell>
          <cell r="L2577">
            <v>-79.678748299999995</v>
          </cell>
          <cell r="N2577">
            <v>1</v>
          </cell>
          <cell r="O2577">
            <v>1</v>
          </cell>
          <cell r="P2577">
            <v>0</v>
          </cell>
          <cell r="Q2577" t="str">
            <v>No</v>
          </cell>
          <cell r="R2577" t="str">
            <v>No</v>
          </cell>
          <cell r="S2577" t="str">
            <v>04/10/2010</v>
          </cell>
          <cell r="T2577">
            <v>40878</v>
          </cell>
          <cell r="U2577">
            <v>40878</v>
          </cell>
          <cell r="V2577" t="str">
            <v>22 Gamesa G90-2</v>
          </cell>
          <cell r="W2577" t="str">
            <v>Gamesa</v>
          </cell>
          <cell r="X2577" t="str">
            <v>G90</v>
          </cell>
          <cell r="Y2577">
            <v>2</v>
          </cell>
          <cell r="Z2577">
            <v>22</v>
          </cell>
          <cell r="AM2577">
            <v>46</v>
          </cell>
          <cell r="AN2577">
            <v>44</v>
          </cell>
          <cell r="AO2577">
            <v>44</v>
          </cell>
          <cell r="AP2577">
            <v>0</v>
          </cell>
          <cell r="AQ2577">
            <v>44</v>
          </cell>
          <cell r="AR2577">
            <v>1</v>
          </cell>
          <cell r="AS2577">
            <v>40483</v>
          </cell>
          <cell r="AT2577" t="str">
            <v>OP</v>
          </cell>
          <cell r="BH2577" t="str">
            <v/>
          </cell>
          <cell r="BU2577" t="str">
            <v/>
          </cell>
          <cell r="CH2577" t="str">
            <v/>
          </cell>
          <cell r="CU2577" t="str">
            <v/>
          </cell>
          <cell r="DH2577" t="str">
            <v/>
          </cell>
          <cell r="DU2577" t="str">
            <v/>
          </cell>
          <cell r="EH2577" t="str">
            <v/>
          </cell>
          <cell r="EU2577" t="str">
            <v/>
          </cell>
          <cell r="FG2577">
            <v>46</v>
          </cell>
          <cell r="FH2577">
            <v>46</v>
          </cell>
          <cell r="FU2577" t="str">
            <v/>
          </cell>
          <cell r="GH2577" t="str">
            <v/>
          </cell>
          <cell r="GU2577" t="str">
            <v/>
          </cell>
          <cell r="HH2577" t="str">
            <v/>
          </cell>
          <cell r="HU2577" t="str">
            <v/>
          </cell>
          <cell r="IH2577" t="str">
            <v/>
          </cell>
          <cell r="IU2577" t="str">
            <v/>
          </cell>
          <cell r="IX2577">
            <v>-2</v>
          </cell>
          <cell r="JH2577">
            <v>-2</v>
          </cell>
          <cell r="JU2577" t="str">
            <v/>
          </cell>
          <cell r="KH2577" t="str">
            <v/>
          </cell>
          <cell r="KU2577" t="str">
            <v/>
          </cell>
          <cell r="LH2577" t="str">
            <v/>
          </cell>
          <cell r="LU2577" t="str">
            <v/>
          </cell>
          <cell r="MH2577" t="str">
            <v/>
          </cell>
          <cell r="MU2577" t="str">
            <v/>
          </cell>
          <cell r="NH2577" t="str">
            <v/>
          </cell>
          <cell r="NU2577" t="str">
            <v/>
          </cell>
          <cell r="OH2577" t="str">
            <v/>
          </cell>
          <cell r="OU2577" t="str">
            <v/>
          </cell>
        </row>
        <row r="2578">
          <cell r="C2578" t="str">
            <v>ON_US_SCHESN3CO</v>
          </cell>
          <cell r="D2578" t="str">
            <v>ON_US_SCHESN</v>
          </cell>
          <cell r="E2578" t="str">
            <v>South Chestnut</v>
          </cell>
          <cell r="F2578" t="str">
            <v>Onshore</v>
          </cell>
          <cell r="G2578" t="str">
            <v>North America</v>
          </cell>
          <cell r="H2578" t="str">
            <v>United States</v>
          </cell>
          <cell r="I2578" t="str">
            <v>North</v>
          </cell>
          <cell r="J2578" t="str">
            <v>Pennsylvania</v>
          </cell>
          <cell r="K2578">
            <v>39.742542200000003</v>
          </cell>
          <cell r="L2578">
            <v>-79.678748299999995</v>
          </cell>
          <cell r="N2578">
            <v>1</v>
          </cell>
          <cell r="O2578">
            <v>1</v>
          </cell>
          <cell r="P2578">
            <v>0</v>
          </cell>
          <cell r="Q2578" t="str">
            <v>No</v>
          </cell>
          <cell r="R2578" t="str">
            <v>No</v>
          </cell>
          <cell r="S2578" t="str">
            <v>04/10/2010</v>
          </cell>
          <cell r="T2578">
            <v>40878</v>
          </cell>
          <cell r="U2578">
            <v>40878</v>
          </cell>
          <cell r="V2578" t="str">
            <v>22 Gamesa G90-2</v>
          </cell>
          <cell r="W2578" t="str">
            <v>Gamesa</v>
          </cell>
          <cell r="X2578" t="str">
            <v>G90</v>
          </cell>
          <cell r="Y2578">
            <v>2</v>
          </cell>
          <cell r="Z2578">
            <v>22</v>
          </cell>
          <cell r="AM2578">
            <v>46</v>
          </cell>
          <cell r="AN2578">
            <v>44</v>
          </cell>
          <cell r="AO2578">
            <v>44</v>
          </cell>
          <cell r="AP2578">
            <v>0</v>
          </cell>
          <cell r="AQ2578">
            <v>44</v>
          </cell>
          <cell r="AR2578">
            <v>1</v>
          </cell>
          <cell r="AS2578">
            <v>40483</v>
          </cell>
          <cell r="AT2578" t="str">
            <v>CO</v>
          </cell>
          <cell r="BH2578" t="str">
            <v/>
          </cell>
          <cell r="BU2578" t="str">
            <v/>
          </cell>
          <cell r="CH2578" t="str">
            <v/>
          </cell>
          <cell r="CU2578" t="str">
            <v/>
          </cell>
          <cell r="DH2578" t="str">
            <v/>
          </cell>
          <cell r="DU2578" t="str">
            <v/>
          </cell>
          <cell r="EH2578" t="str">
            <v/>
          </cell>
          <cell r="EU2578" t="str">
            <v/>
          </cell>
          <cell r="FG2578">
            <v>46</v>
          </cell>
          <cell r="FH2578">
            <v>46</v>
          </cell>
          <cell r="FU2578" t="str">
            <v/>
          </cell>
          <cell r="GH2578" t="str">
            <v/>
          </cell>
          <cell r="GU2578" t="str">
            <v/>
          </cell>
          <cell r="HH2578" t="str">
            <v/>
          </cell>
          <cell r="HU2578" t="str">
            <v/>
          </cell>
          <cell r="IH2578" t="str">
            <v/>
          </cell>
          <cell r="IU2578" t="str">
            <v/>
          </cell>
          <cell r="IX2578">
            <v>-2</v>
          </cell>
          <cell r="JH2578">
            <v>-2</v>
          </cell>
          <cell r="JU2578" t="str">
            <v/>
          </cell>
          <cell r="KH2578" t="str">
            <v/>
          </cell>
          <cell r="KU2578" t="str">
            <v/>
          </cell>
          <cell r="LH2578" t="str">
            <v/>
          </cell>
          <cell r="LU2578" t="str">
            <v/>
          </cell>
          <cell r="MH2578" t="str">
            <v/>
          </cell>
          <cell r="MU2578" t="str">
            <v/>
          </cell>
          <cell r="NH2578" t="str">
            <v/>
          </cell>
          <cell r="NU2578" t="str">
            <v/>
          </cell>
          <cell r="OH2578" t="str">
            <v/>
          </cell>
          <cell r="OU2578" t="str">
            <v/>
          </cell>
        </row>
        <row r="2579">
          <cell r="C2579" t="str">
            <v>ON_US_SCHESN4FL</v>
          </cell>
          <cell r="D2579" t="str">
            <v>ON_US_SCHESN</v>
          </cell>
          <cell r="E2579" t="str">
            <v>South Chestnut</v>
          </cell>
          <cell r="F2579" t="str">
            <v>Onshore</v>
          </cell>
          <cell r="G2579" t="str">
            <v>North America</v>
          </cell>
          <cell r="H2579" t="str">
            <v>United States</v>
          </cell>
          <cell r="I2579" t="str">
            <v>North</v>
          </cell>
          <cell r="J2579" t="str">
            <v>Pennsylvania</v>
          </cell>
          <cell r="K2579">
            <v>39.742542200000003</v>
          </cell>
          <cell r="L2579">
            <v>-79.678748299999995</v>
          </cell>
          <cell r="N2579">
            <v>1</v>
          </cell>
          <cell r="O2579">
            <v>1</v>
          </cell>
          <cell r="P2579">
            <v>0</v>
          </cell>
          <cell r="Q2579" t="str">
            <v>No</v>
          </cell>
          <cell r="R2579" t="str">
            <v>No</v>
          </cell>
          <cell r="S2579" t="str">
            <v>04/10/2010</v>
          </cell>
          <cell r="T2579">
            <v>40878</v>
          </cell>
          <cell r="U2579">
            <v>40878</v>
          </cell>
          <cell r="V2579" t="str">
            <v>22 Gamesa G90-2</v>
          </cell>
          <cell r="W2579" t="str">
            <v>Gamesa</v>
          </cell>
          <cell r="X2579" t="str">
            <v>G90</v>
          </cell>
          <cell r="Y2579">
            <v>2</v>
          </cell>
          <cell r="Z2579">
            <v>22</v>
          </cell>
          <cell r="AM2579">
            <v>46</v>
          </cell>
          <cell r="AN2579">
            <v>44</v>
          </cell>
          <cell r="AO2579">
            <v>44</v>
          </cell>
          <cell r="AP2579">
            <v>0</v>
          </cell>
          <cell r="AQ2579">
            <v>44</v>
          </cell>
          <cell r="AR2579">
            <v>1</v>
          </cell>
          <cell r="AS2579">
            <v>40483</v>
          </cell>
          <cell r="AT2579" t="str">
            <v>FL</v>
          </cell>
          <cell r="BH2579" t="str">
            <v/>
          </cell>
          <cell r="BU2579" t="str">
            <v/>
          </cell>
          <cell r="CH2579" t="str">
            <v/>
          </cell>
          <cell r="CU2579" t="str">
            <v/>
          </cell>
          <cell r="DH2579" t="str">
            <v/>
          </cell>
          <cell r="DU2579" t="str">
            <v/>
          </cell>
          <cell r="EH2579" t="str">
            <v/>
          </cell>
          <cell r="EU2579" t="str">
            <v/>
          </cell>
          <cell r="FG2579">
            <v>46</v>
          </cell>
          <cell r="FH2579">
            <v>46</v>
          </cell>
          <cell r="FU2579" t="str">
            <v/>
          </cell>
          <cell r="GH2579" t="str">
            <v/>
          </cell>
          <cell r="GU2579" t="str">
            <v/>
          </cell>
          <cell r="HH2579" t="str">
            <v/>
          </cell>
          <cell r="HU2579" t="str">
            <v/>
          </cell>
          <cell r="IH2579" t="str">
            <v/>
          </cell>
          <cell r="IU2579" t="str">
            <v/>
          </cell>
          <cell r="IX2579">
            <v>-2</v>
          </cell>
          <cell r="JH2579">
            <v>-2</v>
          </cell>
          <cell r="JU2579" t="str">
            <v/>
          </cell>
          <cell r="KH2579" t="str">
            <v/>
          </cell>
          <cell r="KU2579" t="str">
            <v/>
          </cell>
          <cell r="LH2579" t="str">
            <v/>
          </cell>
          <cell r="LU2579" t="str">
            <v/>
          </cell>
          <cell r="MH2579" t="str">
            <v/>
          </cell>
          <cell r="MU2579" t="str">
            <v/>
          </cell>
          <cell r="NH2579" t="str">
            <v/>
          </cell>
          <cell r="NU2579" t="str">
            <v/>
          </cell>
          <cell r="OH2579" t="str">
            <v/>
          </cell>
          <cell r="OU2579" t="str">
            <v/>
          </cell>
        </row>
        <row r="2580">
          <cell r="C2580" t="str">
            <v>ON_US_SCHESN5OC</v>
          </cell>
          <cell r="D2580" t="str">
            <v>ON_US_SCHESN</v>
          </cell>
          <cell r="E2580" t="str">
            <v>South Chestnut</v>
          </cell>
          <cell r="F2580" t="str">
            <v>Onshore</v>
          </cell>
          <cell r="G2580" t="str">
            <v>North America</v>
          </cell>
          <cell r="H2580" t="str">
            <v>United States</v>
          </cell>
          <cell r="I2580" t="str">
            <v>North</v>
          </cell>
          <cell r="J2580" t="str">
            <v>Pennsylvania</v>
          </cell>
          <cell r="K2580">
            <v>39.742542200000003</v>
          </cell>
          <cell r="L2580">
            <v>-79.678748299999995</v>
          </cell>
          <cell r="N2580">
            <v>1</v>
          </cell>
          <cell r="O2580">
            <v>1</v>
          </cell>
          <cell r="P2580">
            <v>0</v>
          </cell>
          <cell r="Q2580" t="str">
            <v>No</v>
          </cell>
          <cell r="R2580" t="str">
            <v>No</v>
          </cell>
          <cell r="S2580" t="str">
            <v>04/10/2010</v>
          </cell>
          <cell r="T2580">
            <v>40878</v>
          </cell>
          <cell r="U2580">
            <v>40878</v>
          </cell>
          <cell r="V2580" t="str">
            <v>22 Gamesa G90-2</v>
          </cell>
          <cell r="W2580" t="str">
            <v>Gamesa</v>
          </cell>
          <cell r="X2580" t="str">
            <v>G90</v>
          </cell>
          <cell r="Y2580">
            <v>2</v>
          </cell>
          <cell r="Z2580">
            <v>22</v>
          </cell>
          <cell r="AM2580">
            <v>46</v>
          </cell>
          <cell r="AN2580">
            <v>44</v>
          </cell>
          <cell r="AO2580">
            <v>44</v>
          </cell>
          <cell r="AP2580">
            <v>0</v>
          </cell>
          <cell r="AQ2580">
            <v>44</v>
          </cell>
          <cell r="AR2580">
            <v>1</v>
          </cell>
          <cell r="AS2580">
            <v>40483</v>
          </cell>
          <cell r="AT2580" t="str">
            <v>OC</v>
          </cell>
          <cell r="BH2580" t="str">
            <v/>
          </cell>
          <cell r="BU2580" t="str">
            <v/>
          </cell>
          <cell r="CH2580" t="str">
            <v/>
          </cell>
          <cell r="CU2580" t="str">
            <v/>
          </cell>
          <cell r="DH2580" t="str">
            <v/>
          </cell>
          <cell r="DU2580" t="str">
            <v/>
          </cell>
          <cell r="EH2580" t="str">
            <v/>
          </cell>
          <cell r="EU2580" t="str">
            <v/>
          </cell>
          <cell r="FG2580">
            <v>46</v>
          </cell>
          <cell r="FH2580">
            <v>46</v>
          </cell>
          <cell r="FU2580" t="str">
            <v/>
          </cell>
          <cell r="GH2580" t="str">
            <v/>
          </cell>
          <cell r="GU2580" t="str">
            <v/>
          </cell>
          <cell r="HH2580" t="str">
            <v/>
          </cell>
          <cell r="HU2580" t="str">
            <v/>
          </cell>
          <cell r="IH2580" t="str">
            <v/>
          </cell>
          <cell r="IU2580" t="str">
            <v/>
          </cell>
          <cell r="IX2580">
            <v>-2</v>
          </cell>
          <cell r="JH2580">
            <v>-2</v>
          </cell>
          <cell r="JU2580" t="str">
            <v/>
          </cell>
          <cell r="KH2580" t="str">
            <v/>
          </cell>
          <cell r="KU2580" t="str">
            <v/>
          </cell>
          <cell r="LH2580" t="str">
            <v/>
          </cell>
          <cell r="LU2580" t="str">
            <v/>
          </cell>
          <cell r="MH2580" t="str">
            <v/>
          </cell>
          <cell r="MU2580" t="str">
            <v/>
          </cell>
          <cell r="NH2580" t="str">
            <v/>
          </cell>
          <cell r="NU2580" t="str">
            <v/>
          </cell>
          <cell r="OH2580" t="str">
            <v/>
          </cell>
          <cell r="OU2580" t="str">
            <v/>
          </cell>
        </row>
        <row r="2581">
          <cell r="C2581" t="str">
            <v>ON_US_TBUT1IN</v>
          </cell>
          <cell r="D2581" t="str">
            <v>ON_US_TBUT</v>
          </cell>
          <cell r="E2581" t="str">
            <v>Twin Buttes</v>
          </cell>
          <cell r="F2581" t="str">
            <v>Onshore</v>
          </cell>
          <cell r="G2581" t="str">
            <v>North America</v>
          </cell>
          <cell r="H2581" t="str">
            <v>United States</v>
          </cell>
          <cell r="I2581" t="str">
            <v>West</v>
          </cell>
          <cell r="J2581" t="str">
            <v>Colorado</v>
          </cell>
          <cell r="K2581">
            <v>37.771707200000002</v>
          </cell>
          <cell r="L2581">
            <v>-102.5185536</v>
          </cell>
          <cell r="N2581">
            <v>1</v>
          </cell>
          <cell r="O2581">
            <v>1</v>
          </cell>
          <cell r="P2581">
            <v>0</v>
          </cell>
          <cell r="Q2581" t="str">
            <v>No</v>
          </cell>
          <cell r="R2581" t="str">
            <v>No</v>
          </cell>
          <cell r="S2581" t="str">
            <v>31/12/2005</v>
          </cell>
          <cell r="T2581">
            <v>39203</v>
          </cell>
          <cell r="U2581">
            <v>39203</v>
          </cell>
          <cell r="V2581" t="str">
            <v>50 General Electric GE 1.5 sle-1,5</v>
          </cell>
          <cell r="W2581" t="str">
            <v>General Electric</v>
          </cell>
          <cell r="X2581" t="str">
            <v>GE 1.5 sle</v>
          </cell>
          <cell r="Y2581">
            <v>1.5</v>
          </cell>
          <cell r="Z2581">
            <v>50</v>
          </cell>
          <cell r="AM2581">
            <v>75</v>
          </cell>
          <cell r="AN2581">
            <v>75</v>
          </cell>
          <cell r="AO2581">
            <v>75</v>
          </cell>
          <cell r="AP2581">
            <v>0</v>
          </cell>
          <cell r="AQ2581">
            <v>75</v>
          </cell>
          <cell r="AR2581">
            <v>1</v>
          </cell>
          <cell r="AS2581">
            <v>38991</v>
          </cell>
          <cell r="AT2581" t="str">
            <v>IN</v>
          </cell>
          <cell r="BH2581" t="str">
            <v/>
          </cell>
          <cell r="BU2581" t="str">
            <v/>
          </cell>
          <cell r="CH2581" t="str">
            <v/>
          </cell>
          <cell r="CU2581" t="str">
            <v/>
          </cell>
          <cell r="CZ2581">
            <v>75</v>
          </cell>
          <cell r="DH2581">
            <v>75</v>
          </cell>
          <cell r="DU2581" t="str">
            <v/>
          </cell>
          <cell r="EH2581" t="str">
            <v/>
          </cell>
          <cell r="EU2581" t="str">
            <v/>
          </cell>
          <cell r="FH2581" t="str">
            <v/>
          </cell>
          <cell r="FU2581" t="str">
            <v/>
          </cell>
          <cell r="GH2581" t="str">
            <v/>
          </cell>
          <cell r="GU2581" t="str">
            <v/>
          </cell>
          <cell r="HH2581" t="str">
            <v/>
          </cell>
          <cell r="HU2581" t="str">
            <v/>
          </cell>
          <cell r="IH2581" t="str">
            <v/>
          </cell>
          <cell r="IU2581" t="str">
            <v/>
          </cell>
          <cell r="JH2581" t="str">
            <v/>
          </cell>
          <cell r="JU2581" t="str">
            <v/>
          </cell>
          <cell r="KH2581" t="str">
            <v/>
          </cell>
          <cell r="KU2581" t="str">
            <v/>
          </cell>
          <cell r="LH2581" t="str">
            <v/>
          </cell>
          <cell r="LU2581" t="str">
            <v/>
          </cell>
          <cell r="MH2581" t="str">
            <v/>
          </cell>
          <cell r="MU2581" t="str">
            <v/>
          </cell>
          <cell r="NH2581" t="str">
            <v/>
          </cell>
          <cell r="NU2581" t="str">
            <v/>
          </cell>
          <cell r="OH2581" t="str">
            <v/>
          </cell>
          <cell r="OU2581" t="str">
            <v/>
          </cell>
        </row>
        <row r="2582">
          <cell r="C2582" t="str">
            <v>ON_US_TBUT2OP</v>
          </cell>
          <cell r="D2582" t="str">
            <v>ON_US_TBUT</v>
          </cell>
          <cell r="E2582" t="str">
            <v>Twin Buttes</v>
          </cell>
          <cell r="F2582" t="str">
            <v>Onshore</v>
          </cell>
          <cell r="G2582" t="str">
            <v>North America</v>
          </cell>
          <cell r="H2582" t="str">
            <v>United States</v>
          </cell>
          <cell r="I2582" t="str">
            <v>West</v>
          </cell>
          <cell r="J2582" t="str">
            <v>Colorado</v>
          </cell>
          <cell r="K2582">
            <v>37.771707200000002</v>
          </cell>
          <cell r="L2582">
            <v>-102.5185536</v>
          </cell>
          <cell r="N2582">
            <v>1</v>
          </cell>
          <cell r="O2582">
            <v>1</v>
          </cell>
          <cell r="P2582">
            <v>0</v>
          </cell>
          <cell r="Q2582" t="str">
            <v>No</v>
          </cell>
          <cell r="R2582" t="str">
            <v>No</v>
          </cell>
          <cell r="S2582" t="str">
            <v>31/12/2005</v>
          </cell>
          <cell r="T2582">
            <v>39203</v>
          </cell>
          <cell r="U2582">
            <v>39203</v>
          </cell>
          <cell r="V2582" t="str">
            <v>50 General Electric GE 1.5 sle-1,5</v>
          </cell>
          <cell r="W2582" t="str">
            <v>General Electric</v>
          </cell>
          <cell r="X2582" t="str">
            <v>GE 1.5 sle</v>
          </cell>
          <cell r="Y2582">
            <v>1.5</v>
          </cell>
          <cell r="Z2582">
            <v>50</v>
          </cell>
          <cell r="AM2582">
            <v>75</v>
          </cell>
          <cell r="AN2582">
            <v>75</v>
          </cell>
          <cell r="AO2582">
            <v>75</v>
          </cell>
          <cell r="AP2582">
            <v>0</v>
          </cell>
          <cell r="AQ2582">
            <v>75</v>
          </cell>
          <cell r="AR2582">
            <v>1</v>
          </cell>
          <cell r="AS2582">
            <v>38991</v>
          </cell>
          <cell r="AT2582" t="str">
            <v>OP</v>
          </cell>
          <cell r="BH2582" t="str">
            <v/>
          </cell>
          <cell r="BU2582" t="str">
            <v/>
          </cell>
          <cell r="CH2582" t="str">
            <v/>
          </cell>
          <cell r="CU2582" t="str">
            <v/>
          </cell>
          <cell r="CZ2582">
            <v>75</v>
          </cell>
          <cell r="DH2582">
            <v>75</v>
          </cell>
          <cell r="DU2582" t="str">
            <v/>
          </cell>
          <cell r="EH2582" t="str">
            <v/>
          </cell>
          <cell r="EU2582" t="str">
            <v/>
          </cell>
          <cell r="FH2582" t="str">
            <v/>
          </cell>
          <cell r="FU2582" t="str">
            <v/>
          </cell>
          <cell r="GH2582" t="str">
            <v/>
          </cell>
          <cell r="GU2582" t="str">
            <v/>
          </cell>
          <cell r="HH2582" t="str">
            <v/>
          </cell>
          <cell r="HU2582" t="str">
            <v/>
          </cell>
          <cell r="IH2582" t="str">
            <v/>
          </cell>
          <cell r="IU2582" t="str">
            <v/>
          </cell>
          <cell r="JH2582" t="str">
            <v/>
          </cell>
          <cell r="JU2582" t="str">
            <v/>
          </cell>
          <cell r="KH2582" t="str">
            <v/>
          </cell>
          <cell r="KU2582" t="str">
            <v/>
          </cell>
          <cell r="LH2582" t="str">
            <v/>
          </cell>
          <cell r="LU2582" t="str">
            <v/>
          </cell>
          <cell r="MH2582" t="str">
            <v/>
          </cell>
          <cell r="MU2582" t="str">
            <v/>
          </cell>
          <cell r="NH2582" t="str">
            <v/>
          </cell>
          <cell r="NU2582" t="str">
            <v/>
          </cell>
          <cell r="OH2582" t="str">
            <v/>
          </cell>
          <cell r="OU2582" t="str">
            <v/>
          </cell>
        </row>
        <row r="2583">
          <cell r="C2583" t="str">
            <v>ON_US_TBUT3CO</v>
          </cell>
          <cell r="D2583" t="str">
            <v>ON_US_TBUT</v>
          </cell>
          <cell r="E2583" t="str">
            <v>Twin Buttes</v>
          </cell>
          <cell r="F2583" t="str">
            <v>Onshore</v>
          </cell>
          <cell r="G2583" t="str">
            <v>North America</v>
          </cell>
          <cell r="H2583" t="str">
            <v>United States</v>
          </cell>
          <cell r="I2583" t="str">
            <v>West</v>
          </cell>
          <cell r="J2583" t="str">
            <v>Colorado</v>
          </cell>
          <cell r="K2583">
            <v>37.771707200000002</v>
          </cell>
          <cell r="L2583">
            <v>-102.5185536</v>
          </cell>
          <cell r="N2583">
            <v>1</v>
          </cell>
          <cell r="O2583">
            <v>1</v>
          </cell>
          <cell r="P2583">
            <v>0</v>
          </cell>
          <cell r="Q2583" t="str">
            <v>No</v>
          </cell>
          <cell r="R2583" t="str">
            <v>No</v>
          </cell>
          <cell r="S2583" t="str">
            <v>31/12/2005</v>
          </cell>
          <cell r="T2583">
            <v>39203</v>
          </cell>
          <cell r="U2583">
            <v>39203</v>
          </cell>
          <cell r="V2583" t="str">
            <v>50 General Electric GE 1.5 sle-1,5</v>
          </cell>
          <cell r="W2583" t="str">
            <v>General Electric</v>
          </cell>
          <cell r="X2583" t="str">
            <v>GE 1.5 sle</v>
          </cell>
          <cell r="Y2583">
            <v>1.5</v>
          </cell>
          <cell r="Z2583">
            <v>50</v>
          </cell>
          <cell r="AM2583">
            <v>75</v>
          </cell>
          <cell r="AN2583">
            <v>75</v>
          </cell>
          <cell r="AO2583">
            <v>75</v>
          </cell>
          <cell r="AP2583">
            <v>0</v>
          </cell>
          <cell r="AQ2583">
            <v>75</v>
          </cell>
          <cell r="AR2583">
            <v>1</v>
          </cell>
          <cell r="AS2583">
            <v>38991</v>
          </cell>
          <cell r="AT2583" t="str">
            <v>CO</v>
          </cell>
          <cell r="BH2583" t="str">
            <v/>
          </cell>
          <cell r="BU2583" t="str">
            <v/>
          </cell>
          <cell r="CH2583" t="str">
            <v/>
          </cell>
          <cell r="CU2583" t="str">
            <v/>
          </cell>
          <cell r="CZ2583">
            <v>75</v>
          </cell>
          <cell r="DH2583">
            <v>75</v>
          </cell>
          <cell r="DU2583" t="str">
            <v/>
          </cell>
          <cell r="EH2583" t="str">
            <v/>
          </cell>
          <cell r="EU2583" t="str">
            <v/>
          </cell>
          <cell r="FH2583" t="str">
            <v/>
          </cell>
          <cell r="FU2583" t="str">
            <v/>
          </cell>
          <cell r="GH2583" t="str">
            <v/>
          </cell>
          <cell r="GU2583" t="str">
            <v/>
          </cell>
          <cell r="HH2583" t="str">
            <v/>
          </cell>
          <cell r="HU2583" t="str">
            <v/>
          </cell>
          <cell r="IH2583" t="str">
            <v/>
          </cell>
          <cell r="IU2583" t="str">
            <v/>
          </cell>
          <cell r="JH2583" t="str">
            <v/>
          </cell>
          <cell r="JU2583" t="str">
            <v/>
          </cell>
          <cell r="KH2583" t="str">
            <v/>
          </cell>
          <cell r="KU2583" t="str">
            <v/>
          </cell>
          <cell r="LH2583" t="str">
            <v/>
          </cell>
          <cell r="LU2583" t="str">
            <v/>
          </cell>
          <cell r="MH2583" t="str">
            <v/>
          </cell>
          <cell r="MU2583" t="str">
            <v/>
          </cell>
          <cell r="NH2583" t="str">
            <v/>
          </cell>
          <cell r="NU2583" t="str">
            <v/>
          </cell>
          <cell r="OH2583" t="str">
            <v/>
          </cell>
          <cell r="OU2583" t="str">
            <v/>
          </cell>
        </row>
        <row r="2584">
          <cell r="C2584" t="str">
            <v>ON_US_TBUT4FL</v>
          </cell>
          <cell r="D2584" t="str">
            <v>ON_US_TBUT</v>
          </cell>
          <cell r="E2584" t="str">
            <v>Twin Buttes</v>
          </cell>
          <cell r="F2584" t="str">
            <v>Onshore</v>
          </cell>
          <cell r="G2584" t="str">
            <v>North America</v>
          </cell>
          <cell r="H2584" t="str">
            <v>United States</v>
          </cell>
          <cell r="I2584" t="str">
            <v>West</v>
          </cell>
          <cell r="J2584" t="str">
            <v>Colorado</v>
          </cell>
          <cell r="K2584">
            <v>37.771707200000002</v>
          </cell>
          <cell r="L2584">
            <v>-102.5185536</v>
          </cell>
          <cell r="N2584">
            <v>1</v>
          </cell>
          <cell r="O2584">
            <v>1</v>
          </cell>
          <cell r="P2584">
            <v>0</v>
          </cell>
          <cell r="Q2584" t="str">
            <v>No</v>
          </cell>
          <cell r="R2584" t="str">
            <v>No</v>
          </cell>
          <cell r="S2584" t="str">
            <v>31/12/2005</v>
          </cell>
          <cell r="T2584">
            <v>39203</v>
          </cell>
          <cell r="U2584">
            <v>39203</v>
          </cell>
          <cell r="V2584" t="str">
            <v>50 General Electric GE 1.5 sle-1,5</v>
          </cell>
          <cell r="W2584" t="str">
            <v>General Electric</v>
          </cell>
          <cell r="X2584" t="str">
            <v>GE 1.5 sle</v>
          </cell>
          <cell r="Y2584">
            <v>1.5</v>
          </cell>
          <cell r="Z2584">
            <v>50</v>
          </cell>
          <cell r="AM2584">
            <v>75</v>
          </cell>
          <cell r="AN2584">
            <v>75</v>
          </cell>
          <cell r="AO2584">
            <v>75</v>
          </cell>
          <cell r="AP2584">
            <v>0</v>
          </cell>
          <cell r="AQ2584">
            <v>75</v>
          </cell>
          <cell r="AR2584">
            <v>1</v>
          </cell>
          <cell r="AS2584">
            <v>38991</v>
          </cell>
          <cell r="AT2584" t="str">
            <v>FL</v>
          </cell>
          <cell r="BH2584" t="str">
            <v/>
          </cell>
          <cell r="BU2584" t="str">
            <v/>
          </cell>
          <cell r="CH2584" t="str">
            <v/>
          </cell>
          <cell r="CU2584" t="str">
            <v/>
          </cell>
          <cell r="CZ2584">
            <v>75</v>
          </cell>
          <cell r="DH2584">
            <v>75</v>
          </cell>
          <cell r="DU2584" t="str">
            <v/>
          </cell>
          <cell r="EH2584" t="str">
            <v/>
          </cell>
          <cell r="EU2584" t="str">
            <v/>
          </cell>
          <cell r="FH2584" t="str">
            <v/>
          </cell>
          <cell r="FU2584" t="str">
            <v/>
          </cell>
          <cell r="GH2584" t="str">
            <v/>
          </cell>
          <cell r="GU2584" t="str">
            <v/>
          </cell>
          <cell r="HH2584" t="str">
            <v/>
          </cell>
          <cell r="HU2584" t="str">
            <v/>
          </cell>
          <cell r="IH2584" t="str">
            <v/>
          </cell>
          <cell r="IU2584" t="str">
            <v/>
          </cell>
          <cell r="JH2584" t="str">
            <v/>
          </cell>
          <cell r="JU2584" t="str">
            <v/>
          </cell>
          <cell r="KH2584" t="str">
            <v/>
          </cell>
          <cell r="KU2584" t="str">
            <v/>
          </cell>
          <cell r="LH2584" t="str">
            <v/>
          </cell>
          <cell r="LU2584" t="str">
            <v/>
          </cell>
          <cell r="MH2584" t="str">
            <v/>
          </cell>
          <cell r="MU2584" t="str">
            <v/>
          </cell>
          <cell r="NH2584" t="str">
            <v/>
          </cell>
          <cell r="NU2584" t="str">
            <v/>
          </cell>
          <cell r="OH2584" t="str">
            <v/>
          </cell>
          <cell r="OU2584" t="str">
            <v/>
          </cell>
        </row>
        <row r="2585">
          <cell r="C2585" t="str">
            <v>ON_US_TBUT5OC</v>
          </cell>
          <cell r="D2585" t="str">
            <v>ON_US_TBUT</v>
          </cell>
          <cell r="E2585" t="str">
            <v>Twin Buttes</v>
          </cell>
          <cell r="F2585" t="str">
            <v>Onshore</v>
          </cell>
          <cell r="G2585" t="str">
            <v>North America</v>
          </cell>
          <cell r="H2585" t="str">
            <v>United States</v>
          </cell>
          <cell r="I2585" t="str">
            <v>West</v>
          </cell>
          <cell r="J2585" t="str">
            <v>Colorado</v>
          </cell>
          <cell r="K2585">
            <v>37.771707200000002</v>
          </cell>
          <cell r="L2585">
            <v>-102.5185536</v>
          </cell>
          <cell r="N2585">
            <v>1</v>
          </cell>
          <cell r="O2585">
            <v>1</v>
          </cell>
          <cell r="P2585">
            <v>0</v>
          </cell>
          <cell r="Q2585" t="str">
            <v>No</v>
          </cell>
          <cell r="R2585" t="str">
            <v>No</v>
          </cell>
          <cell r="S2585" t="str">
            <v>31/12/2005</v>
          </cell>
          <cell r="T2585">
            <v>39203</v>
          </cell>
          <cell r="U2585">
            <v>39203</v>
          </cell>
          <cell r="V2585" t="str">
            <v>50 General Electric GE 1.5 sle-1,5</v>
          </cell>
          <cell r="W2585" t="str">
            <v>General Electric</v>
          </cell>
          <cell r="X2585" t="str">
            <v>GE 1.5 sle</v>
          </cell>
          <cell r="Y2585">
            <v>1.5</v>
          </cell>
          <cell r="Z2585">
            <v>50</v>
          </cell>
          <cell r="AM2585">
            <v>75</v>
          </cell>
          <cell r="AN2585">
            <v>75</v>
          </cell>
          <cell r="AO2585">
            <v>75</v>
          </cell>
          <cell r="AP2585">
            <v>0</v>
          </cell>
          <cell r="AQ2585">
            <v>75</v>
          </cell>
          <cell r="AR2585">
            <v>1</v>
          </cell>
          <cell r="AS2585">
            <v>38991</v>
          </cell>
          <cell r="AT2585" t="str">
            <v>OC</v>
          </cell>
          <cell r="BH2585" t="str">
            <v/>
          </cell>
          <cell r="BU2585" t="str">
            <v/>
          </cell>
          <cell r="CH2585" t="str">
            <v/>
          </cell>
          <cell r="CU2585" t="str">
            <v/>
          </cell>
          <cell r="CZ2585">
            <v>75</v>
          </cell>
          <cell r="DH2585">
            <v>75</v>
          </cell>
          <cell r="DU2585" t="str">
            <v/>
          </cell>
          <cell r="EH2585" t="str">
            <v/>
          </cell>
          <cell r="EU2585" t="str">
            <v/>
          </cell>
          <cell r="FH2585" t="str">
            <v/>
          </cell>
          <cell r="FU2585" t="str">
            <v/>
          </cell>
          <cell r="GH2585" t="str">
            <v/>
          </cell>
          <cell r="GU2585" t="str">
            <v/>
          </cell>
          <cell r="HH2585" t="str">
            <v/>
          </cell>
          <cell r="HU2585" t="str">
            <v/>
          </cell>
          <cell r="IH2585" t="str">
            <v/>
          </cell>
          <cell r="IU2585" t="str">
            <v/>
          </cell>
          <cell r="JH2585" t="str">
            <v/>
          </cell>
          <cell r="JU2585" t="str">
            <v/>
          </cell>
          <cell r="KH2585" t="str">
            <v/>
          </cell>
          <cell r="KU2585" t="str">
            <v/>
          </cell>
          <cell r="LH2585" t="str">
            <v/>
          </cell>
          <cell r="LU2585" t="str">
            <v/>
          </cell>
          <cell r="MH2585" t="str">
            <v/>
          </cell>
          <cell r="MU2585" t="str">
            <v/>
          </cell>
          <cell r="NH2585" t="str">
            <v/>
          </cell>
          <cell r="NU2585" t="str">
            <v/>
          </cell>
          <cell r="OH2585" t="str">
            <v/>
          </cell>
          <cell r="OU2585" t="str">
            <v/>
          </cell>
        </row>
        <row r="2586">
          <cell r="C2586" t="str">
            <v>ON_ES_CABRAS1IN</v>
          </cell>
          <cell r="D2586" t="str">
            <v>ON_ES_CABRAS</v>
          </cell>
          <cell r="E2586" t="str">
            <v>Cabras</v>
          </cell>
          <cell r="F2586" t="str">
            <v>Onshore</v>
          </cell>
          <cell r="G2586" t="str">
            <v>EU-S</v>
          </cell>
          <cell r="H2586" t="str">
            <v>España</v>
          </cell>
          <cell r="I2586" t="str">
            <v>Murcia</v>
          </cell>
          <cell r="J2586" t="str">
            <v>Murcia</v>
          </cell>
          <cell r="K2586">
            <v>38.489448199999998</v>
          </cell>
          <cell r="L2586">
            <v>-1.4083159000000001</v>
          </cell>
          <cell r="N2586">
            <v>1</v>
          </cell>
          <cell r="O2586">
            <v>1</v>
          </cell>
          <cell r="P2586">
            <v>0</v>
          </cell>
          <cell r="Q2586" t="str">
            <v>No</v>
          </cell>
          <cell r="R2586" t="str">
            <v>No</v>
          </cell>
          <cell r="S2586" t="str">
            <v>18/07/2011</v>
          </cell>
          <cell r="T2586">
            <v>41091</v>
          </cell>
          <cell r="U2586">
            <v>41183</v>
          </cell>
          <cell r="V2586" t="str">
            <v>11 Gamesa G97-2</v>
          </cell>
          <cell r="W2586" t="str">
            <v>Gamesa</v>
          </cell>
          <cell r="X2586" t="str">
            <v>G97</v>
          </cell>
          <cell r="Y2586">
            <v>2</v>
          </cell>
          <cell r="Z2586">
            <v>11</v>
          </cell>
          <cell r="AM2586">
            <v>22</v>
          </cell>
          <cell r="AN2586">
            <v>22</v>
          </cell>
          <cell r="AO2586">
            <v>22</v>
          </cell>
          <cell r="AP2586">
            <v>0</v>
          </cell>
          <cell r="AQ2586">
            <v>22</v>
          </cell>
          <cell r="AR2586">
            <v>1</v>
          </cell>
          <cell r="AS2586">
            <v>40909</v>
          </cell>
          <cell r="AT2586" t="str">
            <v>IN</v>
          </cell>
          <cell r="BH2586" t="str">
            <v/>
          </cell>
          <cell r="BU2586" t="str">
            <v/>
          </cell>
          <cell r="CH2586" t="str">
            <v/>
          </cell>
          <cell r="CU2586" t="str">
            <v/>
          </cell>
          <cell r="DH2586" t="str">
            <v/>
          </cell>
          <cell r="DU2586" t="str">
            <v/>
          </cell>
          <cell r="EH2586" t="str">
            <v/>
          </cell>
          <cell r="EU2586" t="str">
            <v/>
          </cell>
          <cell r="FH2586" t="str">
            <v/>
          </cell>
          <cell r="FM2586">
            <v>22</v>
          </cell>
          <cell r="FU2586">
            <v>22</v>
          </cell>
          <cell r="GH2586" t="str">
            <v/>
          </cell>
          <cell r="GU2586" t="str">
            <v/>
          </cell>
          <cell r="HH2586" t="str">
            <v/>
          </cell>
          <cell r="HU2586" t="str">
            <v/>
          </cell>
          <cell r="IH2586" t="str">
            <v/>
          </cell>
          <cell r="IU2586" t="str">
            <v/>
          </cell>
          <cell r="JH2586" t="str">
            <v/>
          </cell>
          <cell r="JU2586" t="str">
            <v/>
          </cell>
          <cell r="KH2586" t="str">
            <v/>
          </cell>
          <cell r="KU2586" t="str">
            <v/>
          </cell>
          <cell r="LH2586" t="str">
            <v/>
          </cell>
          <cell r="LU2586" t="str">
            <v/>
          </cell>
          <cell r="MH2586" t="str">
            <v/>
          </cell>
          <cell r="MU2586" t="str">
            <v/>
          </cell>
          <cell r="NH2586" t="str">
            <v/>
          </cell>
          <cell r="NU2586" t="str">
            <v/>
          </cell>
          <cell r="OH2586" t="str">
            <v/>
          </cell>
          <cell r="OU2586" t="str">
            <v/>
          </cell>
        </row>
        <row r="2587">
          <cell r="C2587" t="str">
            <v>ON_ES_CABRAS2OP</v>
          </cell>
          <cell r="D2587" t="str">
            <v>ON_ES_CABRAS</v>
          </cell>
          <cell r="E2587" t="str">
            <v>Cabras</v>
          </cell>
          <cell r="F2587" t="str">
            <v>Onshore</v>
          </cell>
          <cell r="G2587" t="str">
            <v>EU-S</v>
          </cell>
          <cell r="H2587" t="str">
            <v>España</v>
          </cell>
          <cell r="I2587" t="str">
            <v>Murcia</v>
          </cell>
          <cell r="J2587" t="str">
            <v>Murcia</v>
          </cell>
          <cell r="K2587">
            <v>38.489448199999998</v>
          </cell>
          <cell r="L2587">
            <v>-1.4083159000000001</v>
          </cell>
          <cell r="N2587">
            <v>1</v>
          </cell>
          <cell r="O2587">
            <v>1</v>
          </cell>
          <cell r="P2587">
            <v>0</v>
          </cell>
          <cell r="Q2587" t="str">
            <v>No</v>
          </cell>
          <cell r="R2587" t="str">
            <v>No</v>
          </cell>
          <cell r="S2587" t="str">
            <v>18/07/2011</v>
          </cell>
          <cell r="T2587">
            <v>41091</v>
          </cell>
          <cell r="U2587">
            <v>41183</v>
          </cell>
          <cell r="V2587" t="str">
            <v>11 Gamesa G97-2</v>
          </cell>
          <cell r="W2587" t="str">
            <v>Gamesa</v>
          </cell>
          <cell r="X2587" t="str">
            <v>G97</v>
          </cell>
          <cell r="Y2587">
            <v>2</v>
          </cell>
          <cell r="Z2587">
            <v>11</v>
          </cell>
          <cell r="AM2587">
            <v>22</v>
          </cell>
          <cell r="AN2587">
            <v>22</v>
          </cell>
          <cell r="AO2587">
            <v>22</v>
          </cell>
          <cell r="AP2587">
            <v>0</v>
          </cell>
          <cell r="AQ2587">
            <v>22</v>
          </cell>
          <cell r="AR2587">
            <v>1</v>
          </cell>
          <cell r="AS2587">
            <v>40909</v>
          </cell>
          <cell r="AT2587" t="str">
            <v>OP</v>
          </cell>
          <cell r="BH2587" t="str">
            <v/>
          </cell>
          <cell r="BU2587" t="str">
            <v/>
          </cell>
          <cell r="CH2587" t="str">
            <v/>
          </cell>
          <cell r="CU2587" t="str">
            <v/>
          </cell>
          <cell r="DH2587" t="str">
            <v/>
          </cell>
          <cell r="DU2587" t="str">
            <v/>
          </cell>
          <cell r="EH2587" t="str">
            <v/>
          </cell>
          <cell r="EU2587" t="str">
            <v/>
          </cell>
          <cell r="FH2587" t="str">
            <v/>
          </cell>
          <cell r="FO2587">
            <v>22</v>
          </cell>
          <cell r="FU2587">
            <v>22</v>
          </cell>
          <cell r="GH2587" t="str">
            <v/>
          </cell>
          <cell r="GU2587" t="str">
            <v/>
          </cell>
          <cell r="HH2587" t="str">
            <v/>
          </cell>
          <cell r="HU2587" t="str">
            <v/>
          </cell>
          <cell r="IH2587" t="str">
            <v/>
          </cell>
          <cell r="IU2587" t="str">
            <v/>
          </cell>
          <cell r="JH2587" t="str">
            <v/>
          </cell>
          <cell r="JU2587" t="str">
            <v/>
          </cell>
          <cell r="KH2587" t="str">
            <v/>
          </cell>
          <cell r="KU2587" t="str">
            <v/>
          </cell>
          <cell r="LH2587" t="str">
            <v/>
          </cell>
          <cell r="LU2587" t="str">
            <v/>
          </cell>
          <cell r="MH2587" t="str">
            <v/>
          </cell>
          <cell r="MU2587" t="str">
            <v/>
          </cell>
          <cell r="NH2587" t="str">
            <v/>
          </cell>
          <cell r="NU2587" t="str">
            <v/>
          </cell>
          <cell r="OH2587" t="str">
            <v/>
          </cell>
          <cell r="OU2587" t="str">
            <v/>
          </cell>
        </row>
        <row r="2588">
          <cell r="C2588" t="str">
            <v>ON_ES_CABRAS3CO</v>
          </cell>
          <cell r="D2588" t="str">
            <v>ON_ES_CABRAS</v>
          </cell>
          <cell r="E2588" t="str">
            <v>Cabras</v>
          </cell>
          <cell r="F2588" t="str">
            <v>Onshore</v>
          </cell>
          <cell r="G2588" t="str">
            <v>EU-S</v>
          </cell>
          <cell r="H2588" t="str">
            <v>España</v>
          </cell>
          <cell r="I2588" t="str">
            <v>Murcia</v>
          </cell>
          <cell r="J2588" t="str">
            <v>Murcia</v>
          </cell>
          <cell r="K2588">
            <v>38.489448199999998</v>
          </cell>
          <cell r="L2588">
            <v>-1.4083159000000001</v>
          </cell>
          <cell r="N2588">
            <v>1</v>
          </cell>
          <cell r="O2588">
            <v>1</v>
          </cell>
          <cell r="P2588">
            <v>0</v>
          </cell>
          <cell r="Q2588" t="str">
            <v>No</v>
          </cell>
          <cell r="R2588" t="str">
            <v>No</v>
          </cell>
          <cell r="S2588" t="str">
            <v>18/07/2011</v>
          </cell>
          <cell r="T2588">
            <v>41091</v>
          </cell>
          <cell r="U2588">
            <v>41183</v>
          </cell>
          <cell r="V2588" t="str">
            <v>11 Gamesa G97-2</v>
          </cell>
          <cell r="W2588" t="str">
            <v>Gamesa</v>
          </cell>
          <cell r="X2588" t="str">
            <v>G97</v>
          </cell>
          <cell r="Y2588">
            <v>2</v>
          </cell>
          <cell r="Z2588">
            <v>11</v>
          </cell>
          <cell r="AM2588">
            <v>22</v>
          </cell>
          <cell r="AN2588">
            <v>22</v>
          </cell>
          <cell r="AO2588">
            <v>22</v>
          </cell>
          <cell r="AP2588">
            <v>0</v>
          </cell>
          <cell r="AQ2588">
            <v>22</v>
          </cell>
          <cell r="AR2588">
            <v>1</v>
          </cell>
          <cell r="AS2588">
            <v>40909</v>
          </cell>
          <cell r="AT2588" t="str">
            <v>CO</v>
          </cell>
          <cell r="BH2588" t="str">
            <v/>
          </cell>
          <cell r="BU2588" t="str">
            <v/>
          </cell>
          <cell r="CH2588" t="str">
            <v/>
          </cell>
          <cell r="CU2588" t="str">
            <v/>
          </cell>
          <cell r="DH2588" t="str">
            <v/>
          </cell>
          <cell r="DU2588" t="str">
            <v/>
          </cell>
          <cell r="EH2588" t="str">
            <v/>
          </cell>
          <cell r="EU2588" t="str">
            <v/>
          </cell>
          <cell r="FH2588" t="str">
            <v/>
          </cell>
          <cell r="FO2588">
            <v>22</v>
          </cell>
          <cell r="FU2588">
            <v>22</v>
          </cell>
          <cell r="GH2588" t="str">
            <v/>
          </cell>
          <cell r="GU2588" t="str">
            <v/>
          </cell>
          <cell r="HH2588" t="str">
            <v/>
          </cell>
          <cell r="HU2588" t="str">
            <v/>
          </cell>
          <cell r="IH2588" t="str">
            <v/>
          </cell>
          <cell r="IU2588" t="str">
            <v/>
          </cell>
          <cell r="JH2588" t="str">
            <v/>
          </cell>
          <cell r="JU2588" t="str">
            <v/>
          </cell>
          <cell r="KH2588" t="str">
            <v/>
          </cell>
          <cell r="KU2588" t="str">
            <v/>
          </cell>
          <cell r="LH2588" t="str">
            <v/>
          </cell>
          <cell r="LU2588" t="str">
            <v/>
          </cell>
          <cell r="MH2588" t="str">
            <v/>
          </cell>
          <cell r="MU2588" t="str">
            <v/>
          </cell>
          <cell r="NH2588" t="str">
            <v/>
          </cell>
          <cell r="NU2588" t="str">
            <v/>
          </cell>
          <cell r="OH2588" t="str">
            <v/>
          </cell>
          <cell r="OU2588" t="str">
            <v/>
          </cell>
        </row>
        <row r="2589">
          <cell r="C2589" t="str">
            <v>ON_ES_CABRAS4FL</v>
          </cell>
          <cell r="D2589" t="str">
            <v>ON_ES_CABRAS</v>
          </cell>
          <cell r="E2589" t="str">
            <v>Cabras</v>
          </cell>
          <cell r="F2589" t="str">
            <v>Onshore</v>
          </cell>
          <cell r="G2589" t="str">
            <v>EU-S</v>
          </cell>
          <cell r="H2589" t="str">
            <v>España</v>
          </cell>
          <cell r="I2589" t="str">
            <v>Murcia</v>
          </cell>
          <cell r="J2589" t="str">
            <v>Murcia</v>
          </cell>
          <cell r="K2589">
            <v>38.489448199999998</v>
          </cell>
          <cell r="L2589">
            <v>-1.4083159000000001</v>
          </cell>
          <cell r="N2589">
            <v>1</v>
          </cell>
          <cell r="O2589">
            <v>1</v>
          </cell>
          <cell r="P2589">
            <v>0</v>
          </cell>
          <cell r="Q2589" t="str">
            <v>No</v>
          </cell>
          <cell r="R2589" t="str">
            <v>No</v>
          </cell>
          <cell r="S2589" t="str">
            <v>18/07/2011</v>
          </cell>
          <cell r="T2589">
            <v>41091</v>
          </cell>
          <cell r="U2589">
            <v>41183</v>
          </cell>
          <cell r="V2589" t="str">
            <v>11 Gamesa G97-2</v>
          </cell>
          <cell r="W2589" t="str">
            <v>Gamesa</v>
          </cell>
          <cell r="X2589" t="str">
            <v>G97</v>
          </cell>
          <cell r="Y2589">
            <v>2</v>
          </cell>
          <cell r="Z2589">
            <v>11</v>
          </cell>
          <cell r="AM2589">
            <v>22</v>
          </cell>
          <cell r="AN2589">
            <v>22</v>
          </cell>
          <cell r="AO2589">
            <v>22</v>
          </cell>
          <cell r="AP2589">
            <v>0</v>
          </cell>
          <cell r="AQ2589">
            <v>22</v>
          </cell>
          <cell r="AR2589">
            <v>1</v>
          </cell>
          <cell r="AS2589">
            <v>40909</v>
          </cell>
          <cell r="AT2589" t="str">
            <v>FL</v>
          </cell>
          <cell r="BH2589" t="str">
            <v/>
          </cell>
          <cell r="BU2589" t="str">
            <v/>
          </cell>
          <cell r="CH2589" t="str">
            <v/>
          </cell>
          <cell r="CU2589" t="str">
            <v/>
          </cell>
          <cell r="DH2589" t="str">
            <v/>
          </cell>
          <cell r="DU2589" t="str">
            <v/>
          </cell>
          <cell r="EH2589" t="str">
            <v/>
          </cell>
          <cell r="EU2589" t="str">
            <v/>
          </cell>
          <cell r="FH2589" t="str">
            <v/>
          </cell>
          <cell r="FO2589">
            <v>22</v>
          </cell>
          <cell r="FU2589">
            <v>22</v>
          </cell>
          <cell r="GH2589" t="str">
            <v/>
          </cell>
          <cell r="GU2589" t="str">
            <v/>
          </cell>
          <cell r="HH2589" t="str">
            <v/>
          </cell>
          <cell r="HU2589" t="str">
            <v/>
          </cell>
          <cell r="IH2589" t="str">
            <v/>
          </cell>
          <cell r="IU2589" t="str">
            <v/>
          </cell>
          <cell r="JH2589" t="str">
            <v/>
          </cell>
          <cell r="JU2589" t="str">
            <v/>
          </cell>
          <cell r="KH2589" t="str">
            <v/>
          </cell>
          <cell r="KU2589" t="str">
            <v/>
          </cell>
          <cell r="LH2589" t="str">
            <v/>
          </cell>
          <cell r="LU2589" t="str">
            <v/>
          </cell>
          <cell r="MH2589" t="str">
            <v/>
          </cell>
          <cell r="MU2589" t="str">
            <v/>
          </cell>
          <cell r="NH2589" t="str">
            <v/>
          </cell>
          <cell r="NU2589" t="str">
            <v/>
          </cell>
          <cell r="OH2589" t="str">
            <v/>
          </cell>
          <cell r="OU2589" t="str">
            <v/>
          </cell>
        </row>
        <row r="2590">
          <cell r="C2590" t="str">
            <v>ON_ES_CABRAS5OC</v>
          </cell>
          <cell r="D2590" t="str">
            <v>ON_ES_CABRAS</v>
          </cell>
          <cell r="E2590" t="str">
            <v>Cabras</v>
          </cell>
          <cell r="F2590" t="str">
            <v>Onshore</v>
          </cell>
          <cell r="G2590" t="str">
            <v>EU-S</v>
          </cell>
          <cell r="H2590" t="str">
            <v>España</v>
          </cell>
          <cell r="I2590" t="str">
            <v>Murcia</v>
          </cell>
          <cell r="J2590" t="str">
            <v>Murcia</v>
          </cell>
          <cell r="K2590">
            <v>38.489448199999998</v>
          </cell>
          <cell r="L2590">
            <v>-1.4083159000000001</v>
          </cell>
          <cell r="N2590">
            <v>1</v>
          </cell>
          <cell r="O2590">
            <v>1</v>
          </cell>
          <cell r="P2590">
            <v>0</v>
          </cell>
          <cell r="Q2590" t="str">
            <v>No</v>
          </cell>
          <cell r="R2590" t="str">
            <v>No</v>
          </cell>
          <cell r="S2590" t="str">
            <v>18/07/2011</v>
          </cell>
          <cell r="T2590">
            <v>41091</v>
          </cell>
          <cell r="U2590">
            <v>41183</v>
          </cell>
          <cell r="V2590" t="str">
            <v>11 Gamesa G97-2</v>
          </cell>
          <cell r="W2590" t="str">
            <v>Gamesa</v>
          </cell>
          <cell r="X2590" t="str">
            <v>G97</v>
          </cell>
          <cell r="Y2590">
            <v>2</v>
          </cell>
          <cell r="Z2590">
            <v>11</v>
          </cell>
          <cell r="AM2590">
            <v>22</v>
          </cell>
          <cell r="AN2590">
            <v>22</v>
          </cell>
          <cell r="AO2590">
            <v>22</v>
          </cell>
          <cell r="AP2590">
            <v>0</v>
          </cell>
          <cell r="AQ2590">
            <v>22</v>
          </cell>
          <cell r="AR2590">
            <v>1</v>
          </cell>
          <cell r="AS2590">
            <v>40909</v>
          </cell>
          <cell r="AT2590" t="str">
            <v>OC</v>
          </cell>
          <cell r="BH2590" t="str">
            <v/>
          </cell>
          <cell r="BU2590" t="str">
            <v/>
          </cell>
          <cell r="CH2590" t="str">
            <v/>
          </cell>
          <cell r="CU2590" t="str">
            <v/>
          </cell>
          <cell r="DH2590" t="str">
            <v/>
          </cell>
          <cell r="DU2590" t="str">
            <v/>
          </cell>
          <cell r="EH2590" t="str">
            <v/>
          </cell>
          <cell r="EU2590" t="str">
            <v/>
          </cell>
          <cell r="FH2590" t="str">
            <v/>
          </cell>
          <cell r="FR2590">
            <v>22</v>
          </cell>
          <cell r="FU2590">
            <v>22</v>
          </cell>
          <cell r="GH2590" t="str">
            <v/>
          </cell>
          <cell r="GU2590" t="str">
            <v/>
          </cell>
          <cell r="HH2590" t="str">
            <v/>
          </cell>
          <cell r="HU2590" t="str">
            <v/>
          </cell>
          <cell r="IH2590" t="str">
            <v/>
          </cell>
          <cell r="IU2590" t="str">
            <v/>
          </cell>
          <cell r="JH2590" t="str">
            <v/>
          </cell>
          <cell r="JU2590" t="str">
            <v/>
          </cell>
          <cell r="KH2590" t="str">
            <v/>
          </cell>
          <cell r="KU2590" t="str">
            <v/>
          </cell>
          <cell r="LH2590" t="str">
            <v/>
          </cell>
          <cell r="LU2590" t="str">
            <v/>
          </cell>
          <cell r="MH2590" t="str">
            <v/>
          </cell>
          <cell r="MU2590" t="str">
            <v/>
          </cell>
          <cell r="NH2590" t="str">
            <v/>
          </cell>
          <cell r="NU2590" t="str">
            <v/>
          </cell>
          <cell r="OH2590" t="str">
            <v/>
          </cell>
          <cell r="OU2590" t="str">
            <v/>
          </cell>
        </row>
        <row r="2591">
          <cell r="C2591" t="str">
            <v>ON_ES_CANDAL1IN</v>
          </cell>
          <cell r="D2591" t="str">
            <v>ON_ES_CANDAL</v>
          </cell>
          <cell r="E2591" t="str">
            <v>El Candal</v>
          </cell>
          <cell r="F2591" t="str">
            <v>Onshore</v>
          </cell>
          <cell r="G2591" t="str">
            <v>EU-S</v>
          </cell>
          <cell r="H2591" t="str">
            <v>España</v>
          </cell>
          <cell r="I2591" t="str">
            <v>Asturias</v>
          </cell>
          <cell r="J2591" t="str">
            <v>Asturias</v>
          </cell>
          <cell r="K2591">
            <v>43.408040999999997</v>
          </cell>
          <cell r="L2591">
            <v>-6.9145792999999998</v>
          </cell>
          <cell r="N2591">
            <v>0.82979999999999998</v>
          </cell>
          <cell r="O2591">
            <v>1</v>
          </cell>
          <cell r="P2591">
            <v>0</v>
          </cell>
          <cell r="Q2591" t="str">
            <v>No</v>
          </cell>
          <cell r="R2591" t="str">
            <v>No</v>
          </cell>
          <cell r="S2591" t="str">
            <v>26/04/2011</v>
          </cell>
          <cell r="T2591">
            <v>41183</v>
          </cell>
          <cell r="U2591">
            <v>41183</v>
          </cell>
          <cell r="V2591" t="str">
            <v>19 Gamesa G80-2</v>
          </cell>
          <cell r="W2591" t="str">
            <v>Gamesa</v>
          </cell>
          <cell r="X2591" t="str">
            <v>G80</v>
          </cell>
          <cell r="Y2591">
            <v>2</v>
          </cell>
          <cell r="Z2591">
            <v>19</v>
          </cell>
          <cell r="AM2591">
            <v>42</v>
          </cell>
          <cell r="AN2591">
            <v>38</v>
          </cell>
          <cell r="AO2591">
            <v>38</v>
          </cell>
          <cell r="AP2591">
            <v>0</v>
          </cell>
          <cell r="AQ2591">
            <v>38</v>
          </cell>
          <cell r="AR2591">
            <v>1</v>
          </cell>
          <cell r="AS2591">
            <v>40848</v>
          </cell>
          <cell r="AT2591" t="str">
            <v>IN</v>
          </cell>
          <cell r="BH2591" t="str">
            <v/>
          </cell>
          <cell r="BU2591" t="str">
            <v/>
          </cell>
          <cell r="CH2591" t="str">
            <v/>
          </cell>
          <cell r="CU2591" t="str">
            <v/>
          </cell>
          <cell r="DH2591" t="str">
            <v/>
          </cell>
          <cell r="DU2591" t="str">
            <v/>
          </cell>
          <cell r="EH2591" t="str">
            <v/>
          </cell>
          <cell r="EU2591" t="str">
            <v/>
          </cell>
          <cell r="FH2591" t="str">
            <v/>
          </cell>
          <cell r="FN2591">
            <v>10</v>
          </cell>
          <cell r="FO2591">
            <v>28</v>
          </cell>
          <cell r="FU2591">
            <v>38</v>
          </cell>
          <cell r="GH2591" t="str">
            <v/>
          </cell>
          <cell r="GU2591" t="str">
            <v/>
          </cell>
          <cell r="HH2591" t="str">
            <v/>
          </cell>
          <cell r="HU2591" t="str">
            <v/>
          </cell>
          <cell r="IH2591" t="str">
            <v/>
          </cell>
          <cell r="IU2591" t="str">
            <v/>
          </cell>
          <cell r="JH2591" t="str">
            <v/>
          </cell>
          <cell r="JU2591" t="str">
            <v/>
          </cell>
          <cell r="KH2591" t="str">
            <v/>
          </cell>
          <cell r="KU2591" t="str">
            <v/>
          </cell>
          <cell r="LH2591" t="str">
            <v/>
          </cell>
          <cell r="LU2591" t="str">
            <v/>
          </cell>
          <cell r="MH2591" t="str">
            <v/>
          </cell>
          <cell r="MU2591" t="str">
            <v/>
          </cell>
          <cell r="NH2591" t="str">
            <v/>
          </cell>
          <cell r="NU2591" t="str">
            <v/>
          </cell>
          <cell r="OH2591" t="str">
            <v/>
          </cell>
          <cell r="OU2591" t="str">
            <v/>
          </cell>
        </row>
        <row r="2592">
          <cell r="C2592" t="str">
            <v>ON_ES_CANDAL2OP</v>
          </cell>
          <cell r="D2592" t="str">
            <v>ON_ES_CANDAL</v>
          </cell>
          <cell r="E2592" t="str">
            <v>El Candal</v>
          </cell>
          <cell r="F2592" t="str">
            <v>Onshore</v>
          </cell>
          <cell r="G2592" t="str">
            <v>EU-S</v>
          </cell>
          <cell r="H2592" t="str">
            <v>España</v>
          </cell>
          <cell r="I2592" t="str">
            <v>Asturias</v>
          </cell>
          <cell r="J2592" t="str">
            <v>Asturias</v>
          </cell>
          <cell r="K2592">
            <v>43.408040999999997</v>
          </cell>
          <cell r="L2592">
            <v>-6.9145792999999998</v>
          </cell>
          <cell r="N2592">
            <v>0.82979999999999998</v>
          </cell>
          <cell r="O2592">
            <v>1</v>
          </cell>
          <cell r="P2592">
            <v>0</v>
          </cell>
          <cell r="Q2592" t="str">
            <v>No</v>
          </cell>
          <cell r="R2592" t="str">
            <v>No</v>
          </cell>
          <cell r="S2592" t="str">
            <v>26/04/2011</v>
          </cell>
          <cell r="T2592">
            <v>41183</v>
          </cell>
          <cell r="U2592">
            <v>41183</v>
          </cell>
          <cell r="V2592" t="str">
            <v>19 Gamesa G80-2</v>
          </cell>
          <cell r="W2592" t="str">
            <v>Gamesa</v>
          </cell>
          <cell r="X2592" t="str">
            <v>G80</v>
          </cell>
          <cell r="Y2592">
            <v>2</v>
          </cell>
          <cell r="Z2592">
            <v>19</v>
          </cell>
          <cell r="AM2592">
            <v>42</v>
          </cell>
          <cell r="AN2592">
            <v>38</v>
          </cell>
          <cell r="AO2592">
            <v>38</v>
          </cell>
          <cell r="AP2592">
            <v>0</v>
          </cell>
          <cell r="AQ2592">
            <v>38</v>
          </cell>
          <cell r="AR2592">
            <v>1</v>
          </cell>
          <cell r="AS2592">
            <v>40848</v>
          </cell>
          <cell r="AT2592" t="str">
            <v>OP</v>
          </cell>
          <cell r="BH2592" t="str">
            <v/>
          </cell>
          <cell r="BU2592" t="str">
            <v/>
          </cell>
          <cell r="CH2592" t="str">
            <v/>
          </cell>
          <cell r="CU2592" t="str">
            <v/>
          </cell>
          <cell r="DH2592" t="str">
            <v/>
          </cell>
          <cell r="DU2592" t="str">
            <v/>
          </cell>
          <cell r="EH2592" t="str">
            <v/>
          </cell>
          <cell r="EU2592" t="str">
            <v/>
          </cell>
          <cell r="FH2592" t="str">
            <v/>
          </cell>
          <cell r="FR2592">
            <v>38</v>
          </cell>
          <cell r="FU2592">
            <v>38</v>
          </cell>
          <cell r="GH2592" t="str">
            <v/>
          </cell>
          <cell r="GU2592" t="str">
            <v/>
          </cell>
          <cell r="HH2592" t="str">
            <v/>
          </cell>
          <cell r="HU2592" t="str">
            <v/>
          </cell>
          <cell r="IH2592" t="str">
            <v/>
          </cell>
          <cell r="IU2592" t="str">
            <v/>
          </cell>
          <cell r="JH2592" t="str">
            <v/>
          </cell>
          <cell r="JU2592" t="str">
            <v/>
          </cell>
          <cell r="KH2592" t="str">
            <v/>
          </cell>
          <cell r="KU2592" t="str">
            <v/>
          </cell>
          <cell r="LH2592" t="str">
            <v/>
          </cell>
          <cell r="LU2592" t="str">
            <v/>
          </cell>
          <cell r="MH2592" t="str">
            <v/>
          </cell>
          <cell r="MU2592" t="str">
            <v/>
          </cell>
          <cell r="NH2592" t="str">
            <v/>
          </cell>
          <cell r="NU2592" t="str">
            <v/>
          </cell>
          <cell r="OH2592" t="str">
            <v/>
          </cell>
          <cell r="OU2592" t="str">
            <v/>
          </cell>
        </row>
        <row r="2593">
          <cell r="C2593" t="str">
            <v>ON_ES_CANDAL3CO</v>
          </cell>
          <cell r="D2593" t="str">
            <v>ON_ES_CANDAL</v>
          </cell>
          <cell r="E2593" t="str">
            <v>El Candal</v>
          </cell>
          <cell r="F2593" t="str">
            <v>Onshore</v>
          </cell>
          <cell r="G2593" t="str">
            <v>EU-S</v>
          </cell>
          <cell r="H2593" t="str">
            <v>España</v>
          </cell>
          <cell r="I2593" t="str">
            <v>Asturias</v>
          </cell>
          <cell r="J2593" t="str">
            <v>Asturias</v>
          </cell>
          <cell r="K2593">
            <v>43.408040999999997</v>
          </cell>
          <cell r="L2593">
            <v>-6.9145792999999998</v>
          </cell>
          <cell r="N2593">
            <v>0.82979999999999998</v>
          </cell>
          <cell r="O2593">
            <v>1</v>
          </cell>
          <cell r="P2593">
            <v>0</v>
          </cell>
          <cell r="Q2593" t="str">
            <v>No</v>
          </cell>
          <cell r="R2593" t="str">
            <v>No</v>
          </cell>
          <cell r="S2593" t="str">
            <v>26/04/2011</v>
          </cell>
          <cell r="T2593">
            <v>41183</v>
          </cell>
          <cell r="U2593">
            <v>41183</v>
          </cell>
          <cell r="V2593" t="str">
            <v>19 Gamesa G80-2</v>
          </cell>
          <cell r="W2593" t="str">
            <v>Gamesa</v>
          </cell>
          <cell r="X2593" t="str">
            <v>G80</v>
          </cell>
          <cell r="Y2593">
            <v>2</v>
          </cell>
          <cell r="Z2593">
            <v>19</v>
          </cell>
          <cell r="AM2593">
            <v>42</v>
          </cell>
          <cell r="AN2593">
            <v>38</v>
          </cell>
          <cell r="AO2593">
            <v>38</v>
          </cell>
          <cell r="AP2593">
            <v>0</v>
          </cell>
          <cell r="AQ2593">
            <v>38</v>
          </cell>
          <cell r="AR2593">
            <v>1</v>
          </cell>
          <cell r="AS2593">
            <v>40848</v>
          </cell>
          <cell r="AT2593" t="str">
            <v>CO</v>
          </cell>
          <cell r="BH2593" t="str">
            <v/>
          </cell>
          <cell r="BU2593" t="str">
            <v/>
          </cell>
          <cell r="CH2593" t="str">
            <v/>
          </cell>
          <cell r="CU2593" t="str">
            <v/>
          </cell>
          <cell r="DH2593" t="str">
            <v/>
          </cell>
          <cell r="DU2593" t="str">
            <v/>
          </cell>
          <cell r="EH2593" t="str">
            <v/>
          </cell>
          <cell r="EU2593" t="str">
            <v/>
          </cell>
          <cell r="FH2593" t="str">
            <v/>
          </cell>
          <cell r="FR2593">
            <v>38</v>
          </cell>
          <cell r="FU2593">
            <v>38</v>
          </cell>
          <cell r="GH2593" t="str">
            <v/>
          </cell>
          <cell r="GU2593" t="str">
            <v/>
          </cell>
          <cell r="HH2593" t="str">
            <v/>
          </cell>
          <cell r="HU2593" t="str">
            <v/>
          </cell>
          <cell r="IH2593" t="str">
            <v/>
          </cell>
          <cell r="IU2593" t="str">
            <v/>
          </cell>
          <cell r="JH2593" t="str">
            <v/>
          </cell>
          <cell r="JU2593" t="str">
            <v/>
          </cell>
          <cell r="KH2593" t="str">
            <v/>
          </cell>
          <cell r="KU2593" t="str">
            <v/>
          </cell>
          <cell r="LH2593" t="str">
            <v/>
          </cell>
          <cell r="LU2593" t="str">
            <v/>
          </cell>
          <cell r="MH2593" t="str">
            <v/>
          </cell>
          <cell r="MU2593" t="str">
            <v/>
          </cell>
          <cell r="NH2593" t="str">
            <v/>
          </cell>
          <cell r="NU2593" t="str">
            <v/>
          </cell>
          <cell r="OH2593" t="str">
            <v/>
          </cell>
          <cell r="OU2593" t="str">
            <v/>
          </cell>
        </row>
        <row r="2594">
          <cell r="C2594" t="str">
            <v>ON_ES_CANDAL4FL</v>
          </cell>
          <cell r="D2594" t="str">
            <v>ON_ES_CANDAL</v>
          </cell>
          <cell r="E2594" t="str">
            <v>El Candal</v>
          </cell>
          <cell r="F2594" t="str">
            <v>Onshore</v>
          </cell>
          <cell r="G2594" t="str">
            <v>EU-S</v>
          </cell>
          <cell r="H2594" t="str">
            <v>España</v>
          </cell>
          <cell r="I2594" t="str">
            <v>Asturias</v>
          </cell>
          <cell r="J2594" t="str">
            <v>Asturias</v>
          </cell>
          <cell r="K2594">
            <v>43.408040999999997</v>
          </cell>
          <cell r="L2594">
            <v>-6.9145792999999998</v>
          </cell>
          <cell r="N2594">
            <v>0.82979999999999998</v>
          </cell>
          <cell r="O2594">
            <v>1</v>
          </cell>
          <cell r="P2594">
            <v>0</v>
          </cell>
          <cell r="Q2594" t="str">
            <v>No</v>
          </cell>
          <cell r="R2594" t="str">
            <v>No</v>
          </cell>
          <cell r="S2594" t="str">
            <v>26/04/2011</v>
          </cell>
          <cell r="T2594">
            <v>41183</v>
          </cell>
          <cell r="U2594">
            <v>41183</v>
          </cell>
          <cell r="V2594" t="str">
            <v>19 Gamesa G80-2</v>
          </cell>
          <cell r="W2594" t="str">
            <v>Gamesa</v>
          </cell>
          <cell r="X2594" t="str">
            <v>G80</v>
          </cell>
          <cell r="Y2594">
            <v>2</v>
          </cell>
          <cell r="Z2594">
            <v>19</v>
          </cell>
          <cell r="AM2594">
            <v>42</v>
          </cell>
          <cell r="AN2594">
            <v>38</v>
          </cell>
          <cell r="AO2594">
            <v>38</v>
          </cell>
          <cell r="AP2594">
            <v>0</v>
          </cell>
          <cell r="AQ2594">
            <v>38</v>
          </cell>
          <cell r="AR2594">
            <v>1</v>
          </cell>
          <cell r="AS2594">
            <v>40848</v>
          </cell>
          <cell r="AT2594" t="str">
            <v>FL</v>
          </cell>
          <cell r="BH2594" t="str">
            <v/>
          </cell>
          <cell r="BU2594" t="str">
            <v/>
          </cell>
          <cell r="CH2594" t="str">
            <v/>
          </cell>
          <cell r="CU2594" t="str">
            <v/>
          </cell>
          <cell r="DH2594" t="str">
            <v/>
          </cell>
          <cell r="DU2594" t="str">
            <v/>
          </cell>
          <cell r="EH2594" t="str">
            <v/>
          </cell>
          <cell r="EU2594" t="str">
            <v/>
          </cell>
          <cell r="FH2594" t="str">
            <v/>
          </cell>
          <cell r="FR2594">
            <v>38</v>
          </cell>
          <cell r="FU2594">
            <v>38</v>
          </cell>
          <cell r="GH2594" t="str">
            <v/>
          </cell>
          <cell r="GU2594" t="str">
            <v/>
          </cell>
          <cell r="HH2594" t="str">
            <v/>
          </cell>
          <cell r="HU2594" t="str">
            <v/>
          </cell>
          <cell r="IH2594" t="str">
            <v/>
          </cell>
          <cell r="IU2594" t="str">
            <v/>
          </cell>
          <cell r="JH2594" t="str">
            <v/>
          </cell>
          <cell r="JU2594" t="str">
            <v/>
          </cell>
          <cell r="KH2594" t="str">
            <v/>
          </cell>
          <cell r="KU2594" t="str">
            <v/>
          </cell>
          <cell r="LH2594" t="str">
            <v/>
          </cell>
          <cell r="LU2594" t="str">
            <v/>
          </cell>
          <cell r="MH2594" t="str">
            <v/>
          </cell>
          <cell r="MU2594" t="str">
            <v/>
          </cell>
          <cell r="NH2594" t="str">
            <v/>
          </cell>
          <cell r="NU2594" t="str">
            <v/>
          </cell>
          <cell r="OH2594" t="str">
            <v/>
          </cell>
          <cell r="OU2594" t="str">
            <v/>
          </cell>
        </row>
        <row r="2595">
          <cell r="C2595" t="str">
            <v>ON_ES_CANDAL5OC</v>
          </cell>
          <cell r="D2595" t="str">
            <v>ON_ES_CANDAL</v>
          </cell>
          <cell r="E2595" t="str">
            <v>El Candal</v>
          </cell>
          <cell r="F2595" t="str">
            <v>Onshore</v>
          </cell>
          <cell r="G2595" t="str">
            <v>EU-S</v>
          </cell>
          <cell r="H2595" t="str">
            <v>España</v>
          </cell>
          <cell r="I2595" t="str">
            <v>Asturias</v>
          </cell>
          <cell r="J2595" t="str">
            <v>Asturias</v>
          </cell>
          <cell r="K2595">
            <v>43.408040999999997</v>
          </cell>
          <cell r="L2595">
            <v>-6.9145792999999998</v>
          </cell>
          <cell r="N2595">
            <v>0.82979999999999998</v>
          </cell>
          <cell r="O2595">
            <v>1</v>
          </cell>
          <cell r="P2595">
            <v>0</v>
          </cell>
          <cell r="Q2595" t="str">
            <v>No</v>
          </cell>
          <cell r="R2595" t="str">
            <v>No</v>
          </cell>
          <cell r="S2595" t="str">
            <v>26/04/2011</v>
          </cell>
          <cell r="T2595">
            <v>41183</v>
          </cell>
          <cell r="U2595">
            <v>41183</v>
          </cell>
          <cell r="V2595" t="str">
            <v>19 Gamesa G80-2</v>
          </cell>
          <cell r="W2595" t="str">
            <v>Gamesa</v>
          </cell>
          <cell r="X2595" t="str">
            <v>G80</v>
          </cell>
          <cell r="Y2595">
            <v>2</v>
          </cell>
          <cell r="Z2595">
            <v>19</v>
          </cell>
          <cell r="AM2595">
            <v>42</v>
          </cell>
          <cell r="AN2595">
            <v>38</v>
          </cell>
          <cell r="AO2595">
            <v>38</v>
          </cell>
          <cell r="AP2595">
            <v>0</v>
          </cell>
          <cell r="AQ2595">
            <v>38</v>
          </cell>
          <cell r="AR2595">
            <v>1</v>
          </cell>
          <cell r="AS2595">
            <v>40848</v>
          </cell>
          <cell r="AT2595" t="str">
            <v>OC</v>
          </cell>
          <cell r="BH2595" t="str">
            <v/>
          </cell>
          <cell r="BU2595" t="str">
            <v/>
          </cell>
          <cell r="CH2595" t="str">
            <v/>
          </cell>
          <cell r="CU2595" t="str">
            <v/>
          </cell>
          <cell r="DH2595" t="str">
            <v/>
          </cell>
          <cell r="DU2595" t="str">
            <v/>
          </cell>
          <cell r="EH2595" t="str">
            <v/>
          </cell>
          <cell r="EU2595" t="str">
            <v/>
          </cell>
          <cell r="FH2595" t="str">
            <v/>
          </cell>
          <cell r="FR2595">
            <v>38</v>
          </cell>
          <cell r="FU2595">
            <v>38</v>
          </cell>
          <cell r="GH2595" t="str">
            <v/>
          </cell>
          <cell r="GU2595" t="str">
            <v/>
          </cell>
          <cell r="HH2595" t="str">
            <v/>
          </cell>
          <cell r="HU2595" t="str">
            <v/>
          </cell>
          <cell r="IH2595" t="str">
            <v/>
          </cell>
          <cell r="IU2595" t="str">
            <v/>
          </cell>
          <cell r="JH2595" t="str">
            <v/>
          </cell>
          <cell r="JU2595" t="str">
            <v/>
          </cell>
          <cell r="KH2595" t="str">
            <v/>
          </cell>
          <cell r="KU2595" t="str">
            <v/>
          </cell>
          <cell r="LH2595" t="str">
            <v/>
          </cell>
          <cell r="LU2595" t="str">
            <v/>
          </cell>
          <cell r="MH2595" t="str">
            <v/>
          </cell>
          <cell r="MU2595" t="str">
            <v/>
          </cell>
          <cell r="NH2595" t="str">
            <v/>
          </cell>
          <cell r="NU2595" t="str">
            <v/>
          </cell>
          <cell r="OH2595" t="str">
            <v/>
          </cell>
          <cell r="OU2595" t="str">
            <v/>
          </cell>
        </row>
        <row r="2596">
          <cell r="C2596" t="str">
            <v>ON_ES_SEGRE1IN</v>
          </cell>
          <cell r="D2596" t="str">
            <v>ON_ES_SEGRE</v>
          </cell>
          <cell r="E2596" t="str">
            <v>El Segredal</v>
          </cell>
          <cell r="F2596" t="str">
            <v>Onshore</v>
          </cell>
          <cell r="G2596" t="str">
            <v>EU-S</v>
          </cell>
          <cell r="H2596" t="str">
            <v>España</v>
          </cell>
          <cell r="I2596" t="str">
            <v>Asturias</v>
          </cell>
          <cell r="J2596" t="str">
            <v>Asturias</v>
          </cell>
          <cell r="K2596">
            <v>43.431942800000002</v>
          </cell>
          <cell r="L2596">
            <v>-6.6564885</v>
          </cell>
          <cell r="N2596">
            <v>0.69</v>
          </cell>
          <cell r="O2596">
            <v>1</v>
          </cell>
          <cell r="P2596">
            <v>0</v>
          </cell>
          <cell r="Q2596" t="str">
            <v>No</v>
          </cell>
          <cell r="R2596" t="str">
            <v>No</v>
          </cell>
          <cell r="S2596" t="str">
            <v>26/04/2011</v>
          </cell>
          <cell r="T2596">
            <v>41244</v>
          </cell>
          <cell r="U2596">
            <v>41275</v>
          </cell>
          <cell r="V2596" t="str">
            <v>18 Gamesa G80-2</v>
          </cell>
          <cell r="W2596" t="str">
            <v>Gamesa</v>
          </cell>
          <cell r="X2596" t="str">
            <v>G80</v>
          </cell>
          <cell r="Y2596">
            <v>2</v>
          </cell>
          <cell r="Z2596">
            <v>18</v>
          </cell>
          <cell r="AM2596">
            <v>36</v>
          </cell>
          <cell r="AN2596">
            <v>36</v>
          </cell>
          <cell r="AO2596">
            <v>36</v>
          </cell>
          <cell r="AP2596">
            <v>0</v>
          </cell>
          <cell r="AQ2596">
            <v>36</v>
          </cell>
          <cell r="AR2596">
            <v>1</v>
          </cell>
          <cell r="AS2596">
            <v>41000</v>
          </cell>
          <cell r="AT2596" t="str">
            <v>IN</v>
          </cell>
          <cell r="BH2596" t="str">
            <v/>
          </cell>
          <cell r="BU2596" t="str">
            <v/>
          </cell>
          <cell r="CH2596" t="str">
            <v/>
          </cell>
          <cell r="CU2596" t="str">
            <v/>
          </cell>
          <cell r="DH2596" t="str">
            <v/>
          </cell>
          <cell r="DU2596" t="str">
            <v/>
          </cell>
          <cell r="EH2596" t="str">
            <v/>
          </cell>
          <cell r="EU2596" t="str">
            <v/>
          </cell>
          <cell r="FH2596" t="str">
            <v/>
          </cell>
          <cell r="FR2596">
            <v>8</v>
          </cell>
          <cell r="FS2596">
            <v>28</v>
          </cell>
          <cell r="FU2596">
            <v>36</v>
          </cell>
          <cell r="GH2596" t="str">
            <v/>
          </cell>
          <cell r="GU2596" t="str">
            <v/>
          </cell>
          <cell r="HH2596" t="str">
            <v/>
          </cell>
          <cell r="HU2596" t="str">
            <v/>
          </cell>
          <cell r="IH2596" t="str">
            <v/>
          </cell>
          <cell r="IU2596" t="str">
            <v/>
          </cell>
          <cell r="JH2596" t="str">
            <v/>
          </cell>
          <cell r="JU2596" t="str">
            <v/>
          </cell>
          <cell r="KH2596" t="str">
            <v/>
          </cell>
          <cell r="KU2596" t="str">
            <v/>
          </cell>
          <cell r="LH2596" t="str">
            <v/>
          </cell>
          <cell r="LU2596" t="str">
            <v/>
          </cell>
          <cell r="MH2596" t="str">
            <v/>
          </cell>
          <cell r="MU2596" t="str">
            <v/>
          </cell>
          <cell r="NH2596" t="str">
            <v/>
          </cell>
          <cell r="NU2596" t="str">
            <v/>
          </cell>
          <cell r="OH2596" t="str">
            <v/>
          </cell>
          <cell r="OU2596" t="str">
            <v/>
          </cell>
        </row>
        <row r="2597">
          <cell r="C2597" t="str">
            <v>ON_ES_SEGRE2OP</v>
          </cell>
          <cell r="D2597" t="str">
            <v>ON_ES_SEGRE</v>
          </cell>
          <cell r="E2597" t="str">
            <v>El Segredal</v>
          </cell>
          <cell r="F2597" t="str">
            <v>Onshore</v>
          </cell>
          <cell r="G2597" t="str">
            <v>EU-S</v>
          </cell>
          <cell r="H2597" t="str">
            <v>España</v>
          </cell>
          <cell r="I2597" t="str">
            <v>Asturias</v>
          </cell>
          <cell r="J2597" t="str">
            <v>Asturias</v>
          </cell>
          <cell r="K2597">
            <v>43.431942800000002</v>
          </cell>
          <cell r="L2597">
            <v>-6.6564885</v>
          </cell>
          <cell r="N2597">
            <v>0.69</v>
          </cell>
          <cell r="O2597">
            <v>1</v>
          </cell>
          <cell r="P2597">
            <v>0</v>
          </cell>
          <cell r="Q2597" t="str">
            <v>No</v>
          </cell>
          <cell r="R2597" t="str">
            <v>No</v>
          </cell>
          <cell r="S2597" t="str">
            <v>26/04/2011</v>
          </cell>
          <cell r="T2597">
            <v>41244</v>
          </cell>
          <cell r="U2597">
            <v>41275</v>
          </cell>
          <cell r="V2597" t="str">
            <v>18 Gamesa G80-2</v>
          </cell>
          <cell r="W2597" t="str">
            <v>Gamesa</v>
          </cell>
          <cell r="X2597" t="str">
            <v>G80</v>
          </cell>
          <cell r="Y2597">
            <v>2</v>
          </cell>
          <cell r="Z2597">
            <v>18</v>
          </cell>
          <cell r="AM2597">
            <v>36</v>
          </cell>
          <cell r="AN2597">
            <v>36</v>
          </cell>
          <cell r="AO2597">
            <v>36</v>
          </cell>
          <cell r="AP2597">
            <v>0</v>
          </cell>
          <cell r="AQ2597">
            <v>36</v>
          </cell>
          <cell r="AR2597">
            <v>1</v>
          </cell>
          <cell r="AS2597">
            <v>41000</v>
          </cell>
          <cell r="AT2597" t="str">
            <v>OP</v>
          </cell>
          <cell r="BH2597" t="str">
            <v/>
          </cell>
          <cell r="BU2597" t="str">
            <v/>
          </cell>
          <cell r="CH2597" t="str">
            <v/>
          </cell>
          <cell r="CU2597" t="str">
            <v/>
          </cell>
          <cell r="DH2597" t="str">
            <v/>
          </cell>
          <cell r="DU2597" t="str">
            <v/>
          </cell>
          <cell r="EH2597" t="str">
            <v/>
          </cell>
          <cell r="EU2597" t="str">
            <v/>
          </cell>
          <cell r="FH2597" t="str">
            <v/>
          </cell>
          <cell r="FT2597">
            <v>36</v>
          </cell>
          <cell r="FU2597">
            <v>36</v>
          </cell>
          <cell r="GH2597" t="str">
            <v/>
          </cell>
          <cell r="GU2597" t="str">
            <v/>
          </cell>
          <cell r="HH2597" t="str">
            <v/>
          </cell>
          <cell r="HU2597" t="str">
            <v/>
          </cell>
          <cell r="IH2597" t="str">
            <v/>
          </cell>
          <cell r="IU2597" t="str">
            <v/>
          </cell>
          <cell r="JH2597" t="str">
            <v/>
          </cell>
          <cell r="JU2597" t="str">
            <v/>
          </cell>
          <cell r="KH2597" t="str">
            <v/>
          </cell>
          <cell r="KU2597" t="str">
            <v/>
          </cell>
          <cell r="LH2597" t="str">
            <v/>
          </cell>
          <cell r="LU2597" t="str">
            <v/>
          </cell>
          <cell r="MH2597" t="str">
            <v/>
          </cell>
          <cell r="MU2597" t="str">
            <v/>
          </cell>
          <cell r="NH2597" t="str">
            <v/>
          </cell>
          <cell r="NU2597" t="str">
            <v/>
          </cell>
          <cell r="OH2597" t="str">
            <v/>
          </cell>
          <cell r="OU2597" t="str">
            <v/>
          </cell>
        </row>
        <row r="2598">
          <cell r="C2598" t="str">
            <v>ON_ES_SEGRE3CO</v>
          </cell>
          <cell r="D2598" t="str">
            <v>ON_ES_SEGRE</v>
          </cell>
          <cell r="E2598" t="str">
            <v>El Segredal</v>
          </cell>
          <cell r="F2598" t="str">
            <v>Onshore</v>
          </cell>
          <cell r="G2598" t="str">
            <v>EU-S</v>
          </cell>
          <cell r="H2598" t="str">
            <v>España</v>
          </cell>
          <cell r="I2598" t="str">
            <v>Asturias</v>
          </cell>
          <cell r="J2598" t="str">
            <v>Asturias</v>
          </cell>
          <cell r="K2598">
            <v>43.431942800000002</v>
          </cell>
          <cell r="L2598">
            <v>-6.6564885</v>
          </cell>
          <cell r="N2598">
            <v>0.69</v>
          </cell>
          <cell r="O2598">
            <v>1</v>
          </cell>
          <cell r="P2598">
            <v>0</v>
          </cell>
          <cell r="Q2598" t="str">
            <v>No</v>
          </cell>
          <cell r="R2598" t="str">
            <v>No</v>
          </cell>
          <cell r="S2598" t="str">
            <v>26/04/2011</v>
          </cell>
          <cell r="T2598">
            <v>41244</v>
          </cell>
          <cell r="U2598">
            <v>41275</v>
          </cell>
          <cell r="V2598" t="str">
            <v>18 Gamesa G80-2</v>
          </cell>
          <cell r="W2598" t="str">
            <v>Gamesa</v>
          </cell>
          <cell r="X2598" t="str">
            <v>G80</v>
          </cell>
          <cell r="Y2598">
            <v>2</v>
          </cell>
          <cell r="Z2598">
            <v>18</v>
          </cell>
          <cell r="AM2598">
            <v>36</v>
          </cell>
          <cell r="AN2598">
            <v>36</v>
          </cell>
          <cell r="AO2598">
            <v>36</v>
          </cell>
          <cell r="AP2598">
            <v>0</v>
          </cell>
          <cell r="AQ2598">
            <v>36</v>
          </cell>
          <cell r="AR2598">
            <v>1</v>
          </cell>
          <cell r="AS2598">
            <v>41000</v>
          </cell>
          <cell r="AT2598" t="str">
            <v>CO</v>
          </cell>
          <cell r="BH2598" t="str">
            <v/>
          </cell>
          <cell r="BU2598" t="str">
            <v/>
          </cell>
          <cell r="CH2598" t="str">
            <v/>
          </cell>
          <cell r="CU2598" t="str">
            <v/>
          </cell>
          <cell r="DH2598" t="str">
            <v/>
          </cell>
          <cell r="DU2598" t="str">
            <v/>
          </cell>
          <cell r="EH2598" t="str">
            <v/>
          </cell>
          <cell r="EU2598" t="str">
            <v/>
          </cell>
          <cell r="FH2598" t="str">
            <v/>
          </cell>
          <cell r="FT2598">
            <v>16</v>
          </cell>
          <cell r="FU2598">
            <v>16</v>
          </cell>
          <cell r="FV2598">
            <v>20</v>
          </cell>
          <cell r="GH2598">
            <v>20</v>
          </cell>
          <cell r="GU2598" t="str">
            <v/>
          </cell>
          <cell r="HH2598" t="str">
            <v/>
          </cell>
          <cell r="HU2598" t="str">
            <v/>
          </cell>
          <cell r="IH2598" t="str">
            <v/>
          </cell>
          <cell r="IU2598" t="str">
            <v/>
          </cell>
          <cell r="JH2598" t="str">
            <v/>
          </cell>
          <cell r="JU2598" t="str">
            <v/>
          </cell>
          <cell r="KH2598" t="str">
            <v/>
          </cell>
          <cell r="KU2598" t="str">
            <v/>
          </cell>
          <cell r="LH2598" t="str">
            <v/>
          </cell>
          <cell r="LU2598" t="str">
            <v/>
          </cell>
          <cell r="MH2598" t="str">
            <v/>
          </cell>
          <cell r="MU2598" t="str">
            <v/>
          </cell>
          <cell r="NH2598" t="str">
            <v/>
          </cell>
          <cell r="NU2598" t="str">
            <v/>
          </cell>
          <cell r="OH2598" t="str">
            <v/>
          </cell>
          <cell r="OU2598" t="str">
            <v/>
          </cell>
        </row>
        <row r="2599">
          <cell r="C2599" t="str">
            <v>ON_ES_SEGRE4FL</v>
          </cell>
          <cell r="D2599" t="str">
            <v>ON_ES_SEGRE</v>
          </cell>
          <cell r="E2599" t="str">
            <v>El Segredal</v>
          </cell>
          <cell r="F2599" t="str">
            <v>Onshore</v>
          </cell>
          <cell r="G2599" t="str">
            <v>EU-S</v>
          </cell>
          <cell r="H2599" t="str">
            <v>España</v>
          </cell>
          <cell r="I2599" t="str">
            <v>Asturias</v>
          </cell>
          <cell r="J2599" t="str">
            <v>Asturias</v>
          </cell>
          <cell r="K2599">
            <v>43.431942800000002</v>
          </cell>
          <cell r="L2599">
            <v>-6.6564885</v>
          </cell>
          <cell r="N2599">
            <v>0.69</v>
          </cell>
          <cell r="O2599">
            <v>1</v>
          </cell>
          <cell r="P2599">
            <v>0</v>
          </cell>
          <cell r="Q2599" t="str">
            <v>No</v>
          </cell>
          <cell r="R2599" t="str">
            <v>No</v>
          </cell>
          <cell r="S2599" t="str">
            <v>26/04/2011</v>
          </cell>
          <cell r="T2599">
            <v>41244</v>
          </cell>
          <cell r="U2599">
            <v>41275</v>
          </cell>
          <cell r="V2599" t="str">
            <v>18 Gamesa G80-2</v>
          </cell>
          <cell r="W2599" t="str">
            <v>Gamesa</v>
          </cell>
          <cell r="X2599" t="str">
            <v>G80</v>
          </cell>
          <cell r="Y2599">
            <v>2</v>
          </cell>
          <cell r="Z2599">
            <v>18</v>
          </cell>
          <cell r="AM2599">
            <v>36</v>
          </cell>
          <cell r="AN2599">
            <v>36</v>
          </cell>
          <cell r="AO2599">
            <v>36</v>
          </cell>
          <cell r="AP2599">
            <v>0</v>
          </cell>
          <cell r="AQ2599">
            <v>36</v>
          </cell>
          <cell r="AR2599">
            <v>1</v>
          </cell>
          <cell r="AS2599">
            <v>41000</v>
          </cell>
          <cell r="AT2599" t="str">
            <v>FL</v>
          </cell>
          <cell r="BH2599" t="str">
            <v/>
          </cell>
          <cell r="BU2599" t="str">
            <v/>
          </cell>
          <cell r="CH2599" t="str">
            <v/>
          </cell>
          <cell r="CU2599" t="str">
            <v/>
          </cell>
          <cell r="DH2599" t="str">
            <v/>
          </cell>
          <cell r="DU2599" t="str">
            <v/>
          </cell>
          <cell r="EH2599" t="str">
            <v/>
          </cell>
          <cell r="EU2599" t="str">
            <v/>
          </cell>
          <cell r="FH2599" t="str">
            <v/>
          </cell>
          <cell r="FU2599" t="str">
            <v/>
          </cell>
          <cell r="FV2599">
            <v>36</v>
          </cell>
          <cell r="GH2599">
            <v>36</v>
          </cell>
          <cell r="GU2599" t="str">
            <v/>
          </cell>
          <cell r="HH2599" t="str">
            <v/>
          </cell>
          <cell r="HU2599" t="str">
            <v/>
          </cell>
          <cell r="IH2599" t="str">
            <v/>
          </cell>
          <cell r="IU2599" t="str">
            <v/>
          </cell>
          <cell r="JH2599" t="str">
            <v/>
          </cell>
          <cell r="JU2599" t="str">
            <v/>
          </cell>
          <cell r="KH2599" t="str">
            <v/>
          </cell>
          <cell r="KU2599" t="str">
            <v/>
          </cell>
          <cell r="LH2599" t="str">
            <v/>
          </cell>
          <cell r="LU2599" t="str">
            <v/>
          </cell>
          <cell r="MH2599" t="str">
            <v/>
          </cell>
          <cell r="MU2599" t="str">
            <v/>
          </cell>
          <cell r="NH2599" t="str">
            <v/>
          </cell>
          <cell r="NU2599" t="str">
            <v/>
          </cell>
          <cell r="OH2599" t="str">
            <v/>
          </cell>
          <cell r="OU2599" t="str">
            <v/>
          </cell>
        </row>
        <row r="2600">
          <cell r="C2600" t="str">
            <v>ON_ES_SEGRE5OC</v>
          </cell>
          <cell r="D2600" t="str">
            <v>ON_ES_SEGRE</v>
          </cell>
          <cell r="E2600" t="str">
            <v>El Segredal</v>
          </cell>
          <cell r="F2600" t="str">
            <v>Onshore</v>
          </cell>
          <cell r="G2600" t="str">
            <v>EU-S</v>
          </cell>
          <cell r="H2600" t="str">
            <v>España</v>
          </cell>
          <cell r="I2600" t="str">
            <v>Asturias</v>
          </cell>
          <cell r="J2600" t="str">
            <v>Asturias</v>
          </cell>
          <cell r="K2600">
            <v>43.431942800000002</v>
          </cell>
          <cell r="L2600">
            <v>-6.6564885</v>
          </cell>
          <cell r="N2600">
            <v>0.69</v>
          </cell>
          <cell r="O2600">
            <v>1</v>
          </cell>
          <cell r="P2600">
            <v>0</v>
          </cell>
          <cell r="Q2600" t="str">
            <v>No</v>
          </cell>
          <cell r="R2600" t="str">
            <v>No</v>
          </cell>
          <cell r="S2600" t="str">
            <v>26/04/2011</v>
          </cell>
          <cell r="T2600">
            <v>41244</v>
          </cell>
          <cell r="U2600">
            <v>41275</v>
          </cell>
          <cell r="V2600" t="str">
            <v>18 Gamesa G80-2</v>
          </cell>
          <cell r="W2600" t="str">
            <v>Gamesa</v>
          </cell>
          <cell r="X2600" t="str">
            <v>G80</v>
          </cell>
          <cell r="Y2600">
            <v>2</v>
          </cell>
          <cell r="Z2600">
            <v>18</v>
          </cell>
          <cell r="AM2600">
            <v>36</v>
          </cell>
          <cell r="AN2600">
            <v>36</v>
          </cell>
          <cell r="AO2600">
            <v>36</v>
          </cell>
          <cell r="AP2600">
            <v>0</v>
          </cell>
          <cell r="AQ2600">
            <v>36</v>
          </cell>
          <cell r="AR2600">
            <v>1</v>
          </cell>
          <cell r="AS2600">
            <v>41000</v>
          </cell>
          <cell r="AT2600" t="str">
            <v>OC</v>
          </cell>
          <cell r="BH2600" t="str">
            <v/>
          </cell>
          <cell r="BU2600" t="str">
            <v/>
          </cell>
          <cell r="CH2600" t="str">
            <v/>
          </cell>
          <cell r="CU2600" t="str">
            <v/>
          </cell>
          <cell r="DH2600" t="str">
            <v/>
          </cell>
          <cell r="DU2600" t="str">
            <v/>
          </cell>
          <cell r="EH2600" t="str">
            <v/>
          </cell>
          <cell r="EU2600" t="str">
            <v/>
          </cell>
          <cell r="FH2600" t="str">
            <v/>
          </cell>
          <cell r="FU2600" t="str">
            <v/>
          </cell>
          <cell r="FV2600">
            <v>36</v>
          </cell>
          <cell r="GH2600">
            <v>36</v>
          </cell>
          <cell r="GU2600" t="str">
            <v/>
          </cell>
          <cell r="HH2600" t="str">
            <v/>
          </cell>
          <cell r="HU2600" t="str">
            <v/>
          </cell>
          <cell r="IH2600" t="str">
            <v/>
          </cell>
          <cell r="IU2600" t="str">
            <v/>
          </cell>
          <cell r="JH2600" t="str">
            <v/>
          </cell>
          <cell r="JU2600" t="str">
            <v/>
          </cell>
          <cell r="KH2600" t="str">
            <v/>
          </cell>
          <cell r="KU2600" t="str">
            <v/>
          </cell>
          <cell r="LH2600" t="str">
            <v/>
          </cell>
          <cell r="LU2600" t="str">
            <v/>
          </cell>
          <cell r="MH2600" t="str">
            <v/>
          </cell>
          <cell r="MU2600" t="str">
            <v/>
          </cell>
          <cell r="NH2600" t="str">
            <v/>
          </cell>
          <cell r="NU2600" t="str">
            <v/>
          </cell>
          <cell r="OH2600" t="str">
            <v/>
          </cell>
          <cell r="OU2600" t="str">
            <v/>
          </cell>
        </row>
        <row r="2601">
          <cell r="C2601" t="str">
            <v>ON_ES_ESPART1IN</v>
          </cell>
          <cell r="D2601" t="str">
            <v>ON_ES_ESPART</v>
          </cell>
          <cell r="E2601" t="str">
            <v>Expo 08 / El Espartal</v>
          </cell>
          <cell r="F2601" t="str">
            <v>Onshore</v>
          </cell>
          <cell r="G2601" t="str">
            <v>EU-S</v>
          </cell>
          <cell r="H2601" t="str">
            <v>España</v>
          </cell>
          <cell r="I2601" t="str">
            <v>Aragón</v>
          </cell>
          <cell r="J2601" t="str">
            <v>Zaragoza</v>
          </cell>
          <cell r="K2601">
            <v>41.505681500000001</v>
          </cell>
          <cell r="L2601">
            <v>-0.70032000000000005</v>
          </cell>
          <cell r="N2601">
            <v>1</v>
          </cell>
          <cell r="O2601">
            <v>1</v>
          </cell>
          <cell r="P2601">
            <v>0</v>
          </cell>
          <cell r="Q2601" t="str">
            <v>No</v>
          </cell>
          <cell r="R2601" t="str">
            <v>No</v>
          </cell>
          <cell r="S2601" t="str">
            <v>03/01/2011</v>
          </cell>
          <cell r="T2601">
            <v>41183</v>
          </cell>
          <cell r="U2601">
            <v>41244</v>
          </cell>
          <cell r="V2601" t="str">
            <v>3 Gamesa G87-2</v>
          </cell>
          <cell r="W2601" t="str">
            <v>Gamesa</v>
          </cell>
          <cell r="X2601" t="str">
            <v>G87</v>
          </cell>
          <cell r="Y2601">
            <v>2</v>
          </cell>
          <cell r="Z2601">
            <v>3</v>
          </cell>
          <cell r="AM2601">
            <v>6</v>
          </cell>
          <cell r="AN2601">
            <v>6</v>
          </cell>
          <cell r="AO2601">
            <v>6</v>
          </cell>
          <cell r="AP2601">
            <v>0</v>
          </cell>
          <cell r="AQ2601">
            <v>6</v>
          </cell>
          <cell r="AR2601">
            <v>1</v>
          </cell>
          <cell r="AS2601">
            <v>40909</v>
          </cell>
          <cell r="AT2601" t="str">
            <v>IN</v>
          </cell>
          <cell r="BH2601" t="str">
            <v/>
          </cell>
          <cell r="BU2601" t="str">
            <v/>
          </cell>
          <cell r="CH2601" t="str">
            <v/>
          </cell>
          <cell r="CU2601" t="str">
            <v/>
          </cell>
          <cell r="DH2601" t="str">
            <v/>
          </cell>
          <cell r="DU2601" t="str">
            <v/>
          </cell>
          <cell r="EH2601" t="str">
            <v/>
          </cell>
          <cell r="EU2601" t="str">
            <v/>
          </cell>
          <cell r="FH2601" t="str">
            <v/>
          </cell>
          <cell r="FK2601">
            <v>4</v>
          </cell>
          <cell r="FL2601">
            <v>2</v>
          </cell>
          <cell r="FU2601">
            <v>6</v>
          </cell>
          <cell r="GH2601" t="str">
            <v/>
          </cell>
          <cell r="GU2601" t="str">
            <v/>
          </cell>
          <cell r="HH2601" t="str">
            <v/>
          </cell>
          <cell r="HU2601" t="str">
            <v/>
          </cell>
          <cell r="IH2601" t="str">
            <v/>
          </cell>
          <cell r="IU2601" t="str">
            <v/>
          </cell>
          <cell r="JH2601" t="str">
            <v/>
          </cell>
          <cell r="JU2601" t="str">
            <v/>
          </cell>
          <cell r="KH2601" t="str">
            <v/>
          </cell>
          <cell r="KU2601" t="str">
            <v/>
          </cell>
          <cell r="LH2601" t="str">
            <v/>
          </cell>
          <cell r="LU2601" t="str">
            <v/>
          </cell>
          <cell r="MH2601" t="str">
            <v/>
          </cell>
          <cell r="MU2601" t="str">
            <v/>
          </cell>
          <cell r="NH2601" t="str">
            <v/>
          </cell>
          <cell r="NU2601" t="str">
            <v/>
          </cell>
          <cell r="OH2601" t="str">
            <v/>
          </cell>
          <cell r="OU2601" t="str">
            <v/>
          </cell>
        </row>
        <row r="2602">
          <cell r="C2602" t="str">
            <v>ON_ES_ESPART2OP</v>
          </cell>
          <cell r="D2602" t="str">
            <v>ON_ES_ESPART</v>
          </cell>
          <cell r="E2602" t="str">
            <v>Expo 08 / El Espartal</v>
          </cell>
          <cell r="F2602" t="str">
            <v>Onshore</v>
          </cell>
          <cell r="G2602" t="str">
            <v>EU-S</v>
          </cell>
          <cell r="H2602" t="str">
            <v>España</v>
          </cell>
          <cell r="I2602" t="str">
            <v>Aragón</v>
          </cell>
          <cell r="J2602" t="str">
            <v>Zaragoza</v>
          </cell>
          <cell r="K2602">
            <v>41.505681500000001</v>
          </cell>
          <cell r="L2602">
            <v>-0.70032000000000005</v>
          </cell>
          <cell r="N2602">
            <v>1</v>
          </cell>
          <cell r="O2602">
            <v>1</v>
          </cell>
          <cell r="P2602">
            <v>0</v>
          </cell>
          <cell r="Q2602" t="str">
            <v>No</v>
          </cell>
          <cell r="R2602" t="str">
            <v>No</v>
          </cell>
          <cell r="S2602" t="str">
            <v>03/01/2011</v>
          </cell>
          <cell r="T2602">
            <v>41183</v>
          </cell>
          <cell r="U2602">
            <v>41244</v>
          </cell>
          <cell r="V2602" t="str">
            <v>3 Gamesa G87-2</v>
          </cell>
          <cell r="W2602" t="str">
            <v>Gamesa</v>
          </cell>
          <cell r="X2602" t="str">
            <v>G87</v>
          </cell>
          <cell r="Y2602">
            <v>2</v>
          </cell>
          <cell r="Z2602">
            <v>3</v>
          </cell>
          <cell r="AM2602">
            <v>6</v>
          </cell>
          <cell r="AN2602">
            <v>6</v>
          </cell>
          <cell r="AO2602">
            <v>6</v>
          </cell>
          <cell r="AP2602">
            <v>0</v>
          </cell>
          <cell r="AQ2602">
            <v>6</v>
          </cell>
          <cell r="AR2602">
            <v>1</v>
          </cell>
          <cell r="AS2602">
            <v>40909</v>
          </cell>
          <cell r="AT2602" t="str">
            <v>OP</v>
          </cell>
          <cell r="BH2602" t="str">
            <v/>
          </cell>
          <cell r="BU2602" t="str">
            <v/>
          </cell>
          <cell r="CH2602" t="str">
            <v/>
          </cell>
          <cell r="CU2602" t="str">
            <v/>
          </cell>
          <cell r="DH2602" t="str">
            <v/>
          </cell>
          <cell r="DU2602" t="str">
            <v/>
          </cell>
          <cell r="EH2602" t="str">
            <v/>
          </cell>
          <cell r="EU2602" t="str">
            <v/>
          </cell>
          <cell r="FH2602" t="str">
            <v/>
          </cell>
          <cell r="FR2602">
            <v>6</v>
          </cell>
          <cell r="FU2602">
            <v>6</v>
          </cell>
          <cell r="GH2602" t="str">
            <v/>
          </cell>
          <cell r="GU2602" t="str">
            <v/>
          </cell>
          <cell r="HH2602" t="str">
            <v/>
          </cell>
          <cell r="HU2602" t="str">
            <v/>
          </cell>
          <cell r="IH2602" t="str">
            <v/>
          </cell>
          <cell r="IU2602" t="str">
            <v/>
          </cell>
          <cell r="JH2602" t="str">
            <v/>
          </cell>
          <cell r="JU2602" t="str">
            <v/>
          </cell>
          <cell r="KH2602" t="str">
            <v/>
          </cell>
          <cell r="KU2602" t="str">
            <v/>
          </cell>
          <cell r="LH2602" t="str">
            <v/>
          </cell>
          <cell r="LU2602" t="str">
            <v/>
          </cell>
          <cell r="MH2602" t="str">
            <v/>
          </cell>
          <cell r="MU2602" t="str">
            <v/>
          </cell>
          <cell r="NH2602" t="str">
            <v/>
          </cell>
          <cell r="NU2602" t="str">
            <v/>
          </cell>
          <cell r="OH2602" t="str">
            <v/>
          </cell>
          <cell r="OU2602" t="str">
            <v/>
          </cell>
        </row>
        <row r="2603">
          <cell r="C2603" t="str">
            <v>ON_ES_ESPART3CO</v>
          </cell>
          <cell r="D2603" t="str">
            <v>ON_ES_ESPART</v>
          </cell>
          <cell r="E2603" t="str">
            <v>Expo 08 / El Espartal</v>
          </cell>
          <cell r="F2603" t="str">
            <v>Onshore</v>
          </cell>
          <cell r="G2603" t="str">
            <v>EU-S</v>
          </cell>
          <cell r="H2603" t="str">
            <v>España</v>
          </cell>
          <cell r="I2603" t="str">
            <v>Aragón</v>
          </cell>
          <cell r="J2603" t="str">
            <v>Zaragoza</v>
          </cell>
          <cell r="K2603">
            <v>41.505681500000001</v>
          </cell>
          <cell r="L2603">
            <v>-0.70032000000000005</v>
          </cell>
          <cell r="N2603">
            <v>1</v>
          </cell>
          <cell r="O2603">
            <v>1</v>
          </cell>
          <cell r="P2603">
            <v>0</v>
          </cell>
          <cell r="Q2603" t="str">
            <v>No</v>
          </cell>
          <cell r="R2603" t="str">
            <v>No</v>
          </cell>
          <cell r="S2603" t="str">
            <v>03/01/2011</v>
          </cell>
          <cell r="T2603">
            <v>41183</v>
          </cell>
          <cell r="U2603">
            <v>41244</v>
          </cell>
          <cell r="V2603" t="str">
            <v>3 Gamesa G87-2</v>
          </cell>
          <cell r="W2603" t="str">
            <v>Gamesa</v>
          </cell>
          <cell r="X2603" t="str">
            <v>G87</v>
          </cell>
          <cell r="Y2603">
            <v>2</v>
          </cell>
          <cell r="Z2603">
            <v>3</v>
          </cell>
          <cell r="AM2603">
            <v>6</v>
          </cell>
          <cell r="AN2603">
            <v>6</v>
          </cell>
          <cell r="AO2603">
            <v>6</v>
          </cell>
          <cell r="AP2603">
            <v>0</v>
          </cell>
          <cell r="AQ2603">
            <v>6</v>
          </cell>
          <cell r="AR2603">
            <v>1</v>
          </cell>
          <cell r="AS2603">
            <v>40909</v>
          </cell>
          <cell r="AT2603" t="str">
            <v>CO</v>
          </cell>
          <cell r="BH2603" t="str">
            <v/>
          </cell>
          <cell r="BU2603" t="str">
            <v/>
          </cell>
          <cell r="CH2603" t="str">
            <v/>
          </cell>
          <cell r="CU2603" t="str">
            <v/>
          </cell>
          <cell r="DH2603" t="str">
            <v/>
          </cell>
          <cell r="DU2603" t="str">
            <v/>
          </cell>
          <cell r="EH2603" t="str">
            <v/>
          </cell>
          <cell r="EU2603" t="str">
            <v/>
          </cell>
          <cell r="FH2603" t="str">
            <v/>
          </cell>
          <cell r="FR2603">
            <v>6</v>
          </cell>
          <cell r="FU2603">
            <v>6</v>
          </cell>
          <cell r="GH2603" t="str">
            <v/>
          </cell>
          <cell r="GU2603" t="str">
            <v/>
          </cell>
          <cell r="HH2603" t="str">
            <v/>
          </cell>
          <cell r="HU2603" t="str">
            <v/>
          </cell>
          <cell r="IH2603" t="str">
            <v/>
          </cell>
          <cell r="IU2603" t="str">
            <v/>
          </cell>
          <cell r="JH2603" t="str">
            <v/>
          </cell>
          <cell r="JU2603" t="str">
            <v/>
          </cell>
          <cell r="KH2603" t="str">
            <v/>
          </cell>
          <cell r="KU2603" t="str">
            <v/>
          </cell>
          <cell r="LH2603" t="str">
            <v/>
          </cell>
          <cell r="LU2603" t="str">
            <v/>
          </cell>
          <cell r="MH2603" t="str">
            <v/>
          </cell>
          <cell r="MU2603" t="str">
            <v/>
          </cell>
          <cell r="NH2603" t="str">
            <v/>
          </cell>
          <cell r="NU2603" t="str">
            <v/>
          </cell>
          <cell r="OH2603" t="str">
            <v/>
          </cell>
          <cell r="OU2603" t="str">
            <v/>
          </cell>
        </row>
        <row r="2604">
          <cell r="C2604" t="str">
            <v>ON_ES_ESPART4FL</v>
          </cell>
          <cell r="D2604" t="str">
            <v>ON_ES_ESPART</v>
          </cell>
          <cell r="E2604" t="str">
            <v>Expo 08 / El Espartal</v>
          </cell>
          <cell r="F2604" t="str">
            <v>Onshore</v>
          </cell>
          <cell r="G2604" t="str">
            <v>EU-S</v>
          </cell>
          <cell r="H2604" t="str">
            <v>España</v>
          </cell>
          <cell r="I2604" t="str">
            <v>Aragón</v>
          </cell>
          <cell r="J2604" t="str">
            <v>Zaragoza</v>
          </cell>
          <cell r="K2604">
            <v>41.505681500000001</v>
          </cell>
          <cell r="L2604">
            <v>-0.70032000000000005</v>
          </cell>
          <cell r="N2604">
            <v>1</v>
          </cell>
          <cell r="O2604">
            <v>1</v>
          </cell>
          <cell r="P2604">
            <v>0</v>
          </cell>
          <cell r="Q2604" t="str">
            <v>No</v>
          </cell>
          <cell r="R2604" t="str">
            <v>No</v>
          </cell>
          <cell r="S2604" t="str">
            <v>03/01/2011</v>
          </cell>
          <cell r="T2604">
            <v>41183</v>
          </cell>
          <cell r="U2604">
            <v>41244</v>
          </cell>
          <cell r="V2604" t="str">
            <v>3 Gamesa G87-2</v>
          </cell>
          <cell r="W2604" t="str">
            <v>Gamesa</v>
          </cell>
          <cell r="X2604" t="str">
            <v>G87</v>
          </cell>
          <cell r="Y2604">
            <v>2</v>
          </cell>
          <cell r="Z2604">
            <v>3</v>
          </cell>
          <cell r="AM2604">
            <v>6</v>
          </cell>
          <cell r="AN2604">
            <v>6</v>
          </cell>
          <cell r="AO2604">
            <v>6</v>
          </cell>
          <cell r="AP2604">
            <v>0</v>
          </cell>
          <cell r="AQ2604">
            <v>6</v>
          </cell>
          <cell r="AR2604">
            <v>1</v>
          </cell>
          <cell r="AS2604">
            <v>40909</v>
          </cell>
          <cell r="AT2604" t="str">
            <v>FL</v>
          </cell>
          <cell r="BH2604" t="str">
            <v/>
          </cell>
          <cell r="BU2604" t="str">
            <v/>
          </cell>
          <cell r="CH2604" t="str">
            <v/>
          </cell>
          <cell r="CU2604" t="str">
            <v/>
          </cell>
          <cell r="DH2604" t="str">
            <v/>
          </cell>
          <cell r="DU2604" t="str">
            <v/>
          </cell>
          <cell r="EH2604" t="str">
            <v/>
          </cell>
          <cell r="EU2604" t="str">
            <v/>
          </cell>
          <cell r="FH2604" t="str">
            <v/>
          </cell>
          <cell r="FR2604">
            <v>6</v>
          </cell>
          <cell r="FU2604">
            <v>6</v>
          </cell>
          <cell r="GH2604" t="str">
            <v/>
          </cell>
          <cell r="GU2604" t="str">
            <v/>
          </cell>
          <cell r="HH2604" t="str">
            <v/>
          </cell>
          <cell r="HU2604" t="str">
            <v/>
          </cell>
          <cell r="IH2604" t="str">
            <v/>
          </cell>
          <cell r="IU2604" t="str">
            <v/>
          </cell>
          <cell r="JH2604" t="str">
            <v/>
          </cell>
          <cell r="JU2604" t="str">
            <v/>
          </cell>
          <cell r="KH2604" t="str">
            <v/>
          </cell>
          <cell r="KU2604" t="str">
            <v/>
          </cell>
          <cell r="LH2604" t="str">
            <v/>
          </cell>
          <cell r="LU2604" t="str">
            <v/>
          </cell>
          <cell r="MH2604" t="str">
            <v/>
          </cell>
          <cell r="MU2604" t="str">
            <v/>
          </cell>
          <cell r="NH2604" t="str">
            <v/>
          </cell>
          <cell r="NU2604" t="str">
            <v/>
          </cell>
          <cell r="OH2604" t="str">
            <v/>
          </cell>
          <cell r="OU2604" t="str">
            <v/>
          </cell>
        </row>
        <row r="2605">
          <cell r="C2605" t="str">
            <v>ON_ES_ESPART5OC</v>
          </cell>
          <cell r="D2605" t="str">
            <v>ON_ES_ESPART</v>
          </cell>
          <cell r="E2605" t="str">
            <v>Expo 08 / El Espartal</v>
          </cell>
          <cell r="F2605" t="str">
            <v>Onshore</v>
          </cell>
          <cell r="G2605" t="str">
            <v>EU-S</v>
          </cell>
          <cell r="H2605" t="str">
            <v>España</v>
          </cell>
          <cell r="I2605" t="str">
            <v>Aragón</v>
          </cell>
          <cell r="J2605" t="str">
            <v>Zaragoza</v>
          </cell>
          <cell r="K2605">
            <v>41.505681500000001</v>
          </cell>
          <cell r="L2605">
            <v>-0.70032000000000005</v>
          </cell>
          <cell r="N2605">
            <v>1</v>
          </cell>
          <cell r="O2605">
            <v>1</v>
          </cell>
          <cell r="P2605">
            <v>0</v>
          </cell>
          <cell r="Q2605" t="str">
            <v>No</v>
          </cell>
          <cell r="R2605" t="str">
            <v>No</v>
          </cell>
          <cell r="S2605" t="str">
            <v>03/01/2011</v>
          </cell>
          <cell r="T2605">
            <v>41183</v>
          </cell>
          <cell r="U2605">
            <v>41244</v>
          </cell>
          <cell r="V2605" t="str">
            <v>3 Gamesa G87-2</v>
          </cell>
          <cell r="W2605" t="str">
            <v>Gamesa</v>
          </cell>
          <cell r="X2605" t="str">
            <v>G87</v>
          </cell>
          <cell r="Y2605">
            <v>2</v>
          </cell>
          <cell r="Z2605">
            <v>3</v>
          </cell>
          <cell r="AM2605">
            <v>6</v>
          </cell>
          <cell r="AN2605">
            <v>6</v>
          </cell>
          <cell r="AO2605">
            <v>6</v>
          </cell>
          <cell r="AP2605">
            <v>0</v>
          </cell>
          <cell r="AQ2605">
            <v>6</v>
          </cell>
          <cell r="AR2605">
            <v>1</v>
          </cell>
          <cell r="AS2605">
            <v>40909</v>
          </cell>
          <cell r="AT2605" t="str">
            <v>OC</v>
          </cell>
          <cell r="BH2605" t="str">
            <v/>
          </cell>
          <cell r="BU2605" t="str">
            <v/>
          </cell>
          <cell r="CH2605" t="str">
            <v/>
          </cell>
          <cell r="CU2605" t="str">
            <v/>
          </cell>
          <cell r="DH2605" t="str">
            <v/>
          </cell>
          <cell r="DU2605" t="str">
            <v/>
          </cell>
          <cell r="EH2605" t="str">
            <v/>
          </cell>
          <cell r="EU2605" t="str">
            <v/>
          </cell>
          <cell r="FH2605" t="str">
            <v/>
          </cell>
          <cell r="FT2605">
            <v>6</v>
          </cell>
          <cell r="FU2605">
            <v>6</v>
          </cell>
          <cell r="GH2605" t="str">
            <v/>
          </cell>
          <cell r="GU2605" t="str">
            <v/>
          </cell>
          <cell r="HH2605" t="str">
            <v/>
          </cell>
          <cell r="HU2605" t="str">
            <v/>
          </cell>
          <cell r="IH2605" t="str">
            <v/>
          </cell>
          <cell r="IU2605" t="str">
            <v/>
          </cell>
          <cell r="JH2605" t="str">
            <v/>
          </cell>
          <cell r="JU2605" t="str">
            <v/>
          </cell>
          <cell r="KH2605" t="str">
            <v/>
          </cell>
          <cell r="KU2605" t="str">
            <v/>
          </cell>
          <cell r="LH2605" t="str">
            <v/>
          </cell>
          <cell r="LU2605" t="str">
            <v/>
          </cell>
          <cell r="MH2605" t="str">
            <v/>
          </cell>
          <cell r="MU2605" t="str">
            <v/>
          </cell>
          <cell r="NH2605" t="str">
            <v/>
          </cell>
          <cell r="NU2605" t="str">
            <v/>
          </cell>
          <cell r="OH2605" t="str">
            <v/>
          </cell>
          <cell r="OU2605" t="str">
            <v/>
          </cell>
        </row>
        <row r="2606">
          <cell r="C2606" t="str">
            <v>ON_ES_COLLAD1IN</v>
          </cell>
          <cell r="D2606" t="str">
            <v>ON_ES_COLLAD</v>
          </cell>
          <cell r="E2606" t="str">
            <v>Los Collados</v>
          </cell>
          <cell r="F2606" t="str">
            <v>Onshore</v>
          </cell>
          <cell r="G2606" t="str">
            <v>EU-S</v>
          </cell>
          <cell r="H2606" t="str">
            <v>España</v>
          </cell>
          <cell r="I2606" t="str">
            <v>Castilla y León</v>
          </cell>
          <cell r="J2606" t="str">
            <v>Burgos</v>
          </cell>
          <cell r="K2606">
            <v>42.33672</v>
          </cell>
          <cell r="L2606">
            <v>-4.1109900000000001</v>
          </cell>
          <cell r="N2606">
            <v>0.95</v>
          </cell>
          <cell r="O2606">
            <v>1</v>
          </cell>
          <cell r="P2606">
            <v>0</v>
          </cell>
          <cell r="Q2606" t="str">
            <v>No</v>
          </cell>
          <cell r="R2606" t="str">
            <v>Yes</v>
          </cell>
          <cell r="S2606" t="str">
            <v>23/07/2007</v>
          </cell>
          <cell r="T2606">
            <v>40483</v>
          </cell>
          <cell r="U2606">
            <v>40787</v>
          </cell>
          <cell r="V2606" t="str">
            <v>7 Almston Ecotecnia Eco74-1,67</v>
          </cell>
          <cell r="W2606" t="str">
            <v>Almston Ecotecnia</v>
          </cell>
          <cell r="X2606" t="str">
            <v>Eco74</v>
          </cell>
          <cell r="Y2606">
            <v>1.67</v>
          </cell>
          <cell r="Z2606">
            <v>7</v>
          </cell>
          <cell r="AM2606">
            <v>11.2</v>
          </cell>
          <cell r="AN2606">
            <v>11.2</v>
          </cell>
          <cell r="AO2606">
            <v>11.2</v>
          </cell>
          <cell r="AP2606">
            <v>0</v>
          </cell>
          <cell r="AQ2606">
            <v>11.2</v>
          </cell>
          <cell r="AR2606">
            <v>1</v>
          </cell>
          <cell r="AS2606">
            <v>40118</v>
          </cell>
          <cell r="AT2606" t="str">
            <v>IN</v>
          </cell>
          <cell r="BH2606" t="str">
            <v/>
          </cell>
          <cell r="BU2606" t="str">
            <v/>
          </cell>
          <cell r="CH2606" t="str">
            <v/>
          </cell>
          <cell r="CU2606" t="str">
            <v/>
          </cell>
          <cell r="DH2606" t="str">
            <v/>
          </cell>
          <cell r="DU2606" t="str">
            <v/>
          </cell>
          <cell r="EH2606" t="str">
            <v/>
          </cell>
          <cell r="ES2606">
            <v>11.2</v>
          </cell>
          <cell r="EU2606">
            <v>11.2</v>
          </cell>
          <cell r="FH2606" t="str">
            <v/>
          </cell>
          <cell r="FU2606" t="str">
            <v/>
          </cell>
          <cell r="GH2606" t="str">
            <v/>
          </cell>
          <cell r="GU2606" t="str">
            <v/>
          </cell>
          <cell r="HH2606" t="str">
            <v/>
          </cell>
          <cell r="HU2606" t="str">
            <v/>
          </cell>
          <cell r="IH2606" t="str">
            <v/>
          </cell>
          <cell r="IU2606" t="str">
            <v/>
          </cell>
          <cell r="JH2606" t="str">
            <v/>
          </cell>
          <cell r="JU2606" t="str">
            <v/>
          </cell>
          <cell r="KH2606" t="str">
            <v/>
          </cell>
          <cell r="KU2606" t="str">
            <v/>
          </cell>
          <cell r="LH2606" t="str">
            <v/>
          </cell>
          <cell r="LU2606" t="str">
            <v/>
          </cell>
          <cell r="MH2606" t="str">
            <v/>
          </cell>
          <cell r="MU2606" t="str">
            <v/>
          </cell>
          <cell r="NH2606" t="str">
            <v/>
          </cell>
          <cell r="NU2606" t="str">
            <v/>
          </cell>
          <cell r="OH2606" t="str">
            <v/>
          </cell>
          <cell r="OU2606" t="str">
            <v/>
          </cell>
        </row>
        <row r="2607">
          <cell r="C2607" t="str">
            <v>ON_ES_COLLAD2OP</v>
          </cell>
          <cell r="D2607" t="str">
            <v>ON_ES_COLLAD</v>
          </cell>
          <cell r="E2607" t="str">
            <v>Los Collados</v>
          </cell>
          <cell r="F2607" t="str">
            <v>Onshore</v>
          </cell>
          <cell r="G2607" t="str">
            <v>EU-S</v>
          </cell>
          <cell r="H2607" t="str">
            <v>España</v>
          </cell>
          <cell r="I2607" t="str">
            <v>Castilla y León</v>
          </cell>
          <cell r="J2607" t="str">
            <v>Burgos</v>
          </cell>
          <cell r="K2607">
            <v>42.33672</v>
          </cell>
          <cell r="L2607">
            <v>-4.1109900000000001</v>
          </cell>
          <cell r="N2607">
            <v>0.95</v>
          </cell>
          <cell r="O2607">
            <v>1</v>
          </cell>
          <cell r="P2607">
            <v>0</v>
          </cell>
          <cell r="Q2607" t="str">
            <v>No</v>
          </cell>
          <cell r="R2607" t="str">
            <v>Yes</v>
          </cell>
          <cell r="S2607" t="str">
            <v>23/07/2007</v>
          </cell>
          <cell r="T2607">
            <v>40483</v>
          </cell>
          <cell r="U2607">
            <v>40787</v>
          </cell>
          <cell r="V2607" t="str">
            <v>7 Almston Ecotecnia Eco74-1,67</v>
          </cell>
          <cell r="W2607" t="str">
            <v>Almston Ecotecnia</v>
          </cell>
          <cell r="X2607" t="str">
            <v>Eco74</v>
          </cell>
          <cell r="Y2607">
            <v>1.67</v>
          </cell>
          <cell r="Z2607">
            <v>7</v>
          </cell>
          <cell r="AM2607">
            <v>11.2</v>
          </cell>
          <cell r="AN2607">
            <v>11.2</v>
          </cell>
          <cell r="AO2607">
            <v>11.2</v>
          </cell>
          <cell r="AP2607">
            <v>0</v>
          </cell>
          <cell r="AQ2607">
            <v>11.2</v>
          </cell>
          <cell r="AR2607">
            <v>1</v>
          </cell>
          <cell r="AS2607">
            <v>40118</v>
          </cell>
          <cell r="AT2607" t="str">
            <v>OP</v>
          </cell>
          <cell r="BH2607" t="str">
            <v/>
          </cell>
          <cell r="BU2607" t="str">
            <v/>
          </cell>
          <cell r="CH2607" t="str">
            <v/>
          </cell>
          <cell r="CU2607" t="str">
            <v/>
          </cell>
          <cell r="DH2607" t="str">
            <v/>
          </cell>
          <cell r="DU2607" t="str">
            <v/>
          </cell>
          <cell r="EH2607" t="str">
            <v/>
          </cell>
          <cell r="ES2607">
            <v>11.2</v>
          </cell>
          <cell r="EU2607">
            <v>11.2</v>
          </cell>
          <cell r="FH2607" t="str">
            <v/>
          </cell>
          <cell r="FU2607" t="str">
            <v/>
          </cell>
          <cell r="GH2607" t="str">
            <v/>
          </cell>
          <cell r="GU2607" t="str">
            <v/>
          </cell>
          <cell r="HH2607" t="str">
            <v/>
          </cell>
          <cell r="HU2607" t="str">
            <v/>
          </cell>
          <cell r="IH2607" t="str">
            <v/>
          </cell>
          <cell r="IU2607" t="str">
            <v/>
          </cell>
          <cell r="JH2607" t="str">
            <v/>
          </cell>
          <cell r="JU2607" t="str">
            <v/>
          </cell>
          <cell r="KH2607" t="str">
            <v/>
          </cell>
          <cell r="KU2607" t="str">
            <v/>
          </cell>
          <cell r="LH2607" t="str">
            <v/>
          </cell>
          <cell r="LU2607" t="str">
            <v/>
          </cell>
          <cell r="MH2607" t="str">
            <v/>
          </cell>
          <cell r="MU2607" t="str">
            <v/>
          </cell>
          <cell r="NH2607" t="str">
            <v/>
          </cell>
          <cell r="NU2607" t="str">
            <v/>
          </cell>
          <cell r="OH2607" t="str">
            <v/>
          </cell>
          <cell r="OU2607" t="str">
            <v/>
          </cell>
        </row>
        <row r="2608">
          <cell r="C2608" t="str">
            <v>ON_ES_COLLAD3CO</v>
          </cell>
          <cell r="D2608" t="str">
            <v>ON_ES_COLLAD</v>
          </cell>
          <cell r="E2608" t="str">
            <v>Los Collados</v>
          </cell>
          <cell r="F2608" t="str">
            <v>Onshore</v>
          </cell>
          <cell r="G2608" t="str">
            <v>EU-S</v>
          </cell>
          <cell r="H2608" t="str">
            <v>España</v>
          </cell>
          <cell r="I2608" t="str">
            <v>Castilla y León</v>
          </cell>
          <cell r="J2608" t="str">
            <v>Burgos</v>
          </cell>
          <cell r="K2608">
            <v>42.33672</v>
          </cell>
          <cell r="L2608">
            <v>-4.1109900000000001</v>
          </cell>
          <cell r="N2608">
            <v>0.95</v>
          </cell>
          <cell r="O2608">
            <v>1</v>
          </cell>
          <cell r="P2608">
            <v>0</v>
          </cell>
          <cell r="Q2608" t="str">
            <v>No</v>
          </cell>
          <cell r="R2608" t="str">
            <v>Yes</v>
          </cell>
          <cell r="S2608" t="str">
            <v>23/07/2007</v>
          </cell>
          <cell r="T2608">
            <v>40483</v>
          </cell>
          <cell r="U2608">
            <v>40787</v>
          </cell>
          <cell r="V2608" t="str">
            <v>7 Almston Ecotecnia Eco74-1,67</v>
          </cell>
          <cell r="W2608" t="str">
            <v>Almston Ecotecnia</v>
          </cell>
          <cell r="X2608" t="str">
            <v>Eco74</v>
          </cell>
          <cell r="Y2608">
            <v>1.67</v>
          </cell>
          <cell r="Z2608">
            <v>7</v>
          </cell>
          <cell r="AM2608">
            <v>11.2</v>
          </cell>
          <cell r="AN2608">
            <v>11.2</v>
          </cell>
          <cell r="AO2608">
            <v>11.2</v>
          </cell>
          <cell r="AP2608">
            <v>0</v>
          </cell>
          <cell r="AQ2608">
            <v>11.2</v>
          </cell>
          <cell r="AR2608">
            <v>1</v>
          </cell>
          <cell r="AS2608">
            <v>40118</v>
          </cell>
          <cell r="AT2608" t="str">
            <v>CO</v>
          </cell>
          <cell r="BH2608" t="str">
            <v/>
          </cell>
          <cell r="BU2608" t="str">
            <v/>
          </cell>
          <cell r="CH2608" t="str">
            <v/>
          </cell>
          <cell r="CU2608" t="str">
            <v/>
          </cell>
          <cell r="DH2608" t="str">
            <v/>
          </cell>
          <cell r="DU2608" t="str">
            <v/>
          </cell>
          <cell r="EH2608" t="str">
            <v/>
          </cell>
          <cell r="ES2608">
            <v>11.2</v>
          </cell>
          <cell r="EU2608">
            <v>11.2</v>
          </cell>
          <cell r="FH2608" t="str">
            <v/>
          </cell>
          <cell r="FU2608" t="str">
            <v/>
          </cell>
          <cell r="GH2608" t="str">
            <v/>
          </cell>
          <cell r="GU2608" t="str">
            <v/>
          </cell>
          <cell r="HH2608" t="str">
            <v/>
          </cell>
          <cell r="HU2608" t="str">
            <v/>
          </cell>
          <cell r="IH2608" t="str">
            <v/>
          </cell>
          <cell r="IU2608" t="str">
            <v/>
          </cell>
          <cell r="JH2608" t="str">
            <v/>
          </cell>
          <cell r="JU2608" t="str">
            <v/>
          </cell>
          <cell r="KH2608" t="str">
            <v/>
          </cell>
          <cell r="KU2608" t="str">
            <v/>
          </cell>
          <cell r="LH2608" t="str">
            <v/>
          </cell>
          <cell r="LU2608" t="str">
            <v/>
          </cell>
          <cell r="MH2608" t="str">
            <v/>
          </cell>
          <cell r="MU2608" t="str">
            <v/>
          </cell>
          <cell r="NH2608" t="str">
            <v/>
          </cell>
          <cell r="NU2608" t="str">
            <v/>
          </cell>
          <cell r="OH2608" t="str">
            <v/>
          </cell>
          <cell r="OU2608" t="str">
            <v/>
          </cell>
        </row>
        <row r="2609">
          <cell r="C2609" t="str">
            <v>ON_ES_COLLAD4FL</v>
          </cell>
          <cell r="D2609" t="str">
            <v>ON_ES_COLLAD</v>
          </cell>
          <cell r="E2609" t="str">
            <v>Los Collados</v>
          </cell>
          <cell r="F2609" t="str">
            <v>Onshore</v>
          </cell>
          <cell r="G2609" t="str">
            <v>EU-S</v>
          </cell>
          <cell r="H2609" t="str">
            <v>España</v>
          </cell>
          <cell r="I2609" t="str">
            <v>Castilla y León</v>
          </cell>
          <cell r="J2609" t="str">
            <v>Burgos</v>
          </cell>
          <cell r="K2609">
            <v>42.33672</v>
          </cell>
          <cell r="L2609">
            <v>-4.1109900000000001</v>
          </cell>
          <cell r="N2609">
            <v>0.95</v>
          </cell>
          <cell r="O2609">
            <v>1</v>
          </cell>
          <cell r="P2609">
            <v>0</v>
          </cell>
          <cell r="Q2609" t="str">
            <v>No</v>
          </cell>
          <cell r="R2609" t="str">
            <v>Yes</v>
          </cell>
          <cell r="S2609" t="str">
            <v>23/07/2007</v>
          </cell>
          <cell r="T2609">
            <v>40483</v>
          </cell>
          <cell r="U2609">
            <v>40787</v>
          </cell>
          <cell r="V2609" t="str">
            <v>7 Almston Ecotecnia Eco74-1,67</v>
          </cell>
          <cell r="W2609" t="str">
            <v>Almston Ecotecnia</v>
          </cell>
          <cell r="X2609" t="str">
            <v>Eco74</v>
          </cell>
          <cell r="Y2609">
            <v>1.67</v>
          </cell>
          <cell r="Z2609">
            <v>7</v>
          </cell>
          <cell r="AM2609">
            <v>11.2</v>
          </cell>
          <cell r="AN2609">
            <v>11.2</v>
          </cell>
          <cell r="AO2609">
            <v>11.2</v>
          </cell>
          <cell r="AP2609">
            <v>0</v>
          </cell>
          <cell r="AQ2609">
            <v>11.2</v>
          </cell>
          <cell r="AR2609">
            <v>1</v>
          </cell>
          <cell r="AS2609">
            <v>40118</v>
          </cell>
          <cell r="AT2609" t="str">
            <v>FL</v>
          </cell>
          <cell r="BH2609" t="str">
            <v/>
          </cell>
          <cell r="BU2609" t="str">
            <v/>
          </cell>
          <cell r="CH2609" t="str">
            <v/>
          </cell>
          <cell r="CU2609" t="str">
            <v/>
          </cell>
          <cell r="DH2609" t="str">
            <v/>
          </cell>
          <cell r="DU2609" t="str">
            <v/>
          </cell>
          <cell r="EH2609" t="str">
            <v/>
          </cell>
          <cell r="ES2609">
            <v>11.2</v>
          </cell>
          <cell r="EU2609">
            <v>11.2</v>
          </cell>
          <cell r="FH2609" t="str">
            <v/>
          </cell>
          <cell r="FU2609" t="str">
            <v/>
          </cell>
          <cell r="GH2609" t="str">
            <v/>
          </cell>
          <cell r="GU2609" t="str">
            <v/>
          </cell>
          <cell r="HH2609" t="str">
            <v/>
          </cell>
          <cell r="HU2609" t="str">
            <v/>
          </cell>
          <cell r="IH2609" t="str">
            <v/>
          </cell>
          <cell r="IU2609" t="str">
            <v/>
          </cell>
          <cell r="JH2609" t="str">
            <v/>
          </cell>
          <cell r="JU2609" t="str">
            <v/>
          </cell>
          <cell r="KH2609" t="str">
            <v/>
          </cell>
          <cell r="KU2609" t="str">
            <v/>
          </cell>
          <cell r="LH2609" t="str">
            <v/>
          </cell>
          <cell r="LU2609" t="str">
            <v/>
          </cell>
          <cell r="MH2609" t="str">
            <v/>
          </cell>
          <cell r="MU2609" t="str">
            <v/>
          </cell>
          <cell r="NH2609" t="str">
            <v/>
          </cell>
          <cell r="NU2609" t="str">
            <v/>
          </cell>
          <cell r="OH2609" t="str">
            <v/>
          </cell>
          <cell r="OU2609" t="str">
            <v/>
          </cell>
        </row>
        <row r="2610">
          <cell r="C2610" t="str">
            <v>ON_ES_COLLAD5OC</v>
          </cell>
          <cell r="D2610" t="str">
            <v>ON_ES_COLLAD</v>
          </cell>
          <cell r="E2610" t="str">
            <v>Los Collados</v>
          </cell>
          <cell r="F2610" t="str">
            <v>Onshore</v>
          </cell>
          <cell r="G2610" t="str">
            <v>EU-S</v>
          </cell>
          <cell r="H2610" t="str">
            <v>España</v>
          </cell>
          <cell r="I2610" t="str">
            <v>Castilla y León</v>
          </cell>
          <cell r="J2610" t="str">
            <v>Burgos</v>
          </cell>
          <cell r="K2610">
            <v>42.33672</v>
          </cell>
          <cell r="L2610">
            <v>-4.1109900000000001</v>
          </cell>
          <cell r="N2610">
            <v>0.95</v>
          </cell>
          <cell r="O2610">
            <v>1</v>
          </cell>
          <cell r="P2610">
            <v>0</v>
          </cell>
          <cell r="Q2610" t="str">
            <v>No</v>
          </cell>
          <cell r="R2610" t="str">
            <v>Yes</v>
          </cell>
          <cell r="S2610" t="str">
            <v>23/07/2007</v>
          </cell>
          <cell r="T2610">
            <v>40483</v>
          </cell>
          <cell r="U2610">
            <v>40787</v>
          </cell>
          <cell r="V2610" t="str">
            <v>7 Almston Ecotecnia Eco74-1,67</v>
          </cell>
          <cell r="W2610" t="str">
            <v>Almston Ecotecnia</v>
          </cell>
          <cell r="X2610" t="str">
            <v>Eco74</v>
          </cell>
          <cell r="Y2610">
            <v>1.67</v>
          </cell>
          <cell r="Z2610">
            <v>7</v>
          </cell>
          <cell r="AM2610">
            <v>11.2</v>
          </cell>
          <cell r="AN2610">
            <v>11.2</v>
          </cell>
          <cell r="AO2610">
            <v>11.2</v>
          </cell>
          <cell r="AP2610">
            <v>0</v>
          </cell>
          <cell r="AQ2610">
            <v>11.2</v>
          </cell>
          <cell r="AR2610">
            <v>1</v>
          </cell>
          <cell r="AS2610">
            <v>40118</v>
          </cell>
          <cell r="AT2610" t="str">
            <v>OC</v>
          </cell>
          <cell r="BH2610" t="str">
            <v/>
          </cell>
          <cell r="BU2610" t="str">
            <v/>
          </cell>
          <cell r="CH2610" t="str">
            <v/>
          </cell>
          <cell r="CU2610" t="str">
            <v/>
          </cell>
          <cell r="DH2610" t="str">
            <v/>
          </cell>
          <cell r="DU2610" t="str">
            <v/>
          </cell>
          <cell r="EH2610" t="str">
            <v/>
          </cell>
          <cell r="EU2610" t="str">
            <v/>
          </cell>
          <cell r="FD2610">
            <v>11.2</v>
          </cell>
          <cell r="FH2610">
            <v>11.2</v>
          </cell>
          <cell r="FU2610" t="str">
            <v/>
          </cell>
          <cell r="GH2610" t="str">
            <v/>
          </cell>
          <cell r="GU2610" t="str">
            <v/>
          </cell>
          <cell r="HH2610" t="str">
            <v/>
          </cell>
          <cell r="HU2610" t="str">
            <v/>
          </cell>
          <cell r="IH2610" t="str">
            <v/>
          </cell>
          <cell r="IU2610" t="str">
            <v/>
          </cell>
          <cell r="JH2610" t="str">
            <v/>
          </cell>
          <cell r="JU2610" t="str">
            <v/>
          </cell>
          <cell r="KH2610" t="str">
            <v/>
          </cell>
          <cell r="KU2610" t="str">
            <v/>
          </cell>
          <cell r="LH2610" t="str">
            <v/>
          </cell>
          <cell r="LU2610" t="str">
            <v/>
          </cell>
          <cell r="MH2610" t="str">
            <v/>
          </cell>
          <cell r="MU2610" t="str">
            <v/>
          </cell>
          <cell r="NH2610" t="str">
            <v/>
          </cell>
          <cell r="NU2610" t="str">
            <v/>
          </cell>
          <cell r="OH2610" t="str">
            <v/>
          </cell>
          <cell r="OU2610" t="str">
            <v/>
          </cell>
        </row>
        <row r="2611">
          <cell r="C2611" t="str">
            <v>ON_ES_PENAF31IN</v>
          </cell>
          <cell r="D2611" t="str">
            <v>ON_ES_PENAF3</v>
          </cell>
          <cell r="E2611" t="str">
            <v>Peñaflor 3</v>
          </cell>
          <cell r="F2611" t="str">
            <v>Onshore</v>
          </cell>
          <cell r="G2611" t="str">
            <v>EU-S</v>
          </cell>
          <cell r="H2611" t="str">
            <v>España</v>
          </cell>
          <cell r="I2611" t="str">
            <v>Castilla y León</v>
          </cell>
          <cell r="J2611" t="str">
            <v>Valladolid</v>
          </cell>
          <cell r="K2611">
            <v>41.758937600000003</v>
          </cell>
          <cell r="L2611">
            <v>-5.0064302999999999</v>
          </cell>
          <cell r="N2611">
            <v>1</v>
          </cell>
          <cell r="O2611">
            <v>1</v>
          </cell>
          <cell r="P2611">
            <v>0</v>
          </cell>
          <cell r="Q2611" t="str">
            <v>No</v>
          </cell>
          <cell r="R2611" t="str">
            <v>Yes</v>
          </cell>
          <cell r="S2611" t="str">
            <v>20/06/2011</v>
          </cell>
          <cell r="T2611">
            <v>41122</v>
          </cell>
          <cell r="U2611">
            <v>41183</v>
          </cell>
          <cell r="V2611" t="str">
            <v>30 Almston Ecotecnia Eco80-1,67</v>
          </cell>
          <cell r="W2611" t="str">
            <v>Almston Ecotecnia</v>
          </cell>
          <cell r="X2611" t="str">
            <v>Eco80</v>
          </cell>
          <cell r="Y2611">
            <v>1.67</v>
          </cell>
          <cell r="Z2611">
            <v>30</v>
          </cell>
          <cell r="AM2611">
            <v>48.99</v>
          </cell>
          <cell r="AN2611">
            <v>48.989999999999995</v>
          </cell>
          <cell r="AO2611">
            <v>48.989999999999995</v>
          </cell>
          <cell r="AP2611">
            <v>0</v>
          </cell>
          <cell r="AQ2611">
            <v>48.989999999999995</v>
          </cell>
          <cell r="AR2611">
            <v>1</v>
          </cell>
          <cell r="AS2611">
            <v>40787</v>
          </cell>
          <cell r="AT2611" t="str">
            <v>IN</v>
          </cell>
          <cell r="BH2611" t="str">
            <v/>
          </cell>
          <cell r="BU2611" t="str">
            <v/>
          </cell>
          <cell r="CH2611" t="str">
            <v/>
          </cell>
          <cell r="CU2611" t="str">
            <v/>
          </cell>
          <cell r="DH2611" t="str">
            <v/>
          </cell>
          <cell r="DU2611" t="str">
            <v/>
          </cell>
          <cell r="EH2611" t="str">
            <v/>
          </cell>
          <cell r="EU2611" t="str">
            <v/>
          </cell>
          <cell r="FG2611">
            <v>7.0140000000000002</v>
          </cell>
          <cell r="FH2611">
            <v>7.0140000000000002</v>
          </cell>
          <cell r="FI2611">
            <v>11.69</v>
          </cell>
          <cell r="FJ2611">
            <v>21.71</v>
          </cell>
          <cell r="FK2611">
            <v>3.9</v>
          </cell>
          <cell r="FL2611">
            <v>4.6760000000000002</v>
          </cell>
          <cell r="FU2611">
            <v>41.975999999999999</v>
          </cell>
          <cell r="GH2611" t="str">
            <v/>
          </cell>
          <cell r="GU2611" t="str">
            <v/>
          </cell>
          <cell r="HH2611" t="str">
            <v/>
          </cell>
          <cell r="HU2611" t="str">
            <v/>
          </cell>
          <cell r="IH2611" t="str">
            <v/>
          </cell>
          <cell r="IU2611" t="str">
            <v/>
          </cell>
          <cell r="JH2611" t="str">
            <v/>
          </cell>
          <cell r="JU2611" t="str">
            <v/>
          </cell>
          <cell r="KH2611" t="str">
            <v/>
          </cell>
          <cell r="KU2611" t="str">
            <v/>
          </cell>
          <cell r="LH2611" t="str">
            <v/>
          </cell>
          <cell r="LU2611" t="str">
            <v/>
          </cell>
          <cell r="MH2611" t="str">
            <v/>
          </cell>
          <cell r="MU2611" t="str">
            <v/>
          </cell>
          <cell r="NH2611" t="str">
            <v/>
          </cell>
          <cell r="NU2611" t="str">
            <v/>
          </cell>
          <cell r="OH2611" t="str">
            <v/>
          </cell>
          <cell r="OU2611" t="str">
            <v/>
          </cell>
        </row>
        <row r="2612">
          <cell r="C2612" t="str">
            <v>ON_ES_PENAF32OP</v>
          </cell>
          <cell r="D2612" t="str">
            <v>ON_ES_PENAF3</v>
          </cell>
          <cell r="E2612" t="str">
            <v>Peñaflor 3</v>
          </cell>
          <cell r="F2612" t="str">
            <v>Onshore</v>
          </cell>
          <cell r="G2612" t="str">
            <v>EU-S</v>
          </cell>
          <cell r="H2612" t="str">
            <v>España</v>
          </cell>
          <cell r="I2612" t="str">
            <v>Castilla y León</v>
          </cell>
          <cell r="J2612" t="str">
            <v>Valladolid</v>
          </cell>
          <cell r="K2612">
            <v>41.758937600000003</v>
          </cell>
          <cell r="L2612">
            <v>-5.0064302999999999</v>
          </cell>
          <cell r="N2612">
            <v>1</v>
          </cell>
          <cell r="O2612">
            <v>1</v>
          </cell>
          <cell r="P2612">
            <v>0</v>
          </cell>
          <cell r="Q2612" t="str">
            <v>No</v>
          </cell>
          <cell r="R2612" t="str">
            <v>Yes</v>
          </cell>
          <cell r="S2612" t="str">
            <v>20/06/2011</v>
          </cell>
          <cell r="T2612">
            <v>41122</v>
          </cell>
          <cell r="U2612">
            <v>41183</v>
          </cell>
          <cell r="V2612" t="str">
            <v>30 Almston Ecotecnia Eco80-1,67</v>
          </cell>
          <cell r="W2612" t="str">
            <v>Almston Ecotecnia</v>
          </cell>
          <cell r="X2612" t="str">
            <v>Eco80</v>
          </cell>
          <cell r="Y2612">
            <v>1.67</v>
          </cell>
          <cell r="Z2612">
            <v>30</v>
          </cell>
          <cell r="AM2612">
            <v>48.99</v>
          </cell>
          <cell r="AN2612">
            <v>48.989999999999995</v>
          </cell>
          <cell r="AO2612">
            <v>48.989999999999995</v>
          </cell>
          <cell r="AP2612">
            <v>0</v>
          </cell>
          <cell r="AQ2612">
            <v>48.989999999999995</v>
          </cell>
          <cell r="AR2612">
            <v>1</v>
          </cell>
          <cell r="AS2612">
            <v>40787</v>
          </cell>
          <cell r="AT2612" t="str">
            <v>OP</v>
          </cell>
          <cell r="BH2612" t="str">
            <v/>
          </cell>
          <cell r="BU2612" t="str">
            <v/>
          </cell>
          <cell r="CH2612" t="str">
            <v/>
          </cell>
          <cell r="CU2612" t="str">
            <v/>
          </cell>
          <cell r="DH2612" t="str">
            <v/>
          </cell>
          <cell r="DU2612" t="str">
            <v/>
          </cell>
          <cell r="EH2612" t="str">
            <v/>
          </cell>
          <cell r="EU2612" t="str">
            <v/>
          </cell>
          <cell r="FH2612" t="str">
            <v/>
          </cell>
          <cell r="FP2612">
            <v>48.99</v>
          </cell>
          <cell r="FU2612">
            <v>48.99</v>
          </cell>
          <cell r="GH2612" t="str">
            <v/>
          </cell>
          <cell r="GU2612" t="str">
            <v/>
          </cell>
          <cell r="HH2612" t="str">
            <v/>
          </cell>
          <cell r="HU2612" t="str">
            <v/>
          </cell>
          <cell r="IH2612" t="str">
            <v/>
          </cell>
          <cell r="IU2612" t="str">
            <v/>
          </cell>
          <cell r="JH2612" t="str">
            <v/>
          </cell>
          <cell r="JU2612" t="str">
            <v/>
          </cell>
          <cell r="KH2612" t="str">
            <v/>
          </cell>
          <cell r="KU2612" t="str">
            <v/>
          </cell>
          <cell r="LH2612" t="str">
            <v/>
          </cell>
          <cell r="LU2612" t="str">
            <v/>
          </cell>
          <cell r="MH2612" t="str">
            <v/>
          </cell>
          <cell r="MU2612" t="str">
            <v/>
          </cell>
          <cell r="NH2612" t="str">
            <v/>
          </cell>
          <cell r="NU2612" t="str">
            <v/>
          </cell>
          <cell r="OH2612" t="str">
            <v/>
          </cell>
          <cell r="OU2612" t="str">
            <v/>
          </cell>
        </row>
        <row r="2613">
          <cell r="C2613" t="str">
            <v>ON_ES_PENAF33CO</v>
          </cell>
          <cell r="D2613" t="str">
            <v>ON_ES_PENAF3</v>
          </cell>
          <cell r="E2613" t="str">
            <v>Peñaflor 3</v>
          </cell>
          <cell r="F2613" t="str">
            <v>Onshore</v>
          </cell>
          <cell r="G2613" t="str">
            <v>EU-S</v>
          </cell>
          <cell r="H2613" t="str">
            <v>España</v>
          </cell>
          <cell r="I2613" t="str">
            <v>Castilla y León</v>
          </cell>
          <cell r="J2613" t="str">
            <v>Valladolid</v>
          </cell>
          <cell r="K2613">
            <v>41.758937600000003</v>
          </cell>
          <cell r="L2613">
            <v>-5.0064302999999999</v>
          </cell>
          <cell r="N2613">
            <v>1</v>
          </cell>
          <cell r="O2613">
            <v>1</v>
          </cell>
          <cell r="P2613">
            <v>0</v>
          </cell>
          <cell r="Q2613" t="str">
            <v>No</v>
          </cell>
          <cell r="R2613" t="str">
            <v>Yes</v>
          </cell>
          <cell r="S2613" t="str">
            <v>20/06/2011</v>
          </cell>
          <cell r="T2613">
            <v>41122</v>
          </cell>
          <cell r="U2613">
            <v>41183</v>
          </cell>
          <cell r="V2613" t="str">
            <v>30 Almston Ecotecnia Eco80-1,67</v>
          </cell>
          <cell r="W2613" t="str">
            <v>Almston Ecotecnia</v>
          </cell>
          <cell r="X2613" t="str">
            <v>Eco80</v>
          </cell>
          <cell r="Y2613">
            <v>1.67</v>
          </cell>
          <cell r="Z2613">
            <v>30</v>
          </cell>
          <cell r="AM2613">
            <v>48.99</v>
          </cell>
          <cell r="AN2613">
            <v>48.989999999999995</v>
          </cell>
          <cell r="AO2613">
            <v>48.989999999999995</v>
          </cell>
          <cell r="AP2613">
            <v>0</v>
          </cell>
          <cell r="AQ2613">
            <v>48.989999999999995</v>
          </cell>
          <cell r="AR2613">
            <v>1</v>
          </cell>
          <cell r="AS2613">
            <v>40787</v>
          </cell>
          <cell r="AT2613" t="str">
            <v>CO</v>
          </cell>
          <cell r="BH2613" t="str">
            <v/>
          </cell>
          <cell r="BU2613" t="str">
            <v/>
          </cell>
          <cell r="CH2613" t="str">
            <v/>
          </cell>
          <cell r="CU2613" t="str">
            <v/>
          </cell>
          <cell r="DH2613" t="str">
            <v/>
          </cell>
          <cell r="DU2613" t="str">
            <v/>
          </cell>
          <cell r="EH2613" t="str">
            <v/>
          </cell>
          <cell r="EU2613" t="str">
            <v/>
          </cell>
          <cell r="FH2613" t="str">
            <v/>
          </cell>
          <cell r="FP2613">
            <v>41.75</v>
          </cell>
          <cell r="FQ2613">
            <v>7.24</v>
          </cell>
          <cell r="FU2613">
            <v>48.99</v>
          </cell>
          <cell r="GH2613" t="str">
            <v/>
          </cell>
          <cell r="GU2613" t="str">
            <v/>
          </cell>
          <cell r="HH2613" t="str">
            <v/>
          </cell>
          <cell r="HU2613" t="str">
            <v/>
          </cell>
          <cell r="IH2613" t="str">
            <v/>
          </cell>
          <cell r="IU2613" t="str">
            <v/>
          </cell>
          <cell r="JH2613" t="str">
            <v/>
          </cell>
          <cell r="JU2613" t="str">
            <v/>
          </cell>
          <cell r="KH2613" t="str">
            <v/>
          </cell>
          <cell r="KU2613" t="str">
            <v/>
          </cell>
          <cell r="LH2613" t="str">
            <v/>
          </cell>
          <cell r="LU2613" t="str">
            <v/>
          </cell>
          <cell r="MH2613" t="str">
            <v/>
          </cell>
          <cell r="MU2613" t="str">
            <v/>
          </cell>
          <cell r="NH2613" t="str">
            <v/>
          </cell>
          <cell r="NU2613" t="str">
            <v/>
          </cell>
          <cell r="OH2613" t="str">
            <v/>
          </cell>
          <cell r="OU2613" t="str">
            <v/>
          </cell>
        </row>
        <row r="2614">
          <cell r="C2614" t="str">
            <v>ON_ES_PENAF34FL</v>
          </cell>
          <cell r="D2614" t="str">
            <v>ON_ES_PENAF3</v>
          </cell>
          <cell r="E2614" t="str">
            <v>Peñaflor 3</v>
          </cell>
          <cell r="F2614" t="str">
            <v>Onshore</v>
          </cell>
          <cell r="G2614" t="str">
            <v>EU-S</v>
          </cell>
          <cell r="H2614" t="str">
            <v>España</v>
          </cell>
          <cell r="I2614" t="str">
            <v>Castilla y León</v>
          </cell>
          <cell r="J2614" t="str">
            <v>Valladolid</v>
          </cell>
          <cell r="K2614">
            <v>41.758937600000003</v>
          </cell>
          <cell r="L2614">
            <v>-5.0064302999999999</v>
          </cell>
          <cell r="N2614">
            <v>1</v>
          </cell>
          <cell r="O2614">
            <v>1</v>
          </cell>
          <cell r="P2614">
            <v>0</v>
          </cell>
          <cell r="Q2614" t="str">
            <v>No</v>
          </cell>
          <cell r="R2614" t="str">
            <v>Yes</v>
          </cell>
          <cell r="S2614" t="str">
            <v>20/06/2011</v>
          </cell>
          <cell r="T2614">
            <v>41122</v>
          </cell>
          <cell r="U2614">
            <v>41183</v>
          </cell>
          <cell r="V2614" t="str">
            <v>30 Almston Ecotecnia Eco80-1,67</v>
          </cell>
          <cell r="W2614" t="str">
            <v>Almston Ecotecnia</v>
          </cell>
          <cell r="X2614" t="str">
            <v>Eco80</v>
          </cell>
          <cell r="Y2614">
            <v>1.67</v>
          </cell>
          <cell r="Z2614">
            <v>30</v>
          </cell>
          <cell r="AM2614">
            <v>48.99</v>
          </cell>
          <cell r="AN2614">
            <v>48.989999999999995</v>
          </cell>
          <cell r="AO2614">
            <v>48.989999999999995</v>
          </cell>
          <cell r="AP2614">
            <v>0</v>
          </cell>
          <cell r="AQ2614">
            <v>48.989999999999995</v>
          </cell>
          <cell r="AR2614">
            <v>1</v>
          </cell>
          <cell r="AS2614">
            <v>40787</v>
          </cell>
          <cell r="AT2614" t="str">
            <v>FL</v>
          </cell>
          <cell r="BH2614" t="str">
            <v/>
          </cell>
          <cell r="BU2614" t="str">
            <v/>
          </cell>
          <cell r="CH2614" t="str">
            <v/>
          </cell>
          <cell r="CU2614" t="str">
            <v/>
          </cell>
          <cell r="DH2614" t="str">
            <v/>
          </cell>
          <cell r="DU2614" t="str">
            <v/>
          </cell>
          <cell r="EH2614" t="str">
            <v/>
          </cell>
          <cell r="EU2614" t="str">
            <v/>
          </cell>
          <cell r="FH2614" t="str">
            <v/>
          </cell>
          <cell r="FQ2614">
            <v>48.99</v>
          </cell>
          <cell r="FU2614">
            <v>48.99</v>
          </cell>
          <cell r="GH2614" t="str">
            <v/>
          </cell>
          <cell r="GU2614" t="str">
            <v/>
          </cell>
          <cell r="HH2614" t="str">
            <v/>
          </cell>
          <cell r="HU2614" t="str">
            <v/>
          </cell>
          <cell r="IH2614" t="str">
            <v/>
          </cell>
          <cell r="IU2614" t="str">
            <v/>
          </cell>
          <cell r="JH2614" t="str">
            <v/>
          </cell>
          <cell r="JU2614" t="str">
            <v/>
          </cell>
          <cell r="KH2614" t="str">
            <v/>
          </cell>
          <cell r="KU2614" t="str">
            <v/>
          </cell>
          <cell r="LH2614" t="str">
            <v/>
          </cell>
          <cell r="LU2614" t="str">
            <v/>
          </cell>
          <cell r="MH2614" t="str">
            <v/>
          </cell>
          <cell r="MU2614" t="str">
            <v/>
          </cell>
          <cell r="NH2614" t="str">
            <v/>
          </cell>
          <cell r="NU2614" t="str">
            <v/>
          </cell>
          <cell r="OH2614" t="str">
            <v/>
          </cell>
          <cell r="OU2614" t="str">
            <v/>
          </cell>
        </row>
        <row r="2615">
          <cell r="C2615" t="str">
            <v>ON_ES_PENAF35OC</v>
          </cell>
          <cell r="D2615" t="str">
            <v>ON_ES_PENAF3</v>
          </cell>
          <cell r="E2615" t="str">
            <v>Peñaflor 3</v>
          </cell>
          <cell r="F2615" t="str">
            <v>Onshore</v>
          </cell>
          <cell r="G2615" t="str">
            <v>EU-S</v>
          </cell>
          <cell r="H2615" t="str">
            <v>España</v>
          </cell>
          <cell r="I2615" t="str">
            <v>Castilla y León</v>
          </cell>
          <cell r="J2615" t="str">
            <v>Valladolid</v>
          </cell>
          <cell r="K2615">
            <v>41.758937600000003</v>
          </cell>
          <cell r="L2615">
            <v>-5.0064302999999999</v>
          </cell>
          <cell r="N2615">
            <v>1</v>
          </cell>
          <cell r="O2615">
            <v>1</v>
          </cell>
          <cell r="P2615">
            <v>0</v>
          </cell>
          <cell r="Q2615" t="str">
            <v>No</v>
          </cell>
          <cell r="R2615" t="str">
            <v>Yes</v>
          </cell>
          <cell r="S2615" t="str">
            <v>20/06/2011</v>
          </cell>
          <cell r="T2615">
            <v>41122</v>
          </cell>
          <cell r="U2615">
            <v>41183</v>
          </cell>
          <cell r="V2615" t="str">
            <v>30 Almston Ecotecnia Eco80-1,67</v>
          </cell>
          <cell r="W2615" t="str">
            <v>Almston Ecotecnia</v>
          </cell>
          <cell r="X2615" t="str">
            <v>Eco80</v>
          </cell>
          <cell r="Y2615">
            <v>1.67</v>
          </cell>
          <cell r="Z2615">
            <v>30</v>
          </cell>
          <cell r="AM2615">
            <v>48.99</v>
          </cell>
          <cell r="AN2615">
            <v>48.989999999999995</v>
          </cell>
          <cell r="AO2615">
            <v>48.989999999999995</v>
          </cell>
          <cell r="AP2615">
            <v>0</v>
          </cell>
          <cell r="AQ2615">
            <v>48.989999999999995</v>
          </cell>
          <cell r="AR2615">
            <v>1</v>
          </cell>
          <cell r="AS2615">
            <v>40787</v>
          </cell>
          <cell r="AT2615" t="str">
            <v>OC</v>
          </cell>
          <cell r="BH2615" t="str">
            <v/>
          </cell>
          <cell r="BU2615" t="str">
            <v/>
          </cell>
          <cell r="CH2615" t="str">
            <v/>
          </cell>
          <cell r="CU2615" t="str">
            <v/>
          </cell>
          <cell r="DH2615" t="str">
            <v/>
          </cell>
          <cell r="DU2615" t="str">
            <v/>
          </cell>
          <cell r="EH2615" t="str">
            <v/>
          </cell>
          <cell r="EU2615" t="str">
            <v/>
          </cell>
          <cell r="FH2615" t="str">
            <v/>
          </cell>
          <cell r="FR2615">
            <v>48.99</v>
          </cell>
          <cell r="FU2615">
            <v>48.99</v>
          </cell>
          <cell r="GH2615" t="str">
            <v/>
          </cell>
          <cell r="GU2615" t="str">
            <v/>
          </cell>
          <cell r="HH2615" t="str">
            <v/>
          </cell>
          <cell r="HU2615" t="str">
            <v/>
          </cell>
          <cell r="IH2615" t="str">
            <v/>
          </cell>
          <cell r="IU2615" t="str">
            <v/>
          </cell>
          <cell r="JH2615" t="str">
            <v/>
          </cell>
          <cell r="JU2615" t="str">
            <v/>
          </cell>
          <cell r="KH2615" t="str">
            <v/>
          </cell>
          <cell r="KU2615" t="str">
            <v/>
          </cell>
          <cell r="LH2615" t="str">
            <v/>
          </cell>
          <cell r="LU2615" t="str">
            <v/>
          </cell>
          <cell r="MH2615" t="str">
            <v/>
          </cell>
          <cell r="MU2615" t="str">
            <v/>
          </cell>
          <cell r="NH2615" t="str">
            <v/>
          </cell>
          <cell r="NU2615" t="str">
            <v/>
          </cell>
          <cell r="OH2615" t="str">
            <v/>
          </cell>
          <cell r="OU2615" t="str">
            <v/>
          </cell>
        </row>
        <row r="2616">
          <cell r="C2616" t="str">
            <v>ON_ES_PENAF41IN</v>
          </cell>
          <cell r="D2616" t="str">
            <v>ON_ES_PENAF4</v>
          </cell>
          <cell r="E2616" t="str">
            <v>Peñaflor 4</v>
          </cell>
          <cell r="F2616" t="str">
            <v>Onshore</v>
          </cell>
          <cell r="G2616" t="str">
            <v>EU-S</v>
          </cell>
          <cell r="H2616" t="str">
            <v>España</v>
          </cell>
          <cell r="I2616" t="str">
            <v>Castilla y León</v>
          </cell>
          <cell r="J2616" t="str">
            <v>Valladolid</v>
          </cell>
          <cell r="K2616">
            <v>41.733370499999999</v>
          </cell>
          <cell r="L2616">
            <v>-4.9767422000000003</v>
          </cell>
          <cell r="N2616">
            <v>1</v>
          </cell>
          <cell r="O2616">
            <v>1</v>
          </cell>
          <cell r="P2616">
            <v>0</v>
          </cell>
          <cell r="Q2616" t="str">
            <v>No</v>
          </cell>
          <cell r="R2616" t="str">
            <v>Yes</v>
          </cell>
          <cell r="S2616" t="str">
            <v>20/06/2011</v>
          </cell>
          <cell r="T2616">
            <v>41122</v>
          </cell>
          <cell r="U2616">
            <v>41183</v>
          </cell>
          <cell r="V2616" t="str">
            <v>30 Almston Ecotecnia Eco80-1,67</v>
          </cell>
          <cell r="W2616" t="str">
            <v>Almston Ecotecnia</v>
          </cell>
          <cell r="X2616" t="str">
            <v>Eco80</v>
          </cell>
          <cell r="Y2616">
            <v>1.67</v>
          </cell>
          <cell r="Z2616">
            <v>30</v>
          </cell>
          <cell r="AM2616">
            <v>48.99</v>
          </cell>
          <cell r="AN2616">
            <v>48.989999999999995</v>
          </cell>
          <cell r="AO2616">
            <v>48.989999999999995</v>
          </cell>
          <cell r="AP2616">
            <v>0</v>
          </cell>
          <cell r="AQ2616">
            <v>48.989999999999995</v>
          </cell>
          <cell r="AR2616">
            <v>1</v>
          </cell>
          <cell r="AS2616">
            <v>40787</v>
          </cell>
          <cell r="AT2616" t="str">
            <v>IN</v>
          </cell>
          <cell r="BH2616" t="str">
            <v/>
          </cell>
          <cell r="BU2616" t="str">
            <v/>
          </cell>
          <cell r="CH2616" t="str">
            <v/>
          </cell>
          <cell r="CU2616" t="str">
            <v/>
          </cell>
          <cell r="DH2616" t="str">
            <v/>
          </cell>
          <cell r="DU2616" t="str">
            <v/>
          </cell>
          <cell r="EH2616" t="str">
            <v/>
          </cell>
          <cell r="EU2616" t="str">
            <v/>
          </cell>
          <cell r="FG2616">
            <v>7.0140000000000002</v>
          </cell>
          <cell r="FH2616">
            <v>7.0140000000000002</v>
          </cell>
          <cell r="FI2616">
            <v>11.69</v>
          </cell>
          <cell r="FJ2616">
            <v>15.03</v>
          </cell>
          <cell r="FK2616">
            <v>10.58</v>
          </cell>
          <cell r="FL2616">
            <v>4.6760000000000002</v>
          </cell>
          <cell r="FU2616">
            <v>41.975999999999999</v>
          </cell>
          <cell r="GH2616" t="str">
            <v/>
          </cell>
          <cell r="GU2616" t="str">
            <v/>
          </cell>
          <cell r="HH2616" t="str">
            <v/>
          </cell>
          <cell r="HU2616" t="str">
            <v/>
          </cell>
          <cell r="IH2616" t="str">
            <v/>
          </cell>
          <cell r="IU2616" t="str">
            <v/>
          </cell>
          <cell r="JH2616" t="str">
            <v/>
          </cell>
          <cell r="JU2616" t="str">
            <v/>
          </cell>
          <cell r="KH2616" t="str">
            <v/>
          </cell>
          <cell r="KU2616" t="str">
            <v/>
          </cell>
          <cell r="LH2616" t="str">
            <v/>
          </cell>
          <cell r="LU2616" t="str">
            <v/>
          </cell>
          <cell r="MH2616" t="str">
            <v/>
          </cell>
          <cell r="MU2616" t="str">
            <v/>
          </cell>
          <cell r="NH2616" t="str">
            <v/>
          </cell>
          <cell r="NU2616" t="str">
            <v/>
          </cell>
          <cell r="OH2616" t="str">
            <v/>
          </cell>
          <cell r="OU2616" t="str">
            <v/>
          </cell>
        </row>
        <row r="2617">
          <cell r="C2617" t="str">
            <v>ON_ES_PENAF42OP</v>
          </cell>
          <cell r="D2617" t="str">
            <v>ON_ES_PENAF4</v>
          </cell>
          <cell r="E2617" t="str">
            <v>Peñaflor 4</v>
          </cell>
          <cell r="F2617" t="str">
            <v>Onshore</v>
          </cell>
          <cell r="G2617" t="str">
            <v>EU-S</v>
          </cell>
          <cell r="H2617" t="str">
            <v>España</v>
          </cell>
          <cell r="I2617" t="str">
            <v>Castilla y León</v>
          </cell>
          <cell r="J2617" t="str">
            <v>Valladolid</v>
          </cell>
          <cell r="K2617">
            <v>41.733370499999999</v>
          </cell>
          <cell r="L2617">
            <v>-4.9767422000000003</v>
          </cell>
          <cell r="N2617">
            <v>1</v>
          </cell>
          <cell r="O2617">
            <v>1</v>
          </cell>
          <cell r="P2617">
            <v>0</v>
          </cell>
          <cell r="Q2617" t="str">
            <v>No</v>
          </cell>
          <cell r="R2617" t="str">
            <v>Yes</v>
          </cell>
          <cell r="S2617" t="str">
            <v>20/06/2011</v>
          </cell>
          <cell r="T2617">
            <v>41122</v>
          </cell>
          <cell r="U2617">
            <v>41183</v>
          </cell>
          <cell r="V2617" t="str">
            <v>30 Almston Ecotecnia Eco80-1,67</v>
          </cell>
          <cell r="W2617" t="str">
            <v>Almston Ecotecnia</v>
          </cell>
          <cell r="X2617" t="str">
            <v>Eco80</v>
          </cell>
          <cell r="Y2617">
            <v>1.67</v>
          </cell>
          <cell r="Z2617">
            <v>30</v>
          </cell>
          <cell r="AM2617">
            <v>48.99</v>
          </cell>
          <cell r="AN2617">
            <v>48.989999999999995</v>
          </cell>
          <cell r="AO2617">
            <v>48.989999999999995</v>
          </cell>
          <cell r="AP2617">
            <v>0</v>
          </cell>
          <cell r="AQ2617">
            <v>48.989999999999995</v>
          </cell>
          <cell r="AR2617">
            <v>1</v>
          </cell>
          <cell r="AS2617">
            <v>40787</v>
          </cell>
          <cell r="AT2617" t="str">
            <v>OP</v>
          </cell>
          <cell r="BH2617" t="str">
            <v/>
          </cell>
          <cell r="BU2617" t="str">
            <v/>
          </cell>
          <cell r="CH2617" t="str">
            <v/>
          </cell>
          <cell r="CU2617" t="str">
            <v/>
          </cell>
          <cell r="DH2617" t="str">
            <v/>
          </cell>
          <cell r="DU2617" t="str">
            <v/>
          </cell>
          <cell r="EH2617" t="str">
            <v/>
          </cell>
          <cell r="EU2617" t="str">
            <v/>
          </cell>
          <cell r="FH2617" t="str">
            <v/>
          </cell>
          <cell r="FP2617">
            <v>48.99</v>
          </cell>
          <cell r="FU2617">
            <v>48.99</v>
          </cell>
          <cell r="GH2617" t="str">
            <v/>
          </cell>
          <cell r="GU2617" t="str">
            <v/>
          </cell>
          <cell r="HH2617" t="str">
            <v/>
          </cell>
          <cell r="HU2617" t="str">
            <v/>
          </cell>
          <cell r="IH2617" t="str">
            <v/>
          </cell>
          <cell r="IU2617" t="str">
            <v/>
          </cell>
          <cell r="JH2617" t="str">
            <v/>
          </cell>
          <cell r="JU2617" t="str">
            <v/>
          </cell>
          <cell r="KH2617" t="str">
            <v/>
          </cell>
          <cell r="KU2617" t="str">
            <v/>
          </cell>
          <cell r="LH2617" t="str">
            <v/>
          </cell>
          <cell r="LU2617" t="str">
            <v/>
          </cell>
          <cell r="MH2617" t="str">
            <v/>
          </cell>
          <cell r="MU2617" t="str">
            <v/>
          </cell>
          <cell r="NH2617" t="str">
            <v/>
          </cell>
          <cell r="NU2617" t="str">
            <v/>
          </cell>
          <cell r="OH2617" t="str">
            <v/>
          </cell>
          <cell r="OU2617" t="str">
            <v/>
          </cell>
        </row>
        <row r="2618">
          <cell r="C2618" t="str">
            <v>ON_ES_PENAF43CO</v>
          </cell>
          <cell r="D2618" t="str">
            <v>ON_ES_PENAF4</v>
          </cell>
          <cell r="E2618" t="str">
            <v>Peñaflor 4</v>
          </cell>
          <cell r="F2618" t="str">
            <v>Onshore</v>
          </cell>
          <cell r="G2618" t="str">
            <v>EU-S</v>
          </cell>
          <cell r="H2618" t="str">
            <v>España</v>
          </cell>
          <cell r="I2618" t="str">
            <v>Castilla y León</v>
          </cell>
          <cell r="J2618" t="str">
            <v>Valladolid</v>
          </cell>
          <cell r="K2618">
            <v>41.733370499999999</v>
          </cell>
          <cell r="L2618">
            <v>-4.9767422000000003</v>
          </cell>
          <cell r="N2618">
            <v>1</v>
          </cell>
          <cell r="O2618">
            <v>1</v>
          </cell>
          <cell r="P2618">
            <v>0</v>
          </cell>
          <cell r="Q2618" t="str">
            <v>No</v>
          </cell>
          <cell r="R2618" t="str">
            <v>Yes</v>
          </cell>
          <cell r="S2618" t="str">
            <v>20/06/2011</v>
          </cell>
          <cell r="T2618">
            <v>41122</v>
          </cell>
          <cell r="U2618">
            <v>41183</v>
          </cell>
          <cell r="V2618" t="str">
            <v>30 Almston Ecotecnia Eco80-1,67</v>
          </cell>
          <cell r="W2618" t="str">
            <v>Almston Ecotecnia</v>
          </cell>
          <cell r="X2618" t="str">
            <v>Eco80</v>
          </cell>
          <cell r="Y2618">
            <v>1.67</v>
          </cell>
          <cell r="Z2618">
            <v>30</v>
          </cell>
          <cell r="AM2618">
            <v>48.99</v>
          </cell>
          <cell r="AN2618">
            <v>48.989999999999995</v>
          </cell>
          <cell r="AO2618">
            <v>48.989999999999995</v>
          </cell>
          <cell r="AP2618">
            <v>0</v>
          </cell>
          <cell r="AQ2618">
            <v>48.989999999999995</v>
          </cell>
          <cell r="AR2618">
            <v>1</v>
          </cell>
          <cell r="AS2618">
            <v>40787</v>
          </cell>
          <cell r="AT2618" t="str">
            <v>CO</v>
          </cell>
          <cell r="BH2618" t="str">
            <v/>
          </cell>
          <cell r="BU2618" t="str">
            <v/>
          </cell>
          <cell r="CH2618" t="str">
            <v/>
          </cell>
          <cell r="CU2618" t="str">
            <v/>
          </cell>
          <cell r="DH2618" t="str">
            <v/>
          </cell>
          <cell r="DU2618" t="str">
            <v/>
          </cell>
          <cell r="EH2618" t="str">
            <v/>
          </cell>
          <cell r="EU2618" t="str">
            <v/>
          </cell>
          <cell r="FH2618" t="str">
            <v/>
          </cell>
          <cell r="FP2618">
            <v>41.75</v>
          </cell>
          <cell r="FQ2618">
            <v>7.24</v>
          </cell>
          <cell r="FU2618">
            <v>48.99</v>
          </cell>
          <cell r="GH2618" t="str">
            <v/>
          </cell>
          <cell r="GU2618" t="str">
            <v/>
          </cell>
          <cell r="HH2618" t="str">
            <v/>
          </cell>
          <cell r="HU2618" t="str">
            <v/>
          </cell>
          <cell r="IH2618" t="str">
            <v/>
          </cell>
          <cell r="IU2618" t="str">
            <v/>
          </cell>
          <cell r="JH2618" t="str">
            <v/>
          </cell>
          <cell r="JU2618" t="str">
            <v/>
          </cell>
          <cell r="KH2618" t="str">
            <v/>
          </cell>
          <cell r="KU2618" t="str">
            <v/>
          </cell>
          <cell r="LH2618" t="str">
            <v/>
          </cell>
          <cell r="LU2618" t="str">
            <v/>
          </cell>
          <cell r="MH2618" t="str">
            <v/>
          </cell>
          <cell r="MU2618" t="str">
            <v/>
          </cell>
          <cell r="NH2618" t="str">
            <v/>
          </cell>
          <cell r="NU2618" t="str">
            <v/>
          </cell>
          <cell r="OH2618" t="str">
            <v/>
          </cell>
          <cell r="OU2618" t="str">
            <v/>
          </cell>
        </row>
        <row r="2619">
          <cell r="C2619" t="str">
            <v>ON_ES_PENAF44FL</v>
          </cell>
          <cell r="D2619" t="str">
            <v>ON_ES_PENAF4</v>
          </cell>
          <cell r="E2619" t="str">
            <v>Peñaflor 4</v>
          </cell>
          <cell r="F2619" t="str">
            <v>Onshore</v>
          </cell>
          <cell r="G2619" t="str">
            <v>EU-S</v>
          </cell>
          <cell r="H2619" t="str">
            <v>España</v>
          </cell>
          <cell r="I2619" t="str">
            <v>Castilla y León</v>
          </cell>
          <cell r="J2619" t="str">
            <v>Valladolid</v>
          </cell>
          <cell r="K2619">
            <v>41.733370499999999</v>
          </cell>
          <cell r="L2619">
            <v>-4.9767422000000003</v>
          </cell>
          <cell r="N2619">
            <v>1</v>
          </cell>
          <cell r="O2619">
            <v>1</v>
          </cell>
          <cell r="P2619">
            <v>0</v>
          </cell>
          <cell r="Q2619" t="str">
            <v>No</v>
          </cell>
          <cell r="R2619" t="str">
            <v>Yes</v>
          </cell>
          <cell r="S2619" t="str">
            <v>20/06/2011</v>
          </cell>
          <cell r="T2619">
            <v>41122</v>
          </cell>
          <cell r="U2619">
            <v>41183</v>
          </cell>
          <cell r="V2619" t="str">
            <v>30 Almston Ecotecnia Eco80-1,67</v>
          </cell>
          <cell r="W2619" t="str">
            <v>Almston Ecotecnia</v>
          </cell>
          <cell r="X2619" t="str">
            <v>Eco80</v>
          </cell>
          <cell r="Y2619">
            <v>1.67</v>
          </cell>
          <cell r="Z2619">
            <v>30</v>
          </cell>
          <cell r="AM2619">
            <v>48.99</v>
          </cell>
          <cell r="AN2619">
            <v>48.989999999999995</v>
          </cell>
          <cell r="AO2619">
            <v>48.989999999999995</v>
          </cell>
          <cell r="AP2619">
            <v>0</v>
          </cell>
          <cell r="AQ2619">
            <v>48.989999999999995</v>
          </cell>
          <cell r="AR2619">
            <v>1</v>
          </cell>
          <cell r="AS2619">
            <v>40787</v>
          </cell>
          <cell r="AT2619" t="str">
            <v>FL</v>
          </cell>
          <cell r="BH2619" t="str">
            <v/>
          </cell>
          <cell r="BU2619" t="str">
            <v/>
          </cell>
          <cell r="CH2619" t="str">
            <v/>
          </cell>
          <cell r="CU2619" t="str">
            <v/>
          </cell>
          <cell r="DH2619" t="str">
            <v/>
          </cell>
          <cell r="DU2619" t="str">
            <v/>
          </cell>
          <cell r="EH2619" t="str">
            <v/>
          </cell>
          <cell r="EU2619" t="str">
            <v/>
          </cell>
          <cell r="FH2619" t="str">
            <v/>
          </cell>
          <cell r="FQ2619">
            <v>48.99</v>
          </cell>
          <cell r="FU2619">
            <v>48.99</v>
          </cell>
          <cell r="GH2619" t="str">
            <v/>
          </cell>
          <cell r="GU2619" t="str">
            <v/>
          </cell>
          <cell r="HH2619" t="str">
            <v/>
          </cell>
          <cell r="HU2619" t="str">
            <v/>
          </cell>
          <cell r="IH2619" t="str">
            <v/>
          </cell>
          <cell r="IU2619" t="str">
            <v/>
          </cell>
          <cell r="JH2619" t="str">
            <v/>
          </cell>
          <cell r="JU2619" t="str">
            <v/>
          </cell>
          <cell r="KH2619" t="str">
            <v/>
          </cell>
          <cell r="KU2619" t="str">
            <v/>
          </cell>
          <cell r="LH2619" t="str">
            <v/>
          </cell>
          <cell r="LU2619" t="str">
            <v/>
          </cell>
          <cell r="MH2619" t="str">
            <v/>
          </cell>
          <cell r="MU2619" t="str">
            <v/>
          </cell>
          <cell r="NH2619" t="str">
            <v/>
          </cell>
          <cell r="NU2619" t="str">
            <v/>
          </cell>
          <cell r="OH2619" t="str">
            <v/>
          </cell>
          <cell r="OU2619" t="str">
            <v/>
          </cell>
        </row>
        <row r="2620">
          <cell r="C2620" t="str">
            <v>ON_ES_PENAF45OC</v>
          </cell>
          <cell r="D2620" t="str">
            <v>ON_ES_PENAF4</v>
          </cell>
          <cell r="E2620" t="str">
            <v>Peñaflor 4</v>
          </cell>
          <cell r="F2620" t="str">
            <v>Onshore</v>
          </cell>
          <cell r="G2620" t="str">
            <v>EU-S</v>
          </cell>
          <cell r="H2620" t="str">
            <v>España</v>
          </cell>
          <cell r="I2620" t="str">
            <v>Castilla y León</v>
          </cell>
          <cell r="J2620" t="str">
            <v>Valladolid</v>
          </cell>
          <cell r="K2620">
            <v>41.733370499999999</v>
          </cell>
          <cell r="L2620">
            <v>-4.9767422000000003</v>
          </cell>
          <cell r="N2620">
            <v>1</v>
          </cell>
          <cell r="O2620">
            <v>1</v>
          </cell>
          <cell r="P2620">
            <v>0</v>
          </cell>
          <cell r="Q2620" t="str">
            <v>No</v>
          </cell>
          <cell r="R2620" t="str">
            <v>Yes</v>
          </cell>
          <cell r="S2620" t="str">
            <v>20/06/2011</v>
          </cell>
          <cell r="T2620">
            <v>41122</v>
          </cell>
          <cell r="U2620">
            <v>41183</v>
          </cell>
          <cell r="V2620" t="str">
            <v>30 Almston Ecotecnia Eco80-1,67</v>
          </cell>
          <cell r="W2620" t="str">
            <v>Almston Ecotecnia</v>
          </cell>
          <cell r="X2620" t="str">
            <v>Eco80</v>
          </cell>
          <cell r="Y2620">
            <v>1.67</v>
          </cell>
          <cell r="Z2620">
            <v>30</v>
          </cell>
          <cell r="AM2620">
            <v>48.99</v>
          </cell>
          <cell r="AN2620">
            <v>48.989999999999995</v>
          </cell>
          <cell r="AO2620">
            <v>48.989999999999995</v>
          </cell>
          <cell r="AP2620">
            <v>0</v>
          </cell>
          <cell r="AQ2620">
            <v>48.989999999999995</v>
          </cell>
          <cell r="AR2620">
            <v>1</v>
          </cell>
          <cell r="AS2620">
            <v>40787</v>
          </cell>
          <cell r="AT2620" t="str">
            <v>OC</v>
          </cell>
          <cell r="BH2620" t="str">
            <v/>
          </cell>
          <cell r="BU2620" t="str">
            <v/>
          </cell>
          <cell r="CH2620" t="str">
            <v/>
          </cell>
          <cell r="CU2620" t="str">
            <v/>
          </cell>
          <cell r="DH2620" t="str">
            <v/>
          </cell>
          <cell r="DU2620" t="str">
            <v/>
          </cell>
          <cell r="EH2620" t="str">
            <v/>
          </cell>
          <cell r="EU2620" t="str">
            <v/>
          </cell>
          <cell r="FH2620" t="str">
            <v/>
          </cell>
          <cell r="FR2620">
            <v>48.99</v>
          </cell>
          <cell r="FU2620">
            <v>48.99</v>
          </cell>
          <cell r="GH2620" t="str">
            <v/>
          </cell>
          <cell r="GU2620" t="str">
            <v/>
          </cell>
          <cell r="HH2620" t="str">
            <v/>
          </cell>
          <cell r="HU2620" t="str">
            <v/>
          </cell>
          <cell r="IH2620" t="str">
            <v/>
          </cell>
          <cell r="IU2620" t="str">
            <v/>
          </cell>
          <cell r="JH2620" t="str">
            <v/>
          </cell>
          <cell r="JU2620" t="str">
            <v/>
          </cell>
          <cell r="KH2620" t="str">
            <v/>
          </cell>
          <cell r="KU2620" t="str">
            <v/>
          </cell>
          <cell r="LH2620" t="str">
            <v/>
          </cell>
          <cell r="LU2620" t="str">
            <v/>
          </cell>
          <cell r="MH2620" t="str">
            <v/>
          </cell>
          <cell r="MU2620" t="str">
            <v/>
          </cell>
          <cell r="NH2620" t="str">
            <v/>
          </cell>
          <cell r="NU2620" t="str">
            <v/>
          </cell>
          <cell r="OH2620" t="str">
            <v/>
          </cell>
          <cell r="OU2620" t="str">
            <v/>
          </cell>
        </row>
        <row r="2621">
          <cell r="C2621" t="str">
            <v>ON_ES_SBURG1IN</v>
          </cell>
          <cell r="D2621" t="str">
            <v>ON_ES_SBURG</v>
          </cell>
          <cell r="E2621" t="str">
            <v>Serra do Burgo</v>
          </cell>
          <cell r="F2621" t="str">
            <v>Onshore</v>
          </cell>
          <cell r="G2621" t="str">
            <v>EU-S</v>
          </cell>
          <cell r="H2621" t="str">
            <v>España</v>
          </cell>
          <cell r="I2621" t="str">
            <v>Galicia</v>
          </cell>
          <cell r="J2621" t="str">
            <v>Orense</v>
          </cell>
          <cell r="K2621">
            <v>42.3256212</v>
          </cell>
          <cell r="L2621">
            <v>-7.4012355999999997</v>
          </cell>
          <cell r="N2621">
            <v>1</v>
          </cell>
          <cell r="O2621">
            <v>1</v>
          </cell>
          <cell r="P2621">
            <v>0</v>
          </cell>
          <cell r="Q2621" t="str">
            <v>No</v>
          </cell>
          <cell r="R2621" t="str">
            <v>No</v>
          </cell>
          <cell r="S2621" t="str">
            <v>31/12/2001</v>
          </cell>
          <cell r="T2621" t="str">
            <v>2002</v>
          </cell>
          <cell r="U2621">
            <v>38322</v>
          </cell>
          <cell r="V2621" t="str">
            <v>23 Gamesa G52-0,85</v>
          </cell>
          <cell r="W2621" t="str">
            <v>Gamesa</v>
          </cell>
          <cell r="X2621" t="str">
            <v>G52</v>
          </cell>
          <cell r="Y2621">
            <v>0.85</v>
          </cell>
          <cell r="Z2621">
            <v>23</v>
          </cell>
          <cell r="AA2621" t="str">
            <v>Gamesa</v>
          </cell>
          <cell r="AB2621" t="str">
            <v>G58</v>
          </cell>
          <cell r="AC2621">
            <v>0.85</v>
          </cell>
          <cell r="AD2621">
            <v>9</v>
          </cell>
          <cell r="AM2621">
            <v>28.05</v>
          </cell>
          <cell r="AN2621">
            <v>27.2</v>
          </cell>
          <cell r="AO2621">
            <v>27.2</v>
          </cell>
          <cell r="AP2621">
            <v>0</v>
          </cell>
          <cell r="AQ2621">
            <v>27.2</v>
          </cell>
          <cell r="AR2621">
            <v>1</v>
          </cell>
          <cell r="AS2621">
            <v>37257</v>
          </cell>
          <cell r="AT2621" t="str">
            <v>IN</v>
          </cell>
          <cell r="AU2621">
            <v>16.149999999999999</v>
          </cell>
          <cell r="BH2621" t="str">
            <v/>
          </cell>
          <cell r="BT2621">
            <v>11.9</v>
          </cell>
          <cell r="BU2621">
            <v>11.9</v>
          </cell>
          <cell r="CH2621" t="str">
            <v/>
          </cell>
          <cell r="CU2621" t="str">
            <v/>
          </cell>
          <cell r="DH2621" t="str">
            <v/>
          </cell>
          <cell r="DU2621" t="str">
            <v/>
          </cell>
          <cell r="EH2621" t="str">
            <v/>
          </cell>
          <cell r="EU2621" t="str">
            <v/>
          </cell>
          <cell r="FH2621" t="str">
            <v/>
          </cell>
          <cell r="FU2621" t="str">
            <v/>
          </cell>
          <cell r="GH2621" t="str">
            <v/>
          </cell>
          <cell r="GU2621" t="str">
            <v/>
          </cell>
          <cell r="HH2621" t="str">
            <v/>
          </cell>
          <cell r="HP2621">
            <v>-0.85</v>
          </cell>
          <cell r="HU2621">
            <v>-0.85</v>
          </cell>
          <cell r="IH2621" t="str">
            <v/>
          </cell>
          <cell r="IU2621" t="str">
            <v/>
          </cell>
          <cell r="JH2621" t="str">
            <v/>
          </cell>
          <cell r="JU2621" t="str">
            <v/>
          </cell>
          <cell r="KH2621" t="str">
            <v/>
          </cell>
          <cell r="KU2621" t="str">
            <v/>
          </cell>
          <cell r="LH2621" t="str">
            <v/>
          </cell>
          <cell r="LU2621" t="str">
            <v/>
          </cell>
          <cell r="MH2621" t="str">
            <v/>
          </cell>
          <cell r="MU2621" t="str">
            <v/>
          </cell>
          <cell r="NH2621" t="str">
            <v/>
          </cell>
          <cell r="NU2621" t="str">
            <v/>
          </cell>
          <cell r="OH2621" t="str">
            <v/>
          </cell>
          <cell r="OU2621" t="str">
            <v/>
          </cell>
        </row>
        <row r="2622">
          <cell r="C2622" t="str">
            <v>ON_ES_SBURG2OP</v>
          </cell>
          <cell r="D2622" t="str">
            <v>ON_ES_SBURG</v>
          </cell>
          <cell r="E2622" t="str">
            <v>Serra do Burgo</v>
          </cell>
          <cell r="F2622" t="str">
            <v>Onshore</v>
          </cell>
          <cell r="G2622" t="str">
            <v>EU-S</v>
          </cell>
          <cell r="H2622" t="str">
            <v>España</v>
          </cell>
          <cell r="I2622" t="str">
            <v>Galicia</v>
          </cell>
          <cell r="J2622" t="str">
            <v>Orense</v>
          </cell>
          <cell r="K2622">
            <v>42.3256212</v>
          </cell>
          <cell r="L2622">
            <v>-7.4012355999999997</v>
          </cell>
          <cell r="N2622">
            <v>1</v>
          </cell>
          <cell r="O2622">
            <v>1</v>
          </cell>
          <cell r="P2622">
            <v>0</v>
          </cell>
          <cell r="Q2622" t="str">
            <v>No</v>
          </cell>
          <cell r="R2622" t="str">
            <v>No</v>
          </cell>
          <cell r="S2622" t="str">
            <v>31/12/2001</v>
          </cell>
          <cell r="T2622" t="str">
            <v>2002</v>
          </cell>
          <cell r="U2622">
            <v>38322</v>
          </cell>
          <cell r="V2622" t="str">
            <v>23 Gamesa G52-0,85</v>
          </cell>
          <cell r="W2622" t="str">
            <v>Gamesa</v>
          </cell>
          <cell r="X2622" t="str">
            <v>G52</v>
          </cell>
          <cell r="Y2622">
            <v>0.85</v>
          </cell>
          <cell r="Z2622">
            <v>23</v>
          </cell>
          <cell r="AA2622" t="str">
            <v>Gamesa</v>
          </cell>
          <cell r="AB2622" t="str">
            <v>G58</v>
          </cell>
          <cell r="AC2622">
            <v>0.85</v>
          </cell>
          <cell r="AD2622">
            <v>9</v>
          </cell>
          <cell r="AM2622">
            <v>28.05</v>
          </cell>
          <cell r="AN2622">
            <v>27.2</v>
          </cell>
          <cell r="AO2622">
            <v>27.2</v>
          </cell>
          <cell r="AP2622">
            <v>0</v>
          </cell>
          <cell r="AQ2622">
            <v>27.2</v>
          </cell>
          <cell r="AR2622">
            <v>1</v>
          </cell>
          <cell r="AS2622">
            <v>37257</v>
          </cell>
          <cell r="AT2622" t="str">
            <v>OP</v>
          </cell>
          <cell r="AU2622">
            <v>16.149999999999999</v>
          </cell>
          <cell r="BH2622" t="str">
            <v/>
          </cell>
          <cell r="BT2622">
            <v>11.9</v>
          </cell>
          <cell r="BU2622">
            <v>11.9</v>
          </cell>
          <cell r="CH2622" t="str">
            <v/>
          </cell>
          <cell r="CU2622" t="str">
            <v/>
          </cell>
          <cell r="DH2622" t="str">
            <v/>
          </cell>
          <cell r="DU2622" t="str">
            <v/>
          </cell>
          <cell r="EH2622" t="str">
            <v/>
          </cell>
          <cell r="EU2622" t="str">
            <v/>
          </cell>
          <cell r="FH2622" t="str">
            <v/>
          </cell>
          <cell r="FU2622" t="str">
            <v/>
          </cell>
          <cell r="GH2622" t="str">
            <v/>
          </cell>
          <cell r="GU2622" t="str">
            <v/>
          </cell>
          <cell r="HH2622" t="str">
            <v/>
          </cell>
          <cell r="HP2622">
            <v>-0.85</v>
          </cell>
          <cell r="HU2622">
            <v>-0.85</v>
          </cell>
          <cell r="IH2622" t="str">
            <v/>
          </cell>
          <cell r="IU2622" t="str">
            <v/>
          </cell>
          <cell r="JH2622" t="str">
            <v/>
          </cell>
          <cell r="JU2622" t="str">
            <v/>
          </cell>
          <cell r="KH2622" t="str">
            <v/>
          </cell>
          <cell r="KU2622" t="str">
            <v/>
          </cell>
          <cell r="LH2622" t="str">
            <v/>
          </cell>
          <cell r="LU2622" t="str">
            <v/>
          </cell>
          <cell r="MH2622" t="str">
            <v/>
          </cell>
          <cell r="MU2622" t="str">
            <v/>
          </cell>
          <cell r="NH2622" t="str">
            <v/>
          </cell>
          <cell r="NU2622" t="str">
            <v/>
          </cell>
          <cell r="OH2622" t="str">
            <v/>
          </cell>
          <cell r="OU2622" t="str">
            <v/>
          </cell>
        </row>
        <row r="2623">
          <cell r="C2623" t="str">
            <v>ON_ES_SBURG3CO</v>
          </cell>
          <cell r="D2623" t="str">
            <v>ON_ES_SBURG</v>
          </cell>
          <cell r="E2623" t="str">
            <v>Serra do Burgo</v>
          </cell>
          <cell r="F2623" t="str">
            <v>Onshore</v>
          </cell>
          <cell r="G2623" t="str">
            <v>EU-S</v>
          </cell>
          <cell r="H2623" t="str">
            <v>España</v>
          </cell>
          <cell r="I2623" t="str">
            <v>Galicia</v>
          </cell>
          <cell r="J2623" t="str">
            <v>Orense</v>
          </cell>
          <cell r="K2623">
            <v>42.3256212</v>
          </cell>
          <cell r="L2623">
            <v>-7.4012355999999997</v>
          </cell>
          <cell r="N2623">
            <v>1</v>
          </cell>
          <cell r="O2623">
            <v>1</v>
          </cell>
          <cell r="P2623">
            <v>0</v>
          </cell>
          <cell r="Q2623" t="str">
            <v>No</v>
          </cell>
          <cell r="R2623" t="str">
            <v>No</v>
          </cell>
          <cell r="S2623" t="str">
            <v>31/12/2001</v>
          </cell>
          <cell r="T2623" t="str">
            <v>2002</v>
          </cell>
          <cell r="U2623">
            <v>38322</v>
          </cell>
          <cell r="V2623" t="str">
            <v>23 Gamesa G52-0,85</v>
          </cell>
          <cell r="W2623" t="str">
            <v>Gamesa</v>
          </cell>
          <cell r="X2623" t="str">
            <v>G52</v>
          </cell>
          <cell r="Y2623">
            <v>0.85</v>
          </cell>
          <cell r="Z2623">
            <v>23</v>
          </cell>
          <cell r="AA2623" t="str">
            <v>Gamesa</v>
          </cell>
          <cell r="AB2623" t="str">
            <v>G58</v>
          </cell>
          <cell r="AC2623">
            <v>0.85</v>
          </cell>
          <cell r="AD2623">
            <v>9</v>
          </cell>
          <cell r="AM2623">
            <v>28.05</v>
          </cell>
          <cell r="AN2623">
            <v>27.2</v>
          </cell>
          <cell r="AO2623">
            <v>27.2</v>
          </cell>
          <cell r="AP2623">
            <v>0</v>
          </cell>
          <cell r="AQ2623">
            <v>27.2</v>
          </cell>
          <cell r="AR2623">
            <v>1</v>
          </cell>
          <cell r="AS2623">
            <v>37257</v>
          </cell>
          <cell r="AT2623" t="str">
            <v>CO</v>
          </cell>
          <cell r="AU2623">
            <v>16.149999999999999</v>
          </cell>
          <cell r="BH2623" t="str">
            <v/>
          </cell>
          <cell r="BT2623">
            <v>11.9</v>
          </cell>
          <cell r="BU2623">
            <v>11.9</v>
          </cell>
          <cell r="CH2623" t="str">
            <v/>
          </cell>
          <cell r="CU2623" t="str">
            <v/>
          </cell>
          <cell r="DH2623" t="str">
            <v/>
          </cell>
          <cell r="DU2623" t="str">
            <v/>
          </cell>
          <cell r="EH2623" t="str">
            <v/>
          </cell>
          <cell r="EU2623" t="str">
            <v/>
          </cell>
          <cell r="FH2623" t="str">
            <v/>
          </cell>
          <cell r="FU2623" t="str">
            <v/>
          </cell>
          <cell r="GH2623" t="str">
            <v/>
          </cell>
          <cell r="GU2623" t="str">
            <v/>
          </cell>
          <cell r="HH2623" t="str">
            <v/>
          </cell>
          <cell r="HP2623">
            <v>-0.85</v>
          </cell>
          <cell r="HU2623">
            <v>-0.85</v>
          </cell>
          <cell r="IH2623" t="str">
            <v/>
          </cell>
          <cell r="IU2623" t="str">
            <v/>
          </cell>
          <cell r="JH2623" t="str">
            <v/>
          </cell>
          <cell r="JU2623" t="str">
            <v/>
          </cell>
          <cell r="KH2623" t="str">
            <v/>
          </cell>
          <cell r="KU2623" t="str">
            <v/>
          </cell>
          <cell r="LH2623" t="str">
            <v/>
          </cell>
          <cell r="LU2623" t="str">
            <v/>
          </cell>
          <cell r="MH2623" t="str">
            <v/>
          </cell>
          <cell r="MU2623" t="str">
            <v/>
          </cell>
          <cell r="NH2623" t="str">
            <v/>
          </cell>
          <cell r="NU2623" t="str">
            <v/>
          </cell>
          <cell r="OH2623" t="str">
            <v/>
          </cell>
          <cell r="OU2623" t="str">
            <v/>
          </cell>
        </row>
        <row r="2624">
          <cell r="C2624" t="str">
            <v>ON_ES_SBURG4FL</v>
          </cell>
          <cell r="D2624" t="str">
            <v>ON_ES_SBURG</v>
          </cell>
          <cell r="E2624" t="str">
            <v>Serra do Burgo</v>
          </cell>
          <cell r="F2624" t="str">
            <v>Onshore</v>
          </cell>
          <cell r="G2624" t="str">
            <v>EU-S</v>
          </cell>
          <cell r="H2624" t="str">
            <v>España</v>
          </cell>
          <cell r="I2624" t="str">
            <v>Galicia</v>
          </cell>
          <cell r="J2624" t="str">
            <v>Orense</v>
          </cell>
          <cell r="K2624">
            <v>42.3256212</v>
          </cell>
          <cell r="L2624">
            <v>-7.4012355999999997</v>
          </cell>
          <cell r="N2624">
            <v>1</v>
          </cell>
          <cell r="O2624">
            <v>1</v>
          </cell>
          <cell r="P2624">
            <v>0</v>
          </cell>
          <cell r="Q2624" t="str">
            <v>No</v>
          </cell>
          <cell r="R2624" t="str">
            <v>No</v>
          </cell>
          <cell r="S2624" t="str">
            <v>31/12/2001</v>
          </cell>
          <cell r="T2624" t="str">
            <v>2002</v>
          </cell>
          <cell r="U2624">
            <v>38322</v>
          </cell>
          <cell r="V2624" t="str">
            <v>23 Gamesa G52-0,85</v>
          </cell>
          <cell r="W2624" t="str">
            <v>Gamesa</v>
          </cell>
          <cell r="X2624" t="str">
            <v>G52</v>
          </cell>
          <cell r="Y2624">
            <v>0.85</v>
          </cell>
          <cell r="Z2624">
            <v>23</v>
          </cell>
          <cell r="AA2624" t="str">
            <v>Gamesa</v>
          </cell>
          <cell r="AB2624" t="str">
            <v>G58</v>
          </cell>
          <cell r="AC2624">
            <v>0.85</v>
          </cell>
          <cell r="AD2624">
            <v>9</v>
          </cell>
          <cell r="AM2624">
            <v>28.05</v>
          </cell>
          <cell r="AN2624">
            <v>27.2</v>
          </cell>
          <cell r="AO2624">
            <v>27.2</v>
          </cell>
          <cell r="AP2624">
            <v>0</v>
          </cell>
          <cell r="AQ2624">
            <v>27.2</v>
          </cell>
          <cell r="AR2624">
            <v>1</v>
          </cell>
          <cell r="AS2624">
            <v>37257</v>
          </cell>
          <cell r="AT2624" t="str">
            <v>FL</v>
          </cell>
          <cell r="BH2624" t="str">
            <v/>
          </cell>
          <cell r="BT2624">
            <v>28.05</v>
          </cell>
          <cell r="BU2624">
            <v>28.05</v>
          </cell>
          <cell r="CH2624" t="str">
            <v/>
          </cell>
          <cell r="CU2624" t="str">
            <v/>
          </cell>
          <cell r="DH2624" t="str">
            <v/>
          </cell>
          <cell r="DU2624" t="str">
            <v/>
          </cell>
          <cell r="EH2624" t="str">
            <v/>
          </cell>
          <cell r="EU2624" t="str">
            <v/>
          </cell>
          <cell r="FH2624" t="str">
            <v/>
          </cell>
          <cell r="FU2624" t="str">
            <v/>
          </cell>
          <cell r="GH2624" t="str">
            <v/>
          </cell>
          <cell r="GU2624" t="str">
            <v/>
          </cell>
          <cell r="HH2624" t="str">
            <v/>
          </cell>
          <cell r="HP2624">
            <v>-0.85</v>
          </cell>
          <cell r="HU2624">
            <v>-0.85</v>
          </cell>
          <cell r="IH2624" t="str">
            <v/>
          </cell>
          <cell r="IU2624" t="str">
            <v/>
          </cell>
          <cell r="JH2624" t="str">
            <v/>
          </cell>
          <cell r="JU2624" t="str">
            <v/>
          </cell>
          <cell r="KH2624" t="str">
            <v/>
          </cell>
          <cell r="KU2624" t="str">
            <v/>
          </cell>
          <cell r="LH2624" t="str">
            <v/>
          </cell>
          <cell r="LU2624" t="str">
            <v/>
          </cell>
          <cell r="MH2624" t="str">
            <v/>
          </cell>
          <cell r="MU2624" t="str">
            <v/>
          </cell>
          <cell r="NH2624" t="str">
            <v/>
          </cell>
          <cell r="NU2624" t="str">
            <v/>
          </cell>
          <cell r="OH2624" t="str">
            <v/>
          </cell>
          <cell r="OU2624" t="str">
            <v/>
          </cell>
        </row>
        <row r="2625">
          <cell r="C2625" t="str">
            <v>ON_ES_SBURG5OC</v>
          </cell>
          <cell r="D2625" t="str">
            <v>ON_ES_SBURG</v>
          </cell>
          <cell r="E2625" t="str">
            <v>Serra do Burgo</v>
          </cell>
          <cell r="F2625" t="str">
            <v>Onshore</v>
          </cell>
          <cell r="G2625" t="str">
            <v>EU-S</v>
          </cell>
          <cell r="H2625" t="str">
            <v>España</v>
          </cell>
          <cell r="I2625" t="str">
            <v>Galicia</v>
          </cell>
          <cell r="J2625" t="str">
            <v>Orense</v>
          </cell>
          <cell r="K2625">
            <v>42.3256212</v>
          </cell>
          <cell r="L2625">
            <v>-7.4012355999999997</v>
          </cell>
          <cell r="N2625">
            <v>1</v>
          </cell>
          <cell r="O2625">
            <v>1</v>
          </cell>
          <cell r="P2625">
            <v>0</v>
          </cell>
          <cell r="Q2625" t="str">
            <v>No</v>
          </cell>
          <cell r="R2625" t="str">
            <v>No</v>
          </cell>
          <cell r="S2625" t="str">
            <v>31/12/2001</v>
          </cell>
          <cell r="T2625" t="str">
            <v>2002</v>
          </cell>
          <cell r="U2625">
            <v>38322</v>
          </cell>
          <cell r="V2625" t="str">
            <v>23 Gamesa G52-0,85</v>
          </cell>
          <cell r="W2625" t="str">
            <v>Gamesa</v>
          </cell>
          <cell r="X2625" t="str">
            <v>G52</v>
          </cell>
          <cell r="Y2625">
            <v>0.85</v>
          </cell>
          <cell r="Z2625">
            <v>23</v>
          </cell>
          <cell r="AA2625" t="str">
            <v>Gamesa</v>
          </cell>
          <cell r="AB2625" t="str">
            <v>G58</v>
          </cell>
          <cell r="AC2625">
            <v>0.85</v>
          </cell>
          <cell r="AD2625">
            <v>9</v>
          </cell>
          <cell r="AM2625">
            <v>28.05</v>
          </cell>
          <cell r="AN2625">
            <v>27.2</v>
          </cell>
          <cell r="AO2625">
            <v>27.2</v>
          </cell>
          <cell r="AP2625">
            <v>0</v>
          </cell>
          <cell r="AQ2625">
            <v>27.2</v>
          </cell>
          <cell r="AR2625">
            <v>1</v>
          </cell>
          <cell r="AS2625">
            <v>37257</v>
          </cell>
          <cell r="AT2625" t="str">
            <v>OC</v>
          </cell>
          <cell r="BH2625" t="str">
            <v/>
          </cell>
          <cell r="BT2625">
            <v>28.05</v>
          </cell>
          <cell r="BU2625">
            <v>28.05</v>
          </cell>
          <cell r="CH2625" t="str">
            <v/>
          </cell>
          <cell r="CU2625" t="str">
            <v/>
          </cell>
          <cell r="DH2625" t="str">
            <v/>
          </cell>
          <cell r="DU2625" t="str">
            <v/>
          </cell>
          <cell r="EH2625" t="str">
            <v/>
          </cell>
          <cell r="EU2625" t="str">
            <v/>
          </cell>
          <cell r="FH2625" t="str">
            <v/>
          </cell>
          <cell r="FU2625" t="str">
            <v/>
          </cell>
          <cell r="GH2625" t="str">
            <v/>
          </cell>
          <cell r="GU2625" t="str">
            <v/>
          </cell>
          <cell r="HH2625" t="str">
            <v/>
          </cell>
          <cell r="HP2625">
            <v>-0.85</v>
          </cell>
          <cell r="HU2625">
            <v>-0.85</v>
          </cell>
          <cell r="IH2625" t="str">
            <v/>
          </cell>
          <cell r="IU2625" t="str">
            <v/>
          </cell>
          <cell r="JH2625" t="str">
            <v/>
          </cell>
          <cell r="JU2625" t="str">
            <v/>
          </cell>
          <cell r="KH2625" t="str">
            <v/>
          </cell>
          <cell r="KU2625" t="str">
            <v/>
          </cell>
          <cell r="LH2625" t="str">
            <v/>
          </cell>
          <cell r="LU2625" t="str">
            <v/>
          </cell>
          <cell r="MH2625" t="str">
            <v/>
          </cell>
          <cell r="MU2625" t="str">
            <v/>
          </cell>
          <cell r="NH2625" t="str">
            <v/>
          </cell>
          <cell r="NU2625" t="str">
            <v/>
          </cell>
          <cell r="OH2625" t="str">
            <v/>
          </cell>
          <cell r="OU2625" t="str">
            <v/>
          </cell>
        </row>
        <row r="2626">
          <cell r="C2626" t="str">
            <v>ON_ES_VNAVE11IN</v>
          </cell>
          <cell r="D2626" t="str">
            <v>ON_ES_VNAVE1</v>
          </cell>
          <cell r="E2626" t="str">
            <v>Valdelanave</v>
          </cell>
          <cell r="F2626" t="str">
            <v>Onshore</v>
          </cell>
          <cell r="G2626" t="str">
            <v>EU-S</v>
          </cell>
          <cell r="H2626" t="str">
            <v>España</v>
          </cell>
          <cell r="I2626" t="str">
            <v>Castilla y León</v>
          </cell>
          <cell r="J2626" t="str">
            <v>Zamora</v>
          </cell>
          <cell r="K2626">
            <v>41.5789768</v>
          </cell>
          <cell r="L2626">
            <v>-6.0031891000000002</v>
          </cell>
          <cell r="N2626">
            <v>0.56999999999999995</v>
          </cell>
          <cell r="O2626">
            <v>1</v>
          </cell>
          <cell r="P2626">
            <v>0</v>
          </cell>
          <cell r="Q2626" t="str">
            <v>No</v>
          </cell>
          <cell r="R2626" t="str">
            <v>No</v>
          </cell>
          <cell r="S2626" t="str">
            <v>14/07/2008</v>
          </cell>
          <cell r="T2626">
            <v>41061</v>
          </cell>
          <cell r="U2626">
            <v>41153</v>
          </cell>
          <cell r="V2626" t="str">
            <v>5 Gamesa G90-2</v>
          </cell>
          <cell r="W2626" t="str">
            <v>Gamesa</v>
          </cell>
          <cell r="X2626" t="str">
            <v>G90</v>
          </cell>
          <cell r="Y2626">
            <v>2</v>
          </cell>
          <cell r="Z2626">
            <v>5</v>
          </cell>
          <cell r="AM2626">
            <v>10</v>
          </cell>
          <cell r="AN2626">
            <v>10</v>
          </cell>
          <cell r="AO2626">
            <v>10</v>
          </cell>
          <cell r="AP2626">
            <v>0</v>
          </cell>
          <cell r="AQ2626">
            <v>10</v>
          </cell>
          <cell r="AR2626">
            <v>1</v>
          </cell>
          <cell r="AS2626">
            <v>40603</v>
          </cell>
          <cell r="AT2626" t="str">
            <v>IN</v>
          </cell>
          <cell r="BH2626" t="str">
            <v/>
          </cell>
          <cell r="BU2626" t="str">
            <v/>
          </cell>
          <cell r="CH2626" t="str">
            <v/>
          </cell>
          <cell r="CU2626" t="str">
            <v/>
          </cell>
          <cell r="DH2626" t="str">
            <v/>
          </cell>
          <cell r="DU2626" t="str">
            <v/>
          </cell>
          <cell r="EH2626" t="str">
            <v/>
          </cell>
          <cell r="EU2626" t="str">
            <v/>
          </cell>
          <cell r="FG2626">
            <v>6</v>
          </cell>
          <cell r="FH2626">
            <v>6</v>
          </cell>
          <cell r="FI2626">
            <v>4</v>
          </cell>
          <cell r="FU2626">
            <v>4</v>
          </cell>
          <cell r="GH2626" t="str">
            <v/>
          </cell>
          <cell r="GU2626" t="str">
            <v/>
          </cell>
          <cell r="HH2626" t="str">
            <v/>
          </cell>
          <cell r="HU2626" t="str">
            <v/>
          </cell>
          <cell r="IH2626" t="str">
            <v/>
          </cell>
          <cell r="IU2626" t="str">
            <v/>
          </cell>
          <cell r="JH2626" t="str">
            <v/>
          </cell>
          <cell r="JU2626" t="str">
            <v/>
          </cell>
          <cell r="KH2626" t="str">
            <v/>
          </cell>
          <cell r="KU2626" t="str">
            <v/>
          </cell>
          <cell r="LH2626" t="str">
            <v/>
          </cell>
          <cell r="LU2626" t="str">
            <v/>
          </cell>
          <cell r="MH2626" t="str">
            <v/>
          </cell>
          <cell r="MU2626" t="str">
            <v/>
          </cell>
          <cell r="NH2626" t="str">
            <v/>
          </cell>
          <cell r="NU2626" t="str">
            <v/>
          </cell>
          <cell r="OH2626" t="str">
            <v/>
          </cell>
          <cell r="OU2626" t="str">
            <v/>
          </cell>
        </row>
        <row r="2627">
          <cell r="C2627" t="str">
            <v>ON_ES_VNAVE12OP</v>
          </cell>
          <cell r="D2627" t="str">
            <v>ON_ES_VNAVE1</v>
          </cell>
          <cell r="E2627" t="str">
            <v>Valdelanave</v>
          </cell>
          <cell r="F2627" t="str">
            <v>Onshore</v>
          </cell>
          <cell r="G2627" t="str">
            <v>EU-S</v>
          </cell>
          <cell r="H2627" t="str">
            <v>España</v>
          </cell>
          <cell r="I2627" t="str">
            <v>Castilla y León</v>
          </cell>
          <cell r="J2627" t="str">
            <v>Zamora</v>
          </cell>
          <cell r="K2627">
            <v>41.5789768</v>
          </cell>
          <cell r="L2627">
            <v>-6.0031891000000002</v>
          </cell>
          <cell r="N2627">
            <v>0.56999999999999995</v>
          </cell>
          <cell r="O2627">
            <v>1</v>
          </cell>
          <cell r="P2627">
            <v>0</v>
          </cell>
          <cell r="Q2627" t="str">
            <v>No</v>
          </cell>
          <cell r="R2627" t="str">
            <v>No</v>
          </cell>
          <cell r="S2627" t="str">
            <v>14/07/2008</v>
          </cell>
          <cell r="T2627">
            <v>41061</v>
          </cell>
          <cell r="U2627">
            <v>41153</v>
          </cell>
          <cell r="V2627" t="str">
            <v>5 Gamesa G90-2</v>
          </cell>
          <cell r="W2627" t="str">
            <v>Gamesa</v>
          </cell>
          <cell r="X2627" t="str">
            <v>G90</v>
          </cell>
          <cell r="Y2627">
            <v>2</v>
          </cell>
          <cell r="Z2627">
            <v>5</v>
          </cell>
          <cell r="AM2627">
            <v>10</v>
          </cell>
          <cell r="AN2627">
            <v>10</v>
          </cell>
          <cell r="AO2627">
            <v>10</v>
          </cell>
          <cell r="AP2627">
            <v>0</v>
          </cell>
          <cell r="AQ2627">
            <v>10</v>
          </cell>
          <cell r="AR2627">
            <v>1</v>
          </cell>
          <cell r="AS2627">
            <v>40603</v>
          </cell>
          <cell r="AT2627" t="str">
            <v>OP</v>
          </cell>
          <cell r="BH2627" t="str">
            <v/>
          </cell>
          <cell r="BU2627" t="str">
            <v/>
          </cell>
          <cell r="CH2627" t="str">
            <v/>
          </cell>
          <cell r="CU2627" t="str">
            <v/>
          </cell>
          <cell r="DH2627" t="str">
            <v/>
          </cell>
          <cell r="DU2627" t="str">
            <v/>
          </cell>
          <cell r="EH2627" t="str">
            <v/>
          </cell>
          <cell r="EU2627" t="str">
            <v/>
          </cell>
          <cell r="FH2627" t="str">
            <v/>
          </cell>
          <cell r="FN2627">
            <v>10</v>
          </cell>
          <cell r="FU2627">
            <v>10</v>
          </cell>
          <cell r="GH2627" t="str">
            <v/>
          </cell>
          <cell r="GU2627" t="str">
            <v/>
          </cell>
          <cell r="HH2627" t="str">
            <v/>
          </cell>
          <cell r="HU2627" t="str">
            <v/>
          </cell>
          <cell r="IH2627" t="str">
            <v/>
          </cell>
          <cell r="IU2627" t="str">
            <v/>
          </cell>
          <cell r="JH2627" t="str">
            <v/>
          </cell>
          <cell r="JU2627" t="str">
            <v/>
          </cell>
          <cell r="KH2627" t="str">
            <v/>
          </cell>
          <cell r="KU2627" t="str">
            <v/>
          </cell>
          <cell r="LH2627" t="str">
            <v/>
          </cell>
          <cell r="LU2627" t="str">
            <v/>
          </cell>
          <cell r="MH2627" t="str">
            <v/>
          </cell>
          <cell r="MU2627" t="str">
            <v/>
          </cell>
          <cell r="NH2627" t="str">
            <v/>
          </cell>
          <cell r="NU2627" t="str">
            <v/>
          </cell>
          <cell r="OH2627" t="str">
            <v/>
          </cell>
          <cell r="OU2627" t="str">
            <v/>
          </cell>
        </row>
        <row r="2628">
          <cell r="C2628" t="str">
            <v>ON_ES_VNAVE13CO</v>
          </cell>
          <cell r="D2628" t="str">
            <v>ON_ES_VNAVE1</v>
          </cell>
          <cell r="E2628" t="str">
            <v>Valdelanave</v>
          </cell>
          <cell r="F2628" t="str">
            <v>Onshore</v>
          </cell>
          <cell r="G2628" t="str">
            <v>EU-S</v>
          </cell>
          <cell r="H2628" t="str">
            <v>España</v>
          </cell>
          <cell r="I2628" t="str">
            <v>Castilla y León</v>
          </cell>
          <cell r="J2628" t="str">
            <v>Zamora</v>
          </cell>
          <cell r="K2628">
            <v>41.5789768</v>
          </cell>
          <cell r="L2628">
            <v>-6.0031891000000002</v>
          </cell>
          <cell r="N2628">
            <v>0.56999999999999995</v>
          </cell>
          <cell r="O2628">
            <v>1</v>
          </cell>
          <cell r="P2628">
            <v>0</v>
          </cell>
          <cell r="Q2628" t="str">
            <v>No</v>
          </cell>
          <cell r="R2628" t="str">
            <v>No</v>
          </cell>
          <cell r="S2628" t="str">
            <v>14/07/2008</v>
          </cell>
          <cell r="T2628">
            <v>41061</v>
          </cell>
          <cell r="U2628">
            <v>41153</v>
          </cell>
          <cell r="V2628" t="str">
            <v>5 Gamesa G90-2</v>
          </cell>
          <cell r="W2628" t="str">
            <v>Gamesa</v>
          </cell>
          <cell r="X2628" t="str">
            <v>G90</v>
          </cell>
          <cell r="Y2628">
            <v>2</v>
          </cell>
          <cell r="Z2628">
            <v>5</v>
          </cell>
          <cell r="AM2628">
            <v>10</v>
          </cell>
          <cell r="AN2628">
            <v>10</v>
          </cell>
          <cell r="AO2628">
            <v>10</v>
          </cell>
          <cell r="AP2628">
            <v>0</v>
          </cell>
          <cell r="AQ2628">
            <v>10</v>
          </cell>
          <cell r="AR2628">
            <v>1</v>
          </cell>
          <cell r="AS2628">
            <v>40603</v>
          </cell>
          <cell r="AT2628" t="str">
            <v>CO</v>
          </cell>
          <cell r="BH2628" t="str">
            <v/>
          </cell>
          <cell r="BU2628" t="str">
            <v/>
          </cell>
          <cell r="CH2628" t="str">
            <v/>
          </cell>
          <cell r="CU2628" t="str">
            <v/>
          </cell>
          <cell r="DH2628" t="str">
            <v/>
          </cell>
          <cell r="DU2628" t="str">
            <v/>
          </cell>
          <cell r="EH2628" t="str">
            <v/>
          </cell>
          <cell r="EU2628" t="str">
            <v/>
          </cell>
          <cell r="FH2628" t="str">
            <v/>
          </cell>
          <cell r="FN2628">
            <v>10</v>
          </cell>
          <cell r="FU2628">
            <v>10</v>
          </cell>
          <cell r="GH2628" t="str">
            <v/>
          </cell>
          <cell r="GU2628" t="str">
            <v/>
          </cell>
          <cell r="HH2628" t="str">
            <v/>
          </cell>
          <cell r="HU2628" t="str">
            <v/>
          </cell>
          <cell r="IH2628" t="str">
            <v/>
          </cell>
          <cell r="IU2628" t="str">
            <v/>
          </cell>
          <cell r="JH2628" t="str">
            <v/>
          </cell>
          <cell r="JU2628" t="str">
            <v/>
          </cell>
          <cell r="KH2628" t="str">
            <v/>
          </cell>
          <cell r="KU2628" t="str">
            <v/>
          </cell>
          <cell r="LH2628" t="str">
            <v/>
          </cell>
          <cell r="LU2628" t="str">
            <v/>
          </cell>
          <cell r="MH2628" t="str">
            <v/>
          </cell>
          <cell r="MU2628" t="str">
            <v/>
          </cell>
          <cell r="NH2628" t="str">
            <v/>
          </cell>
          <cell r="NU2628" t="str">
            <v/>
          </cell>
          <cell r="OH2628" t="str">
            <v/>
          </cell>
          <cell r="OU2628" t="str">
            <v/>
          </cell>
        </row>
        <row r="2629">
          <cell r="C2629" t="str">
            <v>ON_ES_VNAVE14FL</v>
          </cell>
          <cell r="D2629" t="str">
            <v>ON_ES_VNAVE1</v>
          </cell>
          <cell r="E2629" t="str">
            <v>Valdelanave</v>
          </cell>
          <cell r="F2629" t="str">
            <v>Onshore</v>
          </cell>
          <cell r="G2629" t="str">
            <v>EU-S</v>
          </cell>
          <cell r="H2629" t="str">
            <v>España</v>
          </cell>
          <cell r="I2629" t="str">
            <v>Castilla y León</v>
          </cell>
          <cell r="J2629" t="str">
            <v>Zamora</v>
          </cell>
          <cell r="K2629">
            <v>41.5789768</v>
          </cell>
          <cell r="L2629">
            <v>-6.0031891000000002</v>
          </cell>
          <cell r="N2629">
            <v>0.56999999999999995</v>
          </cell>
          <cell r="O2629">
            <v>1</v>
          </cell>
          <cell r="P2629">
            <v>0</v>
          </cell>
          <cell r="Q2629" t="str">
            <v>No</v>
          </cell>
          <cell r="R2629" t="str">
            <v>No</v>
          </cell>
          <cell r="S2629" t="str">
            <v>14/07/2008</v>
          </cell>
          <cell r="T2629">
            <v>41061</v>
          </cell>
          <cell r="U2629">
            <v>41153</v>
          </cell>
          <cell r="V2629" t="str">
            <v>5 Gamesa G90-2</v>
          </cell>
          <cell r="W2629" t="str">
            <v>Gamesa</v>
          </cell>
          <cell r="X2629" t="str">
            <v>G90</v>
          </cell>
          <cell r="Y2629">
            <v>2</v>
          </cell>
          <cell r="Z2629">
            <v>5</v>
          </cell>
          <cell r="AM2629">
            <v>10</v>
          </cell>
          <cell r="AN2629">
            <v>10</v>
          </cell>
          <cell r="AO2629">
            <v>10</v>
          </cell>
          <cell r="AP2629">
            <v>0</v>
          </cell>
          <cell r="AQ2629">
            <v>10</v>
          </cell>
          <cell r="AR2629">
            <v>1</v>
          </cell>
          <cell r="AS2629">
            <v>40603</v>
          </cell>
          <cell r="AT2629" t="str">
            <v>FL</v>
          </cell>
          <cell r="BH2629" t="str">
            <v/>
          </cell>
          <cell r="BU2629" t="str">
            <v/>
          </cell>
          <cell r="CH2629" t="str">
            <v/>
          </cell>
          <cell r="CU2629" t="str">
            <v/>
          </cell>
          <cell r="DH2629" t="str">
            <v/>
          </cell>
          <cell r="DU2629" t="str">
            <v/>
          </cell>
          <cell r="EH2629" t="str">
            <v/>
          </cell>
          <cell r="EU2629" t="str">
            <v/>
          </cell>
          <cell r="FH2629" t="str">
            <v/>
          </cell>
          <cell r="FN2629">
            <v>10</v>
          </cell>
          <cell r="FU2629">
            <v>10</v>
          </cell>
          <cell r="GH2629" t="str">
            <v/>
          </cell>
          <cell r="GU2629" t="str">
            <v/>
          </cell>
          <cell r="HH2629" t="str">
            <v/>
          </cell>
          <cell r="HU2629" t="str">
            <v/>
          </cell>
          <cell r="IH2629" t="str">
            <v/>
          </cell>
          <cell r="IU2629" t="str">
            <v/>
          </cell>
          <cell r="JH2629" t="str">
            <v/>
          </cell>
          <cell r="JU2629" t="str">
            <v/>
          </cell>
          <cell r="KH2629" t="str">
            <v/>
          </cell>
          <cell r="KU2629" t="str">
            <v/>
          </cell>
          <cell r="LH2629" t="str">
            <v/>
          </cell>
          <cell r="LU2629" t="str">
            <v/>
          </cell>
          <cell r="MH2629" t="str">
            <v/>
          </cell>
          <cell r="MU2629" t="str">
            <v/>
          </cell>
          <cell r="NH2629" t="str">
            <v/>
          </cell>
          <cell r="NU2629" t="str">
            <v/>
          </cell>
          <cell r="OH2629" t="str">
            <v/>
          </cell>
          <cell r="OU2629" t="str">
            <v/>
          </cell>
        </row>
        <row r="2630">
          <cell r="C2630" t="str">
            <v>ON_ES_VNAVE15OC</v>
          </cell>
          <cell r="D2630" t="str">
            <v>ON_ES_VNAVE1</v>
          </cell>
          <cell r="E2630" t="str">
            <v>Valdelanave</v>
          </cell>
          <cell r="F2630" t="str">
            <v>Onshore</v>
          </cell>
          <cell r="G2630" t="str">
            <v>EU-S</v>
          </cell>
          <cell r="H2630" t="str">
            <v>España</v>
          </cell>
          <cell r="I2630" t="str">
            <v>Castilla y León</v>
          </cell>
          <cell r="J2630" t="str">
            <v>Zamora</v>
          </cell>
          <cell r="K2630">
            <v>41.5789768</v>
          </cell>
          <cell r="L2630">
            <v>-6.0031891000000002</v>
          </cell>
          <cell r="N2630">
            <v>0.56999999999999995</v>
          </cell>
          <cell r="O2630">
            <v>1</v>
          </cell>
          <cell r="P2630">
            <v>0</v>
          </cell>
          <cell r="Q2630" t="str">
            <v>No</v>
          </cell>
          <cell r="R2630" t="str">
            <v>No</v>
          </cell>
          <cell r="S2630" t="str">
            <v>14/07/2008</v>
          </cell>
          <cell r="T2630">
            <v>41061</v>
          </cell>
          <cell r="U2630">
            <v>41153</v>
          </cell>
          <cell r="V2630" t="str">
            <v>5 Gamesa G90-2</v>
          </cell>
          <cell r="W2630" t="str">
            <v>Gamesa</v>
          </cell>
          <cell r="X2630" t="str">
            <v>G90</v>
          </cell>
          <cell r="Y2630">
            <v>2</v>
          </cell>
          <cell r="Z2630">
            <v>5</v>
          </cell>
          <cell r="AM2630">
            <v>10</v>
          </cell>
          <cell r="AN2630">
            <v>10</v>
          </cell>
          <cell r="AO2630">
            <v>10</v>
          </cell>
          <cell r="AP2630">
            <v>0</v>
          </cell>
          <cell r="AQ2630">
            <v>10</v>
          </cell>
          <cell r="AR2630">
            <v>1</v>
          </cell>
          <cell r="AS2630">
            <v>40603</v>
          </cell>
          <cell r="AT2630" t="str">
            <v>OC</v>
          </cell>
          <cell r="BH2630" t="str">
            <v/>
          </cell>
          <cell r="BU2630" t="str">
            <v/>
          </cell>
          <cell r="CH2630" t="str">
            <v/>
          </cell>
          <cell r="CU2630" t="str">
            <v/>
          </cell>
          <cell r="DH2630" t="str">
            <v/>
          </cell>
          <cell r="DU2630" t="str">
            <v/>
          </cell>
          <cell r="EH2630" t="str">
            <v/>
          </cell>
          <cell r="EU2630" t="str">
            <v/>
          </cell>
          <cell r="FH2630" t="str">
            <v/>
          </cell>
          <cell r="FQ2630">
            <v>10</v>
          </cell>
          <cell r="FU2630">
            <v>10</v>
          </cell>
          <cell r="GH2630" t="str">
            <v/>
          </cell>
          <cell r="GU2630" t="str">
            <v/>
          </cell>
          <cell r="HH2630" t="str">
            <v/>
          </cell>
          <cell r="HU2630" t="str">
            <v/>
          </cell>
          <cell r="IH2630" t="str">
            <v/>
          </cell>
          <cell r="IU2630" t="str">
            <v/>
          </cell>
          <cell r="JH2630" t="str">
            <v/>
          </cell>
          <cell r="JU2630" t="str">
            <v/>
          </cell>
          <cell r="KH2630" t="str">
            <v/>
          </cell>
          <cell r="KU2630" t="str">
            <v/>
          </cell>
          <cell r="LH2630" t="str">
            <v/>
          </cell>
          <cell r="LU2630" t="str">
            <v/>
          </cell>
          <cell r="MH2630" t="str">
            <v/>
          </cell>
          <cell r="MU2630" t="str">
            <v/>
          </cell>
          <cell r="NH2630" t="str">
            <v/>
          </cell>
          <cell r="NU2630" t="str">
            <v/>
          </cell>
          <cell r="OH2630" t="str">
            <v/>
          </cell>
          <cell r="OU2630" t="str">
            <v/>
          </cell>
        </row>
        <row r="2631">
          <cell r="C2631" t="str">
            <v>ON_US_JOYA1IN</v>
          </cell>
          <cell r="D2631" t="str">
            <v>ON_US_JOYA</v>
          </cell>
          <cell r="E2631" t="str">
            <v>La Joya I &amp; II</v>
          </cell>
          <cell r="F2631" t="str">
            <v>Onshore</v>
          </cell>
          <cell r="G2631" t="str">
            <v>North America</v>
          </cell>
          <cell r="H2631" t="str">
            <v>United States</v>
          </cell>
          <cell r="I2631" t="str">
            <v>New Mexico</v>
          </cell>
          <cell r="J2631" t="str">
            <v>New Mexico</v>
          </cell>
          <cell r="K2631">
            <v>34.620639686079599</v>
          </cell>
          <cell r="L2631">
            <v>-105.64897935555901</v>
          </cell>
          <cell r="N2631">
            <v>1</v>
          </cell>
          <cell r="O2631">
            <v>1</v>
          </cell>
          <cell r="P2631">
            <v>0</v>
          </cell>
          <cell r="Q2631" t="str">
            <v>No</v>
          </cell>
          <cell r="R2631" t="str">
            <v>No</v>
          </cell>
          <cell r="S2631">
            <v>43591</v>
          </cell>
          <cell r="T2631">
            <v>44166</v>
          </cell>
          <cell r="U2631">
            <v>44378</v>
          </cell>
          <cell r="V2631" t="str">
            <v>76 GE 2.82 &amp; 35 G114-2.625</v>
          </cell>
          <cell r="W2631" t="str">
            <v>General Electric</v>
          </cell>
          <cell r="X2631" t="str">
            <v>GE127</v>
          </cell>
          <cell r="Y2631" t="str">
            <v>2.82</v>
          </cell>
          <cell r="Z2631">
            <v>76</v>
          </cell>
          <cell r="AA2631" t="str">
            <v>Gamesa</v>
          </cell>
          <cell r="AB2631" t="str">
            <v>G114</v>
          </cell>
          <cell r="AC2631">
            <v>2.625</v>
          </cell>
          <cell r="AD2631">
            <v>35</v>
          </cell>
          <cell r="AN2631">
            <v>306.19499999999999</v>
          </cell>
          <cell r="AO2631">
            <v>306.19499999999999</v>
          </cell>
          <cell r="AP2631">
            <v>0</v>
          </cell>
          <cell r="AQ2631">
            <v>306.19499999999999</v>
          </cell>
          <cell r="AR2631">
            <v>1</v>
          </cell>
          <cell r="AS2631">
            <v>43862</v>
          </cell>
          <cell r="AT2631" t="str">
            <v>IN</v>
          </cell>
          <cell r="BH2631" t="str">
            <v/>
          </cell>
          <cell r="BU2631" t="str">
            <v/>
          </cell>
          <cell r="CH2631" t="str">
            <v/>
          </cell>
          <cell r="CU2631" t="str">
            <v/>
          </cell>
          <cell r="DH2631" t="str">
            <v/>
          </cell>
          <cell r="DU2631" t="str">
            <v/>
          </cell>
          <cell r="EH2631" t="str">
            <v/>
          </cell>
          <cell r="EU2631" t="str">
            <v/>
          </cell>
          <cell r="FH2631" t="str">
            <v/>
          </cell>
          <cell r="FU2631" t="str">
            <v/>
          </cell>
          <cell r="GH2631" t="str">
            <v/>
          </cell>
          <cell r="GU2631" t="str">
            <v/>
          </cell>
          <cell r="HH2631" t="str">
            <v/>
          </cell>
          <cell r="HU2631" t="str">
            <v/>
          </cell>
          <cell r="IH2631" t="str">
            <v/>
          </cell>
          <cell r="IU2631" t="str">
            <v/>
          </cell>
          <cell r="JH2631" t="str">
            <v/>
          </cell>
          <cell r="JQ2631">
            <v>169.2</v>
          </cell>
          <cell r="JR2631">
            <v>28.2</v>
          </cell>
          <cell r="JS2631">
            <v>43.17</v>
          </cell>
          <cell r="JT2631">
            <v>63</v>
          </cell>
          <cell r="JU2631">
            <v>303.57</v>
          </cell>
          <cell r="JX2631">
            <v>2.625</v>
          </cell>
          <cell r="KH2631">
            <v>2.625</v>
          </cell>
          <cell r="KU2631" t="str">
            <v/>
          </cell>
          <cell r="LH2631" t="str">
            <v/>
          </cell>
          <cell r="LU2631" t="str">
            <v/>
          </cell>
          <cell r="MH2631" t="str">
            <v/>
          </cell>
          <cell r="MU2631" t="str">
            <v/>
          </cell>
          <cell r="NH2631" t="str">
            <v/>
          </cell>
          <cell r="NU2631" t="str">
            <v/>
          </cell>
          <cell r="OH2631" t="str">
            <v/>
          </cell>
          <cell r="OU2631" t="str">
            <v/>
          </cell>
        </row>
        <row r="2632">
          <cell r="C2632" t="str">
            <v>ON_US_JOYA2OP</v>
          </cell>
          <cell r="D2632" t="str">
            <v>ON_US_JOYA</v>
          </cell>
          <cell r="E2632" t="str">
            <v>La Joya I &amp; II</v>
          </cell>
          <cell r="F2632" t="str">
            <v>Onshore</v>
          </cell>
          <cell r="G2632" t="str">
            <v>North America</v>
          </cell>
          <cell r="H2632" t="str">
            <v>United States</v>
          </cell>
          <cell r="I2632" t="str">
            <v>New Mexico</v>
          </cell>
          <cell r="J2632" t="str">
            <v>New Mexico</v>
          </cell>
          <cell r="K2632">
            <v>34.620639686079599</v>
          </cell>
          <cell r="L2632">
            <v>-105.64897935555901</v>
          </cell>
          <cell r="N2632">
            <v>1</v>
          </cell>
          <cell r="O2632">
            <v>1</v>
          </cell>
          <cell r="P2632">
            <v>0</v>
          </cell>
          <cell r="Q2632" t="str">
            <v>No</v>
          </cell>
          <cell r="R2632" t="str">
            <v>No</v>
          </cell>
          <cell r="S2632">
            <v>43591</v>
          </cell>
          <cell r="T2632">
            <v>44166</v>
          </cell>
          <cell r="U2632">
            <v>44378</v>
          </cell>
          <cell r="V2632" t="str">
            <v>76 GE 2.82 &amp; 35 G114-2.625</v>
          </cell>
          <cell r="W2632" t="str">
            <v>General Electric</v>
          </cell>
          <cell r="X2632" t="str">
            <v>GE127</v>
          </cell>
          <cell r="Y2632" t="str">
            <v>2.82</v>
          </cell>
          <cell r="Z2632">
            <v>76</v>
          </cell>
          <cell r="AA2632" t="str">
            <v>Gamesa</v>
          </cell>
          <cell r="AB2632" t="str">
            <v>G114</v>
          </cell>
          <cell r="AC2632">
            <v>2.625</v>
          </cell>
          <cell r="AD2632">
            <v>35</v>
          </cell>
          <cell r="AN2632">
            <v>306.19499999999999</v>
          </cell>
          <cell r="AO2632">
            <v>306.19499999999999</v>
          </cell>
          <cell r="AP2632">
            <v>0</v>
          </cell>
          <cell r="AQ2632">
            <v>306.19499999999999</v>
          </cell>
          <cell r="AR2632">
            <v>1</v>
          </cell>
          <cell r="AS2632">
            <v>43862</v>
          </cell>
          <cell r="AT2632" t="str">
            <v>OP</v>
          </cell>
          <cell r="BH2632" t="str">
            <v/>
          </cell>
          <cell r="BU2632" t="str">
            <v/>
          </cell>
          <cell r="CH2632" t="str">
            <v/>
          </cell>
          <cell r="CU2632" t="str">
            <v/>
          </cell>
          <cell r="DH2632" t="str">
            <v/>
          </cell>
          <cell r="DU2632" t="str">
            <v/>
          </cell>
          <cell r="EH2632" t="str">
            <v/>
          </cell>
          <cell r="EU2632" t="str">
            <v/>
          </cell>
          <cell r="FH2632" t="str">
            <v/>
          </cell>
          <cell r="FU2632" t="str">
            <v/>
          </cell>
          <cell r="GH2632" t="str">
            <v/>
          </cell>
          <cell r="GU2632" t="str">
            <v/>
          </cell>
          <cell r="HH2632" t="str">
            <v/>
          </cell>
          <cell r="HU2632" t="str">
            <v/>
          </cell>
          <cell r="IH2632" t="str">
            <v/>
          </cell>
          <cell r="IU2632" t="str">
            <v/>
          </cell>
          <cell r="JH2632" t="str">
            <v/>
          </cell>
          <cell r="JT2632">
            <v>303.57</v>
          </cell>
          <cell r="JU2632">
            <v>303.57</v>
          </cell>
          <cell r="JX2632">
            <v>2.625</v>
          </cell>
          <cell r="KH2632">
            <v>2.625</v>
          </cell>
          <cell r="KU2632" t="str">
            <v/>
          </cell>
          <cell r="LH2632" t="str">
            <v/>
          </cell>
          <cell r="LU2632" t="str">
            <v/>
          </cell>
          <cell r="MH2632" t="str">
            <v/>
          </cell>
          <cell r="MU2632" t="str">
            <v/>
          </cell>
          <cell r="NH2632" t="str">
            <v/>
          </cell>
          <cell r="NU2632" t="str">
            <v/>
          </cell>
          <cell r="OH2632" t="str">
            <v/>
          </cell>
          <cell r="OU2632" t="str">
            <v/>
          </cell>
        </row>
        <row r="2633">
          <cell r="C2633" t="str">
            <v>ON_US_JOYA3CO</v>
          </cell>
          <cell r="D2633" t="str">
            <v>ON_US_JOYA</v>
          </cell>
          <cell r="E2633" t="str">
            <v>La Joya I &amp; II</v>
          </cell>
          <cell r="F2633" t="str">
            <v>Onshore</v>
          </cell>
          <cell r="G2633" t="str">
            <v>North America</v>
          </cell>
          <cell r="H2633" t="str">
            <v>United States</v>
          </cell>
          <cell r="I2633" t="str">
            <v>New Mexico</v>
          </cell>
          <cell r="J2633" t="str">
            <v>New Mexico</v>
          </cell>
          <cell r="K2633">
            <v>34.620639686079599</v>
          </cell>
          <cell r="L2633">
            <v>-105.64897935555901</v>
          </cell>
          <cell r="N2633">
            <v>1</v>
          </cell>
          <cell r="O2633">
            <v>1</v>
          </cell>
          <cell r="P2633">
            <v>0</v>
          </cell>
          <cell r="Q2633" t="str">
            <v>No</v>
          </cell>
          <cell r="R2633" t="str">
            <v>No</v>
          </cell>
          <cell r="S2633">
            <v>43591</v>
          </cell>
          <cell r="T2633">
            <v>44166</v>
          </cell>
          <cell r="U2633">
            <v>44378</v>
          </cell>
          <cell r="V2633" t="str">
            <v>76 GE 2.82 &amp; 35 G114-2.625</v>
          </cell>
          <cell r="W2633" t="str">
            <v>General Electric</v>
          </cell>
          <cell r="X2633" t="str">
            <v>GE127</v>
          </cell>
          <cell r="Y2633" t="str">
            <v>2.82</v>
          </cell>
          <cell r="Z2633">
            <v>76</v>
          </cell>
          <cell r="AA2633" t="str">
            <v>Gamesa</v>
          </cell>
          <cell r="AB2633" t="str">
            <v>G114</v>
          </cell>
          <cell r="AC2633">
            <v>2.625</v>
          </cell>
          <cell r="AD2633">
            <v>35</v>
          </cell>
          <cell r="AN2633">
            <v>306.19499999999999</v>
          </cell>
          <cell r="AO2633">
            <v>306.19499999999999</v>
          </cell>
          <cell r="AP2633">
            <v>0</v>
          </cell>
          <cell r="AQ2633">
            <v>306.19499999999994</v>
          </cell>
          <cell r="AR2633">
            <v>0.99999999999999978</v>
          </cell>
          <cell r="AS2633">
            <v>43862</v>
          </cell>
          <cell r="AT2633" t="str">
            <v>CO</v>
          </cell>
          <cell r="BH2633" t="str">
            <v/>
          </cell>
          <cell r="BU2633" t="str">
            <v/>
          </cell>
          <cell r="CH2633" t="str">
            <v/>
          </cell>
          <cell r="CU2633" t="str">
            <v/>
          </cell>
          <cell r="DH2633" t="str">
            <v/>
          </cell>
          <cell r="DU2633" t="str">
            <v/>
          </cell>
          <cell r="EH2633" t="str">
            <v/>
          </cell>
          <cell r="EU2633" t="str">
            <v/>
          </cell>
          <cell r="FH2633" t="str">
            <v/>
          </cell>
          <cell r="FU2633" t="str">
            <v/>
          </cell>
          <cell r="GH2633" t="str">
            <v/>
          </cell>
          <cell r="GU2633" t="str">
            <v/>
          </cell>
          <cell r="HH2633" t="str">
            <v/>
          </cell>
          <cell r="HU2633" t="str">
            <v/>
          </cell>
          <cell r="IH2633" t="str">
            <v/>
          </cell>
          <cell r="IU2633" t="str">
            <v/>
          </cell>
          <cell r="JH2633" t="str">
            <v/>
          </cell>
          <cell r="JT2633">
            <v>178.14</v>
          </cell>
          <cell r="JU2633">
            <v>178.14</v>
          </cell>
          <cell r="JV2633">
            <v>44.144999999999996</v>
          </cell>
          <cell r="JW2633">
            <v>7.875</v>
          </cell>
          <cell r="JY2633">
            <v>49.784999999999997</v>
          </cell>
          <cell r="JZ2633">
            <v>15.75</v>
          </cell>
          <cell r="KA2633">
            <v>5.25</v>
          </cell>
          <cell r="KB2633">
            <v>5.25</v>
          </cell>
          <cell r="KH2633">
            <v>128.05500000000001</v>
          </cell>
          <cell r="KU2633" t="str">
            <v/>
          </cell>
          <cell r="LH2633" t="str">
            <v/>
          </cell>
          <cell r="LU2633" t="str">
            <v/>
          </cell>
          <cell r="MH2633" t="str">
            <v/>
          </cell>
          <cell r="MU2633" t="str">
            <v/>
          </cell>
          <cell r="NH2633" t="str">
            <v/>
          </cell>
          <cell r="NU2633" t="str">
            <v/>
          </cell>
          <cell r="OH2633" t="str">
            <v/>
          </cell>
          <cell r="OU2633" t="str">
            <v/>
          </cell>
        </row>
        <row r="2634">
          <cell r="C2634" t="str">
            <v>ON_US_JOYA4FL</v>
          </cell>
          <cell r="D2634" t="str">
            <v>ON_US_JOYA</v>
          </cell>
          <cell r="E2634" t="str">
            <v>La Joya I &amp; II</v>
          </cell>
          <cell r="F2634" t="str">
            <v>Onshore</v>
          </cell>
          <cell r="G2634" t="str">
            <v>North America</v>
          </cell>
          <cell r="H2634" t="str">
            <v>United States</v>
          </cell>
          <cell r="I2634" t="str">
            <v>New Mexico</v>
          </cell>
          <cell r="J2634" t="str">
            <v>New Mexico</v>
          </cell>
          <cell r="K2634">
            <v>34.620639686079599</v>
          </cell>
          <cell r="L2634">
            <v>-105.64897935555901</v>
          </cell>
          <cell r="N2634">
            <v>1</v>
          </cell>
          <cell r="O2634">
            <v>1</v>
          </cell>
          <cell r="P2634">
            <v>0</v>
          </cell>
          <cell r="Q2634" t="str">
            <v>No</v>
          </cell>
          <cell r="R2634" t="str">
            <v>No</v>
          </cell>
          <cell r="S2634">
            <v>43591</v>
          </cell>
          <cell r="T2634">
            <v>44166</v>
          </cell>
          <cell r="U2634">
            <v>44378</v>
          </cell>
          <cell r="V2634" t="str">
            <v>76 GE 2.82 &amp; 35 G114-2.625</v>
          </cell>
          <cell r="W2634" t="str">
            <v>General Electric</v>
          </cell>
          <cell r="X2634" t="str">
            <v>GE127</v>
          </cell>
          <cell r="Y2634" t="str">
            <v>2.82</v>
          </cell>
          <cell r="Z2634">
            <v>76</v>
          </cell>
          <cell r="AA2634" t="str">
            <v>Gamesa</v>
          </cell>
          <cell r="AB2634" t="str">
            <v>G114</v>
          </cell>
          <cell r="AC2634">
            <v>2.625</v>
          </cell>
          <cell r="AD2634">
            <v>35</v>
          </cell>
          <cell r="AN2634">
            <v>306.19499999999999</v>
          </cell>
          <cell r="AO2634">
            <v>306.19499999999999</v>
          </cell>
          <cell r="AP2634">
            <v>0</v>
          </cell>
          <cell r="AQ2634">
            <v>306.19499999999999</v>
          </cell>
          <cell r="AR2634">
            <v>1</v>
          </cell>
          <cell r="AS2634">
            <v>43862</v>
          </cell>
          <cell r="AT2634" t="str">
            <v>FL</v>
          </cell>
          <cell r="BH2634" t="str">
            <v/>
          </cell>
          <cell r="BU2634" t="str">
            <v/>
          </cell>
          <cell r="CH2634" t="str">
            <v/>
          </cell>
          <cell r="CU2634" t="str">
            <v/>
          </cell>
          <cell r="DH2634" t="str">
            <v/>
          </cell>
          <cell r="DU2634" t="str">
            <v/>
          </cell>
          <cell r="EH2634" t="str">
            <v/>
          </cell>
          <cell r="EU2634" t="str">
            <v/>
          </cell>
          <cell r="FH2634" t="str">
            <v/>
          </cell>
          <cell r="FU2634" t="str">
            <v/>
          </cell>
          <cell r="GH2634" t="str">
            <v/>
          </cell>
          <cell r="GU2634" t="str">
            <v/>
          </cell>
          <cell r="HH2634" t="str">
            <v/>
          </cell>
          <cell r="HU2634" t="str">
            <v/>
          </cell>
          <cell r="IH2634" t="str">
            <v/>
          </cell>
          <cell r="IU2634" t="str">
            <v/>
          </cell>
          <cell r="JH2634" t="str">
            <v/>
          </cell>
          <cell r="JU2634" t="str">
            <v/>
          </cell>
          <cell r="KB2634">
            <v>306.19499999999999</v>
          </cell>
          <cell r="KH2634">
            <v>306.19499999999999</v>
          </cell>
          <cell r="KU2634" t="str">
            <v/>
          </cell>
          <cell r="LH2634" t="str">
            <v/>
          </cell>
          <cell r="LU2634" t="str">
            <v/>
          </cell>
          <cell r="MH2634" t="str">
            <v/>
          </cell>
          <cell r="MU2634" t="str">
            <v/>
          </cell>
          <cell r="NH2634" t="str">
            <v/>
          </cell>
          <cell r="NU2634" t="str">
            <v/>
          </cell>
          <cell r="OH2634" t="str">
            <v/>
          </cell>
          <cell r="OU2634" t="str">
            <v/>
          </cell>
        </row>
        <row r="2635">
          <cell r="C2635" t="str">
            <v>ON_US_JOYA5OC</v>
          </cell>
          <cell r="D2635" t="str">
            <v>ON_US_JOYA</v>
          </cell>
          <cell r="E2635" t="str">
            <v>La Joya I &amp; II</v>
          </cell>
          <cell r="F2635" t="str">
            <v>Onshore</v>
          </cell>
          <cell r="G2635" t="str">
            <v>North America</v>
          </cell>
          <cell r="H2635" t="str">
            <v>United States</v>
          </cell>
          <cell r="I2635" t="str">
            <v>New Mexico</v>
          </cell>
          <cell r="J2635" t="str">
            <v>New Mexico</v>
          </cell>
          <cell r="K2635">
            <v>34.620639686079599</v>
          </cell>
          <cell r="L2635">
            <v>-105.64897935555901</v>
          </cell>
          <cell r="N2635">
            <v>1</v>
          </cell>
          <cell r="O2635">
            <v>1</v>
          </cell>
          <cell r="P2635">
            <v>0</v>
          </cell>
          <cell r="Q2635" t="str">
            <v>No</v>
          </cell>
          <cell r="R2635" t="str">
            <v>No</v>
          </cell>
          <cell r="S2635">
            <v>43591</v>
          </cell>
          <cell r="T2635">
            <v>44166</v>
          </cell>
          <cell r="U2635">
            <v>44378</v>
          </cell>
          <cell r="V2635" t="str">
            <v>76 GE 2.82 &amp; 35 G114-2.625</v>
          </cell>
          <cell r="W2635" t="str">
            <v>General Electric</v>
          </cell>
          <cell r="X2635" t="str">
            <v>GE127</v>
          </cell>
          <cell r="Y2635" t="str">
            <v>2.82</v>
          </cell>
          <cell r="Z2635">
            <v>76</v>
          </cell>
          <cell r="AA2635" t="str">
            <v>Gamesa</v>
          </cell>
          <cell r="AB2635" t="str">
            <v>G114</v>
          </cell>
          <cell r="AC2635">
            <v>2.625</v>
          </cell>
          <cell r="AD2635">
            <v>35</v>
          </cell>
          <cell r="AN2635">
            <v>306.19499999999999</v>
          </cell>
          <cell r="AO2635">
            <v>306.19499999999999</v>
          </cell>
          <cell r="AP2635">
            <v>0</v>
          </cell>
          <cell r="AQ2635">
            <v>306.19499999999999</v>
          </cell>
          <cell r="AR2635">
            <v>1</v>
          </cell>
          <cell r="AS2635">
            <v>43862</v>
          </cell>
          <cell r="AT2635" t="str">
            <v>OC</v>
          </cell>
          <cell r="BH2635" t="str">
            <v/>
          </cell>
          <cell r="BU2635" t="str">
            <v/>
          </cell>
          <cell r="CH2635" t="str">
            <v/>
          </cell>
          <cell r="CU2635" t="str">
            <v/>
          </cell>
          <cell r="DH2635" t="str">
            <v/>
          </cell>
          <cell r="DU2635" t="str">
            <v/>
          </cell>
          <cell r="EH2635" t="str">
            <v/>
          </cell>
          <cell r="EU2635" t="str">
            <v/>
          </cell>
          <cell r="FH2635" t="str">
            <v/>
          </cell>
          <cell r="FU2635" t="str">
            <v/>
          </cell>
          <cell r="GH2635" t="str">
            <v/>
          </cell>
          <cell r="GU2635" t="str">
            <v/>
          </cell>
          <cell r="HH2635" t="str">
            <v/>
          </cell>
          <cell r="HU2635" t="str">
            <v/>
          </cell>
          <cell r="IH2635" t="str">
            <v/>
          </cell>
          <cell r="IU2635" t="str">
            <v/>
          </cell>
          <cell r="JH2635" t="str">
            <v/>
          </cell>
          <cell r="JU2635" t="str">
            <v/>
          </cell>
          <cell r="KB2635">
            <v>306.19499999999999</v>
          </cell>
          <cell r="KH2635">
            <v>306.19499999999999</v>
          </cell>
          <cell r="KU2635" t="str">
            <v/>
          </cell>
          <cell r="LH2635" t="str">
            <v/>
          </cell>
          <cell r="LU2635" t="str">
            <v/>
          </cell>
          <cell r="MH2635" t="str">
            <v/>
          </cell>
          <cell r="MU2635" t="str">
            <v/>
          </cell>
          <cell r="NH2635" t="str">
            <v/>
          </cell>
          <cell r="NU2635" t="str">
            <v/>
          </cell>
          <cell r="OH2635" t="str">
            <v/>
          </cell>
          <cell r="OU2635" t="str">
            <v/>
          </cell>
        </row>
        <row r="2636">
          <cell r="C2636" t="str">
            <v>PV_US_LUND1IN</v>
          </cell>
          <cell r="D2636" t="str">
            <v>PV_US_LUND</v>
          </cell>
          <cell r="E2636" t="str">
            <v>Lundhill</v>
          </cell>
          <cell r="F2636" t="str">
            <v>Solar PV</v>
          </cell>
          <cell r="G2636" t="str">
            <v>North America</v>
          </cell>
          <cell r="H2636" t="str">
            <v>United States</v>
          </cell>
          <cell r="I2636" t="str">
            <v>Washington</v>
          </cell>
          <cell r="J2636" t="str">
            <v>Washington</v>
          </cell>
          <cell r="K2636">
            <v>45.882268000000003</v>
          </cell>
          <cell r="L2636">
            <v>-120.260008</v>
          </cell>
          <cell r="N2636">
            <v>1</v>
          </cell>
          <cell r="O2636">
            <v>1</v>
          </cell>
          <cell r="P2636">
            <v>0</v>
          </cell>
          <cell r="Q2636" t="str">
            <v>No</v>
          </cell>
          <cell r="R2636" t="str">
            <v>No</v>
          </cell>
          <cell r="S2636">
            <v>43801</v>
          </cell>
          <cell r="T2636">
            <v>44682</v>
          </cell>
          <cell r="U2636">
            <v>44866</v>
          </cell>
          <cell r="V2636" t="str">
            <v>Longi LR4 72HIBD-435/440 Wdc Bifacial</v>
          </cell>
          <cell r="W2636" t="str">
            <v>Longi Solar</v>
          </cell>
          <cell r="X2636" t="str">
            <v>Longi_LR4_72HIBD-435M-glaze</v>
          </cell>
          <cell r="Y2636">
            <v>435</v>
          </cell>
          <cell r="Z2636">
            <v>445396</v>
          </cell>
          <cell r="AN2636">
            <v>194.01</v>
          </cell>
          <cell r="AO2636">
            <v>194.01</v>
          </cell>
          <cell r="AP2636">
            <v>0</v>
          </cell>
          <cell r="AQ2636">
            <v>152.5</v>
          </cell>
          <cell r="AR2636">
            <v>0.78604195660017528</v>
          </cell>
          <cell r="AS2636">
            <v>44075</v>
          </cell>
          <cell r="AT2636" t="str">
            <v>IN</v>
          </cell>
          <cell r="BH2636" t="str">
            <v/>
          </cell>
          <cell r="BU2636" t="str">
            <v/>
          </cell>
          <cell r="CH2636" t="str">
            <v/>
          </cell>
          <cell r="CU2636" t="str">
            <v/>
          </cell>
          <cell r="DH2636" t="str">
            <v/>
          </cell>
          <cell r="DU2636" t="str">
            <v/>
          </cell>
          <cell r="EH2636" t="str">
            <v/>
          </cell>
          <cell r="EU2636" t="str">
            <v/>
          </cell>
          <cell r="FH2636" t="str">
            <v/>
          </cell>
          <cell r="FU2636" t="str">
            <v/>
          </cell>
          <cell r="GH2636" t="str">
            <v/>
          </cell>
          <cell r="GU2636" t="str">
            <v/>
          </cell>
          <cell r="HH2636" t="str">
            <v/>
          </cell>
          <cell r="HU2636" t="str">
            <v/>
          </cell>
          <cell r="IH2636" t="str">
            <v/>
          </cell>
          <cell r="IU2636" t="str">
            <v/>
          </cell>
          <cell r="JH2636" t="str">
            <v/>
          </cell>
          <cell r="JU2636" t="str">
            <v/>
          </cell>
          <cell r="KB2636">
            <v>4.2</v>
          </cell>
          <cell r="KC2636">
            <v>28.3</v>
          </cell>
          <cell r="KD2636">
            <v>29.220000000000002</v>
          </cell>
          <cell r="KE2636">
            <v>30.08</v>
          </cell>
          <cell r="KF2636">
            <v>10.69</v>
          </cell>
          <cell r="KG2636">
            <v>0.21</v>
          </cell>
          <cell r="KH2636">
            <v>102.69999999999999</v>
          </cell>
          <cell r="KI2636">
            <v>2.08</v>
          </cell>
          <cell r="KJ2636">
            <v>2</v>
          </cell>
          <cell r="KK2636">
            <v>22.23</v>
          </cell>
          <cell r="KL2636">
            <v>10</v>
          </cell>
          <cell r="KM2636">
            <v>29</v>
          </cell>
          <cell r="KN2636">
            <v>1.6</v>
          </cell>
          <cell r="KO2636">
            <v>1</v>
          </cell>
          <cell r="KP2636">
            <v>7.07</v>
          </cell>
          <cell r="KQ2636">
            <v>12.83</v>
          </cell>
          <cell r="KR2636">
            <v>3.5</v>
          </cell>
          <cell r="KU2636">
            <v>91.309999999999988</v>
          </cell>
          <cell r="LH2636" t="str">
            <v/>
          </cell>
          <cell r="LU2636" t="str">
            <v/>
          </cell>
          <cell r="MH2636" t="str">
            <v/>
          </cell>
          <cell r="MU2636" t="str">
            <v/>
          </cell>
          <cell r="NH2636" t="str">
            <v/>
          </cell>
          <cell r="NU2636" t="str">
            <v/>
          </cell>
          <cell r="OH2636" t="str">
            <v/>
          </cell>
          <cell r="OU2636" t="str">
            <v/>
          </cell>
        </row>
        <row r="2637">
          <cell r="C2637" t="str">
            <v>PV_US_LUND2OP</v>
          </cell>
          <cell r="D2637" t="str">
            <v>PV_US_LUND</v>
          </cell>
          <cell r="E2637" t="str">
            <v>Lundhill</v>
          </cell>
          <cell r="F2637" t="str">
            <v>Solar PV</v>
          </cell>
          <cell r="G2637" t="str">
            <v>North America</v>
          </cell>
          <cell r="H2637" t="str">
            <v>United States</v>
          </cell>
          <cell r="I2637" t="str">
            <v>Washington</v>
          </cell>
          <cell r="J2637" t="str">
            <v>Washington</v>
          </cell>
          <cell r="K2637">
            <v>45.882268000000003</v>
          </cell>
          <cell r="L2637">
            <v>-120.260008</v>
          </cell>
          <cell r="N2637">
            <v>1</v>
          </cell>
          <cell r="O2637">
            <v>1</v>
          </cell>
          <cell r="P2637">
            <v>0</v>
          </cell>
          <cell r="Q2637" t="str">
            <v>No</v>
          </cell>
          <cell r="R2637" t="str">
            <v>No</v>
          </cell>
          <cell r="S2637">
            <v>43801</v>
          </cell>
          <cell r="T2637">
            <v>44682</v>
          </cell>
          <cell r="U2637">
            <v>44866</v>
          </cell>
          <cell r="V2637" t="str">
            <v>Longi LR4 72HIBD-435/440 Wdc Bifacial</v>
          </cell>
          <cell r="W2637" t="str">
            <v>Longi Solar</v>
          </cell>
          <cell r="X2637" t="str">
            <v>Longi_LR4_72HIBD-435M-glaze</v>
          </cell>
          <cell r="Y2637">
            <v>435</v>
          </cell>
          <cell r="Z2637">
            <v>445396</v>
          </cell>
          <cell r="AN2637">
            <v>194.01</v>
          </cell>
          <cell r="AO2637">
            <v>194.01</v>
          </cell>
          <cell r="AP2637">
            <v>0</v>
          </cell>
          <cell r="AQ2637">
            <v>152.5</v>
          </cell>
          <cell r="AR2637">
            <v>0.78604195660017528</v>
          </cell>
          <cell r="AS2637">
            <v>44075</v>
          </cell>
          <cell r="AT2637" t="str">
            <v>OP</v>
          </cell>
          <cell r="BH2637" t="str">
            <v/>
          </cell>
          <cell r="BU2637" t="str">
            <v/>
          </cell>
          <cell r="CH2637" t="str">
            <v/>
          </cell>
          <cell r="CU2637" t="str">
            <v/>
          </cell>
          <cell r="DH2637" t="str">
            <v/>
          </cell>
          <cell r="DU2637" t="str">
            <v/>
          </cell>
          <cell r="EH2637" t="str">
            <v/>
          </cell>
          <cell r="EU2637" t="str">
            <v/>
          </cell>
          <cell r="FH2637" t="str">
            <v/>
          </cell>
          <cell r="FU2637" t="str">
            <v/>
          </cell>
          <cell r="GH2637" t="str">
            <v/>
          </cell>
          <cell r="GU2637" t="str">
            <v/>
          </cell>
          <cell r="HH2637" t="str">
            <v/>
          </cell>
          <cell r="HU2637" t="str">
            <v/>
          </cell>
          <cell r="IH2637" t="str">
            <v/>
          </cell>
          <cell r="IU2637" t="str">
            <v/>
          </cell>
          <cell r="JH2637" t="str">
            <v/>
          </cell>
          <cell r="JU2637" t="str">
            <v/>
          </cell>
          <cell r="KH2637" t="str">
            <v/>
          </cell>
          <cell r="KM2637">
            <v>168.01</v>
          </cell>
          <cell r="KN2637">
            <v>1.6</v>
          </cell>
          <cell r="KO2637">
            <v>1</v>
          </cell>
          <cell r="KP2637">
            <v>7.07</v>
          </cell>
          <cell r="KQ2637">
            <v>12.83</v>
          </cell>
          <cell r="KR2637">
            <v>3.5</v>
          </cell>
          <cell r="KU2637">
            <v>194.01</v>
          </cell>
          <cell r="LH2637" t="str">
            <v/>
          </cell>
          <cell r="LU2637" t="str">
            <v/>
          </cell>
          <cell r="MH2637" t="str">
            <v/>
          </cell>
          <cell r="MU2637" t="str">
            <v/>
          </cell>
          <cell r="NH2637" t="str">
            <v/>
          </cell>
          <cell r="NU2637" t="str">
            <v/>
          </cell>
          <cell r="OH2637" t="str">
            <v/>
          </cell>
          <cell r="OU2637" t="str">
            <v/>
          </cell>
        </row>
        <row r="2638">
          <cell r="C2638" t="str">
            <v>PV_US_LUND3CO</v>
          </cell>
          <cell r="D2638" t="str">
            <v>PV_US_LUND</v>
          </cell>
          <cell r="E2638" t="str">
            <v>Lundhill</v>
          </cell>
          <cell r="F2638" t="str">
            <v>Solar PV</v>
          </cell>
          <cell r="G2638" t="str">
            <v>North America</v>
          </cell>
          <cell r="H2638" t="str">
            <v>United States</v>
          </cell>
          <cell r="I2638" t="str">
            <v>Washington</v>
          </cell>
          <cell r="J2638" t="str">
            <v>Washington</v>
          </cell>
          <cell r="K2638">
            <v>45.882268000000003</v>
          </cell>
          <cell r="L2638">
            <v>-120.260008</v>
          </cell>
          <cell r="N2638">
            <v>1</v>
          </cell>
          <cell r="O2638">
            <v>1</v>
          </cell>
          <cell r="P2638">
            <v>0</v>
          </cell>
          <cell r="Q2638" t="str">
            <v>No</v>
          </cell>
          <cell r="R2638" t="str">
            <v>No</v>
          </cell>
          <cell r="S2638">
            <v>43801</v>
          </cell>
          <cell r="T2638">
            <v>44682</v>
          </cell>
          <cell r="U2638">
            <v>44866</v>
          </cell>
          <cell r="V2638" t="str">
            <v>Longi LR4 72HIBD-435/440 Wdc Bifacial</v>
          </cell>
          <cell r="W2638" t="str">
            <v>Longi Solar</v>
          </cell>
          <cell r="X2638" t="str">
            <v>Longi_LR4_72HIBD-435M-glaze</v>
          </cell>
          <cell r="Y2638">
            <v>435</v>
          </cell>
          <cell r="Z2638">
            <v>445396</v>
          </cell>
          <cell r="AN2638">
            <v>194.01</v>
          </cell>
          <cell r="AO2638">
            <v>194.01</v>
          </cell>
          <cell r="AP2638">
            <v>0</v>
          </cell>
          <cell r="AQ2638">
            <v>152.5</v>
          </cell>
          <cell r="AR2638">
            <v>0.78604195660017528</v>
          </cell>
          <cell r="AS2638">
            <v>44075</v>
          </cell>
          <cell r="AT2638" t="str">
            <v>CO</v>
          </cell>
          <cell r="BH2638" t="str">
            <v/>
          </cell>
          <cell r="BU2638" t="str">
            <v/>
          </cell>
          <cell r="CH2638" t="str">
            <v/>
          </cell>
          <cell r="CU2638" t="str">
            <v/>
          </cell>
          <cell r="DH2638" t="str">
            <v/>
          </cell>
          <cell r="DU2638" t="str">
            <v/>
          </cell>
          <cell r="EH2638" t="str">
            <v/>
          </cell>
          <cell r="EU2638" t="str">
            <v/>
          </cell>
          <cell r="FH2638" t="str">
            <v/>
          </cell>
          <cell r="FU2638" t="str">
            <v/>
          </cell>
          <cell r="GH2638" t="str">
            <v/>
          </cell>
          <cell r="GU2638" t="str">
            <v/>
          </cell>
          <cell r="HH2638" t="str">
            <v/>
          </cell>
          <cell r="HU2638" t="str">
            <v/>
          </cell>
          <cell r="IH2638" t="str">
            <v/>
          </cell>
          <cell r="IU2638" t="str">
            <v/>
          </cell>
          <cell r="JH2638" t="str">
            <v/>
          </cell>
          <cell r="JU2638" t="str">
            <v/>
          </cell>
          <cell r="KH2638" t="str">
            <v/>
          </cell>
          <cell r="KM2638">
            <v>25.9</v>
          </cell>
          <cell r="KN2638">
            <v>7.04</v>
          </cell>
          <cell r="KO2638">
            <v>7</v>
          </cell>
          <cell r="KP2638">
            <v>54.72</v>
          </cell>
          <cell r="KQ2638">
            <v>37.119999999999997</v>
          </cell>
          <cell r="KR2638">
            <v>43.33</v>
          </cell>
          <cell r="KS2638">
            <v>18.899999999999999</v>
          </cell>
          <cell r="KU2638">
            <v>194.01000000000002</v>
          </cell>
          <cell r="LH2638" t="str">
            <v/>
          </cell>
          <cell r="LU2638" t="str">
            <v/>
          </cell>
          <cell r="MH2638" t="str">
            <v/>
          </cell>
          <cell r="MU2638" t="str">
            <v/>
          </cell>
          <cell r="NH2638" t="str">
            <v/>
          </cell>
          <cell r="NU2638" t="str">
            <v/>
          </cell>
          <cell r="OH2638" t="str">
            <v/>
          </cell>
          <cell r="OU2638" t="str">
            <v/>
          </cell>
        </row>
        <row r="2639">
          <cell r="C2639" t="str">
            <v>PV_US_LUND4FL</v>
          </cell>
          <cell r="D2639" t="str">
            <v>PV_US_LUND</v>
          </cell>
          <cell r="E2639" t="str">
            <v>Lundhill</v>
          </cell>
          <cell r="F2639" t="str">
            <v>Solar PV</v>
          </cell>
          <cell r="G2639" t="str">
            <v>North America</v>
          </cell>
          <cell r="H2639" t="str">
            <v>United States</v>
          </cell>
          <cell r="I2639" t="str">
            <v>Washington</v>
          </cell>
          <cell r="J2639" t="str">
            <v>Washington</v>
          </cell>
          <cell r="K2639">
            <v>45.882268000000003</v>
          </cell>
          <cell r="L2639">
            <v>-120.260008</v>
          </cell>
          <cell r="N2639">
            <v>1</v>
          </cell>
          <cell r="O2639">
            <v>1</v>
          </cell>
          <cell r="P2639">
            <v>0</v>
          </cell>
          <cell r="Q2639" t="str">
            <v>No</v>
          </cell>
          <cell r="R2639" t="str">
            <v>No</v>
          </cell>
          <cell r="S2639">
            <v>43801</v>
          </cell>
          <cell r="T2639">
            <v>44682</v>
          </cell>
          <cell r="U2639">
            <v>44866</v>
          </cell>
          <cell r="V2639" t="str">
            <v>Longi LR4 72HIBD-435/440 Wdc Bifacial</v>
          </cell>
          <cell r="W2639" t="str">
            <v>Longi Solar</v>
          </cell>
          <cell r="X2639" t="str">
            <v>Longi_LR4_72HIBD-435M-glaze</v>
          </cell>
          <cell r="Y2639">
            <v>435</v>
          </cell>
          <cell r="Z2639">
            <v>445396</v>
          </cell>
          <cell r="AN2639">
            <v>194.01</v>
          </cell>
          <cell r="AO2639">
            <v>194.01</v>
          </cell>
          <cell r="AP2639">
            <v>0</v>
          </cell>
          <cell r="AQ2639">
            <v>152.5</v>
          </cell>
          <cell r="AR2639">
            <v>0.78604195660017528</v>
          </cell>
          <cell r="AS2639">
            <v>44075</v>
          </cell>
          <cell r="AT2639" t="str">
            <v>FL</v>
          </cell>
          <cell r="BH2639" t="str">
            <v/>
          </cell>
          <cell r="BU2639" t="str">
            <v/>
          </cell>
          <cell r="CH2639" t="str">
            <v/>
          </cell>
          <cell r="CU2639" t="str">
            <v/>
          </cell>
          <cell r="DH2639" t="str">
            <v/>
          </cell>
          <cell r="DU2639" t="str">
            <v/>
          </cell>
          <cell r="EH2639" t="str">
            <v/>
          </cell>
          <cell r="EU2639" t="str">
            <v/>
          </cell>
          <cell r="FH2639" t="str">
            <v/>
          </cell>
          <cell r="FU2639" t="str">
            <v/>
          </cell>
          <cell r="GH2639" t="str">
            <v/>
          </cell>
          <cell r="GU2639" t="str">
            <v/>
          </cell>
          <cell r="HH2639" t="str">
            <v/>
          </cell>
          <cell r="HU2639" t="str">
            <v/>
          </cell>
          <cell r="IH2639" t="str">
            <v/>
          </cell>
          <cell r="IU2639" t="str">
            <v/>
          </cell>
          <cell r="JH2639" t="str">
            <v/>
          </cell>
          <cell r="JU2639" t="str">
            <v/>
          </cell>
          <cell r="KH2639" t="str">
            <v/>
          </cell>
          <cell r="KS2639">
            <v>194.01</v>
          </cell>
          <cell r="KU2639">
            <v>194.01</v>
          </cell>
          <cell r="LH2639" t="str">
            <v/>
          </cell>
          <cell r="LU2639" t="str">
            <v/>
          </cell>
          <cell r="MH2639" t="str">
            <v/>
          </cell>
          <cell r="MU2639" t="str">
            <v/>
          </cell>
          <cell r="NH2639" t="str">
            <v/>
          </cell>
          <cell r="NU2639" t="str">
            <v/>
          </cell>
          <cell r="OH2639" t="str">
            <v/>
          </cell>
          <cell r="OU2639" t="str">
            <v/>
          </cell>
        </row>
        <row r="2640">
          <cell r="C2640" t="str">
            <v>PV_US_LUND5OC</v>
          </cell>
          <cell r="D2640" t="str">
            <v>PV_US_LUND</v>
          </cell>
          <cell r="E2640" t="str">
            <v>Lundhill</v>
          </cell>
          <cell r="F2640" t="str">
            <v>Solar PV</v>
          </cell>
          <cell r="G2640" t="str">
            <v>North America</v>
          </cell>
          <cell r="H2640" t="str">
            <v>United States</v>
          </cell>
          <cell r="I2640" t="str">
            <v>Washington</v>
          </cell>
          <cell r="J2640" t="str">
            <v>Washington</v>
          </cell>
          <cell r="K2640">
            <v>45.882268000000003</v>
          </cell>
          <cell r="L2640">
            <v>-120.260008</v>
          </cell>
          <cell r="N2640">
            <v>1</v>
          </cell>
          <cell r="O2640">
            <v>1</v>
          </cell>
          <cell r="P2640">
            <v>0</v>
          </cell>
          <cell r="Q2640" t="str">
            <v>No</v>
          </cell>
          <cell r="R2640" t="str">
            <v>No</v>
          </cell>
          <cell r="S2640">
            <v>43801</v>
          </cell>
          <cell r="T2640">
            <v>44682</v>
          </cell>
          <cell r="U2640">
            <v>44866</v>
          </cell>
          <cell r="V2640" t="str">
            <v>Longi LR4 72HIBD-435/440 Wdc Bifacial</v>
          </cell>
          <cell r="W2640" t="str">
            <v>Longi Solar</v>
          </cell>
          <cell r="X2640" t="str">
            <v>Longi_LR4_72HIBD-435M-glaze</v>
          </cell>
          <cell r="Y2640">
            <v>435</v>
          </cell>
          <cell r="Z2640">
            <v>445396</v>
          </cell>
          <cell r="AN2640">
            <v>194.01</v>
          </cell>
          <cell r="AO2640">
            <v>194.01</v>
          </cell>
          <cell r="AP2640">
            <v>0</v>
          </cell>
          <cell r="AQ2640">
            <v>152.5</v>
          </cell>
          <cell r="AR2640">
            <v>0.78604195660017528</v>
          </cell>
          <cell r="AS2640">
            <v>44075</v>
          </cell>
          <cell r="AT2640" t="str">
            <v>OC</v>
          </cell>
          <cell r="BH2640" t="str">
            <v/>
          </cell>
          <cell r="BU2640" t="str">
            <v/>
          </cell>
          <cell r="CH2640" t="str">
            <v/>
          </cell>
          <cell r="CU2640" t="str">
            <v/>
          </cell>
          <cell r="DH2640" t="str">
            <v/>
          </cell>
          <cell r="DU2640" t="str">
            <v/>
          </cell>
          <cell r="EH2640" t="str">
            <v/>
          </cell>
          <cell r="EU2640" t="str">
            <v/>
          </cell>
          <cell r="FH2640" t="str">
            <v/>
          </cell>
          <cell r="FU2640" t="str">
            <v/>
          </cell>
          <cell r="GH2640" t="str">
            <v/>
          </cell>
          <cell r="GU2640" t="str">
            <v/>
          </cell>
          <cell r="HH2640" t="str">
            <v/>
          </cell>
          <cell r="HU2640" t="str">
            <v/>
          </cell>
          <cell r="IH2640" t="str">
            <v/>
          </cell>
          <cell r="IU2640" t="str">
            <v/>
          </cell>
          <cell r="JH2640" t="str">
            <v/>
          </cell>
          <cell r="JU2640" t="str">
            <v/>
          </cell>
          <cell r="KH2640" t="str">
            <v/>
          </cell>
          <cell r="KS2640">
            <v>194.01</v>
          </cell>
          <cell r="KU2640">
            <v>194.01</v>
          </cell>
          <cell r="LH2640" t="str">
            <v/>
          </cell>
          <cell r="LU2640" t="str">
            <v/>
          </cell>
          <cell r="MH2640" t="str">
            <v/>
          </cell>
          <cell r="MU2640" t="str">
            <v/>
          </cell>
          <cell r="NH2640" t="str">
            <v/>
          </cell>
          <cell r="NU2640" t="str">
            <v/>
          </cell>
          <cell r="OH2640" t="str">
            <v/>
          </cell>
          <cell r="OU2640" t="str">
            <v/>
          </cell>
        </row>
        <row r="2641">
          <cell r="C2641" t="str">
            <v>ON_US_ROAR1IN</v>
          </cell>
          <cell r="D2641" t="str">
            <v>ON_US_ROAR</v>
          </cell>
          <cell r="E2641" t="str">
            <v>Roaring Brook</v>
          </cell>
          <cell r="F2641" t="str">
            <v>Onshore</v>
          </cell>
          <cell r="G2641" t="str">
            <v>North America</v>
          </cell>
          <cell r="H2641" t="str">
            <v>United States</v>
          </cell>
          <cell r="I2641" t="str">
            <v>New York</v>
          </cell>
          <cell r="J2641" t="str">
            <v>New York</v>
          </cell>
          <cell r="K2641">
            <v>43.705967319999999</v>
          </cell>
          <cell r="L2641">
            <v>-75.612732489999999</v>
          </cell>
          <cell r="N2641">
            <v>1</v>
          </cell>
          <cell r="O2641">
            <v>1</v>
          </cell>
          <cell r="P2641">
            <v>0</v>
          </cell>
          <cell r="Q2641" t="str">
            <v>No</v>
          </cell>
          <cell r="R2641" t="str">
            <v>No</v>
          </cell>
          <cell r="S2641">
            <v>43591</v>
          </cell>
          <cell r="T2641">
            <v>44440</v>
          </cell>
          <cell r="U2641">
            <v>44440</v>
          </cell>
          <cell r="V2641" t="str">
            <v>12 SG145 4.5 &amp; 3 SG145 4.2 &amp; 5 G114 2.625</v>
          </cell>
          <cell r="W2641" t="str">
            <v>Siemens Gamesa</v>
          </cell>
          <cell r="X2641" t="str">
            <v>SG145</v>
          </cell>
          <cell r="Y2641">
            <v>4.5</v>
          </cell>
          <cell r="Z2641">
            <v>12</v>
          </cell>
          <cell r="AA2641" t="str">
            <v>Siemens Gamesa</v>
          </cell>
          <cell r="AB2641" t="str">
            <v>SG145</v>
          </cell>
          <cell r="AC2641">
            <v>4.2</v>
          </cell>
          <cell r="AD2641">
            <v>3</v>
          </cell>
          <cell r="AE2641" t="str">
            <v>Gamesa</v>
          </cell>
          <cell r="AF2641" t="str">
            <v>G114</v>
          </cell>
          <cell r="AG2641">
            <v>2.625</v>
          </cell>
          <cell r="AH2641">
            <v>5</v>
          </cell>
          <cell r="AN2641">
            <v>79.724999999999994</v>
          </cell>
          <cell r="AO2641">
            <v>79.724999999999994</v>
          </cell>
          <cell r="AP2641">
            <v>0</v>
          </cell>
          <cell r="AQ2641">
            <v>79.725000000000009</v>
          </cell>
          <cell r="AR2641">
            <v>1.0000000000000002</v>
          </cell>
          <cell r="AS2641">
            <v>43922</v>
          </cell>
          <cell r="AT2641" t="str">
            <v>IN</v>
          </cell>
          <cell r="BH2641" t="str">
            <v/>
          </cell>
          <cell r="BU2641" t="str">
            <v/>
          </cell>
          <cell r="CH2641" t="str">
            <v/>
          </cell>
          <cell r="CU2641" t="str">
            <v/>
          </cell>
          <cell r="DH2641" t="str">
            <v/>
          </cell>
          <cell r="DU2641" t="str">
            <v/>
          </cell>
          <cell r="EH2641" t="str">
            <v/>
          </cell>
          <cell r="EU2641" t="str">
            <v/>
          </cell>
          <cell r="FH2641" t="str">
            <v/>
          </cell>
          <cell r="FU2641" t="str">
            <v/>
          </cell>
          <cell r="GH2641" t="str">
            <v/>
          </cell>
          <cell r="GU2641" t="str">
            <v/>
          </cell>
          <cell r="HH2641" t="str">
            <v/>
          </cell>
          <cell r="HU2641" t="str">
            <v/>
          </cell>
          <cell r="IH2641" t="str">
            <v/>
          </cell>
          <cell r="IU2641" t="str">
            <v/>
          </cell>
          <cell r="JH2641" t="str">
            <v/>
          </cell>
          <cell r="JQ2641">
            <v>12.375</v>
          </cell>
          <cell r="JR2641">
            <v>18</v>
          </cell>
          <cell r="JS2641">
            <v>13.2</v>
          </cell>
          <cell r="JT2641">
            <v>18</v>
          </cell>
          <cell r="JU2641">
            <v>61.575000000000003</v>
          </cell>
          <cell r="JV2641">
            <v>2.625</v>
          </cell>
          <cell r="JX2641">
            <v>7.125</v>
          </cell>
          <cell r="JY2641">
            <v>8.4</v>
          </cell>
          <cell r="KH2641">
            <v>18.149999999999999</v>
          </cell>
          <cell r="KU2641" t="str">
            <v/>
          </cell>
          <cell r="LH2641" t="str">
            <v/>
          </cell>
          <cell r="LU2641" t="str">
            <v/>
          </cell>
          <cell r="MH2641" t="str">
            <v/>
          </cell>
          <cell r="MU2641" t="str">
            <v/>
          </cell>
          <cell r="NH2641" t="str">
            <v/>
          </cell>
          <cell r="NU2641" t="str">
            <v/>
          </cell>
          <cell r="OH2641" t="str">
            <v/>
          </cell>
          <cell r="OU2641" t="str">
            <v/>
          </cell>
        </row>
        <row r="2642">
          <cell r="C2642" t="str">
            <v>ON_US_ROAR2OP</v>
          </cell>
          <cell r="D2642" t="str">
            <v>ON_US_ROAR</v>
          </cell>
          <cell r="E2642" t="str">
            <v>Roaring Brook</v>
          </cell>
          <cell r="F2642" t="str">
            <v>Onshore</v>
          </cell>
          <cell r="G2642" t="str">
            <v>North America</v>
          </cell>
          <cell r="H2642" t="str">
            <v>United States</v>
          </cell>
          <cell r="I2642" t="str">
            <v>New York</v>
          </cell>
          <cell r="J2642" t="str">
            <v>New York</v>
          </cell>
          <cell r="K2642">
            <v>43.705967319999999</v>
          </cell>
          <cell r="L2642">
            <v>-75.612732489999999</v>
          </cell>
          <cell r="N2642">
            <v>1</v>
          </cell>
          <cell r="O2642">
            <v>1</v>
          </cell>
          <cell r="P2642">
            <v>0</v>
          </cell>
          <cell r="Q2642" t="str">
            <v>No</v>
          </cell>
          <cell r="R2642" t="str">
            <v>No</v>
          </cell>
          <cell r="S2642">
            <v>43591</v>
          </cell>
          <cell r="T2642">
            <v>44440</v>
          </cell>
          <cell r="U2642">
            <v>44440</v>
          </cell>
          <cell r="V2642" t="str">
            <v>12 SG145 4.5 &amp; 3 SG145 4.2 &amp; 5 G114 2.625</v>
          </cell>
          <cell r="W2642" t="str">
            <v>Siemens Gamesa</v>
          </cell>
          <cell r="X2642" t="str">
            <v>SG145</v>
          </cell>
          <cell r="Y2642">
            <v>4.5</v>
          </cell>
          <cell r="Z2642">
            <v>12</v>
          </cell>
          <cell r="AA2642" t="str">
            <v>Siemens Gamesa</v>
          </cell>
          <cell r="AB2642" t="str">
            <v>SG145</v>
          </cell>
          <cell r="AC2642">
            <v>4.2</v>
          </cell>
          <cell r="AD2642">
            <v>3</v>
          </cell>
          <cell r="AE2642" t="str">
            <v>Gamesa</v>
          </cell>
          <cell r="AF2642" t="str">
            <v>G114</v>
          </cell>
          <cell r="AG2642">
            <v>2.625</v>
          </cell>
          <cell r="AH2642">
            <v>5</v>
          </cell>
          <cell r="AN2642">
            <v>79.724999999999994</v>
          </cell>
          <cell r="AO2642">
            <v>79.724999999999994</v>
          </cell>
          <cell r="AP2642">
            <v>0</v>
          </cell>
          <cell r="AQ2642">
            <v>79.724999999999994</v>
          </cell>
          <cell r="AR2642">
            <v>1</v>
          </cell>
          <cell r="AS2642">
            <v>43922</v>
          </cell>
          <cell r="AT2642" t="str">
            <v>OP</v>
          </cell>
          <cell r="BH2642" t="str">
            <v/>
          </cell>
          <cell r="BU2642" t="str">
            <v/>
          </cell>
          <cell r="CH2642" t="str">
            <v/>
          </cell>
          <cell r="CU2642" t="str">
            <v/>
          </cell>
          <cell r="DH2642" t="str">
            <v/>
          </cell>
          <cell r="DU2642" t="str">
            <v/>
          </cell>
          <cell r="EH2642" t="str">
            <v/>
          </cell>
          <cell r="EU2642" t="str">
            <v/>
          </cell>
          <cell r="FH2642" t="str">
            <v/>
          </cell>
          <cell r="FU2642" t="str">
            <v/>
          </cell>
          <cell r="GH2642" t="str">
            <v/>
          </cell>
          <cell r="GU2642" t="str">
            <v/>
          </cell>
          <cell r="HH2642" t="str">
            <v/>
          </cell>
          <cell r="HU2642" t="str">
            <v/>
          </cell>
          <cell r="IH2642" t="str">
            <v/>
          </cell>
          <cell r="IU2642" t="str">
            <v/>
          </cell>
          <cell r="JH2642" t="str">
            <v/>
          </cell>
          <cell r="JU2642" t="str">
            <v/>
          </cell>
          <cell r="KD2642">
            <v>79.724999999999994</v>
          </cell>
          <cell r="KH2642">
            <v>79.724999999999994</v>
          </cell>
          <cell r="KU2642" t="str">
            <v/>
          </cell>
          <cell r="LH2642" t="str">
            <v/>
          </cell>
          <cell r="LU2642" t="str">
            <v/>
          </cell>
          <cell r="MH2642" t="str">
            <v/>
          </cell>
          <cell r="MU2642" t="str">
            <v/>
          </cell>
          <cell r="NH2642" t="str">
            <v/>
          </cell>
          <cell r="NU2642" t="str">
            <v/>
          </cell>
          <cell r="OH2642" t="str">
            <v/>
          </cell>
          <cell r="OU2642" t="str">
            <v/>
          </cell>
        </row>
        <row r="2643">
          <cell r="C2643" t="str">
            <v>ON_US_ROAR3CO</v>
          </cell>
          <cell r="D2643" t="str">
            <v>ON_US_ROAR</v>
          </cell>
          <cell r="E2643" t="str">
            <v>Roaring Brook</v>
          </cell>
          <cell r="F2643" t="str">
            <v>Onshore</v>
          </cell>
          <cell r="G2643" t="str">
            <v>North America</v>
          </cell>
          <cell r="H2643" t="str">
            <v>United States</v>
          </cell>
          <cell r="I2643" t="str">
            <v>New York</v>
          </cell>
          <cell r="J2643" t="str">
            <v>New York</v>
          </cell>
          <cell r="K2643">
            <v>43.705967319999999</v>
          </cell>
          <cell r="L2643">
            <v>-75.612732489999999</v>
          </cell>
          <cell r="N2643">
            <v>1</v>
          </cell>
          <cell r="O2643">
            <v>1</v>
          </cell>
          <cell r="P2643">
            <v>0</v>
          </cell>
          <cell r="Q2643" t="str">
            <v>No</v>
          </cell>
          <cell r="R2643" t="str">
            <v>No</v>
          </cell>
          <cell r="S2643">
            <v>43591</v>
          </cell>
          <cell r="T2643">
            <v>44440</v>
          </cell>
          <cell r="U2643">
            <v>44440</v>
          </cell>
          <cell r="V2643" t="str">
            <v>12 SG145 4.5 &amp; 3 SG145 4.2 &amp; 5 G114 2.625</v>
          </cell>
          <cell r="W2643" t="str">
            <v>Siemens Gamesa</v>
          </cell>
          <cell r="X2643" t="str">
            <v>SG145</v>
          </cell>
          <cell r="Y2643">
            <v>4.5</v>
          </cell>
          <cell r="Z2643">
            <v>12</v>
          </cell>
          <cell r="AA2643" t="str">
            <v>Siemens Gamesa</v>
          </cell>
          <cell r="AB2643" t="str">
            <v>SG145</v>
          </cell>
          <cell r="AC2643">
            <v>4.2</v>
          </cell>
          <cell r="AD2643">
            <v>3</v>
          </cell>
          <cell r="AE2643" t="str">
            <v>Gamesa</v>
          </cell>
          <cell r="AF2643" t="str">
            <v>G114</v>
          </cell>
          <cell r="AG2643">
            <v>2.625</v>
          </cell>
          <cell r="AH2643">
            <v>5</v>
          </cell>
          <cell r="AN2643">
            <v>79.724999999999994</v>
          </cell>
          <cell r="AO2643">
            <v>79.724999999999994</v>
          </cell>
          <cell r="AP2643">
            <v>0</v>
          </cell>
          <cell r="AQ2643">
            <v>79.724999999999994</v>
          </cell>
          <cell r="AR2643">
            <v>1</v>
          </cell>
          <cell r="AS2643">
            <v>43922</v>
          </cell>
          <cell r="AT2643" t="str">
            <v>CO</v>
          </cell>
          <cell r="BH2643" t="str">
            <v/>
          </cell>
          <cell r="BU2643" t="str">
            <v/>
          </cell>
          <cell r="CH2643" t="str">
            <v/>
          </cell>
          <cell r="CU2643" t="str">
            <v/>
          </cell>
          <cell r="DH2643" t="str">
            <v/>
          </cell>
          <cell r="DU2643" t="str">
            <v/>
          </cell>
          <cell r="EH2643" t="str">
            <v/>
          </cell>
          <cell r="EU2643" t="str">
            <v/>
          </cell>
          <cell r="FH2643" t="str">
            <v/>
          </cell>
          <cell r="FU2643" t="str">
            <v/>
          </cell>
          <cell r="GH2643" t="str">
            <v/>
          </cell>
          <cell r="GU2643" t="str">
            <v/>
          </cell>
          <cell r="HH2643" t="str">
            <v/>
          </cell>
          <cell r="HU2643" t="str">
            <v/>
          </cell>
          <cell r="IH2643" t="str">
            <v/>
          </cell>
          <cell r="IU2643" t="str">
            <v/>
          </cell>
          <cell r="JH2643" t="str">
            <v/>
          </cell>
          <cell r="JU2643" t="str">
            <v/>
          </cell>
          <cell r="KD2643">
            <v>79.724999999999994</v>
          </cell>
          <cell r="KH2643">
            <v>79.724999999999994</v>
          </cell>
          <cell r="KU2643" t="str">
            <v/>
          </cell>
          <cell r="LH2643" t="str">
            <v/>
          </cell>
          <cell r="LU2643" t="str">
            <v/>
          </cell>
          <cell r="MH2643" t="str">
            <v/>
          </cell>
          <cell r="MU2643" t="str">
            <v/>
          </cell>
          <cell r="NH2643" t="str">
            <v/>
          </cell>
          <cell r="NU2643" t="str">
            <v/>
          </cell>
          <cell r="OH2643" t="str">
            <v/>
          </cell>
          <cell r="OU2643" t="str">
            <v/>
          </cell>
        </row>
        <row r="2644">
          <cell r="C2644" t="str">
            <v>ON_US_ROAR4FL</v>
          </cell>
          <cell r="D2644" t="str">
            <v>ON_US_ROAR</v>
          </cell>
          <cell r="E2644" t="str">
            <v>Roaring Brook</v>
          </cell>
          <cell r="F2644" t="str">
            <v>Onshore</v>
          </cell>
          <cell r="G2644" t="str">
            <v>North America</v>
          </cell>
          <cell r="H2644" t="str">
            <v>United States</v>
          </cell>
          <cell r="I2644" t="str">
            <v>New York</v>
          </cell>
          <cell r="J2644" t="str">
            <v>New York</v>
          </cell>
          <cell r="K2644">
            <v>43.705967319999999</v>
          </cell>
          <cell r="L2644">
            <v>-75.612732489999999</v>
          </cell>
          <cell r="N2644">
            <v>1</v>
          </cell>
          <cell r="O2644">
            <v>1</v>
          </cell>
          <cell r="P2644">
            <v>0</v>
          </cell>
          <cell r="Q2644" t="str">
            <v>No</v>
          </cell>
          <cell r="R2644" t="str">
            <v>No</v>
          </cell>
          <cell r="S2644">
            <v>43591</v>
          </cell>
          <cell r="T2644">
            <v>44440</v>
          </cell>
          <cell r="U2644">
            <v>44440</v>
          </cell>
          <cell r="V2644" t="str">
            <v>12 SG145 4.5 &amp; 3 SG145 4.2 &amp; 5 G114 2.625</v>
          </cell>
          <cell r="W2644" t="str">
            <v>Siemens Gamesa</v>
          </cell>
          <cell r="X2644" t="str">
            <v>SG145</v>
          </cell>
          <cell r="Y2644">
            <v>4.5</v>
          </cell>
          <cell r="Z2644">
            <v>12</v>
          </cell>
          <cell r="AA2644" t="str">
            <v>Siemens Gamesa</v>
          </cell>
          <cell r="AB2644" t="str">
            <v>SG145</v>
          </cell>
          <cell r="AC2644">
            <v>4.2</v>
          </cell>
          <cell r="AD2644">
            <v>3</v>
          </cell>
          <cell r="AE2644" t="str">
            <v>Gamesa</v>
          </cell>
          <cell r="AF2644" t="str">
            <v>G114</v>
          </cell>
          <cell r="AG2644">
            <v>2.625</v>
          </cell>
          <cell r="AH2644">
            <v>5</v>
          </cell>
          <cell r="AN2644">
            <v>79.724999999999994</v>
          </cell>
          <cell r="AO2644">
            <v>79.724999999999994</v>
          </cell>
          <cell r="AP2644">
            <v>0</v>
          </cell>
          <cell r="AQ2644">
            <v>79.724999999999994</v>
          </cell>
          <cell r="AR2644">
            <v>1</v>
          </cell>
          <cell r="AS2644">
            <v>43922</v>
          </cell>
          <cell r="AT2644" t="str">
            <v>FL</v>
          </cell>
          <cell r="BH2644" t="str">
            <v/>
          </cell>
          <cell r="BU2644" t="str">
            <v/>
          </cell>
          <cell r="CH2644" t="str">
            <v/>
          </cell>
          <cell r="CU2644" t="str">
            <v/>
          </cell>
          <cell r="DH2644" t="str">
            <v/>
          </cell>
          <cell r="DU2644" t="str">
            <v/>
          </cell>
          <cell r="EH2644" t="str">
            <v/>
          </cell>
          <cell r="EU2644" t="str">
            <v/>
          </cell>
          <cell r="FH2644" t="str">
            <v/>
          </cell>
          <cell r="FU2644" t="str">
            <v/>
          </cell>
          <cell r="GH2644" t="str">
            <v/>
          </cell>
          <cell r="GU2644" t="str">
            <v/>
          </cell>
          <cell r="HH2644" t="str">
            <v/>
          </cell>
          <cell r="HU2644" t="str">
            <v/>
          </cell>
          <cell r="IH2644" t="str">
            <v/>
          </cell>
          <cell r="IU2644" t="str">
            <v/>
          </cell>
          <cell r="JH2644" t="str">
            <v/>
          </cell>
          <cell r="JU2644" t="str">
            <v/>
          </cell>
          <cell r="KD2644">
            <v>79.724999999999994</v>
          </cell>
          <cell r="KH2644">
            <v>79.724999999999994</v>
          </cell>
          <cell r="KU2644" t="str">
            <v/>
          </cell>
          <cell r="LH2644" t="str">
            <v/>
          </cell>
          <cell r="LU2644" t="str">
            <v/>
          </cell>
          <cell r="MH2644" t="str">
            <v/>
          </cell>
          <cell r="MU2644" t="str">
            <v/>
          </cell>
          <cell r="NH2644" t="str">
            <v/>
          </cell>
          <cell r="NU2644" t="str">
            <v/>
          </cell>
          <cell r="OH2644" t="str">
            <v/>
          </cell>
          <cell r="OU2644" t="str">
            <v/>
          </cell>
        </row>
        <row r="2645">
          <cell r="C2645" t="str">
            <v>ON_US_ROAR5OC</v>
          </cell>
          <cell r="D2645" t="str">
            <v>ON_US_ROAR</v>
          </cell>
          <cell r="E2645" t="str">
            <v>Roaring Brook</v>
          </cell>
          <cell r="F2645" t="str">
            <v>Onshore</v>
          </cell>
          <cell r="G2645" t="str">
            <v>North America</v>
          </cell>
          <cell r="H2645" t="str">
            <v>United States</v>
          </cell>
          <cell r="I2645" t="str">
            <v>New York</v>
          </cell>
          <cell r="J2645" t="str">
            <v>New York</v>
          </cell>
          <cell r="K2645">
            <v>43.705967319999999</v>
          </cell>
          <cell r="L2645">
            <v>-75.612732489999999</v>
          </cell>
          <cell r="N2645">
            <v>1</v>
          </cell>
          <cell r="O2645">
            <v>1</v>
          </cell>
          <cell r="P2645">
            <v>0</v>
          </cell>
          <cell r="Q2645" t="str">
            <v>No</v>
          </cell>
          <cell r="R2645" t="str">
            <v>No</v>
          </cell>
          <cell r="S2645">
            <v>43591</v>
          </cell>
          <cell r="T2645">
            <v>44440</v>
          </cell>
          <cell r="U2645">
            <v>44440</v>
          </cell>
          <cell r="V2645" t="str">
            <v>12 SG145 4.5 &amp; 3 SG145 4.2 &amp; 5 G114 2.625</v>
          </cell>
          <cell r="W2645" t="str">
            <v>Siemens Gamesa</v>
          </cell>
          <cell r="X2645" t="str">
            <v>SG145</v>
          </cell>
          <cell r="Y2645">
            <v>4.5</v>
          </cell>
          <cell r="Z2645">
            <v>12</v>
          </cell>
          <cell r="AA2645" t="str">
            <v>Siemens Gamesa</v>
          </cell>
          <cell r="AB2645" t="str">
            <v>SG145</v>
          </cell>
          <cell r="AC2645">
            <v>4.2</v>
          </cell>
          <cell r="AD2645">
            <v>3</v>
          </cell>
          <cell r="AE2645" t="str">
            <v>Gamesa</v>
          </cell>
          <cell r="AF2645" t="str">
            <v>G114</v>
          </cell>
          <cell r="AG2645">
            <v>2.625</v>
          </cell>
          <cell r="AH2645">
            <v>5</v>
          </cell>
          <cell r="AN2645">
            <v>79.724999999999994</v>
          </cell>
          <cell r="AO2645">
            <v>79.724999999999994</v>
          </cell>
          <cell r="AP2645">
            <v>0</v>
          </cell>
          <cell r="AQ2645">
            <v>79.724999999999994</v>
          </cell>
          <cell r="AR2645">
            <v>1</v>
          </cell>
          <cell r="AS2645">
            <v>43922</v>
          </cell>
          <cell r="AT2645" t="str">
            <v>OC</v>
          </cell>
          <cell r="BH2645" t="str">
            <v/>
          </cell>
          <cell r="BU2645" t="str">
            <v/>
          </cell>
          <cell r="CH2645" t="str">
            <v/>
          </cell>
          <cell r="CU2645" t="str">
            <v/>
          </cell>
          <cell r="DH2645" t="str">
            <v/>
          </cell>
          <cell r="DU2645" t="str">
            <v/>
          </cell>
          <cell r="EH2645" t="str">
            <v/>
          </cell>
          <cell r="EU2645" t="str">
            <v/>
          </cell>
          <cell r="FH2645" t="str">
            <v/>
          </cell>
          <cell r="FU2645" t="str">
            <v/>
          </cell>
          <cell r="GH2645" t="str">
            <v/>
          </cell>
          <cell r="GU2645" t="str">
            <v/>
          </cell>
          <cell r="HH2645" t="str">
            <v/>
          </cell>
          <cell r="HU2645" t="str">
            <v/>
          </cell>
          <cell r="IH2645" t="str">
            <v/>
          </cell>
          <cell r="IU2645" t="str">
            <v/>
          </cell>
          <cell r="JH2645" t="str">
            <v/>
          </cell>
          <cell r="JU2645" t="str">
            <v/>
          </cell>
          <cell r="KD2645">
            <v>79.724999999999994</v>
          </cell>
          <cell r="KH2645">
            <v>79.724999999999994</v>
          </cell>
          <cell r="KU2645" t="str">
            <v/>
          </cell>
          <cell r="LH2645" t="str">
            <v/>
          </cell>
          <cell r="LU2645" t="str">
            <v/>
          </cell>
          <cell r="MH2645" t="str">
            <v/>
          </cell>
          <cell r="MU2645" t="str">
            <v/>
          </cell>
          <cell r="NH2645" t="str">
            <v/>
          </cell>
          <cell r="NU2645" t="str">
            <v/>
          </cell>
          <cell r="OH2645" t="str">
            <v/>
          </cell>
          <cell r="OU2645" t="str">
            <v/>
          </cell>
        </row>
        <row r="2646">
          <cell r="C2646" t="str">
            <v>PV_US_MOHAW1IN</v>
          </cell>
          <cell r="D2646" t="str">
            <v>PV_US_MOHAW</v>
          </cell>
          <cell r="E2646" t="str">
            <v>Mohawk</v>
          </cell>
          <cell r="F2646" t="str">
            <v>Solar PV</v>
          </cell>
          <cell r="G2646" t="str">
            <v>North America</v>
          </cell>
          <cell r="H2646" t="str">
            <v>United States</v>
          </cell>
          <cell r="I2646" t="str">
            <v>New York</v>
          </cell>
          <cell r="J2646" t="str">
            <v>New York</v>
          </cell>
          <cell r="N2646">
            <v>1</v>
          </cell>
          <cell r="O2646">
            <v>1</v>
          </cell>
          <cell r="P2646">
            <v>0</v>
          </cell>
          <cell r="Q2646" t="str">
            <v>No</v>
          </cell>
          <cell r="R2646" t="str">
            <v>No</v>
          </cell>
          <cell r="S2646">
            <v>43801</v>
          </cell>
          <cell r="T2646" t="str">
            <v/>
          </cell>
          <cell r="U2646" t="str">
            <v/>
          </cell>
          <cell r="V2646" t="str">
            <v>Longi 440 Wdc</v>
          </cell>
          <cell r="W2646" t="str">
            <v>Longi Solar</v>
          </cell>
          <cell r="X2646" t="str">
            <v>Poly PERC Bifacial</v>
          </cell>
          <cell r="Y2646">
            <v>435</v>
          </cell>
          <cell r="Z2646">
            <v>287469</v>
          </cell>
          <cell r="AN2646">
            <v>129.57</v>
          </cell>
          <cell r="AO2646">
            <v>129.57</v>
          </cell>
          <cell r="AP2646">
            <v>0</v>
          </cell>
          <cell r="AQ2646">
            <v>90.6</v>
          </cell>
          <cell r="AR2646">
            <v>0.69923593424403796</v>
          </cell>
          <cell r="AS2646">
            <v>45566</v>
          </cell>
          <cell r="AT2646" t="str">
            <v>IN</v>
          </cell>
          <cell r="BH2646" t="str">
            <v/>
          </cell>
          <cell r="BU2646" t="str">
            <v/>
          </cell>
          <cell r="CH2646" t="str">
            <v/>
          </cell>
          <cell r="CU2646" t="str">
            <v/>
          </cell>
          <cell r="DH2646" t="str">
            <v/>
          </cell>
          <cell r="DU2646" t="str">
            <v/>
          </cell>
          <cell r="EH2646" t="str">
            <v/>
          </cell>
          <cell r="EU2646" t="str">
            <v/>
          </cell>
          <cell r="FH2646" t="str">
            <v/>
          </cell>
          <cell r="FU2646" t="str">
            <v/>
          </cell>
          <cell r="GH2646" t="str">
            <v/>
          </cell>
          <cell r="GU2646" t="str">
            <v/>
          </cell>
          <cell r="HH2646" t="str">
            <v/>
          </cell>
          <cell r="HU2646" t="str">
            <v/>
          </cell>
          <cell r="IH2646" t="str">
            <v/>
          </cell>
          <cell r="IU2646" t="str">
            <v/>
          </cell>
          <cell r="JH2646" t="str">
            <v/>
          </cell>
          <cell r="JU2646" t="str">
            <v/>
          </cell>
          <cell r="KH2646" t="str">
            <v/>
          </cell>
          <cell r="KU2646" t="str">
            <v/>
          </cell>
          <cell r="LH2646" t="str">
            <v/>
          </cell>
          <cell r="LU2646" t="str">
            <v/>
          </cell>
          <cell r="MH2646" t="str">
            <v/>
          </cell>
          <cell r="MU2646" t="str">
            <v/>
          </cell>
          <cell r="NH2646" t="str">
            <v/>
          </cell>
          <cell r="NU2646" t="str">
            <v/>
          </cell>
          <cell r="OH2646" t="str">
            <v/>
          </cell>
          <cell r="OU2646" t="str">
            <v/>
          </cell>
        </row>
        <row r="2647">
          <cell r="C2647" t="str">
            <v>PV_US_MOHAW2OP</v>
          </cell>
          <cell r="D2647" t="str">
            <v>PV_US_MOHAW</v>
          </cell>
          <cell r="E2647" t="str">
            <v>Mohawk</v>
          </cell>
          <cell r="F2647" t="str">
            <v>Solar PV</v>
          </cell>
          <cell r="G2647" t="str">
            <v>North America</v>
          </cell>
          <cell r="H2647" t="str">
            <v>United States</v>
          </cell>
          <cell r="I2647" t="str">
            <v>New York</v>
          </cell>
          <cell r="J2647" t="str">
            <v>New York</v>
          </cell>
          <cell r="N2647">
            <v>1</v>
          </cell>
          <cell r="O2647">
            <v>1</v>
          </cell>
          <cell r="P2647">
            <v>0</v>
          </cell>
          <cell r="Q2647" t="str">
            <v>No</v>
          </cell>
          <cell r="R2647" t="str">
            <v>No</v>
          </cell>
          <cell r="S2647">
            <v>43801</v>
          </cell>
          <cell r="T2647" t="str">
            <v/>
          </cell>
          <cell r="U2647" t="str">
            <v/>
          </cell>
          <cell r="V2647" t="str">
            <v>Longi 440 Wdc</v>
          </cell>
          <cell r="W2647" t="str">
            <v>Longi Solar</v>
          </cell>
          <cell r="X2647" t="str">
            <v>Poly PERC Bifacial</v>
          </cell>
          <cell r="Y2647">
            <v>435</v>
          </cell>
          <cell r="Z2647">
            <v>287469</v>
          </cell>
          <cell r="AN2647">
            <v>129.57</v>
          </cell>
          <cell r="AO2647">
            <v>129.57</v>
          </cell>
          <cell r="AP2647">
            <v>0</v>
          </cell>
          <cell r="AQ2647">
            <v>90.6</v>
          </cell>
          <cell r="AR2647">
            <v>0.69923593424403796</v>
          </cell>
          <cell r="AS2647">
            <v>45566</v>
          </cell>
          <cell r="AT2647" t="str">
            <v>OP</v>
          </cell>
          <cell r="BH2647" t="str">
            <v/>
          </cell>
          <cell r="BU2647" t="str">
            <v/>
          </cell>
          <cell r="CH2647" t="str">
            <v/>
          </cell>
          <cell r="CU2647" t="str">
            <v/>
          </cell>
          <cell r="DH2647" t="str">
            <v/>
          </cell>
          <cell r="DU2647" t="str">
            <v/>
          </cell>
          <cell r="EH2647" t="str">
            <v/>
          </cell>
          <cell r="EU2647" t="str">
            <v/>
          </cell>
          <cell r="FH2647" t="str">
            <v/>
          </cell>
          <cell r="FU2647" t="str">
            <v/>
          </cell>
          <cell r="GH2647" t="str">
            <v/>
          </cell>
          <cell r="GU2647" t="str">
            <v/>
          </cell>
          <cell r="HH2647" t="str">
            <v/>
          </cell>
          <cell r="HU2647" t="str">
            <v/>
          </cell>
          <cell r="IH2647" t="str">
            <v/>
          </cell>
          <cell r="IU2647" t="str">
            <v/>
          </cell>
          <cell r="JH2647" t="str">
            <v/>
          </cell>
          <cell r="JU2647" t="str">
            <v/>
          </cell>
          <cell r="KH2647" t="str">
            <v/>
          </cell>
          <cell r="KU2647" t="str">
            <v/>
          </cell>
          <cell r="LH2647" t="str">
            <v/>
          </cell>
          <cell r="LU2647" t="str">
            <v/>
          </cell>
          <cell r="MH2647" t="str">
            <v/>
          </cell>
          <cell r="MU2647" t="str">
            <v/>
          </cell>
          <cell r="NH2647" t="str">
            <v/>
          </cell>
          <cell r="NU2647" t="str">
            <v/>
          </cell>
          <cell r="OH2647" t="str">
            <v/>
          </cell>
          <cell r="OU2647" t="str">
            <v/>
          </cell>
        </row>
        <row r="2648">
          <cell r="C2648" t="str">
            <v>PV_US_MOHAW3CO</v>
          </cell>
          <cell r="D2648" t="str">
            <v>PV_US_MOHAW</v>
          </cell>
          <cell r="E2648" t="str">
            <v>Mohawk</v>
          </cell>
          <cell r="F2648" t="str">
            <v>Solar PV</v>
          </cell>
          <cell r="G2648" t="str">
            <v>North America</v>
          </cell>
          <cell r="H2648" t="str">
            <v>United States</v>
          </cell>
          <cell r="I2648" t="str">
            <v>New York</v>
          </cell>
          <cell r="J2648" t="str">
            <v>New York</v>
          </cell>
          <cell r="N2648">
            <v>1</v>
          </cell>
          <cell r="O2648">
            <v>1</v>
          </cell>
          <cell r="P2648">
            <v>0</v>
          </cell>
          <cell r="Q2648" t="str">
            <v>No</v>
          </cell>
          <cell r="R2648" t="str">
            <v>No</v>
          </cell>
          <cell r="S2648">
            <v>43801</v>
          </cell>
          <cell r="T2648" t="str">
            <v/>
          </cell>
          <cell r="U2648" t="str">
            <v/>
          </cell>
          <cell r="V2648" t="str">
            <v>Longi 440 Wdc</v>
          </cell>
          <cell r="W2648" t="str">
            <v>Longi Solar</v>
          </cell>
          <cell r="X2648" t="str">
            <v>Poly PERC Bifacial</v>
          </cell>
          <cell r="Y2648">
            <v>435</v>
          </cell>
          <cell r="Z2648">
            <v>287469</v>
          </cell>
          <cell r="AN2648">
            <v>129.57</v>
          </cell>
          <cell r="AO2648">
            <v>129.57</v>
          </cell>
          <cell r="AP2648">
            <v>0</v>
          </cell>
          <cell r="AQ2648">
            <v>90.6</v>
          </cell>
          <cell r="AR2648">
            <v>0.69923593424403796</v>
          </cell>
          <cell r="AS2648">
            <v>45566</v>
          </cell>
          <cell r="AT2648" t="str">
            <v>CO</v>
          </cell>
          <cell r="BH2648" t="str">
            <v/>
          </cell>
          <cell r="BU2648" t="str">
            <v/>
          </cell>
          <cell r="CH2648" t="str">
            <v/>
          </cell>
          <cell r="CU2648" t="str">
            <v/>
          </cell>
          <cell r="DH2648" t="str">
            <v/>
          </cell>
          <cell r="DU2648" t="str">
            <v/>
          </cell>
          <cell r="EH2648" t="str">
            <v/>
          </cell>
          <cell r="EU2648" t="str">
            <v/>
          </cell>
          <cell r="FH2648" t="str">
            <v/>
          </cell>
          <cell r="FU2648" t="str">
            <v/>
          </cell>
          <cell r="GH2648" t="str">
            <v/>
          </cell>
          <cell r="GU2648" t="str">
            <v/>
          </cell>
          <cell r="HH2648" t="str">
            <v/>
          </cell>
          <cell r="HU2648" t="str">
            <v/>
          </cell>
          <cell r="IH2648" t="str">
            <v/>
          </cell>
          <cell r="IU2648" t="str">
            <v/>
          </cell>
          <cell r="JH2648" t="str">
            <v/>
          </cell>
          <cell r="JU2648" t="str">
            <v/>
          </cell>
          <cell r="KH2648" t="str">
            <v/>
          </cell>
          <cell r="KU2648" t="str">
            <v/>
          </cell>
          <cell r="LH2648" t="str">
            <v/>
          </cell>
          <cell r="LU2648" t="str">
            <v/>
          </cell>
          <cell r="MH2648" t="str">
            <v/>
          </cell>
          <cell r="MU2648" t="str">
            <v/>
          </cell>
          <cell r="NH2648" t="str">
            <v/>
          </cell>
          <cell r="NU2648" t="str">
            <v/>
          </cell>
          <cell r="OH2648" t="str">
            <v/>
          </cell>
          <cell r="OU2648" t="str">
            <v/>
          </cell>
        </row>
        <row r="2649">
          <cell r="C2649" t="str">
            <v>PV_US_MOHAW4FL</v>
          </cell>
          <cell r="D2649" t="str">
            <v>PV_US_MOHAW</v>
          </cell>
          <cell r="E2649" t="str">
            <v>Mohawk</v>
          </cell>
          <cell r="F2649" t="str">
            <v>Solar PV</v>
          </cell>
          <cell r="G2649" t="str">
            <v>North America</v>
          </cell>
          <cell r="H2649" t="str">
            <v>United States</v>
          </cell>
          <cell r="I2649" t="str">
            <v>New York</v>
          </cell>
          <cell r="J2649" t="str">
            <v>New York</v>
          </cell>
          <cell r="N2649">
            <v>1</v>
          </cell>
          <cell r="O2649">
            <v>1</v>
          </cell>
          <cell r="P2649">
            <v>0</v>
          </cell>
          <cell r="Q2649" t="str">
            <v>No</v>
          </cell>
          <cell r="R2649" t="str">
            <v>No</v>
          </cell>
          <cell r="S2649">
            <v>43801</v>
          </cell>
          <cell r="T2649" t="str">
            <v/>
          </cell>
          <cell r="U2649" t="str">
            <v/>
          </cell>
          <cell r="V2649" t="str">
            <v>Longi 440 Wdc</v>
          </cell>
          <cell r="W2649" t="str">
            <v>Longi Solar</v>
          </cell>
          <cell r="X2649" t="str">
            <v>Poly PERC Bifacial</v>
          </cell>
          <cell r="Y2649">
            <v>435</v>
          </cell>
          <cell r="Z2649">
            <v>287469</v>
          </cell>
          <cell r="AN2649">
            <v>129.57</v>
          </cell>
          <cell r="AO2649">
            <v>129.57</v>
          </cell>
          <cell r="AP2649">
            <v>0</v>
          </cell>
          <cell r="AQ2649">
            <v>90.6</v>
          </cell>
          <cell r="AR2649">
            <v>0.69923593424403796</v>
          </cell>
          <cell r="AS2649">
            <v>45566</v>
          </cell>
          <cell r="AT2649" t="str">
            <v>FL</v>
          </cell>
          <cell r="BH2649" t="str">
            <v/>
          </cell>
          <cell r="BU2649" t="str">
            <v/>
          </cell>
          <cell r="CH2649" t="str">
            <v/>
          </cell>
          <cell r="CU2649" t="str">
            <v/>
          </cell>
          <cell r="DH2649" t="str">
            <v/>
          </cell>
          <cell r="DU2649" t="str">
            <v/>
          </cell>
          <cell r="EH2649" t="str">
            <v/>
          </cell>
          <cell r="EU2649" t="str">
            <v/>
          </cell>
          <cell r="FH2649" t="str">
            <v/>
          </cell>
          <cell r="FU2649" t="str">
            <v/>
          </cell>
          <cell r="GH2649" t="str">
            <v/>
          </cell>
          <cell r="GU2649" t="str">
            <v/>
          </cell>
          <cell r="HH2649" t="str">
            <v/>
          </cell>
          <cell r="HU2649" t="str">
            <v/>
          </cell>
          <cell r="IH2649" t="str">
            <v/>
          </cell>
          <cell r="IU2649" t="str">
            <v/>
          </cell>
          <cell r="JH2649" t="str">
            <v/>
          </cell>
          <cell r="JU2649" t="str">
            <v/>
          </cell>
          <cell r="KH2649" t="str">
            <v/>
          </cell>
          <cell r="KU2649" t="str">
            <v/>
          </cell>
          <cell r="LH2649" t="str">
            <v/>
          </cell>
          <cell r="LU2649" t="str">
            <v/>
          </cell>
          <cell r="MH2649" t="str">
            <v/>
          </cell>
          <cell r="MU2649" t="str">
            <v/>
          </cell>
          <cell r="NH2649" t="str">
            <v/>
          </cell>
          <cell r="NU2649" t="str">
            <v/>
          </cell>
          <cell r="OH2649" t="str">
            <v/>
          </cell>
          <cell r="OU2649" t="str">
            <v/>
          </cell>
        </row>
        <row r="2650">
          <cell r="C2650" t="str">
            <v>PV_US_MOHAW5OC</v>
          </cell>
          <cell r="D2650" t="str">
            <v>PV_US_MOHAW</v>
          </cell>
          <cell r="E2650" t="str">
            <v>Mohawk</v>
          </cell>
          <cell r="F2650" t="str">
            <v>Solar PV</v>
          </cell>
          <cell r="G2650" t="str">
            <v>North America</v>
          </cell>
          <cell r="H2650" t="str">
            <v>United States</v>
          </cell>
          <cell r="I2650" t="str">
            <v>New York</v>
          </cell>
          <cell r="J2650" t="str">
            <v>New York</v>
          </cell>
          <cell r="N2650">
            <v>1</v>
          </cell>
          <cell r="O2650">
            <v>1</v>
          </cell>
          <cell r="P2650">
            <v>0</v>
          </cell>
          <cell r="Q2650" t="str">
            <v>No</v>
          </cell>
          <cell r="R2650" t="str">
            <v>No</v>
          </cell>
          <cell r="S2650">
            <v>43801</v>
          </cell>
          <cell r="T2650" t="str">
            <v/>
          </cell>
          <cell r="U2650" t="str">
            <v/>
          </cell>
          <cell r="V2650" t="str">
            <v>Longi 440 Wdc</v>
          </cell>
          <cell r="W2650" t="str">
            <v>Longi Solar</v>
          </cell>
          <cell r="X2650" t="str">
            <v>Poly PERC Bifacial</v>
          </cell>
          <cell r="Y2650">
            <v>435</v>
          </cell>
          <cell r="Z2650">
            <v>287469</v>
          </cell>
          <cell r="AN2650">
            <v>129.57</v>
          </cell>
          <cell r="AO2650">
            <v>129.57</v>
          </cell>
          <cell r="AP2650">
            <v>0</v>
          </cell>
          <cell r="AQ2650">
            <v>90.6</v>
          </cell>
          <cell r="AR2650">
            <v>0.69923593424403796</v>
          </cell>
          <cell r="AS2650">
            <v>45566</v>
          </cell>
          <cell r="AT2650" t="str">
            <v>OC</v>
          </cell>
          <cell r="BH2650" t="str">
            <v/>
          </cell>
          <cell r="BU2650" t="str">
            <v/>
          </cell>
          <cell r="CH2650" t="str">
            <v/>
          </cell>
          <cell r="CU2650" t="str">
            <v/>
          </cell>
          <cell r="DH2650" t="str">
            <v/>
          </cell>
          <cell r="DU2650" t="str">
            <v/>
          </cell>
          <cell r="EH2650" t="str">
            <v/>
          </cell>
          <cell r="EU2650" t="str">
            <v/>
          </cell>
          <cell r="FH2650" t="str">
            <v/>
          </cell>
          <cell r="FU2650" t="str">
            <v/>
          </cell>
          <cell r="GH2650" t="str">
            <v/>
          </cell>
          <cell r="GU2650" t="str">
            <v/>
          </cell>
          <cell r="HH2650" t="str">
            <v/>
          </cell>
          <cell r="HU2650" t="str">
            <v/>
          </cell>
          <cell r="IH2650" t="str">
            <v/>
          </cell>
          <cell r="IU2650" t="str">
            <v/>
          </cell>
          <cell r="JH2650" t="str">
            <v/>
          </cell>
          <cell r="JU2650" t="str">
            <v/>
          </cell>
          <cell r="KH2650" t="str">
            <v/>
          </cell>
          <cell r="KU2650" t="str">
            <v/>
          </cell>
          <cell r="LH2650" t="str">
            <v/>
          </cell>
          <cell r="LU2650" t="str">
            <v/>
          </cell>
          <cell r="MH2650" t="str">
            <v/>
          </cell>
          <cell r="MU2650" t="str">
            <v/>
          </cell>
          <cell r="NH2650" t="str">
            <v/>
          </cell>
          <cell r="NU2650" t="str">
            <v/>
          </cell>
          <cell r="OH2650" t="str">
            <v/>
          </cell>
          <cell r="OU2650" t="str">
            <v/>
          </cell>
        </row>
        <row r="2651">
          <cell r="C2651" t="str">
            <v>PV_US_MONTA1IN</v>
          </cell>
          <cell r="D2651" t="str">
            <v>PV_US_MONTA</v>
          </cell>
          <cell r="E2651" t="str">
            <v>Montague Solar (Pachwáywit Fields)</v>
          </cell>
          <cell r="F2651" t="str">
            <v>Solar PV</v>
          </cell>
          <cell r="G2651" t="str">
            <v>North America</v>
          </cell>
          <cell r="H2651" t="str">
            <v>United States</v>
          </cell>
          <cell r="I2651" t="str">
            <v>Oregon</v>
          </cell>
          <cell r="J2651" t="str">
            <v>Oregon</v>
          </cell>
          <cell r="K2651">
            <v>45.547350000000002</v>
          </cell>
          <cell r="L2651">
            <v>-120.17026</v>
          </cell>
          <cell r="N2651">
            <v>1</v>
          </cell>
          <cell r="O2651">
            <v>1</v>
          </cell>
          <cell r="P2651">
            <v>0</v>
          </cell>
          <cell r="Q2651" t="str">
            <v>No</v>
          </cell>
          <cell r="R2651" t="str">
            <v>No</v>
          </cell>
          <cell r="S2651">
            <v>43850</v>
          </cell>
          <cell r="T2651">
            <v>44927</v>
          </cell>
          <cell r="U2651">
            <v>45292</v>
          </cell>
          <cell r="V2651" t="str">
            <v>Longi 445 Wdc &amp; 450 Wdc</v>
          </cell>
          <cell r="W2651" t="str">
            <v>Longi Solar</v>
          </cell>
          <cell r="X2651" t="str">
            <v>Bifacial</v>
          </cell>
          <cell r="Y2651">
            <v>435</v>
          </cell>
          <cell r="Z2651">
            <v>484148</v>
          </cell>
          <cell r="AN2651">
            <v>210.6</v>
          </cell>
          <cell r="AO2651">
            <v>210.6</v>
          </cell>
          <cell r="AP2651">
            <v>0</v>
          </cell>
          <cell r="AQ2651">
            <v>162</v>
          </cell>
          <cell r="AR2651">
            <v>0.76923076923076927</v>
          </cell>
          <cell r="AS2651">
            <v>44256</v>
          </cell>
          <cell r="AT2651" t="str">
            <v>IN</v>
          </cell>
          <cell r="BH2651" t="str">
            <v/>
          </cell>
          <cell r="BU2651" t="str">
            <v/>
          </cell>
          <cell r="CH2651" t="str">
            <v/>
          </cell>
          <cell r="CU2651" t="str">
            <v/>
          </cell>
          <cell r="DH2651" t="str">
            <v/>
          </cell>
          <cell r="DU2651" t="str">
            <v/>
          </cell>
          <cell r="EH2651" t="str">
            <v/>
          </cell>
          <cell r="EU2651" t="str">
            <v/>
          </cell>
          <cell r="FH2651" t="str">
            <v/>
          </cell>
          <cell r="FU2651" t="str">
            <v/>
          </cell>
          <cell r="GH2651" t="str">
            <v/>
          </cell>
          <cell r="GU2651" t="str">
            <v/>
          </cell>
          <cell r="HH2651" t="str">
            <v/>
          </cell>
          <cell r="HU2651" t="str">
            <v/>
          </cell>
          <cell r="IH2651" t="str">
            <v/>
          </cell>
          <cell r="IU2651" t="str">
            <v/>
          </cell>
          <cell r="JH2651" t="str">
            <v/>
          </cell>
          <cell r="JU2651" t="str">
            <v/>
          </cell>
          <cell r="KH2651" t="str">
            <v/>
          </cell>
          <cell r="KJ2651">
            <v>2</v>
          </cell>
          <cell r="KK2651">
            <v>17</v>
          </cell>
          <cell r="KL2651">
            <v>15.6</v>
          </cell>
          <cell r="KM2651">
            <v>35</v>
          </cell>
          <cell r="KN2651">
            <v>3.73</v>
          </cell>
          <cell r="KO2651">
            <v>3</v>
          </cell>
          <cell r="KP2651">
            <v>14.32</v>
          </cell>
          <cell r="KQ2651">
            <v>9.76</v>
          </cell>
          <cell r="KR2651">
            <v>43</v>
          </cell>
          <cell r="KS2651">
            <v>30</v>
          </cell>
          <cell r="KT2651">
            <v>11.59</v>
          </cell>
          <cell r="KU2651">
            <v>185.00000000000003</v>
          </cell>
          <cell r="KV2651">
            <v>9.43</v>
          </cell>
          <cell r="KW2651">
            <v>11.01</v>
          </cell>
          <cell r="LH2651">
            <v>20.439999999999998</v>
          </cell>
          <cell r="LI2651">
            <v>5.16</v>
          </cell>
          <cell r="LU2651">
            <v>5.16</v>
          </cell>
          <cell r="MH2651" t="str">
            <v/>
          </cell>
          <cell r="MU2651" t="str">
            <v/>
          </cell>
          <cell r="NH2651" t="str">
            <v/>
          </cell>
          <cell r="NU2651" t="str">
            <v/>
          </cell>
          <cell r="OH2651" t="str">
            <v/>
          </cell>
          <cell r="OU2651" t="str">
            <v/>
          </cell>
        </row>
        <row r="2652">
          <cell r="C2652" t="str">
            <v>PV_US_MONTA2OP</v>
          </cell>
          <cell r="D2652" t="str">
            <v>PV_US_MONTA</v>
          </cell>
          <cell r="E2652" t="str">
            <v>Montague Solar (Pachwáywit Fields)</v>
          </cell>
          <cell r="F2652" t="str">
            <v>Solar PV</v>
          </cell>
          <cell r="G2652" t="str">
            <v>North America</v>
          </cell>
          <cell r="H2652" t="str">
            <v>United States</v>
          </cell>
          <cell r="I2652" t="str">
            <v>Oregon</v>
          </cell>
          <cell r="J2652" t="str">
            <v>Oregon</v>
          </cell>
          <cell r="K2652">
            <v>45.547350000000002</v>
          </cell>
          <cell r="L2652">
            <v>-120.17026</v>
          </cell>
          <cell r="N2652">
            <v>1</v>
          </cell>
          <cell r="O2652">
            <v>1</v>
          </cell>
          <cell r="P2652">
            <v>0</v>
          </cell>
          <cell r="Q2652" t="str">
            <v>No</v>
          </cell>
          <cell r="R2652" t="str">
            <v>No</v>
          </cell>
          <cell r="S2652">
            <v>43850</v>
          </cell>
          <cell r="T2652">
            <v>44927</v>
          </cell>
          <cell r="U2652">
            <v>45292</v>
          </cell>
          <cell r="V2652" t="str">
            <v>Longi 445 Wdc &amp; 450 Wdc</v>
          </cell>
          <cell r="W2652" t="str">
            <v>Longi Solar</v>
          </cell>
          <cell r="X2652" t="str">
            <v>Bifacial</v>
          </cell>
          <cell r="Y2652">
            <v>435</v>
          </cell>
          <cell r="Z2652">
            <v>484148</v>
          </cell>
          <cell r="AN2652">
            <v>210.6</v>
          </cell>
          <cell r="AO2652">
            <v>210.6</v>
          </cell>
          <cell r="AP2652">
            <v>0</v>
          </cell>
          <cell r="AQ2652">
            <v>162</v>
          </cell>
          <cell r="AR2652">
            <v>0.76923076923076927</v>
          </cell>
          <cell r="AS2652">
            <v>44256</v>
          </cell>
          <cell r="AT2652" t="str">
            <v>OP</v>
          </cell>
          <cell r="BH2652" t="str">
            <v/>
          </cell>
          <cell r="BU2652" t="str">
            <v/>
          </cell>
          <cell r="CH2652" t="str">
            <v/>
          </cell>
          <cell r="CU2652" t="str">
            <v/>
          </cell>
          <cell r="DH2652" t="str">
            <v/>
          </cell>
          <cell r="DU2652" t="str">
            <v/>
          </cell>
          <cell r="EH2652" t="str">
            <v/>
          </cell>
          <cell r="EU2652" t="str">
            <v/>
          </cell>
          <cell r="FH2652" t="str">
            <v/>
          </cell>
          <cell r="FU2652" t="str">
            <v/>
          </cell>
          <cell r="GH2652" t="str">
            <v/>
          </cell>
          <cell r="GU2652" t="str">
            <v/>
          </cell>
          <cell r="HH2652" t="str">
            <v/>
          </cell>
          <cell r="HU2652" t="str">
            <v/>
          </cell>
          <cell r="IH2652" t="str">
            <v/>
          </cell>
          <cell r="IU2652" t="str">
            <v/>
          </cell>
          <cell r="JH2652" t="str">
            <v/>
          </cell>
          <cell r="JU2652" t="str">
            <v/>
          </cell>
          <cell r="KH2652" t="str">
            <v/>
          </cell>
          <cell r="KU2652" t="str">
            <v/>
          </cell>
          <cell r="KV2652">
            <v>194.43</v>
          </cell>
          <cell r="KW2652">
            <v>11.01</v>
          </cell>
          <cell r="LH2652">
            <v>205.44</v>
          </cell>
          <cell r="LI2652">
            <v>5.16</v>
          </cell>
          <cell r="LU2652">
            <v>5.16</v>
          </cell>
          <cell r="MH2652" t="str">
            <v/>
          </cell>
          <cell r="MU2652" t="str">
            <v/>
          </cell>
          <cell r="NH2652" t="str">
            <v/>
          </cell>
          <cell r="NU2652" t="str">
            <v/>
          </cell>
          <cell r="OH2652" t="str">
            <v/>
          </cell>
          <cell r="OU2652" t="str">
            <v/>
          </cell>
        </row>
        <row r="2653">
          <cell r="C2653" t="str">
            <v>PV_US_MONTA3CO</v>
          </cell>
          <cell r="D2653" t="str">
            <v>PV_US_MONTA</v>
          </cell>
          <cell r="E2653" t="str">
            <v>Montague Solar (Pachwáywit Fields)</v>
          </cell>
          <cell r="F2653" t="str">
            <v>Solar PV</v>
          </cell>
          <cell r="G2653" t="str">
            <v>North America</v>
          </cell>
          <cell r="H2653" t="str">
            <v>United States</v>
          </cell>
          <cell r="I2653" t="str">
            <v>Oregon</v>
          </cell>
          <cell r="J2653" t="str">
            <v>Oregon</v>
          </cell>
          <cell r="K2653">
            <v>45.547350000000002</v>
          </cell>
          <cell r="L2653">
            <v>-120.17026</v>
          </cell>
          <cell r="N2653">
            <v>1</v>
          </cell>
          <cell r="O2653">
            <v>1</v>
          </cell>
          <cell r="P2653">
            <v>0</v>
          </cell>
          <cell r="Q2653" t="str">
            <v>No</v>
          </cell>
          <cell r="R2653" t="str">
            <v>No</v>
          </cell>
          <cell r="S2653">
            <v>43850</v>
          </cell>
          <cell r="T2653">
            <v>44927</v>
          </cell>
          <cell r="U2653">
            <v>45292</v>
          </cell>
          <cell r="V2653" t="str">
            <v>Longi 445 Wdc &amp; 450 Wdc</v>
          </cell>
          <cell r="W2653" t="str">
            <v>Longi Solar</v>
          </cell>
          <cell r="X2653" t="str">
            <v>Bifacial</v>
          </cell>
          <cell r="Y2653">
            <v>435</v>
          </cell>
          <cell r="Z2653">
            <v>484148</v>
          </cell>
          <cell r="AN2653">
            <v>210.6</v>
          </cell>
          <cell r="AO2653">
            <v>210.6</v>
          </cell>
          <cell r="AP2653">
            <v>0</v>
          </cell>
          <cell r="AQ2653">
            <v>162</v>
          </cell>
          <cell r="AR2653">
            <v>0.76923076923076927</v>
          </cell>
          <cell r="AS2653">
            <v>44256</v>
          </cell>
          <cell r="AT2653" t="str">
            <v>CO</v>
          </cell>
          <cell r="BH2653" t="str">
            <v/>
          </cell>
          <cell r="BU2653" t="str">
            <v/>
          </cell>
          <cell r="CH2653" t="str">
            <v/>
          </cell>
          <cell r="CU2653" t="str">
            <v/>
          </cell>
          <cell r="DH2653" t="str">
            <v/>
          </cell>
          <cell r="DU2653" t="str">
            <v/>
          </cell>
          <cell r="EH2653" t="str">
            <v/>
          </cell>
          <cell r="EU2653" t="str">
            <v/>
          </cell>
          <cell r="FH2653" t="str">
            <v/>
          </cell>
          <cell r="FU2653" t="str">
            <v/>
          </cell>
          <cell r="GH2653" t="str">
            <v/>
          </cell>
          <cell r="GU2653" t="str">
            <v/>
          </cell>
          <cell r="HH2653" t="str">
            <v/>
          </cell>
          <cell r="HU2653" t="str">
            <v/>
          </cell>
          <cell r="IH2653" t="str">
            <v/>
          </cell>
          <cell r="IU2653" t="str">
            <v/>
          </cell>
          <cell r="JH2653" t="str">
            <v/>
          </cell>
          <cell r="JU2653" t="str">
            <v/>
          </cell>
          <cell r="KH2653" t="str">
            <v/>
          </cell>
          <cell r="KU2653" t="str">
            <v/>
          </cell>
          <cell r="KV2653">
            <v>40.51</v>
          </cell>
          <cell r="KW2653">
            <v>79.7</v>
          </cell>
          <cell r="KX2653">
            <v>84.81</v>
          </cell>
          <cell r="LH2653">
            <v>205.02</v>
          </cell>
          <cell r="LI2653">
            <v>5.58</v>
          </cell>
          <cell r="LU2653">
            <v>5.58</v>
          </cell>
          <cell r="MH2653" t="str">
            <v/>
          </cell>
          <cell r="MU2653" t="str">
            <v/>
          </cell>
          <cell r="NH2653" t="str">
            <v/>
          </cell>
          <cell r="NU2653" t="str">
            <v/>
          </cell>
          <cell r="OH2653" t="str">
            <v/>
          </cell>
          <cell r="OU2653" t="str">
            <v/>
          </cell>
        </row>
        <row r="2654">
          <cell r="C2654" t="str">
            <v>PV_US_MONTA4FL</v>
          </cell>
          <cell r="D2654" t="str">
            <v>PV_US_MONTA</v>
          </cell>
          <cell r="E2654" t="str">
            <v>Montague Solar (Pachwáywit Fields)</v>
          </cell>
          <cell r="F2654" t="str">
            <v>Solar PV</v>
          </cell>
          <cell r="G2654" t="str">
            <v>North America</v>
          </cell>
          <cell r="H2654" t="str">
            <v>United States</v>
          </cell>
          <cell r="I2654" t="str">
            <v>Oregon</v>
          </cell>
          <cell r="J2654" t="str">
            <v>Oregon</v>
          </cell>
          <cell r="K2654">
            <v>45.547350000000002</v>
          </cell>
          <cell r="L2654">
            <v>-120.17026</v>
          </cell>
          <cell r="N2654">
            <v>1</v>
          </cell>
          <cell r="O2654">
            <v>1</v>
          </cell>
          <cell r="P2654">
            <v>0</v>
          </cell>
          <cell r="Q2654" t="str">
            <v>No</v>
          </cell>
          <cell r="R2654" t="str">
            <v>No</v>
          </cell>
          <cell r="S2654">
            <v>43850</v>
          </cell>
          <cell r="T2654">
            <v>44927</v>
          </cell>
          <cell r="U2654">
            <v>45292</v>
          </cell>
          <cell r="V2654" t="str">
            <v>Longi 445 Wdc &amp; 450 Wdc</v>
          </cell>
          <cell r="W2654" t="str">
            <v>Longi Solar</v>
          </cell>
          <cell r="X2654" t="str">
            <v>Bifacial</v>
          </cell>
          <cell r="Y2654">
            <v>435</v>
          </cell>
          <cell r="Z2654">
            <v>484148</v>
          </cell>
          <cell r="AN2654">
            <v>210.6</v>
          </cell>
          <cell r="AO2654">
            <v>210.6</v>
          </cell>
          <cell r="AP2654">
            <v>0</v>
          </cell>
          <cell r="AQ2654">
            <v>162</v>
          </cell>
          <cell r="AR2654">
            <v>0.76923076923076927</v>
          </cell>
          <cell r="AS2654">
            <v>44256</v>
          </cell>
          <cell r="AT2654" t="str">
            <v>FL</v>
          </cell>
          <cell r="BH2654" t="str">
            <v/>
          </cell>
          <cell r="BU2654" t="str">
            <v/>
          </cell>
          <cell r="CH2654" t="str">
            <v/>
          </cell>
          <cell r="CU2654" t="str">
            <v/>
          </cell>
          <cell r="DH2654" t="str">
            <v/>
          </cell>
          <cell r="DU2654" t="str">
            <v/>
          </cell>
          <cell r="EH2654" t="str">
            <v/>
          </cell>
          <cell r="EU2654" t="str">
            <v/>
          </cell>
          <cell r="FH2654" t="str">
            <v/>
          </cell>
          <cell r="FU2654" t="str">
            <v/>
          </cell>
          <cell r="GH2654" t="str">
            <v/>
          </cell>
          <cell r="GU2654" t="str">
            <v/>
          </cell>
          <cell r="HH2654" t="str">
            <v/>
          </cell>
          <cell r="HU2654" t="str">
            <v/>
          </cell>
          <cell r="IH2654" t="str">
            <v/>
          </cell>
          <cell r="IU2654" t="str">
            <v/>
          </cell>
          <cell r="JH2654" t="str">
            <v/>
          </cell>
          <cell r="JU2654" t="str">
            <v/>
          </cell>
          <cell r="KH2654" t="str">
            <v/>
          </cell>
          <cell r="KU2654" t="str">
            <v/>
          </cell>
          <cell r="LH2654" t="str">
            <v/>
          </cell>
          <cell r="LI2654">
            <v>210.6</v>
          </cell>
          <cell r="LU2654">
            <v>210.6</v>
          </cell>
          <cell r="MH2654" t="str">
            <v/>
          </cell>
          <cell r="MU2654" t="str">
            <v/>
          </cell>
          <cell r="NH2654" t="str">
            <v/>
          </cell>
          <cell r="NU2654" t="str">
            <v/>
          </cell>
          <cell r="OH2654" t="str">
            <v/>
          </cell>
          <cell r="OU2654" t="str">
            <v/>
          </cell>
        </row>
        <row r="2655">
          <cell r="C2655" t="str">
            <v>PV_US_MONTA5OC</v>
          </cell>
          <cell r="D2655" t="str">
            <v>PV_US_MONTA</v>
          </cell>
          <cell r="E2655" t="str">
            <v>Montague Solar (Pachwáywit Fields)</v>
          </cell>
          <cell r="F2655" t="str">
            <v>Solar PV</v>
          </cell>
          <cell r="G2655" t="str">
            <v>North America</v>
          </cell>
          <cell r="H2655" t="str">
            <v>United States</v>
          </cell>
          <cell r="I2655" t="str">
            <v>Oregon</v>
          </cell>
          <cell r="J2655" t="str">
            <v>Oregon</v>
          </cell>
          <cell r="K2655">
            <v>45.547350000000002</v>
          </cell>
          <cell r="L2655">
            <v>-120.17026</v>
          </cell>
          <cell r="N2655">
            <v>1</v>
          </cell>
          <cell r="O2655">
            <v>1</v>
          </cell>
          <cell r="P2655">
            <v>0</v>
          </cell>
          <cell r="Q2655" t="str">
            <v>No</v>
          </cell>
          <cell r="R2655" t="str">
            <v>No</v>
          </cell>
          <cell r="S2655">
            <v>43850</v>
          </cell>
          <cell r="T2655">
            <v>44927</v>
          </cell>
          <cell r="U2655">
            <v>45292</v>
          </cell>
          <cell r="V2655" t="str">
            <v>Longi 445 Wdc &amp; 450 Wdc</v>
          </cell>
          <cell r="W2655" t="str">
            <v>Longi Solar</v>
          </cell>
          <cell r="X2655" t="str">
            <v>Bifacial</v>
          </cell>
          <cell r="Y2655">
            <v>435</v>
          </cell>
          <cell r="Z2655">
            <v>484148</v>
          </cell>
          <cell r="AN2655">
            <v>210.6</v>
          </cell>
          <cell r="AO2655">
            <v>210.6</v>
          </cell>
          <cell r="AP2655">
            <v>0</v>
          </cell>
          <cell r="AQ2655">
            <v>162</v>
          </cell>
          <cell r="AR2655">
            <v>0.76923076923076927</v>
          </cell>
          <cell r="AS2655">
            <v>44256</v>
          </cell>
          <cell r="AT2655" t="str">
            <v>OC</v>
          </cell>
          <cell r="BH2655" t="str">
            <v/>
          </cell>
          <cell r="BU2655" t="str">
            <v/>
          </cell>
          <cell r="CH2655" t="str">
            <v/>
          </cell>
          <cell r="CU2655" t="str">
            <v/>
          </cell>
          <cell r="DH2655" t="str">
            <v/>
          </cell>
          <cell r="DU2655" t="str">
            <v/>
          </cell>
          <cell r="EH2655" t="str">
            <v/>
          </cell>
          <cell r="EU2655" t="str">
            <v/>
          </cell>
          <cell r="FH2655" t="str">
            <v/>
          </cell>
          <cell r="FU2655" t="str">
            <v/>
          </cell>
          <cell r="GH2655" t="str">
            <v/>
          </cell>
          <cell r="GU2655" t="str">
            <v/>
          </cell>
          <cell r="HH2655" t="str">
            <v/>
          </cell>
          <cell r="HU2655" t="str">
            <v/>
          </cell>
          <cell r="IH2655" t="str">
            <v/>
          </cell>
          <cell r="IU2655" t="str">
            <v/>
          </cell>
          <cell r="JH2655" t="str">
            <v/>
          </cell>
          <cell r="JU2655" t="str">
            <v/>
          </cell>
          <cell r="KH2655" t="str">
            <v/>
          </cell>
          <cell r="KU2655" t="str">
            <v/>
          </cell>
          <cell r="LH2655" t="str">
            <v/>
          </cell>
          <cell r="LI2655">
            <v>210.6</v>
          </cell>
          <cell r="LU2655">
            <v>210.6</v>
          </cell>
          <cell r="MH2655" t="str">
            <v/>
          </cell>
          <cell r="MU2655" t="str">
            <v/>
          </cell>
          <cell r="NH2655" t="str">
            <v/>
          </cell>
          <cell r="NU2655" t="str">
            <v/>
          </cell>
          <cell r="OH2655" t="str">
            <v/>
          </cell>
          <cell r="OU2655" t="str">
            <v/>
          </cell>
        </row>
        <row r="2656">
          <cell r="C2656" t="str">
            <v>PV_US_BAKE1IN</v>
          </cell>
          <cell r="D2656" t="str">
            <v>PV_US_BAKE</v>
          </cell>
          <cell r="E2656" t="str">
            <v>Bakeoven Solar</v>
          </cell>
          <cell r="F2656" t="str">
            <v>Solar PV</v>
          </cell>
          <cell r="G2656" t="str">
            <v>North America</v>
          </cell>
          <cell r="H2656" t="str">
            <v>United States</v>
          </cell>
          <cell r="I2656" t="str">
            <v>Oregon</v>
          </cell>
          <cell r="J2656" t="str">
            <v>Oregon</v>
          </cell>
          <cell r="K2656">
            <v>45.131943799679497</v>
          </cell>
          <cell r="L2656">
            <v>-120.877529698609</v>
          </cell>
          <cell r="N2656">
            <v>1</v>
          </cell>
          <cell r="O2656">
            <v>1</v>
          </cell>
          <cell r="P2656">
            <v>0</v>
          </cell>
          <cell r="Q2656" t="str">
            <v>No</v>
          </cell>
          <cell r="R2656" t="str">
            <v>No</v>
          </cell>
          <cell r="S2656">
            <v>43381</v>
          </cell>
          <cell r="T2656">
            <v>45231</v>
          </cell>
          <cell r="U2656">
            <v>45627</v>
          </cell>
          <cell r="V2656" t="str">
            <v>Longi LR4 72HIBD-440 Wdc Bifacial</v>
          </cell>
          <cell r="W2656" t="str">
            <v>Longi Solar</v>
          </cell>
          <cell r="X2656" t="str">
            <v>LR4 72HIBD Bifacial</v>
          </cell>
          <cell r="Y2656">
            <v>405</v>
          </cell>
          <cell r="Z2656">
            <v>197748</v>
          </cell>
          <cell r="AN2656">
            <v>79.91</v>
          </cell>
          <cell r="AO2656">
            <v>79.91</v>
          </cell>
          <cell r="AP2656">
            <v>0</v>
          </cell>
          <cell r="AQ2656">
            <v>60</v>
          </cell>
          <cell r="AR2656">
            <v>0.7508447002878238</v>
          </cell>
          <cell r="AS2656">
            <v>44287</v>
          </cell>
          <cell r="AT2656" t="str">
            <v>IN</v>
          </cell>
          <cell r="BH2656" t="str">
            <v/>
          </cell>
          <cell r="BU2656" t="str">
            <v/>
          </cell>
          <cell r="CH2656" t="str">
            <v/>
          </cell>
          <cell r="CU2656" t="str">
            <v/>
          </cell>
          <cell r="DH2656" t="str">
            <v/>
          </cell>
          <cell r="DU2656" t="str">
            <v/>
          </cell>
          <cell r="EH2656" t="str">
            <v/>
          </cell>
          <cell r="EU2656" t="str">
            <v/>
          </cell>
          <cell r="FH2656" t="str">
            <v/>
          </cell>
          <cell r="FU2656" t="str">
            <v/>
          </cell>
          <cell r="GH2656" t="str">
            <v/>
          </cell>
          <cell r="GU2656" t="str">
            <v/>
          </cell>
          <cell r="HH2656" t="str">
            <v/>
          </cell>
          <cell r="HU2656" t="str">
            <v/>
          </cell>
          <cell r="IH2656" t="str">
            <v/>
          </cell>
          <cell r="IU2656" t="str">
            <v/>
          </cell>
          <cell r="JH2656" t="str">
            <v/>
          </cell>
          <cell r="JU2656" t="str">
            <v/>
          </cell>
          <cell r="KH2656" t="str">
            <v/>
          </cell>
          <cell r="KU2656" t="str">
            <v/>
          </cell>
          <cell r="LC2656">
            <v>1.2</v>
          </cell>
          <cell r="LD2656">
            <v>15.1</v>
          </cell>
          <cell r="LE2656">
            <v>23.7</v>
          </cell>
          <cell r="LF2656">
            <v>12.4</v>
          </cell>
          <cell r="LG2656">
            <v>0.6</v>
          </cell>
          <cell r="LH2656">
            <v>53</v>
          </cell>
          <cell r="LR2656">
            <v>26.91</v>
          </cell>
          <cell r="LU2656">
            <v>26.91</v>
          </cell>
          <cell r="MH2656" t="str">
            <v/>
          </cell>
          <cell r="MU2656" t="str">
            <v/>
          </cell>
          <cell r="NH2656" t="str">
            <v/>
          </cell>
          <cell r="NU2656" t="str">
            <v/>
          </cell>
          <cell r="OH2656" t="str">
            <v/>
          </cell>
          <cell r="OU2656" t="str">
            <v/>
          </cell>
        </row>
        <row r="2657">
          <cell r="C2657" t="str">
            <v>PV_US_BAKE2OP</v>
          </cell>
          <cell r="D2657" t="str">
            <v>PV_US_BAKE</v>
          </cell>
          <cell r="E2657" t="str">
            <v>Bakeoven Solar</v>
          </cell>
          <cell r="F2657" t="str">
            <v>Solar PV</v>
          </cell>
          <cell r="G2657" t="str">
            <v>North America</v>
          </cell>
          <cell r="H2657" t="str">
            <v>United States</v>
          </cell>
          <cell r="I2657" t="str">
            <v>Oregon</v>
          </cell>
          <cell r="J2657" t="str">
            <v>Oregon</v>
          </cell>
          <cell r="K2657">
            <v>45.131943799679497</v>
          </cell>
          <cell r="L2657">
            <v>-120.877529698609</v>
          </cell>
          <cell r="N2657">
            <v>1</v>
          </cell>
          <cell r="O2657">
            <v>1</v>
          </cell>
          <cell r="P2657">
            <v>0</v>
          </cell>
          <cell r="Q2657" t="str">
            <v>No</v>
          </cell>
          <cell r="R2657" t="str">
            <v>No</v>
          </cell>
          <cell r="S2657">
            <v>43381</v>
          </cell>
          <cell r="T2657">
            <v>45231</v>
          </cell>
          <cell r="U2657">
            <v>45627</v>
          </cell>
          <cell r="V2657" t="str">
            <v>Longi LR4 72HIBD-440 Wdc Bifacial</v>
          </cell>
          <cell r="W2657" t="str">
            <v>Longi Solar</v>
          </cell>
          <cell r="X2657" t="str">
            <v>LR4 72HIBD Bifacial</v>
          </cell>
          <cell r="Y2657">
            <v>405</v>
          </cell>
          <cell r="Z2657">
            <v>197748</v>
          </cell>
          <cell r="AN2657">
            <v>79.91</v>
          </cell>
          <cell r="AO2657">
            <v>79.91</v>
          </cell>
          <cell r="AP2657">
            <v>0</v>
          </cell>
          <cell r="AQ2657">
            <v>60</v>
          </cell>
          <cell r="AR2657">
            <v>0.7508447002878238</v>
          </cell>
          <cell r="AS2657">
            <v>44287</v>
          </cell>
          <cell r="AT2657" t="str">
            <v>OP</v>
          </cell>
          <cell r="BH2657" t="str">
            <v/>
          </cell>
          <cell r="BU2657" t="str">
            <v/>
          </cell>
          <cell r="CH2657" t="str">
            <v/>
          </cell>
          <cell r="CU2657" t="str">
            <v/>
          </cell>
          <cell r="DH2657" t="str">
            <v/>
          </cell>
          <cell r="DU2657" t="str">
            <v/>
          </cell>
          <cell r="EH2657" t="str">
            <v/>
          </cell>
          <cell r="EU2657" t="str">
            <v/>
          </cell>
          <cell r="FH2657" t="str">
            <v/>
          </cell>
          <cell r="FU2657" t="str">
            <v/>
          </cell>
          <cell r="GH2657" t="str">
            <v/>
          </cell>
          <cell r="GU2657" t="str">
            <v/>
          </cell>
          <cell r="HH2657" t="str">
            <v/>
          </cell>
          <cell r="HU2657" t="str">
            <v/>
          </cell>
          <cell r="IH2657" t="str">
            <v/>
          </cell>
          <cell r="IU2657" t="str">
            <v/>
          </cell>
          <cell r="JH2657" t="str">
            <v/>
          </cell>
          <cell r="JU2657" t="str">
            <v/>
          </cell>
          <cell r="KH2657" t="str">
            <v/>
          </cell>
          <cell r="KU2657" t="str">
            <v/>
          </cell>
          <cell r="LF2657">
            <v>52.4</v>
          </cell>
          <cell r="LG2657">
            <v>0.6</v>
          </cell>
          <cell r="LH2657">
            <v>53</v>
          </cell>
          <cell r="LS2657">
            <v>26.91</v>
          </cell>
          <cell r="LU2657">
            <v>26.91</v>
          </cell>
          <cell r="MH2657" t="str">
            <v/>
          </cell>
          <cell r="MU2657" t="str">
            <v/>
          </cell>
          <cell r="NH2657" t="str">
            <v/>
          </cell>
          <cell r="NU2657" t="str">
            <v/>
          </cell>
          <cell r="OH2657" t="str">
            <v/>
          </cell>
          <cell r="OU2657" t="str">
            <v/>
          </cell>
        </row>
        <row r="2658">
          <cell r="C2658" t="str">
            <v>PV_US_BAKE3CO</v>
          </cell>
          <cell r="D2658" t="str">
            <v>PV_US_BAKE</v>
          </cell>
          <cell r="E2658" t="str">
            <v>Bakeoven Solar</v>
          </cell>
          <cell r="F2658" t="str">
            <v>Solar PV</v>
          </cell>
          <cell r="G2658" t="str">
            <v>North America</v>
          </cell>
          <cell r="H2658" t="str">
            <v>United States</v>
          </cell>
          <cell r="I2658" t="str">
            <v>Oregon</v>
          </cell>
          <cell r="J2658" t="str">
            <v>Oregon</v>
          </cell>
          <cell r="K2658">
            <v>45.131943799679497</v>
          </cell>
          <cell r="L2658">
            <v>-120.877529698609</v>
          </cell>
          <cell r="N2658">
            <v>1</v>
          </cell>
          <cell r="O2658">
            <v>1</v>
          </cell>
          <cell r="P2658">
            <v>0</v>
          </cell>
          <cell r="Q2658" t="str">
            <v>No</v>
          </cell>
          <cell r="R2658" t="str">
            <v>No</v>
          </cell>
          <cell r="S2658">
            <v>43381</v>
          </cell>
          <cell r="T2658">
            <v>45231</v>
          </cell>
          <cell r="U2658">
            <v>45627</v>
          </cell>
          <cell r="V2658" t="str">
            <v>Longi LR4 72HIBD-440 Wdc Bifacial</v>
          </cell>
          <cell r="W2658" t="str">
            <v>Longi Solar</v>
          </cell>
          <cell r="X2658" t="str">
            <v>LR4 72HIBD Bifacial</v>
          </cell>
          <cell r="Y2658">
            <v>405</v>
          </cell>
          <cell r="Z2658">
            <v>197748</v>
          </cell>
          <cell r="AN2658">
            <v>79.91</v>
          </cell>
          <cell r="AO2658">
            <v>79.91</v>
          </cell>
          <cell r="AP2658">
            <v>0</v>
          </cell>
          <cell r="AQ2658">
            <v>60</v>
          </cell>
          <cell r="AR2658">
            <v>0.7508447002878238</v>
          </cell>
          <cell r="AS2658">
            <v>44287</v>
          </cell>
          <cell r="AT2658" t="str">
            <v>CO</v>
          </cell>
          <cell r="BH2658" t="str">
            <v/>
          </cell>
          <cell r="BU2658" t="str">
            <v/>
          </cell>
          <cell r="CH2658" t="str">
            <v/>
          </cell>
          <cell r="CU2658" t="str">
            <v/>
          </cell>
          <cell r="DH2658" t="str">
            <v/>
          </cell>
          <cell r="DU2658" t="str">
            <v/>
          </cell>
          <cell r="EH2658" t="str">
            <v/>
          </cell>
          <cell r="EU2658" t="str">
            <v/>
          </cell>
          <cell r="FH2658" t="str">
            <v/>
          </cell>
          <cell r="FU2658" t="str">
            <v/>
          </cell>
          <cell r="GH2658" t="str">
            <v/>
          </cell>
          <cell r="GU2658" t="str">
            <v/>
          </cell>
          <cell r="HH2658" t="str">
            <v/>
          </cell>
          <cell r="HU2658" t="str">
            <v/>
          </cell>
          <cell r="IH2658" t="str">
            <v/>
          </cell>
          <cell r="IU2658" t="str">
            <v/>
          </cell>
          <cell r="JH2658" t="str">
            <v/>
          </cell>
          <cell r="JU2658" t="str">
            <v/>
          </cell>
          <cell r="KH2658" t="str">
            <v/>
          </cell>
          <cell r="KU2658" t="str">
            <v/>
          </cell>
          <cell r="LF2658">
            <v>25</v>
          </cell>
          <cell r="LG2658">
            <v>28</v>
          </cell>
          <cell r="LH2658">
            <v>53</v>
          </cell>
          <cell r="LS2658">
            <v>26.91</v>
          </cell>
          <cell r="LU2658">
            <v>26.91</v>
          </cell>
          <cell r="MH2658" t="str">
            <v/>
          </cell>
          <cell r="MU2658" t="str">
            <v/>
          </cell>
          <cell r="NH2658" t="str">
            <v/>
          </cell>
          <cell r="NU2658" t="str">
            <v/>
          </cell>
          <cell r="OH2658" t="str">
            <v/>
          </cell>
          <cell r="OU2658" t="str">
            <v/>
          </cell>
        </row>
        <row r="2659">
          <cell r="C2659" t="str">
            <v>PV_US_BAKE4FL</v>
          </cell>
          <cell r="D2659" t="str">
            <v>PV_US_BAKE</v>
          </cell>
          <cell r="E2659" t="str">
            <v>Bakeoven Solar</v>
          </cell>
          <cell r="F2659" t="str">
            <v>Solar PV</v>
          </cell>
          <cell r="G2659" t="str">
            <v>North America</v>
          </cell>
          <cell r="H2659" t="str">
            <v>United States</v>
          </cell>
          <cell r="I2659" t="str">
            <v>Oregon</v>
          </cell>
          <cell r="J2659" t="str">
            <v>Oregon</v>
          </cell>
          <cell r="K2659">
            <v>45.131943799679497</v>
          </cell>
          <cell r="L2659">
            <v>-120.877529698609</v>
          </cell>
          <cell r="N2659">
            <v>1</v>
          </cell>
          <cell r="O2659">
            <v>1</v>
          </cell>
          <cell r="P2659">
            <v>0</v>
          </cell>
          <cell r="Q2659" t="str">
            <v>No</v>
          </cell>
          <cell r="R2659" t="str">
            <v>No</v>
          </cell>
          <cell r="S2659">
            <v>43381</v>
          </cell>
          <cell r="T2659">
            <v>45231</v>
          </cell>
          <cell r="U2659">
            <v>45627</v>
          </cell>
          <cell r="V2659" t="str">
            <v>Longi LR4 72HIBD-440 Wdc Bifacial</v>
          </cell>
          <cell r="W2659" t="str">
            <v>Longi Solar</v>
          </cell>
          <cell r="X2659" t="str">
            <v>LR4 72HIBD Bifacial</v>
          </cell>
          <cell r="Y2659">
            <v>405</v>
          </cell>
          <cell r="Z2659">
            <v>197748</v>
          </cell>
          <cell r="AN2659">
            <v>79.91</v>
          </cell>
          <cell r="AO2659">
            <v>79.91</v>
          </cell>
          <cell r="AP2659">
            <v>0</v>
          </cell>
          <cell r="AQ2659">
            <v>60</v>
          </cell>
          <cell r="AR2659">
            <v>0.7508447002878238</v>
          </cell>
          <cell r="AS2659">
            <v>44287</v>
          </cell>
          <cell r="AT2659" t="str">
            <v>FL</v>
          </cell>
          <cell r="BH2659" t="str">
            <v/>
          </cell>
          <cell r="BU2659" t="str">
            <v/>
          </cell>
          <cell r="CH2659" t="str">
            <v/>
          </cell>
          <cell r="CU2659" t="str">
            <v/>
          </cell>
          <cell r="DH2659" t="str">
            <v/>
          </cell>
          <cell r="DU2659" t="str">
            <v/>
          </cell>
          <cell r="EH2659" t="str">
            <v/>
          </cell>
          <cell r="EU2659" t="str">
            <v/>
          </cell>
          <cell r="FH2659" t="str">
            <v/>
          </cell>
          <cell r="FU2659" t="str">
            <v/>
          </cell>
          <cell r="GH2659" t="str">
            <v/>
          </cell>
          <cell r="GU2659" t="str">
            <v/>
          </cell>
          <cell r="HH2659" t="str">
            <v/>
          </cell>
          <cell r="HU2659" t="str">
            <v/>
          </cell>
          <cell r="IH2659" t="str">
            <v/>
          </cell>
          <cell r="IU2659" t="str">
            <v/>
          </cell>
          <cell r="JH2659" t="str">
            <v/>
          </cell>
          <cell r="JU2659" t="str">
            <v/>
          </cell>
          <cell r="KH2659" t="str">
            <v/>
          </cell>
          <cell r="KU2659" t="str">
            <v/>
          </cell>
          <cell r="LH2659" t="str">
            <v/>
          </cell>
          <cell r="LS2659">
            <v>79.91</v>
          </cell>
          <cell r="LU2659">
            <v>79.91</v>
          </cell>
          <cell r="MH2659" t="str">
            <v/>
          </cell>
          <cell r="MU2659" t="str">
            <v/>
          </cell>
          <cell r="NH2659" t="str">
            <v/>
          </cell>
          <cell r="NU2659" t="str">
            <v/>
          </cell>
          <cell r="OH2659" t="str">
            <v/>
          </cell>
          <cell r="OU2659" t="str">
            <v/>
          </cell>
        </row>
        <row r="2660">
          <cell r="C2660" t="str">
            <v>PV_US_BAKE5OC</v>
          </cell>
          <cell r="D2660" t="str">
            <v>PV_US_BAKE</v>
          </cell>
          <cell r="E2660" t="str">
            <v>Bakeoven Solar</v>
          </cell>
          <cell r="F2660" t="str">
            <v>Solar PV</v>
          </cell>
          <cell r="G2660" t="str">
            <v>North America</v>
          </cell>
          <cell r="H2660" t="str">
            <v>United States</v>
          </cell>
          <cell r="I2660" t="str">
            <v>Oregon</v>
          </cell>
          <cell r="J2660" t="str">
            <v>Oregon</v>
          </cell>
          <cell r="K2660">
            <v>45.131943799679497</v>
          </cell>
          <cell r="L2660">
            <v>-120.877529698609</v>
          </cell>
          <cell r="N2660">
            <v>1</v>
          </cell>
          <cell r="O2660">
            <v>1</v>
          </cell>
          <cell r="P2660">
            <v>0</v>
          </cell>
          <cell r="Q2660" t="str">
            <v>No</v>
          </cell>
          <cell r="R2660" t="str">
            <v>No</v>
          </cell>
          <cell r="S2660">
            <v>43381</v>
          </cell>
          <cell r="T2660">
            <v>45231</v>
          </cell>
          <cell r="U2660">
            <v>45627</v>
          </cell>
          <cell r="V2660" t="str">
            <v>Longi LR4 72HIBD-440 Wdc Bifacial</v>
          </cell>
          <cell r="W2660" t="str">
            <v>Longi Solar</v>
          </cell>
          <cell r="X2660" t="str">
            <v>LR4 72HIBD Bifacial</v>
          </cell>
          <cell r="Y2660">
            <v>405</v>
          </cell>
          <cell r="Z2660">
            <v>197748</v>
          </cell>
          <cell r="AN2660">
            <v>79.91</v>
          </cell>
          <cell r="AO2660">
            <v>79.91</v>
          </cell>
          <cell r="AP2660">
            <v>0</v>
          </cell>
          <cell r="AQ2660">
            <v>60</v>
          </cell>
          <cell r="AR2660">
            <v>0.7508447002878238</v>
          </cell>
          <cell r="AS2660">
            <v>44287</v>
          </cell>
          <cell r="AT2660" t="str">
            <v>OC</v>
          </cell>
          <cell r="BH2660" t="str">
            <v/>
          </cell>
          <cell r="BU2660" t="str">
            <v/>
          </cell>
          <cell r="CH2660" t="str">
            <v/>
          </cell>
          <cell r="CU2660" t="str">
            <v/>
          </cell>
          <cell r="DH2660" t="str">
            <v/>
          </cell>
          <cell r="DU2660" t="str">
            <v/>
          </cell>
          <cell r="EH2660" t="str">
            <v/>
          </cell>
          <cell r="EU2660" t="str">
            <v/>
          </cell>
          <cell r="FH2660" t="str">
            <v/>
          </cell>
          <cell r="FU2660" t="str">
            <v/>
          </cell>
          <cell r="GH2660" t="str">
            <v/>
          </cell>
          <cell r="GU2660" t="str">
            <v/>
          </cell>
          <cell r="HH2660" t="str">
            <v/>
          </cell>
          <cell r="HU2660" t="str">
            <v/>
          </cell>
          <cell r="IH2660" t="str">
            <v/>
          </cell>
          <cell r="IU2660" t="str">
            <v/>
          </cell>
          <cell r="JH2660" t="str">
            <v/>
          </cell>
          <cell r="JU2660" t="str">
            <v/>
          </cell>
          <cell r="KH2660" t="str">
            <v/>
          </cell>
          <cell r="KU2660" t="str">
            <v/>
          </cell>
          <cell r="LH2660" t="str">
            <v/>
          </cell>
          <cell r="LT2660">
            <v>79.91</v>
          </cell>
          <cell r="LU2660">
            <v>79.91</v>
          </cell>
          <cell r="MH2660" t="str">
            <v/>
          </cell>
          <cell r="MU2660" t="str">
            <v/>
          </cell>
          <cell r="NH2660" t="str">
            <v/>
          </cell>
          <cell r="NU2660" t="str">
            <v/>
          </cell>
          <cell r="OH2660" t="str">
            <v/>
          </cell>
          <cell r="OU2660" t="str">
            <v/>
          </cell>
        </row>
        <row r="2661">
          <cell r="C2661" t="str">
            <v>PV_US_DAYB1IN</v>
          </cell>
          <cell r="D2661" t="str">
            <v>PV_US_DAYB</v>
          </cell>
          <cell r="E2661" t="str">
            <v>Daybreak Solar</v>
          </cell>
          <cell r="F2661" t="str">
            <v>Solar PV</v>
          </cell>
          <cell r="G2661" t="str">
            <v>North America</v>
          </cell>
          <cell r="H2661" t="str">
            <v>United States</v>
          </cell>
          <cell r="I2661" t="str">
            <v>Oregon</v>
          </cell>
          <cell r="J2661" t="str">
            <v>Oregon</v>
          </cell>
          <cell r="N2661">
            <v>1</v>
          </cell>
          <cell r="O2661">
            <v>1</v>
          </cell>
          <cell r="P2661">
            <v>0</v>
          </cell>
          <cell r="Q2661" t="str">
            <v>No</v>
          </cell>
          <cell r="R2661" t="str">
            <v>No</v>
          </cell>
          <cell r="S2661">
            <v>44179</v>
          </cell>
          <cell r="T2661">
            <v>45658</v>
          </cell>
          <cell r="U2661">
            <v>45658</v>
          </cell>
          <cell r="V2661" t="str">
            <v>Longi LR4 72HIBD-440 Wdc Bifacial</v>
          </cell>
          <cell r="W2661" t="str">
            <v>Longi Solar</v>
          </cell>
          <cell r="X2661" t="str">
            <v>LR4 72HIBD Bifacial</v>
          </cell>
          <cell r="Y2661">
            <v>440</v>
          </cell>
          <cell r="Z2661">
            <v>428804</v>
          </cell>
          <cell r="AN2661">
            <v>189.19</v>
          </cell>
          <cell r="AO2661">
            <v>189.19</v>
          </cell>
          <cell r="AP2661">
            <v>0</v>
          </cell>
          <cell r="AQ2661">
            <v>140</v>
          </cell>
          <cell r="AR2661">
            <v>0.73999682858502036</v>
          </cell>
          <cell r="AS2661">
            <v>44287</v>
          </cell>
          <cell r="AT2661" t="str">
            <v>IN</v>
          </cell>
          <cell r="BH2661" t="str">
            <v/>
          </cell>
          <cell r="BU2661" t="str">
            <v/>
          </cell>
          <cell r="CH2661" t="str">
            <v/>
          </cell>
          <cell r="CU2661" t="str">
            <v/>
          </cell>
          <cell r="DH2661" t="str">
            <v/>
          </cell>
          <cell r="DU2661" t="str">
            <v/>
          </cell>
          <cell r="EH2661" t="str">
            <v/>
          </cell>
          <cell r="EU2661" t="str">
            <v/>
          </cell>
          <cell r="FH2661" t="str">
            <v/>
          </cell>
          <cell r="FU2661" t="str">
            <v/>
          </cell>
          <cell r="GH2661" t="str">
            <v/>
          </cell>
          <cell r="GU2661" t="str">
            <v/>
          </cell>
          <cell r="HH2661" t="str">
            <v/>
          </cell>
          <cell r="HU2661" t="str">
            <v/>
          </cell>
          <cell r="IH2661" t="str">
            <v/>
          </cell>
          <cell r="IU2661" t="str">
            <v/>
          </cell>
          <cell r="JH2661" t="str">
            <v/>
          </cell>
          <cell r="JU2661" t="str">
            <v/>
          </cell>
          <cell r="KH2661" t="str">
            <v/>
          </cell>
          <cell r="KU2661" t="str">
            <v/>
          </cell>
          <cell r="LH2661" t="str">
            <v/>
          </cell>
          <cell r="LR2661">
            <v>35</v>
          </cell>
          <cell r="LS2661">
            <v>45</v>
          </cell>
          <cell r="LT2661">
            <v>45</v>
          </cell>
          <cell r="LU2661">
            <v>125</v>
          </cell>
          <cell r="LV2661">
            <v>64.19</v>
          </cell>
          <cell r="MH2661">
            <v>64.19</v>
          </cell>
          <cell r="MU2661" t="str">
            <v/>
          </cell>
          <cell r="NH2661" t="str">
            <v/>
          </cell>
          <cell r="NU2661" t="str">
            <v/>
          </cell>
          <cell r="OH2661" t="str">
            <v/>
          </cell>
          <cell r="OU2661" t="str">
            <v/>
          </cell>
        </row>
        <row r="2662">
          <cell r="C2662" t="str">
            <v>PV_US_DAYB2OP</v>
          </cell>
          <cell r="D2662" t="str">
            <v>PV_US_DAYB</v>
          </cell>
          <cell r="E2662" t="str">
            <v>Daybreak Solar</v>
          </cell>
          <cell r="F2662" t="str">
            <v>Solar PV</v>
          </cell>
          <cell r="G2662" t="str">
            <v>North America</v>
          </cell>
          <cell r="H2662" t="str">
            <v>United States</v>
          </cell>
          <cell r="I2662" t="str">
            <v>Oregon</v>
          </cell>
          <cell r="J2662" t="str">
            <v>Oregon</v>
          </cell>
          <cell r="N2662">
            <v>1</v>
          </cell>
          <cell r="O2662">
            <v>1</v>
          </cell>
          <cell r="P2662">
            <v>0</v>
          </cell>
          <cell r="Q2662" t="str">
            <v>No</v>
          </cell>
          <cell r="R2662" t="str">
            <v>No</v>
          </cell>
          <cell r="S2662">
            <v>44179</v>
          </cell>
          <cell r="T2662">
            <v>45658</v>
          </cell>
          <cell r="U2662">
            <v>45658</v>
          </cell>
          <cell r="V2662" t="str">
            <v>Longi LR4 72HIBD-440 Wdc Bifacial</v>
          </cell>
          <cell r="W2662" t="str">
            <v>Longi Solar</v>
          </cell>
          <cell r="X2662" t="str">
            <v>LR4 72HIBD Bifacial</v>
          </cell>
          <cell r="Y2662">
            <v>440</v>
          </cell>
          <cell r="Z2662">
            <v>428804</v>
          </cell>
          <cell r="AN2662">
            <v>189.19</v>
          </cell>
          <cell r="AO2662">
            <v>189.19</v>
          </cell>
          <cell r="AP2662">
            <v>0</v>
          </cell>
          <cell r="AQ2662">
            <v>140</v>
          </cell>
          <cell r="AR2662">
            <v>0.73999682858502036</v>
          </cell>
          <cell r="AS2662">
            <v>44287</v>
          </cell>
          <cell r="AT2662" t="str">
            <v>OP</v>
          </cell>
          <cell r="BH2662" t="str">
            <v/>
          </cell>
          <cell r="BU2662" t="str">
            <v/>
          </cell>
          <cell r="CH2662" t="str">
            <v/>
          </cell>
          <cell r="CU2662" t="str">
            <v/>
          </cell>
          <cell r="DH2662" t="str">
            <v/>
          </cell>
          <cell r="DU2662" t="str">
            <v/>
          </cell>
          <cell r="EH2662" t="str">
            <v/>
          </cell>
          <cell r="EU2662" t="str">
            <v/>
          </cell>
          <cell r="FH2662" t="str">
            <v/>
          </cell>
          <cell r="FU2662" t="str">
            <v/>
          </cell>
          <cell r="GH2662" t="str">
            <v/>
          </cell>
          <cell r="GU2662" t="str">
            <v/>
          </cell>
          <cell r="HH2662" t="str">
            <v/>
          </cell>
          <cell r="HU2662" t="str">
            <v/>
          </cell>
          <cell r="IH2662" t="str">
            <v/>
          </cell>
          <cell r="IU2662" t="str">
            <v/>
          </cell>
          <cell r="JH2662" t="str">
            <v/>
          </cell>
          <cell r="JU2662" t="str">
            <v/>
          </cell>
          <cell r="KH2662" t="str">
            <v/>
          </cell>
          <cell r="KU2662" t="str">
            <v/>
          </cell>
          <cell r="LH2662" t="str">
            <v/>
          </cell>
          <cell r="LU2662" t="str">
            <v/>
          </cell>
          <cell r="LV2662">
            <v>189.19</v>
          </cell>
          <cell r="MH2662">
            <v>189.19</v>
          </cell>
          <cell r="MU2662" t="str">
            <v/>
          </cell>
          <cell r="NH2662" t="str">
            <v/>
          </cell>
          <cell r="NU2662" t="str">
            <v/>
          </cell>
          <cell r="OH2662" t="str">
            <v/>
          </cell>
          <cell r="OU2662" t="str">
            <v/>
          </cell>
        </row>
        <row r="2663">
          <cell r="C2663" t="str">
            <v>PV_US_DAYB3CO</v>
          </cell>
          <cell r="D2663" t="str">
            <v>PV_US_DAYB</v>
          </cell>
          <cell r="E2663" t="str">
            <v>Daybreak Solar</v>
          </cell>
          <cell r="F2663" t="str">
            <v>Solar PV</v>
          </cell>
          <cell r="G2663" t="str">
            <v>North America</v>
          </cell>
          <cell r="H2663" t="str">
            <v>United States</v>
          </cell>
          <cell r="I2663" t="str">
            <v>Oregon</v>
          </cell>
          <cell r="J2663" t="str">
            <v>Oregon</v>
          </cell>
          <cell r="N2663">
            <v>1</v>
          </cell>
          <cell r="O2663">
            <v>1</v>
          </cell>
          <cell r="P2663">
            <v>0</v>
          </cell>
          <cell r="Q2663" t="str">
            <v>No</v>
          </cell>
          <cell r="R2663" t="str">
            <v>No</v>
          </cell>
          <cell r="S2663">
            <v>44179</v>
          </cell>
          <cell r="T2663">
            <v>45658</v>
          </cell>
          <cell r="U2663">
            <v>45658</v>
          </cell>
          <cell r="V2663" t="str">
            <v>Longi LR4 72HIBD-440 Wdc Bifacial</v>
          </cell>
          <cell r="W2663" t="str">
            <v>Longi Solar</v>
          </cell>
          <cell r="X2663" t="str">
            <v>LR4 72HIBD Bifacial</v>
          </cell>
          <cell r="Y2663">
            <v>440</v>
          </cell>
          <cell r="Z2663">
            <v>428804</v>
          </cell>
          <cell r="AN2663">
            <v>189.19</v>
          </cell>
          <cell r="AO2663">
            <v>189.19</v>
          </cell>
          <cell r="AP2663">
            <v>0</v>
          </cell>
          <cell r="AQ2663">
            <v>140</v>
          </cell>
          <cell r="AR2663">
            <v>0.73999682858502036</v>
          </cell>
          <cell r="AS2663">
            <v>44287</v>
          </cell>
          <cell r="AT2663" t="str">
            <v>CO</v>
          </cell>
          <cell r="BH2663" t="str">
            <v/>
          </cell>
          <cell r="BU2663" t="str">
            <v/>
          </cell>
          <cell r="CH2663" t="str">
            <v/>
          </cell>
          <cell r="CU2663" t="str">
            <v/>
          </cell>
          <cell r="DH2663" t="str">
            <v/>
          </cell>
          <cell r="DU2663" t="str">
            <v/>
          </cell>
          <cell r="EH2663" t="str">
            <v/>
          </cell>
          <cell r="EU2663" t="str">
            <v/>
          </cell>
          <cell r="FH2663" t="str">
            <v/>
          </cell>
          <cell r="FU2663" t="str">
            <v/>
          </cell>
          <cell r="GH2663" t="str">
            <v/>
          </cell>
          <cell r="GU2663" t="str">
            <v/>
          </cell>
          <cell r="HH2663" t="str">
            <v/>
          </cell>
          <cell r="HU2663" t="str">
            <v/>
          </cell>
          <cell r="IH2663" t="str">
            <v/>
          </cell>
          <cell r="IU2663" t="str">
            <v/>
          </cell>
          <cell r="JH2663" t="str">
            <v/>
          </cell>
          <cell r="JU2663" t="str">
            <v/>
          </cell>
          <cell r="KH2663" t="str">
            <v/>
          </cell>
          <cell r="KU2663" t="str">
            <v/>
          </cell>
          <cell r="LH2663" t="str">
            <v/>
          </cell>
          <cell r="LU2663" t="str">
            <v/>
          </cell>
          <cell r="LV2663">
            <v>189.19</v>
          </cell>
          <cell r="MH2663">
            <v>189.19</v>
          </cell>
          <cell r="MU2663" t="str">
            <v/>
          </cell>
          <cell r="NH2663" t="str">
            <v/>
          </cell>
          <cell r="NU2663" t="str">
            <v/>
          </cell>
          <cell r="OH2663" t="str">
            <v/>
          </cell>
          <cell r="OU2663" t="str">
            <v/>
          </cell>
        </row>
        <row r="2664">
          <cell r="C2664" t="str">
            <v>PV_US_DAYB4FL</v>
          </cell>
          <cell r="D2664" t="str">
            <v>PV_US_DAYB</v>
          </cell>
          <cell r="E2664" t="str">
            <v>Daybreak Solar</v>
          </cell>
          <cell r="F2664" t="str">
            <v>Solar PV</v>
          </cell>
          <cell r="G2664" t="str">
            <v>North America</v>
          </cell>
          <cell r="H2664" t="str">
            <v>United States</v>
          </cell>
          <cell r="I2664" t="str">
            <v>Oregon</v>
          </cell>
          <cell r="J2664" t="str">
            <v>Oregon</v>
          </cell>
          <cell r="N2664">
            <v>1</v>
          </cell>
          <cell r="O2664">
            <v>1</v>
          </cell>
          <cell r="P2664">
            <v>0</v>
          </cell>
          <cell r="Q2664" t="str">
            <v>No</v>
          </cell>
          <cell r="R2664" t="str">
            <v>No</v>
          </cell>
          <cell r="S2664">
            <v>44179</v>
          </cell>
          <cell r="T2664">
            <v>45658</v>
          </cell>
          <cell r="U2664">
            <v>45658</v>
          </cell>
          <cell r="V2664" t="str">
            <v>Longi LR4 72HIBD-440 Wdc Bifacial</v>
          </cell>
          <cell r="W2664" t="str">
            <v>Longi Solar</v>
          </cell>
          <cell r="X2664" t="str">
            <v>LR4 72HIBD Bifacial</v>
          </cell>
          <cell r="Y2664">
            <v>440</v>
          </cell>
          <cell r="Z2664">
            <v>428804</v>
          </cell>
          <cell r="AN2664">
            <v>189.19</v>
          </cell>
          <cell r="AO2664">
            <v>189.19</v>
          </cell>
          <cell r="AP2664">
            <v>0</v>
          </cell>
          <cell r="AQ2664">
            <v>140</v>
          </cell>
          <cell r="AR2664">
            <v>0.73999682858502036</v>
          </cell>
          <cell r="AS2664">
            <v>44287</v>
          </cell>
          <cell r="AT2664" t="str">
            <v>FL</v>
          </cell>
          <cell r="BH2664" t="str">
            <v/>
          </cell>
          <cell r="BU2664" t="str">
            <v/>
          </cell>
          <cell r="CH2664" t="str">
            <v/>
          </cell>
          <cell r="CU2664" t="str">
            <v/>
          </cell>
          <cell r="DH2664" t="str">
            <v/>
          </cell>
          <cell r="DU2664" t="str">
            <v/>
          </cell>
          <cell r="EH2664" t="str">
            <v/>
          </cell>
          <cell r="EU2664" t="str">
            <v/>
          </cell>
          <cell r="FH2664" t="str">
            <v/>
          </cell>
          <cell r="FU2664" t="str">
            <v/>
          </cell>
          <cell r="GH2664" t="str">
            <v/>
          </cell>
          <cell r="GU2664" t="str">
            <v/>
          </cell>
          <cell r="HH2664" t="str">
            <v/>
          </cell>
          <cell r="HU2664" t="str">
            <v/>
          </cell>
          <cell r="IH2664" t="str">
            <v/>
          </cell>
          <cell r="IU2664" t="str">
            <v/>
          </cell>
          <cell r="JH2664" t="str">
            <v/>
          </cell>
          <cell r="JU2664" t="str">
            <v/>
          </cell>
          <cell r="KH2664" t="str">
            <v/>
          </cell>
          <cell r="KU2664" t="str">
            <v/>
          </cell>
          <cell r="LH2664" t="str">
            <v/>
          </cell>
          <cell r="LU2664" t="str">
            <v/>
          </cell>
          <cell r="LV2664">
            <v>189.19</v>
          </cell>
          <cell r="MH2664">
            <v>189.19</v>
          </cell>
          <cell r="MU2664" t="str">
            <v/>
          </cell>
          <cell r="NH2664" t="str">
            <v/>
          </cell>
          <cell r="NU2664" t="str">
            <v/>
          </cell>
          <cell r="OH2664" t="str">
            <v/>
          </cell>
          <cell r="OU2664" t="str">
            <v/>
          </cell>
        </row>
        <row r="2665">
          <cell r="C2665" t="str">
            <v>PV_US_DAYB5OC</v>
          </cell>
          <cell r="D2665" t="str">
            <v>PV_US_DAYB</v>
          </cell>
          <cell r="E2665" t="str">
            <v>Daybreak Solar</v>
          </cell>
          <cell r="F2665" t="str">
            <v>Solar PV</v>
          </cell>
          <cell r="G2665" t="str">
            <v>North America</v>
          </cell>
          <cell r="H2665" t="str">
            <v>United States</v>
          </cell>
          <cell r="I2665" t="str">
            <v>Oregon</v>
          </cell>
          <cell r="J2665" t="str">
            <v>Oregon</v>
          </cell>
          <cell r="N2665">
            <v>1</v>
          </cell>
          <cell r="O2665">
            <v>1</v>
          </cell>
          <cell r="P2665">
            <v>0</v>
          </cell>
          <cell r="Q2665" t="str">
            <v>No</v>
          </cell>
          <cell r="R2665" t="str">
            <v>No</v>
          </cell>
          <cell r="S2665">
            <v>44179</v>
          </cell>
          <cell r="T2665">
            <v>45658</v>
          </cell>
          <cell r="U2665">
            <v>45658</v>
          </cell>
          <cell r="V2665" t="str">
            <v>Longi LR4 72HIBD-440 Wdc Bifacial</v>
          </cell>
          <cell r="W2665" t="str">
            <v>Longi Solar</v>
          </cell>
          <cell r="X2665" t="str">
            <v>LR4 72HIBD Bifacial</v>
          </cell>
          <cell r="Y2665">
            <v>440</v>
          </cell>
          <cell r="Z2665">
            <v>428804</v>
          </cell>
          <cell r="AN2665">
            <v>189.19</v>
          </cell>
          <cell r="AO2665">
            <v>189.19</v>
          </cell>
          <cell r="AP2665">
            <v>0</v>
          </cell>
          <cell r="AQ2665">
            <v>140</v>
          </cell>
          <cell r="AR2665">
            <v>0.73999682858502036</v>
          </cell>
          <cell r="AS2665">
            <v>44287</v>
          </cell>
          <cell r="AT2665" t="str">
            <v>OC</v>
          </cell>
          <cell r="BH2665" t="str">
            <v/>
          </cell>
          <cell r="BU2665" t="str">
            <v/>
          </cell>
          <cell r="CH2665" t="str">
            <v/>
          </cell>
          <cell r="CU2665" t="str">
            <v/>
          </cell>
          <cell r="DH2665" t="str">
            <v/>
          </cell>
          <cell r="DU2665" t="str">
            <v/>
          </cell>
          <cell r="EH2665" t="str">
            <v/>
          </cell>
          <cell r="EU2665" t="str">
            <v/>
          </cell>
          <cell r="FH2665" t="str">
            <v/>
          </cell>
          <cell r="FU2665" t="str">
            <v/>
          </cell>
          <cell r="GH2665" t="str">
            <v/>
          </cell>
          <cell r="GU2665" t="str">
            <v/>
          </cell>
          <cell r="HH2665" t="str">
            <v/>
          </cell>
          <cell r="HU2665" t="str">
            <v/>
          </cell>
          <cell r="IH2665" t="str">
            <v/>
          </cell>
          <cell r="IU2665" t="str">
            <v/>
          </cell>
          <cell r="JH2665" t="str">
            <v/>
          </cell>
          <cell r="JU2665" t="str">
            <v/>
          </cell>
          <cell r="KH2665" t="str">
            <v/>
          </cell>
          <cell r="KU2665" t="str">
            <v/>
          </cell>
          <cell r="LH2665" t="str">
            <v/>
          </cell>
          <cell r="LU2665" t="str">
            <v/>
          </cell>
          <cell r="LV2665">
            <v>189.19</v>
          </cell>
          <cell r="MH2665">
            <v>189.19</v>
          </cell>
          <cell r="MU2665" t="str">
            <v/>
          </cell>
          <cell r="NH2665" t="str">
            <v/>
          </cell>
          <cell r="NU2665" t="str">
            <v/>
          </cell>
          <cell r="OH2665" t="str">
            <v/>
          </cell>
          <cell r="OU2665" t="str">
            <v/>
          </cell>
        </row>
        <row r="2666">
          <cell r="C2666" t="str">
            <v>ON_US_GOLDH1IN</v>
          </cell>
          <cell r="D2666" t="str">
            <v>ON_US_GOLDH</v>
          </cell>
          <cell r="E2666" t="str">
            <v>Golden Hills</v>
          </cell>
          <cell r="F2666" t="str">
            <v>Onshore</v>
          </cell>
          <cell r="G2666" t="str">
            <v>North America</v>
          </cell>
          <cell r="H2666" t="str">
            <v>United States</v>
          </cell>
          <cell r="I2666" t="str">
            <v>Oregon</v>
          </cell>
          <cell r="J2666" t="str">
            <v>Oregon</v>
          </cell>
          <cell r="K2666">
            <v>45.549137809999998</v>
          </cell>
          <cell r="L2666">
            <v>-120.70224260000001</v>
          </cell>
          <cell r="N2666">
            <v>1</v>
          </cell>
          <cell r="O2666">
            <v>1</v>
          </cell>
          <cell r="P2666">
            <v>0</v>
          </cell>
          <cell r="Q2666" t="str">
            <v>No</v>
          </cell>
          <cell r="R2666" t="str">
            <v>No</v>
          </cell>
          <cell r="S2666">
            <v>43976</v>
          </cell>
          <cell r="T2666">
            <v>44621</v>
          </cell>
          <cell r="U2666">
            <v>44652</v>
          </cell>
          <cell r="V2666" t="str">
            <v>41 V150-4.3 &amp;10 GE116-2.5</v>
          </cell>
          <cell r="W2666" t="str">
            <v>Vestas</v>
          </cell>
          <cell r="X2666" t="str">
            <v>V150</v>
          </cell>
          <cell r="Y2666">
            <v>4.3</v>
          </cell>
          <cell r="Z2666">
            <v>41</v>
          </cell>
          <cell r="AN2666">
            <v>201.29999999999998</v>
          </cell>
          <cell r="AO2666">
            <v>201.29999999999998</v>
          </cell>
          <cell r="AP2666">
            <v>0</v>
          </cell>
          <cell r="AQ2666">
            <v>201.29999999999998</v>
          </cell>
          <cell r="AR2666">
            <v>1</v>
          </cell>
          <cell r="AS2666">
            <v>43983</v>
          </cell>
          <cell r="AT2666" t="str">
            <v>IN</v>
          </cell>
          <cell r="BH2666" t="str">
            <v/>
          </cell>
          <cell r="BU2666" t="str">
            <v/>
          </cell>
          <cell r="CH2666" t="str">
            <v/>
          </cell>
          <cell r="CU2666" t="str">
            <v/>
          </cell>
          <cell r="DH2666" t="str">
            <v/>
          </cell>
          <cell r="DU2666" t="str">
            <v/>
          </cell>
          <cell r="EH2666" t="str">
            <v/>
          </cell>
          <cell r="EU2666" t="str">
            <v/>
          </cell>
          <cell r="FH2666" t="str">
            <v/>
          </cell>
          <cell r="FU2666" t="str">
            <v/>
          </cell>
          <cell r="GH2666" t="str">
            <v/>
          </cell>
          <cell r="GU2666" t="str">
            <v/>
          </cell>
          <cell r="HH2666" t="str">
            <v/>
          </cell>
          <cell r="HU2666" t="str">
            <v/>
          </cell>
          <cell r="IH2666" t="str">
            <v/>
          </cell>
          <cell r="IU2666" t="str">
            <v/>
          </cell>
          <cell r="JH2666" t="str">
            <v/>
          </cell>
          <cell r="JU2666" t="str">
            <v/>
          </cell>
          <cell r="KD2666">
            <v>11.8</v>
          </cell>
          <cell r="KE2666">
            <v>49.4</v>
          </cell>
          <cell r="KF2666">
            <v>55.9</v>
          </cell>
          <cell r="KG2666">
            <v>73.099999999999994</v>
          </cell>
          <cell r="KH2666">
            <v>190.2</v>
          </cell>
          <cell r="KI2666">
            <v>11.1</v>
          </cell>
          <cell r="KU2666">
            <v>11.1</v>
          </cell>
          <cell r="LH2666" t="str">
            <v/>
          </cell>
          <cell r="LU2666" t="str">
            <v/>
          </cell>
          <cell r="MH2666" t="str">
            <v/>
          </cell>
          <cell r="MU2666" t="str">
            <v/>
          </cell>
          <cell r="NH2666" t="str">
            <v/>
          </cell>
          <cell r="NU2666" t="str">
            <v/>
          </cell>
          <cell r="OH2666" t="str">
            <v/>
          </cell>
          <cell r="OU2666" t="str">
            <v/>
          </cell>
        </row>
        <row r="2667">
          <cell r="C2667" t="str">
            <v>ON_US_GOLDH2OP</v>
          </cell>
          <cell r="D2667" t="str">
            <v>ON_US_GOLDH</v>
          </cell>
          <cell r="E2667" t="str">
            <v>Golden Hills</v>
          </cell>
          <cell r="F2667" t="str">
            <v>Onshore</v>
          </cell>
          <cell r="G2667" t="str">
            <v>North America</v>
          </cell>
          <cell r="H2667" t="str">
            <v>United States</v>
          </cell>
          <cell r="I2667" t="str">
            <v>Oregon</v>
          </cell>
          <cell r="J2667" t="str">
            <v>Oregon</v>
          </cell>
          <cell r="K2667">
            <v>45.549137809999998</v>
          </cell>
          <cell r="L2667">
            <v>-120.70224260000001</v>
          </cell>
          <cell r="N2667">
            <v>1</v>
          </cell>
          <cell r="O2667">
            <v>1</v>
          </cell>
          <cell r="P2667">
            <v>0</v>
          </cell>
          <cell r="Q2667" t="str">
            <v>No</v>
          </cell>
          <cell r="R2667" t="str">
            <v>No</v>
          </cell>
          <cell r="S2667">
            <v>43976</v>
          </cell>
          <cell r="T2667">
            <v>44621</v>
          </cell>
          <cell r="U2667">
            <v>44652</v>
          </cell>
          <cell r="V2667" t="str">
            <v>41 V150-4.3 &amp;10 GE116-2.5</v>
          </cell>
          <cell r="W2667" t="str">
            <v>Vestas</v>
          </cell>
          <cell r="X2667" t="str">
            <v>V150</v>
          </cell>
          <cell r="Y2667">
            <v>4.3</v>
          </cell>
          <cell r="Z2667">
            <v>41</v>
          </cell>
          <cell r="AN2667">
            <v>201.29999999999998</v>
          </cell>
          <cell r="AO2667">
            <v>201.29999999999998</v>
          </cell>
          <cell r="AP2667">
            <v>0</v>
          </cell>
          <cell r="AQ2667">
            <v>201.29999999999998</v>
          </cell>
          <cell r="AR2667">
            <v>1</v>
          </cell>
          <cell r="AS2667">
            <v>43983</v>
          </cell>
          <cell r="AT2667" t="str">
            <v>OP</v>
          </cell>
          <cell r="BH2667" t="str">
            <v/>
          </cell>
          <cell r="BU2667" t="str">
            <v/>
          </cell>
          <cell r="CH2667" t="str">
            <v/>
          </cell>
          <cell r="CU2667" t="str">
            <v/>
          </cell>
          <cell r="DH2667" t="str">
            <v/>
          </cell>
          <cell r="DU2667" t="str">
            <v/>
          </cell>
          <cell r="EH2667" t="str">
            <v/>
          </cell>
          <cell r="EU2667" t="str">
            <v/>
          </cell>
          <cell r="FH2667" t="str">
            <v/>
          </cell>
          <cell r="FU2667" t="str">
            <v/>
          </cell>
          <cell r="GH2667" t="str">
            <v/>
          </cell>
          <cell r="GU2667" t="str">
            <v/>
          </cell>
          <cell r="HH2667" t="str">
            <v/>
          </cell>
          <cell r="HU2667" t="str">
            <v/>
          </cell>
          <cell r="IH2667" t="str">
            <v/>
          </cell>
          <cell r="IU2667" t="str">
            <v/>
          </cell>
          <cell r="JH2667" t="str">
            <v/>
          </cell>
          <cell r="JU2667" t="str">
            <v/>
          </cell>
          <cell r="KH2667" t="str">
            <v/>
          </cell>
          <cell r="KK2667">
            <v>201.29999999999998</v>
          </cell>
          <cell r="KU2667">
            <v>201.29999999999998</v>
          </cell>
          <cell r="LH2667" t="str">
            <v/>
          </cell>
          <cell r="LU2667" t="str">
            <v/>
          </cell>
          <cell r="MH2667" t="str">
            <v/>
          </cell>
          <cell r="MU2667" t="str">
            <v/>
          </cell>
          <cell r="NH2667" t="str">
            <v/>
          </cell>
          <cell r="NU2667" t="str">
            <v/>
          </cell>
          <cell r="OH2667" t="str">
            <v/>
          </cell>
          <cell r="OU2667" t="str">
            <v/>
          </cell>
        </row>
        <row r="2668">
          <cell r="C2668" t="str">
            <v>ON_US_GOLDH3CO</v>
          </cell>
          <cell r="D2668" t="str">
            <v>ON_US_GOLDH</v>
          </cell>
          <cell r="E2668" t="str">
            <v>Golden Hills</v>
          </cell>
          <cell r="F2668" t="str">
            <v>Onshore</v>
          </cell>
          <cell r="G2668" t="str">
            <v>North America</v>
          </cell>
          <cell r="H2668" t="str">
            <v>United States</v>
          </cell>
          <cell r="I2668" t="str">
            <v>Oregon</v>
          </cell>
          <cell r="J2668" t="str">
            <v>Oregon</v>
          </cell>
          <cell r="K2668">
            <v>45.549137809999998</v>
          </cell>
          <cell r="L2668">
            <v>-120.70224260000001</v>
          </cell>
          <cell r="N2668">
            <v>1</v>
          </cell>
          <cell r="O2668">
            <v>1</v>
          </cell>
          <cell r="P2668">
            <v>0</v>
          </cell>
          <cell r="Q2668" t="str">
            <v>No</v>
          </cell>
          <cell r="R2668" t="str">
            <v>No</v>
          </cell>
          <cell r="S2668">
            <v>43976</v>
          </cell>
          <cell r="T2668">
            <v>44621</v>
          </cell>
          <cell r="U2668">
            <v>44652</v>
          </cell>
          <cell r="V2668" t="str">
            <v>41 V150-4.3 &amp;10 GE116-2.5</v>
          </cell>
          <cell r="W2668" t="str">
            <v>Vestas</v>
          </cell>
          <cell r="X2668" t="str">
            <v>V150</v>
          </cell>
          <cell r="Y2668">
            <v>4.3</v>
          </cell>
          <cell r="Z2668">
            <v>41</v>
          </cell>
          <cell r="AN2668">
            <v>201.29999999999998</v>
          </cell>
          <cell r="AO2668">
            <v>201.29999999999998</v>
          </cell>
          <cell r="AP2668">
            <v>0</v>
          </cell>
          <cell r="AQ2668">
            <v>201.29999999999998</v>
          </cell>
          <cell r="AR2668">
            <v>1</v>
          </cell>
          <cell r="AS2668">
            <v>43983</v>
          </cell>
          <cell r="AT2668" t="str">
            <v>CO</v>
          </cell>
          <cell r="BH2668" t="str">
            <v/>
          </cell>
          <cell r="BU2668" t="str">
            <v/>
          </cell>
          <cell r="CH2668" t="str">
            <v/>
          </cell>
          <cell r="CU2668" t="str">
            <v/>
          </cell>
          <cell r="DH2668" t="str">
            <v/>
          </cell>
          <cell r="DU2668" t="str">
            <v/>
          </cell>
          <cell r="EH2668" t="str">
            <v/>
          </cell>
          <cell r="EU2668" t="str">
            <v/>
          </cell>
          <cell r="FH2668" t="str">
            <v/>
          </cell>
          <cell r="FU2668" t="str">
            <v/>
          </cell>
          <cell r="GH2668" t="str">
            <v/>
          </cell>
          <cell r="GU2668" t="str">
            <v/>
          </cell>
          <cell r="HH2668" t="str">
            <v/>
          </cell>
          <cell r="HU2668" t="str">
            <v/>
          </cell>
          <cell r="IH2668" t="str">
            <v/>
          </cell>
          <cell r="IU2668" t="str">
            <v/>
          </cell>
          <cell r="JH2668" t="str">
            <v/>
          </cell>
          <cell r="JU2668" t="str">
            <v/>
          </cell>
          <cell r="KH2668" t="str">
            <v/>
          </cell>
          <cell r="KK2668">
            <v>21.5</v>
          </cell>
          <cell r="KL2668">
            <v>179.79999999999998</v>
          </cell>
          <cell r="KU2668">
            <v>201.29999999999998</v>
          </cell>
          <cell r="LH2668" t="str">
            <v/>
          </cell>
          <cell r="LU2668" t="str">
            <v/>
          </cell>
          <cell r="MH2668" t="str">
            <v/>
          </cell>
          <cell r="MU2668" t="str">
            <v/>
          </cell>
          <cell r="NH2668" t="str">
            <v/>
          </cell>
          <cell r="NU2668" t="str">
            <v/>
          </cell>
          <cell r="OH2668" t="str">
            <v/>
          </cell>
          <cell r="OU2668" t="str">
            <v/>
          </cell>
        </row>
        <row r="2669">
          <cell r="C2669" t="str">
            <v>ON_US_GOLDH4FL</v>
          </cell>
          <cell r="D2669" t="str">
            <v>ON_US_GOLDH</v>
          </cell>
          <cell r="E2669" t="str">
            <v>Golden Hills</v>
          </cell>
          <cell r="F2669" t="str">
            <v>Onshore</v>
          </cell>
          <cell r="G2669" t="str">
            <v>North America</v>
          </cell>
          <cell r="H2669" t="str">
            <v>United States</v>
          </cell>
          <cell r="I2669" t="str">
            <v>Oregon</v>
          </cell>
          <cell r="J2669" t="str">
            <v>Oregon</v>
          </cell>
          <cell r="K2669">
            <v>45.549137809999998</v>
          </cell>
          <cell r="L2669">
            <v>-120.70224260000001</v>
          </cell>
          <cell r="N2669">
            <v>1</v>
          </cell>
          <cell r="O2669">
            <v>1</v>
          </cell>
          <cell r="P2669">
            <v>0</v>
          </cell>
          <cell r="Q2669" t="str">
            <v>No</v>
          </cell>
          <cell r="R2669" t="str">
            <v>No</v>
          </cell>
          <cell r="S2669">
            <v>43976</v>
          </cell>
          <cell r="T2669">
            <v>44621</v>
          </cell>
          <cell r="U2669">
            <v>44652</v>
          </cell>
          <cell r="V2669" t="str">
            <v>41 V150-4.3 &amp;10 GE116-2.5</v>
          </cell>
          <cell r="W2669" t="str">
            <v>Vestas</v>
          </cell>
          <cell r="X2669" t="str">
            <v>V150</v>
          </cell>
          <cell r="Y2669">
            <v>4.3</v>
          </cell>
          <cell r="Z2669">
            <v>41</v>
          </cell>
          <cell r="AN2669">
            <v>201.29999999999998</v>
          </cell>
          <cell r="AO2669">
            <v>201.29999999999998</v>
          </cell>
          <cell r="AP2669">
            <v>0</v>
          </cell>
          <cell r="AQ2669">
            <v>201.29999999999998</v>
          </cell>
          <cell r="AR2669">
            <v>1</v>
          </cell>
          <cell r="AS2669">
            <v>43983</v>
          </cell>
          <cell r="AT2669" t="str">
            <v>FL</v>
          </cell>
          <cell r="BH2669" t="str">
            <v/>
          </cell>
          <cell r="BU2669" t="str">
            <v/>
          </cell>
          <cell r="CH2669" t="str">
            <v/>
          </cell>
          <cell r="CU2669" t="str">
            <v/>
          </cell>
          <cell r="DH2669" t="str">
            <v/>
          </cell>
          <cell r="DU2669" t="str">
            <v/>
          </cell>
          <cell r="EH2669" t="str">
            <v/>
          </cell>
          <cell r="EU2669" t="str">
            <v/>
          </cell>
          <cell r="FH2669" t="str">
            <v/>
          </cell>
          <cell r="FU2669" t="str">
            <v/>
          </cell>
          <cell r="GH2669" t="str">
            <v/>
          </cell>
          <cell r="GU2669" t="str">
            <v/>
          </cell>
          <cell r="HH2669" t="str">
            <v/>
          </cell>
          <cell r="HU2669" t="str">
            <v/>
          </cell>
          <cell r="IH2669" t="str">
            <v/>
          </cell>
          <cell r="IU2669" t="str">
            <v/>
          </cell>
          <cell r="JH2669" t="str">
            <v/>
          </cell>
          <cell r="JU2669" t="str">
            <v/>
          </cell>
          <cell r="KH2669" t="str">
            <v/>
          </cell>
          <cell r="KL2669">
            <v>201.29999999999998</v>
          </cell>
          <cell r="KU2669">
            <v>201.29999999999998</v>
          </cell>
          <cell r="LH2669" t="str">
            <v/>
          </cell>
          <cell r="LU2669" t="str">
            <v/>
          </cell>
          <cell r="MH2669" t="str">
            <v/>
          </cell>
          <cell r="MU2669" t="str">
            <v/>
          </cell>
          <cell r="NH2669" t="str">
            <v/>
          </cell>
          <cell r="NU2669" t="str">
            <v/>
          </cell>
          <cell r="OH2669" t="str">
            <v/>
          </cell>
          <cell r="OU2669" t="str">
            <v/>
          </cell>
        </row>
        <row r="2670">
          <cell r="C2670" t="str">
            <v>ON_US_GOLDH5OC</v>
          </cell>
          <cell r="D2670" t="str">
            <v>ON_US_GOLDH</v>
          </cell>
          <cell r="E2670" t="str">
            <v>Golden Hills</v>
          </cell>
          <cell r="F2670" t="str">
            <v>Onshore</v>
          </cell>
          <cell r="G2670" t="str">
            <v>North America</v>
          </cell>
          <cell r="H2670" t="str">
            <v>United States</v>
          </cell>
          <cell r="I2670" t="str">
            <v>Oregon</v>
          </cell>
          <cell r="J2670" t="str">
            <v>Oregon</v>
          </cell>
          <cell r="K2670">
            <v>45.549137809999998</v>
          </cell>
          <cell r="L2670">
            <v>-120.70224260000001</v>
          </cell>
          <cell r="N2670">
            <v>1</v>
          </cell>
          <cell r="O2670">
            <v>1</v>
          </cell>
          <cell r="P2670">
            <v>0</v>
          </cell>
          <cell r="Q2670" t="str">
            <v>No</v>
          </cell>
          <cell r="R2670" t="str">
            <v>No</v>
          </cell>
          <cell r="S2670">
            <v>43976</v>
          </cell>
          <cell r="T2670">
            <v>44621</v>
          </cell>
          <cell r="U2670">
            <v>44652</v>
          </cell>
          <cell r="V2670" t="str">
            <v>41 V150-4.3 &amp;10 GE116-2.5</v>
          </cell>
          <cell r="W2670" t="str">
            <v>Vestas</v>
          </cell>
          <cell r="X2670" t="str">
            <v>V150</v>
          </cell>
          <cell r="Y2670">
            <v>4.3</v>
          </cell>
          <cell r="Z2670">
            <v>41</v>
          </cell>
          <cell r="AN2670">
            <v>201.29999999999998</v>
          </cell>
          <cell r="AO2670">
            <v>201.29999999999998</v>
          </cell>
          <cell r="AP2670">
            <v>0</v>
          </cell>
          <cell r="AQ2670">
            <v>201.29999999999998</v>
          </cell>
          <cell r="AR2670">
            <v>1</v>
          </cell>
          <cell r="AS2670">
            <v>43983</v>
          </cell>
          <cell r="AT2670" t="str">
            <v>OC</v>
          </cell>
          <cell r="BH2670" t="str">
            <v/>
          </cell>
          <cell r="BU2670" t="str">
            <v/>
          </cell>
          <cell r="CH2670" t="str">
            <v/>
          </cell>
          <cell r="CU2670" t="str">
            <v/>
          </cell>
          <cell r="DH2670" t="str">
            <v/>
          </cell>
          <cell r="DU2670" t="str">
            <v/>
          </cell>
          <cell r="EH2670" t="str">
            <v/>
          </cell>
          <cell r="EU2670" t="str">
            <v/>
          </cell>
          <cell r="FH2670" t="str">
            <v/>
          </cell>
          <cell r="FU2670" t="str">
            <v/>
          </cell>
          <cell r="GH2670" t="str">
            <v/>
          </cell>
          <cell r="GU2670" t="str">
            <v/>
          </cell>
          <cell r="HH2670" t="str">
            <v/>
          </cell>
          <cell r="HU2670" t="str">
            <v/>
          </cell>
          <cell r="IH2670" t="str">
            <v/>
          </cell>
          <cell r="IU2670" t="str">
            <v/>
          </cell>
          <cell r="JH2670" t="str">
            <v/>
          </cell>
          <cell r="JU2670" t="str">
            <v/>
          </cell>
          <cell r="KH2670" t="str">
            <v/>
          </cell>
          <cell r="KL2670">
            <v>201.29999999999998</v>
          </cell>
          <cell r="KU2670">
            <v>201.29999999999998</v>
          </cell>
          <cell r="LH2670" t="str">
            <v/>
          </cell>
          <cell r="LU2670" t="str">
            <v/>
          </cell>
          <cell r="MH2670" t="str">
            <v/>
          </cell>
          <cell r="MU2670" t="str">
            <v/>
          </cell>
          <cell r="NH2670" t="str">
            <v/>
          </cell>
          <cell r="NU2670" t="str">
            <v/>
          </cell>
          <cell r="OH2670" t="str">
            <v/>
          </cell>
          <cell r="OU2670" t="str">
            <v/>
          </cell>
        </row>
        <row r="2671">
          <cell r="C2671" t="str">
            <v>ON_US_MIDL1IN</v>
          </cell>
          <cell r="D2671" t="str">
            <v>ON_US_MIDL</v>
          </cell>
          <cell r="E2671" t="str">
            <v>Midland</v>
          </cell>
          <cell r="F2671" t="str">
            <v>Onshore</v>
          </cell>
          <cell r="G2671" t="str">
            <v>North America</v>
          </cell>
          <cell r="H2671" t="str">
            <v>United States</v>
          </cell>
          <cell r="I2671" t="str">
            <v>Illinois</v>
          </cell>
          <cell r="J2671" t="str">
            <v>Illinois</v>
          </cell>
          <cell r="N2671">
            <v>1</v>
          </cell>
          <cell r="O2671">
            <v>1</v>
          </cell>
          <cell r="P2671">
            <v>0</v>
          </cell>
          <cell r="Q2671" t="str">
            <v>No</v>
          </cell>
          <cell r="R2671" t="str">
            <v>No</v>
          </cell>
          <cell r="S2671">
            <v>44004</v>
          </cell>
          <cell r="T2671">
            <v>45231</v>
          </cell>
          <cell r="U2671">
            <v>45261</v>
          </cell>
          <cell r="V2671" t="str">
            <v>21 V150-4.3 &amp; 4 V136-3.8</v>
          </cell>
          <cell r="W2671" t="str">
            <v>Vestas</v>
          </cell>
          <cell r="X2671" t="str">
            <v>V150</v>
          </cell>
          <cell r="Y2671">
            <v>4.3</v>
          </cell>
          <cell r="Z2671">
            <v>21</v>
          </cell>
          <cell r="AA2671" t="str">
            <v>Vestas</v>
          </cell>
          <cell r="AB2671" t="str">
            <v>V136</v>
          </cell>
          <cell r="AC2671">
            <v>3.8</v>
          </cell>
          <cell r="AD2671">
            <v>4</v>
          </cell>
          <cell r="AN2671">
            <v>105.5</v>
          </cell>
          <cell r="AO2671">
            <v>105.5</v>
          </cell>
          <cell r="AP2671">
            <v>0</v>
          </cell>
          <cell r="AQ2671">
            <v>105.49999999999999</v>
          </cell>
          <cell r="AR2671">
            <v>0.99999999999999989</v>
          </cell>
          <cell r="AS2671">
            <v>44378</v>
          </cell>
          <cell r="AT2671" t="str">
            <v>IN</v>
          </cell>
          <cell r="BH2671" t="str">
            <v/>
          </cell>
          <cell r="BU2671" t="str">
            <v/>
          </cell>
          <cell r="CH2671" t="str">
            <v/>
          </cell>
          <cell r="CU2671" t="str">
            <v/>
          </cell>
          <cell r="DH2671" t="str">
            <v/>
          </cell>
          <cell r="DU2671" t="str">
            <v/>
          </cell>
          <cell r="EH2671" t="str">
            <v/>
          </cell>
          <cell r="EU2671" t="str">
            <v/>
          </cell>
          <cell r="FH2671" t="str">
            <v/>
          </cell>
          <cell r="FU2671" t="str">
            <v/>
          </cell>
          <cell r="GH2671" t="str">
            <v/>
          </cell>
          <cell r="GU2671" t="str">
            <v/>
          </cell>
          <cell r="HH2671" t="str">
            <v/>
          </cell>
          <cell r="HU2671" t="str">
            <v/>
          </cell>
          <cell r="IH2671" t="str">
            <v/>
          </cell>
          <cell r="IU2671" t="str">
            <v/>
          </cell>
          <cell r="JH2671" t="str">
            <v/>
          </cell>
          <cell r="JU2671" t="str">
            <v/>
          </cell>
          <cell r="KH2671" t="str">
            <v/>
          </cell>
          <cell r="KN2671">
            <v>51.599999999999994</v>
          </cell>
          <cell r="KO2671">
            <v>38.699999999999996</v>
          </cell>
          <cell r="KP2671">
            <v>15.2</v>
          </cell>
          <cell r="KU2671">
            <v>105.49999999999999</v>
          </cell>
          <cell r="LH2671" t="str">
            <v/>
          </cell>
          <cell r="LU2671" t="str">
            <v/>
          </cell>
          <cell r="MH2671" t="str">
            <v/>
          </cell>
          <cell r="MU2671" t="str">
            <v/>
          </cell>
          <cell r="NH2671" t="str">
            <v/>
          </cell>
          <cell r="NU2671" t="str">
            <v/>
          </cell>
          <cell r="OH2671" t="str">
            <v/>
          </cell>
          <cell r="OU2671" t="str">
            <v/>
          </cell>
        </row>
        <row r="2672">
          <cell r="C2672" t="str">
            <v>ON_US_MIDL2OP</v>
          </cell>
          <cell r="D2672" t="str">
            <v>ON_US_MIDL</v>
          </cell>
          <cell r="E2672" t="str">
            <v>Midland</v>
          </cell>
          <cell r="F2672" t="str">
            <v>Onshore</v>
          </cell>
          <cell r="G2672" t="str">
            <v>North America</v>
          </cell>
          <cell r="H2672" t="str">
            <v>United States</v>
          </cell>
          <cell r="I2672" t="str">
            <v>Illinois</v>
          </cell>
          <cell r="J2672" t="str">
            <v>Illinois</v>
          </cell>
          <cell r="N2672">
            <v>1</v>
          </cell>
          <cell r="O2672">
            <v>1</v>
          </cell>
          <cell r="P2672">
            <v>0</v>
          </cell>
          <cell r="Q2672" t="str">
            <v>No</v>
          </cell>
          <cell r="R2672" t="str">
            <v>No</v>
          </cell>
          <cell r="S2672">
            <v>44004</v>
          </cell>
          <cell r="T2672">
            <v>45231</v>
          </cell>
          <cell r="U2672">
            <v>45261</v>
          </cell>
          <cell r="V2672" t="str">
            <v>21 V150-4.3 &amp; 4 V136-3.8</v>
          </cell>
          <cell r="W2672" t="str">
            <v>Vestas</v>
          </cell>
          <cell r="X2672" t="str">
            <v>V150</v>
          </cell>
          <cell r="Y2672">
            <v>4.3</v>
          </cell>
          <cell r="Z2672">
            <v>21</v>
          </cell>
          <cell r="AA2672" t="str">
            <v>Vestas</v>
          </cell>
          <cell r="AB2672" t="str">
            <v>V136</v>
          </cell>
          <cell r="AC2672">
            <v>3.8</v>
          </cell>
          <cell r="AD2672">
            <v>4</v>
          </cell>
          <cell r="AN2672">
            <v>105.5</v>
          </cell>
          <cell r="AO2672">
            <v>105.5</v>
          </cell>
          <cell r="AP2672">
            <v>0</v>
          </cell>
          <cell r="AQ2672">
            <v>105.5</v>
          </cell>
          <cell r="AR2672">
            <v>1</v>
          </cell>
          <cell r="AS2672">
            <v>44378</v>
          </cell>
          <cell r="AT2672" t="str">
            <v>OP</v>
          </cell>
          <cell r="BH2672" t="str">
            <v/>
          </cell>
          <cell r="BU2672" t="str">
            <v/>
          </cell>
          <cell r="CH2672" t="str">
            <v/>
          </cell>
          <cell r="CU2672" t="str">
            <v/>
          </cell>
          <cell r="DH2672" t="str">
            <v/>
          </cell>
          <cell r="DU2672" t="str">
            <v/>
          </cell>
          <cell r="EH2672" t="str">
            <v/>
          </cell>
          <cell r="EU2672" t="str">
            <v/>
          </cell>
          <cell r="FH2672" t="str">
            <v/>
          </cell>
          <cell r="FU2672" t="str">
            <v/>
          </cell>
          <cell r="GH2672" t="str">
            <v/>
          </cell>
          <cell r="GU2672" t="str">
            <v/>
          </cell>
          <cell r="HH2672" t="str">
            <v/>
          </cell>
          <cell r="HU2672" t="str">
            <v/>
          </cell>
          <cell r="IH2672" t="str">
            <v/>
          </cell>
          <cell r="IU2672" t="str">
            <v/>
          </cell>
          <cell r="JH2672" t="str">
            <v/>
          </cell>
          <cell r="JU2672" t="str">
            <v/>
          </cell>
          <cell r="KH2672" t="str">
            <v/>
          </cell>
          <cell r="KU2672" t="str">
            <v/>
          </cell>
          <cell r="LF2672">
            <v>105.5</v>
          </cell>
          <cell r="LH2672">
            <v>105.5</v>
          </cell>
          <cell r="LU2672" t="str">
            <v/>
          </cell>
          <cell r="MH2672" t="str">
            <v/>
          </cell>
          <cell r="MU2672" t="str">
            <v/>
          </cell>
          <cell r="NH2672" t="str">
            <v/>
          </cell>
          <cell r="NU2672" t="str">
            <v/>
          </cell>
          <cell r="OH2672" t="str">
            <v/>
          </cell>
          <cell r="OU2672" t="str">
            <v/>
          </cell>
        </row>
        <row r="2673">
          <cell r="C2673" t="str">
            <v>ON_US_MIDL3CO</v>
          </cell>
          <cell r="D2673" t="str">
            <v>ON_US_MIDL</v>
          </cell>
          <cell r="E2673" t="str">
            <v>Midland</v>
          </cell>
          <cell r="F2673" t="str">
            <v>Onshore</v>
          </cell>
          <cell r="G2673" t="str">
            <v>North America</v>
          </cell>
          <cell r="H2673" t="str">
            <v>United States</v>
          </cell>
          <cell r="I2673" t="str">
            <v>Illinois</v>
          </cell>
          <cell r="J2673" t="str">
            <v>Illinois</v>
          </cell>
          <cell r="N2673">
            <v>1</v>
          </cell>
          <cell r="O2673">
            <v>1</v>
          </cell>
          <cell r="P2673">
            <v>0</v>
          </cell>
          <cell r="Q2673" t="str">
            <v>No</v>
          </cell>
          <cell r="R2673" t="str">
            <v>No</v>
          </cell>
          <cell r="S2673">
            <v>44004</v>
          </cell>
          <cell r="T2673">
            <v>45231</v>
          </cell>
          <cell r="U2673">
            <v>45261</v>
          </cell>
          <cell r="V2673" t="str">
            <v>21 V150-4.3 &amp; 4 V136-3.8</v>
          </cell>
          <cell r="W2673" t="str">
            <v>Vestas</v>
          </cell>
          <cell r="X2673" t="str">
            <v>V150</v>
          </cell>
          <cell r="Y2673">
            <v>4.3</v>
          </cell>
          <cell r="Z2673">
            <v>21</v>
          </cell>
          <cell r="AA2673" t="str">
            <v>Vestas</v>
          </cell>
          <cell r="AB2673" t="str">
            <v>V136</v>
          </cell>
          <cell r="AC2673">
            <v>3.8</v>
          </cell>
          <cell r="AD2673">
            <v>4</v>
          </cell>
          <cell r="AN2673">
            <v>105.5</v>
          </cell>
          <cell r="AO2673">
            <v>105.5</v>
          </cell>
          <cell r="AP2673">
            <v>0</v>
          </cell>
          <cell r="AQ2673">
            <v>105.49999999999999</v>
          </cell>
          <cell r="AR2673">
            <v>0.99999999999999989</v>
          </cell>
          <cell r="AS2673">
            <v>44378</v>
          </cell>
          <cell r="AT2673" t="str">
            <v>CO</v>
          </cell>
          <cell r="BH2673" t="str">
            <v/>
          </cell>
          <cell r="BU2673" t="str">
            <v/>
          </cell>
          <cell r="CH2673" t="str">
            <v/>
          </cell>
          <cell r="CU2673" t="str">
            <v/>
          </cell>
          <cell r="DH2673" t="str">
            <v/>
          </cell>
          <cell r="DU2673" t="str">
            <v/>
          </cell>
          <cell r="EH2673" t="str">
            <v/>
          </cell>
          <cell r="EU2673" t="str">
            <v/>
          </cell>
          <cell r="FH2673" t="str">
            <v/>
          </cell>
          <cell r="FU2673" t="str">
            <v/>
          </cell>
          <cell r="GH2673" t="str">
            <v/>
          </cell>
          <cell r="GU2673" t="str">
            <v/>
          </cell>
          <cell r="HH2673" t="str">
            <v/>
          </cell>
          <cell r="HU2673" t="str">
            <v/>
          </cell>
          <cell r="IH2673" t="str">
            <v/>
          </cell>
          <cell r="IU2673" t="str">
            <v/>
          </cell>
          <cell r="JH2673" t="str">
            <v/>
          </cell>
          <cell r="JU2673" t="str">
            <v/>
          </cell>
          <cell r="KH2673" t="str">
            <v/>
          </cell>
          <cell r="KU2673" t="str">
            <v/>
          </cell>
          <cell r="LF2673">
            <v>30.1</v>
          </cell>
          <cell r="LG2673">
            <v>75.400000000000006</v>
          </cell>
          <cell r="LH2673">
            <v>105.5</v>
          </cell>
          <cell r="LU2673" t="str">
            <v/>
          </cell>
          <cell r="MH2673" t="str">
            <v/>
          </cell>
          <cell r="MU2673" t="str">
            <v/>
          </cell>
          <cell r="NH2673" t="str">
            <v/>
          </cell>
          <cell r="NU2673" t="str">
            <v/>
          </cell>
          <cell r="OH2673" t="str">
            <v/>
          </cell>
          <cell r="OU2673" t="str">
            <v/>
          </cell>
        </row>
        <row r="2674">
          <cell r="C2674" t="str">
            <v>ON_US_MIDL4FL</v>
          </cell>
          <cell r="D2674" t="str">
            <v>ON_US_MIDL</v>
          </cell>
          <cell r="E2674" t="str">
            <v>Midland</v>
          </cell>
          <cell r="F2674" t="str">
            <v>Onshore</v>
          </cell>
          <cell r="G2674" t="str">
            <v>North America</v>
          </cell>
          <cell r="H2674" t="str">
            <v>United States</v>
          </cell>
          <cell r="I2674" t="str">
            <v>Illinois</v>
          </cell>
          <cell r="J2674" t="str">
            <v>Illinois</v>
          </cell>
          <cell r="N2674">
            <v>1</v>
          </cell>
          <cell r="O2674">
            <v>1</v>
          </cell>
          <cell r="P2674">
            <v>0</v>
          </cell>
          <cell r="Q2674" t="str">
            <v>No</v>
          </cell>
          <cell r="R2674" t="str">
            <v>No</v>
          </cell>
          <cell r="S2674">
            <v>44004</v>
          </cell>
          <cell r="T2674">
            <v>45231</v>
          </cell>
          <cell r="U2674">
            <v>45261</v>
          </cell>
          <cell r="V2674" t="str">
            <v>21 V150-4.3 &amp; 4 V136-3.8</v>
          </cell>
          <cell r="W2674" t="str">
            <v>Vestas</v>
          </cell>
          <cell r="X2674" t="str">
            <v>V150</v>
          </cell>
          <cell r="Y2674">
            <v>4.3</v>
          </cell>
          <cell r="Z2674">
            <v>21</v>
          </cell>
          <cell r="AA2674" t="str">
            <v>Vestas</v>
          </cell>
          <cell r="AB2674" t="str">
            <v>V136</v>
          </cell>
          <cell r="AC2674">
            <v>3.8</v>
          </cell>
          <cell r="AD2674">
            <v>4</v>
          </cell>
          <cell r="AN2674">
            <v>105.5</v>
          </cell>
          <cell r="AO2674">
            <v>105.5</v>
          </cell>
          <cell r="AP2674">
            <v>0</v>
          </cell>
          <cell r="AQ2674">
            <v>105.5</v>
          </cell>
          <cell r="AR2674">
            <v>1</v>
          </cell>
          <cell r="AS2674">
            <v>44378</v>
          </cell>
          <cell r="AT2674" t="str">
            <v>FL</v>
          </cell>
          <cell r="BH2674" t="str">
            <v/>
          </cell>
          <cell r="BU2674" t="str">
            <v/>
          </cell>
          <cell r="CH2674" t="str">
            <v/>
          </cell>
          <cell r="CU2674" t="str">
            <v/>
          </cell>
          <cell r="DH2674" t="str">
            <v/>
          </cell>
          <cell r="DU2674" t="str">
            <v/>
          </cell>
          <cell r="EH2674" t="str">
            <v/>
          </cell>
          <cell r="EU2674" t="str">
            <v/>
          </cell>
          <cell r="FH2674" t="str">
            <v/>
          </cell>
          <cell r="FU2674" t="str">
            <v/>
          </cell>
          <cell r="GH2674" t="str">
            <v/>
          </cell>
          <cell r="GU2674" t="str">
            <v/>
          </cell>
          <cell r="HH2674" t="str">
            <v/>
          </cell>
          <cell r="HU2674" t="str">
            <v/>
          </cell>
          <cell r="IH2674" t="str">
            <v/>
          </cell>
          <cell r="IU2674" t="str">
            <v/>
          </cell>
          <cell r="JH2674" t="str">
            <v/>
          </cell>
          <cell r="JU2674" t="str">
            <v/>
          </cell>
          <cell r="KH2674" t="str">
            <v/>
          </cell>
          <cell r="KU2674" t="str">
            <v/>
          </cell>
          <cell r="LG2674">
            <v>105.5</v>
          </cell>
          <cell r="LH2674">
            <v>105.5</v>
          </cell>
          <cell r="LU2674" t="str">
            <v/>
          </cell>
          <cell r="MH2674" t="str">
            <v/>
          </cell>
          <cell r="MU2674" t="str">
            <v/>
          </cell>
          <cell r="NH2674" t="str">
            <v/>
          </cell>
          <cell r="NU2674" t="str">
            <v/>
          </cell>
          <cell r="OH2674" t="str">
            <v/>
          </cell>
          <cell r="OU2674" t="str">
            <v/>
          </cell>
        </row>
        <row r="2675">
          <cell r="C2675" t="str">
            <v>ON_US_MIDL5OC</v>
          </cell>
          <cell r="D2675" t="str">
            <v>ON_US_MIDL</v>
          </cell>
          <cell r="E2675" t="str">
            <v>Midland</v>
          </cell>
          <cell r="F2675" t="str">
            <v>Onshore</v>
          </cell>
          <cell r="G2675" t="str">
            <v>North America</v>
          </cell>
          <cell r="H2675" t="str">
            <v>United States</v>
          </cell>
          <cell r="I2675" t="str">
            <v>Illinois</v>
          </cell>
          <cell r="J2675" t="str">
            <v>Illinois</v>
          </cell>
          <cell r="N2675">
            <v>1</v>
          </cell>
          <cell r="O2675">
            <v>1</v>
          </cell>
          <cell r="P2675">
            <v>0</v>
          </cell>
          <cell r="Q2675" t="str">
            <v>No</v>
          </cell>
          <cell r="R2675" t="str">
            <v>No</v>
          </cell>
          <cell r="S2675">
            <v>44004</v>
          </cell>
          <cell r="T2675">
            <v>45231</v>
          </cell>
          <cell r="U2675">
            <v>45261</v>
          </cell>
          <cell r="V2675" t="str">
            <v>21 V150-4.3 &amp; 4 V136-3.8</v>
          </cell>
          <cell r="W2675" t="str">
            <v>Vestas</v>
          </cell>
          <cell r="X2675" t="str">
            <v>V150</v>
          </cell>
          <cell r="Y2675">
            <v>4.3</v>
          </cell>
          <cell r="Z2675">
            <v>21</v>
          </cell>
          <cell r="AA2675" t="str">
            <v>Vestas</v>
          </cell>
          <cell r="AB2675" t="str">
            <v>V136</v>
          </cell>
          <cell r="AC2675">
            <v>3.8</v>
          </cell>
          <cell r="AD2675">
            <v>4</v>
          </cell>
          <cell r="AN2675">
            <v>105.5</v>
          </cell>
          <cell r="AO2675">
            <v>105.5</v>
          </cell>
          <cell r="AP2675">
            <v>0</v>
          </cell>
          <cell r="AQ2675">
            <v>105.5</v>
          </cell>
          <cell r="AR2675">
            <v>1</v>
          </cell>
          <cell r="AS2675">
            <v>44378</v>
          </cell>
          <cell r="AT2675" t="str">
            <v>OC</v>
          </cell>
          <cell r="BH2675" t="str">
            <v/>
          </cell>
          <cell r="BU2675" t="str">
            <v/>
          </cell>
          <cell r="CH2675" t="str">
            <v/>
          </cell>
          <cell r="CU2675" t="str">
            <v/>
          </cell>
          <cell r="DH2675" t="str">
            <v/>
          </cell>
          <cell r="DU2675" t="str">
            <v/>
          </cell>
          <cell r="EH2675" t="str">
            <v/>
          </cell>
          <cell r="EU2675" t="str">
            <v/>
          </cell>
          <cell r="FH2675" t="str">
            <v/>
          </cell>
          <cell r="FU2675" t="str">
            <v/>
          </cell>
          <cell r="GH2675" t="str">
            <v/>
          </cell>
          <cell r="GU2675" t="str">
            <v/>
          </cell>
          <cell r="HH2675" t="str">
            <v/>
          </cell>
          <cell r="HU2675" t="str">
            <v/>
          </cell>
          <cell r="IH2675" t="str">
            <v/>
          </cell>
          <cell r="IU2675" t="str">
            <v/>
          </cell>
          <cell r="JH2675" t="str">
            <v/>
          </cell>
          <cell r="JU2675" t="str">
            <v/>
          </cell>
          <cell r="KH2675" t="str">
            <v/>
          </cell>
          <cell r="KU2675" t="str">
            <v/>
          </cell>
          <cell r="LG2675">
            <v>105.5</v>
          </cell>
          <cell r="LH2675">
            <v>105.5</v>
          </cell>
          <cell r="LU2675" t="str">
            <v/>
          </cell>
          <cell r="MH2675" t="str">
            <v/>
          </cell>
          <cell r="MU2675" t="str">
            <v/>
          </cell>
          <cell r="NH2675" t="str">
            <v/>
          </cell>
          <cell r="NU2675" t="str">
            <v/>
          </cell>
          <cell r="OH2675" t="str">
            <v/>
          </cell>
          <cell r="OU2675" t="str">
            <v/>
          </cell>
        </row>
        <row r="2676">
          <cell r="C2676" t="str">
            <v>PV_US_GBEAR1IN</v>
          </cell>
          <cell r="D2676" t="str">
            <v>PV_US_GBEAR</v>
          </cell>
          <cell r="E2676" t="str">
            <v>Great Bear</v>
          </cell>
          <cell r="F2676" t="str">
            <v>Solar PV</v>
          </cell>
          <cell r="G2676" t="str">
            <v>North America</v>
          </cell>
          <cell r="H2676" t="str">
            <v>United States</v>
          </cell>
          <cell r="I2676" t="str">
            <v>Ohio</v>
          </cell>
          <cell r="J2676" t="str">
            <v>Ohio</v>
          </cell>
          <cell r="N2676">
            <v>1</v>
          </cell>
          <cell r="O2676">
            <v>1</v>
          </cell>
          <cell r="P2676">
            <v>0</v>
          </cell>
          <cell r="Q2676" t="str">
            <v>No</v>
          </cell>
          <cell r="R2676" t="str">
            <v>No</v>
          </cell>
          <cell r="S2676">
            <v>44117</v>
          </cell>
          <cell r="T2676">
            <v>45717</v>
          </cell>
          <cell r="U2676">
            <v>45809</v>
          </cell>
          <cell r="V2676" t="str">
            <v>Longi LP5</v>
          </cell>
          <cell r="W2676" t="str">
            <v>Longi Solar</v>
          </cell>
          <cell r="X2676" t="str">
            <v>LR5 72HBD 540</v>
          </cell>
          <cell r="Y2676">
            <v>540</v>
          </cell>
          <cell r="Z2676">
            <v>118456</v>
          </cell>
          <cell r="AN2676">
            <v>64.400000000000006</v>
          </cell>
          <cell r="AO2676">
            <v>64.400000000000006</v>
          </cell>
          <cell r="AP2676">
            <v>0</v>
          </cell>
          <cell r="AQ2676">
            <v>46</v>
          </cell>
          <cell r="AR2676">
            <v>0.71428571428571419</v>
          </cell>
          <cell r="AS2676">
            <v>45444</v>
          </cell>
          <cell r="AT2676" t="str">
            <v>IN</v>
          </cell>
          <cell r="BH2676" t="str">
            <v/>
          </cell>
          <cell r="BU2676" t="str">
            <v/>
          </cell>
          <cell r="CH2676" t="str">
            <v/>
          </cell>
          <cell r="CU2676" t="str">
            <v/>
          </cell>
          <cell r="DH2676" t="str">
            <v/>
          </cell>
          <cell r="DU2676" t="str">
            <v/>
          </cell>
          <cell r="EH2676" t="str">
            <v/>
          </cell>
          <cell r="EU2676" t="str">
            <v/>
          </cell>
          <cell r="FH2676" t="str">
            <v/>
          </cell>
          <cell r="FU2676" t="str">
            <v/>
          </cell>
          <cell r="GH2676" t="str">
            <v/>
          </cell>
          <cell r="GU2676" t="str">
            <v/>
          </cell>
          <cell r="HH2676" t="str">
            <v/>
          </cell>
          <cell r="HU2676" t="str">
            <v/>
          </cell>
          <cell r="IH2676" t="str">
            <v/>
          </cell>
          <cell r="IU2676" t="str">
            <v/>
          </cell>
          <cell r="JH2676" t="str">
            <v/>
          </cell>
          <cell r="JU2676" t="str">
            <v/>
          </cell>
          <cell r="KH2676" t="str">
            <v/>
          </cell>
          <cell r="KU2676" t="str">
            <v/>
          </cell>
          <cell r="LH2676" t="str">
            <v/>
          </cell>
          <cell r="LU2676" t="str">
            <v/>
          </cell>
          <cell r="LV2676">
            <v>19</v>
          </cell>
          <cell r="LW2676">
            <v>21</v>
          </cell>
          <cell r="LX2676">
            <v>24.4</v>
          </cell>
          <cell r="MH2676">
            <v>64.400000000000006</v>
          </cell>
          <cell r="MU2676" t="str">
            <v/>
          </cell>
          <cell r="NH2676" t="str">
            <v/>
          </cell>
          <cell r="NU2676" t="str">
            <v/>
          </cell>
          <cell r="OH2676" t="str">
            <v/>
          </cell>
          <cell r="OU2676" t="str">
            <v/>
          </cell>
        </row>
        <row r="2677">
          <cell r="C2677" t="str">
            <v>PV_US_GBEAR2OP</v>
          </cell>
          <cell r="D2677" t="str">
            <v>PV_US_GBEAR</v>
          </cell>
          <cell r="E2677" t="str">
            <v>Great Bear</v>
          </cell>
          <cell r="F2677" t="str">
            <v>Solar PV</v>
          </cell>
          <cell r="G2677" t="str">
            <v>North America</v>
          </cell>
          <cell r="H2677" t="str">
            <v>United States</v>
          </cell>
          <cell r="I2677" t="str">
            <v>Ohio</v>
          </cell>
          <cell r="J2677" t="str">
            <v>Ohio</v>
          </cell>
          <cell r="N2677">
            <v>1</v>
          </cell>
          <cell r="O2677">
            <v>1</v>
          </cell>
          <cell r="P2677">
            <v>0</v>
          </cell>
          <cell r="Q2677" t="str">
            <v>No</v>
          </cell>
          <cell r="R2677" t="str">
            <v>No</v>
          </cell>
          <cell r="S2677">
            <v>44117</v>
          </cell>
          <cell r="T2677">
            <v>45717</v>
          </cell>
          <cell r="U2677">
            <v>45809</v>
          </cell>
          <cell r="V2677" t="str">
            <v>Longi LP5</v>
          </cell>
          <cell r="W2677" t="str">
            <v>Longi Solar</v>
          </cell>
          <cell r="X2677" t="str">
            <v>LR5 72HBD 540</v>
          </cell>
          <cell r="Y2677">
            <v>540</v>
          </cell>
          <cell r="Z2677">
            <v>118456</v>
          </cell>
          <cell r="AN2677">
            <v>64.400000000000006</v>
          </cell>
          <cell r="AO2677">
            <v>64.400000000000006</v>
          </cell>
          <cell r="AP2677">
            <v>0</v>
          </cell>
          <cell r="AQ2677">
            <v>46</v>
          </cell>
          <cell r="AR2677">
            <v>0.71428571428571419</v>
          </cell>
          <cell r="AS2677">
            <v>45444</v>
          </cell>
          <cell r="AT2677" t="str">
            <v>OP</v>
          </cell>
          <cell r="BH2677" t="str">
            <v/>
          </cell>
          <cell r="BU2677" t="str">
            <v/>
          </cell>
          <cell r="CH2677" t="str">
            <v/>
          </cell>
          <cell r="CU2677" t="str">
            <v/>
          </cell>
          <cell r="DH2677" t="str">
            <v/>
          </cell>
          <cell r="DU2677" t="str">
            <v/>
          </cell>
          <cell r="EH2677" t="str">
            <v/>
          </cell>
          <cell r="EU2677" t="str">
            <v/>
          </cell>
          <cell r="FH2677" t="str">
            <v/>
          </cell>
          <cell r="FU2677" t="str">
            <v/>
          </cell>
          <cell r="GH2677" t="str">
            <v/>
          </cell>
          <cell r="GU2677" t="str">
            <v/>
          </cell>
          <cell r="HH2677" t="str">
            <v/>
          </cell>
          <cell r="HU2677" t="str">
            <v/>
          </cell>
          <cell r="IH2677" t="str">
            <v/>
          </cell>
          <cell r="IU2677" t="str">
            <v/>
          </cell>
          <cell r="JH2677" t="str">
            <v/>
          </cell>
          <cell r="JU2677" t="str">
            <v/>
          </cell>
          <cell r="KH2677" t="str">
            <v/>
          </cell>
          <cell r="KU2677" t="str">
            <v/>
          </cell>
          <cell r="LH2677" t="str">
            <v/>
          </cell>
          <cell r="LU2677" t="str">
            <v/>
          </cell>
          <cell r="LX2677">
            <v>64.400000000000006</v>
          </cell>
          <cell r="MH2677">
            <v>64.400000000000006</v>
          </cell>
          <cell r="MU2677" t="str">
            <v/>
          </cell>
          <cell r="NH2677" t="str">
            <v/>
          </cell>
          <cell r="NU2677" t="str">
            <v/>
          </cell>
          <cell r="OH2677" t="str">
            <v/>
          </cell>
          <cell r="OU2677" t="str">
            <v/>
          </cell>
        </row>
        <row r="2678">
          <cell r="C2678" t="str">
            <v>PV_US_GBEAR3CO</v>
          </cell>
          <cell r="D2678" t="str">
            <v>PV_US_GBEAR</v>
          </cell>
          <cell r="E2678" t="str">
            <v>Great Bear</v>
          </cell>
          <cell r="F2678" t="str">
            <v>Solar PV</v>
          </cell>
          <cell r="G2678" t="str">
            <v>North America</v>
          </cell>
          <cell r="H2678" t="str">
            <v>United States</v>
          </cell>
          <cell r="I2678" t="str">
            <v>Ohio</v>
          </cell>
          <cell r="J2678" t="str">
            <v>Ohio</v>
          </cell>
          <cell r="N2678">
            <v>1</v>
          </cell>
          <cell r="O2678">
            <v>1</v>
          </cell>
          <cell r="P2678">
            <v>0</v>
          </cell>
          <cell r="Q2678" t="str">
            <v>No</v>
          </cell>
          <cell r="R2678" t="str">
            <v>No</v>
          </cell>
          <cell r="S2678">
            <v>44117</v>
          </cell>
          <cell r="T2678">
            <v>45717</v>
          </cell>
          <cell r="U2678">
            <v>45809</v>
          </cell>
          <cell r="V2678" t="str">
            <v>Longi LP5</v>
          </cell>
          <cell r="W2678" t="str">
            <v>Longi Solar</v>
          </cell>
          <cell r="X2678" t="str">
            <v>LR5 72HBD 540</v>
          </cell>
          <cell r="Y2678">
            <v>540</v>
          </cell>
          <cell r="Z2678">
            <v>118456</v>
          </cell>
          <cell r="AN2678">
            <v>64.400000000000006</v>
          </cell>
          <cell r="AO2678">
            <v>64.400000000000006</v>
          </cell>
          <cell r="AP2678">
            <v>0</v>
          </cell>
          <cell r="AQ2678">
            <v>46</v>
          </cell>
          <cell r="AR2678">
            <v>0.71428571428571419</v>
          </cell>
          <cell r="AS2678">
            <v>45444</v>
          </cell>
          <cell r="AT2678" t="str">
            <v>CO</v>
          </cell>
          <cell r="BH2678" t="str">
            <v/>
          </cell>
          <cell r="BU2678" t="str">
            <v/>
          </cell>
          <cell r="CH2678" t="str">
            <v/>
          </cell>
          <cell r="CU2678" t="str">
            <v/>
          </cell>
          <cell r="DH2678" t="str">
            <v/>
          </cell>
          <cell r="DU2678" t="str">
            <v/>
          </cell>
          <cell r="EH2678" t="str">
            <v/>
          </cell>
          <cell r="EU2678" t="str">
            <v/>
          </cell>
          <cell r="FH2678" t="str">
            <v/>
          </cell>
          <cell r="FU2678" t="str">
            <v/>
          </cell>
          <cell r="GH2678" t="str">
            <v/>
          </cell>
          <cell r="GU2678" t="str">
            <v/>
          </cell>
          <cell r="HH2678" t="str">
            <v/>
          </cell>
          <cell r="HU2678" t="str">
            <v/>
          </cell>
          <cell r="IH2678" t="str">
            <v/>
          </cell>
          <cell r="IU2678" t="str">
            <v/>
          </cell>
          <cell r="JH2678" t="str">
            <v/>
          </cell>
          <cell r="JU2678" t="str">
            <v/>
          </cell>
          <cell r="KH2678" t="str">
            <v/>
          </cell>
          <cell r="KU2678" t="str">
            <v/>
          </cell>
          <cell r="LH2678" t="str">
            <v/>
          </cell>
          <cell r="LU2678" t="str">
            <v/>
          </cell>
          <cell r="LX2678">
            <v>8</v>
          </cell>
          <cell r="LY2678">
            <v>56.4</v>
          </cell>
          <cell r="MH2678">
            <v>64.400000000000006</v>
          </cell>
          <cell r="MU2678" t="str">
            <v/>
          </cell>
          <cell r="NH2678" t="str">
            <v/>
          </cell>
          <cell r="NU2678" t="str">
            <v/>
          </cell>
          <cell r="OH2678" t="str">
            <v/>
          </cell>
          <cell r="OU2678" t="str">
            <v/>
          </cell>
        </row>
        <row r="2679">
          <cell r="C2679" t="str">
            <v>PV_US_GBEAR4FL</v>
          </cell>
          <cell r="D2679" t="str">
            <v>PV_US_GBEAR</v>
          </cell>
          <cell r="E2679" t="str">
            <v>Great Bear</v>
          </cell>
          <cell r="F2679" t="str">
            <v>Solar PV</v>
          </cell>
          <cell r="G2679" t="str">
            <v>North America</v>
          </cell>
          <cell r="H2679" t="str">
            <v>United States</v>
          </cell>
          <cell r="I2679" t="str">
            <v>Ohio</v>
          </cell>
          <cell r="J2679" t="str">
            <v>Ohio</v>
          </cell>
          <cell r="N2679">
            <v>1</v>
          </cell>
          <cell r="O2679">
            <v>1</v>
          </cell>
          <cell r="P2679">
            <v>0</v>
          </cell>
          <cell r="Q2679" t="str">
            <v>No</v>
          </cell>
          <cell r="R2679" t="str">
            <v>No</v>
          </cell>
          <cell r="S2679">
            <v>44117</v>
          </cell>
          <cell r="T2679">
            <v>45717</v>
          </cell>
          <cell r="U2679">
            <v>45809</v>
          </cell>
          <cell r="V2679" t="str">
            <v>Longi LP5</v>
          </cell>
          <cell r="W2679" t="str">
            <v>Longi Solar</v>
          </cell>
          <cell r="X2679" t="str">
            <v>LR5 72HBD 540</v>
          </cell>
          <cell r="Y2679">
            <v>540</v>
          </cell>
          <cell r="Z2679">
            <v>118456</v>
          </cell>
          <cell r="AN2679">
            <v>64.400000000000006</v>
          </cell>
          <cell r="AO2679">
            <v>64.400000000000006</v>
          </cell>
          <cell r="AP2679">
            <v>0</v>
          </cell>
          <cell r="AQ2679">
            <v>46</v>
          </cell>
          <cell r="AR2679">
            <v>0.71428571428571419</v>
          </cell>
          <cell r="AS2679">
            <v>45444</v>
          </cell>
          <cell r="AT2679" t="str">
            <v>FL</v>
          </cell>
          <cell r="BH2679" t="str">
            <v/>
          </cell>
          <cell r="BU2679" t="str">
            <v/>
          </cell>
          <cell r="CH2679" t="str">
            <v/>
          </cell>
          <cell r="CU2679" t="str">
            <v/>
          </cell>
          <cell r="DH2679" t="str">
            <v/>
          </cell>
          <cell r="DU2679" t="str">
            <v/>
          </cell>
          <cell r="EH2679" t="str">
            <v/>
          </cell>
          <cell r="EU2679" t="str">
            <v/>
          </cell>
          <cell r="FH2679" t="str">
            <v/>
          </cell>
          <cell r="FU2679" t="str">
            <v/>
          </cell>
          <cell r="GH2679" t="str">
            <v/>
          </cell>
          <cell r="GU2679" t="str">
            <v/>
          </cell>
          <cell r="HH2679" t="str">
            <v/>
          </cell>
          <cell r="HU2679" t="str">
            <v/>
          </cell>
          <cell r="IH2679" t="str">
            <v/>
          </cell>
          <cell r="IU2679" t="str">
            <v/>
          </cell>
          <cell r="JH2679" t="str">
            <v/>
          </cell>
          <cell r="JU2679" t="str">
            <v/>
          </cell>
          <cell r="KH2679" t="str">
            <v/>
          </cell>
          <cell r="KU2679" t="str">
            <v/>
          </cell>
          <cell r="LH2679" t="str">
            <v/>
          </cell>
          <cell r="LU2679" t="str">
            <v/>
          </cell>
          <cell r="LY2679">
            <v>64.400000000000006</v>
          </cell>
          <cell r="MH2679">
            <v>64.400000000000006</v>
          </cell>
          <cell r="MU2679" t="str">
            <v/>
          </cell>
          <cell r="NH2679" t="str">
            <v/>
          </cell>
          <cell r="NU2679" t="str">
            <v/>
          </cell>
          <cell r="OH2679" t="str">
            <v/>
          </cell>
          <cell r="OU2679" t="str">
            <v/>
          </cell>
        </row>
        <row r="2680">
          <cell r="C2680" t="str">
            <v>PV_US_GBEAR5OC</v>
          </cell>
          <cell r="D2680" t="str">
            <v>PV_US_GBEAR</v>
          </cell>
          <cell r="E2680" t="str">
            <v>Great Bear</v>
          </cell>
          <cell r="F2680" t="str">
            <v>Solar PV</v>
          </cell>
          <cell r="G2680" t="str">
            <v>North America</v>
          </cell>
          <cell r="H2680" t="str">
            <v>United States</v>
          </cell>
          <cell r="I2680" t="str">
            <v>Ohio</v>
          </cell>
          <cell r="J2680" t="str">
            <v>Ohio</v>
          </cell>
          <cell r="N2680">
            <v>1</v>
          </cell>
          <cell r="O2680">
            <v>1</v>
          </cell>
          <cell r="P2680">
            <v>0</v>
          </cell>
          <cell r="Q2680" t="str">
            <v>No</v>
          </cell>
          <cell r="R2680" t="str">
            <v>No</v>
          </cell>
          <cell r="S2680">
            <v>44117</v>
          </cell>
          <cell r="T2680">
            <v>45717</v>
          </cell>
          <cell r="U2680">
            <v>45809</v>
          </cell>
          <cell r="V2680" t="str">
            <v>Longi LP5</v>
          </cell>
          <cell r="W2680" t="str">
            <v>Longi Solar</v>
          </cell>
          <cell r="X2680" t="str">
            <v>LR5 72HBD 540</v>
          </cell>
          <cell r="Y2680">
            <v>540</v>
          </cell>
          <cell r="Z2680">
            <v>118456</v>
          </cell>
          <cell r="AN2680">
            <v>64.400000000000006</v>
          </cell>
          <cell r="AO2680">
            <v>64.400000000000006</v>
          </cell>
          <cell r="AP2680">
            <v>0</v>
          </cell>
          <cell r="AQ2680">
            <v>46</v>
          </cell>
          <cell r="AR2680">
            <v>0.71428571428571419</v>
          </cell>
          <cell r="AS2680">
            <v>45444</v>
          </cell>
          <cell r="AT2680" t="str">
            <v>OC</v>
          </cell>
          <cell r="BH2680" t="str">
            <v/>
          </cell>
          <cell r="BU2680" t="str">
            <v/>
          </cell>
          <cell r="CH2680" t="str">
            <v/>
          </cell>
          <cell r="CU2680" t="str">
            <v/>
          </cell>
          <cell r="DH2680" t="str">
            <v/>
          </cell>
          <cell r="DU2680" t="str">
            <v/>
          </cell>
          <cell r="EH2680" t="str">
            <v/>
          </cell>
          <cell r="EU2680" t="str">
            <v/>
          </cell>
          <cell r="FH2680" t="str">
            <v/>
          </cell>
          <cell r="FU2680" t="str">
            <v/>
          </cell>
          <cell r="GH2680" t="str">
            <v/>
          </cell>
          <cell r="GU2680" t="str">
            <v/>
          </cell>
          <cell r="HH2680" t="str">
            <v/>
          </cell>
          <cell r="HU2680" t="str">
            <v/>
          </cell>
          <cell r="IH2680" t="str">
            <v/>
          </cell>
          <cell r="IU2680" t="str">
            <v/>
          </cell>
          <cell r="JH2680" t="str">
            <v/>
          </cell>
          <cell r="JU2680" t="str">
            <v/>
          </cell>
          <cell r="KH2680" t="str">
            <v/>
          </cell>
          <cell r="KU2680" t="str">
            <v/>
          </cell>
          <cell r="LH2680" t="str">
            <v/>
          </cell>
          <cell r="LU2680" t="str">
            <v/>
          </cell>
          <cell r="MA2680">
            <v>64.400000000000006</v>
          </cell>
          <cell r="MH2680">
            <v>64.400000000000006</v>
          </cell>
          <cell r="MU2680" t="str">
            <v/>
          </cell>
          <cell r="NH2680" t="str">
            <v/>
          </cell>
          <cell r="NU2680" t="str">
            <v/>
          </cell>
          <cell r="OH2680" t="str">
            <v/>
          </cell>
          <cell r="OU2680" t="str">
            <v/>
          </cell>
        </row>
        <row r="2681">
          <cell r="C2681" t="str">
            <v>PV_US_CAMI1IN</v>
          </cell>
          <cell r="D2681" t="str">
            <v>PV_US_CAMI</v>
          </cell>
          <cell r="E2681" t="str">
            <v>Camino Solar</v>
          </cell>
          <cell r="F2681" t="str">
            <v>Solar PV</v>
          </cell>
          <cell r="G2681" t="str">
            <v>North America</v>
          </cell>
          <cell r="H2681" t="str">
            <v>United States</v>
          </cell>
          <cell r="I2681" t="str">
            <v>California</v>
          </cell>
          <cell r="J2681" t="str">
            <v>California</v>
          </cell>
          <cell r="N2681">
            <v>1</v>
          </cell>
          <cell r="O2681">
            <v>1</v>
          </cell>
          <cell r="P2681">
            <v>0</v>
          </cell>
          <cell r="Q2681" t="str">
            <v>Yes</v>
          </cell>
          <cell r="R2681" t="str">
            <v>No</v>
          </cell>
          <cell r="S2681">
            <v>45131</v>
          </cell>
          <cell r="T2681">
            <v>45597</v>
          </cell>
          <cell r="U2681">
            <v>45627</v>
          </cell>
          <cell r="V2681" t="str">
            <v>LR4 72HIBD Bifacial</v>
          </cell>
          <cell r="W2681" t="str">
            <v>Longi Solar</v>
          </cell>
          <cell r="X2681" t="str">
            <v>LR5</v>
          </cell>
          <cell r="Y2681">
            <v>535</v>
          </cell>
          <cell r="Z2681">
            <v>106925</v>
          </cell>
          <cell r="AN2681">
            <v>57.2</v>
          </cell>
          <cell r="AO2681">
            <v>57.2</v>
          </cell>
          <cell r="AP2681">
            <v>0</v>
          </cell>
          <cell r="AQ2681">
            <v>44</v>
          </cell>
          <cell r="AR2681">
            <v>0.76923076923076916</v>
          </cell>
          <cell r="AS2681">
            <v>45292</v>
          </cell>
          <cell r="AT2681" t="str">
            <v>IN</v>
          </cell>
          <cell r="BH2681" t="str">
            <v/>
          </cell>
          <cell r="BU2681" t="str">
            <v/>
          </cell>
          <cell r="CH2681" t="str">
            <v/>
          </cell>
          <cell r="CU2681" t="str">
            <v/>
          </cell>
          <cell r="DH2681" t="str">
            <v/>
          </cell>
          <cell r="DU2681" t="str">
            <v/>
          </cell>
          <cell r="EH2681" t="str">
            <v/>
          </cell>
          <cell r="EU2681" t="str">
            <v/>
          </cell>
          <cell r="FH2681" t="str">
            <v/>
          </cell>
          <cell r="FU2681" t="str">
            <v/>
          </cell>
          <cell r="GH2681" t="str">
            <v/>
          </cell>
          <cell r="GU2681" t="str">
            <v/>
          </cell>
          <cell r="HH2681" t="str">
            <v/>
          </cell>
          <cell r="HU2681" t="str">
            <v/>
          </cell>
          <cell r="IH2681" t="str">
            <v/>
          </cell>
          <cell r="IU2681" t="str">
            <v/>
          </cell>
          <cell r="JH2681" t="str">
            <v/>
          </cell>
          <cell r="JU2681" t="str">
            <v/>
          </cell>
          <cell r="KH2681" t="str">
            <v/>
          </cell>
          <cell r="KU2681" t="str">
            <v/>
          </cell>
          <cell r="LH2681" t="str">
            <v/>
          </cell>
          <cell r="LO2681">
            <v>14.324999999999999</v>
          </cell>
          <cell r="LP2681">
            <v>14.324999999999999</v>
          </cell>
          <cell r="LQ2681">
            <v>14.324999999999999</v>
          </cell>
          <cell r="LR2681">
            <v>14.225</v>
          </cell>
          <cell r="LU2681">
            <v>57.199999999999996</v>
          </cell>
          <cell r="MH2681" t="str">
            <v/>
          </cell>
          <cell r="MU2681" t="str">
            <v/>
          </cell>
          <cell r="NH2681" t="str">
            <v/>
          </cell>
          <cell r="NU2681" t="str">
            <v/>
          </cell>
          <cell r="OH2681" t="str">
            <v/>
          </cell>
          <cell r="OU2681" t="str">
            <v/>
          </cell>
        </row>
        <row r="2682">
          <cell r="C2682" t="str">
            <v>PV_US_CAMI2OP</v>
          </cell>
          <cell r="D2682" t="str">
            <v>PV_US_CAMI</v>
          </cell>
          <cell r="E2682" t="str">
            <v>Camino Solar</v>
          </cell>
          <cell r="F2682" t="str">
            <v>Solar PV</v>
          </cell>
          <cell r="G2682" t="str">
            <v>North America</v>
          </cell>
          <cell r="H2682" t="str">
            <v>United States</v>
          </cell>
          <cell r="I2682" t="str">
            <v>California</v>
          </cell>
          <cell r="J2682" t="str">
            <v>California</v>
          </cell>
          <cell r="N2682">
            <v>1</v>
          </cell>
          <cell r="O2682">
            <v>1</v>
          </cell>
          <cell r="P2682">
            <v>0</v>
          </cell>
          <cell r="Q2682" t="str">
            <v>Yes</v>
          </cell>
          <cell r="R2682" t="str">
            <v>No</v>
          </cell>
          <cell r="S2682">
            <v>45131</v>
          </cell>
          <cell r="T2682">
            <v>45597</v>
          </cell>
          <cell r="U2682">
            <v>45627</v>
          </cell>
          <cell r="V2682" t="str">
            <v>LR4 72HIBD Bifacial</v>
          </cell>
          <cell r="W2682" t="str">
            <v>Longi Solar</v>
          </cell>
          <cell r="X2682" t="str">
            <v>LR5</v>
          </cell>
          <cell r="Y2682">
            <v>535</v>
          </cell>
          <cell r="Z2682">
            <v>106925</v>
          </cell>
          <cell r="AN2682">
            <v>57.2</v>
          </cell>
          <cell r="AO2682">
            <v>57.2</v>
          </cell>
          <cell r="AP2682">
            <v>0</v>
          </cell>
          <cell r="AQ2682">
            <v>44</v>
          </cell>
          <cell r="AR2682">
            <v>0.76923076923076916</v>
          </cell>
          <cell r="AS2682">
            <v>45292</v>
          </cell>
          <cell r="AT2682" t="str">
            <v>OP</v>
          </cell>
          <cell r="BH2682" t="str">
            <v/>
          </cell>
          <cell r="BU2682" t="str">
            <v/>
          </cell>
          <cell r="CH2682" t="str">
            <v/>
          </cell>
          <cell r="CU2682" t="str">
            <v/>
          </cell>
          <cell r="DH2682" t="str">
            <v/>
          </cell>
          <cell r="DU2682" t="str">
            <v/>
          </cell>
          <cell r="EH2682" t="str">
            <v/>
          </cell>
          <cell r="EU2682" t="str">
            <v/>
          </cell>
          <cell r="FH2682" t="str">
            <v/>
          </cell>
          <cell r="FU2682" t="str">
            <v/>
          </cell>
          <cell r="GH2682" t="str">
            <v/>
          </cell>
          <cell r="GU2682" t="str">
            <v/>
          </cell>
          <cell r="HH2682" t="str">
            <v/>
          </cell>
          <cell r="HU2682" t="str">
            <v/>
          </cell>
          <cell r="IH2682" t="str">
            <v/>
          </cell>
          <cell r="IU2682" t="str">
            <v/>
          </cell>
          <cell r="JH2682" t="str">
            <v/>
          </cell>
          <cell r="JU2682" t="str">
            <v/>
          </cell>
          <cell r="KH2682" t="str">
            <v/>
          </cell>
          <cell r="KU2682" t="str">
            <v/>
          </cell>
          <cell r="LH2682" t="str">
            <v/>
          </cell>
          <cell r="LS2682">
            <v>57.2</v>
          </cell>
          <cell r="LU2682">
            <v>57.2</v>
          </cell>
          <cell r="MH2682" t="str">
            <v/>
          </cell>
          <cell r="MU2682" t="str">
            <v/>
          </cell>
          <cell r="NH2682" t="str">
            <v/>
          </cell>
          <cell r="NU2682" t="str">
            <v/>
          </cell>
          <cell r="OH2682" t="str">
            <v/>
          </cell>
          <cell r="OU2682" t="str">
            <v/>
          </cell>
        </row>
        <row r="2683">
          <cell r="C2683" t="str">
            <v>PV_US_CAMI3CO</v>
          </cell>
          <cell r="D2683" t="str">
            <v>PV_US_CAMI</v>
          </cell>
          <cell r="E2683" t="str">
            <v>Camino Solar</v>
          </cell>
          <cell r="F2683" t="str">
            <v>Solar PV</v>
          </cell>
          <cell r="G2683" t="str">
            <v>North America</v>
          </cell>
          <cell r="H2683" t="str">
            <v>United States</v>
          </cell>
          <cell r="I2683" t="str">
            <v>California</v>
          </cell>
          <cell r="J2683" t="str">
            <v>California</v>
          </cell>
          <cell r="N2683">
            <v>1</v>
          </cell>
          <cell r="O2683">
            <v>1</v>
          </cell>
          <cell r="P2683">
            <v>0</v>
          </cell>
          <cell r="Q2683" t="str">
            <v>Yes</v>
          </cell>
          <cell r="R2683" t="str">
            <v>No</v>
          </cell>
          <cell r="S2683">
            <v>45131</v>
          </cell>
          <cell r="T2683">
            <v>45597</v>
          </cell>
          <cell r="U2683">
            <v>45627</v>
          </cell>
          <cell r="V2683" t="str">
            <v>LR4 72HIBD Bifacial</v>
          </cell>
          <cell r="W2683" t="str">
            <v>Longi Solar</v>
          </cell>
          <cell r="X2683" t="str">
            <v>LR5</v>
          </cell>
          <cell r="Y2683">
            <v>535</v>
          </cell>
          <cell r="Z2683">
            <v>106925</v>
          </cell>
          <cell r="AN2683">
            <v>57.2</v>
          </cell>
          <cell r="AO2683">
            <v>57.2</v>
          </cell>
          <cell r="AP2683">
            <v>0</v>
          </cell>
          <cell r="AQ2683">
            <v>44</v>
          </cell>
          <cell r="AR2683">
            <v>0.76923076923076916</v>
          </cell>
          <cell r="AS2683">
            <v>45292</v>
          </cell>
          <cell r="AT2683" t="str">
            <v>CO</v>
          </cell>
          <cell r="BH2683" t="str">
            <v/>
          </cell>
          <cell r="BU2683" t="str">
            <v/>
          </cell>
          <cell r="CH2683" t="str">
            <v/>
          </cell>
          <cell r="CU2683" t="str">
            <v/>
          </cell>
          <cell r="DH2683" t="str">
            <v/>
          </cell>
          <cell r="DU2683" t="str">
            <v/>
          </cell>
          <cell r="EH2683" t="str">
            <v/>
          </cell>
          <cell r="EU2683" t="str">
            <v/>
          </cell>
          <cell r="FH2683" t="str">
            <v/>
          </cell>
          <cell r="FU2683" t="str">
            <v/>
          </cell>
          <cell r="GH2683" t="str">
            <v/>
          </cell>
          <cell r="GU2683" t="str">
            <v/>
          </cell>
          <cell r="HH2683" t="str">
            <v/>
          </cell>
          <cell r="HU2683" t="str">
            <v/>
          </cell>
          <cell r="IH2683" t="str">
            <v/>
          </cell>
          <cell r="IU2683" t="str">
            <v/>
          </cell>
          <cell r="JH2683" t="str">
            <v/>
          </cell>
          <cell r="JU2683" t="str">
            <v/>
          </cell>
          <cell r="KH2683" t="str">
            <v/>
          </cell>
          <cell r="KU2683" t="str">
            <v/>
          </cell>
          <cell r="LH2683" t="str">
            <v/>
          </cell>
          <cell r="LS2683">
            <v>57.2</v>
          </cell>
          <cell r="LU2683">
            <v>57.2</v>
          </cell>
          <cell r="MH2683" t="str">
            <v/>
          </cell>
          <cell r="MU2683" t="str">
            <v/>
          </cell>
          <cell r="NH2683" t="str">
            <v/>
          </cell>
          <cell r="NU2683" t="str">
            <v/>
          </cell>
          <cell r="OH2683" t="str">
            <v/>
          </cell>
          <cell r="OU2683" t="str">
            <v/>
          </cell>
        </row>
        <row r="2684">
          <cell r="C2684" t="str">
            <v>PV_US_CAMI4FL</v>
          </cell>
          <cell r="D2684" t="str">
            <v>PV_US_CAMI</v>
          </cell>
          <cell r="E2684" t="str">
            <v>Camino Solar</v>
          </cell>
          <cell r="F2684" t="str">
            <v>Solar PV</v>
          </cell>
          <cell r="G2684" t="str">
            <v>North America</v>
          </cell>
          <cell r="H2684" t="str">
            <v>United States</v>
          </cell>
          <cell r="I2684" t="str">
            <v>California</v>
          </cell>
          <cell r="J2684" t="str">
            <v>California</v>
          </cell>
          <cell r="N2684">
            <v>1</v>
          </cell>
          <cell r="O2684">
            <v>1</v>
          </cell>
          <cell r="P2684">
            <v>0</v>
          </cell>
          <cell r="Q2684" t="str">
            <v>Yes</v>
          </cell>
          <cell r="R2684" t="str">
            <v>No</v>
          </cell>
          <cell r="S2684">
            <v>45131</v>
          </cell>
          <cell r="T2684">
            <v>45597</v>
          </cell>
          <cell r="U2684">
            <v>45627</v>
          </cell>
          <cell r="V2684" t="str">
            <v>LR4 72HIBD Bifacial</v>
          </cell>
          <cell r="W2684" t="str">
            <v>Longi Solar</v>
          </cell>
          <cell r="X2684" t="str">
            <v>LR5</v>
          </cell>
          <cell r="Y2684">
            <v>535</v>
          </cell>
          <cell r="Z2684">
            <v>106925</v>
          </cell>
          <cell r="AN2684">
            <v>57.2</v>
          </cell>
          <cell r="AO2684">
            <v>57.2</v>
          </cell>
          <cell r="AP2684">
            <v>0</v>
          </cell>
          <cell r="AQ2684">
            <v>44</v>
          </cell>
          <cell r="AR2684">
            <v>0.76923076923076916</v>
          </cell>
          <cell r="AS2684">
            <v>45292</v>
          </cell>
          <cell r="AT2684" t="str">
            <v>FL</v>
          </cell>
          <cell r="BH2684" t="str">
            <v/>
          </cell>
          <cell r="BU2684" t="str">
            <v/>
          </cell>
          <cell r="CH2684" t="str">
            <v/>
          </cell>
          <cell r="CU2684" t="str">
            <v/>
          </cell>
          <cell r="DH2684" t="str">
            <v/>
          </cell>
          <cell r="DU2684" t="str">
            <v/>
          </cell>
          <cell r="EH2684" t="str">
            <v/>
          </cell>
          <cell r="EU2684" t="str">
            <v/>
          </cell>
          <cell r="FH2684" t="str">
            <v/>
          </cell>
          <cell r="FU2684" t="str">
            <v/>
          </cell>
          <cell r="GH2684" t="str">
            <v/>
          </cell>
          <cell r="GU2684" t="str">
            <v/>
          </cell>
          <cell r="HH2684" t="str">
            <v/>
          </cell>
          <cell r="HU2684" t="str">
            <v/>
          </cell>
          <cell r="IH2684" t="str">
            <v/>
          </cell>
          <cell r="IU2684" t="str">
            <v/>
          </cell>
          <cell r="JH2684" t="str">
            <v/>
          </cell>
          <cell r="JU2684" t="str">
            <v/>
          </cell>
          <cell r="KH2684" t="str">
            <v/>
          </cell>
          <cell r="KU2684" t="str">
            <v/>
          </cell>
          <cell r="LH2684" t="str">
            <v/>
          </cell>
          <cell r="LS2684">
            <v>57.2</v>
          </cell>
          <cell r="LU2684">
            <v>57.2</v>
          </cell>
          <cell r="MH2684" t="str">
            <v/>
          </cell>
          <cell r="MU2684" t="str">
            <v/>
          </cell>
          <cell r="NH2684" t="str">
            <v/>
          </cell>
          <cell r="NU2684" t="str">
            <v/>
          </cell>
          <cell r="OH2684" t="str">
            <v/>
          </cell>
          <cell r="OU2684" t="str">
            <v/>
          </cell>
        </row>
        <row r="2685">
          <cell r="C2685" t="str">
            <v>PV_US_CAMI5OC</v>
          </cell>
          <cell r="D2685" t="str">
            <v>PV_US_CAMI</v>
          </cell>
          <cell r="E2685" t="str">
            <v>Camino Solar</v>
          </cell>
          <cell r="F2685" t="str">
            <v>Solar PV</v>
          </cell>
          <cell r="G2685" t="str">
            <v>North America</v>
          </cell>
          <cell r="H2685" t="str">
            <v>United States</v>
          </cell>
          <cell r="I2685" t="str">
            <v>California</v>
          </cell>
          <cell r="J2685" t="str">
            <v>California</v>
          </cell>
          <cell r="N2685">
            <v>1</v>
          </cell>
          <cell r="O2685">
            <v>1</v>
          </cell>
          <cell r="P2685">
            <v>0</v>
          </cell>
          <cell r="Q2685" t="str">
            <v>Yes</v>
          </cell>
          <cell r="R2685" t="str">
            <v>No</v>
          </cell>
          <cell r="S2685">
            <v>45131</v>
          </cell>
          <cell r="T2685">
            <v>45597</v>
          </cell>
          <cell r="U2685">
            <v>45627</v>
          </cell>
          <cell r="V2685" t="str">
            <v>LR4 72HIBD Bifacial</v>
          </cell>
          <cell r="W2685" t="str">
            <v>Longi Solar</v>
          </cell>
          <cell r="X2685" t="str">
            <v>LR5</v>
          </cell>
          <cell r="Y2685">
            <v>535</v>
          </cell>
          <cell r="Z2685">
            <v>106925</v>
          </cell>
          <cell r="AN2685">
            <v>57.2</v>
          </cell>
          <cell r="AO2685">
            <v>57.2</v>
          </cell>
          <cell r="AP2685">
            <v>0</v>
          </cell>
          <cell r="AQ2685">
            <v>44</v>
          </cell>
          <cell r="AR2685">
            <v>0.76923076923076916</v>
          </cell>
          <cell r="AS2685">
            <v>45292</v>
          </cell>
          <cell r="AT2685" t="str">
            <v>OC</v>
          </cell>
          <cell r="BH2685" t="str">
            <v/>
          </cell>
          <cell r="BU2685" t="str">
            <v/>
          </cell>
          <cell r="CH2685" t="str">
            <v/>
          </cell>
          <cell r="CU2685" t="str">
            <v/>
          </cell>
          <cell r="DH2685" t="str">
            <v/>
          </cell>
          <cell r="DU2685" t="str">
            <v/>
          </cell>
          <cell r="EH2685" t="str">
            <v/>
          </cell>
          <cell r="EU2685" t="str">
            <v/>
          </cell>
          <cell r="FH2685" t="str">
            <v/>
          </cell>
          <cell r="FU2685" t="str">
            <v/>
          </cell>
          <cell r="GH2685" t="str">
            <v/>
          </cell>
          <cell r="GU2685" t="str">
            <v/>
          </cell>
          <cell r="HH2685" t="str">
            <v/>
          </cell>
          <cell r="HU2685" t="str">
            <v/>
          </cell>
          <cell r="IH2685" t="str">
            <v/>
          </cell>
          <cell r="IU2685" t="str">
            <v/>
          </cell>
          <cell r="JH2685" t="str">
            <v/>
          </cell>
          <cell r="JU2685" t="str">
            <v/>
          </cell>
          <cell r="KH2685" t="str">
            <v/>
          </cell>
          <cell r="KU2685" t="str">
            <v/>
          </cell>
          <cell r="LH2685" t="str">
            <v/>
          </cell>
          <cell r="LT2685">
            <v>57.2</v>
          </cell>
          <cell r="LU2685">
            <v>57.2</v>
          </cell>
          <cell r="MH2685" t="str">
            <v/>
          </cell>
          <cell r="MU2685" t="str">
            <v/>
          </cell>
          <cell r="NH2685" t="str">
            <v/>
          </cell>
          <cell r="NU2685" t="str">
            <v/>
          </cell>
          <cell r="OH2685" t="str">
            <v/>
          </cell>
          <cell r="OU2685" t="str">
            <v/>
          </cell>
        </row>
        <row r="2686">
          <cell r="C2686" t="str">
            <v>BE_US_CAMI1IN</v>
          </cell>
          <cell r="D2686" t="str">
            <v>BE_US_CAMI</v>
          </cell>
          <cell r="E2686" t="str">
            <v>Camino BESS</v>
          </cell>
          <cell r="F2686" t="str">
            <v>BESS</v>
          </cell>
          <cell r="G2686" t="str">
            <v>North America</v>
          </cell>
          <cell r="H2686" t="str">
            <v>United States</v>
          </cell>
          <cell r="I2686" t="str">
            <v>California</v>
          </cell>
          <cell r="J2686" t="str">
            <v>California</v>
          </cell>
          <cell r="N2686">
            <v>1</v>
          </cell>
          <cell r="O2686">
            <v>1</v>
          </cell>
          <cell r="P2686">
            <v>0</v>
          </cell>
          <cell r="Q2686" t="str">
            <v>Yes</v>
          </cell>
          <cell r="R2686" t="str">
            <v>No</v>
          </cell>
          <cell r="T2686" t="str">
            <v/>
          </cell>
          <cell r="U2686" t="str">
            <v/>
          </cell>
          <cell r="AN2686">
            <v>11</v>
          </cell>
          <cell r="AO2686">
            <v>11</v>
          </cell>
          <cell r="AP2686">
            <v>0</v>
          </cell>
          <cell r="AQ2686">
            <v>0</v>
          </cell>
          <cell r="AR2686">
            <v>0</v>
          </cell>
          <cell r="AS2686">
            <v>45292</v>
          </cell>
          <cell r="AT2686" t="str">
            <v>IN</v>
          </cell>
          <cell r="BH2686" t="str">
            <v/>
          </cell>
          <cell r="BU2686" t="str">
            <v/>
          </cell>
          <cell r="CH2686" t="str">
            <v/>
          </cell>
          <cell r="CU2686" t="str">
            <v/>
          </cell>
          <cell r="DH2686" t="str">
            <v/>
          </cell>
          <cell r="DU2686" t="str">
            <v/>
          </cell>
          <cell r="EH2686" t="str">
            <v/>
          </cell>
          <cell r="EU2686" t="str">
            <v/>
          </cell>
          <cell r="FH2686" t="str">
            <v/>
          </cell>
          <cell r="FU2686" t="str">
            <v/>
          </cell>
          <cell r="GH2686" t="str">
            <v/>
          </cell>
          <cell r="GU2686" t="str">
            <v/>
          </cell>
          <cell r="HH2686" t="str">
            <v/>
          </cell>
          <cell r="HU2686" t="str">
            <v/>
          </cell>
          <cell r="IH2686" t="str">
            <v/>
          </cell>
          <cell r="IU2686" t="str">
            <v/>
          </cell>
          <cell r="JH2686" t="str">
            <v/>
          </cell>
          <cell r="JU2686" t="str">
            <v/>
          </cell>
          <cell r="KH2686" t="str">
            <v/>
          </cell>
          <cell r="KU2686" t="str">
            <v/>
          </cell>
          <cell r="LH2686" t="str">
            <v/>
          </cell>
          <cell r="LU2686" t="str">
            <v/>
          </cell>
          <cell r="MH2686" t="str">
            <v/>
          </cell>
          <cell r="MU2686" t="str">
            <v/>
          </cell>
          <cell r="NH2686" t="str">
            <v/>
          </cell>
          <cell r="NU2686" t="str">
            <v/>
          </cell>
          <cell r="OH2686" t="str">
            <v/>
          </cell>
          <cell r="OU2686" t="str">
            <v/>
          </cell>
        </row>
        <row r="2687">
          <cell r="C2687" t="str">
            <v>BE_US_CAMI2OP</v>
          </cell>
          <cell r="D2687" t="str">
            <v>BE_US_CAMI</v>
          </cell>
          <cell r="E2687" t="str">
            <v>Camino BESS</v>
          </cell>
          <cell r="F2687" t="str">
            <v>BESS</v>
          </cell>
          <cell r="G2687" t="str">
            <v>North America</v>
          </cell>
          <cell r="H2687" t="str">
            <v>United States</v>
          </cell>
          <cell r="I2687" t="str">
            <v>California</v>
          </cell>
          <cell r="J2687" t="str">
            <v>California</v>
          </cell>
          <cell r="N2687">
            <v>1</v>
          </cell>
          <cell r="O2687">
            <v>1</v>
          </cell>
          <cell r="P2687">
            <v>0</v>
          </cell>
          <cell r="Q2687" t="str">
            <v>Yes</v>
          </cell>
          <cell r="R2687" t="str">
            <v>No</v>
          </cell>
          <cell r="S2687" t="str">
            <v/>
          </cell>
          <cell r="T2687" t="str">
            <v/>
          </cell>
          <cell r="U2687" t="str">
            <v/>
          </cell>
          <cell r="AN2687">
            <v>11</v>
          </cell>
          <cell r="AO2687">
            <v>11</v>
          </cell>
          <cell r="AP2687">
            <v>0</v>
          </cell>
          <cell r="AQ2687">
            <v>0</v>
          </cell>
          <cell r="AR2687">
            <v>0</v>
          </cell>
          <cell r="AS2687">
            <v>45292</v>
          </cell>
          <cell r="AT2687" t="str">
            <v>OP</v>
          </cell>
          <cell r="BH2687" t="str">
            <v/>
          </cell>
          <cell r="BU2687" t="str">
            <v/>
          </cell>
          <cell r="CH2687" t="str">
            <v/>
          </cell>
          <cell r="CU2687" t="str">
            <v/>
          </cell>
          <cell r="DH2687" t="str">
            <v/>
          </cell>
          <cell r="DU2687" t="str">
            <v/>
          </cell>
          <cell r="EH2687" t="str">
            <v/>
          </cell>
          <cell r="EU2687" t="str">
            <v/>
          </cell>
          <cell r="FH2687" t="str">
            <v/>
          </cell>
          <cell r="FU2687" t="str">
            <v/>
          </cell>
          <cell r="GH2687" t="str">
            <v/>
          </cell>
          <cell r="GU2687" t="str">
            <v/>
          </cell>
          <cell r="HH2687" t="str">
            <v/>
          </cell>
          <cell r="HU2687" t="str">
            <v/>
          </cell>
          <cell r="IH2687" t="str">
            <v/>
          </cell>
          <cell r="IU2687" t="str">
            <v/>
          </cell>
          <cell r="JH2687" t="str">
            <v/>
          </cell>
          <cell r="JU2687" t="str">
            <v/>
          </cell>
          <cell r="KH2687" t="str">
            <v/>
          </cell>
          <cell r="KU2687" t="str">
            <v/>
          </cell>
          <cell r="LH2687" t="str">
            <v/>
          </cell>
          <cell r="LU2687" t="str">
            <v/>
          </cell>
          <cell r="MH2687" t="str">
            <v/>
          </cell>
          <cell r="MU2687" t="str">
            <v/>
          </cell>
          <cell r="NH2687" t="str">
            <v/>
          </cell>
          <cell r="NU2687" t="str">
            <v/>
          </cell>
          <cell r="OH2687" t="str">
            <v/>
          </cell>
          <cell r="OU2687" t="str">
            <v/>
          </cell>
        </row>
        <row r="2688">
          <cell r="C2688" t="str">
            <v>BE_US_CAMI3CO</v>
          </cell>
          <cell r="D2688" t="str">
            <v>BE_US_CAMI</v>
          </cell>
          <cell r="E2688" t="str">
            <v>Camino BESS</v>
          </cell>
          <cell r="F2688" t="str">
            <v>BESS</v>
          </cell>
          <cell r="G2688" t="str">
            <v>North America</v>
          </cell>
          <cell r="H2688" t="str">
            <v>United States</v>
          </cell>
          <cell r="I2688" t="str">
            <v>California</v>
          </cell>
          <cell r="J2688" t="str">
            <v>California</v>
          </cell>
          <cell r="N2688">
            <v>1</v>
          </cell>
          <cell r="O2688">
            <v>1</v>
          </cell>
          <cell r="P2688">
            <v>0</v>
          </cell>
          <cell r="Q2688" t="str">
            <v>Yes</v>
          </cell>
          <cell r="R2688" t="str">
            <v>No</v>
          </cell>
          <cell r="S2688" t="str">
            <v/>
          </cell>
          <cell r="T2688" t="str">
            <v/>
          </cell>
          <cell r="U2688" t="str">
            <v/>
          </cell>
          <cell r="AN2688">
            <v>11</v>
          </cell>
          <cell r="AO2688">
            <v>11</v>
          </cell>
          <cell r="AP2688">
            <v>0</v>
          </cell>
          <cell r="AQ2688">
            <v>0</v>
          </cell>
          <cell r="AR2688">
            <v>0</v>
          </cell>
          <cell r="AS2688">
            <v>45292</v>
          </cell>
          <cell r="AT2688" t="str">
            <v>CO</v>
          </cell>
          <cell r="BH2688" t="str">
            <v/>
          </cell>
          <cell r="BU2688" t="str">
            <v/>
          </cell>
          <cell r="CH2688" t="str">
            <v/>
          </cell>
          <cell r="CU2688" t="str">
            <v/>
          </cell>
          <cell r="DH2688" t="str">
            <v/>
          </cell>
          <cell r="DU2688" t="str">
            <v/>
          </cell>
          <cell r="EH2688" t="str">
            <v/>
          </cell>
          <cell r="EU2688" t="str">
            <v/>
          </cell>
          <cell r="FH2688" t="str">
            <v/>
          </cell>
          <cell r="FU2688" t="str">
            <v/>
          </cell>
          <cell r="GH2688" t="str">
            <v/>
          </cell>
          <cell r="GU2688" t="str">
            <v/>
          </cell>
          <cell r="HH2688" t="str">
            <v/>
          </cell>
          <cell r="HU2688" t="str">
            <v/>
          </cell>
          <cell r="IH2688" t="str">
            <v/>
          </cell>
          <cell r="IU2688" t="str">
            <v/>
          </cell>
          <cell r="JH2688" t="str">
            <v/>
          </cell>
          <cell r="JU2688" t="str">
            <v/>
          </cell>
          <cell r="KH2688" t="str">
            <v/>
          </cell>
          <cell r="KU2688" t="str">
            <v/>
          </cell>
          <cell r="LH2688" t="str">
            <v/>
          </cell>
          <cell r="LU2688" t="str">
            <v/>
          </cell>
          <cell r="MH2688" t="str">
            <v/>
          </cell>
          <cell r="MU2688" t="str">
            <v/>
          </cell>
          <cell r="NH2688" t="str">
            <v/>
          </cell>
          <cell r="NU2688" t="str">
            <v/>
          </cell>
          <cell r="OH2688" t="str">
            <v/>
          </cell>
          <cell r="OU2688" t="str">
            <v/>
          </cell>
        </row>
        <row r="2689">
          <cell r="C2689" t="str">
            <v>BE_US_CAMI4FL</v>
          </cell>
          <cell r="D2689" t="str">
            <v>BE_US_CAMI</v>
          </cell>
          <cell r="E2689" t="str">
            <v>Camino BESS</v>
          </cell>
          <cell r="F2689" t="str">
            <v>BESS</v>
          </cell>
          <cell r="G2689" t="str">
            <v>North America</v>
          </cell>
          <cell r="H2689" t="str">
            <v>United States</v>
          </cell>
          <cell r="I2689" t="str">
            <v>California</v>
          </cell>
          <cell r="J2689" t="str">
            <v>California</v>
          </cell>
          <cell r="N2689">
            <v>1</v>
          </cell>
          <cell r="O2689">
            <v>1</v>
          </cell>
          <cell r="P2689">
            <v>0</v>
          </cell>
          <cell r="Q2689" t="str">
            <v>Yes</v>
          </cell>
          <cell r="R2689" t="str">
            <v>No</v>
          </cell>
          <cell r="S2689" t="str">
            <v/>
          </cell>
          <cell r="T2689" t="str">
            <v/>
          </cell>
          <cell r="U2689" t="str">
            <v/>
          </cell>
          <cell r="AN2689">
            <v>11</v>
          </cell>
          <cell r="AO2689">
            <v>11</v>
          </cell>
          <cell r="AP2689">
            <v>0</v>
          </cell>
          <cell r="AQ2689">
            <v>0</v>
          </cell>
          <cell r="AR2689">
            <v>0</v>
          </cell>
          <cell r="AS2689">
            <v>45292</v>
          </cell>
          <cell r="AT2689" t="str">
            <v>FL</v>
          </cell>
          <cell r="BH2689" t="str">
            <v/>
          </cell>
          <cell r="BU2689" t="str">
            <v/>
          </cell>
          <cell r="CH2689" t="str">
            <v/>
          </cell>
          <cell r="CU2689" t="str">
            <v/>
          </cell>
          <cell r="DH2689" t="str">
            <v/>
          </cell>
          <cell r="DU2689" t="str">
            <v/>
          </cell>
          <cell r="EH2689" t="str">
            <v/>
          </cell>
          <cell r="EU2689" t="str">
            <v/>
          </cell>
          <cell r="FH2689" t="str">
            <v/>
          </cell>
          <cell r="FU2689" t="str">
            <v/>
          </cell>
          <cell r="GH2689" t="str">
            <v/>
          </cell>
          <cell r="GU2689" t="str">
            <v/>
          </cell>
          <cell r="HH2689" t="str">
            <v/>
          </cell>
          <cell r="HU2689" t="str">
            <v/>
          </cell>
          <cell r="IH2689" t="str">
            <v/>
          </cell>
          <cell r="IU2689" t="str">
            <v/>
          </cell>
          <cell r="JH2689" t="str">
            <v/>
          </cell>
          <cell r="JU2689" t="str">
            <v/>
          </cell>
          <cell r="KH2689" t="str">
            <v/>
          </cell>
          <cell r="KU2689" t="str">
            <v/>
          </cell>
          <cell r="LH2689" t="str">
            <v/>
          </cell>
          <cell r="LU2689" t="str">
            <v/>
          </cell>
          <cell r="MH2689" t="str">
            <v/>
          </cell>
          <cell r="MU2689" t="str">
            <v/>
          </cell>
          <cell r="NH2689" t="str">
            <v/>
          </cell>
          <cell r="NU2689" t="str">
            <v/>
          </cell>
          <cell r="OH2689" t="str">
            <v/>
          </cell>
          <cell r="OU2689" t="str">
            <v/>
          </cell>
        </row>
        <row r="2690">
          <cell r="C2690" t="str">
            <v>BE_US_CAMI5OC</v>
          </cell>
          <cell r="D2690" t="str">
            <v>BE_US_CAMI</v>
          </cell>
          <cell r="E2690" t="str">
            <v>Camino BESS</v>
          </cell>
          <cell r="F2690" t="str">
            <v>BESS</v>
          </cell>
          <cell r="G2690" t="str">
            <v>North America</v>
          </cell>
          <cell r="H2690" t="str">
            <v>United States</v>
          </cell>
          <cell r="I2690" t="str">
            <v>California</v>
          </cell>
          <cell r="J2690" t="str">
            <v>California</v>
          </cell>
          <cell r="N2690">
            <v>1</v>
          </cell>
          <cell r="O2690">
            <v>1</v>
          </cell>
          <cell r="P2690">
            <v>0</v>
          </cell>
          <cell r="Q2690" t="str">
            <v>Yes</v>
          </cell>
          <cell r="R2690" t="str">
            <v>No</v>
          </cell>
          <cell r="S2690" t="str">
            <v/>
          </cell>
          <cell r="T2690" t="str">
            <v/>
          </cell>
          <cell r="U2690" t="str">
            <v/>
          </cell>
          <cell r="AN2690">
            <v>11</v>
          </cell>
          <cell r="AO2690">
            <v>11</v>
          </cell>
          <cell r="AP2690">
            <v>0</v>
          </cell>
          <cell r="AQ2690">
            <v>0</v>
          </cell>
          <cell r="AR2690">
            <v>0</v>
          </cell>
          <cell r="AS2690">
            <v>45292</v>
          </cell>
          <cell r="AT2690" t="str">
            <v>OC</v>
          </cell>
          <cell r="BH2690" t="str">
            <v/>
          </cell>
          <cell r="BU2690" t="str">
            <v/>
          </cell>
          <cell r="CH2690" t="str">
            <v/>
          </cell>
          <cell r="CU2690" t="str">
            <v/>
          </cell>
          <cell r="DH2690" t="str">
            <v/>
          </cell>
          <cell r="DU2690" t="str">
            <v/>
          </cell>
          <cell r="EH2690" t="str">
            <v/>
          </cell>
          <cell r="EU2690" t="str">
            <v/>
          </cell>
          <cell r="FH2690" t="str">
            <v/>
          </cell>
          <cell r="FU2690" t="str">
            <v/>
          </cell>
          <cell r="GH2690" t="str">
            <v/>
          </cell>
          <cell r="GU2690" t="str">
            <v/>
          </cell>
          <cell r="HH2690" t="str">
            <v/>
          </cell>
          <cell r="HU2690" t="str">
            <v/>
          </cell>
          <cell r="IH2690" t="str">
            <v/>
          </cell>
          <cell r="IU2690" t="str">
            <v/>
          </cell>
          <cell r="JH2690" t="str">
            <v/>
          </cell>
          <cell r="JU2690" t="str">
            <v/>
          </cell>
          <cell r="KH2690" t="str">
            <v/>
          </cell>
          <cell r="KU2690" t="str">
            <v/>
          </cell>
          <cell r="LH2690" t="str">
            <v/>
          </cell>
          <cell r="LU2690" t="str">
            <v/>
          </cell>
          <cell r="MH2690" t="str">
            <v/>
          </cell>
          <cell r="MU2690" t="str">
            <v/>
          </cell>
          <cell r="NH2690" t="str">
            <v/>
          </cell>
          <cell r="NU2690" t="str">
            <v/>
          </cell>
          <cell r="OH2690" t="str">
            <v/>
          </cell>
          <cell r="OU2690" t="str">
            <v/>
          </cell>
        </row>
        <row r="2691">
          <cell r="C2691" t="str">
            <v>ON_US_KLON21IN</v>
          </cell>
          <cell r="D2691" t="str">
            <v>ON_US_KLON2</v>
          </cell>
          <cell r="E2691" t="str">
            <v>Klondike II Repowering</v>
          </cell>
          <cell r="F2691" t="str">
            <v>Onshore</v>
          </cell>
          <cell r="G2691" t="str">
            <v>North America</v>
          </cell>
          <cell r="H2691" t="str">
            <v>United States</v>
          </cell>
          <cell r="I2691" t="str">
            <v>Oregon</v>
          </cell>
          <cell r="J2691" t="str">
            <v>Oregon</v>
          </cell>
          <cell r="K2691">
            <v>45.586119400000001</v>
          </cell>
          <cell r="L2691">
            <v>-120.6016016</v>
          </cell>
          <cell r="N2691">
            <v>1</v>
          </cell>
          <cell r="O2691">
            <v>1</v>
          </cell>
          <cell r="P2691">
            <v>0</v>
          </cell>
          <cell r="Q2691" t="str">
            <v>No</v>
          </cell>
          <cell r="R2691" t="str">
            <v>No</v>
          </cell>
          <cell r="S2691">
            <v>38352</v>
          </cell>
          <cell r="T2691">
            <v>39417</v>
          </cell>
          <cell r="U2691">
            <v>39417</v>
          </cell>
          <cell r="V2691" t="str">
            <v>50 General Electric GE 1.5 sle-1,62</v>
          </cell>
          <cell r="W2691" t="str">
            <v>General Electric</v>
          </cell>
          <cell r="X2691" t="str">
            <v>GE 1.5 sle</v>
          </cell>
          <cell r="Y2691">
            <v>1.62</v>
          </cell>
          <cell r="Z2691">
            <v>50</v>
          </cell>
          <cell r="AN2691">
            <v>81</v>
          </cell>
          <cell r="AO2691">
            <v>81</v>
          </cell>
          <cell r="AP2691">
            <v>0</v>
          </cell>
          <cell r="AQ2691">
            <v>6</v>
          </cell>
          <cell r="AR2691">
            <v>7.407407407407407E-2</v>
          </cell>
          <cell r="AS2691" t="str">
            <v>-</v>
          </cell>
          <cell r="AT2691" t="str">
            <v>IN</v>
          </cell>
          <cell r="BH2691" t="str">
            <v/>
          </cell>
          <cell r="BU2691" t="str">
            <v/>
          </cell>
          <cell r="CH2691" t="str">
            <v/>
          </cell>
          <cell r="CU2691" t="str">
            <v/>
          </cell>
          <cell r="DG2691">
            <v>75</v>
          </cell>
          <cell r="DH2691">
            <v>75</v>
          </cell>
          <cell r="DU2691" t="str">
            <v/>
          </cell>
          <cell r="EH2691" t="str">
            <v/>
          </cell>
          <cell r="EU2691" t="str">
            <v/>
          </cell>
          <cell r="FH2691" t="str">
            <v/>
          </cell>
          <cell r="FU2691" t="str">
            <v/>
          </cell>
          <cell r="GH2691" t="str">
            <v/>
          </cell>
          <cell r="GU2691" t="str">
            <v/>
          </cell>
          <cell r="HH2691" t="str">
            <v/>
          </cell>
          <cell r="HU2691" t="str">
            <v/>
          </cell>
          <cell r="IH2691" t="str">
            <v/>
          </cell>
          <cell r="IU2691" t="str">
            <v/>
          </cell>
          <cell r="JH2691" t="str">
            <v/>
          </cell>
          <cell r="JU2691" t="str">
            <v/>
          </cell>
          <cell r="JX2691">
            <v>6</v>
          </cell>
          <cell r="KH2691">
            <v>6</v>
          </cell>
          <cell r="KU2691" t="str">
            <v/>
          </cell>
          <cell r="LH2691" t="str">
            <v/>
          </cell>
          <cell r="LU2691" t="str">
            <v/>
          </cell>
          <cell r="MH2691" t="str">
            <v/>
          </cell>
          <cell r="MU2691" t="str">
            <v/>
          </cell>
          <cell r="NH2691" t="str">
            <v/>
          </cell>
          <cell r="NU2691" t="str">
            <v/>
          </cell>
          <cell r="OH2691" t="str">
            <v/>
          </cell>
          <cell r="OU2691" t="str">
            <v/>
          </cell>
        </row>
        <row r="2692">
          <cell r="C2692" t="str">
            <v>ON_US_KLON22OP</v>
          </cell>
          <cell r="D2692" t="str">
            <v>ON_US_KLON2</v>
          </cell>
          <cell r="E2692" t="str">
            <v>Klondike II Repowering</v>
          </cell>
          <cell r="F2692" t="str">
            <v>Onshore</v>
          </cell>
          <cell r="G2692" t="str">
            <v>North America</v>
          </cell>
          <cell r="H2692" t="str">
            <v>United States</v>
          </cell>
          <cell r="I2692" t="str">
            <v>Oregon</v>
          </cell>
          <cell r="J2692" t="str">
            <v>Oregon</v>
          </cell>
          <cell r="K2692">
            <v>45.586119400000001</v>
          </cell>
          <cell r="L2692">
            <v>-120.6016016</v>
          </cell>
          <cell r="N2692">
            <v>1</v>
          </cell>
          <cell r="O2692">
            <v>1</v>
          </cell>
          <cell r="P2692">
            <v>0</v>
          </cell>
          <cell r="Q2692" t="str">
            <v>No</v>
          </cell>
          <cell r="R2692" t="str">
            <v>No</v>
          </cell>
          <cell r="S2692">
            <v>38352</v>
          </cell>
          <cell r="T2692">
            <v>39417</v>
          </cell>
          <cell r="U2692">
            <v>39417</v>
          </cell>
          <cell r="V2692" t="str">
            <v>50 General Electric GE 1.5 sle-1,62</v>
          </cell>
          <cell r="W2692" t="str">
            <v>General Electric</v>
          </cell>
          <cell r="X2692" t="str">
            <v>GE 1.5 sle</v>
          </cell>
          <cell r="Y2692">
            <v>1.62</v>
          </cell>
          <cell r="Z2692">
            <v>50</v>
          </cell>
          <cell r="AN2692">
            <v>81</v>
          </cell>
          <cell r="AO2692">
            <v>81</v>
          </cell>
          <cell r="AP2692">
            <v>0</v>
          </cell>
          <cell r="AQ2692">
            <v>6</v>
          </cell>
          <cell r="AR2692">
            <v>7.407407407407407E-2</v>
          </cell>
          <cell r="AS2692" t="str">
            <v>-</v>
          </cell>
          <cell r="AT2692" t="str">
            <v>OP</v>
          </cell>
          <cell r="BH2692" t="str">
            <v/>
          </cell>
          <cell r="BU2692" t="str">
            <v/>
          </cell>
          <cell r="CH2692" t="str">
            <v/>
          </cell>
          <cell r="CU2692" t="str">
            <v/>
          </cell>
          <cell r="DG2692">
            <v>75</v>
          </cell>
          <cell r="DH2692">
            <v>75</v>
          </cell>
          <cell r="DU2692" t="str">
            <v/>
          </cell>
          <cell r="EH2692" t="str">
            <v/>
          </cell>
          <cell r="EU2692" t="str">
            <v/>
          </cell>
          <cell r="FH2692" t="str">
            <v/>
          </cell>
          <cell r="FU2692" t="str">
            <v/>
          </cell>
          <cell r="GH2692" t="str">
            <v/>
          </cell>
          <cell r="GU2692" t="str">
            <v/>
          </cell>
          <cell r="HH2692" t="str">
            <v/>
          </cell>
          <cell r="HU2692" t="str">
            <v/>
          </cell>
          <cell r="IH2692" t="str">
            <v/>
          </cell>
          <cell r="IU2692" t="str">
            <v/>
          </cell>
          <cell r="JH2692" t="str">
            <v/>
          </cell>
          <cell r="JU2692" t="str">
            <v/>
          </cell>
          <cell r="JX2692">
            <v>6</v>
          </cell>
          <cell r="KH2692">
            <v>6</v>
          </cell>
          <cell r="KU2692" t="str">
            <v/>
          </cell>
          <cell r="LH2692" t="str">
            <v/>
          </cell>
          <cell r="LU2692" t="str">
            <v/>
          </cell>
          <cell r="MH2692" t="str">
            <v/>
          </cell>
          <cell r="MU2692" t="str">
            <v/>
          </cell>
          <cell r="NH2692" t="str">
            <v/>
          </cell>
          <cell r="NU2692" t="str">
            <v/>
          </cell>
          <cell r="OH2692" t="str">
            <v/>
          </cell>
          <cell r="OU2692" t="str">
            <v/>
          </cell>
        </row>
        <row r="2693">
          <cell r="C2693" t="str">
            <v>ON_US_KLON23CO</v>
          </cell>
          <cell r="D2693" t="str">
            <v>ON_US_KLON2</v>
          </cell>
          <cell r="E2693" t="str">
            <v>Klondike II Repowering</v>
          </cell>
          <cell r="F2693" t="str">
            <v>Onshore</v>
          </cell>
          <cell r="G2693" t="str">
            <v>North America</v>
          </cell>
          <cell r="H2693" t="str">
            <v>United States</v>
          </cell>
          <cell r="I2693" t="str">
            <v>Oregon</v>
          </cell>
          <cell r="J2693" t="str">
            <v>Oregon</v>
          </cell>
          <cell r="K2693">
            <v>45.586119400000001</v>
          </cell>
          <cell r="L2693">
            <v>-120.6016016</v>
          </cell>
          <cell r="N2693">
            <v>1</v>
          </cell>
          <cell r="O2693">
            <v>1</v>
          </cell>
          <cell r="P2693">
            <v>0</v>
          </cell>
          <cell r="Q2693" t="str">
            <v>No</v>
          </cell>
          <cell r="R2693" t="str">
            <v>No</v>
          </cell>
          <cell r="S2693">
            <v>38352</v>
          </cell>
          <cell r="T2693">
            <v>39417</v>
          </cell>
          <cell r="U2693">
            <v>39417</v>
          </cell>
          <cell r="V2693" t="str">
            <v>50 General Electric GE 1.5 sle-1,62</v>
          </cell>
          <cell r="W2693" t="str">
            <v>General Electric</v>
          </cell>
          <cell r="X2693" t="str">
            <v>GE 1.5 sle</v>
          </cell>
          <cell r="Y2693">
            <v>1.62</v>
          </cell>
          <cell r="Z2693">
            <v>50</v>
          </cell>
          <cell r="AN2693">
            <v>81</v>
          </cell>
          <cell r="AO2693">
            <v>81</v>
          </cell>
          <cell r="AP2693">
            <v>0</v>
          </cell>
          <cell r="AQ2693">
            <v>6</v>
          </cell>
          <cell r="AR2693">
            <v>7.407407407407407E-2</v>
          </cell>
          <cell r="AS2693" t="str">
            <v>-</v>
          </cell>
          <cell r="AT2693" t="str">
            <v>CO</v>
          </cell>
          <cell r="BH2693" t="str">
            <v/>
          </cell>
          <cell r="BU2693" t="str">
            <v/>
          </cell>
          <cell r="CH2693" t="str">
            <v/>
          </cell>
          <cell r="CU2693" t="str">
            <v/>
          </cell>
          <cell r="DG2693">
            <v>75</v>
          </cell>
          <cell r="DH2693">
            <v>75</v>
          </cell>
          <cell r="DU2693" t="str">
            <v/>
          </cell>
          <cell r="EH2693" t="str">
            <v/>
          </cell>
          <cell r="EU2693" t="str">
            <v/>
          </cell>
          <cell r="FH2693" t="str">
            <v/>
          </cell>
          <cell r="FU2693" t="str">
            <v/>
          </cell>
          <cell r="GH2693" t="str">
            <v/>
          </cell>
          <cell r="GU2693" t="str">
            <v/>
          </cell>
          <cell r="HH2693" t="str">
            <v/>
          </cell>
          <cell r="HU2693" t="str">
            <v/>
          </cell>
          <cell r="IH2693" t="str">
            <v/>
          </cell>
          <cell r="IU2693" t="str">
            <v/>
          </cell>
          <cell r="JH2693" t="str">
            <v/>
          </cell>
          <cell r="JU2693" t="str">
            <v/>
          </cell>
          <cell r="JX2693">
            <v>6</v>
          </cell>
          <cell r="KH2693">
            <v>6</v>
          </cell>
          <cell r="KU2693" t="str">
            <v/>
          </cell>
          <cell r="LH2693" t="str">
            <v/>
          </cell>
          <cell r="LU2693" t="str">
            <v/>
          </cell>
          <cell r="MH2693" t="str">
            <v/>
          </cell>
          <cell r="MU2693" t="str">
            <v/>
          </cell>
          <cell r="NH2693" t="str">
            <v/>
          </cell>
          <cell r="NU2693" t="str">
            <v/>
          </cell>
          <cell r="OH2693" t="str">
            <v/>
          </cell>
          <cell r="OU2693" t="str">
            <v/>
          </cell>
        </row>
        <row r="2694">
          <cell r="C2694" t="str">
            <v>ON_US_KLON24FL</v>
          </cell>
          <cell r="D2694" t="str">
            <v>ON_US_KLON2</v>
          </cell>
          <cell r="E2694" t="str">
            <v>Klondike II Repowering</v>
          </cell>
          <cell r="F2694" t="str">
            <v>Onshore</v>
          </cell>
          <cell r="G2694" t="str">
            <v>North America</v>
          </cell>
          <cell r="H2694" t="str">
            <v>United States</v>
          </cell>
          <cell r="I2694" t="str">
            <v>Oregon</v>
          </cell>
          <cell r="J2694" t="str">
            <v>Oregon</v>
          </cell>
          <cell r="K2694">
            <v>45.586119400000001</v>
          </cell>
          <cell r="L2694">
            <v>-120.6016016</v>
          </cell>
          <cell r="N2694">
            <v>1</v>
          </cell>
          <cell r="O2694">
            <v>1</v>
          </cell>
          <cell r="P2694">
            <v>0</v>
          </cell>
          <cell r="Q2694" t="str">
            <v>No</v>
          </cell>
          <cell r="R2694" t="str">
            <v>No</v>
          </cell>
          <cell r="S2694">
            <v>38352</v>
          </cell>
          <cell r="T2694">
            <v>39417</v>
          </cell>
          <cell r="U2694">
            <v>39417</v>
          </cell>
          <cell r="V2694" t="str">
            <v>50 General Electric GE 1.5 sle-1,62</v>
          </cell>
          <cell r="W2694" t="str">
            <v>General Electric</v>
          </cell>
          <cell r="X2694" t="str">
            <v>GE 1.5 sle</v>
          </cell>
          <cell r="Y2694">
            <v>1.62</v>
          </cell>
          <cell r="Z2694">
            <v>50</v>
          </cell>
          <cell r="AN2694">
            <v>81</v>
          </cell>
          <cell r="AO2694">
            <v>81</v>
          </cell>
          <cell r="AP2694">
            <v>0</v>
          </cell>
          <cell r="AQ2694">
            <v>6</v>
          </cell>
          <cell r="AR2694">
            <v>7.407407407407407E-2</v>
          </cell>
          <cell r="AS2694" t="str">
            <v>-</v>
          </cell>
          <cell r="AT2694" t="str">
            <v>FL</v>
          </cell>
          <cell r="BH2694" t="str">
            <v/>
          </cell>
          <cell r="BU2694" t="str">
            <v/>
          </cell>
          <cell r="CH2694" t="str">
            <v/>
          </cell>
          <cell r="CU2694" t="str">
            <v/>
          </cell>
          <cell r="DG2694">
            <v>75</v>
          </cell>
          <cell r="DH2694">
            <v>75</v>
          </cell>
          <cell r="DU2694" t="str">
            <v/>
          </cell>
          <cell r="EH2694" t="str">
            <v/>
          </cell>
          <cell r="EU2694" t="str">
            <v/>
          </cell>
          <cell r="FH2694" t="str">
            <v/>
          </cell>
          <cell r="FU2694" t="str">
            <v/>
          </cell>
          <cell r="GH2694" t="str">
            <v/>
          </cell>
          <cell r="GU2694" t="str">
            <v/>
          </cell>
          <cell r="HH2694" t="str">
            <v/>
          </cell>
          <cell r="HU2694" t="str">
            <v/>
          </cell>
          <cell r="IH2694" t="str">
            <v/>
          </cell>
          <cell r="IU2694" t="str">
            <v/>
          </cell>
          <cell r="JH2694" t="str">
            <v/>
          </cell>
          <cell r="JU2694" t="str">
            <v/>
          </cell>
          <cell r="JX2694">
            <v>6</v>
          </cell>
          <cell r="KH2694">
            <v>6</v>
          </cell>
          <cell r="KU2694" t="str">
            <v/>
          </cell>
          <cell r="LH2694" t="str">
            <v/>
          </cell>
          <cell r="LU2694" t="str">
            <v/>
          </cell>
          <cell r="MH2694" t="str">
            <v/>
          </cell>
          <cell r="MU2694" t="str">
            <v/>
          </cell>
          <cell r="NH2694" t="str">
            <v/>
          </cell>
          <cell r="NU2694" t="str">
            <v/>
          </cell>
          <cell r="OH2694" t="str">
            <v/>
          </cell>
          <cell r="OU2694" t="str">
            <v/>
          </cell>
        </row>
        <row r="2695">
          <cell r="C2695" t="str">
            <v>ON_US_KLON25OC</v>
          </cell>
          <cell r="D2695" t="str">
            <v>ON_US_KLON2</v>
          </cell>
          <cell r="E2695" t="str">
            <v>Klondike II Repowering</v>
          </cell>
          <cell r="F2695" t="str">
            <v>Onshore</v>
          </cell>
          <cell r="G2695" t="str">
            <v>North America</v>
          </cell>
          <cell r="H2695" t="str">
            <v>United States</v>
          </cell>
          <cell r="I2695" t="str">
            <v>Oregon</v>
          </cell>
          <cell r="J2695" t="str">
            <v>Oregon</v>
          </cell>
          <cell r="K2695">
            <v>45.586119400000001</v>
          </cell>
          <cell r="L2695">
            <v>-120.6016016</v>
          </cell>
          <cell r="N2695">
            <v>1</v>
          </cell>
          <cell r="O2695">
            <v>1</v>
          </cell>
          <cell r="P2695">
            <v>0</v>
          </cell>
          <cell r="Q2695" t="str">
            <v>No</v>
          </cell>
          <cell r="R2695" t="str">
            <v>No</v>
          </cell>
          <cell r="S2695">
            <v>38352</v>
          </cell>
          <cell r="T2695">
            <v>39417</v>
          </cell>
          <cell r="U2695">
            <v>39417</v>
          </cell>
          <cell r="V2695" t="str">
            <v>50 General Electric GE 1.5 sle-1,62</v>
          </cell>
          <cell r="W2695" t="str">
            <v>General Electric</v>
          </cell>
          <cell r="X2695" t="str">
            <v>GE 1.5 sle</v>
          </cell>
          <cell r="Y2695">
            <v>1.62</v>
          </cell>
          <cell r="Z2695">
            <v>50</v>
          </cell>
          <cell r="AN2695">
            <v>81</v>
          </cell>
          <cell r="AO2695">
            <v>81</v>
          </cell>
          <cell r="AP2695">
            <v>0</v>
          </cell>
          <cell r="AQ2695">
            <v>6</v>
          </cell>
          <cell r="AR2695">
            <v>7.407407407407407E-2</v>
          </cell>
          <cell r="AS2695" t="str">
            <v>-</v>
          </cell>
          <cell r="AT2695" t="str">
            <v>OC</v>
          </cell>
          <cell r="BH2695" t="str">
            <v/>
          </cell>
          <cell r="BU2695" t="str">
            <v/>
          </cell>
          <cell r="CH2695" t="str">
            <v/>
          </cell>
          <cell r="CU2695" t="str">
            <v/>
          </cell>
          <cell r="DG2695">
            <v>75</v>
          </cell>
          <cell r="DH2695">
            <v>75</v>
          </cell>
          <cell r="DU2695" t="str">
            <v/>
          </cell>
          <cell r="EH2695" t="str">
            <v/>
          </cell>
          <cell r="EU2695" t="str">
            <v/>
          </cell>
          <cell r="FH2695" t="str">
            <v/>
          </cell>
          <cell r="FU2695" t="str">
            <v/>
          </cell>
          <cell r="GH2695" t="str">
            <v/>
          </cell>
          <cell r="GU2695" t="str">
            <v/>
          </cell>
          <cell r="HH2695" t="str">
            <v/>
          </cell>
          <cell r="HU2695" t="str">
            <v/>
          </cell>
          <cell r="IH2695" t="str">
            <v/>
          </cell>
          <cell r="IU2695" t="str">
            <v/>
          </cell>
          <cell r="JH2695" t="str">
            <v/>
          </cell>
          <cell r="JU2695" t="str">
            <v/>
          </cell>
          <cell r="JX2695">
            <v>6</v>
          </cell>
          <cell r="KH2695">
            <v>6</v>
          </cell>
          <cell r="KU2695" t="str">
            <v/>
          </cell>
          <cell r="LH2695" t="str">
            <v/>
          </cell>
          <cell r="LU2695" t="str">
            <v/>
          </cell>
          <cell r="MH2695" t="str">
            <v/>
          </cell>
          <cell r="MU2695" t="str">
            <v/>
          </cell>
          <cell r="NH2695" t="str">
            <v/>
          </cell>
          <cell r="NU2695" t="str">
            <v/>
          </cell>
          <cell r="OH2695" t="str">
            <v/>
          </cell>
          <cell r="OU2695" t="str">
            <v/>
          </cell>
        </row>
        <row r="2696">
          <cell r="C2696" t="str">
            <v>ON_US_TRIM1IN</v>
          </cell>
          <cell r="D2696" t="str">
            <v>ON_US_TRIM</v>
          </cell>
          <cell r="E2696" t="str">
            <v>Trimont Repowering</v>
          </cell>
          <cell r="F2696" t="str">
            <v>Onshore</v>
          </cell>
          <cell r="G2696" t="str">
            <v>North America</v>
          </cell>
          <cell r="H2696" t="str">
            <v>United States</v>
          </cell>
          <cell r="I2696" t="str">
            <v>Minnesota</v>
          </cell>
          <cell r="J2696" t="str">
            <v>Minnesota</v>
          </cell>
          <cell r="K2696">
            <v>43.792229399999997</v>
          </cell>
          <cell r="L2696">
            <v>-94.858131700000001</v>
          </cell>
          <cell r="N2696">
            <v>1</v>
          </cell>
          <cell r="O2696">
            <v>1</v>
          </cell>
          <cell r="P2696">
            <v>0</v>
          </cell>
          <cell r="Q2696" t="str">
            <v>No</v>
          </cell>
          <cell r="R2696" t="str">
            <v>No</v>
          </cell>
          <cell r="S2696">
            <v>38352</v>
          </cell>
          <cell r="T2696">
            <v>39417</v>
          </cell>
          <cell r="U2696">
            <v>39417</v>
          </cell>
          <cell r="V2696" t="str">
            <v>67 General Electric GE 1.5 sle-1,6</v>
          </cell>
          <cell r="W2696" t="str">
            <v>General Electric</v>
          </cell>
          <cell r="X2696" t="str">
            <v>GE 1.5 sle</v>
          </cell>
          <cell r="Y2696">
            <v>1.6</v>
          </cell>
          <cell r="Z2696">
            <v>67</v>
          </cell>
          <cell r="AN2696">
            <v>107.2</v>
          </cell>
          <cell r="AO2696">
            <v>107.2</v>
          </cell>
          <cell r="AP2696">
            <v>0</v>
          </cell>
          <cell r="AQ2696">
            <v>6.7</v>
          </cell>
          <cell r="AR2696">
            <v>6.25E-2</v>
          </cell>
          <cell r="AS2696" t="str">
            <v>-</v>
          </cell>
          <cell r="AT2696" t="str">
            <v>IN</v>
          </cell>
          <cell r="BH2696" t="str">
            <v/>
          </cell>
          <cell r="BU2696" t="str">
            <v/>
          </cell>
          <cell r="CH2696" t="str">
            <v/>
          </cell>
          <cell r="CU2696" t="str">
            <v/>
          </cell>
          <cell r="DG2696">
            <v>100.5</v>
          </cell>
          <cell r="DH2696">
            <v>100.5</v>
          </cell>
          <cell r="DU2696" t="str">
            <v/>
          </cell>
          <cell r="EH2696" t="str">
            <v/>
          </cell>
          <cell r="EU2696" t="str">
            <v/>
          </cell>
          <cell r="FH2696" t="str">
            <v/>
          </cell>
          <cell r="FU2696" t="str">
            <v/>
          </cell>
          <cell r="GH2696" t="str">
            <v/>
          </cell>
          <cell r="GU2696" t="str">
            <v/>
          </cell>
          <cell r="HH2696" t="str">
            <v/>
          </cell>
          <cell r="HU2696" t="str">
            <v/>
          </cell>
          <cell r="IH2696" t="str">
            <v/>
          </cell>
          <cell r="IU2696" t="str">
            <v/>
          </cell>
          <cell r="JH2696" t="str">
            <v/>
          </cell>
          <cell r="JU2696" t="str">
            <v/>
          </cell>
          <cell r="JX2696">
            <v>6.7</v>
          </cell>
          <cell r="KH2696">
            <v>6.7</v>
          </cell>
          <cell r="KU2696" t="str">
            <v/>
          </cell>
          <cell r="LH2696" t="str">
            <v/>
          </cell>
          <cell r="LU2696" t="str">
            <v/>
          </cell>
          <cell r="MH2696" t="str">
            <v/>
          </cell>
          <cell r="MU2696" t="str">
            <v/>
          </cell>
          <cell r="NH2696" t="str">
            <v/>
          </cell>
          <cell r="NU2696" t="str">
            <v/>
          </cell>
          <cell r="OH2696" t="str">
            <v/>
          </cell>
          <cell r="OU2696" t="str">
            <v/>
          </cell>
        </row>
        <row r="2697">
          <cell r="C2697" t="str">
            <v>ON_US_TRIM2OP</v>
          </cell>
          <cell r="D2697" t="str">
            <v>ON_US_TRIM</v>
          </cell>
          <cell r="E2697" t="str">
            <v>Trimont Repowering</v>
          </cell>
          <cell r="F2697" t="str">
            <v>Onshore</v>
          </cell>
          <cell r="G2697" t="str">
            <v>North America</v>
          </cell>
          <cell r="H2697" t="str">
            <v>United States</v>
          </cell>
          <cell r="I2697" t="str">
            <v>Minnesota</v>
          </cell>
          <cell r="J2697" t="str">
            <v>Minnesota</v>
          </cell>
          <cell r="K2697">
            <v>43.792229399999997</v>
          </cell>
          <cell r="L2697">
            <v>-94.858131700000001</v>
          </cell>
          <cell r="N2697">
            <v>1</v>
          </cell>
          <cell r="O2697">
            <v>1</v>
          </cell>
          <cell r="P2697">
            <v>0</v>
          </cell>
          <cell r="Q2697" t="str">
            <v>No</v>
          </cell>
          <cell r="R2697" t="str">
            <v>No</v>
          </cell>
          <cell r="S2697">
            <v>38352</v>
          </cell>
          <cell r="T2697">
            <v>39417</v>
          </cell>
          <cell r="U2697">
            <v>39417</v>
          </cell>
          <cell r="V2697" t="str">
            <v>67 General Electric GE 1.5 sle-1,6</v>
          </cell>
          <cell r="W2697" t="str">
            <v>General Electric</v>
          </cell>
          <cell r="X2697" t="str">
            <v>GE 1.5 sle</v>
          </cell>
          <cell r="Y2697">
            <v>1.6</v>
          </cell>
          <cell r="Z2697">
            <v>67</v>
          </cell>
          <cell r="AN2697">
            <v>107.2</v>
          </cell>
          <cell r="AO2697">
            <v>107.2</v>
          </cell>
          <cell r="AP2697">
            <v>0</v>
          </cell>
          <cell r="AQ2697">
            <v>6.7</v>
          </cell>
          <cell r="AR2697">
            <v>6.25E-2</v>
          </cell>
          <cell r="AS2697" t="str">
            <v>-</v>
          </cell>
          <cell r="AT2697" t="str">
            <v>OP</v>
          </cell>
          <cell r="BH2697" t="str">
            <v/>
          </cell>
          <cell r="BU2697" t="str">
            <v/>
          </cell>
          <cell r="CH2697" t="str">
            <v/>
          </cell>
          <cell r="CU2697" t="str">
            <v/>
          </cell>
          <cell r="DG2697">
            <v>100.5</v>
          </cell>
          <cell r="DH2697">
            <v>100.5</v>
          </cell>
          <cell r="DU2697" t="str">
            <v/>
          </cell>
          <cell r="EH2697" t="str">
            <v/>
          </cell>
          <cell r="EU2697" t="str">
            <v/>
          </cell>
          <cell r="FH2697" t="str">
            <v/>
          </cell>
          <cell r="FU2697" t="str">
            <v/>
          </cell>
          <cell r="GH2697" t="str">
            <v/>
          </cell>
          <cell r="GU2697" t="str">
            <v/>
          </cell>
          <cell r="HH2697" t="str">
            <v/>
          </cell>
          <cell r="HU2697" t="str">
            <v/>
          </cell>
          <cell r="IH2697" t="str">
            <v/>
          </cell>
          <cell r="IU2697" t="str">
            <v/>
          </cell>
          <cell r="JH2697" t="str">
            <v/>
          </cell>
          <cell r="JU2697" t="str">
            <v/>
          </cell>
          <cell r="JX2697">
            <v>6.7</v>
          </cell>
          <cell r="KH2697">
            <v>6.7</v>
          </cell>
          <cell r="KU2697" t="str">
            <v/>
          </cell>
          <cell r="LH2697" t="str">
            <v/>
          </cell>
          <cell r="LU2697" t="str">
            <v/>
          </cell>
          <cell r="MH2697" t="str">
            <v/>
          </cell>
          <cell r="MU2697" t="str">
            <v/>
          </cell>
          <cell r="NH2697" t="str">
            <v/>
          </cell>
          <cell r="NU2697" t="str">
            <v/>
          </cell>
          <cell r="OH2697" t="str">
            <v/>
          </cell>
          <cell r="OU2697" t="str">
            <v/>
          </cell>
        </row>
        <row r="2698">
          <cell r="C2698" t="str">
            <v>ON_US_TRIM3CO</v>
          </cell>
          <cell r="D2698" t="str">
            <v>ON_US_TRIM</v>
          </cell>
          <cell r="E2698" t="str">
            <v>Trimont Repowering</v>
          </cell>
          <cell r="F2698" t="str">
            <v>Onshore</v>
          </cell>
          <cell r="G2698" t="str">
            <v>North America</v>
          </cell>
          <cell r="H2698" t="str">
            <v>United States</v>
          </cell>
          <cell r="I2698" t="str">
            <v>Minnesota</v>
          </cell>
          <cell r="J2698" t="str">
            <v>Minnesota</v>
          </cell>
          <cell r="K2698">
            <v>43.792229399999997</v>
          </cell>
          <cell r="L2698">
            <v>-94.858131700000001</v>
          </cell>
          <cell r="N2698">
            <v>1</v>
          </cell>
          <cell r="O2698">
            <v>1</v>
          </cell>
          <cell r="P2698">
            <v>0</v>
          </cell>
          <cell r="Q2698" t="str">
            <v>No</v>
          </cell>
          <cell r="R2698" t="str">
            <v>No</v>
          </cell>
          <cell r="S2698">
            <v>38352</v>
          </cell>
          <cell r="T2698">
            <v>39417</v>
          </cell>
          <cell r="U2698">
            <v>39417</v>
          </cell>
          <cell r="V2698" t="str">
            <v>67 General Electric GE 1.5 sle-1,6</v>
          </cell>
          <cell r="W2698" t="str">
            <v>General Electric</v>
          </cell>
          <cell r="X2698" t="str">
            <v>GE 1.5 sle</v>
          </cell>
          <cell r="Y2698">
            <v>1.6</v>
          </cell>
          <cell r="Z2698">
            <v>67</v>
          </cell>
          <cell r="AN2698">
            <v>107.2</v>
          </cell>
          <cell r="AO2698">
            <v>107.2</v>
          </cell>
          <cell r="AP2698">
            <v>0</v>
          </cell>
          <cell r="AQ2698">
            <v>6.7</v>
          </cell>
          <cell r="AR2698">
            <v>6.25E-2</v>
          </cell>
          <cell r="AS2698" t="str">
            <v>-</v>
          </cell>
          <cell r="AT2698" t="str">
            <v>CO</v>
          </cell>
          <cell r="BH2698" t="str">
            <v/>
          </cell>
          <cell r="BU2698" t="str">
            <v/>
          </cell>
          <cell r="CH2698" t="str">
            <v/>
          </cell>
          <cell r="CU2698" t="str">
            <v/>
          </cell>
          <cell r="DG2698">
            <v>100.5</v>
          </cell>
          <cell r="DH2698">
            <v>100.5</v>
          </cell>
          <cell r="DU2698" t="str">
            <v/>
          </cell>
          <cell r="EH2698" t="str">
            <v/>
          </cell>
          <cell r="EU2698" t="str">
            <v/>
          </cell>
          <cell r="FH2698" t="str">
            <v/>
          </cell>
          <cell r="FU2698" t="str">
            <v/>
          </cell>
          <cell r="GH2698" t="str">
            <v/>
          </cell>
          <cell r="GU2698" t="str">
            <v/>
          </cell>
          <cell r="HH2698" t="str">
            <v/>
          </cell>
          <cell r="HU2698" t="str">
            <v/>
          </cell>
          <cell r="IH2698" t="str">
            <v/>
          </cell>
          <cell r="IU2698" t="str">
            <v/>
          </cell>
          <cell r="JH2698" t="str">
            <v/>
          </cell>
          <cell r="JU2698" t="str">
            <v/>
          </cell>
          <cell r="JX2698">
            <v>6.7</v>
          </cell>
          <cell r="KH2698">
            <v>6.7</v>
          </cell>
          <cell r="KU2698" t="str">
            <v/>
          </cell>
          <cell r="LH2698" t="str">
            <v/>
          </cell>
          <cell r="LU2698" t="str">
            <v/>
          </cell>
          <cell r="MH2698" t="str">
            <v/>
          </cell>
          <cell r="MU2698" t="str">
            <v/>
          </cell>
          <cell r="NH2698" t="str">
            <v/>
          </cell>
          <cell r="NU2698" t="str">
            <v/>
          </cell>
          <cell r="OH2698" t="str">
            <v/>
          </cell>
          <cell r="OU2698" t="str">
            <v/>
          </cell>
        </row>
        <row r="2699">
          <cell r="C2699" t="str">
            <v>ON_US_TRIM4FL</v>
          </cell>
          <cell r="D2699" t="str">
            <v>ON_US_TRIM</v>
          </cell>
          <cell r="E2699" t="str">
            <v>Trimont Repowering</v>
          </cell>
          <cell r="F2699" t="str">
            <v>Onshore</v>
          </cell>
          <cell r="G2699" t="str">
            <v>North America</v>
          </cell>
          <cell r="H2699" t="str">
            <v>United States</v>
          </cell>
          <cell r="I2699" t="str">
            <v>Minnesota</v>
          </cell>
          <cell r="J2699" t="str">
            <v>Minnesota</v>
          </cell>
          <cell r="K2699">
            <v>43.792229399999997</v>
          </cell>
          <cell r="L2699">
            <v>-94.858131700000001</v>
          </cell>
          <cell r="N2699">
            <v>1</v>
          </cell>
          <cell r="O2699">
            <v>1</v>
          </cell>
          <cell r="P2699">
            <v>0</v>
          </cell>
          <cell r="Q2699" t="str">
            <v>No</v>
          </cell>
          <cell r="R2699" t="str">
            <v>No</v>
          </cell>
          <cell r="S2699">
            <v>38352</v>
          </cell>
          <cell r="T2699">
            <v>39417</v>
          </cell>
          <cell r="U2699">
            <v>39417</v>
          </cell>
          <cell r="V2699" t="str">
            <v>67 General Electric GE 1.5 sle-1,6</v>
          </cell>
          <cell r="W2699" t="str">
            <v>General Electric</v>
          </cell>
          <cell r="X2699" t="str">
            <v>GE 1.5 sle</v>
          </cell>
          <cell r="Y2699">
            <v>1.6</v>
          </cell>
          <cell r="Z2699">
            <v>67</v>
          </cell>
          <cell r="AN2699">
            <v>107.2</v>
          </cell>
          <cell r="AO2699">
            <v>107.2</v>
          </cell>
          <cell r="AP2699">
            <v>0</v>
          </cell>
          <cell r="AQ2699">
            <v>6.7</v>
          </cell>
          <cell r="AR2699">
            <v>6.25E-2</v>
          </cell>
          <cell r="AS2699" t="str">
            <v>-</v>
          </cell>
          <cell r="AT2699" t="str">
            <v>FL</v>
          </cell>
          <cell r="BH2699" t="str">
            <v/>
          </cell>
          <cell r="BU2699" t="str">
            <v/>
          </cell>
          <cell r="CH2699" t="str">
            <v/>
          </cell>
          <cell r="CU2699" t="str">
            <v/>
          </cell>
          <cell r="DG2699">
            <v>100.5</v>
          </cell>
          <cell r="DH2699">
            <v>100.5</v>
          </cell>
          <cell r="DU2699" t="str">
            <v/>
          </cell>
          <cell r="EH2699" t="str">
            <v/>
          </cell>
          <cell r="EU2699" t="str">
            <v/>
          </cell>
          <cell r="FH2699" t="str">
            <v/>
          </cell>
          <cell r="FU2699" t="str">
            <v/>
          </cell>
          <cell r="GH2699" t="str">
            <v/>
          </cell>
          <cell r="GU2699" t="str">
            <v/>
          </cell>
          <cell r="HH2699" t="str">
            <v/>
          </cell>
          <cell r="HU2699" t="str">
            <v/>
          </cell>
          <cell r="IH2699" t="str">
            <v/>
          </cell>
          <cell r="IU2699" t="str">
            <v/>
          </cell>
          <cell r="JH2699" t="str">
            <v/>
          </cell>
          <cell r="JU2699" t="str">
            <v/>
          </cell>
          <cell r="JX2699">
            <v>6.7</v>
          </cell>
          <cell r="KH2699">
            <v>6.7</v>
          </cell>
          <cell r="KU2699" t="str">
            <v/>
          </cell>
          <cell r="LH2699" t="str">
            <v/>
          </cell>
          <cell r="LU2699" t="str">
            <v/>
          </cell>
          <cell r="MH2699" t="str">
            <v/>
          </cell>
          <cell r="MU2699" t="str">
            <v/>
          </cell>
          <cell r="NH2699" t="str">
            <v/>
          </cell>
          <cell r="NU2699" t="str">
            <v/>
          </cell>
          <cell r="OH2699" t="str">
            <v/>
          </cell>
          <cell r="OU2699" t="str">
            <v/>
          </cell>
        </row>
        <row r="2700">
          <cell r="C2700" t="str">
            <v>ON_US_TRIM5OC</v>
          </cell>
          <cell r="D2700" t="str">
            <v>ON_US_TRIM</v>
          </cell>
          <cell r="E2700" t="str">
            <v>Trimont Repowering</v>
          </cell>
          <cell r="F2700" t="str">
            <v>Onshore</v>
          </cell>
          <cell r="G2700" t="str">
            <v>North America</v>
          </cell>
          <cell r="H2700" t="str">
            <v>United States</v>
          </cell>
          <cell r="I2700" t="str">
            <v>Minnesota</v>
          </cell>
          <cell r="J2700" t="str">
            <v>Minnesota</v>
          </cell>
          <cell r="K2700">
            <v>43.792229399999997</v>
          </cell>
          <cell r="L2700">
            <v>-94.858131700000001</v>
          </cell>
          <cell r="N2700">
            <v>1</v>
          </cell>
          <cell r="O2700">
            <v>1</v>
          </cell>
          <cell r="P2700">
            <v>0</v>
          </cell>
          <cell r="Q2700" t="str">
            <v>No</v>
          </cell>
          <cell r="R2700" t="str">
            <v>No</v>
          </cell>
          <cell r="S2700">
            <v>38352</v>
          </cell>
          <cell r="T2700">
            <v>39417</v>
          </cell>
          <cell r="U2700">
            <v>39417</v>
          </cell>
          <cell r="V2700" t="str">
            <v>67 General Electric GE 1.5 sle-1,6</v>
          </cell>
          <cell r="W2700" t="str">
            <v>General Electric</v>
          </cell>
          <cell r="X2700" t="str">
            <v>GE 1.5 sle</v>
          </cell>
          <cell r="Y2700">
            <v>1.6</v>
          </cell>
          <cell r="Z2700">
            <v>67</v>
          </cell>
          <cell r="AN2700">
            <v>107.2</v>
          </cell>
          <cell r="AO2700">
            <v>107.2</v>
          </cell>
          <cell r="AP2700">
            <v>0</v>
          </cell>
          <cell r="AQ2700">
            <v>6.7</v>
          </cell>
          <cell r="AR2700">
            <v>6.25E-2</v>
          </cell>
          <cell r="AS2700" t="str">
            <v>-</v>
          </cell>
          <cell r="AT2700" t="str">
            <v>OC</v>
          </cell>
          <cell r="BH2700" t="str">
            <v/>
          </cell>
          <cell r="BU2700" t="str">
            <v/>
          </cell>
          <cell r="CH2700" t="str">
            <v/>
          </cell>
          <cell r="CU2700" t="str">
            <v/>
          </cell>
          <cell r="DG2700">
            <v>100.5</v>
          </cell>
          <cell r="DH2700">
            <v>100.5</v>
          </cell>
          <cell r="DU2700" t="str">
            <v/>
          </cell>
          <cell r="EH2700" t="str">
            <v/>
          </cell>
          <cell r="EU2700" t="str">
            <v/>
          </cell>
          <cell r="FH2700" t="str">
            <v/>
          </cell>
          <cell r="FU2700" t="str">
            <v/>
          </cell>
          <cell r="GH2700" t="str">
            <v/>
          </cell>
          <cell r="GU2700" t="str">
            <v/>
          </cell>
          <cell r="HH2700" t="str">
            <v/>
          </cell>
          <cell r="HU2700" t="str">
            <v/>
          </cell>
          <cell r="IH2700" t="str">
            <v/>
          </cell>
          <cell r="IU2700" t="str">
            <v/>
          </cell>
          <cell r="JH2700" t="str">
            <v/>
          </cell>
          <cell r="JU2700" t="str">
            <v/>
          </cell>
          <cell r="JX2700">
            <v>6.7</v>
          </cell>
          <cell r="KH2700">
            <v>6.7</v>
          </cell>
          <cell r="KU2700" t="str">
            <v/>
          </cell>
          <cell r="LH2700" t="str">
            <v/>
          </cell>
          <cell r="LU2700" t="str">
            <v/>
          </cell>
          <cell r="MH2700" t="str">
            <v/>
          </cell>
          <cell r="MU2700" t="str">
            <v/>
          </cell>
          <cell r="NH2700" t="str">
            <v/>
          </cell>
          <cell r="NU2700" t="str">
            <v/>
          </cell>
          <cell r="OH2700" t="str">
            <v/>
          </cell>
          <cell r="OU2700" t="str">
            <v/>
          </cell>
        </row>
        <row r="2701">
          <cell r="C2701" t="str">
            <v>ON_US_PENA11IN</v>
          </cell>
          <cell r="D2701" t="str">
            <v>ON_US_PENA1</v>
          </cell>
          <cell r="E2701" t="str">
            <v>Penascal I</v>
          </cell>
          <cell r="F2701" t="str">
            <v>Onshore</v>
          </cell>
          <cell r="G2701" t="str">
            <v>North America</v>
          </cell>
          <cell r="H2701" t="str">
            <v>United States</v>
          </cell>
          <cell r="I2701" t="str">
            <v>Texas</v>
          </cell>
          <cell r="J2701" t="str">
            <v>Texas</v>
          </cell>
          <cell r="K2701">
            <v>27.022114299999998</v>
          </cell>
          <cell r="L2701">
            <v>-97.4984781</v>
          </cell>
          <cell r="N2701">
            <v>1</v>
          </cell>
          <cell r="O2701">
            <v>1</v>
          </cell>
          <cell r="P2701">
            <v>0</v>
          </cell>
          <cell r="Q2701" t="str">
            <v>No</v>
          </cell>
          <cell r="R2701" t="str">
            <v>No</v>
          </cell>
          <cell r="S2701">
            <v>39448</v>
          </cell>
          <cell r="T2701">
            <v>39783</v>
          </cell>
          <cell r="U2701">
            <v>39934</v>
          </cell>
          <cell r="V2701" t="str">
            <v>-</v>
          </cell>
          <cell r="W2701" t="str">
            <v>Mitsubishi</v>
          </cell>
          <cell r="X2701" t="str">
            <v>MWT92</v>
          </cell>
          <cell r="Y2701">
            <v>2.4</v>
          </cell>
          <cell r="Z2701">
            <v>84</v>
          </cell>
          <cell r="AM2701">
            <v>201.6</v>
          </cell>
          <cell r="AN2701">
            <v>201.6</v>
          </cell>
          <cell r="AO2701">
            <v>201.6</v>
          </cell>
          <cell r="AP2701">
            <v>0</v>
          </cell>
          <cell r="AQ2701">
            <v>0</v>
          </cell>
          <cell r="AR2701">
            <v>0</v>
          </cell>
          <cell r="AS2701" t="str">
            <v>-</v>
          </cell>
          <cell r="AT2701" t="str">
            <v>IN</v>
          </cell>
          <cell r="BH2701" t="str">
            <v/>
          </cell>
          <cell r="BU2701" t="str">
            <v/>
          </cell>
          <cell r="CH2701" t="str">
            <v/>
          </cell>
          <cell r="CU2701" t="str">
            <v/>
          </cell>
          <cell r="DH2701" t="str">
            <v/>
          </cell>
          <cell r="DN2701">
            <v>9.6</v>
          </cell>
          <cell r="DO2701">
            <v>2.4</v>
          </cell>
          <cell r="DP2701">
            <v>14.4</v>
          </cell>
          <cell r="DQ2701">
            <v>26.4</v>
          </cell>
          <cell r="DR2701">
            <v>36</v>
          </cell>
          <cell r="DS2701">
            <v>14.4</v>
          </cell>
          <cell r="DT2701">
            <v>26.4</v>
          </cell>
          <cell r="DU2701">
            <v>129.6</v>
          </cell>
          <cell r="DV2701">
            <v>45.6</v>
          </cell>
          <cell r="DW2701">
            <v>26.4</v>
          </cell>
          <cell r="EH2701">
            <v>72</v>
          </cell>
          <cell r="EU2701" t="str">
            <v/>
          </cell>
          <cell r="FH2701" t="str">
            <v/>
          </cell>
          <cell r="FU2701" t="str">
            <v/>
          </cell>
          <cell r="GH2701" t="str">
            <v/>
          </cell>
          <cell r="GU2701" t="str">
            <v/>
          </cell>
          <cell r="HH2701" t="str">
            <v/>
          </cell>
          <cell r="HU2701" t="str">
            <v/>
          </cell>
          <cell r="IH2701" t="str">
            <v/>
          </cell>
          <cell r="IU2701" t="str">
            <v/>
          </cell>
          <cell r="JH2701" t="str">
            <v/>
          </cell>
          <cell r="JU2701" t="str">
            <v/>
          </cell>
          <cell r="KH2701" t="str">
            <v/>
          </cell>
          <cell r="KU2701" t="str">
            <v/>
          </cell>
          <cell r="LC2701">
            <v>-12</v>
          </cell>
          <cell r="LH2701">
            <v>-12</v>
          </cell>
          <cell r="LU2701" t="str">
            <v/>
          </cell>
          <cell r="MH2701" t="str">
            <v/>
          </cell>
          <cell r="MU2701" t="str">
            <v/>
          </cell>
          <cell r="NH2701" t="str">
            <v/>
          </cell>
          <cell r="NU2701" t="str">
            <v/>
          </cell>
          <cell r="OH2701" t="str">
            <v/>
          </cell>
          <cell r="OU2701" t="str">
            <v/>
          </cell>
        </row>
        <row r="2702">
          <cell r="C2702" t="str">
            <v>ON_US_PENA12OP</v>
          </cell>
          <cell r="D2702" t="str">
            <v>ON_US_PENA1</v>
          </cell>
          <cell r="E2702" t="str">
            <v>Penascal I</v>
          </cell>
          <cell r="F2702" t="str">
            <v>Onshore</v>
          </cell>
          <cell r="G2702" t="str">
            <v>North America</v>
          </cell>
          <cell r="H2702" t="str">
            <v>United States</v>
          </cell>
          <cell r="I2702" t="str">
            <v>Texas</v>
          </cell>
          <cell r="J2702" t="str">
            <v>Texas</v>
          </cell>
          <cell r="K2702">
            <v>27.022114299999998</v>
          </cell>
          <cell r="L2702">
            <v>-97.4984781</v>
          </cell>
          <cell r="N2702">
            <v>1</v>
          </cell>
          <cell r="O2702">
            <v>1</v>
          </cell>
          <cell r="P2702">
            <v>0</v>
          </cell>
          <cell r="Q2702" t="str">
            <v>No</v>
          </cell>
          <cell r="R2702" t="str">
            <v>No</v>
          </cell>
          <cell r="S2702">
            <v>39448</v>
          </cell>
          <cell r="T2702">
            <v>39783</v>
          </cell>
          <cell r="U2702">
            <v>39934</v>
          </cell>
          <cell r="V2702" t="str">
            <v>-</v>
          </cell>
          <cell r="W2702" t="str">
            <v>Mitsubishi</v>
          </cell>
          <cell r="X2702" t="str">
            <v>MWT92</v>
          </cell>
          <cell r="Y2702">
            <v>2.4</v>
          </cell>
          <cell r="Z2702">
            <v>84</v>
          </cell>
          <cell r="AM2702">
            <v>201.6</v>
          </cell>
          <cell r="AN2702">
            <v>201.6</v>
          </cell>
          <cell r="AO2702">
            <v>201.6</v>
          </cell>
          <cell r="AP2702">
            <v>0</v>
          </cell>
          <cell r="AQ2702">
            <v>0</v>
          </cell>
          <cell r="AR2702">
            <v>0</v>
          </cell>
          <cell r="AS2702" t="str">
            <v>-</v>
          </cell>
          <cell r="AT2702" t="str">
            <v>OP</v>
          </cell>
          <cell r="BH2702" t="str">
            <v/>
          </cell>
          <cell r="BU2702" t="str">
            <v/>
          </cell>
          <cell r="CH2702" t="str">
            <v/>
          </cell>
          <cell r="CU2702" t="str">
            <v/>
          </cell>
          <cell r="DH2702" t="str">
            <v/>
          </cell>
          <cell r="DT2702">
            <v>129.6</v>
          </cell>
          <cell r="DU2702">
            <v>129.6</v>
          </cell>
          <cell r="DV2702">
            <v>45.6</v>
          </cell>
          <cell r="DW2702">
            <v>26.4</v>
          </cell>
          <cell r="EH2702">
            <v>72</v>
          </cell>
          <cell r="EU2702" t="str">
            <v/>
          </cell>
          <cell r="FH2702" t="str">
            <v/>
          </cell>
          <cell r="FU2702" t="str">
            <v/>
          </cell>
          <cell r="GH2702" t="str">
            <v/>
          </cell>
          <cell r="GU2702" t="str">
            <v/>
          </cell>
          <cell r="HH2702" t="str">
            <v/>
          </cell>
          <cell r="HU2702" t="str">
            <v/>
          </cell>
          <cell r="IH2702" t="str">
            <v/>
          </cell>
          <cell r="IU2702" t="str">
            <v/>
          </cell>
          <cell r="JH2702" t="str">
            <v/>
          </cell>
          <cell r="JU2702" t="str">
            <v/>
          </cell>
          <cell r="KH2702" t="str">
            <v/>
          </cell>
          <cell r="KU2702" t="str">
            <v/>
          </cell>
          <cell r="LC2702">
            <v>-12</v>
          </cell>
          <cell r="LH2702">
            <v>-12</v>
          </cell>
          <cell r="LU2702" t="str">
            <v/>
          </cell>
          <cell r="MH2702" t="str">
            <v/>
          </cell>
          <cell r="MU2702" t="str">
            <v/>
          </cell>
          <cell r="NH2702" t="str">
            <v/>
          </cell>
          <cell r="NU2702" t="str">
            <v/>
          </cell>
          <cell r="OH2702" t="str">
            <v/>
          </cell>
          <cell r="OU2702" t="str">
            <v/>
          </cell>
        </row>
        <row r="2703">
          <cell r="C2703" t="str">
            <v>ON_US_PENA13CO</v>
          </cell>
          <cell r="D2703" t="str">
            <v>ON_US_PENA1</v>
          </cell>
          <cell r="E2703" t="str">
            <v>Penascal I</v>
          </cell>
          <cell r="F2703" t="str">
            <v>Onshore</v>
          </cell>
          <cell r="G2703" t="str">
            <v>North America</v>
          </cell>
          <cell r="H2703" t="str">
            <v>United States</v>
          </cell>
          <cell r="I2703" t="str">
            <v>Texas</v>
          </cell>
          <cell r="J2703" t="str">
            <v>Texas</v>
          </cell>
          <cell r="K2703">
            <v>27.022114299999998</v>
          </cell>
          <cell r="L2703">
            <v>-97.4984781</v>
          </cell>
          <cell r="N2703">
            <v>1</v>
          </cell>
          <cell r="O2703">
            <v>1</v>
          </cell>
          <cell r="P2703">
            <v>0</v>
          </cell>
          <cell r="Q2703" t="str">
            <v>No</v>
          </cell>
          <cell r="R2703" t="str">
            <v>No</v>
          </cell>
          <cell r="S2703">
            <v>39448</v>
          </cell>
          <cell r="T2703">
            <v>39783</v>
          </cell>
          <cell r="U2703">
            <v>39934</v>
          </cell>
          <cell r="V2703" t="str">
            <v>-</v>
          </cell>
          <cell r="W2703" t="str">
            <v>Mitsubishi</v>
          </cell>
          <cell r="X2703" t="str">
            <v>MWT92</v>
          </cell>
          <cell r="Y2703">
            <v>2.4</v>
          </cell>
          <cell r="Z2703">
            <v>84</v>
          </cell>
          <cell r="AM2703">
            <v>201.6</v>
          </cell>
          <cell r="AN2703">
            <v>201.6</v>
          </cell>
          <cell r="AO2703">
            <v>201.6</v>
          </cell>
          <cell r="AP2703">
            <v>0</v>
          </cell>
          <cell r="AQ2703">
            <v>0</v>
          </cell>
          <cell r="AR2703">
            <v>0</v>
          </cell>
          <cell r="AS2703" t="str">
            <v>-</v>
          </cell>
          <cell r="AT2703" t="str">
            <v>CO</v>
          </cell>
          <cell r="BH2703" t="str">
            <v/>
          </cell>
          <cell r="BU2703" t="str">
            <v/>
          </cell>
          <cell r="CH2703" t="str">
            <v/>
          </cell>
          <cell r="CU2703" t="str">
            <v/>
          </cell>
          <cell r="DH2703" t="str">
            <v/>
          </cell>
          <cell r="DT2703">
            <v>64.8</v>
          </cell>
          <cell r="DU2703">
            <v>64.8</v>
          </cell>
          <cell r="DV2703">
            <v>33.6</v>
          </cell>
          <cell r="DW2703">
            <v>40.799999999999997</v>
          </cell>
          <cell r="DX2703">
            <v>40.799999999999997</v>
          </cell>
          <cell r="DY2703">
            <v>21.6</v>
          </cell>
          <cell r="EH2703">
            <v>136.80000000000001</v>
          </cell>
          <cell r="EU2703" t="str">
            <v/>
          </cell>
          <cell r="FH2703" t="str">
            <v/>
          </cell>
          <cell r="FU2703" t="str">
            <v/>
          </cell>
          <cell r="GH2703" t="str">
            <v/>
          </cell>
          <cell r="GU2703" t="str">
            <v/>
          </cell>
          <cell r="HH2703" t="str">
            <v/>
          </cell>
          <cell r="HU2703" t="str">
            <v/>
          </cell>
          <cell r="IH2703" t="str">
            <v/>
          </cell>
          <cell r="IU2703" t="str">
            <v/>
          </cell>
          <cell r="JH2703" t="str">
            <v/>
          </cell>
          <cell r="JU2703" t="str">
            <v/>
          </cell>
          <cell r="KH2703" t="str">
            <v/>
          </cell>
          <cell r="KU2703" t="str">
            <v/>
          </cell>
          <cell r="LC2703">
            <v>-12</v>
          </cell>
          <cell r="LH2703">
            <v>-12</v>
          </cell>
          <cell r="LU2703" t="str">
            <v/>
          </cell>
          <cell r="MH2703" t="str">
            <v/>
          </cell>
          <cell r="MU2703" t="str">
            <v/>
          </cell>
          <cell r="NH2703" t="str">
            <v/>
          </cell>
          <cell r="NU2703" t="str">
            <v/>
          </cell>
          <cell r="OH2703" t="str">
            <v/>
          </cell>
          <cell r="OU2703" t="str">
            <v/>
          </cell>
        </row>
        <row r="2704">
          <cell r="C2704" t="str">
            <v>ON_US_PENA14FL</v>
          </cell>
          <cell r="D2704" t="str">
            <v>ON_US_PENA1</v>
          </cell>
          <cell r="E2704" t="str">
            <v>Penascal I</v>
          </cell>
          <cell r="F2704" t="str">
            <v>Onshore</v>
          </cell>
          <cell r="G2704" t="str">
            <v>North America</v>
          </cell>
          <cell r="H2704" t="str">
            <v>United States</v>
          </cell>
          <cell r="I2704" t="str">
            <v>Texas</v>
          </cell>
          <cell r="J2704" t="str">
            <v>Texas</v>
          </cell>
          <cell r="K2704">
            <v>27.022114299999998</v>
          </cell>
          <cell r="L2704">
            <v>-97.4984781</v>
          </cell>
          <cell r="N2704">
            <v>1</v>
          </cell>
          <cell r="O2704">
            <v>1</v>
          </cell>
          <cell r="P2704">
            <v>0</v>
          </cell>
          <cell r="Q2704" t="str">
            <v>No</v>
          </cell>
          <cell r="R2704" t="str">
            <v>No</v>
          </cell>
          <cell r="S2704">
            <v>39448</v>
          </cell>
          <cell r="T2704">
            <v>39783</v>
          </cell>
          <cell r="U2704">
            <v>39934</v>
          </cell>
          <cell r="V2704" t="str">
            <v>-</v>
          </cell>
          <cell r="W2704" t="str">
            <v>Mitsubishi</v>
          </cell>
          <cell r="X2704" t="str">
            <v>MWT92</v>
          </cell>
          <cell r="Y2704">
            <v>2.4</v>
          </cell>
          <cell r="Z2704">
            <v>84</v>
          </cell>
          <cell r="AM2704">
            <v>201.6</v>
          </cell>
          <cell r="AN2704">
            <v>201.6</v>
          </cell>
          <cell r="AO2704">
            <v>201.6</v>
          </cell>
          <cell r="AP2704">
            <v>0</v>
          </cell>
          <cell r="AQ2704">
            <v>0</v>
          </cell>
          <cell r="AR2704">
            <v>0</v>
          </cell>
          <cell r="AS2704" t="str">
            <v>-</v>
          </cell>
          <cell r="AT2704" t="str">
            <v>FL</v>
          </cell>
          <cell r="BH2704" t="str">
            <v/>
          </cell>
          <cell r="BU2704" t="str">
            <v/>
          </cell>
          <cell r="CH2704" t="str">
            <v/>
          </cell>
          <cell r="CU2704" t="str">
            <v/>
          </cell>
          <cell r="DH2704" t="str">
            <v/>
          </cell>
          <cell r="DU2704" t="str">
            <v/>
          </cell>
          <cell r="DY2704">
            <v>201.6</v>
          </cell>
          <cell r="EH2704">
            <v>201.6</v>
          </cell>
          <cell r="EU2704" t="str">
            <v/>
          </cell>
          <cell r="FH2704" t="str">
            <v/>
          </cell>
          <cell r="FU2704" t="str">
            <v/>
          </cell>
          <cell r="GH2704" t="str">
            <v/>
          </cell>
          <cell r="GU2704" t="str">
            <v/>
          </cell>
          <cell r="HH2704" t="str">
            <v/>
          </cell>
          <cell r="HU2704" t="str">
            <v/>
          </cell>
          <cell r="IH2704" t="str">
            <v/>
          </cell>
          <cell r="IU2704" t="str">
            <v/>
          </cell>
          <cell r="JH2704" t="str">
            <v/>
          </cell>
          <cell r="JU2704" t="str">
            <v/>
          </cell>
          <cell r="KH2704" t="str">
            <v/>
          </cell>
          <cell r="KU2704" t="str">
            <v/>
          </cell>
          <cell r="LC2704">
            <v>-12</v>
          </cell>
          <cell r="LH2704">
            <v>-12</v>
          </cell>
          <cell r="LU2704" t="str">
            <v/>
          </cell>
          <cell r="MH2704" t="str">
            <v/>
          </cell>
          <cell r="MU2704" t="str">
            <v/>
          </cell>
          <cell r="NH2704" t="str">
            <v/>
          </cell>
          <cell r="NU2704" t="str">
            <v/>
          </cell>
          <cell r="OH2704" t="str">
            <v/>
          </cell>
          <cell r="OU2704" t="str">
            <v/>
          </cell>
        </row>
        <row r="2705">
          <cell r="C2705" t="str">
            <v>ON_US_PENA15OC</v>
          </cell>
          <cell r="D2705" t="str">
            <v>ON_US_PENA1</v>
          </cell>
          <cell r="E2705" t="str">
            <v>Penascal I</v>
          </cell>
          <cell r="F2705" t="str">
            <v>Onshore</v>
          </cell>
          <cell r="G2705" t="str">
            <v>North America</v>
          </cell>
          <cell r="H2705" t="str">
            <v>United States</v>
          </cell>
          <cell r="I2705" t="str">
            <v>Texas</v>
          </cell>
          <cell r="J2705" t="str">
            <v>Texas</v>
          </cell>
          <cell r="K2705">
            <v>27.022114299999998</v>
          </cell>
          <cell r="L2705">
            <v>-97.4984781</v>
          </cell>
          <cell r="N2705">
            <v>1</v>
          </cell>
          <cell r="O2705">
            <v>1</v>
          </cell>
          <cell r="P2705">
            <v>0</v>
          </cell>
          <cell r="Q2705" t="str">
            <v>No</v>
          </cell>
          <cell r="R2705" t="str">
            <v>No</v>
          </cell>
          <cell r="S2705">
            <v>39448</v>
          </cell>
          <cell r="T2705">
            <v>39783</v>
          </cell>
          <cell r="U2705">
            <v>39934</v>
          </cell>
          <cell r="V2705" t="str">
            <v>-</v>
          </cell>
          <cell r="W2705" t="str">
            <v>Mitsubishi</v>
          </cell>
          <cell r="X2705" t="str">
            <v>MWT92</v>
          </cell>
          <cell r="Y2705">
            <v>2.4</v>
          </cell>
          <cell r="Z2705">
            <v>84</v>
          </cell>
          <cell r="AM2705">
            <v>201.6</v>
          </cell>
          <cell r="AN2705">
            <v>201.6</v>
          </cell>
          <cell r="AO2705">
            <v>201.6</v>
          </cell>
          <cell r="AP2705">
            <v>0</v>
          </cell>
          <cell r="AQ2705">
            <v>0</v>
          </cell>
          <cell r="AR2705">
            <v>0</v>
          </cell>
          <cell r="AS2705" t="str">
            <v>-</v>
          </cell>
          <cell r="AT2705" t="str">
            <v>OC</v>
          </cell>
          <cell r="BH2705" t="str">
            <v/>
          </cell>
          <cell r="BU2705" t="str">
            <v/>
          </cell>
          <cell r="CH2705" t="str">
            <v/>
          </cell>
          <cell r="CU2705" t="str">
            <v/>
          </cell>
          <cell r="DH2705" t="str">
            <v/>
          </cell>
          <cell r="DU2705" t="str">
            <v/>
          </cell>
          <cell r="DZ2705">
            <v>201.6</v>
          </cell>
          <cell r="EH2705">
            <v>201.6</v>
          </cell>
          <cell r="EU2705" t="str">
            <v/>
          </cell>
          <cell r="FH2705" t="str">
            <v/>
          </cell>
          <cell r="FU2705" t="str">
            <v/>
          </cell>
          <cell r="GH2705" t="str">
            <v/>
          </cell>
          <cell r="GU2705" t="str">
            <v/>
          </cell>
          <cell r="HH2705" t="str">
            <v/>
          </cell>
          <cell r="HU2705" t="str">
            <v/>
          </cell>
          <cell r="IH2705" t="str">
            <v/>
          </cell>
          <cell r="IU2705" t="str">
            <v/>
          </cell>
          <cell r="JH2705" t="str">
            <v/>
          </cell>
          <cell r="JU2705" t="str">
            <v/>
          </cell>
          <cell r="KH2705" t="str">
            <v/>
          </cell>
          <cell r="KU2705" t="str">
            <v/>
          </cell>
          <cell r="LC2705">
            <v>-12</v>
          </cell>
          <cell r="LH2705">
            <v>-12</v>
          </cell>
          <cell r="LU2705" t="str">
            <v/>
          </cell>
          <cell r="MH2705" t="str">
            <v/>
          </cell>
          <cell r="MU2705" t="str">
            <v/>
          </cell>
          <cell r="NH2705" t="str">
            <v/>
          </cell>
          <cell r="NU2705" t="str">
            <v/>
          </cell>
          <cell r="OH2705" t="str">
            <v/>
          </cell>
          <cell r="OU2705" t="str">
            <v/>
          </cell>
        </row>
        <row r="2706">
          <cell r="C2706" t="str">
            <v>ON_US_PENA21IN</v>
          </cell>
          <cell r="D2706" t="str">
            <v>ON_US_PENA2</v>
          </cell>
          <cell r="E2706" t="str">
            <v>Penascal II</v>
          </cell>
          <cell r="F2706" t="str">
            <v>Onshore</v>
          </cell>
          <cell r="G2706" t="str">
            <v>North America</v>
          </cell>
          <cell r="H2706" t="str">
            <v>United States</v>
          </cell>
          <cell r="I2706" t="str">
            <v>Texas</v>
          </cell>
          <cell r="J2706" t="str">
            <v>Texas</v>
          </cell>
          <cell r="K2706">
            <v>27.1225287</v>
          </cell>
          <cell r="L2706">
            <v>-97.557372900000004</v>
          </cell>
          <cell r="N2706">
            <v>1</v>
          </cell>
          <cell r="O2706">
            <v>1</v>
          </cell>
          <cell r="P2706">
            <v>0</v>
          </cell>
          <cell r="Q2706" t="str">
            <v>No</v>
          </cell>
          <cell r="R2706" t="str">
            <v>No</v>
          </cell>
          <cell r="S2706">
            <v>39223</v>
          </cell>
          <cell r="T2706">
            <v>40179</v>
          </cell>
          <cell r="U2706">
            <v>40269</v>
          </cell>
          <cell r="V2706" t="str">
            <v>-</v>
          </cell>
          <cell r="W2706" t="str">
            <v>Mitsubishi</v>
          </cell>
          <cell r="X2706" t="str">
            <v>MWT92</v>
          </cell>
          <cell r="Y2706">
            <v>2.4</v>
          </cell>
          <cell r="Z2706">
            <v>83</v>
          </cell>
          <cell r="AM2706">
            <v>201.6</v>
          </cell>
          <cell r="AN2706">
            <v>199.2</v>
          </cell>
          <cell r="AO2706">
            <v>199.2</v>
          </cell>
          <cell r="AP2706">
            <v>0</v>
          </cell>
          <cell r="AQ2706">
            <v>0</v>
          </cell>
          <cell r="AR2706">
            <v>0</v>
          </cell>
          <cell r="AS2706" t="str">
            <v>-</v>
          </cell>
          <cell r="AT2706" t="str">
            <v>IN</v>
          </cell>
          <cell r="BH2706" t="str">
            <v/>
          </cell>
          <cell r="BU2706" t="str">
            <v/>
          </cell>
          <cell r="CH2706" t="str">
            <v/>
          </cell>
          <cell r="CU2706" t="str">
            <v/>
          </cell>
          <cell r="DH2706" t="str">
            <v/>
          </cell>
          <cell r="DU2706" t="str">
            <v/>
          </cell>
          <cell r="EE2706">
            <v>19.2</v>
          </cell>
          <cell r="EH2706">
            <v>19.2</v>
          </cell>
          <cell r="EI2706">
            <v>98.4</v>
          </cell>
          <cell r="EJ2706">
            <v>57.6</v>
          </cell>
          <cell r="EK2706">
            <v>26.4</v>
          </cell>
          <cell r="EU2706">
            <v>182.4</v>
          </cell>
          <cell r="FH2706" t="str">
            <v/>
          </cell>
          <cell r="FU2706" t="str">
            <v/>
          </cell>
          <cell r="GH2706" t="str">
            <v/>
          </cell>
          <cell r="GU2706" t="str">
            <v/>
          </cell>
          <cell r="HH2706" t="str">
            <v/>
          </cell>
          <cell r="HU2706" t="str">
            <v/>
          </cell>
          <cell r="IH2706" t="str">
            <v/>
          </cell>
          <cell r="IM2706">
            <v>-2.4</v>
          </cell>
          <cell r="IU2706">
            <v>-2.4</v>
          </cell>
          <cell r="JH2706" t="str">
            <v/>
          </cell>
          <cell r="JU2706" t="str">
            <v/>
          </cell>
          <cell r="KH2706" t="str">
            <v/>
          </cell>
          <cell r="KU2706" t="str">
            <v/>
          </cell>
          <cell r="LC2706">
            <v>-4.8</v>
          </cell>
          <cell r="LH2706">
            <v>-4.8</v>
          </cell>
          <cell r="LU2706" t="str">
            <v/>
          </cell>
          <cell r="MH2706" t="str">
            <v/>
          </cell>
          <cell r="MU2706" t="str">
            <v/>
          </cell>
          <cell r="NH2706" t="str">
            <v/>
          </cell>
          <cell r="NU2706" t="str">
            <v/>
          </cell>
          <cell r="OH2706" t="str">
            <v/>
          </cell>
          <cell r="OU2706" t="str">
            <v/>
          </cell>
        </row>
        <row r="2707">
          <cell r="C2707" t="str">
            <v>ON_US_PENA22OP</v>
          </cell>
          <cell r="D2707" t="str">
            <v>ON_US_PENA2</v>
          </cell>
          <cell r="E2707" t="str">
            <v>Penascal II</v>
          </cell>
          <cell r="F2707" t="str">
            <v>Onshore</v>
          </cell>
          <cell r="G2707" t="str">
            <v>North America</v>
          </cell>
          <cell r="H2707" t="str">
            <v>United States</v>
          </cell>
          <cell r="I2707" t="str">
            <v>Texas</v>
          </cell>
          <cell r="J2707" t="str">
            <v>Texas</v>
          </cell>
          <cell r="K2707">
            <v>27.1225287</v>
          </cell>
          <cell r="L2707">
            <v>-97.557372900000004</v>
          </cell>
          <cell r="N2707">
            <v>1</v>
          </cell>
          <cell r="O2707">
            <v>1</v>
          </cell>
          <cell r="P2707">
            <v>0</v>
          </cell>
          <cell r="Q2707" t="str">
            <v>No</v>
          </cell>
          <cell r="R2707" t="str">
            <v>No</v>
          </cell>
          <cell r="S2707">
            <v>39223</v>
          </cell>
          <cell r="T2707">
            <v>40179</v>
          </cell>
          <cell r="U2707">
            <v>40269</v>
          </cell>
          <cell r="V2707" t="str">
            <v>-</v>
          </cell>
          <cell r="W2707" t="str">
            <v>Mitsubishi</v>
          </cell>
          <cell r="X2707" t="str">
            <v>MWT92</v>
          </cell>
          <cell r="Y2707">
            <v>2.4</v>
          </cell>
          <cell r="Z2707">
            <v>83</v>
          </cell>
          <cell r="AM2707">
            <v>201.6</v>
          </cell>
          <cell r="AN2707">
            <v>199.2</v>
          </cell>
          <cell r="AO2707">
            <v>199.2</v>
          </cell>
          <cell r="AP2707">
            <v>0</v>
          </cell>
          <cell r="AQ2707">
            <v>0</v>
          </cell>
          <cell r="AR2707">
            <v>0</v>
          </cell>
          <cell r="AS2707" t="str">
            <v>-</v>
          </cell>
          <cell r="AT2707" t="str">
            <v>OP</v>
          </cell>
          <cell r="BH2707" t="str">
            <v/>
          </cell>
          <cell r="BU2707" t="str">
            <v/>
          </cell>
          <cell r="CH2707" t="str">
            <v/>
          </cell>
          <cell r="CU2707" t="str">
            <v/>
          </cell>
          <cell r="DH2707" t="str">
            <v/>
          </cell>
          <cell r="DU2707" t="str">
            <v/>
          </cell>
          <cell r="EH2707" t="str">
            <v/>
          </cell>
          <cell r="EI2707">
            <v>117.6</v>
          </cell>
          <cell r="EJ2707">
            <v>57.6</v>
          </cell>
          <cell r="EK2707">
            <v>26.4</v>
          </cell>
          <cell r="EU2707">
            <v>201.6</v>
          </cell>
          <cell r="FH2707" t="str">
            <v/>
          </cell>
          <cell r="FU2707" t="str">
            <v/>
          </cell>
          <cell r="GH2707" t="str">
            <v/>
          </cell>
          <cell r="GU2707" t="str">
            <v/>
          </cell>
          <cell r="HH2707" t="str">
            <v/>
          </cell>
          <cell r="HU2707" t="str">
            <v/>
          </cell>
          <cell r="IH2707" t="str">
            <v/>
          </cell>
          <cell r="IM2707">
            <v>-2.4</v>
          </cell>
          <cell r="IU2707">
            <v>-2.4</v>
          </cell>
          <cell r="JH2707" t="str">
            <v/>
          </cell>
          <cell r="JU2707" t="str">
            <v/>
          </cell>
          <cell r="KH2707" t="str">
            <v/>
          </cell>
          <cell r="KU2707" t="str">
            <v/>
          </cell>
          <cell r="LC2707">
            <v>-4.8</v>
          </cell>
          <cell r="LH2707">
            <v>-4.8</v>
          </cell>
          <cell r="LU2707" t="str">
            <v/>
          </cell>
          <cell r="MH2707" t="str">
            <v/>
          </cell>
          <cell r="MU2707" t="str">
            <v/>
          </cell>
          <cell r="NH2707" t="str">
            <v/>
          </cell>
          <cell r="NU2707" t="str">
            <v/>
          </cell>
          <cell r="OH2707" t="str">
            <v/>
          </cell>
          <cell r="OU2707" t="str">
            <v/>
          </cell>
        </row>
        <row r="2708">
          <cell r="C2708" t="str">
            <v>ON_US_PENA23CO</v>
          </cell>
          <cell r="D2708" t="str">
            <v>ON_US_PENA2</v>
          </cell>
          <cell r="E2708" t="str">
            <v>Penascal II</v>
          </cell>
          <cell r="F2708" t="str">
            <v>Onshore</v>
          </cell>
          <cell r="G2708" t="str">
            <v>North America</v>
          </cell>
          <cell r="H2708" t="str">
            <v>United States</v>
          </cell>
          <cell r="I2708" t="str">
            <v>Texas</v>
          </cell>
          <cell r="J2708" t="str">
            <v>Texas</v>
          </cell>
          <cell r="K2708">
            <v>27.1225287</v>
          </cell>
          <cell r="L2708">
            <v>-97.557372900000004</v>
          </cell>
          <cell r="N2708">
            <v>1</v>
          </cell>
          <cell r="O2708">
            <v>1</v>
          </cell>
          <cell r="P2708">
            <v>0</v>
          </cell>
          <cell r="Q2708" t="str">
            <v>No</v>
          </cell>
          <cell r="R2708" t="str">
            <v>No</v>
          </cell>
          <cell r="S2708">
            <v>39223</v>
          </cell>
          <cell r="T2708">
            <v>40179</v>
          </cell>
          <cell r="U2708">
            <v>40269</v>
          </cell>
          <cell r="V2708" t="str">
            <v>-</v>
          </cell>
          <cell r="W2708" t="str">
            <v>Mitsubishi</v>
          </cell>
          <cell r="X2708" t="str">
            <v>MWT92</v>
          </cell>
          <cell r="Y2708">
            <v>2.4</v>
          </cell>
          <cell r="Z2708">
            <v>83</v>
          </cell>
          <cell r="AM2708">
            <v>201.6</v>
          </cell>
          <cell r="AN2708">
            <v>199.2</v>
          </cell>
          <cell r="AO2708">
            <v>199.2</v>
          </cell>
          <cell r="AP2708">
            <v>0</v>
          </cell>
          <cell r="AQ2708">
            <v>0</v>
          </cell>
          <cell r="AR2708">
            <v>0</v>
          </cell>
          <cell r="AS2708" t="str">
            <v>-</v>
          </cell>
          <cell r="AT2708" t="str">
            <v>CO</v>
          </cell>
          <cell r="BH2708" t="str">
            <v/>
          </cell>
          <cell r="BU2708" t="str">
            <v/>
          </cell>
          <cell r="CH2708" t="str">
            <v/>
          </cell>
          <cell r="CU2708" t="str">
            <v/>
          </cell>
          <cell r="DH2708" t="str">
            <v/>
          </cell>
          <cell r="DU2708" t="str">
            <v/>
          </cell>
          <cell r="EH2708" t="str">
            <v/>
          </cell>
          <cell r="EI2708">
            <v>16.8</v>
          </cell>
          <cell r="EJ2708">
            <v>50.4</v>
          </cell>
          <cell r="EK2708">
            <v>72</v>
          </cell>
          <cell r="EL2708">
            <v>62.4</v>
          </cell>
          <cell r="EU2708">
            <v>201.6</v>
          </cell>
          <cell r="FH2708" t="str">
            <v/>
          </cell>
          <cell r="FU2708" t="str">
            <v/>
          </cell>
          <cell r="GH2708" t="str">
            <v/>
          </cell>
          <cell r="GU2708" t="str">
            <v/>
          </cell>
          <cell r="HH2708" t="str">
            <v/>
          </cell>
          <cell r="HU2708" t="str">
            <v/>
          </cell>
          <cell r="IH2708" t="str">
            <v/>
          </cell>
          <cell r="IM2708">
            <v>-2.4</v>
          </cell>
          <cell r="IU2708">
            <v>-2.4</v>
          </cell>
          <cell r="JH2708" t="str">
            <v/>
          </cell>
          <cell r="JU2708" t="str">
            <v/>
          </cell>
          <cell r="KH2708" t="str">
            <v/>
          </cell>
          <cell r="KU2708" t="str">
            <v/>
          </cell>
          <cell r="LC2708">
            <v>-4.8</v>
          </cell>
          <cell r="LH2708">
            <v>-4.8</v>
          </cell>
          <cell r="LU2708" t="str">
            <v/>
          </cell>
          <cell r="MH2708" t="str">
            <v/>
          </cell>
          <cell r="MU2708" t="str">
            <v/>
          </cell>
          <cell r="NH2708" t="str">
            <v/>
          </cell>
          <cell r="NU2708" t="str">
            <v/>
          </cell>
          <cell r="OH2708" t="str">
            <v/>
          </cell>
          <cell r="OU2708" t="str">
            <v/>
          </cell>
        </row>
        <row r="2709">
          <cell r="C2709" t="str">
            <v>ON_US_PENA24FL</v>
          </cell>
          <cell r="D2709" t="str">
            <v>ON_US_PENA2</v>
          </cell>
          <cell r="E2709" t="str">
            <v>Penascal II</v>
          </cell>
          <cell r="F2709" t="str">
            <v>Onshore</v>
          </cell>
          <cell r="G2709" t="str">
            <v>North America</v>
          </cell>
          <cell r="H2709" t="str">
            <v>United States</v>
          </cell>
          <cell r="I2709" t="str">
            <v>Texas</v>
          </cell>
          <cell r="J2709" t="str">
            <v>Texas</v>
          </cell>
          <cell r="K2709">
            <v>27.1225287</v>
          </cell>
          <cell r="L2709">
            <v>-97.557372900000004</v>
          </cell>
          <cell r="N2709">
            <v>1</v>
          </cell>
          <cell r="O2709">
            <v>1</v>
          </cell>
          <cell r="P2709">
            <v>0</v>
          </cell>
          <cell r="Q2709" t="str">
            <v>No</v>
          </cell>
          <cell r="R2709" t="str">
            <v>No</v>
          </cell>
          <cell r="S2709">
            <v>39223</v>
          </cell>
          <cell r="T2709">
            <v>40179</v>
          </cell>
          <cell r="U2709">
            <v>40269</v>
          </cell>
          <cell r="V2709" t="str">
            <v>-</v>
          </cell>
          <cell r="W2709" t="str">
            <v>Mitsubishi</v>
          </cell>
          <cell r="X2709" t="str">
            <v>MWT92</v>
          </cell>
          <cell r="Y2709">
            <v>2.4</v>
          </cell>
          <cell r="Z2709">
            <v>83</v>
          </cell>
          <cell r="AM2709">
            <v>201.6</v>
          </cell>
          <cell r="AN2709">
            <v>199.2</v>
          </cell>
          <cell r="AO2709">
            <v>199.2</v>
          </cell>
          <cell r="AP2709">
            <v>0</v>
          </cell>
          <cell r="AQ2709">
            <v>0</v>
          </cell>
          <cell r="AR2709">
            <v>0</v>
          </cell>
          <cell r="AS2709" t="str">
            <v>-</v>
          </cell>
          <cell r="AT2709" t="str">
            <v>FL</v>
          </cell>
          <cell r="BH2709" t="str">
            <v/>
          </cell>
          <cell r="BU2709" t="str">
            <v/>
          </cell>
          <cell r="CH2709" t="str">
            <v/>
          </cell>
          <cell r="CU2709" t="str">
            <v/>
          </cell>
          <cell r="DH2709" t="str">
            <v/>
          </cell>
          <cell r="DU2709" t="str">
            <v/>
          </cell>
          <cell r="EH2709" t="str">
            <v/>
          </cell>
          <cell r="EL2709">
            <v>201.6</v>
          </cell>
          <cell r="EU2709">
            <v>201.6</v>
          </cell>
          <cell r="FH2709" t="str">
            <v/>
          </cell>
          <cell r="FU2709" t="str">
            <v/>
          </cell>
          <cell r="GH2709" t="str">
            <v/>
          </cell>
          <cell r="GU2709" t="str">
            <v/>
          </cell>
          <cell r="HH2709" t="str">
            <v/>
          </cell>
          <cell r="HU2709" t="str">
            <v/>
          </cell>
          <cell r="IH2709" t="str">
            <v/>
          </cell>
          <cell r="IM2709">
            <v>-2.4</v>
          </cell>
          <cell r="IU2709">
            <v>-2.4</v>
          </cell>
          <cell r="JH2709" t="str">
            <v/>
          </cell>
          <cell r="JU2709" t="str">
            <v/>
          </cell>
          <cell r="KH2709" t="str">
            <v/>
          </cell>
          <cell r="KU2709" t="str">
            <v/>
          </cell>
          <cell r="LC2709">
            <v>-4.8</v>
          </cell>
          <cell r="LH2709">
            <v>-4.8</v>
          </cell>
          <cell r="LU2709" t="str">
            <v/>
          </cell>
          <cell r="MH2709" t="str">
            <v/>
          </cell>
          <cell r="MU2709" t="str">
            <v/>
          </cell>
          <cell r="NH2709" t="str">
            <v/>
          </cell>
          <cell r="NU2709" t="str">
            <v/>
          </cell>
          <cell r="OH2709" t="str">
            <v/>
          </cell>
          <cell r="OU2709" t="str">
            <v/>
          </cell>
        </row>
        <row r="2710">
          <cell r="C2710" t="str">
            <v>ON_US_PENA25OC</v>
          </cell>
          <cell r="D2710" t="str">
            <v>ON_US_PENA2</v>
          </cell>
          <cell r="E2710" t="str">
            <v>Penascal II</v>
          </cell>
          <cell r="F2710" t="str">
            <v>Onshore</v>
          </cell>
          <cell r="G2710" t="str">
            <v>North America</v>
          </cell>
          <cell r="H2710" t="str">
            <v>United States</v>
          </cell>
          <cell r="I2710" t="str">
            <v>Texas</v>
          </cell>
          <cell r="J2710" t="str">
            <v>Texas</v>
          </cell>
          <cell r="K2710">
            <v>27.1225287</v>
          </cell>
          <cell r="L2710">
            <v>-97.557372900000004</v>
          </cell>
          <cell r="N2710">
            <v>1</v>
          </cell>
          <cell r="O2710">
            <v>1</v>
          </cell>
          <cell r="P2710">
            <v>0</v>
          </cell>
          <cell r="Q2710" t="str">
            <v>No</v>
          </cell>
          <cell r="R2710" t="str">
            <v>No</v>
          </cell>
          <cell r="S2710">
            <v>39223</v>
          </cell>
          <cell r="T2710">
            <v>40179</v>
          </cell>
          <cell r="U2710">
            <v>40269</v>
          </cell>
          <cell r="V2710" t="str">
            <v>-</v>
          </cell>
          <cell r="W2710" t="str">
            <v>Mitsubishi</v>
          </cell>
          <cell r="X2710" t="str">
            <v>MWT92</v>
          </cell>
          <cell r="Y2710">
            <v>2.4</v>
          </cell>
          <cell r="Z2710">
            <v>83</v>
          </cell>
          <cell r="AM2710">
            <v>201.6</v>
          </cell>
          <cell r="AN2710">
            <v>199.2</v>
          </cell>
          <cell r="AO2710">
            <v>199.2</v>
          </cell>
          <cell r="AP2710">
            <v>0</v>
          </cell>
          <cell r="AQ2710">
            <v>0</v>
          </cell>
          <cell r="AR2710">
            <v>0</v>
          </cell>
          <cell r="AS2710" t="str">
            <v>-</v>
          </cell>
          <cell r="AT2710" t="str">
            <v>OC</v>
          </cell>
          <cell r="BH2710" t="str">
            <v/>
          </cell>
          <cell r="BU2710" t="str">
            <v/>
          </cell>
          <cell r="CH2710" t="str">
            <v/>
          </cell>
          <cell r="CU2710" t="str">
            <v/>
          </cell>
          <cell r="DH2710" t="str">
            <v/>
          </cell>
          <cell r="DU2710" t="str">
            <v/>
          </cell>
          <cell r="EH2710" t="str">
            <v/>
          </cell>
          <cell r="EL2710">
            <v>201.6</v>
          </cell>
          <cell r="EU2710">
            <v>201.6</v>
          </cell>
          <cell r="FH2710" t="str">
            <v/>
          </cell>
          <cell r="FU2710" t="str">
            <v/>
          </cell>
          <cell r="GH2710" t="str">
            <v/>
          </cell>
          <cell r="GU2710" t="str">
            <v/>
          </cell>
          <cell r="HH2710" t="str">
            <v/>
          </cell>
          <cell r="HU2710" t="str">
            <v/>
          </cell>
          <cell r="IH2710" t="str">
            <v/>
          </cell>
          <cell r="IM2710">
            <v>-2.4</v>
          </cell>
          <cell r="IU2710">
            <v>-2.4</v>
          </cell>
          <cell r="JH2710" t="str">
            <v/>
          </cell>
          <cell r="JU2710" t="str">
            <v/>
          </cell>
          <cell r="KH2710" t="str">
            <v/>
          </cell>
          <cell r="KU2710" t="str">
            <v/>
          </cell>
          <cell r="LC2710">
            <v>-4.8</v>
          </cell>
          <cell r="LH2710">
            <v>-4.8</v>
          </cell>
          <cell r="LU2710" t="str">
            <v/>
          </cell>
          <cell r="MH2710" t="str">
            <v/>
          </cell>
          <cell r="MU2710" t="str">
            <v/>
          </cell>
          <cell r="NH2710" t="str">
            <v/>
          </cell>
          <cell r="NU2710" t="str">
            <v/>
          </cell>
          <cell r="OH2710" t="str">
            <v/>
          </cell>
          <cell r="OU2710" t="str">
            <v/>
          </cell>
        </row>
        <row r="2711">
          <cell r="C2711" t="str">
            <v>ON_UK_BAT31IN</v>
          </cell>
          <cell r="D2711" t="str">
            <v>ON_UK_BAT3</v>
          </cell>
          <cell r="E2711" t="str">
            <v>Beinn an Tuirc 3</v>
          </cell>
          <cell r="F2711" t="str">
            <v>Onshore</v>
          </cell>
          <cell r="G2711" t="str">
            <v>UK &amp; Ireland</v>
          </cell>
          <cell r="H2711" t="str">
            <v>United Kingdom</v>
          </cell>
          <cell r="I2711" t="str">
            <v>Scotland</v>
          </cell>
          <cell r="J2711" t="str">
            <v>Scotland</v>
          </cell>
          <cell r="K2711">
            <v>55.525151999999999</v>
          </cell>
          <cell r="L2711">
            <v>-5.5554119999999996</v>
          </cell>
          <cell r="N2711">
            <v>1</v>
          </cell>
          <cell r="O2711">
            <v>1</v>
          </cell>
          <cell r="P2711">
            <v>0</v>
          </cell>
          <cell r="Q2711" t="str">
            <v>No</v>
          </cell>
          <cell r="R2711" t="str">
            <v>No</v>
          </cell>
          <cell r="S2711">
            <v>43654</v>
          </cell>
          <cell r="T2711">
            <v>44166</v>
          </cell>
          <cell r="U2711">
            <v>44317</v>
          </cell>
          <cell r="V2711" t="str">
            <v>11 V112 3.6 &amp; 3 V112 3.45</v>
          </cell>
          <cell r="W2711" t="str">
            <v>Vestas</v>
          </cell>
          <cell r="X2711" t="str">
            <v>V112</v>
          </cell>
          <cell r="Y2711">
            <v>3.6</v>
          </cell>
          <cell r="Z2711">
            <v>11</v>
          </cell>
          <cell r="AA2711" t="str">
            <v>Vestas</v>
          </cell>
          <cell r="AB2711" t="str">
            <v>V112</v>
          </cell>
          <cell r="AC2711">
            <v>3.45</v>
          </cell>
          <cell r="AD2711">
            <v>3</v>
          </cell>
          <cell r="AN2711">
            <v>49.95</v>
          </cell>
          <cell r="AO2711">
            <v>49.95</v>
          </cell>
          <cell r="AP2711">
            <v>0</v>
          </cell>
          <cell r="AQ2711">
            <v>49.95000000000001</v>
          </cell>
          <cell r="AR2711">
            <v>1.0000000000000002</v>
          </cell>
          <cell r="AS2711">
            <v>43709</v>
          </cell>
          <cell r="AT2711" t="str">
            <v>IN</v>
          </cell>
          <cell r="BH2711" t="str">
            <v/>
          </cell>
          <cell r="BU2711" t="str">
            <v/>
          </cell>
          <cell r="CH2711" t="str">
            <v/>
          </cell>
          <cell r="CU2711" t="str">
            <v/>
          </cell>
          <cell r="DH2711" t="str">
            <v/>
          </cell>
          <cell r="DU2711" t="str">
            <v/>
          </cell>
          <cell r="EH2711" t="str">
            <v/>
          </cell>
          <cell r="EU2711" t="str">
            <v/>
          </cell>
          <cell r="FH2711" t="str">
            <v/>
          </cell>
          <cell r="FU2711" t="str">
            <v/>
          </cell>
          <cell r="GH2711" t="str">
            <v/>
          </cell>
          <cell r="GU2711" t="str">
            <v/>
          </cell>
          <cell r="HH2711" t="str">
            <v/>
          </cell>
          <cell r="HU2711" t="str">
            <v/>
          </cell>
          <cell r="IH2711" t="str">
            <v/>
          </cell>
          <cell r="IU2711" t="str">
            <v/>
          </cell>
          <cell r="JH2711" t="str">
            <v/>
          </cell>
          <cell r="JR2711">
            <v>3.6</v>
          </cell>
          <cell r="JS2711">
            <v>14.4</v>
          </cell>
          <cell r="JT2711">
            <v>3.6</v>
          </cell>
          <cell r="JU2711">
            <v>21.6</v>
          </cell>
          <cell r="JV2711">
            <v>10.8</v>
          </cell>
          <cell r="JW2711">
            <v>7.2</v>
          </cell>
          <cell r="JX2711">
            <v>10.350000000000001</v>
          </cell>
          <cell r="KH2711">
            <v>28.35</v>
          </cell>
          <cell r="KU2711" t="str">
            <v/>
          </cell>
          <cell r="LH2711" t="str">
            <v/>
          </cell>
          <cell r="LU2711" t="str">
            <v/>
          </cell>
          <cell r="MH2711" t="str">
            <v/>
          </cell>
          <cell r="MU2711" t="str">
            <v/>
          </cell>
          <cell r="NH2711" t="str">
            <v/>
          </cell>
          <cell r="NU2711" t="str">
            <v/>
          </cell>
          <cell r="OH2711" t="str">
            <v/>
          </cell>
          <cell r="OU2711" t="str">
            <v/>
          </cell>
        </row>
        <row r="2712">
          <cell r="C2712" t="str">
            <v>ON_UK_BAT32OP</v>
          </cell>
          <cell r="D2712" t="str">
            <v>ON_UK_BAT3</v>
          </cell>
          <cell r="E2712" t="str">
            <v>Beinn an Tuirc 3</v>
          </cell>
          <cell r="F2712" t="str">
            <v>Onshore</v>
          </cell>
          <cell r="G2712" t="str">
            <v>UK &amp; Ireland</v>
          </cell>
          <cell r="H2712" t="str">
            <v>United Kingdom</v>
          </cell>
          <cell r="I2712" t="str">
            <v>Scotland</v>
          </cell>
          <cell r="J2712" t="str">
            <v>Scotland</v>
          </cell>
          <cell r="K2712">
            <v>55.525151999999999</v>
          </cell>
          <cell r="L2712">
            <v>-5.5554119999999996</v>
          </cell>
          <cell r="N2712">
            <v>1</v>
          </cell>
          <cell r="O2712">
            <v>1</v>
          </cell>
          <cell r="P2712">
            <v>0</v>
          </cell>
          <cell r="Q2712" t="str">
            <v>No</v>
          </cell>
          <cell r="R2712" t="str">
            <v>No</v>
          </cell>
          <cell r="S2712">
            <v>43654</v>
          </cell>
          <cell r="T2712">
            <v>44166</v>
          </cell>
          <cell r="U2712">
            <v>44317</v>
          </cell>
          <cell r="V2712" t="str">
            <v>11 V112 3.6 &amp; 3 V112 3.45</v>
          </cell>
          <cell r="W2712" t="str">
            <v>Vestas</v>
          </cell>
          <cell r="X2712" t="str">
            <v>V112</v>
          </cell>
          <cell r="Y2712">
            <v>3.6</v>
          </cell>
          <cell r="Z2712">
            <v>11</v>
          </cell>
          <cell r="AA2712" t="str">
            <v>Vestas</v>
          </cell>
          <cell r="AB2712" t="str">
            <v>V112</v>
          </cell>
          <cell r="AC2712">
            <v>3.45</v>
          </cell>
          <cell r="AD2712">
            <v>3</v>
          </cell>
          <cell r="AN2712">
            <v>49.95</v>
          </cell>
          <cell r="AO2712">
            <v>49.95</v>
          </cell>
          <cell r="AP2712">
            <v>0</v>
          </cell>
          <cell r="AQ2712">
            <v>49.95000000000001</v>
          </cell>
          <cell r="AR2712">
            <v>1.0000000000000002</v>
          </cell>
          <cell r="AS2712">
            <v>43709</v>
          </cell>
          <cell r="AT2712" t="str">
            <v>OP</v>
          </cell>
          <cell r="BH2712" t="str">
            <v/>
          </cell>
          <cell r="BU2712" t="str">
            <v/>
          </cell>
          <cell r="CH2712" t="str">
            <v/>
          </cell>
          <cell r="CU2712" t="str">
            <v/>
          </cell>
          <cell r="DH2712" t="str">
            <v/>
          </cell>
          <cell r="DU2712" t="str">
            <v/>
          </cell>
          <cell r="EH2712" t="str">
            <v/>
          </cell>
          <cell r="EU2712" t="str">
            <v/>
          </cell>
          <cell r="FH2712" t="str">
            <v/>
          </cell>
          <cell r="FU2712" t="str">
            <v/>
          </cell>
          <cell r="GH2712" t="str">
            <v/>
          </cell>
          <cell r="GU2712" t="str">
            <v/>
          </cell>
          <cell r="HH2712" t="str">
            <v/>
          </cell>
          <cell r="HU2712" t="str">
            <v/>
          </cell>
          <cell r="IH2712" t="str">
            <v/>
          </cell>
          <cell r="IU2712" t="str">
            <v/>
          </cell>
          <cell r="JH2712" t="str">
            <v/>
          </cell>
          <cell r="JT2712">
            <v>21.6</v>
          </cell>
          <cell r="JU2712">
            <v>21.6</v>
          </cell>
          <cell r="JV2712">
            <v>10.8</v>
          </cell>
          <cell r="JW2712">
            <v>7.2</v>
          </cell>
          <cell r="JX2712">
            <v>10.350000000000001</v>
          </cell>
          <cell r="KH2712">
            <v>28.35</v>
          </cell>
          <cell r="KU2712" t="str">
            <v/>
          </cell>
          <cell r="LH2712" t="str">
            <v/>
          </cell>
          <cell r="LU2712" t="str">
            <v/>
          </cell>
          <cell r="MH2712" t="str">
            <v/>
          </cell>
          <cell r="MU2712" t="str">
            <v/>
          </cell>
          <cell r="NH2712" t="str">
            <v/>
          </cell>
          <cell r="NU2712" t="str">
            <v/>
          </cell>
          <cell r="OH2712" t="str">
            <v/>
          </cell>
          <cell r="OU2712" t="str">
            <v/>
          </cell>
        </row>
        <row r="2713">
          <cell r="C2713" t="str">
            <v>ON_UK_BAT33CO</v>
          </cell>
          <cell r="D2713" t="str">
            <v>ON_UK_BAT3</v>
          </cell>
          <cell r="E2713" t="str">
            <v>Beinn an Tuirc 3</v>
          </cell>
          <cell r="F2713" t="str">
            <v>Onshore</v>
          </cell>
          <cell r="G2713" t="str">
            <v>UK &amp; Ireland</v>
          </cell>
          <cell r="H2713" t="str">
            <v>United Kingdom</v>
          </cell>
          <cell r="I2713" t="str">
            <v>Scotland</v>
          </cell>
          <cell r="J2713" t="str">
            <v>Scotland</v>
          </cell>
          <cell r="K2713">
            <v>55.525151999999999</v>
          </cell>
          <cell r="L2713">
            <v>-5.5554119999999996</v>
          </cell>
          <cell r="N2713">
            <v>1</v>
          </cell>
          <cell r="O2713">
            <v>1</v>
          </cell>
          <cell r="P2713">
            <v>0</v>
          </cell>
          <cell r="Q2713" t="str">
            <v>No</v>
          </cell>
          <cell r="R2713" t="str">
            <v>No</v>
          </cell>
          <cell r="S2713">
            <v>43654</v>
          </cell>
          <cell r="T2713">
            <v>44166</v>
          </cell>
          <cell r="U2713">
            <v>44317</v>
          </cell>
          <cell r="V2713" t="str">
            <v>11 V112 3.6 &amp; 3 V112 3.45</v>
          </cell>
          <cell r="W2713" t="str">
            <v>Vestas</v>
          </cell>
          <cell r="X2713" t="str">
            <v>V112</v>
          </cell>
          <cell r="Y2713">
            <v>3.6</v>
          </cell>
          <cell r="Z2713">
            <v>11</v>
          </cell>
          <cell r="AA2713" t="str">
            <v>Vestas</v>
          </cell>
          <cell r="AB2713" t="str">
            <v>V112</v>
          </cell>
          <cell r="AC2713">
            <v>3.45</v>
          </cell>
          <cell r="AD2713">
            <v>3</v>
          </cell>
          <cell r="AN2713">
            <v>49.95</v>
          </cell>
          <cell r="AO2713">
            <v>49.95</v>
          </cell>
          <cell r="AP2713">
            <v>0</v>
          </cell>
          <cell r="AQ2713">
            <v>49.95</v>
          </cell>
          <cell r="AR2713">
            <v>1</v>
          </cell>
          <cell r="AS2713">
            <v>43709</v>
          </cell>
          <cell r="AT2713" t="str">
            <v>CO</v>
          </cell>
          <cell r="BH2713" t="str">
            <v/>
          </cell>
          <cell r="BU2713" t="str">
            <v/>
          </cell>
          <cell r="CH2713" t="str">
            <v/>
          </cell>
          <cell r="CU2713" t="str">
            <v/>
          </cell>
          <cell r="DH2713" t="str">
            <v/>
          </cell>
          <cell r="DU2713" t="str">
            <v/>
          </cell>
          <cell r="EH2713" t="str">
            <v/>
          </cell>
          <cell r="EU2713" t="str">
            <v/>
          </cell>
          <cell r="FH2713" t="str">
            <v/>
          </cell>
          <cell r="FU2713" t="str">
            <v/>
          </cell>
          <cell r="GH2713" t="str">
            <v/>
          </cell>
          <cell r="GU2713" t="str">
            <v/>
          </cell>
          <cell r="HH2713" t="str">
            <v/>
          </cell>
          <cell r="HU2713" t="str">
            <v/>
          </cell>
          <cell r="IH2713" t="str">
            <v/>
          </cell>
          <cell r="IU2713" t="str">
            <v/>
          </cell>
          <cell r="JH2713" t="str">
            <v/>
          </cell>
          <cell r="JT2713">
            <v>3.6</v>
          </cell>
          <cell r="JU2713">
            <v>3.6</v>
          </cell>
          <cell r="JY2713">
            <v>36</v>
          </cell>
          <cell r="JZ2713">
            <v>10.350000000000001</v>
          </cell>
          <cell r="KH2713">
            <v>46.35</v>
          </cell>
          <cell r="KU2713" t="str">
            <v/>
          </cell>
          <cell r="LH2713" t="str">
            <v/>
          </cell>
          <cell r="LU2713" t="str">
            <v/>
          </cell>
          <cell r="MH2713" t="str">
            <v/>
          </cell>
          <cell r="MU2713" t="str">
            <v/>
          </cell>
          <cell r="NH2713" t="str">
            <v/>
          </cell>
          <cell r="NU2713" t="str">
            <v/>
          </cell>
          <cell r="OH2713" t="str">
            <v/>
          </cell>
          <cell r="OU2713" t="str">
            <v/>
          </cell>
        </row>
        <row r="2714">
          <cell r="C2714" t="str">
            <v>ON_UK_BAT34FL</v>
          </cell>
          <cell r="D2714" t="str">
            <v>ON_UK_BAT3</v>
          </cell>
          <cell r="E2714" t="str">
            <v>Beinn an Tuirc 3</v>
          </cell>
          <cell r="F2714" t="str">
            <v>Onshore</v>
          </cell>
          <cell r="G2714" t="str">
            <v>UK &amp; Ireland</v>
          </cell>
          <cell r="H2714" t="str">
            <v>United Kingdom</v>
          </cell>
          <cell r="I2714" t="str">
            <v>Scotland</v>
          </cell>
          <cell r="J2714" t="str">
            <v>Scotland</v>
          </cell>
          <cell r="K2714">
            <v>55.525151999999999</v>
          </cell>
          <cell r="L2714">
            <v>-5.5554119999999996</v>
          </cell>
          <cell r="N2714">
            <v>1</v>
          </cell>
          <cell r="O2714">
            <v>1</v>
          </cell>
          <cell r="P2714">
            <v>0</v>
          </cell>
          <cell r="Q2714" t="str">
            <v>No</v>
          </cell>
          <cell r="R2714" t="str">
            <v>No</v>
          </cell>
          <cell r="S2714">
            <v>43654</v>
          </cell>
          <cell r="T2714">
            <v>44166</v>
          </cell>
          <cell r="U2714">
            <v>44317</v>
          </cell>
          <cell r="V2714" t="str">
            <v>11 V112 3.6 &amp; 3 V112 3.45</v>
          </cell>
          <cell r="W2714" t="str">
            <v>Vestas</v>
          </cell>
          <cell r="X2714" t="str">
            <v>V112</v>
          </cell>
          <cell r="Y2714">
            <v>3.6</v>
          </cell>
          <cell r="Z2714">
            <v>11</v>
          </cell>
          <cell r="AA2714" t="str">
            <v>Vestas</v>
          </cell>
          <cell r="AB2714" t="str">
            <v>V112</v>
          </cell>
          <cell r="AC2714">
            <v>3.45</v>
          </cell>
          <cell r="AD2714">
            <v>3</v>
          </cell>
          <cell r="AN2714">
            <v>49.95</v>
          </cell>
          <cell r="AO2714">
            <v>49.95</v>
          </cell>
          <cell r="AP2714">
            <v>0</v>
          </cell>
          <cell r="AQ2714">
            <v>49.95</v>
          </cell>
          <cell r="AR2714">
            <v>1</v>
          </cell>
          <cell r="AS2714">
            <v>43709</v>
          </cell>
          <cell r="AT2714" t="str">
            <v>FL</v>
          </cell>
          <cell r="BH2714" t="str">
            <v/>
          </cell>
          <cell r="BU2714" t="str">
            <v/>
          </cell>
          <cell r="CH2714" t="str">
            <v/>
          </cell>
          <cell r="CU2714" t="str">
            <v/>
          </cell>
          <cell r="DH2714" t="str">
            <v/>
          </cell>
          <cell r="DU2714" t="str">
            <v/>
          </cell>
          <cell r="EH2714" t="str">
            <v/>
          </cell>
          <cell r="EU2714" t="str">
            <v/>
          </cell>
          <cell r="FH2714" t="str">
            <v/>
          </cell>
          <cell r="FU2714" t="str">
            <v/>
          </cell>
          <cell r="GH2714" t="str">
            <v/>
          </cell>
          <cell r="GU2714" t="str">
            <v/>
          </cell>
          <cell r="HH2714" t="str">
            <v/>
          </cell>
          <cell r="HU2714" t="str">
            <v/>
          </cell>
          <cell r="IH2714" t="str">
            <v/>
          </cell>
          <cell r="IU2714" t="str">
            <v/>
          </cell>
          <cell r="JH2714" t="str">
            <v/>
          </cell>
          <cell r="JU2714" t="str">
            <v/>
          </cell>
          <cell r="JZ2714">
            <v>49.95</v>
          </cell>
          <cell r="KH2714">
            <v>49.95</v>
          </cell>
          <cell r="KU2714" t="str">
            <v/>
          </cell>
          <cell r="LH2714" t="str">
            <v/>
          </cell>
          <cell r="LU2714" t="str">
            <v/>
          </cell>
          <cell r="MH2714" t="str">
            <v/>
          </cell>
          <cell r="MU2714" t="str">
            <v/>
          </cell>
          <cell r="NH2714" t="str">
            <v/>
          </cell>
          <cell r="NU2714" t="str">
            <v/>
          </cell>
          <cell r="OH2714" t="str">
            <v/>
          </cell>
          <cell r="OU2714" t="str">
            <v/>
          </cell>
        </row>
        <row r="2715">
          <cell r="C2715" t="str">
            <v>ON_UK_BAT35OC</v>
          </cell>
          <cell r="D2715" t="str">
            <v>ON_UK_BAT3</v>
          </cell>
          <cell r="E2715" t="str">
            <v>Beinn an Tuirc 3</v>
          </cell>
          <cell r="F2715" t="str">
            <v>Onshore</v>
          </cell>
          <cell r="G2715" t="str">
            <v>UK &amp; Ireland</v>
          </cell>
          <cell r="H2715" t="str">
            <v>United Kingdom</v>
          </cell>
          <cell r="I2715" t="str">
            <v>Scotland</v>
          </cell>
          <cell r="J2715" t="str">
            <v>Scotland</v>
          </cell>
          <cell r="K2715">
            <v>55.525151999999999</v>
          </cell>
          <cell r="L2715">
            <v>-5.5554119999999996</v>
          </cell>
          <cell r="N2715">
            <v>1</v>
          </cell>
          <cell r="O2715">
            <v>1</v>
          </cell>
          <cell r="P2715">
            <v>0</v>
          </cell>
          <cell r="Q2715" t="str">
            <v>No</v>
          </cell>
          <cell r="R2715" t="str">
            <v>No</v>
          </cell>
          <cell r="S2715">
            <v>43654</v>
          </cell>
          <cell r="T2715">
            <v>44166</v>
          </cell>
          <cell r="U2715">
            <v>44317</v>
          </cell>
          <cell r="V2715" t="str">
            <v>11 V112 3.6 &amp; 3 V112 3.45</v>
          </cell>
          <cell r="W2715" t="str">
            <v>Vestas</v>
          </cell>
          <cell r="X2715" t="str">
            <v>V112</v>
          </cell>
          <cell r="Y2715">
            <v>3.6</v>
          </cell>
          <cell r="Z2715">
            <v>11</v>
          </cell>
          <cell r="AA2715" t="str">
            <v>Vestas</v>
          </cell>
          <cell r="AB2715" t="str">
            <v>V112</v>
          </cell>
          <cell r="AC2715">
            <v>3.45</v>
          </cell>
          <cell r="AD2715">
            <v>3</v>
          </cell>
          <cell r="AN2715">
            <v>49.95</v>
          </cell>
          <cell r="AO2715">
            <v>49.95</v>
          </cell>
          <cell r="AP2715">
            <v>0</v>
          </cell>
          <cell r="AQ2715">
            <v>49.95</v>
          </cell>
          <cell r="AR2715">
            <v>1</v>
          </cell>
          <cell r="AS2715">
            <v>43709</v>
          </cell>
          <cell r="AT2715" t="str">
            <v>OC</v>
          </cell>
          <cell r="BH2715" t="str">
            <v/>
          </cell>
          <cell r="BU2715" t="str">
            <v/>
          </cell>
          <cell r="CH2715" t="str">
            <v/>
          </cell>
          <cell r="CU2715" t="str">
            <v/>
          </cell>
          <cell r="DH2715" t="str">
            <v/>
          </cell>
          <cell r="DU2715" t="str">
            <v/>
          </cell>
          <cell r="EH2715" t="str">
            <v/>
          </cell>
          <cell r="EU2715" t="str">
            <v/>
          </cell>
          <cell r="FH2715" t="str">
            <v/>
          </cell>
          <cell r="FU2715" t="str">
            <v/>
          </cell>
          <cell r="GH2715" t="str">
            <v/>
          </cell>
          <cell r="GU2715" t="str">
            <v/>
          </cell>
          <cell r="HH2715" t="str">
            <v/>
          </cell>
          <cell r="HU2715" t="str">
            <v/>
          </cell>
          <cell r="IH2715" t="str">
            <v/>
          </cell>
          <cell r="IU2715" t="str">
            <v/>
          </cell>
          <cell r="JH2715" t="str">
            <v/>
          </cell>
          <cell r="JU2715" t="str">
            <v/>
          </cell>
          <cell r="JZ2715">
            <v>49.95</v>
          </cell>
          <cell r="KH2715">
            <v>49.95</v>
          </cell>
          <cell r="KU2715" t="str">
            <v/>
          </cell>
          <cell r="LH2715" t="str">
            <v/>
          </cell>
          <cell r="LU2715" t="str">
            <v/>
          </cell>
          <cell r="MH2715" t="str">
            <v/>
          </cell>
          <cell r="MU2715" t="str">
            <v/>
          </cell>
          <cell r="NH2715" t="str">
            <v/>
          </cell>
          <cell r="NU2715" t="str">
            <v/>
          </cell>
          <cell r="OH2715" t="str">
            <v/>
          </cell>
          <cell r="OU2715" t="str">
            <v/>
          </cell>
        </row>
        <row r="2716">
          <cell r="C2716" t="str">
            <v>ON_UK_HALS1IN</v>
          </cell>
          <cell r="D2716" t="str">
            <v>ON_UK_HALS</v>
          </cell>
          <cell r="E2716" t="str">
            <v>Halsary</v>
          </cell>
          <cell r="F2716" t="str">
            <v>Onshore</v>
          </cell>
          <cell r="G2716" t="str">
            <v>UK &amp; Ireland</v>
          </cell>
          <cell r="H2716" t="str">
            <v>United Kingdom</v>
          </cell>
          <cell r="I2716" t="str">
            <v>Scotland</v>
          </cell>
          <cell r="J2716" t="str">
            <v>Scotland</v>
          </cell>
          <cell r="K2716">
            <v>58.436399999999999</v>
          </cell>
          <cell r="L2716">
            <v>-3.4066999999999998</v>
          </cell>
          <cell r="N2716">
            <v>1</v>
          </cell>
          <cell r="O2716">
            <v>1</v>
          </cell>
          <cell r="P2716">
            <v>0</v>
          </cell>
          <cell r="Q2716" t="str">
            <v>No</v>
          </cell>
          <cell r="R2716" t="str">
            <v>No</v>
          </cell>
          <cell r="S2716">
            <v>43654</v>
          </cell>
          <cell r="T2716">
            <v>44166</v>
          </cell>
          <cell r="U2716">
            <v>44256</v>
          </cell>
          <cell r="V2716" t="str">
            <v>15 V100 2.0</v>
          </cell>
          <cell r="W2716" t="str">
            <v>Vestas</v>
          </cell>
          <cell r="X2716" t="str">
            <v>V100</v>
          </cell>
          <cell r="Y2716">
            <v>2</v>
          </cell>
          <cell r="Z2716">
            <v>15</v>
          </cell>
          <cell r="AN2716">
            <v>30</v>
          </cell>
          <cell r="AO2716">
            <v>30</v>
          </cell>
          <cell r="AP2716">
            <v>0</v>
          </cell>
          <cell r="AQ2716">
            <v>30</v>
          </cell>
          <cell r="AR2716">
            <v>1</v>
          </cell>
          <cell r="AS2716">
            <v>43709</v>
          </cell>
          <cell r="AT2716" t="str">
            <v>IN</v>
          </cell>
          <cell r="BH2716" t="str">
            <v/>
          </cell>
          <cell r="BU2716" t="str">
            <v/>
          </cell>
          <cell r="CH2716" t="str">
            <v/>
          </cell>
          <cell r="CU2716" t="str">
            <v/>
          </cell>
          <cell r="DH2716" t="str">
            <v/>
          </cell>
          <cell r="DU2716" t="str">
            <v/>
          </cell>
          <cell r="EH2716" t="str">
            <v/>
          </cell>
          <cell r="EU2716" t="str">
            <v/>
          </cell>
          <cell r="FH2716" t="str">
            <v/>
          </cell>
          <cell r="FU2716" t="str">
            <v/>
          </cell>
          <cell r="GH2716" t="str">
            <v/>
          </cell>
          <cell r="GU2716" t="str">
            <v/>
          </cell>
          <cell r="HH2716" t="str">
            <v/>
          </cell>
          <cell r="HU2716" t="str">
            <v/>
          </cell>
          <cell r="IH2716" t="str">
            <v/>
          </cell>
          <cell r="IU2716" t="str">
            <v/>
          </cell>
          <cell r="JH2716" t="str">
            <v/>
          </cell>
          <cell r="JR2716">
            <v>2</v>
          </cell>
          <cell r="JS2716">
            <v>10</v>
          </cell>
          <cell r="JT2716">
            <v>10</v>
          </cell>
          <cell r="JU2716">
            <v>22</v>
          </cell>
          <cell r="JV2716">
            <v>8</v>
          </cell>
          <cell r="KH2716">
            <v>8</v>
          </cell>
          <cell r="KU2716" t="str">
            <v/>
          </cell>
          <cell r="LH2716" t="str">
            <v/>
          </cell>
          <cell r="LU2716" t="str">
            <v/>
          </cell>
          <cell r="MH2716" t="str">
            <v/>
          </cell>
          <cell r="MU2716" t="str">
            <v/>
          </cell>
          <cell r="NH2716" t="str">
            <v/>
          </cell>
          <cell r="NU2716" t="str">
            <v/>
          </cell>
          <cell r="OH2716" t="str">
            <v/>
          </cell>
          <cell r="OU2716" t="str">
            <v/>
          </cell>
        </row>
        <row r="2717">
          <cell r="C2717" t="str">
            <v>ON_UK_HALS2OP</v>
          </cell>
          <cell r="D2717" t="str">
            <v>ON_UK_HALS</v>
          </cell>
          <cell r="E2717" t="str">
            <v>Halsary</v>
          </cell>
          <cell r="F2717" t="str">
            <v>Onshore</v>
          </cell>
          <cell r="G2717" t="str">
            <v>UK &amp; Ireland</v>
          </cell>
          <cell r="H2717" t="str">
            <v>United Kingdom</v>
          </cell>
          <cell r="I2717" t="str">
            <v>Scotland</v>
          </cell>
          <cell r="J2717" t="str">
            <v>Scotland</v>
          </cell>
          <cell r="K2717">
            <v>58.436399999999999</v>
          </cell>
          <cell r="L2717">
            <v>-3.4066999999999998</v>
          </cell>
          <cell r="N2717">
            <v>1</v>
          </cell>
          <cell r="O2717">
            <v>1</v>
          </cell>
          <cell r="P2717">
            <v>0</v>
          </cell>
          <cell r="Q2717" t="str">
            <v>No</v>
          </cell>
          <cell r="R2717" t="str">
            <v>No</v>
          </cell>
          <cell r="S2717">
            <v>43654</v>
          </cell>
          <cell r="T2717">
            <v>44166</v>
          </cell>
          <cell r="U2717">
            <v>44256</v>
          </cell>
          <cell r="V2717" t="str">
            <v>15 V100 2.0</v>
          </cell>
          <cell r="W2717" t="str">
            <v>Vestas</v>
          </cell>
          <cell r="X2717" t="str">
            <v>V100</v>
          </cell>
          <cell r="Y2717">
            <v>2</v>
          </cell>
          <cell r="Z2717">
            <v>15</v>
          </cell>
          <cell r="AN2717">
            <v>30</v>
          </cell>
          <cell r="AO2717">
            <v>30</v>
          </cell>
          <cell r="AP2717">
            <v>0</v>
          </cell>
          <cell r="AQ2717">
            <v>30</v>
          </cell>
          <cell r="AR2717">
            <v>1</v>
          </cell>
          <cell r="AS2717">
            <v>43709</v>
          </cell>
          <cell r="AT2717" t="str">
            <v>OP</v>
          </cell>
          <cell r="BH2717" t="str">
            <v/>
          </cell>
          <cell r="BU2717" t="str">
            <v/>
          </cell>
          <cell r="CH2717" t="str">
            <v/>
          </cell>
          <cell r="CU2717" t="str">
            <v/>
          </cell>
          <cell r="DH2717" t="str">
            <v/>
          </cell>
          <cell r="DU2717" t="str">
            <v/>
          </cell>
          <cell r="EH2717" t="str">
            <v/>
          </cell>
          <cell r="EU2717" t="str">
            <v/>
          </cell>
          <cell r="FH2717" t="str">
            <v/>
          </cell>
          <cell r="FU2717" t="str">
            <v/>
          </cell>
          <cell r="GH2717" t="str">
            <v/>
          </cell>
          <cell r="GU2717" t="str">
            <v/>
          </cell>
          <cell r="HH2717" t="str">
            <v/>
          </cell>
          <cell r="HU2717" t="str">
            <v/>
          </cell>
          <cell r="IH2717" t="str">
            <v/>
          </cell>
          <cell r="IU2717" t="str">
            <v/>
          </cell>
          <cell r="JH2717" t="str">
            <v/>
          </cell>
          <cell r="JT2717">
            <v>22</v>
          </cell>
          <cell r="JU2717">
            <v>22</v>
          </cell>
          <cell r="JV2717">
            <v>8</v>
          </cell>
          <cell r="KH2717">
            <v>8</v>
          </cell>
          <cell r="KU2717" t="str">
            <v/>
          </cell>
          <cell r="LH2717" t="str">
            <v/>
          </cell>
          <cell r="LU2717" t="str">
            <v/>
          </cell>
          <cell r="MH2717" t="str">
            <v/>
          </cell>
          <cell r="MU2717" t="str">
            <v/>
          </cell>
          <cell r="NH2717" t="str">
            <v/>
          </cell>
          <cell r="NU2717" t="str">
            <v/>
          </cell>
          <cell r="OH2717" t="str">
            <v/>
          </cell>
          <cell r="OU2717" t="str">
            <v/>
          </cell>
        </row>
        <row r="2718">
          <cell r="C2718" t="str">
            <v>ON_UK_HALS3CO</v>
          </cell>
          <cell r="D2718" t="str">
            <v>ON_UK_HALS</v>
          </cell>
          <cell r="E2718" t="str">
            <v>Halsary</v>
          </cell>
          <cell r="F2718" t="str">
            <v>Onshore</v>
          </cell>
          <cell r="G2718" t="str">
            <v>UK &amp; Ireland</v>
          </cell>
          <cell r="H2718" t="str">
            <v>United Kingdom</v>
          </cell>
          <cell r="I2718" t="str">
            <v>Scotland</v>
          </cell>
          <cell r="J2718" t="str">
            <v>Scotland</v>
          </cell>
          <cell r="K2718">
            <v>58.436399999999999</v>
          </cell>
          <cell r="L2718">
            <v>-3.4066999999999998</v>
          </cell>
          <cell r="N2718">
            <v>1</v>
          </cell>
          <cell r="O2718">
            <v>1</v>
          </cell>
          <cell r="P2718">
            <v>0</v>
          </cell>
          <cell r="Q2718" t="str">
            <v>No</v>
          </cell>
          <cell r="R2718" t="str">
            <v>No</v>
          </cell>
          <cell r="S2718">
            <v>43654</v>
          </cell>
          <cell r="T2718">
            <v>44166</v>
          </cell>
          <cell r="U2718">
            <v>44256</v>
          </cell>
          <cell r="V2718" t="str">
            <v>15 V100 2.0</v>
          </cell>
          <cell r="W2718" t="str">
            <v>Vestas</v>
          </cell>
          <cell r="X2718" t="str">
            <v>V100</v>
          </cell>
          <cell r="Y2718">
            <v>2</v>
          </cell>
          <cell r="Z2718">
            <v>15</v>
          </cell>
          <cell r="AN2718">
            <v>30</v>
          </cell>
          <cell r="AO2718">
            <v>30</v>
          </cell>
          <cell r="AP2718">
            <v>0</v>
          </cell>
          <cell r="AQ2718">
            <v>30</v>
          </cell>
          <cell r="AR2718">
            <v>1</v>
          </cell>
          <cell r="AS2718">
            <v>43709</v>
          </cell>
          <cell r="AT2718" t="str">
            <v>CO</v>
          </cell>
          <cell r="BH2718" t="str">
            <v/>
          </cell>
          <cell r="BU2718" t="str">
            <v/>
          </cell>
          <cell r="CH2718" t="str">
            <v/>
          </cell>
          <cell r="CU2718" t="str">
            <v/>
          </cell>
          <cell r="DH2718" t="str">
            <v/>
          </cell>
          <cell r="DU2718" t="str">
            <v/>
          </cell>
          <cell r="EH2718" t="str">
            <v/>
          </cell>
          <cell r="EU2718" t="str">
            <v/>
          </cell>
          <cell r="FH2718" t="str">
            <v/>
          </cell>
          <cell r="FU2718" t="str">
            <v/>
          </cell>
          <cell r="GH2718" t="str">
            <v/>
          </cell>
          <cell r="GU2718" t="str">
            <v/>
          </cell>
          <cell r="HH2718" t="str">
            <v/>
          </cell>
          <cell r="HU2718" t="str">
            <v/>
          </cell>
          <cell r="IH2718" t="str">
            <v/>
          </cell>
          <cell r="IU2718" t="str">
            <v/>
          </cell>
          <cell r="JH2718" t="str">
            <v/>
          </cell>
          <cell r="JT2718">
            <v>12</v>
          </cell>
          <cell r="JU2718">
            <v>12</v>
          </cell>
          <cell r="JV2718">
            <v>4</v>
          </cell>
          <cell r="JW2718">
            <v>6</v>
          </cell>
          <cell r="JX2718">
            <v>8</v>
          </cell>
          <cell r="KH2718">
            <v>18</v>
          </cell>
          <cell r="KU2718" t="str">
            <v/>
          </cell>
          <cell r="LH2718" t="str">
            <v/>
          </cell>
          <cell r="LU2718" t="str">
            <v/>
          </cell>
          <cell r="MH2718" t="str">
            <v/>
          </cell>
          <cell r="MU2718" t="str">
            <v/>
          </cell>
          <cell r="NH2718" t="str">
            <v/>
          </cell>
          <cell r="NU2718" t="str">
            <v/>
          </cell>
          <cell r="OH2718" t="str">
            <v/>
          </cell>
          <cell r="OU2718" t="str">
            <v/>
          </cell>
        </row>
        <row r="2719">
          <cell r="C2719" t="str">
            <v>ON_UK_HALS4FL</v>
          </cell>
          <cell r="D2719" t="str">
            <v>ON_UK_HALS</v>
          </cell>
          <cell r="E2719" t="str">
            <v>Halsary</v>
          </cell>
          <cell r="F2719" t="str">
            <v>Onshore</v>
          </cell>
          <cell r="G2719" t="str">
            <v>UK &amp; Ireland</v>
          </cell>
          <cell r="H2719" t="str">
            <v>United Kingdom</v>
          </cell>
          <cell r="I2719" t="str">
            <v>Scotland</v>
          </cell>
          <cell r="J2719" t="str">
            <v>Scotland</v>
          </cell>
          <cell r="K2719">
            <v>58.436399999999999</v>
          </cell>
          <cell r="L2719">
            <v>-3.4066999999999998</v>
          </cell>
          <cell r="N2719">
            <v>1</v>
          </cell>
          <cell r="O2719">
            <v>1</v>
          </cell>
          <cell r="P2719">
            <v>0</v>
          </cell>
          <cell r="Q2719" t="str">
            <v>No</v>
          </cell>
          <cell r="R2719" t="str">
            <v>No</v>
          </cell>
          <cell r="S2719">
            <v>43654</v>
          </cell>
          <cell r="T2719">
            <v>44166</v>
          </cell>
          <cell r="U2719">
            <v>44256</v>
          </cell>
          <cell r="V2719" t="str">
            <v>15 V100 2.0</v>
          </cell>
          <cell r="W2719" t="str">
            <v>Vestas</v>
          </cell>
          <cell r="X2719" t="str">
            <v>V100</v>
          </cell>
          <cell r="Y2719">
            <v>2</v>
          </cell>
          <cell r="Z2719">
            <v>15</v>
          </cell>
          <cell r="AN2719">
            <v>30</v>
          </cell>
          <cell r="AO2719">
            <v>30</v>
          </cell>
          <cell r="AP2719">
            <v>0</v>
          </cell>
          <cell r="AQ2719">
            <v>30</v>
          </cell>
          <cell r="AR2719">
            <v>1</v>
          </cell>
          <cell r="AS2719">
            <v>43709</v>
          </cell>
          <cell r="AT2719" t="str">
            <v>FL</v>
          </cell>
          <cell r="BH2719" t="str">
            <v/>
          </cell>
          <cell r="BU2719" t="str">
            <v/>
          </cell>
          <cell r="CH2719" t="str">
            <v/>
          </cell>
          <cell r="CU2719" t="str">
            <v/>
          </cell>
          <cell r="DH2719" t="str">
            <v/>
          </cell>
          <cell r="DU2719" t="str">
            <v/>
          </cell>
          <cell r="EH2719" t="str">
            <v/>
          </cell>
          <cell r="EU2719" t="str">
            <v/>
          </cell>
          <cell r="FH2719" t="str">
            <v/>
          </cell>
          <cell r="FU2719" t="str">
            <v/>
          </cell>
          <cell r="GH2719" t="str">
            <v/>
          </cell>
          <cell r="GU2719" t="str">
            <v/>
          </cell>
          <cell r="HH2719" t="str">
            <v/>
          </cell>
          <cell r="HU2719" t="str">
            <v/>
          </cell>
          <cell r="IH2719" t="str">
            <v/>
          </cell>
          <cell r="IU2719" t="str">
            <v/>
          </cell>
          <cell r="JH2719" t="str">
            <v/>
          </cell>
          <cell r="JU2719" t="str">
            <v/>
          </cell>
          <cell r="JX2719">
            <v>30</v>
          </cell>
          <cell r="KH2719">
            <v>30</v>
          </cell>
          <cell r="KU2719" t="str">
            <v/>
          </cell>
          <cell r="LH2719" t="str">
            <v/>
          </cell>
          <cell r="LU2719" t="str">
            <v/>
          </cell>
          <cell r="MH2719" t="str">
            <v/>
          </cell>
          <cell r="MU2719" t="str">
            <v/>
          </cell>
          <cell r="NH2719" t="str">
            <v/>
          </cell>
          <cell r="NU2719" t="str">
            <v/>
          </cell>
          <cell r="OH2719" t="str">
            <v/>
          </cell>
          <cell r="OU2719" t="str">
            <v/>
          </cell>
        </row>
        <row r="2720">
          <cell r="C2720" t="str">
            <v>ON_UK_HALS5OC</v>
          </cell>
          <cell r="D2720" t="str">
            <v>ON_UK_HALS</v>
          </cell>
          <cell r="E2720" t="str">
            <v>Halsary</v>
          </cell>
          <cell r="F2720" t="str">
            <v>Onshore</v>
          </cell>
          <cell r="G2720" t="str">
            <v>UK &amp; Ireland</v>
          </cell>
          <cell r="H2720" t="str">
            <v>United Kingdom</v>
          </cell>
          <cell r="I2720" t="str">
            <v>Scotland</v>
          </cell>
          <cell r="J2720" t="str">
            <v>Scotland</v>
          </cell>
          <cell r="K2720">
            <v>58.436399999999999</v>
          </cell>
          <cell r="L2720">
            <v>-3.4066999999999998</v>
          </cell>
          <cell r="N2720">
            <v>1</v>
          </cell>
          <cell r="O2720">
            <v>1</v>
          </cell>
          <cell r="P2720">
            <v>0</v>
          </cell>
          <cell r="Q2720" t="str">
            <v>No</v>
          </cell>
          <cell r="R2720" t="str">
            <v>No</v>
          </cell>
          <cell r="S2720">
            <v>43654</v>
          </cell>
          <cell r="T2720">
            <v>44166</v>
          </cell>
          <cell r="U2720">
            <v>44256</v>
          </cell>
          <cell r="V2720" t="str">
            <v>15 V100 2.0</v>
          </cell>
          <cell r="W2720" t="str">
            <v>Vestas</v>
          </cell>
          <cell r="X2720" t="str">
            <v>V100</v>
          </cell>
          <cell r="Y2720">
            <v>2</v>
          </cell>
          <cell r="Z2720">
            <v>15</v>
          </cell>
          <cell r="AN2720">
            <v>30</v>
          </cell>
          <cell r="AO2720">
            <v>30</v>
          </cell>
          <cell r="AP2720">
            <v>0</v>
          </cell>
          <cell r="AQ2720">
            <v>30</v>
          </cell>
          <cell r="AR2720">
            <v>1</v>
          </cell>
          <cell r="AS2720">
            <v>43709</v>
          </cell>
          <cell r="AT2720" t="str">
            <v>OC</v>
          </cell>
          <cell r="BH2720" t="str">
            <v/>
          </cell>
          <cell r="BU2720" t="str">
            <v/>
          </cell>
          <cell r="CH2720" t="str">
            <v/>
          </cell>
          <cell r="CU2720" t="str">
            <v/>
          </cell>
          <cell r="DH2720" t="str">
            <v/>
          </cell>
          <cell r="DU2720" t="str">
            <v/>
          </cell>
          <cell r="EH2720" t="str">
            <v/>
          </cell>
          <cell r="EU2720" t="str">
            <v/>
          </cell>
          <cell r="FH2720" t="str">
            <v/>
          </cell>
          <cell r="FU2720" t="str">
            <v/>
          </cell>
          <cell r="GH2720" t="str">
            <v/>
          </cell>
          <cell r="GU2720" t="str">
            <v/>
          </cell>
          <cell r="HH2720" t="str">
            <v/>
          </cell>
          <cell r="HU2720" t="str">
            <v/>
          </cell>
          <cell r="IH2720" t="str">
            <v/>
          </cell>
          <cell r="IU2720" t="str">
            <v/>
          </cell>
          <cell r="JH2720" t="str">
            <v/>
          </cell>
          <cell r="JU2720" t="str">
            <v/>
          </cell>
          <cell r="JX2720">
            <v>30</v>
          </cell>
          <cell r="KH2720">
            <v>30</v>
          </cell>
          <cell r="KU2720" t="str">
            <v/>
          </cell>
          <cell r="LH2720" t="str">
            <v/>
          </cell>
          <cell r="LU2720" t="str">
            <v/>
          </cell>
          <cell r="MH2720" t="str">
            <v/>
          </cell>
          <cell r="MU2720" t="str">
            <v/>
          </cell>
          <cell r="NH2720" t="str">
            <v/>
          </cell>
          <cell r="NU2720" t="str">
            <v/>
          </cell>
          <cell r="OH2720" t="str">
            <v/>
          </cell>
          <cell r="OU2720" t="str">
            <v/>
          </cell>
        </row>
        <row r="2721">
          <cell r="C2721" t="str">
            <v>PV_UK_CARC1IN</v>
          </cell>
          <cell r="D2721" t="str">
            <v>PV_UK_CARC</v>
          </cell>
          <cell r="E2721" t="str">
            <v>Carland Cross Hybrid</v>
          </cell>
          <cell r="F2721" t="str">
            <v>Solar PV</v>
          </cell>
          <cell r="G2721" t="str">
            <v>UK &amp; Ireland</v>
          </cell>
          <cell r="H2721" t="str">
            <v>United Kingdom</v>
          </cell>
          <cell r="I2721" t="str">
            <v>England</v>
          </cell>
          <cell r="J2721" t="str">
            <v>England</v>
          </cell>
          <cell r="K2721">
            <v>50.351799329999999</v>
          </cell>
          <cell r="L2721">
            <v>-5.0347540400000002</v>
          </cell>
          <cell r="N2721">
            <v>1</v>
          </cell>
          <cell r="O2721">
            <v>1</v>
          </cell>
          <cell r="P2721">
            <v>0</v>
          </cell>
          <cell r="Q2721" t="str">
            <v>Yes</v>
          </cell>
          <cell r="R2721" t="str">
            <v>No</v>
          </cell>
          <cell r="S2721">
            <v>44102</v>
          </cell>
          <cell r="T2721">
            <v>44531</v>
          </cell>
          <cell r="U2721">
            <v>44562</v>
          </cell>
          <cell r="V2721" t="str">
            <v>-</v>
          </cell>
          <cell r="AN2721">
            <v>9.98</v>
          </cell>
          <cell r="AO2721">
            <v>9.98</v>
          </cell>
          <cell r="AP2721">
            <v>0</v>
          </cell>
          <cell r="AQ2721">
            <v>8</v>
          </cell>
          <cell r="AR2721">
            <v>0.80160320641282556</v>
          </cell>
          <cell r="AS2721">
            <v>44287</v>
          </cell>
          <cell r="AT2721" t="str">
            <v>IN</v>
          </cell>
          <cell r="BH2721" t="str">
            <v/>
          </cell>
          <cell r="BU2721" t="str">
            <v/>
          </cell>
          <cell r="CH2721" t="str">
            <v/>
          </cell>
          <cell r="CU2721" t="str">
            <v/>
          </cell>
          <cell r="DH2721" t="str">
            <v/>
          </cell>
          <cell r="DU2721" t="str">
            <v/>
          </cell>
          <cell r="EH2721" t="str">
            <v/>
          </cell>
          <cell r="EU2721" t="str">
            <v/>
          </cell>
          <cell r="FH2721" t="str">
            <v/>
          </cell>
          <cell r="FU2721" t="str">
            <v/>
          </cell>
          <cell r="GH2721" t="str">
            <v/>
          </cell>
          <cell r="GU2721" t="str">
            <v/>
          </cell>
          <cell r="HH2721" t="str">
            <v/>
          </cell>
          <cell r="HU2721" t="str">
            <v/>
          </cell>
          <cell r="IH2721" t="str">
            <v/>
          </cell>
          <cell r="IU2721" t="str">
            <v/>
          </cell>
          <cell r="JH2721" t="str">
            <v/>
          </cell>
          <cell r="JU2721" t="str">
            <v/>
          </cell>
          <cell r="KC2721">
            <v>0.1</v>
          </cell>
          <cell r="KD2721">
            <v>3.9</v>
          </cell>
          <cell r="KE2721">
            <v>5.98</v>
          </cell>
          <cell r="KH2721">
            <v>9.98</v>
          </cell>
          <cell r="KU2721" t="str">
            <v/>
          </cell>
          <cell r="LH2721" t="str">
            <v/>
          </cell>
          <cell r="LU2721" t="str">
            <v/>
          </cell>
          <cell r="MH2721" t="str">
            <v/>
          </cell>
          <cell r="MU2721" t="str">
            <v/>
          </cell>
          <cell r="NH2721" t="str">
            <v/>
          </cell>
          <cell r="NU2721" t="str">
            <v/>
          </cell>
          <cell r="OH2721" t="str">
            <v/>
          </cell>
          <cell r="OU2721" t="str">
            <v/>
          </cell>
        </row>
        <row r="2722">
          <cell r="C2722" t="str">
            <v>PV_UK_CARC2OP</v>
          </cell>
          <cell r="D2722" t="str">
            <v>PV_UK_CARC</v>
          </cell>
          <cell r="E2722" t="str">
            <v>Carland Cross Hybrid</v>
          </cell>
          <cell r="F2722" t="str">
            <v>Solar PV</v>
          </cell>
          <cell r="G2722" t="str">
            <v>UK &amp; Ireland</v>
          </cell>
          <cell r="H2722" t="str">
            <v>United Kingdom</v>
          </cell>
          <cell r="I2722" t="str">
            <v>England</v>
          </cell>
          <cell r="J2722" t="str">
            <v>England</v>
          </cell>
          <cell r="K2722">
            <v>50.351799329999999</v>
          </cell>
          <cell r="L2722">
            <v>-5.0347540400000002</v>
          </cell>
          <cell r="N2722">
            <v>1</v>
          </cell>
          <cell r="O2722">
            <v>1</v>
          </cell>
          <cell r="P2722">
            <v>0</v>
          </cell>
          <cell r="Q2722" t="str">
            <v>Yes</v>
          </cell>
          <cell r="R2722" t="str">
            <v>No</v>
          </cell>
          <cell r="S2722">
            <v>44102</v>
          </cell>
          <cell r="T2722">
            <v>44531</v>
          </cell>
          <cell r="U2722">
            <v>44562</v>
          </cell>
          <cell r="V2722" t="str">
            <v>-</v>
          </cell>
          <cell r="AN2722">
            <v>9.98</v>
          </cell>
          <cell r="AO2722">
            <v>9.98</v>
          </cell>
          <cell r="AP2722">
            <v>0</v>
          </cell>
          <cell r="AQ2722">
            <v>8</v>
          </cell>
          <cell r="AR2722">
            <v>0.80160320641282556</v>
          </cell>
          <cell r="AS2722">
            <v>44287</v>
          </cell>
          <cell r="AT2722" t="str">
            <v>OP</v>
          </cell>
          <cell r="BH2722" t="str">
            <v/>
          </cell>
          <cell r="BU2722" t="str">
            <v/>
          </cell>
          <cell r="CH2722" t="str">
            <v/>
          </cell>
          <cell r="CU2722" t="str">
            <v/>
          </cell>
          <cell r="DH2722" t="str">
            <v/>
          </cell>
          <cell r="DU2722" t="str">
            <v/>
          </cell>
          <cell r="EH2722" t="str">
            <v/>
          </cell>
          <cell r="EU2722" t="str">
            <v/>
          </cell>
          <cell r="FH2722" t="str">
            <v/>
          </cell>
          <cell r="FU2722" t="str">
            <v/>
          </cell>
          <cell r="GH2722" t="str">
            <v/>
          </cell>
          <cell r="GU2722" t="str">
            <v/>
          </cell>
          <cell r="HH2722" t="str">
            <v/>
          </cell>
          <cell r="HU2722" t="str">
            <v/>
          </cell>
          <cell r="IH2722" t="str">
            <v/>
          </cell>
          <cell r="IU2722" t="str">
            <v/>
          </cell>
          <cell r="JH2722" t="str">
            <v/>
          </cell>
          <cell r="JU2722" t="str">
            <v/>
          </cell>
          <cell r="KG2722">
            <v>9.98</v>
          </cell>
          <cell r="KH2722">
            <v>9.98</v>
          </cell>
          <cell r="KU2722" t="str">
            <v/>
          </cell>
          <cell r="LH2722" t="str">
            <v/>
          </cell>
          <cell r="LU2722" t="str">
            <v/>
          </cell>
          <cell r="MH2722" t="str">
            <v/>
          </cell>
          <cell r="MU2722" t="str">
            <v/>
          </cell>
          <cell r="NH2722" t="str">
            <v/>
          </cell>
          <cell r="NU2722" t="str">
            <v/>
          </cell>
          <cell r="OH2722" t="str">
            <v/>
          </cell>
          <cell r="OU2722" t="str">
            <v/>
          </cell>
        </row>
        <row r="2723">
          <cell r="C2723" t="str">
            <v>PV_UK_CARC3CO</v>
          </cell>
          <cell r="D2723" t="str">
            <v>PV_UK_CARC</v>
          </cell>
          <cell r="E2723" t="str">
            <v>Carland Cross Hybrid</v>
          </cell>
          <cell r="F2723" t="str">
            <v>Solar PV</v>
          </cell>
          <cell r="G2723" t="str">
            <v>UK &amp; Ireland</v>
          </cell>
          <cell r="H2723" t="str">
            <v>United Kingdom</v>
          </cell>
          <cell r="I2723" t="str">
            <v>England</v>
          </cell>
          <cell r="J2723" t="str">
            <v>England</v>
          </cell>
          <cell r="K2723">
            <v>50.351799329999999</v>
          </cell>
          <cell r="L2723">
            <v>-5.0347540400000002</v>
          </cell>
          <cell r="N2723">
            <v>1</v>
          </cell>
          <cell r="O2723">
            <v>1</v>
          </cell>
          <cell r="P2723">
            <v>0</v>
          </cell>
          <cell r="Q2723" t="str">
            <v>Yes</v>
          </cell>
          <cell r="R2723" t="str">
            <v>No</v>
          </cell>
          <cell r="S2723">
            <v>44102</v>
          </cell>
          <cell r="T2723">
            <v>44531</v>
          </cell>
          <cell r="U2723">
            <v>44562</v>
          </cell>
          <cell r="V2723" t="str">
            <v>-</v>
          </cell>
          <cell r="AN2723">
            <v>9.98</v>
          </cell>
          <cell r="AO2723">
            <v>9.98</v>
          </cell>
          <cell r="AP2723">
            <v>0</v>
          </cell>
          <cell r="AQ2723">
            <v>8</v>
          </cell>
          <cell r="AR2723">
            <v>0.80160320641282556</v>
          </cell>
          <cell r="AS2723">
            <v>44287</v>
          </cell>
          <cell r="AT2723" t="str">
            <v>CO</v>
          </cell>
          <cell r="BH2723" t="str">
            <v/>
          </cell>
          <cell r="BU2723" t="str">
            <v/>
          </cell>
          <cell r="CH2723" t="str">
            <v/>
          </cell>
          <cell r="CU2723" t="str">
            <v/>
          </cell>
          <cell r="DH2723" t="str">
            <v/>
          </cell>
          <cell r="DU2723" t="str">
            <v/>
          </cell>
          <cell r="EH2723" t="str">
            <v/>
          </cell>
          <cell r="EU2723" t="str">
            <v/>
          </cell>
          <cell r="FH2723" t="str">
            <v/>
          </cell>
          <cell r="FU2723" t="str">
            <v/>
          </cell>
          <cell r="GH2723" t="str">
            <v/>
          </cell>
          <cell r="GU2723" t="str">
            <v/>
          </cell>
          <cell r="HH2723" t="str">
            <v/>
          </cell>
          <cell r="HU2723" t="str">
            <v/>
          </cell>
          <cell r="IH2723" t="str">
            <v/>
          </cell>
          <cell r="IU2723" t="str">
            <v/>
          </cell>
          <cell r="JH2723" t="str">
            <v/>
          </cell>
          <cell r="JU2723" t="str">
            <v/>
          </cell>
          <cell r="KG2723">
            <v>4.5</v>
          </cell>
          <cell r="KH2723">
            <v>4.5</v>
          </cell>
          <cell r="KI2723">
            <v>5.48</v>
          </cell>
          <cell r="KU2723">
            <v>5.48</v>
          </cell>
          <cell r="LH2723" t="str">
            <v/>
          </cell>
          <cell r="LU2723" t="str">
            <v/>
          </cell>
          <cell r="MH2723" t="str">
            <v/>
          </cell>
          <cell r="MU2723" t="str">
            <v/>
          </cell>
          <cell r="NH2723" t="str">
            <v/>
          </cell>
          <cell r="NU2723" t="str">
            <v/>
          </cell>
          <cell r="OH2723" t="str">
            <v/>
          </cell>
          <cell r="OU2723" t="str">
            <v/>
          </cell>
        </row>
        <row r="2724">
          <cell r="C2724" t="str">
            <v>PV_UK_CARC4FL</v>
          </cell>
          <cell r="D2724" t="str">
            <v>PV_UK_CARC</v>
          </cell>
          <cell r="E2724" t="str">
            <v>Carland Cross Hybrid</v>
          </cell>
          <cell r="F2724" t="str">
            <v>Solar PV</v>
          </cell>
          <cell r="G2724" t="str">
            <v>UK &amp; Ireland</v>
          </cell>
          <cell r="H2724" t="str">
            <v>United Kingdom</v>
          </cell>
          <cell r="I2724" t="str">
            <v>England</v>
          </cell>
          <cell r="J2724" t="str">
            <v>England</v>
          </cell>
          <cell r="K2724">
            <v>50.351799329999999</v>
          </cell>
          <cell r="L2724">
            <v>-5.0347540400000002</v>
          </cell>
          <cell r="N2724">
            <v>1</v>
          </cell>
          <cell r="O2724">
            <v>1</v>
          </cell>
          <cell r="P2724">
            <v>0</v>
          </cell>
          <cell r="Q2724" t="str">
            <v>Yes</v>
          </cell>
          <cell r="R2724" t="str">
            <v>No</v>
          </cell>
          <cell r="S2724">
            <v>44102</v>
          </cell>
          <cell r="T2724">
            <v>44531</v>
          </cell>
          <cell r="U2724">
            <v>44562</v>
          </cell>
          <cell r="V2724" t="str">
            <v>-</v>
          </cell>
          <cell r="AN2724">
            <v>9.98</v>
          </cell>
          <cell r="AO2724">
            <v>9.98</v>
          </cell>
          <cell r="AP2724">
            <v>0</v>
          </cell>
          <cell r="AQ2724">
            <v>8</v>
          </cell>
          <cell r="AR2724">
            <v>0.80160320641282556</v>
          </cell>
          <cell r="AS2724">
            <v>44287</v>
          </cell>
          <cell r="AT2724" t="str">
            <v>FL</v>
          </cell>
          <cell r="BH2724" t="str">
            <v/>
          </cell>
          <cell r="BU2724" t="str">
            <v/>
          </cell>
          <cell r="CH2724" t="str">
            <v/>
          </cell>
          <cell r="CU2724" t="str">
            <v/>
          </cell>
          <cell r="DH2724" t="str">
            <v/>
          </cell>
          <cell r="DU2724" t="str">
            <v/>
          </cell>
          <cell r="EH2724" t="str">
            <v/>
          </cell>
          <cell r="EU2724" t="str">
            <v/>
          </cell>
          <cell r="FH2724" t="str">
            <v/>
          </cell>
          <cell r="FU2724" t="str">
            <v/>
          </cell>
          <cell r="GH2724" t="str">
            <v/>
          </cell>
          <cell r="GU2724" t="str">
            <v/>
          </cell>
          <cell r="HH2724" t="str">
            <v/>
          </cell>
          <cell r="HU2724" t="str">
            <v/>
          </cell>
          <cell r="IH2724" t="str">
            <v/>
          </cell>
          <cell r="IU2724" t="str">
            <v/>
          </cell>
          <cell r="JH2724" t="str">
            <v/>
          </cell>
          <cell r="JU2724" t="str">
            <v/>
          </cell>
          <cell r="KH2724" t="str">
            <v/>
          </cell>
          <cell r="KI2724">
            <v>9.98</v>
          </cell>
          <cell r="KU2724">
            <v>9.98</v>
          </cell>
          <cell r="LH2724" t="str">
            <v/>
          </cell>
          <cell r="LU2724" t="str">
            <v/>
          </cell>
          <cell r="MH2724" t="str">
            <v/>
          </cell>
          <cell r="MU2724" t="str">
            <v/>
          </cell>
          <cell r="NH2724" t="str">
            <v/>
          </cell>
          <cell r="NU2724" t="str">
            <v/>
          </cell>
          <cell r="OH2724" t="str">
            <v/>
          </cell>
          <cell r="OU2724" t="str">
            <v/>
          </cell>
        </row>
        <row r="2725">
          <cell r="C2725" t="str">
            <v>PV_UK_CARC5OC</v>
          </cell>
          <cell r="D2725" t="str">
            <v>PV_UK_CARC</v>
          </cell>
          <cell r="E2725" t="str">
            <v>Carland Cross Hybrid</v>
          </cell>
          <cell r="F2725" t="str">
            <v>Solar PV</v>
          </cell>
          <cell r="G2725" t="str">
            <v>UK &amp; Ireland</v>
          </cell>
          <cell r="H2725" t="str">
            <v>United Kingdom</v>
          </cell>
          <cell r="I2725" t="str">
            <v>England</v>
          </cell>
          <cell r="J2725" t="str">
            <v>England</v>
          </cell>
          <cell r="K2725">
            <v>50.351799329999999</v>
          </cell>
          <cell r="L2725">
            <v>-5.0347540400000002</v>
          </cell>
          <cell r="N2725">
            <v>1</v>
          </cell>
          <cell r="O2725">
            <v>1</v>
          </cell>
          <cell r="P2725">
            <v>0</v>
          </cell>
          <cell r="Q2725" t="str">
            <v>Yes</v>
          </cell>
          <cell r="R2725" t="str">
            <v>No</v>
          </cell>
          <cell r="S2725">
            <v>44102</v>
          </cell>
          <cell r="T2725">
            <v>44531</v>
          </cell>
          <cell r="U2725">
            <v>44562</v>
          </cell>
          <cell r="V2725" t="str">
            <v>-</v>
          </cell>
          <cell r="AN2725">
            <v>9.98</v>
          </cell>
          <cell r="AO2725">
            <v>9.98</v>
          </cell>
          <cell r="AP2725">
            <v>0</v>
          </cell>
          <cell r="AQ2725">
            <v>8</v>
          </cell>
          <cell r="AR2725">
            <v>0.80160320641282556</v>
          </cell>
          <cell r="AS2725">
            <v>44287</v>
          </cell>
          <cell r="AT2725" t="str">
            <v>OC</v>
          </cell>
          <cell r="BH2725" t="str">
            <v/>
          </cell>
          <cell r="BU2725" t="str">
            <v/>
          </cell>
          <cell r="CH2725" t="str">
            <v/>
          </cell>
          <cell r="CU2725" t="str">
            <v/>
          </cell>
          <cell r="DH2725" t="str">
            <v/>
          </cell>
          <cell r="DU2725" t="str">
            <v/>
          </cell>
          <cell r="EH2725" t="str">
            <v/>
          </cell>
          <cell r="EU2725" t="str">
            <v/>
          </cell>
          <cell r="FH2725" t="str">
            <v/>
          </cell>
          <cell r="FU2725" t="str">
            <v/>
          </cell>
          <cell r="GH2725" t="str">
            <v/>
          </cell>
          <cell r="GU2725" t="str">
            <v/>
          </cell>
          <cell r="HH2725" t="str">
            <v/>
          </cell>
          <cell r="HU2725" t="str">
            <v/>
          </cell>
          <cell r="IH2725" t="str">
            <v/>
          </cell>
          <cell r="IU2725" t="str">
            <v/>
          </cell>
          <cell r="JH2725" t="str">
            <v/>
          </cell>
          <cell r="JU2725" t="str">
            <v/>
          </cell>
          <cell r="KH2725" t="str">
            <v/>
          </cell>
          <cell r="KI2725">
            <v>9.98</v>
          </cell>
          <cell r="KU2725">
            <v>9.98</v>
          </cell>
          <cell r="LH2725" t="str">
            <v/>
          </cell>
          <cell r="LU2725" t="str">
            <v/>
          </cell>
          <cell r="MH2725" t="str">
            <v/>
          </cell>
          <cell r="MU2725" t="str">
            <v/>
          </cell>
          <cell r="NH2725" t="str">
            <v/>
          </cell>
          <cell r="NU2725" t="str">
            <v/>
          </cell>
          <cell r="OH2725" t="str">
            <v/>
          </cell>
          <cell r="OU2725" t="str">
            <v/>
          </cell>
        </row>
        <row r="2726">
          <cell r="C2726" t="str">
            <v>PV_UK_COLD1IN</v>
          </cell>
          <cell r="D2726" t="str">
            <v>PV_UK_COLD</v>
          </cell>
          <cell r="E2726" t="str">
            <v>Coldham hybrid</v>
          </cell>
          <cell r="F2726" t="str">
            <v>Solar PV</v>
          </cell>
          <cell r="G2726" t="str">
            <v>UK &amp; Ireland</v>
          </cell>
          <cell r="H2726" t="str">
            <v>United Kingdom</v>
          </cell>
          <cell r="I2726" t="str">
            <v>England</v>
          </cell>
          <cell r="J2726" t="str">
            <v>England</v>
          </cell>
          <cell r="K2726">
            <v>52.581625000000003</v>
          </cell>
          <cell r="L2726">
            <v>0.15382884999999999</v>
          </cell>
          <cell r="N2726">
            <v>1</v>
          </cell>
          <cell r="O2726">
            <v>1</v>
          </cell>
          <cell r="P2726">
            <v>0</v>
          </cell>
          <cell r="Q2726" t="str">
            <v>Yes</v>
          </cell>
          <cell r="R2726" t="str">
            <v>No</v>
          </cell>
          <cell r="S2726">
            <v>44102</v>
          </cell>
          <cell r="T2726">
            <v>45292</v>
          </cell>
          <cell r="U2726">
            <v>45292</v>
          </cell>
          <cell r="V2726" t="str">
            <v>-</v>
          </cell>
          <cell r="AN2726">
            <v>9.09</v>
          </cell>
          <cell r="AO2726">
            <v>9.09</v>
          </cell>
          <cell r="AP2726">
            <v>0</v>
          </cell>
          <cell r="AQ2726">
            <v>8</v>
          </cell>
          <cell r="AR2726">
            <v>0.88008800880088012</v>
          </cell>
          <cell r="AS2726">
            <v>44317</v>
          </cell>
          <cell r="AT2726" t="str">
            <v>IN</v>
          </cell>
          <cell r="BH2726" t="str">
            <v/>
          </cell>
          <cell r="BU2726" t="str">
            <v/>
          </cell>
          <cell r="CH2726" t="str">
            <v/>
          </cell>
          <cell r="CU2726" t="str">
            <v/>
          </cell>
          <cell r="DH2726" t="str">
            <v/>
          </cell>
          <cell r="DU2726" t="str">
            <v/>
          </cell>
          <cell r="EH2726" t="str">
            <v/>
          </cell>
          <cell r="EU2726" t="str">
            <v/>
          </cell>
          <cell r="FH2726" t="str">
            <v/>
          </cell>
          <cell r="FU2726" t="str">
            <v/>
          </cell>
          <cell r="GH2726" t="str">
            <v/>
          </cell>
          <cell r="GU2726" t="str">
            <v/>
          </cell>
          <cell r="HH2726" t="str">
            <v/>
          </cell>
          <cell r="HU2726" t="str">
            <v/>
          </cell>
          <cell r="IH2726" t="str">
            <v/>
          </cell>
          <cell r="IU2726" t="str">
            <v/>
          </cell>
          <cell r="JH2726" t="str">
            <v/>
          </cell>
          <cell r="JU2726" t="str">
            <v/>
          </cell>
          <cell r="KH2726" t="str">
            <v/>
          </cell>
          <cell r="KU2726" t="str">
            <v/>
          </cell>
          <cell r="LE2726">
            <v>9.09</v>
          </cell>
          <cell r="LH2726">
            <v>9.09</v>
          </cell>
          <cell r="LU2726" t="str">
            <v/>
          </cell>
          <cell r="MH2726" t="str">
            <v/>
          </cell>
          <cell r="MU2726" t="str">
            <v/>
          </cell>
          <cell r="NH2726" t="str">
            <v/>
          </cell>
          <cell r="NU2726" t="str">
            <v/>
          </cell>
          <cell r="OH2726" t="str">
            <v/>
          </cell>
          <cell r="OU2726" t="str">
            <v/>
          </cell>
        </row>
        <row r="2727">
          <cell r="C2727" t="str">
            <v>PV_UK_COLD2OP</v>
          </cell>
          <cell r="D2727" t="str">
            <v>PV_UK_COLD</v>
          </cell>
          <cell r="E2727" t="str">
            <v>Coldham hybrid</v>
          </cell>
          <cell r="F2727" t="str">
            <v>Solar PV</v>
          </cell>
          <cell r="G2727" t="str">
            <v>UK &amp; Ireland</v>
          </cell>
          <cell r="H2727" t="str">
            <v>United Kingdom</v>
          </cell>
          <cell r="I2727" t="str">
            <v>England</v>
          </cell>
          <cell r="J2727" t="str">
            <v>England</v>
          </cell>
          <cell r="K2727">
            <v>52.581625000000003</v>
          </cell>
          <cell r="L2727">
            <v>0.15382884999999999</v>
          </cell>
          <cell r="N2727">
            <v>1</v>
          </cell>
          <cell r="O2727">
            <v>1</v>
          </cell>
          <cell r="P2727">
            <v>0</v>
          </cell>
          <cell r="Q2727" t="str">
            <v>Yes</v>
          </cell>
          <cell r="R2727" t="str">
            <v>No</v>
          </cell>
          <cell r="S2727">
            <v>44102</v>
          </cell>
          <cell r="T2727">
            <v>45292</v>
          </cell>
          <cell r="U2727">
            <v>45292</v>
          </cell>
          <cell r="V2727" t="str">
            <v>-</v>
          </cell>
          <cell r="AN2727">
            <v>9.09</v>
          </cell>
          <cell r="AO2727">
            <v>9.09</v>
          </cell>
          <cell r="AP2727">
            <v>0</v>
          </cell>
          <cell r="AQ2727">
            <v>8</v>
          </cell>
          <cell r="AR2727">
            <v>0.88008800880088012</v>
          </cell>
          <cell r="AS2727">
            <v>44317</v>
          </cell>
          <cell r="AT2727" t="str">
            <v>OP</v>
          </cell>
          <cell r="BH2727" t="str">
            <v/>
          </cell>
          <cell r="BU2727" t="str">
            <v/>
          </cell>
          <cell r="CH2727" t="str">
            <v/>
          </cell>
          <cell r="CU2727" t="str">
            <v/>
          </cell>
          <cell r="DH2727" t="str">
            <v/>
          </cell>
          <cell r="DU2727" t="str">
            <v/>
          </cell>
          <cell r="EH2727" t="str">
            <v/>
          </cell>
          <cell r="EU2727" t="str">
            <v/>
          </cell>
          <cell r="FH2727" t="str">
            <v/>
          </cell>
          <cell r="FU2727" t="str">
            <v/>
          </cell>
          <cell r="GH2727" t="str">
            <v/>
          </cell>
          <cell r="GU2727" t="str">
            <v/>
          </cell>
          <cell r="HH2727" t="str">
            <v/>
          </cell>
          <cell r="HU2727" t="str">
            <v/>
          </cell>
          <cell r="IH2727" t="str">
            <v/>
          </cell>
          <cell r="IU2727" t="str">
            <v/>
          </cell>
          <cell r="JH2727" t="str">
            <v/>
          </cell>
          <cell r="JU2727" t="str">
            <v/>
          </cell>
          <cell r="KH2727" t="str">
            <v/>
          </cell>
          <cell r="KU2727" t="str">
            <v/>
          </cell>
          <cell r="LH2727" t="str">
            <v/>
          </cell>
          <cell r="LI2727">
            <v>9.09</v>
          </cell>
          <cell r="LU2727">
            <v>9.09</v>
          </cell>
          <cell r="MH2727" t="str">
            <v/>
          </cell>
          <cell r="MU2727" t="str">
            <v/>
          </cell>
          <cell r="NH2727" t="str">
            <v/>
          </cell>
          <cell r="NU2727" t="str">
            <v/>
          </cell>
          <cell r="OH2727" t="str">
            <v/>
          </cell>
          <cell r="OU2727" t="str">
            <v/>
          </cell>
        </row>
        <row r="2728">
          <cell r="C2728" t="str">
            <v>PV_UK_COLD3CO</v>
          </cell>
          <cell r="D2728" t="str">
            <v>PV_UK_COLD</v>
          </cell>
          <cell r="E2728" t="str">
            <v>Coldham hybrid</v>
          </cell>
          <cell r="F2728" t="str">
            <v>Solar PV</v>
          </cell>
          <cell r="G2728" t="str">
            <v>UK &amp; Ireland</v>
          </cell>
          <cell r="H2728" t="str">
            <v>United Kingdom</v>
          </cell>
          <cell r="I2728" t="str">
            <v>England</v>
          </cell>
          <cell r="J2728" t="str">
            <v>England</v>
          </cell>
          <cell r="K2728">
            <v>52.581625000000003</v>
          </cell>
          <cell r="L2728">
            <v>0.15382884999999999</v>
          </cell>
          <cell r="N2728">
            <v>1</v>
          </cell>
          <cell r="O2728">
            <v>1</v>
          </cell>
          <cell r="P2728">
            <v>0</v>
          </cell>
          <cell r="Q2728" t="str">
            <v>Yes</v>
          </cell>
          <cell r="R2728" t="str">
            <v>No</v>
          </cell>
          <cell r="S2728">
            <v>44102</v>
          </cell>
          <cell r="T2728">
            <v>45292</v>
          </cell>
          <cell r="U2728">
            <v>45292</v>
          </cell>
          <cell r="V2728" t="str">
            <v>-</v>
          </cell>
          <cell r="AN2728">
            <v>9.09</v>
          </cell>
          <cell r="AO2728">
            <v>9.09</v>
          </cell>
          <cell r="AP2728">
            <v>0</v>
          </cell>
          <cell r="AQ2728">
            <v>8</v>
          </cell>
          <cell r="AR2728">
            <v>0.88008800880088012</v>
          </cell>
          <cell r="AS2728">
            <v>44317</v>
          </cell>
          <cell r="AT2728" t="str">
            <v>CO</v>
          </cell>
          <cell r="BH2728" t="str">
            <v/>
          </cell>
          <cell r="BU2728" t="str">
            <v/>
          </cell>
          <cell r="CH2728" t="str">
            <v/>
          </cell>
          <cell r="CU2728" t="str">
            <v/>
          </cell>
          <cell r="DH2728" t="str">
            <v/>
          </cell>
          <cell r="DU2728" t="str">
            <v/>
          </cell>
          <cell r="EH2728" t="str">
            <v/>
          </cell>
          <cell r="EU2728" t="str">
            <v/>
          </cell>
          <cell r="FH2728" t="str">
            <v/>
          </cell>
          <cell r="FU2728" t="str">
            <v/>
          </cell>
          <cell r="GH2728" t="str">
            <v/>
          </cell>
          <cell r="GU2728" t="str">
            <v/>
          </cell>
          <cell r="HH2728" t="str">
            <v/>
          </cell>
          <cell r="HU2728" t="str">
            <v/>
          </cell>
          <cell r="IH2728" t="str">
            <v/>
          </cell>
          <cell r="IU2728" t="str">
            <v/>
          </cell>
          <cell r="JH2728" t="str">
            <v/>
          </cell>
          <cell r="JU2728" t="str">
            <v/>
          </cell>
          <cell r="KH2728" t="str">
            <v/>
          </cell>
          <cell r="KU2728" t="str">
            <v/>
          </cell>
          <cell r="LH2728" t="str">
            <v/>
          </cell>
          <cell r="LI2728">
            <v>9.09</v>
          </cell>
          <cell r="LU2728">
            <v>9.09</v>
          </cell>
          <cell r="MH2728" t="str">
            <v/>
          </cell>
          <cell r="MU2728" t="str">
            <v/>
          </cell>
          <cell r="NH2728" t="str">
            <v/>
          </cell>
          <cell r="NU2728" t="str">
            <v/>
          </cell>
          <cell r="OH2728" t="str">
            <v/>
          </cell>
          <cell r="OU2728" t="str">
            <v/>
          </cell>
        </row>
        <row r="2729">
          <cell r="C2729" t="str">
            <v>PV_UK_COLD4FL</v>
          </cell>
          <cell r="D2729" t="str">
            <v>PV_UK_COLD</v>
          </cell>
          <cell r="E2729" t="str">
            <v>Coldham hybrid</v>
          </cell>
          <cell r="F2729" t="str">
            <v>Solar PV</v>
          </cell>
          <cell r="G2729" t="str">
            <v>UK &amp; Ireland</v>
          </cell>
          <cell r="H2729" t="str">
            <v>United Kingdom</v>
          </cell>
          <cell r="I2729" t="str">
            <v>England</v>
          </cell>
          <cell r="J2729" t="str">
            <v>England</v>
          </cell>
          <cell r="K2729">
            <v>52.581625000000003</v>
          </cell>
          <cell r="L2729">
            <v>0.15382884999999999</v>
          </cell>
          <cell r="N2729">
            <v>1</v>
          </cell>
          <cell r="O2729">
            <v>1</v>
          </cell>
          <cell r="P2729">
            <v>0</v>
          </cell>
          <cell r="Q2729" t="str">
            <v>Yes</v>
          </cell>
          <cell r="R2729" t="str">
            <v>No</v>
          </cell>
          <cell r="S2729">
            <v>44102</v>
          </cell>
          <cell r="T2729">
            <v>45292</v>
          </cell>
          <cell r="U2729">
            <v>45292</v>
          </cell>
          <cell r="V2729" t="str">
            <v>-</v>
          </cell>
          <cell r="AN2729">
            <v>9.09</v>
          </cell>
          <cell r="AO2729">
            <v>9.09</v>
          </cell>
          <cell r="AP2729">
            <v>0</v>
          </cell>
          <cell r="AQ2729">
            <v>8</v>
          </cell>
          <cell r="AR2729">
            <v>0.88008800880088012</v>
          </cell>
          <cell r="AS2729">
            <v>44317</v>
          </cell>
          <cell r="AT2729" t="str">
            <v>FL</v>
          </cell>
          <cell r="BH2729" t="str">
            <v/>
          </cell>
          <cell r="BU2729" t="str">
            <v/>
          </cell>
          <cell r="CH2729" t="str">
            <v/>
          </cell>
          <cell r="CU2729" t="str">
            <v/>
          </cell>
          <cell r="DH2729" t="str">
            <v/>
          </cell>
          <cell r="DU2729" t="str">
            <v/>
          </cell>
          <cell r="EH2729" t="str">
            <v/>
          </cell>
          <cell r="EU2729" t="str">
            <v/>
          </cell>
          <cell r="FH2729" t="str">
            <v/>
          </cell>
          <cell r="FU2729" t="str">
            <v/>
          </cell>
          <cell r="GH2729" t="str">
            <v/>
          </cell>
          <cell r="GU2729" t="str">
            <v/>
          </cell>
          <cell r="HH2729" t="str">
            <v/>
          </cell>
          <cell r="HU2729" t="str">
            <v/>
          </cell>
          <cell r="IH2729" t="str">
            <v/>
          </cell>
          <cell r="IU2729" t="str">
            <v/>
          </cell>
          <cell r="JH2729" t="str">
            <v/>
          </cell>
          <cell r="JU2729" t="str">
            <v/>
          </cell>
          <cell r="KH2729" t="str">
            <v/>
          </cell>
          <cell r="KU2729" t="str">
            <v/>
          </cell>
          <cell r="LH2729" t="str">
            <v/>
          </cell>
          <cell r="LI2729">
            <v>9.09</v>
          </cell>
          <cell r="LU2729">
            <v>9.09</v>
          </cell>
          <cell r="MH2729" t="str">
            <v/>
          </cell>
          <cell r="MU2729" t="str">
            <v/>
          </cell>
          <cell r="NH2729" t="str">
            <v/>
          </cell>
          <cell r="NU2729" t="str">
            <v/>
          </cell>
          <cell r="OH2729" t="str">
            <v/>
          </cell>
          <cell r="OU2729" t="str">
            <v/>
          </cell>
        </row>
        <row r="2730">
          <cell r="C2730" t="str">
            <v>PV_UK_COLD5OC</v>
          </cell>
          <cell r="D2730" t="str">
            <v>PV_UK_COLD</v>
          </cell>
          <cell r="E2730" t="str">
            <v>Coldham hybrid</v>
          </cell>
          <cell r="F2730" t="str">
            <v>Solar PV</v>
          </cell>
          <cell r="G2730" t="str">
            <v>UK &amp; Ireland</v>
          </cell>
          <cell r="H2730" t="str">
            <v>United Kingdom</v>
          </cell>
          <cell r="I2730" t="str">
            <v>England</v>
          </cell>
          <cell r="J2730" t="str">
            <v>England</v>
          </cell>
          <cell r="K2730">
            <v>52.581625000000003</v>
          </cell>
          <cell r="L2730">
            <v>0.15382884999999999</v>
          </cell>
          <cell r="N2730">
            <v>1</v>
          </cell>
          <cell r="O2730">
            <v>1</v>
          </cell>
          <cell r="P2730">
            <v>0</v>
          </cell>
          <cell r="Q2730" t="str">
            <v>Yes</v>
          </cell>
          <cell r="R2730" t="str">
            <v>No</v>
          </cell>
          <cell r="S2730">
            <v>44102</v>
          </cell>
          <cell r="T2730">
            <v>45292</v>
          </cell>
          <cell r="U2730">
            <v>45292</v>
          </cell>
          <cell r="V2730" t="str">
            <v>-</v>
          </cell>
          <cell r="AN2730">
            <v>9.09</v>
          </cell>
          <cell r="AO2730">
            <v>9.09</v>
          </cell>
          <cell r="AP2730">
            <v>0</v>
          </cell>
          <cell r="AQ2730">
            <v>8</v>
          </cell>
          <cell r="AR2730">
            <v>0.88008800880088012</v>
          </cell>
          <cell r="AS2730">
            <v>44317</v>
          </cell>
          <cell r="AT2730" t="str">
            <v>OC</v>
          </cell>
          <cell r="BH2730" t="str">
            <v/>
          </cell>
          <cell r="BU2730" t="str">
            <v/>
          </cell>
          <cell r="CH2730" t="str">
            <v/>
          </cell>
          <cell r="CU2730" t="str">
            <v/>
          </cell>
          <cell r="DH2730" t="str">
            <v/>
          </cell>
          <cell r="DU2730" t="str">
            <v/>
          </cell>
          <cell r="EH2730" t="str">
            <v/>
          </cell>
          <cell r="EU2730" t="str">
            <v/>
          </cell>
          <cell r="FH2730" t="str">
            <v/>
          </cell>
          <cell r="FU2730" t="str">
            <v/>
          </cell>
          <cell r="GH2730" t="str">
            <v/>
          </cell>
          <cell r="GU2730" t="str">
            <v/>
          </cell>
          <cell r="HH2730" t="str">
            <v/>
          </cell>
          <cell r="HU2730" t="str">
            <v/>
          </cell>
          <cell r="IH2730" t="str">
            <v/>
          </cell>
          <cell r="IU2730" t="str">
            <v/>
          </cell>
          <cell r="JH2730" t="str">
            <v/>
          </cell>
          <cell r="JU2730" t="str">
            <v/>
          </cell>
          <cell r="KH2730" t="str">
            <v/>
          </cell>
          <cell r="KU2730" t="str">
            <v/>
          </cell>
          <cell r="LH2730" t="str">
            <v/>
          </cell>
          <cell r="LI2730">
            <v>9.09</v>
          </cell>
          <cell r="LU2730">
            <v>9.09</v>
          </cell>
          <cell r="MH2730" t="str">
            <v/>
          </cell>
          <cell r="MU2730" t="str">
            <v/>
          </cell>
          <cell r="NH2730" t="str">
            <v/>
          </cell>
          <cell r="NU2730" t="str">
            <v/>
          </cell>
          <cell r="OH2730" t="str">
            <v/>
          </cell>
          <cell r="OU2730" t="str">
            <v/>
          </cell>
        </row>
        <row r="2731">
          <cell r="C2731" t="str">
            <v>PV_UK_COAL1IN</v>
          </cell>
          <cell r="D2731" t="str">
            <v>PV_UK_COAL</v>
          </cell>
          <cell r="E2731" t="str">
            <v>Coal Clough hybrid</v>
          </cell>
          <cell r="F2731" t="str">
            <v>Solar PV</v>
          </cell>
          <cell r="G2731" t="str">
            <v>UK &amp; Ireland</v>
          </cell>
          <cell r="H2731" t="str">
            <v>United Kingdom</v>
          </cell>
          <cell r="I2731" t="str">
            <v>England</v>
          </cell>
          <cell r="J2731" t="str">
            <v>England</v>
          </cell>
          <cell r="K2731">
            <v>53.749045529999997</v>
          </cell>
          <cell r="L2731">
            <v>-2.1677442500000002</v>
          </cell>
          <cell r="N2731">
            <v>1</v>
          </cell>
          <cell r="O2731">
            <v>1</v>
          </cell>
          <cell r="P2731">
            <v>0</v>
          </cell>
          <cell r="Q2731" t="str">
            <v>Yes</v>
          </cell>
          <cell r="R2731" t="str">
            <v>No</v>
          </cell>
          <cell r="S2731">
            <v>44102</v>
          </cell>
          <cell r="T2731">
            <v>45658</v>
          </cell>
          <cell r="U2731">
            <v>45658</v>
          </cell>
          <cell r="V2731" t="str">
            <v>-</v>
          </cell>
          <cell r="AN2731">
            <v>9.9499999999999993</v>
          </cell>
          <cell r="AO2731">
            <v>9.9499999999999993</v>
          </cell>
          <cell r="AP2731">
            <v>0</v>
          </cell>
          <cell r="AQ2731">
            <v>8</v>
          </cell>
          <cell r="AR2731">
            <v>0.8040201005025126</v>
          </cell>
          <cell r="AS2731">
            <v>45536</v>
          </cell>
          <cell r="AT2731" t="str">
            <v>IN</v>
          </cell>
          <cell r="BH2731" t="str">
            <v/>
          </cell>
          <cell r="BU2731" t="str">
            <v/>
          </cell>
          <cell r="CH2731" t="str">
            <v/>
          </cell>
          <cell r="CU2731" t="str">
            <v/>
          </cell>
          <cell r="DH2731" t="str">
            <v/>
          </cell>
          <cell r="DU2731" t="str">
            <v/>
          </cell>
          <cell r="EH2731" t="str">
            <v/>
          </cell>
          <cell r="EU2731" t="str">
            <v/>
          </cell>
          <cell r="FH2731" t="str">
            <v/>
          </cell>
          <cell r="FU2731" t="str">
            <v/>
          </cell>
          <cell r="GH2731" t="str">
            <v/>
          </cell>
          <cell r="GU2731" t="str">
            <v/>
          </cell>
          <cell r="HH2731" t="str">
            <v/>
          </cell>
          <cell r="HU2731" t="str">
            <v/>
          </cell>
          <cell r="IH2731" t="str">
            <v/>
          </cell>
          <cell r="IU2731" t="str">
            <v/>
          </cell>
          <cell r="JH2731" t="str">
            <v/>
          </cell>
          <cell r="JU2731" t="str">
            <v/>
          </cell>
          <cell r="KH2731" t="str">
            <v/>
          </cell>
          <cell r="KU2731" t="str">
            <v/>
          </cell>
          <cell r="LH2731" t="str">
            <v/>
          </cell>
          <cell r="LU2731" t="str">
            <v/>
          </cell>
          <cell r="LV2731">
            <v>9.9499999999999993</v>
          </cell>
          <cell r="MH2731">
            <v>9.9499999999999993</v>
          </cell>
          <cell r="MU2731" t="str">
            <v/>
          </cell>
          <cell r="NH2731" t="str">
            <v/>
          </cell>
          <cell r="NU2731" t="str">
            <v/>
          </cell>
          <cell r="OH2731" t="str">
            <v/>
          </cell>
          <cell r="OU2731" t="str">
            <v/>
          </cell>
        </row>
        <row r="2732">
          <cell r="C2732" t="str">
            <v>PV_UK_COAL2OP</v>
          </cell>
          <cell r="D2732" t="str">
            <v>PV_UK_COAL</v>
          </cell>
          <cell r="E2732" t="str">
            <v>Coal Clough hybrid</v>
          </cell>
          <cell r="F2732" t="str">
            <v>Solar PV</v>
          </cell>
          <cell r="G2732" t="str">
            <v>UK &amp; Ireland</v>
          </cell>
          <cell r="H2732" t="str">
            <v>United Kingdom</v>
          </cell>
          <cell r="I2732" t="str">
            <v>England</v>
          </cell>
          <cell r="J2732" t="str">
            <v>England</v>
          </cell>
          <cell r="K2732">
            <v>53.749045529999997</v>
          </cell>
          <cell r="L2732">
            <v>-2.1677442500000002</v>
          </cell>
          <cell r="N2732">
            <v>1</v>
          </cell>
          <cell r="O2732">
            <v>1</v>
          </cell>
          <cell r="P2732">
            <v>0</v>
          </cell>
          <cell r="Q2732" t="str">
            <v>Yes</v>
          </cell>
          <cell r="R2732" t="str">
            <v>No</v>
          </cell>
          <cell r="S2732">
            <v>44102</v>
          </cell>
          <cell r="T2732">
            <v>45658</v>
          </cell>
          <cell r="U2732">
            <v>45658</v>
          </cell>
          <cell r="V2732" t="str">
            <v>-</v>
          </cell>
          <cell r="AN2732">
            <v>9.9499999999999993</v>
          </cell>
          <cell r="AO2732">
            <v>9.9499999999999993</v>
          </cell>
          <cell r="AP2732">
            <v>0</v>
          </cell>
          <cell r="AQ2732">
            <v>8</v>
          </cell>
          <cell r="AR2732">
            <v>0.8040201005025126</v>
          </cell>
          <cell r="AS2732">
            <v>45536</v>
          </cell>
          <cell r="AT2732" t="str">
            <v>OP</v>
          </cell>
          <cell r="BH2732" t="str">
            <v/>
          </cell>
          <cell r="BU2732" t="str">
            <v/>
          </cell>
          <cell r="CH2732" t="str">
            <v/>
          </cell>
          <cell r="CU2732" t="str">
            <v/>
          </cell>
          <cell r="DH2732" t="str">
            <v/>
          </cell>
          <cell r="DU2732" t="str">
            <v/>
          </cell>
          <cell r="EH2732" t="str">
            <v/>
          </cell>
          <cell r="EU2732" t="str">
            <v/>
          </cell>
          <cell r="FH2732" t="str">
            <v/>
          </cell>
          <cell r="FU2732" t="str">
            <v/>
          </cell>
          <cell r="GH2732" t="str">
            <v/>
          </cell>
          <cell r="GU2732" t="str">
            <v/>
          </cell>
          <cell r="HH2732" t="str">
            <v/>
          </cell>
          <cell r="HU2732" t="str">
            <v/>
          </cell>
          <cell r="IH2732" t="str">
            <v/>
          </cell>
          <cell r="IU2732" t="str">
            <v/>
          </cell>
          <cell r="JH2732" t="str">
            <v/>
          </cell>
          <cell r="JU2732" t="str">
            <v/>
          </cell>
          <cell r="KH2732" t="str">
            <v/>
          </cell>
          <cell r="KU2732" t="str">
            <v/>
          </cell>
          <cell r="LH2732" t="str">
            <v/>
          </cell>
          <cell r="LU2732" t="str">
            <v/>
          </cell>
          <cell r="LV2732">
            <v>9.9499999999999993</v>
          </cell>
          <cell r="MH2732">
            <v>9.9499999999999993</v>
          </cell>
          <cell r="MU2732" t="str">
            <v/>
          </cell>
          <cell r="NH2732" t="str">
            <v/>
          </cell>
          <cell r="NU2732" t="str">
            <v/>
          </cell>
          <cell r="OH2732" t="str">
            <v/>
          </cell>
          <cell r="OU2732" t="str">
            <v/>
          </cell>
        </row>
        <row r="2733">
          <cell r="C2733" t="str">
            <v>PV_UK_COAL3CO</v>
          </cell>
          <cell r="D2733" t="str">
            <v>PV_UK_COAL</v>
          </cell>
          <cell r="E2733" t="str">
            <v>Coal Clough hybrid</v>
          </cell>
          <cell r="F2733" t="str">
            <v>Solar PV</v>
          </cell>
          <cell r="G2733" t="str">
            <v>UK &amp; Ireland</v>
          </cell>
          <cell r="H2733" t="str">
            <v>United Kingdom</v>
          </cell>
          <cell r="I2733" t="str">
            <v>England</v>
          </cell>
          <cell r="J2733" t="str">
            <v>England</v>
          </cell>
          <cell r="K2733">
            <v>53.749045529999997</v>
          </cell>
          <cell r="L2733">
            <v>-2.1677442500000002</v>
          </cell>
          <cell r="N2733">
            <v>1</v>
          </cell>
          <cell r="O2733">
            <v>1</v>
          </cell>
          <cell r="P2733">
            <v>0</v>
          </cell>
          <cell r="Q2733" t="str">
            <v>Yes</v>
          </cell>
          <cell r="R2733" t="str">
            <v>No</v>
          </cell>
          <cell r="S2733">
            <v>44102</v>
          </cell>
          <cell r="T2733">
            <v>45658</v>
          </cell>
          <cell r="U2733">
            <v>45658</v>
          </cell>
          <cell r="V2733" t="str">
            <v>-</v>
          </cell>
          <cell r="AN2733">
            <v>9.9499999999999993</v>
          </cell>
          <cell r="AO2733">
            <v>9.9499999999999993</v>
          </cell>
          <cell r="AP2733">
            <v>0</v>
          </cell>
          <cell r="AQ2733">
            <v>8</v>
          </cell>
          <cell r="AR2733">
            <v>0.8040201005025126</v>
          </cell>
          <cell r="AS2733">
            <v>45536</v>
          </cell>
          <cell r="AT2733" t="str">
            <v>CO</v>
          </cell>
          <cell r="BH2733" t="str">
            <v/>
          </cell>
          <cell r="BU2733" t="str">
            <v/>
          </cell>
          <cell r="CH2733" t="str">
            <v/>
          </cell>
          <cell r="CU2733" t="str">
            <v/>
          </cell>
          <cell r="DH2733" t="str">
            <v/>
          </cell>
          <cell r="DU2733" t="str">
            <v/>
          </cell>
          <cell r="EH2733" t="str">
            <v/>
          </cell>
          <cell r="EU2733" t="str">
            <v/>
          </cell>
          <cell r="FH2733" t="str">
            <v/>
          </cell>
          <cell r="FU2733" t="str">
            <v/>
          </cell>
          <cell r="GH2733" t="str">
            <v/>
          </cell>
          <cell r="GU2733" t="str">
            <v/>
          </cell>
          <cell r="HH2733" t="str">
            <v/>
          </cell>
          <cell r="HU2733" t="str">
            <v/>
          </cell>
          <cell r="IH2733" t="str">
            <v/>
          </cell>
          <cell r="IU2733" t="str">
            <v/>
          </cell>
          <cell r="JH2733" t="str">
            <v/>
          </cell>
          <cell r="JU2733" t="str">
            <v/>
          </cell>
          <cell r="KH2733" t="str">
            <v/>
          </cell>
          <cell r="KU2733" t="str">
            <v/>
          </cell>
          <cell r="LH2733" t="str">
            <v/>
          </cell>
          <cell r="LU2733" t="str">
            <v/>
          </cell>
          <cell r="LV2733">
            <v>9.9499999999999993</v>
          </cell>
          <cell r="MH2733">
            <v>9.9499999999999993</v>
          </cell>
          <cell r="MU2733" t="str">
            <v/>
          </cell>
          <cell r="NH2733" t="str">
            <v/>
          </cell>
          <cell r="NU2733" t="str">
            <v/>
          </cell>
          <cell r="OH2733" t="str">
            <v/>
          </cell>
          <cell r="OU2733" t="str">
            <v/>
          </cell>
        </row>
        <row r="2734">
          <cell r="C2734" t="str">
            <v>PV_UK_COAL4FL</v>
          </cell>
          <cell r="D2734" t="str">
            <v>PV_UK_COAL</v>
          </cell>
          <cell r="E2734" t="str">
            <v>Coal Clough hybrid</v>
          </cell>
          <cell r="F2734" t="str">
            <v>Solar PV</v>
          </cell>
          <cell r="G2734" t="str">
            <v>UK &amp; Ireland</v>
          </cell>
          <cell r="H2734" t="str">
            <v>United Kingdom</v>
          </cell>
          <cell r="I2734" t="str">
            <v>England</v>
          </cell>
          <cell r="J2734" t="str">
            <v>England</v>
          </cell>
          <cell r="K2734">
            <v>53.749045529999997</v>
          </cell>
          <cell r="L2734">
            <v>-2.1677442500000002</v>
          </cell>
          <cell r="N2734">
            <v>1</v>
          </cell>
          <cell r="O2734">
            <v>1</v>
          </cell>
          <cell r="P2734">
            <v>0</v>
          </cell>
          <cell r="Q2734" t="str">
            <v>Yes</v>
          </cell>
          <cell r="R2734" t="str">
            <v>No</v>
          </cell>
          <cell r="S2734">
            <v>44102</v>
          </cell>
          <cell r="T2734">
            <v>45658</v>
          </cell>
          <cell r="U2734">
            <v>45658</v>
          </cell>
          <cell r="V2734" t="str">
            <v>-</v>
          </cell>
          <cell r="AN2734">
            <v>9.9499999999999993</v>
          </cell>
          <cell r="AO2734">
            <v>9.9499999999999993</v>
          </cell>
          <cell r="AP2734">
            <v>0</v>
          </cell>
          <cell r="AQ2734">
            <v>8</v>
          </cell>
          <cell r="AR2734">
            <v>0.8040201005025126</v>
          </cell>
          <cell r="AS2734">
            <v>45536</v>
          </cell>
          <cell r="AT2734" t="str">
            <v>FL</v>
          </cell>
          <cell r="BH2734" t="str">
            <v/>
          </cell>
          <cell r="BU2734" t="str">
            <v/>
          </cell>
          <cell r="CH2734" t="str">
            <v/>
          </cell>
          <cell r="CU2734" t="str">
            <v/>
          </cell>
          <cell r="DH2734" t="str">
            <v/>
          </cell>
          <cell r="DU2734" t="str">
            <v/>
          </cell>
          <cell r="EH2734" t="str">
            <v/>
          </cell>
          <cell r="EU2734" t="str">
            <v/>
          </cell>
          <cell r="FH2734" t="str">
            <v/>
          </cell>
          <cell r="FU2734" t="str">
            <v/>
          </cell>
          <cell r="GH2734" t="str">
            <v/>
          </cell>
          <cell r="GU2734" t="str">
            <v/>
          </cell>
          <cell r="HH2734" t="str">
            <v/>
          </cell>
          <cell r="HU2734" t="str">
            <v/>
          </cell>
          <cell r="IH2734" t="str">
            <v/>
          </cell>
          <cell r="IU2734" t="str">
            <v/>
          </cell>
          <cell r="JH2734" t="str">
            <v/>
          </cell>
          <cell r="JU2734" t="str">
            <v/>
          </cell>
          <cell r="KH2734" t="str">
            <v/>
          </cell>
          <cell r="KU2734" t="str">
            <v/>
          </cell>
          <cell r="LH2734" t="str">
            <v/>
          </cell>
          <cell r="LU2734" t="str">
            <v/>
          </cell>
          <cell r="LV2734">
            <v>9.9499999999999993</v>
          </cell>
          <cell r="MH2734">
            <v>9.9499999999999993</v>
          </cell>
          <cell r="MU2734" t="str">
            <v/>
          </cell>
          <cell r="NH2734" t="str">
            <v/>
          </cell>
          <cell r="NU2734" t="str">
            <v/>
          </cell>
          <cell r="OH2734" t="str">
            <v/>
          </cell>
          <cell r="OU2734" t="str">
            <v/>
          </cell>
        </row>
        <row r="2735">
          <cell r="C2735" t="str">
            <v>PV_UK_COAL5OC</v>
          </cell>
          <cell r="D2735" t="str">
            <v>PV_UK_COAL</v>
          </cell>
          <cell r="E2735" t="str">
            <v>Coal Clough hybrid</v>
          </cell>
          <cell r="F2735" t="str">
            <v>Solar PV</v>
          </cell>
          <cell r="G2735" t="str">
            <v>UK &amp; Ireland</v>
          </cell>
          <cell r="H2735" t="str">
            <v>United Kingdom</v>
          </cell>
          <cell r="I2735" t="str">
            <v>England</v>
          </cell>
          <cell r="J2735" t="str">
            <v>England</v>
          </cell>
          <cell r="K2735">
            <v>53.749045529999997</v>
          </cell>
          <cell r="L2735">
            <v>-2.1677442500000002</v>
          </cell>
          <cell r="N2735">
            <v>1</v>
          </cell>
          <cell r="O2735">
            <v>1</v>
          </cell>
          <cell r="P2735">
            <v>0</v>
          </cell>
          <cell r="Q2735" t="str">
            <v>Yes</v>
          </cell>
          <cell r="R2735" t="str">
            <v>No</v>
          </cell>
          <cell r="S2735">
            <v>44102</v>
          </cell>
          <cell r="T2735">
            <v>45658</v>
          </cell>
          <cell r="U2735">
            <v>45658</v>
          </cell>
          <cell r="V2735" t="str">
            <v>-</v>
          </cell>
          <cell r="AN2735">
            <v>9.9499999999999993</v>
          </cell>
          <cell r="AO2735">
            <v>9.9499999999999993</v>
          </cell>
          <cell r="AP2735">
            <v>0</v>
          </cell>
          <cell r="AQ2735">
            <v>8</v>
          </cell>
          <cell r="AR2735">
            <v>0.8040201005025126</v>
          </cell>
          <cell r="AS2735">
            <v>45536</v>
          </cell>
          <cell r="AT2735" t="str">
            <v>OC</v>
          </cell>
          <cell r="BH2735" t="str">
            <v/>
          </cell>
          <cell r="BU2735" t="str">
            <v/>
          </cell>
          <cell r="CH2735" t="str">
            <v/>
          </cell>
          <cell r="CU2735" t="str">
            <v/>
          </cell>
          <cell r="DH2735" t="str">
            <v/>
          </cell>
          <cell r="DU2735" t="str">
            <v/>
          </cell>
          <cell r="EH2735" t="str">
            <v/>
          </cell>
          <cell r="EU2735" t="str">
            <v/>
          </cell>
          <cell r="FH2735" t="str">
            <v/>
          </cell>
          <cell r="FU2735" t="str">
            <v/>
          </cell>
          <cell r="GH2735" t="str">
            <v/>
          </cell>
          <cell r="GU2735" t="str">
            <v/>
          </cell>
          <cell r="HH2735" t="str">
            <v/>
          </cell>
          <cell r="HU2735" t="str">
            <v/>
          </cell>
          <cell r="IH2735" t="str">
            <v/>
          </cell>
          <cell r="IU2735" t="str">
            <v/>
          </cell>
          <cell r="JH2735" t="str">
            <v/>
          </cell>
          <cell r="JU2735" t="str">
            <v/>
          </cell>
          <cell r="KH2735" t="str">
            <v/>
          </cell>
          <cell r="KU2735" t="str">
            <v/>
          </cell>
          <cell r="LH2735" t="str">
            <v/>
          </cell>
          <cell r="LU2735" t="str">
            <v/>
          </cell>
          <cell r="LV2735">
            <v>9.9499999999999993</v>
          </cell>
          <cell r="MH2735">
            <v>9.9499999999999993</v>
          </cell>
          <cell r="MU2735" t="str">
            <v/>
          </cell>
          <cell r="NH2735" t="str">
            <v/>
          </cell>
          <cell r="NU2735" t="str">
            <v/>
          </cell>
          <cell r="OH2735" t="str">
            <v/>
          </cell>
          <cell r="OU2735" t="str">
            <v/>
          </cell>
        </row>
        <row r="2736">
          <cell r="C2736" t="str">
            <v>BE_UK_WHITE1IN</v>
          </cell>
          <cell r="D2736" t="str">
            <v>BE_UK_WHITE</v>
          </cell>
          <cell r="E2736" t="str">
            <v>Whitelee BESS</v>
          </cell>
          <cell r="F2736" t="str">
            <v>BESS</v>
          </cell>
          <cell r="G2736" t="str">
            <v>UK &amp; Ireland</v>
          </cell>
          <cell r="H2736" t="str">
            <v>United Kingdom</v>
          </cell>
          <cell r="I2736" t="str">
            <v>Scotland</v>
          </cell>
          <cell r="J2736" t="str">
            <v>Scotland</v>
          </cell>
          <cell r="K2736">
            <v>55.692777</v>
          </cell>
          <cell r="L2736">
            <v>-4.3163299999999998</v>
          </cell>
          <cell r="N2736">
            <v>1</v>
          </cell>
          <cell r="O2736">
            <v>1</v>
          </cell>
          <cell r="P2736">
            <v>0</v>
          </cell>
          <cell r="Q2736" t="str">
            <v>Yes</v>
          </cell>
          <cell r="R2736" t="str">
            <v>No</v>
          </cell>
          <cell r="S2736">
            <v>43733</v>
          </cell>
          <cell r="T2736">
            <v>44470</v>
          </cell>
          <cell r="U2736">
            <v>44805</v>
          </cell>
          <cell r="V2736" t="str">
            <v>-</v>
          </cell>
          <cell r="AN2736">
            <v>50</v>
          </cell>
          <cell r="AO2736">
            <v>50</v>
          </cell>
          <cell r="AP2736">
            <v>0</v>
          </cell>
          <cell r="AQ2736">
            <v>50</v>
          </cell>
          <cell r="AR2736">
            <v>1</v>
          </cell>
          <cell r="AS2736">
            <v>43891</v>
          </cell>
          <cell r="AT2736" t="str">
            <v>IN</v>
          </cell>
          <cell r="BH2736" t="str">
            <v/>
          </cell>
          <cell r="BU2736" t="str">
            <v/>
          </cell>
          <cell r="CH2736" t="str">
            <v/>
          </cell>
          <cell r="CU2736" t="str">
            <v/>
          </cell>
          <cell r="DH2736" t="str">
            <v/>
          </cell>
          <cell r="DU2736" t="str">
            <v/>
          </cell>
          <cell r="EH2736" t="str">
            <v/>
          </cell>
          <cell r="EU2736" t="str">
            <v/>
          </cell>
          <cell r="FH2736" t="str">
            <v/>
          </cell>
          <cell r="FU2736" t="str">
            <v/>
          </cell>
          <cell r="GH2736" t="str">
            <v/>
          </cell>
          <cell r="GU2736" t="str">
            <v/>
          </cell>
          <cell r="HH2736" t="str">
            <v/>
          </cell>
          <cell r="HU2736" t="str">
            <v/>
          </cell>
          <cell r="IH2736" t="str">
            <v/>
          </cell>
          <cell r="IU2736" t="str">
            <v/>
          </cell>
          <cell r="JH2736" t="str">
            <v/>
          </cell>
          <cell r="JT2736">
            <v>5</v>
          </cell>
          <cell r="JU2736">
            <v>5</v>
          </cell>
          <cell r="JV2736">
            <v>45</v>
          </cell>
          <cell r="KH2736">
            <v>45</v>
          </cell>
          <cell r="KU2736" t="str">
            <v/>
          </cell>
          <cell r="LH2736" t="str">
            <v/>
          </cell>
          <cell r="LU2736" t="str">
            <v/>
          </cell>
          <cell r="MH2736" t="str">
            <v/>
          </cell>
          <cell r="MU2736" t="str">
            <v/>
          </cell>
          <cell r="NH2736" t="str">
            <v/>
          </cell>
          <cell r="NU2736" t="str">
            <v/>
          </cell>
          <cell r="OH2736" t="str">
            <v/>
          </cell>
          <cell r="OU2736" t="str">
            <v/>
          </cell>
        </row>
        <row r="2737">
          <cell r="C2737" t="str">
            <v>BE_UK_WHITE2OP</v>
          </cell>
          <cell r="D2737" t="str">
            <v>BE_UK_WHITE</v>
          </cell>
          <cell r="E2737" t="str">
            <v>Whitelee BESS</v>
          </cell>
          <cell r="F2737" t="str">
            <v>BESS</v>
          </cell>
          <cell r="G2737" t="str">
            <v>UK &amp; Ireland</v>
          </cell>
          <cell r="H2737" t="str">
            <v>United Kingdom</v>
          </cell>
          <cell r="I2737" t="str">
            <v>Scotland</v>
          </cell>
          <cell r="J2737" t="str">
            <v>Scotland</v>
          </cell>
          <cell r="K2737">
            <v>55.692777</v>
          </cell>
          <cell r="L2737">
            <v>-4.3163299999999998</v>
          </cell>
          <cell r="N2737">
            <v>1</v>
          </cell>
          <cell r="O2737">
            <v>1</v>
          </cell>
          <cell r="P2737">
            <v>0</v>
          </cell>
          <cell r="Q2737" t="str">
            <v>Yes</v>
          </cell>
          <cell r="R2737" t="str">
            <v>No</v>
          </cell>
          <cell r="S2737">
            <v>43733</v>
          </cell>
          <cell r="T2737">
            <v>44470</v>
          </cell>
          <cell r="U2737">
            <v>44805</v>
          </cell>
          <cell r="V2737" t="str">
            <v>-</v>
          </cell>
          <cell r="AN2737">
            <v>50</v>
          </cell>
          <cell r="AO2737">
            <v>50</v>
          </cell>
          <cell r="AP2737">
            <v>0</v>
          </cell>
          <cell r="AQ2737">
            <v>50</v>
          </cell>
          <cell r="AR2737">
            <v>1</v>
          </cell>
          <cell r="AS2737">
            <v>43891</v>
          </cell>
          <cell r="AT2737" t="str">
            <v>OP</v>
          </cell>
          <cell r="BH2737" t="str">
            <v/>
          </cell>
          <cell r="BU2737" t="str">
            <v/>
          </cell>
          <cell r="CH2737" t="str">
            <v/>
          </cell>
          <cell r="CU2737" t="str">
            <v/>
          </cell>
          <cell r="DH2737" t="str">
            <v/>
          </cell>
          <cell r="DU2737" t="str">
            <v/>
          </cell>
          <cell r="EH2737" t="str">
            <v/>
          </cell>
          <cell r="EU2737" t="str">
            <v/>
          </cell>
          <cell r="FH2737" t="str">
            <v/>
          </cell>
          <cell r="FU2737" t="str">
            <v/>
          </cell>
          <cell r="GH2737" t="str">
            <v/>
          </cell>
          <cell r="GU2737" t="str">
            <v/>
          </cell>
          <cell r="HH2737" t="str">
            <v/>
          </cell>
          <cell r="HU2737" t="str">
            <v/>
          </cell>
          <cell r="IH2737" t="str">
            <v/>
          </cell>
          <cell r="IU2737" t="str">
            <v/>
          </cell>
          <cell r="JH2737" t="str">
            <v/>
          </cell>
          <cell r="JU2737" t="str">
            <v/>
          </cell>
          <cell r="KE2737">
            <v>50</v>
          </cell>
          <cell r="KH2737">
            <v>50</v>
          </cell>
          <cell r="KU2737" t="str">
            <v/>
          </cell>
          <cell r="LH2737" t="str">
            <v/>
          </cell>
          <cell r="LU2737" t="str">
            <v/>
          </cell>
          <cell r="MH2737" t="str">
            <v/>
          </cell>
          <cell r="MU2737" t="str">
            <v/>
          </cell>
          <cell r="NH2737" t="str">
            <v/>
          </cell>
          <cell r="NU2737" t="str">
            <v/>
          </cell>
          <cell r="OH2737" t="str">
            <v/>
          </cell>
          <cell r="OU2737" t="str">
            <v/>
          </cell>
        </row>
        <row r="2738">
          <cell r="C2738" t="str">
            <v>BE_UK_WHITE3CO</v>
          </cell>
          <cell r="D2738" t="str">
            <v>BE_UK_WHITE</v>
          </cell>
          <cell r="E2738" t="str">
            <v>Whitelee BESS</v>
          </cell>
          <cell r="F2738" t="str">
            <v>BESS</v>
          </cell>
          <cell r="G2738" t="str">
            <v>UK &amp; Ireland</v>
          </cell>
          <cell r="H2738" t="str">
            <v>United Kingdom</v>
          </cell>
          <cell r="I2738" t="str">
            <v>Scotland</v>
          </cell>
          <cell r="J2738" t="str">
            <v>Scotland</v>
          </cell>
          <cell r="K2738">
            <v>55.692777</v>
          </cell>
          <cell r="L2738">
            <v>-4.3163299999999998</v>
          </cell>
          <cell r="N2738">
            <v>1</v>
          </cell>
          <cell r="O2738">
            <v>1</v>
          </cell>
          <cell r="P2738">
            <v>0</v>
          </cell>
          <cell r="Q2738" t="str">
            <v>Yes</v>
          </cell>
          <cell r="R2738" t="str">
            <v>No</v>
          </cell>
          <cell r="S2738">
            <v>43733</v>
          </cell>
          <cell r="T2738">
            <v>44470</v>
          </cell>
          <cell r="U2738">
            <v>44805</v>
          </cell>
          <cell r="V2738" t="str">
            <v>-</v>
          </cell>
          <cell r="AN2738">
            <v>50</v>
          </cell>
          <cell r="AO2738">
            <v>50</v>
          </cell>
          <cell r="AP2738">
            <v>0</v>
          </cell>
          <cell r="AQ2738">
            <v>50</v>
          </cell>
          <cell r="AR2738">
            <v>1</v>
          </cell>
          <cell r="AS2738">
            <v>43891</v>
          </cell>
          <cell r="AT2738" t="str">
            <v>CO</v>
          </cell>
          <cell r="BH2738" t="str">
            <v/>
          </cell>
          <cell r="BU2738" t="str">
            <v/>
          </cell>
          <cell r="CH2738" t="str">
            <v/>
          </cell>
          <cell r="CU2738" t="str">
            <v/>
          </cell>
          <cell r="DH2738" t="str">
            <v/>
          </cell>
          <cell r="DU2738" t="str">
            <v/>
          </cell>
          <cell r="EH2738" t="str">
            <v/>
          </cell>
          <cell r="EU2738" t="str">
            <v/>
          </cell>
          <cell r="FH2738" t="str">
            <v/>
          </cell>
          <cell r="FU2738" t="str">
            <v/>
          </cell>
          <cell r="GH2738" t="str">
            <v/>
          </cell>
          <cell r="GU2738" t="str">
            <v/>
          </cell>
          <cell r="HH2738" t="str">
            <v/>
          </cell>
          <cell r="HU2738" t="str">
            <v/>
          </cell>
          <cell r="IH2738" t="str">
            <v/>
          </cell>
          <cell r="IU2738" t="str">
            <v/>
          </cell>
          <cell r="JH2738" t="str">
            <v/>
          </cell>
          <cell r="JU2738" t="str">
            <v/>
          </cell>
          <cell r="KE2738">
            <v>20</v>
          </cell>
          <cell r="KG2738">
            <v>15</v>
          </cell>
          <cell r="KH2738">
            <v>35</v>
          </cell>
          <cell r="KI2738">
            <v>5</v>
          </cell>
          <cell r="KM2738">
            <v>10</v>
          </cell>
          <cell r="KU2738">
            <v>15</v>
          </cell>
          <cell r="LH2738" t="str">
            <v/>
          </cell>
          <cell r="LU2738" t="str">
            <v/>
          </cell>
          <cell r="MH2738" t="str">
            <v/>
          </cell>
          <cell r="MU2738" t="str">
            <v/>
          </cell>
          <cell r="NH2738" t="str">
            <v/>
          </cell>
          <cell r="NU2738" t="str">
            <v/>
          </cell>
          <cell r="OH2738" t="str">
            <v/>
          </cell>
          <cell r="OU2738" t="str">
            <v/>
          </cell>
        </row>
        <row r="2739">
          <cell r="C2739" t="str">
            <v>BE_UK_WHITE4FL</v>
          </cell>
          <cell r="D2739" t="str">
            <v>BE_UK_WHITE</v>
          </cell>
          <cell r="E2739" t="str">
            <v>Whitelee BESS</v>
          </cell>
          <cell r="F2739" t="str">
            <v>BESS</v>
          </cell>
          <cell r="G2739" t="str">
            <v>UK &amp; Ireland</v>
          </cell>
          <cell r="H2739" t="str">
            <v>United Kingdom</v>
          </cell>
          <cell r="I2739" t="str">
            <v>Scotland</v>
          </cell>
          <cell r="J2739" t="str">
            <v>Scotland</v>
          </cell>
          <cell r="K2739">
            <v>55.692777</v>
          </cell>
          <cell r="L2739">
            <v>-4.3163299999999998</v>
          </cell>
          <cell r="N2739">
            <v>1</v>
          </cell>
          <cell r="O2739">
            <v>1</v>
          </cell>
          <cell r="P2739">
            <v>0</v>
          </cell>
          <cell r="Q2739" t="str">
            <v>Yes</v>
          </cell>
          <cell r="R2739" t="str">
            <v>No</v>
          </cell>
          <cell r="S2739">
            <v>43733</v>
          </cell>
          <cell r="T2739">
            <v>44470</v>
          </cell>
          <cell r="U2739">
            <v>44805</v>
          </cell>
          <cell r="V2739" t="str">
            <v>-</v>
          </cell>
          <cell r="AN2739">
            <v>50</v>
          </cell>
          <cell r="AO2739">
            <v>50</v>
          </cell>
          <cell r="AP2739">
            <v>0</v>
          </cell>
          <cell r="AQ2739">
            <v>50</v>
          </cell>
          <cell r="AR2739">
            <v>1</v>
          </cell>
          <cell r="AS2739">
            <v>43891</v>
          </cell>
          <cell r="AT2739" t="str">
            <v>FL</v>
          </cell>
          <cell r="BH2739" t="str">
            <v/>
          </cell>
          <cell r="BU2739" t="str">
            <v/>
          </cell>
          <cell r="CH2739" t="str">
            <v/>
          </cell>
          <cell r="CU2739" t="str">
            <v/>
          </cell>
          <cell r="DH2739" t="str">
            <v/>
          </cell>
          <cell r="DU2739" t="str">
            <v/>
          </cell>
          <cell r="EH2739" t="str">
            <v/>
          </cell>
          <cell r="EU2739" t="str">
            <v/>
          </cell>
          <cell r="FH2739" t="str">
            <v/>
          </cell>
          <cell r="FU2739" t="str">
            <v/>
          </cell>
          <cell r="GH2739" t="str">
            <v/>
          </cell>
          <cell r="GU2739" t="str">
            <v/>
          </cell>
          <cell r="HH2739" t="str">
            <v/>
          </cell>
          <cell r="HU2739" t="str">
            <v/>
          </cell>
          <cell r="IH2739" t="str">
            <v/>
          </cell>
          <cell r="IU2739" t="str">
            <v/>
          </cell>
          <cell r="JH2739" t="str">
            <v/>
          </cell>
          <cell r="JU2739" t="str">
            <v/>
          </cell>
          <cell r="KH2739" t="str">
            <v/>
          </cell>
          <cell r="KM2739">
            <v>50</v>
          </cell>
          <cell r="KU2739">
            <v>50</v>
          </cell>
          <cell r="LH2739" t="str">
            <v/>
          </cell>
          <cell r="LU2739" t="str">
            <v/>
          </cell>
          <cell r="MH2739" t="str">
            <v/>
          </cell>
          <cell r="MU2739" t="str">
            <v/>
          </cell>
          <cell r="NH2739" t="str">
            <v/>
          </cell>
          <cell r="NU2739" t="str">
            <v/>
          </cell>
          <cell r="OH2739" t="str">
            <v/>
          </cell>
          <cell r="OU2739" t="str">
            <v/>
          </cell>
        </row>
        <row r="2740">
          <cell r="C2740" t="str">
            <v>BE_UK_WHITE5OC</v>
          </cell>
          <cell r="D2740" t="str">
            <v>BE_UK_WHITE</v>
          </cell>
          <cell r="E2740" t="str">
            <v>Whitelee BESS</v>
          </cell>
          <cell r="F2740" t="str">
            <v>BESS</v>
          </cell>
          <cell r="G2740" t="str">
            <v>UK &amp; Ireland</v>
          </cell>
          <cell r="H2740" t="str">
            <v>United Kingdom</v>
          </cell>
          <cell r="I2740" t="str">
            <v>Scotland</v>
          </cell>
          <cell r="J2740" t="str">
            <v>Scotland</v>
          </cell>
          <cell r="K2740">
            <v>55.692777</v>
          </cell>
          <cell r="L2740">
            <v>-4.3163299999999998</v>
          </cell>
          <cell r="N2740">
            <v>1</v>
          </cell>
          <cell r="O2740">
            <v>1</v>
          </cell>
          <cell r="P2740">
            <v>0</v>
          </cell>
          <cell r="Q2740" t="str">
            <v>Yes</v>
          </cell>
          <cell r="R2740" t="str">
            <v>No</v>
          </cell>
          <cell r="S2740">
            <v>43733</v>
          </cell>
          <cell r="T2740">
            <v>44470</v>
          </cell>
          <cell r="U2740">
            <v>44805</v>
          </cell>
          <cell r="V2740" t="str">
            <v>-</v>
          </cell>
          <cell r="AN2740">
            <v>50</v>
          </cell>
          <cell r="AO2740">
            <v>50</v>
          </cell>
          <cell r="AP2740">
            <v>0</v>
          </cell>
          <cell r="AQ2740">
            <v>50</v>
          </cell>
          <cell r="AR2740">
            <v>1</v>
          </cell>
          <cell r="AS2740">
            <v>43891</v>
          </cell>
          <cell r="AT2740" t="str">
            <v>OC</v>
          </cell>
          <cell r="BH2740" t="str">
            <v/>
          </cell>
          <cell r="BU2740" t="str">
            <v/>
          </cell>
          <cell r="CH2740" t="str">
            <v/>
          </cell>
          <cell r="CU2740" t="str">
            <v/>
          </cell>
          <cell r="DH2740" t="str">
            <v/>
          </cell>
          <cell r="DU2740" t="str">
            <v/>
          </cell>
          <cell r="EH2740" t="str">
            <v/>
          </cell>
          <cell r="EU2740" t="str">
            <v/>
          </cell>
          <cell r="FH2740" t="str">
            <v/>
          </cell>
          <cell r="FU2740" t="str">
            <v/>
          </cell>
          <cell r="GH2740" t="str">
            <v/>
          </cell>
          <cell r="GU2740" t="str">
            <v/>
          </cell>
          <cell r="HH2740" t="str">
            <v/>
          </cell>
          <cell r="HU2740" t="str">
            <v/>
          </cell>
          <cell r="IH2740" t="str">
            <v/>
          </cell>
          <cell r="IU2740" t="str">
            <v/>
          </cell>
          <cell r="JH2740" t="str">
            <v/>
          </cell>
          <cell r="JU2740" t="str">
            <v/>
          </cell>
          <cell r="KH2740" t="str">
            <v/>
          </cell>
          <cell r="KQ2740">
            <v>50</v>
          </cell>
          <cell r="KU2740">
            <v>50</v>
          </cell>
          <cell r="LH2740" t="str">
            <v/>
          </cell>
          <cell r="LU2740" t="str">
            <v/>
          </cell>
          <cell r="MH2740" t="str">
            <v/>
          </cell>
          <cell r="MU2740" t="str">
            <v/>
          </cell>
          <cell r="NH2740" t="str">
            <v/>
          </cell>
          <cell r="NU2740" t="str">
            <v/>
          </cell>
          <cell r="OH2740" t="str">
            <v/>
          </cell>
          <cell r="OU2740" t="str">
            <v/>
          </cell>
        </row>
        <row r="2741">
          <cell r="C2741" t="str">
            <v>BE_UK_BARN1IN</v>
          </cell>
          <cell r="D2741" t="str">
            <v>BE_UK_BARN</v>
          </cell>
          <cell r="E2741" t="str">
            <v>Barnesmore BESS</v>
          </cell>
          <cell r="F2741" t="str">
            <v>BESS</v>
          </cell>
          <cell r="G2741" t="str">
            <v>UK &amp; Ireland</v>
          </cell>
          <cell r="H2741" t="str">
            <v>Ireland</v>
          </cell>
          <cell r="I2741" t="str">
            <v>Ireland</v>
          </cell>
          <cell r="J2741" t="str">
            <v>Ireland</v>
          </cell>
          <cell r="K2741">
            <v>54.676110999999999</v>
          </cell>
          <cell r="L2741">
            <v>-7.9983332999999996</v>
          </cell>
          <cell r="N2741">
            <v>1</v>
          </cell>
          <cell r="O2741">
            <v>1</v>
          </cell>
          <cell r="P2741">
            <v>0</v>
          </cell>
          <cell r="Q2741" t="str">
            <v>Yes</v>
          </cell>
          <cell r="R2741" t="str">
            <v>No</v>
          </cell>
          <cell r="S2741">
            <v>43733</v>
          </cell>
          <cell r="T2741">
            <v>44682</v>
          </cell>
          <cell r="U2741">
            <v>44835</v>
          </cell>
          <cell r="V2741" t="str">
            <v>-</v>
          </cell>
          <cell r="AN2741">
            <v>3</v>
          </cell>
          <cell r="AO2741">
            <v>3</v>
          </cell>
          <cell r="AP2741">
            <v>0</v>
          </cell>
          <cell r="AQ2741">
            <v>3</v>
          </cell>
          <cell r="AR2741">
            <v>1</v>
          </cell>
          <cell r="AS2741">
            <v>44136</v>
          </cell>
          <cell r="AT2741" t="str">
            <v>IN</v>
          </cell>
          <cell r="BH2741" t="str">
            <v/>
          </cell>
          <cell r="BU2741" t="str">
            <v/>
          </cell>
          <cell r="CH2741" t="str">
            <v/>
          </cell>
          <cell r="CU2741" t="str">
            <v/>
          </cell>
          <cell r="DH2741" t="str">
            <v/>
          </cell>
          <cell r="DU2741" t="str">
            <v/>
          </cell>
          <cell r="EH2741" t="str">
            <v/>
          </cell>
          <cell r="EU2741" t="str">
            <v/>
          </cell>
          <cell r="FH2741" t="str">
            <v/>
          </cell>
          <cell r="FU2741" t="str">
            <v/>
          </cell>
          <cell r="GH2741" t="str">
            <v/>
          </cell>
          <cell r="GU2741" t="str">
            <v/>
          </cell>
          <cell r="HH2741" t="str">
            <v/>
          </cell>
          <cell r="HU2741" t="str">
            <v/>
          </cell>
          <cell r="IH2741" t="str">
            <v/>
          </cell>
          <cell r="IU2741" t="str">
            <v/>
          </cell>
          <cell r="JH2741" t="str">
            <v/>
          </cell>
          <cell r="JU2741" t="str">
            <v/>
          </cell>
          <cell r="JW2741">
            <v>3</v>
          </cell>
          <cell r="KH2741">
            <v>3</v>
          </cell>
          <cell r="KU2741" t="str">
            <v/>
          </cell>
          <cell r="LH2741" t="str">
            <v/>
          </cell>
          <cell r="LU2741" t="str">
            <v/>
          </cell>
          <cell r="MH2741" t="str">
            <v/>
          </cell>
          <cell r="MU2741" t="str">
            <v/>
          </cell>
          <cell r="NH2741" t="str">
            <v/>
          </cell>
          <cell r="NU2741" t="str">
            <v/>
          </cell>
          <cell r="OH2741" t="str">
            <v/>
          </cell>
          <cell r="OU2741" t="str">
            <v/>
          </cell>
        </row>
        <row r="2742">
          <cell r="C2742" t="str">
            <v>BE_UK_BARN2OP</v>
          </cell>
          <cell r="D2742" t="str">
            <v>BE_UK_BARN</v>
          </cell>
          <cell r="E2742" t="str">
            <v>Barnesmore BESS</v>
          </cell>
          <cell r="F2742" t="str">
            <v>BESS</v>
          </cell>
          <cell r="G2742" t="str">
            <v>UK &amp; Ireland</v>
          </cell>
          <cell r="H2742" t="str">
            <v>Ireland</v>
          </cell>
          <cell r="I2742" t="str">
            <v>Ireland</v>
          </cell>
          <cell r="J2742" t="str">
            <v>Ireland</v>
          </cell>
          <cell r="K2742">
            <v>54.676110999999999</v>
          </cell>
          <cell r="L2742">
            <v>-7.9983332999999996</v>
          </cell>
          <cell r="N2742">
            <v>1</v>
          </cell>
          <cell r="O2742">
            <v>1</v>
          </cell>
          <cell r="P2742">
            <v>0</v>
          </cell>
          <cell r="Q2742" t="str">
            <v>Yes</v>
          </cell>
          <cell r="R2742" t="str">
            <v>No</v>
          </cell>
          <cell r="S2742">
            <v>43733</v>
          </cell>
          <cell r="T2742">
            <v>44682</v>
          </cell>
          <cell r="U2742">
            <v>44835</v>
          </cell>
          <cell r="V2742" t="str">
            <v>-</v>
          </cell>
          <cell r="AN2742">
            <v>3</v>
          </cell>
          <cell r="AO2742">
            <v>3</v>
          </cell>
          <cell r="AP2742">
            <v>0</v>
          </cell>
          <cell r="AQ2742">
            <v>3</v>
          </cell>
          <cell r="AR2742">
            <v>1</v>
          </cell>
          <cell r="AS2742">
            <v>44136</v>
          </cell>
          <cell r="AT2742" t="str">
            <v>OP</v>
          </cell>
          <cell r="BH2742" t="str">
            <v/>
          </cell>
          <cell r="BU2742" t="str">
            <v/>
          </cell>
          <cell r="CH2742" t="str">
            <v/>
          </cell>
          <cell r="CU2742" t="str">
            <v/>
          </cell>
          <cell r="DH2742" t="str">
            <v/>
          </cell>
          <cell r="DU2742" t="str">
            <v/>
          </cell>
          <cell r="EH2742" t="str">
            <v/>
          </cell>
          <cell r="EU2742" t="str">
            <v/>
          </cell>
          <cell r="FH2742" t="str">
            <v/>
          </cell>
          <cell r="FU2742" t="str">
            <v/>
          </cell>
          <cell r="GH2742" t="str">
            <v/>
          </cell>
          <cell r="GU2742" t="str">
            <v/>
          </cell>
          <cell r="HH2742" t="str">
            <v/>
          </cell>
          <cell r="HU2742" t="str">
            <v/>
          </cell>
          <cell r="IH2742" t="str">
            <v/>
          </cell>
          <cell r="IU2742" t="str">
            <v/>
          </cell>
          <cell r="JH2742" t="str">
            <v/>
          </cell>
          <cell r="JU2742" t="str">
            <v/>
          </cell>
          <cell r="KH2742" t="str">
            <v/>
          </cell>
          <cell r="KM2742">
            <v>3</v>
          </cell>
          <cell r="KU2742">
            <v>3</v>
          </cell>
          <cell r="LH2742" t="str">
            <v/>
          </cell>
          <cell r="LU2742" t="str">
            <v/>
          </cell>
          <cell r="MH2742" t="str">
            <v/>
          </cell>
          <cell r="MU2742" t="str">
            <v/>
          </cell>
          <cell r="NH2742" t="str">
            <v/>
          </cell>
          <cell r="NU2742" t="str">
            <v/>
          </cell>
          <cell r="OH2742" t="str">
            <v/>
          </cell>
          <cell r="OU2742" t="str">
            <v/>
          </cell>
        </row>
        <row r="2743">
          <cell r="C2743" t="str">
            <v>BE_UK_BARN3CO</v>
          </cell>
          <cell r="D2743" t="str">
            <v>BE_UK_BARN</v>
          </cell>
          <cell r="E2743" t="str">
            <v>Barnesmore BESS</v>
          </cell>
          <cell r="F2743" t="str">
            <v>BESS</v>
          </cell>
          <cell r="G2743" t="str">
            <v>UK &amp; Ireland</v>
          </cell>
          <cell r="H2743" t="str">
            <v>Ireland</v>
          </cell>
          <cell r="I2743" t="str">
            <v>Ireland</v>
          </cell>
          <cell r="J2743" t="str">
            <v>Ireland</v>
          </cell>
          <cell r="K2743">
            <v>54.676110999999999</v>
          </cell>
          <cell r="L2743">
            <v>-7.9983332999999996</v>
          </cell>
          <cell r="N2743">
            <v>1</v>
          </cell>
          <cell r="O2743">
            <v>1</v>
          </cell>
          <cell r="P2743">
            <v>0</v>
          </cell>
          <cell r="Q2743" t="str">
            <v>Yes</v>
          </cell>
          <cell r="R2743" t="str">
            <v>No</v>
          </cell>
          <cell r="S2743">
            <v>43733</v>
          </cell>
          <cell r="T2743">
            <v>44682</v>
          </cell>
          <cell r="U2743">
            <v>44835</v>
          </cell>
          <cell r="V2743" t="str">
            <v>-</v>
          </cell>
          <cell r="AN2743">
            <v>3</v>
          </cell>
          <cell r="AO2743">
            <v>3</v>
          </cell>
          <cell r="AP2743">
            <v>0</v>
          </cell>
          <cell r="AQ2743">
            <v>3</v>
          </cell>
          <cell r="AR2743">
            <v>1</v>
          </cell>
          <cell r="AS2743">
            <v>44136</v>
          </cell>
          <cell r="AT2743" t="str">
            <v>CO</v>
          </cell>
          <cell r="BH2743" t="str">
            <v/>
          </cell>
          <cell r="BU2743" t="str">
            <v/>
          </cell>
          <cell r="CH2743" t="str">
            <v/>
          </cell>
          <cell r="CU2743" t="str">
            <v/>
          </cell>
          <cell r="DH2743" t="str">
            <v/>
          </cell>
          <cell r="DU2743" t="str">
            <v/>
          </cell>
          <cell r="EH2743" t="str">
            <v/>
          </cell>
          <cell r="EU2743" t="str">
            <v/>
          </cell>
          <cell r="FH2743" t="str">
            <v/>
          </cell>
          <cell r="FU2743" t="str">
            <v/>
          </cell>
          <cell r="GH2743" t="str">
            <v/>
          </cell>
          <cell r="GU2743" t="str">
            <v/>
          </cell>
          <cell r="HH2743" t="str">
            <v/>
          </cell>
          <cell r="HU2743" t="str">
            <v/>
          </cell>
          <cell r="IH2743" t="str">
            <v/>
          </cell>
          <cell r="IU2743" t="str">
            <v/>
          </cell>
          <cell r="JH2743" t="str">
            <v/>
          </cell>
          <cell r="JU2743" t="str">
            <v/>
          </cell>
          <cell r="KH2743" t="str">
            <v/>
          </cell>
          <cell r="KM2743">
            <v>3</v>
          </cell>
          <cell r="KU2743">
            <v>3</v>
          </cell>
          <cell r="LH2743" t="str">
            <v/>
          </cell>
          <cell r="LU2743" t="str">
            <v/>
          </cell>
          <cell r="MH2743" t="str">
            <v/>
          </cell>
          <cell r="MU2743" t="str">
            <v/>
          </cell>
          <cell r="NH2743" t="str">
            <v/>
          </cell>
          <cell r="NU2743" t="str">
            <v/>
          </cell>
          <cell r="OH2743" t="str">
            <v/>
          </cell>
          <cell r="OU2743" t="str">
            <v/>
          </cell>
        </row>
        <row r="2744">
          <cell r="C2744" t="str">
            <v>BE_UK_BARN4FL</v>
          </cell>
          <cell r="D2744" t="str">
            <v>BE_UK_BARN</v>
          </cell>
          <cell r="E2744" t="str">
            <v>Barnesmore BESS</v>
          </cell>
          <cell r="F2744" t="str">
            <v>BESS</v>
          </cell>
          <cell r="G2744" t="str">
            <v>UK &amp; Ireland</v>
          </cell>
          <cell r="H2744" t="str">
            <v>Ireland</v>
          </cell>
          <cell r="I2744" t="str">
            <v>Ireland</v>
          </cell>
          <cell r="J2744" t="str">
            <v>Ireland</v>
          </cell>
          <cell r="K2744">
            <v>54.676110999999999</v>
          </cell>
          <cell r="L2744">
            <v>-7.9983332999999996</v>
          </cell>
          <cell r="N2744">
            <v>1</v>
          </cell>
          <cell r="O2744">
            <v>1</v>
          </cell>
          <cell r="P2744">
            <v>0</v>
          </cell>
          <cell r="Q2744" t="str">
            <v>Yes</v>
          </cell>
          <cell r="R2744" t="str">
            <v>No</v>
          </cell>
          <cell r="S2744">
            <v>43733</v>
          </cell>
          <cell r="T2744">
            <v>44682</v>
          </cell>
          <cell r="U2744">
            <v>44835</v>
          </cell>
          <cell r="V2744" t="str">
            <v>-</v>
          </cell>
          <cell r="AN2744">
            <v>3</v>
          </cell>
          <cell r="AO2744">
            <v>3</v>
          </cell>
          <cell r="AP2744">
            <v>0</v>
          </cell>
          <cell r="AQ2744">
            <v>3</v>
          </cell>
          <cell r="AR2744">
            <v>1</v>
          </cell>
          <cell r="AS2744">
            <v>44136</v>
          </cell>
          <cell r="AT2744" t="str">
            <v>FL</v>
          </cell>
          <cell r="BH2744" t="str">
            <v/>
          </cell>
          <cell r="BU2744" t="str">
            <v/>
          </cell>
          <cell r="CH2744" t="str">
            <v/>
          </cell>
          <cell r="CU2744" t="str">
            <v/>
          </cell>
          <cell r="DH2744" t="str">
            <v/>
          </cell>
          <cell r="DU2744" t="str">
            <v/>
          </cell>
          <cell r="EH2744" t="str">
            <v/>
          </cell>
          <cell r="EU2744" t="str">
            <v/>
          </cell>
          <cell r="FH2744" t="str">
            <v/>
          </cell>
          <cell r="FU2744" t="str">
            <v/>
          </cell>
          <cell r="GH2744" t="str">
            <v/>
          </cell>
          <cell r="GU2744" t="str">
            <v/>
          </cell>
          <cell r="HH2744" t="str">
            <v/>
          </cell>
          <cell r="HU2744" t="str">
            <v/>
          </cell>
          <cell r="IH2744" t="str">
            <v/>
          </cell>
          <cell r="IU2744" t="str">
            <v/>
          </cell>
          <cell r="JH2744" t="str">
            <v/>
          </cell>
          <cell r="JU2744" t="str">
            <v/>
          </cell>
          <cell r="KH2744" t="str">
            <v/>
          </cell>
          <cell r="KM2744">
            <v>3</v>
          </cell>
          <cell r="KU2744">
            <v>3</v>
          </cell>
          <cell r="LH2744" t="str">
            <v/>
          </cell>
          <cell r="LU2744" t="str">
            <v/>
          </cell>
          <cell r="MH2744" t="str">
            <v/>
          </cell>
          <cell r="MU2744" t="str">
            <v/>
          </cell>
          <cell r="NH2744" t="str">
            <v/>
          </cell>
          <cell r="NU2744" t="str">
            <v/>
          </cell>
          <cell r="OH2744" t="str">
            <v/>
          </cell>
          <cell r="OU2744" t="str">
            <v/>
          </cell>
        </row>
        <row r="2745">
          <cell r="C2745" t="str">
            <v>BE_UK_BARN5OC</v>
          </cell>
          <cell r="D2745" t="str">
            <v>BE_UK_BARN</v>
          </cell>
          <cell r="E2745" t="str">
            <v>Barnesmore BESS</v>
          </cell>
          <cell r="F2745" t="str">
            <v>BESS</v>
          </cell>
          <cell r="G2745" t="str">
            <v>UK &amp; Ireland</v>
          </cell>
          <cell r="H2745" t="str">
            <v>Ireland</v>
          </cell>
          <cell r="I2745" t="str">
            <v>Ireland</v>
          </cell>
          <cell r="J2745" t="str">
            <v>Ireland</v>
          </cell>
          <cell r="K2745">
            <v>54.676110999999999</v>
          </cell>
          <cell r="L2745">
            <v>-7.9983332999999996</v>
          </cell>
          <cell r="N2745">
            <v>1</v>
          </cell>
          <cell r="O2745">
            <v>1</v>
          </cell>
          <cell r="P2745">
            <v>0</v>
          </cell>
          <cell r="Q2745" t="str">
            <v>Yes</v>
          </cell>
          <cell r="R2745" t="str">
            <v>No</v>
          </cell>
          <cell r="S2745">
            <v>43733</v>
          </cell>
          <cell r="T2745">
            <v>44682</v>
          </cell>
          <cell r="U2745">
            <v>44835</v>
          </cell>
          <cell r="V2745" t="str">
            <v>-</v>
          </cell>
          <cell r="AN2745">
            <v>3</v>
          </cell>
          <cell r="AO2745">
            <v>3</v>
          </cell>
          <cell r="AP2745">
            <v>0</v>
          </cell>
          <cell r="AQ2745">
            <v>3</v>
          </cell>
          <cell r="AR2745">
            <v>1</v>
          </cell>
          <cell r="AS2745">
            <v>44136</v>
          </cell>
          <cell r="AT2745" t="str">
            <v>OC</v>
          </cell>
          <cell r="BH2745" t="str">
            <v/>
          </cell>
          <cell r="BU2745" t="str">
            <v/>
          </cell>
          <cell r="CH2745" t="str">
            <v/>
          </cell>
          <cell r="CU2745" t="str">
            <v/>
          </cell>
          <cell r="DH2745" t="str">
            <v/>
          </cell>
          <cell r="DU2745" t="str">
            <v/>
          </cell>
          <cell r="EH2745" t="str">
            <v/>
          </cell>
          <cell r="EU2745" t="str">
            <v/>
          </cell>
          <cell r="FH2745" t="str">
            <v/>
          </cell>
          <cell r="FU2745" t="str">
            <v/>
          </cell>
          <cell r="GH2745" t="str">
            <v/>
          </cell>
          <cell r="GU2745" t="str">
            <v/>
          </cell>
          <cell r="HH2745" t="str">
            <v/>
          </cell>
          <cell r="HU2745" t="str">
            <v/>
          </cell>
          <cell r="IH2745" t="str">
            <v/>
          </cell>
          <cell r="IU2745" t="str">
            <v/>
          </cell>
          <cell r="JH2745" t="str">
            <v/>
          </cell>
          <cell r="JU2745" t="str">
            <v/>
          </cell>
          <cell r="KH2745" t="str">
            <v/>
          </cell>
          <cell r="KR2745">
            <v>3</v>
          </cell>
          <cell r="KU2745">
            <v>3</v>
          </cell>
          <cell r="LH2745" t="str">
            <v/>
          </cell>
          <cell r="LU2745" t="str">
            <v/>
          </cell>
          <cell r="MH2745" t="str">
            <v/>
          </cell>
          <cell r="MU2745" t="str">
            <v/>
          </cell>
          <cell r="NH2745" t="str">
            <v/>
          </cell>
          <cell r="NU2745" t="str">
            <v/>
          </cell>
          <cell r="OH2745" t="str">
            <v/>
          </cell>
          <cell r="OU2745" t="str">
            <v/>
          </cell>
        </row>
        <row r="2746">
          <cell r="C2746" t="str">
            <v>BE_UK_GORM1IN</v>
          </cell>
          <cell r="D2746" t="str">
            <v>BE_UK_GORM</v>
          </cell>
          <cell r="E2746" t="str">
            <v>Gormans BESS</v>
          </cell>
          <cell r="F2746" t="str">
            <v>BESS</v>
          </cell>
          <cell r="G2746" t="str">
            <v>UK &amp; Ireland</v>
          </cell>
          <cell r="H2746" t="str">
            <v>Ireland</v>
          </cell>
          <cell r="I2746" t="str">
            <v>Ireland</v>
          </cell>
          <cell r="J2746" t="str">
            <v>Ireland</v>
          </cell>
          <cell r="N2746">
            <v>1</v>
          </cell>
          <cell r="O2746">
            <v>1</v>
          </cell>
          <cell r="P2746">
            <v>0</v>
          </cell>
          <cell r="Q2746" t="str">
            <v>Yes</v>
          </cell>
          <cell r="R2746" t="str">
            <v>No</v>
          </cell>
          <cell r="S2746">
            <v>43710</v>
          </cell>
          <cell r="T2746">
            <v>44531</v>
          </cell>
          <cell r="U2746">
            <v>44713</v>
          </cell>
          <cell r="V2746" t="str">
            <v>-</v>
          </cell>
          <cell r="AN2746">
            <v>50</v>
          </cell>
          <cell r="AO2746">
            <v>50</v>
          </cell>
          <cell r="AP2746">
            <v>0</v>
          </cell>
          <cell r="AQ2746">
            <v>50</v>
          </cell>
          <cell r="AR2746">
            <v>1</v>
          </cell>
          <cell r="AS2746">
            <v>44044</v>
          </cell>
          <cell r="AT2746" t="str">
            <v>IN</v>
          </cell>
          <cell r="BH2746" t="str">
            <v/>
          </cell>
          <cell r="BU2746" t="str">
            <v/>
          </cell>
          <cell r="CH2746" t="str">
            <v/>
          </cell>
          <cell r="CU2746" t="str">
            <v/>
          </cell>
          <cell r="DH2746" t="str">
            <v/>
          </cell>
          <cell r="DU2746" t="str">
            <v/>
          </cell>
          <cell r="EH2746" t="str">
            <v/>
          </cell>
          <cell r="EU2746" t="str">
            <v/>
          </cell>
          <cell r="FH2746" t="str">
            <v/>
          </cell>
          <cell r="FU2746" t="str">
            <v/>
          </cell>
          <cell r="GH2746" t="str">
            <v/>
          </cell>
          <cell r="GU2746" t="str">
            <v/>
          </cell>
          <cell r="HH2746" t="str">
            <v/>
          </cell>
          <cell r="HU2746" t="str">
            <v/>
          </cell>
          <cell r="IH2746" t="str">
            <v/>
          </cell>
          <cell r="IU2746" t="str">
            <v/>
          </cell>
          <cell r="JH2746" t="str">
            <v/>
          </cell>
          <cell r="JU2746" t="str">
            <v/>
          </cell>
          <cell r="KB2746">
            <v>7</v>
          </cell>
          <cell r="KC2746">
            <v>43</v>
          </cell>
          <cell r="KH2746">
            <v>50</v>
          </cell>
          <cell r="KU2746" t="str">
            <v/>
          </cell>
          <cell r="LH2746" t="str">
            <v/>
          </cell>
          <cell r="LU2746" t="str">
            <v/>
          </cell>
          <cell r="MH2746" t="str">
            <v/>
          </cell>
          <cell r="MU2746" t="str">
            <v/>
          </cell>
          <cell r="NH2746" t="str">
            <v/>
          </cell>
          <cell r="NU2746" t="str">
            <v/>
          </cell>
          <cell r="OH2746" t="str">
            <v/>
          </cell>
          <cell r="OU2746" t="str">
            <v/>
          </cell>
        </row>
        <row r="2747">
          <cell r="C2747" t="str">
            <v>BE_UK_GORM2OP</v>
          </cell>
          <cell r="D2747" t="str">
            <v>BE_UK_GORM</v>
          </cell>
          <cell r="E2747" t="str">
            <v>Gormans BESS</v>
          </cell>
          <cell r="F2747" t="str">
            <v>BESS</v>
          </cell>
          <cell r="G2747" t="str">
            <v>UK &amp; Ireland</v>
          </cell>
          <cell r="H2747" t="str">
            <v>Ireland</v>
          </cell>
          <cell r="I2747" t="str">
            <v>Ireland</v>
          </cell>
          <cell r="J2747" t="str">
            <v>Ireland</v>
          </cell>
          <cell r="N2747">
            <v>1</v>
          </cell>
          <cell r="O2747">
            <v>1</v>
          </cell>
          <cell r="P2747">
            <v>0</v>
          </cell>
          <cell r="Q2747" t="str">
            <v>Yes</v>
          </cell>
          <cell r="R2747" t="str">
            <v>No</v>
          </cell>
          <cell r="S2747">
            <v>43710</v>
          </cell>
          <cell r="T2747">
            <v>44531</v>
          </cell>
          <cell r="U2747">
            <v>44713</v>
          </cell>
          <cell r="V2747" t="str">
            <v>-</v>
          </cell>
          <cell r="AN2747">
            <v>50</v>
          </cell>
          <cell r="AO2747">
            <v>50</v>
          </cell>
          <cell r="AP2747">
            <v>0</v>
          </cell>
          <cell r="AQ2747">
            <v>50</v>
          </cell>
          <cell r="AR2747">
            <v>1</v>
          </cell>
          <cell r="AS2747">
            <v>44044</v>
          </cell>
          <cell r="AT2747" t="str">
            <v>OP</v>
          </cell>
          <cell r="BH2747" t="str">
            <v/>
          </cell>
          <cell r="BU2747" t="str">
            <v/>
          </cell>
          <cell r="CH2747" t="str">
            <v/>
          </cell>
          <cell r="CU2747" t="str">
            <v/>
          </cell>
          <cell r="DH2747" t="str">
            <v/>
          </cell>
          <cell r="DU2747" t="str">
            <v/>
          </cell>
          <cell r="EH2747" t="str">
            <v/>
          </cell>
          <cell r="EU2747" t="str">
            <v/>
          </cell>
          <cell r="FH2747" t="str">
            <v/>
          </cell>
          <cell r="FU2747" t="str">
            <v/>
          </cell>
          <cell r="GH2747" t="str">
            <v/>
          </cell>
          <cell r="GU2747" t="str">
            <v/>
          </cell>
          <cell r="HH2747" t="str">
            <v/>
          </cell>
          <cell r="HU2747" t="str">
            <v/>
          </cell>
          <cell r="IH2747" t="str">
            <v/>
          </cell>
          <cell r="IU2747" t="str">
            <v/>
          </cell>
          <cell r="JH2747" t="str">
            <v/>
          </cell>
          <cell r="JU2747" t="str">
            <v/>
          </cell>
          <cell r="KG2747">
            <v>50</v>
          </cell>
          <cell r="KH2747">
            <v>50</v>
          </cell>
          <cell r="KU2747" t="str">
            <v/>
          </cell>
          <cell r="LH2747" t="str">
            <v/>
          </cell>
          <cell r="LU2747" t="str">
            <v/>
          </cell>
          <cell r="MH2747" t="str">
            <v/>
          </cell>
          <cell r="MU2747" t="str">
            <v/>
          </cell>
          <cell r="NH2747" t="str">
            <v/>
          </cell>
          <cell r="NU2747" t="str">
            <v/>
          </cell>
          <cell r="OH2747" t="str">
            <v/>
          </cell>
          <cell r="OU2747" t="str">
            <v/>
          </cell>
        </row>
        <row r="2748">
          <cell r="C2748" t="str">
            <v>BE_UK_GORM3CO</v>
          </cell>
          <cell r="D2748" t="str">
            <v>BE_UK_GORM</v>
          </cell>
          <cell r="E2748" t="str">
            <v>Gormans BESS</v>
          </cell>
          <cell r="F2748" t="str">
            <v>BESS</v>
          </cell>
          <cell r="G2748" t="str">
            <v>UK &amp; Ireland</v>
          </cell>
          <cell r="H2748" t="str">
            <v>Ireland</v>
          </cell>
          <cell r="I2748" t="str">
            <v>Ireland</v>
          </cell>
          <cell r="J2748" t="str">
            <v>Ireland</v>
          </cell>
          <cell r="N2748">
            <v>1</v>
          </cell>
          <cell r="O2748">
            <v>1</v>
          </cell>
          <cell r="P2748">
            <v>0</v>
          </cell>
          <cell r="Q2748" t="str">
            <v>Yes</v>
          </cell>
          <cell r="R2748" t="str">
            <v>No</v>
          </cell>
          <cell r="S2748">
            <v>43710</v>
          </cell>
          <cell r="T2748">
            <v>44531</v>
          </cell>
          <cell r="U2748">
            <v>44713</v>
          </cell>
          <cell r="V2748" t="str">
            <v>-</v>
          </cell>
          <cell r="AN2748">
            <v>50</v>
          </cell>
          <cell r="AO2748">
            <v>50</v>
          </cell>
          <cell r="AP2748">
            <v>0</v>
          </cell>
          <cell r="AQ2748">
            <v>50</v>
          </cell>
          <cell r="AR2748">
            <v>1</v>
          </cell>
          <cell r="AS2748">
            <v>44044</v>
          </cell>
          <cell r="AT2748" t="str">
            <v>CO</v>
          </cell>
          <cell r="BH2748" t="str">
            <v/>
          </cell>
          <cell r="BU2748" t="str">
            <v/>
          </cell>
          <cell r="CH2748" t="str">
            <v/>
          </cell>
          <cell r="CU2748" t="str">
            <v/>
          </cell>
          <cell r="DH2748" t="str">
            <v/>
          </cell>
          <cell r="DU2748" t="str">
            <v/>
          </cell>
          <cell r="EH2748" t="str">
            <v/>
          </cell>
          <cell r="EU2748" t="str">
            <v/>
          </cell>
          <cell r="FH2748" t="str">
            <v/>
          </cell>
          <cell r="FU2748" t="str">
            <v/>
          </cell>
          <cell r="GH2748" t="str">
            <v/>
          </cell>
          <cell r="GU2748" t="str">
            <v/>
          </cell>
          <cell r="HH2748" t="str">
            <v/>
          </cell>
          <cell r="HU2748" t="str">
            <v/>
          </cell>
          <cell r="IH2748" t="str">
            <v/>
          </cell>
          <cell r="IU2748" t="str">
            <v/>
          </cell>
          <cell r="JH2748" t="str">
            <v/>
          </cell>
          <cell r="JU2748" t="str">
            <v/>
          </cell>
          <cell r="KG2748">
            <v>25</v>
          </cell>
          <cell r="KH2748">
            <v>25</v>
          </cell>
          <cell r="KI2748">
            <v>25</v>
          </cell>
          <cell r="KU2748">
            <v>25</v>
          </cell>
          <cell r="LH2748" t="str">
            <v/>
          </cell>
          <cell r="LU2748" t="str">
            <v/>
          </cell>
          <cell r="MH2748" t="str">
            <v/>
          </cell>
          <cell r="MU2748" t="str">
            <v/>
          </cell>
          <cell r="NH2748" t="str">
            <v/>
          </cell>
          <cell r="NU2748" t="str">
            <v/>
          </cell>
          <cell r="OH2748" t="str">
            <v/>
          </cell>
          <cell r="OU2748" t="str">
            <v/>
          </cell>
        </row>
        <row r="2749">
          <cell r="C2749" t="str">
            <v>BE_UK_GORM4FL</v>
          </cell>
          <cell r="D2749" t="str">
            <v>BE_UK_GORM</v>
          </cell>
          <cell r="E2749" t="str">
            <v>Gormans BESS</v>
          </cell>
          <cell r="F2749" t="str">
            <v>BESS</v>
          </cell>
          <cell r="G2749" t="str">
            <v>UK &amp; Ireland</v>
          </cell>
          <cell r="H2749" t="str">
            <v>Ireland</v>
          </cell>
          <cell r="I2749" t="str">
            <v>Ireland</v>
          </cell>
          <cell r="J2749" t="str">
            <v>Ireland</v>
          </cell>
          <cell r="N2749">
            <v>1</v>
          </cell>
          <cell r="O2749">
            <v>1</v>
          </cell>
          <cell r="P2749">
            <v>0</v>
          </cell>
          <cell r="Q2749" t="str">
            <v>Yes</v>
          </cell>
          <cell r="R2749" t="str">
            <v>No</v>
          </cell>
          <cell r="S2749">
            <v>43710</v>
          </cell>
          <cell r="T2749">
            <v>44531</v>
          </cell>
          <cell r="U2749">
            <v>44713</v>
          </cell>
          <cell r="V2749" t="str">
            <v>-</v>
          </cell>
          <cell r="AN2749">
            <v>50</v>
          </cell>
          <cell r="AO2749">
            <v>50</v>
          </cell>
          <cell r="AP2749">
            <v>0</v>
          </cell>
          <cell r="AQ2749">
            <v>50</v>
          </cell>
          <cell r="AR2749">
            <v>1</v>
          </cell>
          <cell r="AS2749">
            <v>44044</v>
          </cell>
          <cell r="AT2749" t="str">
            <v>FL</v>
          </cell>
          <cell r="BH2749" t="str">
            <v/>
          </cell>
          <cell r="BU2749" t="str">
            <v/>
          </cell>
          <cell r="CH2749" t="str">
            <v/>
          </cell>
          <cell r="CU2749" t="str">
            <v/>
          </cell>
          <cell r="DH2749" t="str">
            <v/>
          </cell>
          <cell r="DU2749" t="str">
            <v/>
          </cell>
          <cell r="EH2749" t="str">
            <v/>
          </cell>
          <cell r="EU2749" t="str">
            <v/>
          </cell>
          <cell r="FH2749" t="str">
            <v/>
          </cell>
          <cell r="FU2749" t="str">
            <v/>
          </cell>
          <cell r="GH2749" t="str">
            <v/>
          </cell>
          <cell r="GU2749" t="str">
            <v/>
          </cell>
          <cell r="HH2749" t="str">
            <v/>
          </cell>
          <cell r="HU2749" t="str">
            <v/>
          </cell>
          <cell r="IH2749" t="str">
            <v/>
          </cell>
          <cell r="IU2749" t="str">
            <v/>
          </cell>
          <cell r="JH2749" t="str">
            <v/>
          </cell>
          <cell r="JU2749" t="str">
            <v/>
          </cell>
          <cell r="KH2749" t="str">
            <v/>
          </cell>
          <cell r="KI2749">
            <v>50</v>
          </cell>
          <cell r="KU2749">
            <v>50</v>
          </cell>
          <cell r="LH2749" t="str">
            <v/>
          </cell>
          <cell r="LU2749" t="str">
            <v/>
          </cell>
          <cell r="MH2749" t="str">
            <v/>
          </cell>
          <cell r="MU2749" t="str">
            <v/>
          </cell>
          <cell r="NH2749" t="str">
            <v/>
          </cell>
          <cell r="NU2749" t="str">
            <v/>
          </cell>
          <cell r="OH2749" t="str">
            <v/>
          </cell>
          <cell r="OU2749" t="str">
            <v/>
          </cell>
        </row>
        <row r="2750">
          <cell r="C2750" t="str">
            <v>BE_UK_GORM5OC</v>
          </cell>
          <cell r="D2750" t="str">
            <v>BE_UK_GORM</v>
          </cell>
          <cell r="E2750" t="str">
            <v>Gormans BESS</v>
          </cell>
          <cell r="F2750" t="str">
            <v>BESS</v>
          </cell>
          <cell r="G2750" t="str">
            <v>UK &amp; Ireland</v>
          </cell>
          <cell r="H2750" t="str">
            <v>Ireland</v>
          </cell>
          <cell r="I2750" t="str">
            <v>Ireland</v>
          </cell>
          <cell r="J2750" t="str">
            <v>Ireland</v>
          </cell>
          <cell r="N2750">
            <v>1</v>
          </cell>
          <cell r="O2750">
            <v>1</v>
          </cell>
          <cell r="P2750">
            <v>0</v>
          </cell>
          <cell r="Q2750" t="str">
            <v>Yes</v>
          </cell>
          <cell r="R2750" t="str">
            <v>No</v>
          </cell>
          <cell r="S2750">
            <v>43710</v>
          </cell>
          <cell r="T2750">
            <v>44531</v>
          </cell>
          <cell r="U2750">
            <v>44713</v>
          </cell>
          <cell r="V2750" t="str">
            <v>-</v>
          </cell>
          <cell r="AN2750">
            <v>50</v>
          </cell>
          <cell r="AO2750">
            <v>50</v>
          </cell>
          <cell r="AP2750">
            <v>0</v>
          </cell>
          <cell r="AQ2750">
            <v>50</v>
          </cell>
          <cell r="AR2750">
            <v>1</v>
          </cell>
          <cell r="AS2750">
            <v>44044</v>
          </cell>
          <cell r="AT2750" t="str">
            <v>OC</v>
          </cell>
          <cell r="BH2750" t="str">
            <v/>
          </cell>
          <cell r="BU2750" t="str">
            <v/>
          </cell>
          <cell r="CH2750" t="str">
            <v/>
          </cell>
          <cell r="CU2750" t="str">
            <v/>
          </cell>
          <cell r="DH2750" t="str">
            <v/>
          </cell>
          <cell r="DU2750" t="str">
            <v/>
          </cell>
          <cell r="EH2750" t="str">
            <v/>
          </cell>
          <cell r="EU2750" t="str">
            <v/>
          </cell>
          <cell r="FH2750" t="str">
            <v/>
          </cell>
          <cell r="FU2750" t="str">
            <v/>
          </cell>
          <cell r="GH2750" t="str">
            <v/>
          </cell>
          <cell r="GU2750" t="str">
            <v/>
          </cell>
          <cell r="HH2750" t="str">
            <v/>
          </cell>
          <cell r="HU2750" t="str">
            <v/>
          </cell>
          <cell r="IH2750" t="str">
            <v/>
          </cell>
          <cell r="IU2750" t="str">
            <v/>
          </cell>
          <cell r="JH2750" t="str">
            <v/>
          </cell>
          <cell r="JU2750" t="str">
            <v/>
          </cell>
          <cell r="KH2750" t="str">
            <v/>
          </cell>
          <cell r="KN2750">
            <v>50</v>
          </cell>
          <cell r="KU2750">
            <v>50</v>
          </cell>
          <cell r="LH2750" t="str">
            <v/>
          </cell>
          <cell r="LU2750" t="str">
            <v/>
          </cell>
          <cell r="MH2750" t="str">
            <v/>
          </cell>
          <cell r="MU2750" t="str">
            <v/>
          </cell>
          <cell r="NH2750" t="str">
            <v/>
          </cell>
          <cell r="NU2750" t="str">
            <v/>
          </cell>
          <cell r="OH2750" t="str">
            <v/>
          </cell>
          <cell r="OU2750" t="str">
            <v/>
          </cell>
        </row>
        <row r="2751">
          <cell r="C2751" t="str">
            <v>BE_UK_HARE1IN</v>
          </cell>
          <cell r="D2751" t="str">
            <v>BE_UK_HARE</v>
          </cell>
          <cell r="E2751" t="str">
            <v>Harestanes BESS</v>
          </cell>
          <cell r="F2751" t="str">
            <v>BESS</v>
          </cell>
          <cell r="G2751" t="str">
            <v>UK &amp; Ireland</v>
          </cell>
          <cell r="H2751" t="str">
            <v>United Kingdom</v>
          </cell>
          <cell r="I2751" t="str">
            <v>Scotland</v>
          </cell>
          <cell r="J2751" t="str">
            <v>Scotland</v>
          </cell>
          <cell r="K2751">
            <v>55.335194399999999</v>
          </cell>
          <cell r="L2751">
            <v>-3.5596665999999999</v>
          </cell>
          <cell r="N2751">
            <v>1</v>
          </cell>
          <cell r="O2751">
            <v>1</v>
          </cell>
          <cell r="P2751">
            <v>0</v>
          </cell>
          <cell r="Q2751" t="str">
            <v>Yes</v>
          </cell>
          <cell r="R2751" t="str">
            <v>No</v>
          </cell>
          <cell r="S2751">
            <v>45194</v>
          </cell>
          <cell r="T2751">
            <v>45689</v>
          </cell>
          <cell r="U2751">
            <v>45717</v>
          </cell>
          <cell r="V2751" t="str">
            <v>-</v>
          </cell>
          <cell r="AN2751">
            <v>50</v>
          </cell>
          <cell r="AO2751">
            <v>50</v>
          </cell>
          <cell r="AP2751">
            <v>0</v>
          </cell>
          <cell r="AQ2751">
            <v>50</v>
          </cell>
          <cell r="AR2751">
            <v>1</v>
          </cell>
          <cell r="AS2751">
            <v>44743</v>
          </cell>
          <cell r="AT2751" t="str">
            <v>IN</v>
          </cell>
          <cell r="BH2751" t="str">
            <v/>
          </cell>
          <cell r="BU2751" t="str">
            <v/>
          </cell>
          <cell r="CH2751" t="str">
            <v/>
          </cell>
          <cell r="CU2751" t="str">
            <v/>
          </cell>
          <cell r="DH2751" t="str">
            <v/>
          </cell>
          <cell r="DU2751" t="str">
            <v/>
          </cell>
          <cell r="EH2751" t="str">
            <v/>
          </cell>
          <cell r="EU2751" t="str">
            <v/>
          </cell>
          <cell r="FH2751" t="str">
            <v/>
          </cell>
          <cell r="FU2751" t="str">
            <v/>
          </cell>
          <cell r="GH2751" t="str">
            <v/>
          </cell>
          <cell r="GU2751" t="str">
            <v/>
          </cell>
          <cell r="HH2751" t="str">
            <v/>
          </cell>
          <cell r="HU2751" t="str">
            <v/>
          </cell>
          <cell r="IH2751" t="str">
            <v/>
          </cell>
          <cell r="IU2751" t="str">
            <v/>
          </cell>
          <cell r="JH2751" t="str">
            <v/>
          </cell>
          <cell r="JU2751" t="str">
            <v/>
          </cell>
          <cell r="KH2751" t="str">
            <v/>
          </cell>
          <cell r="KU2751" t="str">
            <v/>
          </cell>
          <cell r="LH2751" t="str">
            <v/>
          </cell>
          <cell r="LU2751" t="str">
            <v/>
          </cell>
          <cell r="LV2751">
            <v>25</v>
          </cell>
          <cell r="LW2751">
            <v>25</v>
          </cell>
          <cell r="MH2751">
            <v>50</v>
          </cell>
          <cell r="MU2751" t="str">
            <v/>
          </cell>
          <cell r="NH2751" t="str">
            <v/>
          </cell>
          <cell r="NU2751" t="str">
            <v/>
          </cell>
          <cell r="OH2751" t="str">
            <v/>
          </cell>
          <cell r="OU2751" t="str">
            <v/>
          </cell>
        </row>
        <row r="2752">
          <cell r="C2752" t="str">
            <v>BE_UK_HARE2OP</v>
          </cell>
          <cell r="D2752" t="str">
            <v>BE_UK_HARE</v>
          </cell>
          <cell r="E2752" t="str">
            <v>Harestanes BESS</v>
          </cell>
          <cell r="F2752" t="str">
            <v>BESS</v>
          </cell>
          <cell r="G2752" t="str">
            <v>UK &amp; Ireland</v>
          </cell>
          <cell r="H2752" t="str">
            <v>United Kingdom</v>
          </cell>
          <cell r="I2752" t="str">
            <v>Scotland</v>
          </cell>
          <cell r="J2752" t="str">
            <v>Scotland</v>
          </cell>
          <cell r="K2752">
            <v>55.335194399999999</v>
          </cell>
          <cell r="L2752">
            <v>-3.5596665999999999</v>
          </cell>
          <cell r="N2752">
            <v>1</v>
          </cell>
          <cell r="O2752">
            <v>1</v>
          </cell>
          <cell r="P2752">
            <v>0</v>
          </cell>
          <cell r="Q2752" t="str">
            <v>Yes</v>
          </cell>
          <cell r="R2752" t="str">
            <v>No</v>
          </cell>
          <cell r="S2752">
            <v>45194</v>
          </cell>
          <cell r="T2752">
            <v>45689</v>
          </cell>
          <cell r="U2752">
            <v>45717</v>
          </cell>
          <cell r="V2752" t="str">
            <v>-</v>
          </cell>
          <cell r="AN2752">
            <v>50</v>
          </cell>
          <cell r="AO2752">
            <v>50</v>
          </cell>
          <cell r="AP2752">
            <v>0</v>
          </cell>
          <cell r="AQ2752">
            <v>50</v>
          </cell>
          <cell r="AR2752">
            <v>1</v>
          </cell>
          <cell r="AS2752">
            <v>44743</v>
          </cell>
          <cell r="AT2752" t="str">
            <v>OP</v>
          </cell>
          <cell r="BH2752" t="str">
            <v/>
          </cell>
          <cell r="BU2752" t="str">
            <v/>
          </cell>
          <cell r="CH2752" t="str">
            <v/>
          </cell>
          <cell r="CU2752" t="str">
            <v/>
          </cell>
          <cell r="DH2752" t="str">
            <v/>
          </cell>
          <cell r="DU2752" t="str">
            <v/>
          </cell>
          <cell r="EH2752" t="str">
            <v/>
          </cell>
          <cell r="EU2752" t="str">
            <v/>
          </cell>
          <cell r="FH2752" t="str">
            <v/>
          </cell>
          <cell r="FU2752" t="str">
            <v/>
          </cell>
          <cell r="GH2752" t="str">
            <v/>
          </cell>
          <cell r="GU2752" t="str">
            <v/>
          </cell>
          <cell r="HH2752" t="str">
            <v/>
          </cell>
          <cell r="HU2752" t="str">
            <v/>
          </cell>
          <cell r="IH2752" t="str">
            <v/>
          </cell>
          <cell r="IU2752" t="str">
            <v/>
          </cell>
          <cell r="JH2752" t="str">
            <v/>
          </cell>
          <cell r="JU2752" t="str">
            <v/>
          </cell>
          <cell r="KH2752" t="str">
            <v/>
          </cell>
          <cell r="KU2752" t="str">
            <v/>
          </cell>
          <cell r="LH2752" t="str">
            <v/>
          </cell>
          <cell r="LU2752" t="str">
            <v/>
          </cell>
          <cell r="LW2752">
            <v>50</v>
          </cell>
          <cell r="MH2752">
            <v>50</v>
          </cell>
          <cell r="MU2752" t="str">
            <v/>
          </cell>
          <cell r="NH2752" t="str">
            <v/>
          </cell>
          <cell r="NU2752" t="str">
            <v/>
          </cell>
          <cell r="OH2752" t="str">
            <v/>
          </cell>
          <cell r="OU2752" t="str">
            <v/>
          </cell>
        </row>
        <row r="2753">
          <cell r="C2753" t="str">
            <v>BE_UK_HARE3CO</v>
          </cell>
          <cell r="D2753" t="str">
            <v>BE_UK_HARE</v>
          </cell>
          <cell r="E2753" t="str">
            <v>Harestanes BESS</v>
          </cell>
          <cell r="F2753" t="str">
            <v>BESS</v>
          </cell>
          <cell r="G2753" t="str">
            <v>UK &amp; Ireland</v>
          </cell>
          <cell r="H2753" t="str">
            <v>United Kingdom</v>
          </cell>
          <cell r="I2753" t="str">
            <v>Scotland</v>
          </cell>
          <cell r="J2753" t="str">
            <v>Scotland</v>
          </cell>
          <cell r="K2753">
            <v>55.335194399999999</v>
          </cell>
          <cell r="L2753">
            <v>-3.5596665999999999</v>
          </cell>
          <cell r="N2753">
            <v>1</v>
          </cell>
          <cell r="O2753">
            <v>1</v>
          </cell>
          <cell r="P2753">
            <v>0</v>
          </cell>
          <cell r="Q2753" t="str">
            <v>Yes</v>
          </cell>
          <cell r="R2753" t="str">
            <v>No</v>
          </cell>
          <cell r="S2753">
            <v>45194</v>
          </cell>
          <cell r="T2753">
            <v>45689</v>
          </cell>
          <cell r="U2753">
            <v>45717</v>
          </cell>
          <cell r="V2753" t="str">
            <v>-</v>
          </cell>
          <cell r="AN2753">
            <v>50</v>
          </cell>
          <cell r="AO2753">
            <v>50</v>
          </cell>
          <cell r="AP2753">
            <v>0</v>
          </cell>
          <cell r="AQ2753">
            <v>50</v>
          </cell>
          <cell r="AR2753">
            <v>1</v>
          </cell>
          <cell r="AS2753">
            <v>44743</v>
          </cell>
          <cell r="AT2753" t="str">
            <v>CO</v>
          </cell>
          <cell r="BH2753" t="str">
            <v/>
          </cell>
          <cell r="BU2753" t="str">
            <v/>
          </cell>
          <cell r="CH2753" t="str">
            <v/>
          </cell>
          <cell r="CU2753" t="str">
            <v/>
          </cell>
          <cell r="DH2753" t="str">
            <v/>
          </cell>
          <cell r="DU2753" t="str">
            <v/>
          </cell>
          <cell r="EH2753" t="str">
            <v/>
          </cell>
          <cell r="EU2753" t="str">
            <v/>
          </cell>
          <cell r="FH2753" t="str">
            <v/>
          </cell>
          <cell r="FU2753" t="str">
            <v/>
          </cell>
          <cell r="GH2753" t="str">
            <v/>
          </cell>
          <cell r="GU2753" t="str">
            <v/>
          </cell>
          <cell r="HH2753" t="str">
            <v/>
          </cell>
          <cell r="HU2753" t="str">
            <v/>
          </cell>
          <cell r="IH2753" t="str">
            <v/>
          </cell>
          <cell r="IU2753" t="str">
            <v/>
          </cell>
          <cell r="JH2753" t="str">
            <v/>
          </cell>
          <cell r="JU2753" t="str">
            <v/>
          </cell>
          <cell r="KH2753" t="str">
            <v/>
          </cell>
          <cell r="KU2753" t="str">
            <v/>
          </cell>
          <cell r="LH2753" t="str">
            <v/>
          </cell>
          <cell r="LU2753" t="str">
            <v/>
          </cell>
          <cell r="LW2753">
            <v>50</v>
          </cell>
          <cell r="MH2753">
            <v>50</v>
          </cell>
          <cell r="MU2753" t="str">
            <v/>
          </cell>
          <cell r="NH2753" t="str">
            <v/>
          </cell>
          <cell r="NU2753" t="str">
            <v/>
          </cell>
          <cell r="OH2753" t="str">
            <v/>
          </cell>
          <cell r="OU2753" t="str">
            <v/>
          </cell>
        </row>
        <row r="2754">
          <cell r="C2754" t="str">
            <v>BE_UK_HARE4FL</v>
          </cell>
          <cell r="D2754" t="str">
            <v>BE_UK_HARE</v>
          </cell>
          <cell r="E2754" t="str">
            <v>Harestanes BESS</v>
          </cell>
          <cell r="F2754" t="str">
            <v>BESS</v>
          </cell>
          <cell r="G2754" t="str">
            <v>UK &amp; Ireland</v>
          </cell>
          <cell r="H2754" t="str">
            <v>United Kingdom</v>
          </cell>
          <cell r="I2754" t="str">
            <v>Scotland</v>
          </cell>
          <cell r="J2754" t="str">
            <v>Scotland</v>
          </cell>
          <cell r="K2754">
            <v>55.335194399999999</v>
          </cell>
          <cell r="L2754">
            <v>-3.5596665999999999</v>
          </cell>
          <cell r="N2754">
            <v>1</v>
          </cell>
          <cell r="O2754">
            <v>1</v>
          </cell>
          <cell r="P2754">
            <v>0</v>
          </cell>
          <cell r="Q2754" t="str">
            <v>Yes</v>
          </cell>
          <cell r="R2754" t="str">
            <v>No</v>
          </cell>
          <cell r="S2754">
            <v>45194</v>
          </cell>
          <cell r="T2754">
            <v>45689</v>
          </cell>
          <cell r="U2754">
            <v>45717</v>
          </cell>
          <cell r="V2754" t="str">
            <v>-</v>
          </cell>
          <cell r="AN2754">
            <v>50</v>
          </cell>
          <cell r="AO2754">
            <v>50</v>
          </cell>
          <cell r="AP2754">
            <v>0</v>
          </cell>
          <cell r="AQ2754">
            <v>50</v>
          </cell>
          <cell r="AR2754">
            <v>1</v>
          </cell>
          <cell r="AS2754">
            <v>44743</v>
          </cell>
          <cell r="AT2754" t="str">
            <v>FL</v>
          </cell>
          <cell r="BH2754" t="str">
            <v/>
          </cell>
          <cell r="BU2754" t="str">
            <v/>
          </cell>
          <cell r="CH2754" t="str">
            <v/>
          </cell>
          <cell r="CU2754" t="str">
            <v/>
          </cell>
          <cell r="DH2754" t="str">
            <v/>
          </cell>
          <cell r="DU2754" t="str">
            <v/>
          </cell>
          <cell r="EH2754" t="str">
            <v/>
          </cell>
          <cell r="EU2754" t="str">
            <v/>
          </cell>
          <cell r="FH2754" t="str">
            <v/>
          </cell>
          <cell r="FU2754" t="str">
            <v/>
          </cell>
          <cell r="GH2754" t="str">
            <v/>
          </cell>
          <cell r="GU2754" t="str">
            <v/>
          </cell>
          <cell r="HH2754" t="str">
            <v/>
          </cell>
          <cell r="HU2754" t="str">
            <v/>
          </cell>
          <cell r="IH2754" t="str">
            <v/>
          </cell>
          <cell r="IU2754" t="str">
            <v/>
          </cell>
          <cell r="JH2754" t="str">
            <v/>
          </cell>
          <cell r="JU2754" t="str">
            <v/>
          </cell>
          <cell r="KH2754" t="str">
            <v/>
          </cell>
          <cell r="KU2754" t="str">
            <v/>
          </cell>
          <cell r="LH2754" t="str">
            <v/>
          </cell>
          <cell r="LU2754" t="str">
            <v/>
          </cell>
          <cell r="LW2754">
            <v>50</v>
          </cell>
          <cell r="MH2754">
            <v>50</v>
          </cell>
          <cell r="MU2754" t="str">
            <v/>
          </cell>
          <cell r="NH2754" t="str">
            <v/>
          </cell>
          <cell r="NU2754" t="str">
            <v/>
          </cell>
          <cell r="OH2754" t="str">
            <v/>
          </cell>
          <cell r="OU2754" t="str">
            <v/>
          </cell>
        </row>
        <row r="2755">
          <cell r="C2755" t="str">
            <v>BE_UK_HARE5OC</v>
          </cell>
          <cell r="D2755" t="str">
            <v>BE_UK_HARE</v>
          </cell>
          <cell r="E2755" t="str">
            <v>Harestanes BESS</v>
          </cell>
          <cell r="F2755" t="str">
            <v>BESS</v>
          </cell>
          <cell r="G2755" t="str">
            <v>UK &amp; Ireland</v>
          </cell>
          <cell r="H2755" t="str">
            <v>United Kingdom</v>
          </cell>
          <cell r="I2755" t="str">
            <v>Scotland</v>
          </cell>
          <cell r="J2755" t="str">
            <v>Scotland</v>
          </cell>
          <cell r="K2755">
            <v>55.335194399999999</v>
          </cell>
          <cell r="L2755">
            <v>-3.5596665999999999</v>
          </cell>
          <cell r="N2755">
            <v>1</v>
          </cell>
          <cell r="O2755">
            <v>1</v>
          </cell>
          <cell r="P2755">
            <v>0</v>
          </cell>
          <cell r="Q2755" t="str">
            <v>Yes</v>
          </cell>
          <cell r="R2755" t="str">
            <v>No</v>
          </cell>
          <cell r="S2755">
            <v>45194</v>
          </cell>
          <cell r="T2755">
            <v>45689</v>
          </cell>
          <cell r="U2755">
            <v>45717</v>
          </cell>
          <cell r="V2755" t="str">
            <v>-</v>
          </cell>
          <cell r="AN2755">
            <v>50</v>
          </cell>
          <cell r="AO2755">
            <v>50</v>
          </cell>
          <cell r="AP2755">
            <v>0</v>
          </cell>
          <cell r="AQ2755">
            <v>50</v>
          </cell>
          <cell r="AR2755">
            <v>1</v>
          </cell>
          <cell r="AS2755">
            <v>44743</v>
          </cell>
          <cell r="AT2755" t="str">
            <v>OC</v>
          </cell>
          <cell r="BH2755" t="str">
            <v/>
          </cell>
          <cell r="BU2755" t="str">
            <v/>
          </cell>
          <cell r="CH2755" t="str">
            <v/>
          </cell>
          <cell r="CU2755" t="str">
            <v/>
          </cell>
          <cell r="DH2755" t="str">
            <v/>
          </cell>
          <cell r="DU2755" t="str">
            <v/>
          </cell>
          <cell r="EH2755" t="str">
            <v/>
          </cell>
          <cell r="EU2755" t="str">
            <v/>
          </cell>
          <cell r="FH2755" t="str">
            <v/>
          </cell>
          <cell r="FU2755" t="str">
            <v/>
          </cell>
          <cell r="GH2755" t="str">
            <v/>
          </cell>
          <cell r="GU2755" t="str">
            <v/>
          </cell>
          <cell r="HH2755" t="str">
            <v/>
          </cell>
          <cell r="HU2755" t="str">
            <v/>
          </cell>
          <cell r="IH2755" t="str">
            <v/>
          </cell>
          <cell r="IU2755" t="str">
            <v/>
          </cell>
          <cell r="JH2755" t="str">
            <v/>
          </cell>
          <cell r="JU2755" t="str">
            <v/>
          </cell>
          <cell r="KH2755" t="str">
            <v/>
          </cell>
          <cell r="KU2755" t="str">
            <v/>
          </cell>
          <cell r="LH2755" t="str">
            <v/>
          </cell>
          <cell r="LU2755" t="str">
            <v/>
          </cell>
          <cell r="LX2755">
            <v>50</v>
          </cell>
          <cell r="MH2755">
            <v>50</v>
          </cell>
          <cell r="MU2755" t="str">
            <v/>
          </cell>
          <cell r="NH2755" t="str">
            <v/>
          </cell>
          <cell r="NU2755" t="str">
            <v/>
          </cell>
          <cell r="OH2755" t="str">
            <v/>
          </cell>
          <cell r="OU2755" t="str">
            <v/>
          </cell>
        </row>
        <row r="2756">
          <cell r="C2756" t="str">
            <v>BE_UK_DERS1IN</v>
          </cell>
          <cell r="D2756" t="str">
            <v>BE_UK_DERS</v>
          </cell>
          <cell r="E2756" t="str">
            <v>Dersalloch BESS</v>
          </cell>
          <cell r="F2756" t="str">
            <v>BESS</v>
          </cell>
          <cell r="G2756" t="str">
            <v>UK &amp; Ireland</v>
          </cell>
          <cell r="H2756" t="str">
            <v>United Kingdom</v>
          </cell>
          <cell r="I2756" t="str">
            <v>Scotland</v>
          </cell>
          <cell r="J2756" t="str">
            <v>Scotland</v>
          </cell>
          <cell r="N2756">
            <v>1</v>
          </cell>
          <cell r="O2756">
            <v>1</v>
          </cell>
          <cell r="P2756">
            <v>0</v>
          </cell>
          <cell r="Q2756" t="str">
            <v>Yes</v>
          </cell>
          <cell r="R2756" t="str">
            <v>No</v>
          </cell>
          <cell r="T2756" t="str">
            <v/>
          </cell>
          <cell r="U2756" t="str">
            <v/>
          </cell>
          <cell r="V2756" t="str">
            <v>-</v>
          </cell>
          <cell r="AN2756">
            <v>30</v>
          </cell>
          <cell r="AO2756">
            <v>30</v>
          </cell>
          <cell r="AP2756">
            <v>0</v>
          </cell>
          <cell r="AQ2756">
            <v>30</v>
          </cell>
          <cell r="AR2756">
            <v>1</v>
          </cell>
          <cell r="AS2756">
            <v>45717</v>
          </cell>
          <cell r="AT2756" t="str">
            <v>IN</v>
          </cell>
          <cell r="BH2756" t="str">
            <v/>
          </cell>
          <cell r="BU2756" t="str">
            <v/>
          </cell>
          <cell r="CH2756" t="str">
            <v/>
          </cell>
          <cell r="CU2756" t="str">
            <v/>
          </cell>
          <cell r="DH2756" t="str">
            <v/>
          </cell>
          <cell r="DU2756" t="str">
            <v/>
          </cell>
          <cell r="EH2756" t="str">
            <v/>
          </cell>
          <cell r="EU2756" t="str">
            <v/>
          </cell>
          <cell r="FH2756" t="str">
            <v/>
          </cell>
          <cell r="FU2756" t="str">
            <v/>
          </cell>
          <cell r="GH2756" t="str">
            <v/>
          </cell>
          <cell r="GU2756" t="str">
            <v/>
          </cell>
          <cell r="HH2756" t="str">
            <v/>
          </cell>
          <cell r="HU2756" t="str">
            <v/>
          </cell>
          <cell r="IH2756" t="str">
            <v/>
          </cell>
          <cell r="IU2756" t="str">
            <v/>
          </cell>
          <cell r="JH2756" t="str">
            <v/>
          </cell>
          <cell r="JU2756" t="str">
            <v/>
          </cell>
          <cell r="KH2756" t="str">
            <v/>
          </cell>
          <cell r="KU2756" t="str">
            <v/>
          </cell>
          <cell r="LH2756" t="str">
            <v/>
          </cell>
          <cell r="LU2756" t="str">
            <v/>
          </cell>
          <cell r="MH2756" t="str">
            <v/>
          </cell>
          <cell r="MU2756" t="str">
            <v/>
          </cell>
          <cell r="NH2756" t="str">
            <v/>
          </cell>
          <cell r="NU2756" t="str">
            <v/>
          </cell>
          <cell r="OH2756" t="str">
            <v/>
          </cell>
          <cell r="OU2756" t="str">
            <v/>
          </cell>
        </row>
        <row r="2757">
          <cell r="C2757" t="str">
            <v>BE_UK_DERS2OP</v>
          </cell>
          <cell r="D2757" t="str">
            <v>BE_UK_DERS</v>
          </cell>
          <cell r="E2757" t="str">
            <v>Dersalloch BESS</v>
          </cell>
          <cell r="F2757" t="str">
            <v>BESS</v>
          </cell>
          <cell r="G2757" t="str">
            <v>UK &amp; Ireland</v>
          </cell>
          <cell r="H2757" t="str">
            <v>United Kingdom</v>
          </cell>
          <cell r="I2757" t="str">
            <v>Scotland</v>
          </cell>
          <cell r="J2757" t="str">
            <v>Scotland</v>
          </cell>
          <cell r="N2757">
            <v>1</v>
          </cell>
          <cell r="O2757">
            <v>1</v>
          </cell>
          <cell r="P2757">
            <v>0</v>
          </cell>
          <cell r="Q2757" t="str">
            <v>Yes</v>
          </cell>
          <cell r="R2757" t="str">
            <v>No</v>
          </cell>
          <cell r="S2757" t="str">
            <v/>
          </cell>
          <cell r="T2757" t="str">
            <v/>
          </cell>
          <cell r="U2757" t="str">
            <v/>
          </cell>
          <cell r="V2757" t="str">
            <v>-</v>
          </cell>
          <cell r="AN2757">
            <v>30</v>
          </cell>
          <cell r="AO2757">
            <v>30</v>
          </cell>
          <cell r="AP2757">
            <v>0</v>
          </cell>
          <cell r="AQ2757">
            <v>30</v>
          </cell>
          <cell r="AR2757">
            <v>1</v>
          </cell>
          <cell r="AS2757">
            <v>45717</v>
          </cell>
          <cell r="AT2757" t="str">
            <v>OP</v>
          </cell>
          <cell r="BH2757" t="str">
            <v/>
          </cell>
          <cell r="BU2757" t="str">
            <v/>
          </cell>
          <cell r="CH2757" t="str">
            <v/>
          </cell>
          <cell r="CU2757" t="str">
            <v/>
          </cell>
          <cell r="DH2757" t="str">
            <v/>
          </cell>
          <cell r="DU2757" t="str">
            <v/>
          </cell>
          <cell r="EH2757" t="str">
            <v/>
          </cell>
          <cell r="EU2757" t="str">
            <v/>
          </cell>
          <cell r="FH2757" t="str">
            <v/>
          </cell>
          <cell r="FU2757" t="str">
            <v/>
          </cell>
          <cell r="GH2757" t="str">
            <v/>
          </cell>
          <cell r="GU2757" t="str">
            <v/>
          </cell>
          <cell r="HH2757" t="str">
            <v/>
          </cell>
          <cell r="HU2757" t="str">
            <v/>
          </cell>
          <cell r="IH2757" t="str">
            <v/>
          </cell>
          <cell r="IU2757" t="str">
            <v/>
          </cell>
          <cell r="JH2757" t="str">
            <v/>
          </cell>
          <cell r="JU2757" t="str">
            <v/>
          </cell>
          <cell r="KH2757" t="str">
            <v/>
          </cell>
          <cell r="KU2757" t="str">
            <v/>
          </cell>
          <cell r="LH2757" t="str">
            <v/>
          </cell>
          <cell r="LU2757" t="str">
            <v/>
          </cell>
          <cell r="MH2757" t="str">
            <v/>
          </cell>
          <cell r="MU2757" t="str">
            <v/>
          </cell>
          <cell r="NH2757" t="str">
            <v/>
          </cell>
          <cell r="NU2757" t="str">
            <v/>
          </cell>
          <cell r="OH2757" t="str">
            <v/>
          </cell>
          <cell r="OU2757" t="str">
            <v/>
          </cell>
        </row>
        <row r="2758">
          <cell r="C2758" t="str">
            <v>BE_UK_DERS3CO</v>
          </cell>
          <cell r="D2758" t="str">
            <v>BE_UK_DERS</v>
          </cell>
          <cell r="E2758" t="str">
            <v>Dersalloch BESS</v>
          </cell>
          <cell r="F2758" t="str">
            <v>BESS</v>
          </cell>
          <cell r="G2758" t="str">
            <v>UK &amp; Ireland</v>
          </cell>
          <cell r="H2758" t="str">
            <v>United Kingdom</v>
          </cell>
          <cell r="I2758" t="str">
            <v>Scotland</v>
          </cell>
          <cell r="J2758" t="str">
            <v>Scotland</v>
          </cell>
          <cell r="N2758">
            <v>1</v>
          </cell>
          <cell r="O2758">
            <v>1</v>
          </cell>
          <cell r="P2758">
            <v>0</v>
          </cell>
          <cell r="Q2758" t="str">
            <v>Yes</v>
          </cell>
          <cell r="R2758" t="str">
            <v>No</v>
          </cell>
          <cell r="S2758" t="str">
            <v/>
          </cell>
          <cell r="T2758" t="str">
            <v/>
          </cell>
          <cell r="U2758" t="str">
            <v/>
          </cell>
          <cell r="V2758" t="str">
            <v>-</v>
          </cell>
          <cell r="AN2758">
            <v>30</v>
          </cell>
          <cell r="AO2758">
            <v>30</v>
          </cell>
          <cell r="AP2758">
            <v>0</v>
          </cell>
          <cell r="AQ2758">
            <v>30</v>
          </cell>
          <cell r="AR2758">
            <v>1</v>
          </cell>
          <cell r="AS2758">
            <v>45717</v>
          </cell>
          <cell r="AT2758" t="str">
            <v>CO</v>
          </cell>
          <cell r="BH2758" t="str">
            <v/>
          </cell>
          <cell r="BU2758" t="str">
            <v/>
          </cell>
          <cell r="CH2758" t="str">
            <v/>
          </cell>
          <cell r="CU2758" t="str">
            <v/>
          </cell>
          <cell r="DH2758" t="str">
            <v/>
          </cell>
          <cell r="DU2758" t="str">
            <v/>
          </cell>
          <cell r="EH2758" t="str">
            <v/>
          </cell>
          <cell r="EU2758" t="str">
            <v/>
          </cell>
          <cell r="FH2758" t="str">
            <v/>
          </cell>
          <cell r="FU2758" t="str">
            <v/>
          </cell>
          <cell r="GH2758" t="str">
            <v/>
          </cell>
          <cell r="GU2758" t="str">
            <v/>
          </cell>
          <cell r="HH2758" t="str">
            <v/>
          </cell>
          <cell r="HU2758" t="str">
            <v/>
          </cell>
          <cell r="IH2758" t="str">
            <v/>
          </cell>
          <cell r="IU2758" t="str">
            <v/>
          </cell>
          <cell r="JH2758" t="str">
            <v/>
          </cell>
          <cell r="JU2758" t="str">
            <v/>
          </cell>
          <cell r="KH2758" t="str">
            <v/>
          </cell>
          <cell r="KU2758" t="str">
            <v/>
          </cell>
          <cell r="LH2758" t="str">
            <v/>
          </cell>
          <cell r="LU2758" t="str">
            <v/>
          </cell>
          <cell r="MH2758" t="str">
            <v/>
          </cell>
          <cell r="MU2758" t="str">
            <v/>
          </cell>
          <cell r="NH2758" t="str">
            <v/>
          </cell>
          <cell r="NU2758" t="str">
            <v/>
          </cell>
          <cell r="OH2758" t="str">
            <v/>
          </cell>
          <cell r="OU2758" t="str">
            <v/>
          </cell>
        </row>
        <row r="2759">
          <cell r="C2759" t="str">
            <v>BE_UK_DERS4FL</v>
          </cell>
          <cell r="D2759" t="str">
            <v>BE_UK_DERS</v>
          </cell>
          <cell r="E2759" t="str">
            <v>Dersalloch BESS</v>
          </cell>
          <cell r="F2759" t="str">
            <v>BESS</v>
          </cell>
          <cell r="G2759" t="str">
            <v>UK &amp; Ireland</v>
          </cell>
          <cell r="H2759" t="str">
            <v>United Kingdom</v>
          </cell>
          <cell r="I2759" t="str">
            <v>Scotland</v>
          </cell>
          <cell r="J2759" t="str">
            <v>Scotland</v>
          </cell>
          <cell r="N2759">
            <v>1</v>
          </cell>
          <cell r="O2759">
            <v>1</v>
          </cell>
          <cell r="P2759">
            <v>0</v>
          </cell>
          <cell r="Q2759" t="str">
            <v>Yes</v>
          </cell>
          <cell r="R2759" t="str">
            <v>No</v>
          </cell>
          <cell r="S2759" t="str">
            <v/>
          </cell>
          <cell r="T2759" t="str">
            <v/>
          </cell>
          <cell r="U2759" t="str">
            <v/>
          </cell>
          <cell r="V2759" t="str">
            <v>-</v>
          </cell>
          <cell r="AN2759">
            <v>30</v>
          </cell>
          <cell r="AO2759">
            <v>30</v>
          </cell>
          <cell r="AP2759">
            <v>0</v>
          </cell>
          <cell r="AQ2759">
            <v>30</v>
          </cell>
          <cell r="AR2759">
            <v>1</v>
          </cell>
          <cell r="AS2759">
            <v>45717</v>
          </cell>
          <cell r="AT2759" t="str">
            <v>FL</v>
          </cell>
          <cell r="BH2759" t="str">
            <v/>
          </cell>
          <cell r="BU2759" t="str">
            <v/>
          </cell>
          <cell r="CH2759" t="str">
            <v/>
          </cell>
          <cell r="CU2759" t="str">
            <v/>
          </cell>
          <cell r="DH2759" t="str">
            <v/>
          </cell>
          <cell r="DU2759" t="str">
            <v/>
          </cell>
          <cell r="EH2759" t="str">
            <v/>
          </cell>
          <cell r="EU2759" t="str">
            <v/>
          </cell>
          <cell r="FH2759" t="str">
            <v/>
          </cell>
          <cell r="FU2759" t="str">
            <v/>
          </cell>
          <cell r="GH2759" t="str">
            <v/>
          </cell>
          <cell r="GU2759" t="str">
            <v/>
          </cell>
          <cell r="HH2759" t="str">
            <v/>
          </cell>
          <cell r="HU2759" t="str">
            <v/>
          </cell>
          <cell r="IH2759" t="str">
            <v/>
          </cell>
          <cell r="IU2759" t="str">
            <v/>
          </cell>
          <cell r="JH2759" t="str">
            <v/>
          </cell>
          <cell r="JU2759" t="str">
            <v/>
          </cell>
          <cell r="KH2759" t="str">
            <v/>
          </cell>
          <cell r="KU2759" t="str">
            <v/>
          </cell>
          <cell r="LH2759" t="str">
            <v/>
          </cell>
          <cell r="LU2759" t="str">
            <v/>
          </cell>
          <cell r="MH2759" t="str">
            <v/>
          </cell>
          <cell r="MU2759" t="str">
            <v/>
          </cell>
          <cell r="NH2759" t="str">
            <v/>
          </cell>
          <cell r="NU2759" t="str">
            <v/>
          </cell>
          <cell r="OH2759" t="str">
            <v/>
          </cell>
          <cell r="OU2759" t="str">
            <v/>
          </cell>
        </row>
        <row r="2760">
          <cell r="C2760" t="str">
            <v>BE_UK_DERS5OC</v>
          </cell>
          <cell r="D2760" t="str">
            <v>BE_UK_DERS</v>
          </cell>
          <cell r="E2760" t="str">
            <v>Dersalloch BESS</v>
          </cell>
          <cell r="F2760" t="str">
            <v>BESS</v>
          </cell>
          <cell r="G2760" t="str">
            <v>UK &amp; Ireland</v>
          </cell>
          <cell r="H2760" t="str">
            <v>United Kingdom</v>
          </cell>
          <cell r="I2760" t="str">
            <v>Scotland</v>
          </cell>
          <cell r="J2760" t="str">
            <v>Scotland</v>
          </cell>
          <cell r="N2760">
            <v>1</v>
          </cell>
          <cell r="O2760">
            <v>1</v>
          </cell>
          <cell r="P2760">
            <v>0</v>
          </cell>
          <cell r="Q2760" t="str">
            <v>Yes</v>
          </cell>
          <cell r="R2760" t="str">
            <v>No</v>
          </cell>
          <cell r="S2760" t="str">
            <v/>
          </cell>
          <cell r="T2760" t="str">
            <v/>
          </cell>
          <cell r="U2760" t="str">
            <v/>
          </cell>
          <cell r="V2760" t="str">
            <v>-</v>
          </cell>
          <cell r="AN2760">
            <v>30</v>
          </cell>
          <cell r="AO2760">
            <v>30</v>
          </cell>
          <cell r="AP2760">
            <v>0</v>
          </cell>
          <cell r="AQ2760">
            <v>30</v>
          </cell>
          <cell r="AR2760">
            <v>1</v>
          </cell>
          <cell r="AS2760">
            <v>45717</v>
          </cell>
          <cell r="AT2760" t="str">
            <v>OC</v>
          </cell>
          <cell r="BH2760" t="str">
            <v/>
          </cell>
          <cell r="BU2760" t="str">
            <v/>
          </cell>
          <cell r="CH2760" t="str">
            <v/>
          </cell>
          <cell r="CU2760" t="str">
            <v/>
          </cell>
          <cell r="DH2760" t="str">
            <v/>
          </cell>
          <cell r="DU2760" t="str">
            <v/>
          </cell>
          <cell r="EH2760" t="str">
            <v/>
          </cell>
          <cell r="EU2760" t="str">
            <v/>
          </cell>
          <cell r="FH2760" t="str">
            <v/>
          </cell>
          <cell r="FU2760" t="str">
            <v/>
          </cell>
          <cell r="GH2760" t="str">
            <v/>
          </cell>
          <cell r="GU2760" t="str">
            <v/>
          </cell>
          <cell r="HH2760" t="str">
            <v/>
          </cell>
          <cell r="HU2760" t="str">
            <v/>
          </cell>
          <cell r="IH2760" t="str">
            <v/>
          </cell>
          <cell r="IU2760" t="str">
            <v/>
          </cell>
          <cell r="JH2760" t="str">
            <v/>
          </cell>
          <cell r="JU2760" t="str">
            <v/>
          </cell>
          <cell r="KH2760" t="str">
            <v/>
          </cell>
          <cell r="KU2760" t="str">
            <v/>
          </cell>
          <cell r="LH2760" t="str">
            <v/>
          </cell>
          <cell r="LU2760" t="str">
            <v/>
          </cell>
          <cell r="MH2760" t="str">
            <v/>
          </cell>
          <cell r="MU2760" t="str">
            <v/>
          </cell>
          <cell r="NH2760" t="str">
            <v/>
          </cell>
          <cell r="NU2760" t="str">
            <v/>
          </cell>
          <cell r="OH2760" t="str">
            <v/>
          </cell>
          <cell r="OU2760" t="str">
            <v/>
          </cell>
        </row>
        <row r="2761">
          <cell r="C2761" t="str">
            <v>PV_UK_BALLO1IN</v>
          </cell>
          <cell r="D2761" t="str">
            <v>PV_UK_BALLO</v>
          </cell>
          <cell r="E2761" t="str">
            <v>Ballochy Solar</v>
          </cell>
          <cell r="F2761" t="str">
            <v>Solar PV</v>
          </cell>
          <cell r="G2761" t="str">
            <v>UK &amp; Ireland</v>
          </cell>
          <cell r="H2761" t="str">
            <v>United Kingdom</v>
          </cell>
          <cell r="I2761" t="str">
            <v>Scotland</v>
          </cell>
          <cell r="J2761" t="str">
            <v>Scotland</v>
          </cell>
          <cell r="N2761">
            <v>1</v>
          </cell>
          <cell r="O2761">
            <v>1</v>
          </cell>
          <cell r="P2761">
            <v>0</v>
          </cell>
          <cell r="Q2761" t="str">
            <v>No</v>
          </cell>
          <cell r="R2761" t="str">
            <v>No</v>
          </cell>
          <cell r="T2761">
            <v>45658</v>
          </cell>
          <cell r="U2761">
            <v>45658</v>
          </cell>
          <cell r="V2761" t="str">
            <v>-</v>
          </cell>
          <cell r="AN2761">
            <v>50</v>
          </cell>
          <cell r="AO2761">
            <v>50</v>
          </cell>
          <cell r="AP2761">
            <v>0</v>
          </cell>
          <cell r="AQ2761">
            <v>30</v>
          </cell>
          <cell r="AR2761">
            <v>0.6</v>
          </cell>
          <cell r="AS2761">
            <v>47849</v>
          </cell>
          <cell r="AT2761" t="str">
            <v>IN</v>
          </cell>
          <cell r="BH2761" t="str">
            <v/>
          </cell>
          <cell r="BU2761" t="str">
            <v/>
          </cell>
          <cell r="CH2761" t="str">
            <v/>
          </cell>
          <cell r="CU2761" t="str">
            <v/>
          </cell>
          <cell r="DH2761" t="str">
            <v/>
          </cell>
          <cell r="DU2761" t="str">
            <v/>
          </cell>
          <cell r="EH2761" t="str">
            <v/>
          </cell>
          <cell r="EU2761" t="str">
            <v/>
          </cell>
          <cell r="FH2761" t="str">
            <v/>
          </cell>
          <cell r="FU2761" t="str">
            <v/>
          </cell>
          <cell r="GH2761" t="str">
            <v/>
          </cell>
          <cell r="GU2761" t="str">
            <v/>
          </cell>
          <cell r="HH2761" t="str">
            <v/>
          </cell>
          <cell r="HU2761" t="str">
            <v/>
          </cell>
          <cell r="IH2761" t="str">
            <v/>
          </cell>
          <cell r="IU2761" t="str">
            <v/>
          </cell>
          <cell r="JH2761" t="str">
            <v/>
          </cell>
          <cell r="JU2761" t="str">
            <v/>
          </cell>
          <cell r="KH2761" t="str">
            <v/>
          </cell>
          <cell r="KU2761" t="str">
            <v/>
          </cell>
          <cell r="LH2761" t="str">
            <v/>
          </cell>
          <cell r="LU2761" t="str">
            <v/>
          </cell>
          <cell r="LV2761">
            <v>50</v>
          </cell>
          <cell r="MH2761">
            <v>50</v>
          </cell>
          <cell r="MU2761" t="str">
            <v/>
          </cell>
          <cell r="NH2761" t="str">
            <v/>
          </cell>
          <cell r="NU2761" t="str">
            <v/>
          </cell>
          <cell r="OH2761" t="str">
            <v/>
          </cell>
          <cell r="OU2761" t="str">
            <v/>
          </cell>
        </row>
        <row r="2762">
          <cell r="C2762" t="str">
            <v>PV_UK_BALLO2OP</v>
          </cell>
          <cell r="D2762" t="str">
            <v>PV_UK_BALLO</v>
          </cell>
          <cell r="E2762" t="str">
            <v>Ballochy Solar</v>
          </cell>
          <cell r="F2762" t="str">
            <v>Solar PV</v>
          </cell>
          <cell r="G2762" t="str">
            <v>UK &amp; Ireland</v>
          </cell>
          <cell r="H2762" t="str">
            <v>United Kingdom</v>
          </cell>
          <cell r="I2762" t="str">
            <v>Scotland</v>
          </cell>
          <cell r="J2762" t="str">
            <v>Scotland</v>
          </cell>
          <cell r="N2762">
            <v>1</v>
          </cell>
          <cell r="O2762">
            <v>1</v>
          </cell>
          <cell r="P2762">
            <v>0</v>
          </cell>
          <cell r="Q2762" t="str">
            <v>No</v>
          </cell>
          <cell r="R2762" t="str">
            <v>No</v>
          </cell>
          <cell r="S2762" t="str">
            <v/>
          </cell>
          <cell r="T2762">
            <v>45658</v>
          </cell>
          <cell r="U2762">
            <v>45658</v>
          </cell>
          <cell r="V2762" t="str">
            <v>-</v>
          </cell>
          <cell r="AN2762">
            <v>50</v>
          </cell>
          <cell r="AO2762">
            <v>50</v>
          </cell>
          <cell r="AP2762">
            <v>0</v>
          </cell>
          <cell r="AQ2762">
            <v>30</v>
          </cell>
          <cell r="AR2762">
            <v>0.6</v>
          </cell>
          <cell r="AS2762">
            <v>47849</v>
          </cell>
          <cell r="AT2762" t="str">
            <v>OP</v>
          </cell>
          <cell r="BH2762" t="str">
            <v/>
          </cell>
          <cell r="BU2762" t="str">
            <v/>
          </cell>
          <cell r="CH2762" t="str">
            <v/>
          </cell>
          <cell r="CU2762" t="str">
            <v/>
          </cell>
          <cell r="DH2762" t="str">
            <v/>
          </cell>
          <cell r="DU2762" t="str">
            <v/>
          </cell>
          <cell r="EH2762" t="str">
            <v/>
          </cell>
          <cell r="EU2762" t="str">
            <v/>
          </cell>
          <cell r="FH2762" t="str">
            <v/>
          </cell>
          <cell r="FU2762" t="str">
            <v/>
          </cell>
          <cell r="GH2762" t="str">
            <v/>
          </cell>
          <cell r="GU2762" t="str">
            <v/>
          </cell>
          <cell r="HH2762" t="str">
            <v/>
          </cell>
          <cell r="HU2762" t="str">
            <v/>
          </cell>
          <cell r="IH2762" t="str">
            <v/>
          </cell>
          <cell r="IU2762" t="str">
            <v/>
          </cell>
          <cell r="JH2762" t="str">
            <v/>
          </cell>
          <cell r="JU2762" t="str">
            <v/>
          </cell>
          <cell r="KH2762" t="str">
            <v/>
          </cell>
          <cell r="KU2762" t="str">
            <v/>
          </cell>
          <cell r="LH2762" t="str">
            <v/>
          </cell>
          <cell r="LU2762" t="str">
            <v/>
          </cell>
          <cell r="LV2762">
            <v>50</v>
          </cell>
          <cell r="MH2762">
            <v>50</v>
          </cell>
          <cell r="MU2762" t="str">
            <v/>
          </cell>
          <cell r="NH2762" t="str">
            <v/>
          </cell>
          <cell r="NU2762" t="str">
            <v/>
          </cell>
          <cell r="OH2762" t="str">
            <v/>
          </cell>
          <cell r="OU2762" t="str">
            <v/>
          </cell>
        </row>
        <row r="2763">
          <cell r="C2763" t="str">
            <v>PV_UK_BALLO3CO</v>
          </cell>
          <cell r="D2763" t="str">
            <v>PV_UK_BALLO</v>
          </cell>
          <cell r="E2763" t="str">
            <v>Ballochy Solar</v>
          </cell>
          <cell r="F2763" t="str">
            <v>Solar PV</v>
          </cell>
          <cell r="G2763" t="str">
            <v>UK &amp; Ireland</v>
          </cell>
          <cell r="H2763" t="str">
            <v>United Kingdom</v>
          </cell>
          <cell r="I2763" t="str">
            <v>Scotland</v>
          </cell>
          <cell r="J2763" t="str">
            <v>Scotland</v>
          </cell>
          <cell r="N2763">
            <v>1</v>
          </cell>
          <cell r="O2763">
            <v>1</v>
          </cell>
          <cell r="P2763">
            <v>0</v>
          </cell>
          <cell r="Q2763" t="str">
            <v>No</v>
          </cell>
          <cell r="R2763" t="str">
            <v>No</v>
          </cell>
          <cell r="S2763" t="str">
            <v/>
          </cell>
          <cell r="T2763">
            <v>45658</v>
          </cell>
          <cell r="U2763">
            <v>45658</v>
          </cell>
          <cell r="V2763" t="str">
            <v>-</v>
          </cell>
          <cell r="AN2763">
            <v>50</v>
          </cell>
          <cell r="AO2763">
            <v>50</v>
          </cell>
          <cell r="AP2763">
            <v>0</v>
          </cell>
          <cell r="AQ2763">
            <v>30</v>
          </cell>
          <cell r="AR2763">
            <v>0.6</v>
          </cell>
          <cell r="AS2763">
            <v>47849</v>
          </cell>
          <cell r="AT2763" t="str">
            <v>CO</v>
          </cell>
          <cell r="BH2763" t="str">
            <v/>
          </cell>
          <cell r="BU2763" t="str">
            <v/>
          </cell>
          <cell r="CH2763" t="str">
            <v/>
          </cell>
          <cell r="CU2763" t="str">
            <v/>
          </cell>
          <cell r="DH2763" t="str">
            <v/>
          </cell>
          <cell r="DU2763" t="str">
            <v/>
          </cell>
          <cell r="EH2763" t="str">
            <v/>
          </cell>
          <cell r="EU2763" t="str">
            <v/>
          </cell>
          <cell r="FH2763" t="str">
            <v/>
          </cell>
          <cell r="FU2763" t="str">
            <v/>
          </cell>
          <cell r="GH2763" t="str">
            <v/>
          </cell>
          <cell r="GU2763" t="str">
            <v/>
          </cell>
          <cell r="HH2763" t="str">
            <v/>
          </cell>
          <cell r="HU2763" t="str">
            <v/>
          </cell>
          <cell r="IH2763" t="str">
            <v/>
          </cell>
          <cell r="IU2763" t="str">
            <v/>
          </cell>
          <cell r="JH2763" t="str">
            <v/>
          </cell>
          <cell r="JU2763" t="str">
            <v/>
          </cell>
          <cell r="KH2763" t="str">
            <v/>
          </cell>
          <cell r="KU2763" t="str">
            <v/>
          </cell>
          <cell r="LH2763" t="str">
            <v/>
          </cell>
          <cell r="LU2763" t="str">
            <v/>
          </cell>
          <cell r="LV2763">
            <v>50</v>
          </cell>
          <cell r="MH2763">
            <v>50</v>
          </cell>
          <cell r="MU2763" t="str">
            <v/>
          </cell>
          <cell r="NH2763" t="str">
            <v/>
          </cell>
          <cell r="NU2763" t="str">
            <v/>
          </cell>
          <cell r="OH2763" t="str">
            <v/>
          </cell>
          <cell r="OU2763" t="str">
            <v/>
          </cell>
        </row>
        <row r="2764">
          <cell r="C2764" t="str">
            <v>PV_UK_BALLO4FL</v>
          </cell>
          <cell r="D2764" t="str">
            <v>PV_UK_BALLO</v>
          </cell>
          <cell r="E2764" t="str">
            <v>Ballochy Solar</v>
          </cell>
          <cell r="F2764" t="str">
            <v>Solar PV</v>
          </cell>
          <cell r="G2764" t="str">
            <v>UK &amp; Ireland</v>
          </cell>
          <cell r="H2764" t="str">
            <v>United Kingdom</v>
          </cell>
          <cell r="I2764" t="str">
            <v>Scotland</v>
          </cell>
          <cell r="J2764" t="str">
            <v>Scotland</v>
          </cell>
          <cell r="N2764">
            <v>1</v>
          </cell>
          <cell r="O2764">
            <v>1</v>
          </cell>
          <cell r="P2764">
            <v>0</v>
          </cell>
          <cell r="Q2764" t="str">
            <v>No</v>
          </cell>
          <cell r="R2764" t="str">
            <v>No</v>
          </cell>
          <cell r="S2764" t="str">
            <v/>
          </cell>
          <cell r="T2764">
            <v>45658</v>
          </cell>
          <cell r="U2764">
            <v>45658</v>
          </cell>
          <cell r="V2764" t="str">
            <v>-</v>
          </cell>
          <cell r="AN2764">
            <v>50</v>
          </cell>
          <cell r="AO2764">
            <v>50</v>
          </cell>
          <cell r="AP2764">
            <v>0</v>
          </cell>
          <cell r="AQ2764">
            <v>30</v>
          </cell>
          <cell r="AR2764">
            <v>0.6</v>
          </cell>
          <cell r="AS2764">
            <v>47849</v>
          </cell>
          <cell r="AT2764" t="str">
            <v>FL</v>
          </cell>
          <cell r="BH2764" t="str">
            <v/>
          </cell>
          <cell r="BU2764" t="str">
            <v/>
          </cell>
          <cell r="CH2764" t="str">
            <v/>
          </cell>
          <cell r="CU2764" t="str">
            <v/>
          </cell>
          <cell r="DH2764" t="str">
            <v/>
          </cell>
          <cell r="DU2764" t="str">
            <v/>
          </cell>
          <cell r="EH2764" t="str">
            <v/>
          </cell>
          <cell r="EU2764" t="str">
            <v/>
          </cell>
          <cell r="FH2764" t="str">
            <v/>
          </cell>
          <cell r="FU2764" t="str">
            <v/>
          </cell>
          <cell r="GH2764" t="str">
            <v/>
          </cell>
          <cell r="GU2764" t="str">
            <v/>
          </cell>
          <cell r="HH2764" t="str">
            <v/>
          </cell>
          <cell r="HU2764" t="str">
            <v/>
          </cell>
          <cell r="IH2764" t="str">
            <v/>
          </cell>
          <cell r="IU2764" t="str">
            <v/>
          </cell>
          <cell r="JH2764" t="str">
            <v/>
          </cell>
          <cell r="JU2764" t="str">
            <v/>
          </cell>
          <cell r="KH2764" t="str">
            <v/>
          </cell>
          <cell r="KU2764" t="str">
            <v/>
          </cell>
          <cell r="LH2764" t="str">
            <v/>
          </cell>
          <cell r="LU2764" t="str">
            <v/>
          </cell>
          <cell r="LV2764">
            <v>50</v>
          </cell>
          <cell r="MH2764">
            <v>50</v>
          </cell>
          <cell r="MU2764" t="str">
            <v/>
          </cell>
          <cell r="NH2764" t="str">
            <v/>
          </cell>
          <cell r="NU2764" t="str">
            <v/>
          </cell>
          <cell r="OH2764" t="str">
            <v/>
          </cell>
          <cell r="OU2764" t="str">
            <v/>
          </cell>
        </row>
        <row r="2765">
          <cell r="C2765" t="str">
            <v>PV_UK_BALLO5OC</v>
          </cell>
          <cell r="D2765" t="str">
            <v>PV_UK_BALLO</v>
          </cell>
          <cell r="E2765" t="str">
            <v>Ballochy Solar</v>
          </cell>
          <cell r="F2765" t="str">
            <v>Solar PV</v>
          </cell>
          <cell r="G2765" t="str">
            <v>UK &amp; Ireland</v>
          </cell>
          <cell r="H2765" t="str">
            <v>United Kingdom</v>
          </cell>
          <cell r="I2765" t="str">
            <v>Scotland</v>
          </cell>
          <cell r="J2765" t="str">
            <v>Scotland</v>
          </cell>
          <cell r="N2765">
            <v>1</v>
          </cell>
          <cell r="O2765">
            <v>1</v>
          </cell>
          <cell r="P2765">
            <v>0</v>
          </cell>
          <cell r="Q2765" t="str">
            <v>No</v>
          </cell>
          <cell r="R2765" t="str">
            <v>No</v>
          </cell>
          <cell r="S2765" t="str">
            <v/>
          </cell>
          <cell r="T2765">
            <v>45658</v>
          </cell>
          <cell r="U2765">
            <v>45658</v>
          </cell>
          <cell r="V2765" t="str">
            <v>-</v>
          </cell>
          <cell r="AN2765">
            <v>50</v>
          </cell>
          <cell r="AO2765">
            <v>50</v>
          </cell>
          <cell r="AP2765">
            <v>0</v>
          </cell>
          <cell r="AQ2765">
            <v>30</v>
          </cell>
          <cell r="AR2765">
            <v>0.6</v>
          </cell>
          <cell r="AS2765">
            <v>47849</v>
          </cell>
          <cell r="AT2765" t="str">
            <v>OC</v>
          </cell>
          <cell r="BH2765" t="str">
            <v/>
          </cell>
          <cell r="BU2765" t="str">
            <v/>
          </cell>
          <cell r="CH2765" t="str">
            <v/>
          </cell>
          <cell r="CU2765" t="str">
            <v/>
          </cell>
          <cell r="DH2765" t="str">
            <v/>
          </cell>
          <cell r="DU2765" t="str">
            <v/>
          </cell>
          <cell r="EH2765" t="str">
            <v/>
          </cell>
          <cell r="EU2765" t="str">
            <v/>
          </cell>
          <cell r="FH2765" t="str">
            <v/>
          </cell>
          <cell r="FU2765" t="str">
            <v/>
          </cell>
          <cell r="GH2765" t="str">
            <v/>
          </cell>
          <cell r="GU2765" t="str">
            <v/>
          </cell>
          <cell r="HH2765" t="str">
            <v/>
          </cell>
          <cell r="HU2765" t="str">
            <v/>
          </cell>
          <cell r="IH2765" t="str">
            <v/>
          </cell>
          <cell r="IU2765" t="str">
            <v/>
          </cell>
          <cell r="JH2765" t="str">
            <v/>
          </cell>
          <cell r="JU2765" t="str">
            <v/>
          </cell>
          <cell r="KH2765" t="str">
            <v/>
          </cell>
          <cell r="KU2765" t="str">
            <v/>
          </cell>
          <cell r="LH2765" t="str">
            <v/>
          </cell>
          <cell r="LU2765" t="str">
            <v/>
          </cell>
          <cell r="LV2765">
            <v>50</v>
          </cell>
          <cell r="MH2765">
            <v>50</v>
          </cell>
          <cell r="MU2765" t="str">
            <v/>
          </cell>
          <cell r="NH2765" t="str">
            <v/>
          </cell>
          <cell r="NU2765" t="str">
            <v/>
          </cell>
          <cell r="OH2765" t="str">
            <v/>
          </cell>
          <cell r="OU2765" t="str">
            <v/>
          </cell>
        </row>
        <row r="2766">
          <cell r="C2766" t="str">
            <v>OF_US_VW5011IN</v>
          </cell>
          <cell r="D2766" t="str">
            <v>OF_US_VW501</v>
          </cell>
          <cell r="E2766" t="str">
            <v>Vineyard 1</v>
          </cell>
          <cell r="F2766" t="str">
            <v>Offshore</v>
          </cell>
          <cell r="G2766" t="str">
            <v>OFFSHORE</v>
          </cell>
          <cell r="H2766" t="str">
            <v>United States</v>
          </cell>
          <cell r="I2766" t="str">
            <v>United States</v>
          </cell>
          <cell r="K2766">
            <v>41.120061628000002</v>
          </cell>
          <cell r="L2766">
            <v>-70.485168247999994</v>
          </cell>
          <cell r="N2766">
            <v>0.5</v>
          </cell>
          <cell r="O2766">
            <v>0</v>
          </cell>
          <cell r="P2766">
            <v>0.5</v>
          </cell>
          <cell r="Q2766" t="str">
            <v>No</v>
          </cell>
          <cell r="R2766" t="str">
            <v>No</v>
          </cell>
          <cell r="S2766">
            <v>44382</v>
          </cell>
          <cell r="T2766">
            <v>45658</v>
          </cell>
          <cell r="U2766">
            <v>45658</v>
          </cell>
          <cell r="V2766" t="str">
            <v>62 GE HaliadeX-13.0</v>
          </cell>
          <cell r="W2766" t="str">
            <v>General Electric</v>
          </cell>
          <cell r="X2766" t="str">
            <v>Haliade-X</v>
          </cell>
          <cell r="Y2766">
            <v>13</v>
          </cell>
          <cell r="Z2766">
            <v>62</v>
          </cell>
          <cell r="AN2766">
            <v>78</v>
          </cell>
          <cell r="AO2766">
            <v>0</v>
          </cell>
          <cell r="AP2766">
            <v>39</v>
          </cell>
          <cell r="AQ2766">
            <v>598</v>
          </cell>
          <cell r="AR2766" t="str">
            <v>-</v>
          </cell>
          <cell r="AS2766">
            <v>44593</v>
          </cell>
          <cell r="AT2766" t="str">
            <v>IN</v>
          </cell>
          <cell r="BH2766" t="str">
            <v/>
          </cell>
          <cell r="BU2766" t="str">
            <v/>
          </cell>
          <cell r="CH2766" t="str">
            <v/>
          </cell>
          <cell r="CU2766" t="str">
            <v/>
          </cell>
          <cell r="DH2766" t="str">
            <v/>
          </cell>
          <cell r="DU2766" t="str">
            <v/>
          </cell>
          <cell r="EH2766" t="str">
            <v/>
          </cell>
          <cell r="EU2766" t="str">
            <v/>
          </cell>
          <cell r="FH2766" t="str">
            <v/>
          </cell>
          <cell r="FU2766" t="str">
            <v/>
          </cell>
          <cell r="GH2766" t="str">
            <v/>
          </cell>
          <cell r="GU2766" t="str">
            <v/>
          </cell>
          <cell r="HH2766" t="str">
            <v/>
          </cell>
          <cell r="HU2766" t="str">
            <v/>
          </cell>
          <cell r="IH2766" t="str">
            <v/>
          </cell>
          <cell r="IU2766" t="str">
            <v/>
          </cell>
          <cell r="JH2766" t="str">
            <v/>
          </cell>
          <cell r="JU2766" t="str">
            <v/>
          </cell>
          <cell r="KH2766" t="str">
            <v/>
          </cell>
          <cell r="KU2766" t="str">
            <v/>
          </cell>
          <cell r="LH2766" t="str">
            <v/>
          </cell>
          <cell r="LU2766" t="str">
            <v/>
          </cell>
          <cell r="LV2766">
            <v>806</v>
          </cell>
          <cell r="MH2766">
            <v>806</v>
          </cell>
          <cell r="MU2766" t="str">
            <v/>
          </cell>
          <cell r="NH2766" t="str">
            <v/>
          </cell>
          <cell r="NU2766" t="str">
            <v/>
          </cell>
          <cell r="OH2766" t="str">
            <v/>
          </cell>
          <cell r="OU2766" t="str">
            <v/>
          </cell>
        </row>
        <row r="2767">
          <cell r="C2767" t="str">
            <v>OF_US_VW5012OP</v>
          </cell>
          <cell r="D2767" t="str">
            <v>OF_US_VW501</v>
          </cell>
          <cell r="E2767" t="str">
            <v>Vineyard 1</v>
          </cell>
          <cell r="F2767" t="str">
            <v>Offshore</v>
          </cell>
          <cell r="G2767" t="str">
            <v>OFFSHORE</v>
          </cell>
          <cell r="H2767" t="str">
            <v>United States</v>
          </cell>
          <cell r="I2767" t="str">
            <v>United States</v>
          </cell>
          <cell r="K2767">
            <v>41.120061628000002</v>
          </cell>
          <cell r="L2767">
            <v>-70.485168247999994</v>
          </cell>
          <cell r="N2767">
            <v>0.5</v>
          </cell>
          <cell r="O2767">
            <v>0</v>
          </cell>
          <cell r="P2767">
            <v>0.5</v>
          </cell>
          <cell r="Q2767" t="str">
            <v>No</v>
          </cell>
          <cell r="R2767" t="str">
            <v>No</v>
          </cell>
          <cell r="S2767">
            <v>44382</v>
          </cell>
          <cell r="T2767">
            <v>45658</v>
          </cell>
          <cell r="U2767">
            <v>45658</v>
          </cell>
          <cell r="V2767" t="str">
            <v>62 GE HaliadeX-13.0</v>
          </cell>
          <cell r="W2767" t="str">
            <v>General Electric</v>
          </cell>
          <cell r="X2767" t="str">
            <v>Haliade-X</v>
          </cell>
          <cell r="Y2767">
            <v>13</v>
          </cell>
          <cell r="Z2767">
            <v>62</v>
          </cell>
          <cell r="AN2767">
            <v>78</v>
          </cell>
          <cell r="AO2767">
            <v>0</v>
          </cell>
          <cell r="AP2767">
            <v>39</v>
          </cell>
          <cell r="AQ2767">
            <v>598</v>
          </cell>
          <cell r="AR2767" t="str">
            <v>-</v>
          </cell>
          <cell r="AS2767">
            <v>44593</v>
          </cell>
          <cell r="AT2767" t="str">
            <v>OP</v>
          </cell>
          <cell r="BH2767" t="str">
            <v/>
          </cell>
          <cell r="BU2767" t="str">
            <v/>
          </cell>
          <cell r="CH2767" t="str">
            <v/>
          </cell>
          <cell r="CU2767" t="str">
            <v/>
          </cell>
          <cell r="DH2767" t="str">
            <v/>
          </cell>
          <cell r="DU2767" t="str">
            <v/>
          </cell>
          <cell r="EH2767" t="str">
            <v/>
          </cell>
          <cell r="EU2767" t="str">
            <v/>
          </cell>
          <cell r="FH2767" t="str">
            <v/>
          </cell>
          <cell r="FU2767" t="str">
            <v/>
          </cell>
          <cell r="GH2767" t="str">
            <v/>
          </cell>
          <cell r="GU2767" t="str">
            <v/>
          </cell>
          <cell r="HH2767" t="str">
            <v/>
          </cell>
          <cell r="HU2767" t="str">
            <v/>
          </cell>
          <cell r="IH2767" t="str">
            <v/>
          </cell>
          <cell r="IU2767" t="str">
            <v/>
          </cell>
          <cell r="JH2767" t="str">
            <v/>
          </cell>
          <cell r="JU2767" t="str">
            <v/>
          </cell>
          <cell r="KH2767" t="str">
            <v/>
          </cell>
          <cell r="KU2767" t="str">
            <v/>
          </cell>
          <cell r="LH2767" t="str">
            <v/>
          </cell>
          <cell r="LU2767" t="str">
            <v/>
          </cell>
          <cell r="LV2767">
            <v>806</v>
          </cell>
          <cell r="MH2767">
            <v>806</v>
          </cell>
          <cell r="MU2767" t="str">
            <v/>
          </cell>
          <cell r="NH2767" t="str">
            <v/>
          </cell>
          <cell r="NU2767" t="str">
            <v/>
          </cell>
          <cell r="OH2767" t="str">
            <v/>
          </cell>
          <cell r="OU2767" t="str">
            <v/>
          </cell>
        </row>
        <row r="2768">
          <cell r="C2768" t="str">
            <v>OF_US_VW5013CO</v>
          </cell>
          <cell r="D2768" t="str">
            <v>OF_US_VW501</v>
          </cell>
          <cell r="E2768" t="str">
            <v>Vineyard 1</v>
          </cell>
          <cell r="F2768" t="str">
            <v>Offshore</v>
          </cell>
          <cell r="G2768" t="str">
            <v>OFFSHORE</v>
          </cell>
          <cell r="H2768" t="str">
            <v>United States</v>
          </cell>
          <cell r="I2768" t="str">
            <v>United States</v>
          </cell>
          <cell r="K2768">
            <v>41.120061628000002</v>
          </cell>
          <cell r="L2768">
            <v>-70.485168247999994</v>
          </cell>
          <cell r="N2768">
            <v>0.5</v>
          </cell>
          <cell r="O2768">
            <v>0</v>
          </cell>
          <cell r="P2768">
            <v>0.5</v>
          </cell>
          <cell r="Q2768" t="str">
            <v>No</v>
          </cell>
          <cell r="R2768" t="str">
            <v>No</v>
          </cell>
          <cell r="S2768">
            <v>44382</v>
          </cell>
          <cell r="T2768">
            <v>45658</v>
          </cell>
          <cell r="U2768">
            <v>45658</v>
          </cell>
          <cell r="V2768" t="str">
            <v>62 GE HaliadeX-13.0</v>
          </cell>
          <cell r="W2768" t="str">
            <v>General Electric</v>
          </cell>
          <cell r="X2768" t="str">
            <v>Haliade-X</v>
          </cell>
          <cell r="Y2768">
            <v>13</v>
          </cell>
          <cell r="Z2768">
            <v>62</v>
          </cell>
          <cell r="AN2768">
            <v>78</v>
          </cell>
          <cell r="AO2768">
            <v>0</v>
          </cell>
          <cell r="AP2768">
            <v>39</v>
          </cell>
          <cell r="AQ2768">
            <v>273</v>
          </cell>
          <cell r="AR2768" t="str">
            <v>-</v>
          </cell>
          <cell r="AS2768">
            <v>44593</v>
          </cell>
          <cell r="AT2768" t="str">
            <v>CO</v>
          </cell>
          <cell r="BH2768" t="str">
            <v/>
          </cell>
          <cell r="BU2768" t="str">
            <v/>
          </cell>
          <cell r="CH2768" t="str">
            <v/>
          </cell>
          <cell r="CU2768" t="str">
            <v/>
          </cell>
          <cell r="DH2768" t="str">
            <v/>
          </cell>
          <cell r="DU2768" t="str">
            <v/>
          </cell>
          <cell r="EH2768" t="str">
            <v/>
          </cell>
          <cell r="EU2768" t="str">
            <v/>
          </cell>
          <cell r="FH2768" t="str">
            <v/>
          </cell>
          <cell r="FU2768" t="str">
            <v/>
          </cell>
          <cell r="GH2768" t="str">
            <v/>
          </cell>
          <cell r="GU2768" t="str">
            <v/>
          </cell>
          <cell r="HH2768" t="str">
            <v/>
          </cell>
          <cell r="HU2768" t="str">
            <v/>
          </cell>
          <cell r="IH2768" t="str">
            <v/>
          </cell>
          <cell r="IU2768" t="str">
            <v/>
          </cell>
          <cell r="JH2768" t="str">
            <v/>
          </cell>
          <cell r="JU2768" t="str">
            <v/>
          </cell>
          <cell r="KH2768" t="str">
            <v/>
          </cell>
          <cell r="KU2768" t="str">
            <v/>
          </cell>
          <cell r="LH2768" t="str">
            <v/>
          </cell>
          <cell r="LU2768" t="str">
            <v/>
          </cell>
          <cell r="LV2768">
            <v>806</v>
          </cell>
          <cell r="MH2768">
            <v>806</v>
          </cell>
          <cell r="MU2768" t="str">
            <v/>
          </cell>
          <cell r="NH2768" t="str">
            <v/>
          </cell>
          <cell r="NU2768" t="str">
            <v/>
          </cell>
          <cell r="OH2768" t="str">
            <v/>
          </cell>
          <cell r="OU2768" t="str">
            <v/>
          </cell>
        </row>
        <row r="2769">
          <cell r="C2769" t="str">
            <v>OF_US_VW5014FL</v>
          </cell>
          <cell r="D2769" t="str">
            <v>OF_US_VW501</v>
          </cell>
          <cell r="E2769" t="str">
            <v>Vineyard 1</v>
          </cell>
          <cell r="F2769" t="str">
            <v>Offshore</v>
          </cell>
          <cell r="G2769" t="str">
            <v>OFFSHORE</v>
          </cell>
          <cell r="H2769" t="str">
            <v>United States</v>
          </cell>
          <cell r="I2769" t="str">
            <v>United States</v>
          </cell>
          <cell r="K2769">
            <v>41.120061628000002</v>
          </cell>
          <cell r="L2769">
            <v>-70.485168247999994</v>
          </cell>
          <cell r="N2769">
            <v>0.5</v>
          </cell>
          <cell r="O2769">
            <v>0</v>
          </cell>
          <cell r="P2769">
            <v>0.5</v>
          </cell>
          <cell r="Q2769" t="str">
            <v>No</v>
          </cell>
          <cell r="R2769" t="str">
            <v>No</v>
          </cell>
          <cell r="S2769">
            <v>44382</v>
          </cell>
          <cell r="T2769">
            <v>45658</v>
          </cell>
          <cell r="U2769">
            <v>45658</v>
          </cell>
          <cell r="V2769" t="str">
            <v>62 GE HaliadeX-13.0</v>
          </cell>
          <cell r="W2769" t="str">
            <v>General Electric</v>
          </cell>
          <cell r="X2769" t="str">
            <v>Haliade-X</v>
          </cell>
          <cell r="Y2769">
            <v>13</v>
          </cell>
          <cell r="Z2769">
            <v>62</v>
          </cell>
          <cell r="AN2769">
            <v>78</v>
          </cell>
          <cell r="AO2769">
            <v>0</v>
          </cell>
          <cell r="AP2769">
            <v>39</v>
          </cell>
          <cell r="AQ2769">
            <v>0</v>
          </cell>
          <cell r="AR2769" t="str">
            <v>-</v>
          </cell>
          <cell r="AS2769">
            <v>44593</v>
          </cell>
          <cell r="AT2769" t="str">
            <v>FL</v>
          </cell>
          <cell r="BH2769" t="str">
            <v/>
          </cell>
          <cell r="BU2769" t="str">
            <v/>
          </cell>
          <cell r="CH2769" t="str">
            <v/>
          </cell>
          <cell r="CU2769" t="str">
            <v/>
          </cell>
          <cell r="DH2769" t="str">
            <v/>
          </cell>
          <cell r="DU2769" t="str">
            <v/>
          </cell>
          <cell r="EH2769" t="str">
            <v/>
          </cell>
          <cell r="EU2769" t="str">
            <v/>
          </cell>
          <cell r="FH2769" t="str">
            <v/>
          </cell>
          <cell r="FU2769" t="str">
            <v/>
          </cell>
          <cell r="GH2769" t="str">
            <v/>
          </cell>
          <cell r="GU2769" t="str">
            <v/>
          </cell>
          <cell r="HH2769" t="str">
            <v/>
          </cell>
          <cell r="HU2769" t="str">
            <v/>
          </cell>
          <cell r="IH2769" t="str">
            <v/>
          </cell>
          <cell r="IU2769" t="str">
            <v/>
          </cell>
          <cell r="JH2769" t="str">
            <v/>
          </cell>
          <cell r="JU2769" t="str">
            <v/>
          </cell>
          <cell r="KH2769" t="str">
            <v/>
          </cell>
          <cell r="KU2769" t="str">
            <v/>
          </cell>
          <cell r="LH2769" t="str">
            <v/>
          </cell>
          <cell r="LU2769" t="str">
            <v/>
          </cell>
          <cell r="LV2769">
            <v>806</v>
          </cell>
          <cell r="MH2769">
            <v>806</v>
          </cell>
          <cell r="MU2769" t="str">
            <v/>
          </cell>
          <cell r="NH2769" t="str">
            <v/>
          </cell>
          <cell r="NU2769" t="str">
            <v/>
          </cell>
          <cell r="OH2769" t="str">
            <v/>
          </cell>
          <cell r="OU2769" t="str">
            <v/>
          </cell>
        </row>
        <row r="2770">
          <cell r="C2770" t="str">
            <v>OF_US_VW5015OC</v>
          </cell>
          <cell r="D2770" t="str">
            <v>OF_US_VW501</v>
          </cell>
          <cell r="E2770" t="str">
            <v>Vineyard 1</v>
          </cell>
          <cell r="F2770" t="str">
            <v>Offshore</v>
          </cell>
          <cell r="G2770" t="str">
            <v>OFFSHORE</v>
          </cell>
          <cell r="H2770" t="str">
            <v>United States</v>
          </cell>
          <cell r="I2770" t="str">
            <v>United States</v>
          </cell>
          <cell r="K2770">
            <v>41.120061628000002</v>
          </cell>
          <cell r="L2770">
            <v>-70.485168247999994</v>
          </cell>
          <cell r="N2770">
            <v>0.5</v>
          </cell>
          <cell r="O2770">
            <v>0</v>
          </cell>
          <cell r="P2770">
            <v>0.5</v>
          </cell>
          <cell r="Q2770" t="str">
            <v>No</v>
          </cell>
          <cell r="R2770" t="str">
            <v>No</v>
          </cell>
          <cell r="S2770">
            <v>44382</v>
          </cell>
          <cell r="T2770">
            <v>45658</v>
          </cell>
          <cell r="U2770">
            <v>45658</v>
          </cell>
          <cell r="V2770" t="str">
            <v>62 GE HaliadeX-13.0</v>
          </cell>
          <cell r="W2770" t="str">
            <v>General Electric</v>
          </cell>
          <cell r="X2770" t="str">
            <v>Haliade-X</v>
          </cell>
          <cell r="Y2770">
            <v>13</v>
          </cell>
          <cell r="Z2770">
            <v>62</v>
          </cell>
          <cell r="AN2770">
            <v>78</v>
          </cell>
          <cell r="AO2770">
            <v>0</v>
          </cell>
          <cell r="AP2770">
            <v>39</v>
          </cell>
          <cell r="AQ2770">
            <v>0</v>
          </cell>
          <cell r="AR2770" t="str">
            <v>-</v>
          </cell>
          <cell r="AS2770">
            <v>44593</v>
          </cell>
          <cell r="AT2770" t="str">
            <v>OC</v>
          </cell>
          <cell r="BH2770" t="str">
            <v/>
          </cell>
          <cell r="BU2770" t="str">
            <v/>
          </cell>
          <cell r="CH2770" t="str">
            <v/>
          </cell>
          <cell r="CU2770" t="str">
            <v/>
          </cell>
          <cell r="DH2770" t="str">
            <v/>
          </cell>
          <cell r="DU2770" t="str">
            <v/>
          </cell>
          <cell r="EH2770" t="str">
            <v/>
          </cell>
          <cell r="EU2770" t="str">
            <v/>
          </cell>
          <cell r="FH2770" t="str">
            <v/>
          </cell>
          <cell r="FU2770" t="str">
            <v/>
          </cell>
          <cell r="GH2770" t="str">
            <v/>
          </cell>
          <cell r="GU2770" t="str">
            <v/>
          </cell>
          <cell r="HH2770" t="str">
            <v/>
          </cell>
          <cell r="HU2770" t="str">
            <v/>
          </cell>
          <cell r="IH2770" t="str">
            <v/>
          </cell>
          <cell r="IU2770" t="str">
            <v/>
          </cell>
          <cell r="JH2770" t="str">
            <v/>
          </cell>
          <cell r="JU2770" t="str">
            <v/>
          </cell>
          <cell r="KH2770" t="str">
            <v/>
          </cell>
          <cell r="KU2770" t="str">
            <v/>
          </cell>
          <cell r="LH2770" t="str">
            <v/>
          </cell>
          <cell r="LU2770" t="str">
            <v/>
          </cell>
          <cell r="LV2770">
            <v>806</v>
          </cell>
          <cell r="MH2770">
            <v>806</v>
          </cell>
          <cell r="MU2770" t="str">
            <v/>
          </cell>
          <cell r="NH2770" t="str">
            <v/>
          </cell>
          <cell r="NU2770" t="str">
            <v/>
          </cell>
          <cell r="OH2770" t="str">
            <v/>
          </cell>
          <cell r="OU2770" t="str">
            <v/>
          </cell>
        </row>
        <row r="2771">
          <cell r="C2771" t="str">
            <v>OF_FR_BRIE1IN</v>
          </cell>
          <cell r="D2771" t="str">
            <v>OF_FR_BRIE</v>
          </cell>
          <cell r="E2771" t="str">
            <v>Saint Brieuc</v>
          </cell>
          <cell r="F2771" t="str">
            <v>Offshore</v>
          </cell>
          <cell r="G2771" t="str">
            <v>OFFSHORE</v>
          </cell>
          <cell r="H2771" t="str">
            <v>Francia</v>
          </cell>
          <cell r="I2771" t="str">
            <v>Francia</v>
          </cell>
          <cell r="K2771">
            <v>48.906125199999998</v>
          </cell>
          <cell r="L2771">
            <v>-2.5932167000000002</v>
          </cell>
          <cell r="N2771">
            <v>1</v>
          </cell>
          <cell r="O2771">
            <v>1</v>
          </cell>
          <cell r="P2771">
            <v>0</v>
          </cell>
          <cell r="Q2771" t="str">
            <v>No</v>
          </cell>
          <cell r="R2771" t="str">
            <v>No</v>
          </cell>
          <cell r="S2771">
            <v>43886</v>
          </cell>
          <cell r="T2771">
            <v>45108</v>
          </cell>
          <cell r="U2771">
            <v>45352</v>
          </cell>
          <cell r="V2771" t="str">
            <v>62 G167 8.0</v>
          </cell>
          <cell r="W2771" t="str">
            <v>Siemens Gamesa</v>
          </cell>
          <cell r="X2771" t="str">
            <v>SGRE167</v>
          </cell>
          <cell r="Y2771">
            <v>8</v>
          </cell>
          <cell r="Z2771">
            <v>62</v>
          </cell>
          <cell r="AN2771">
            <v>496</v>
          </cell>
          <cell r="AO2771">
            <v>496</v>
          </cell>
          <cell r="AP2771">
            <v>0</v>
          </cell>
          <cell r="AQ2771">
            <v>496</v>
          </cell>
          <cell r="AR2771">
            <v>1</v>
          </cell>
          <cell r="AS2771">
            <v>44075</v>
          </cell>
          <cell r="AT2771" t="str">
            <v>IN</v>
          </cell>
          <cell r="BH2771" t="str">
            <v/>
          </cell>
          <cell r="BU2771" t="str">
            <v/>
          </cell>
          <cell r="CH2771" t="str">
            <v/>
          </cell>
          <cell r="CU2771" t="str">
            <v/>
          </cell>
          <cell r="DH2771" t="str">
            <v/>
          </cell>
          <cell r="DU2771" t="str">
            <v/>
          </cell>
          <cell r="EH2771" t="str">
            <v/>
          </cell>
          <cell r="EU2771" t="str">
            <v/>
          </cell>
          <cell r="FH2771" t="str">
            <v/>
          </cell>
          <cell r="FU2771" t="str">
            <v/>
          </cell>
          <cell r="GH2771" t="str">
            <v/>
          </cell>
          <cell r="GU2771" t="str">
            <v/>
          </cell>
          <cell r="HH2771" t="str">
            <v/>
          </cell>
          <cell r="HU2771" t="str">
            <v/>
          </cell>
          <cell r="IH2771" t="str">
            <v/>
          </cell>
          <cell r="IU2771" t="str">
            <v/>
          </cell>
          <cell r="JH2771" t="str">
            <v/>
          </cell>
          <cell r="JU2771" t="str">
            <v/>
          </cell>
          <cell r="KH2771" t="str">
            <v/>
          </cell>
          <cell r="KU2771" t="str">
            <v/>
          </cell>
          <cell r="KZ2771">
            <v>32</v>
          </cell>
          <cell r="LA2771">
            <v>80</v>
          </cell>
          <cell r="LB2771">
            <v>104</v>
          </cell>
          <cell r="LC2771">
            <v>64</v>
          </cell>
          <cell r="LD2771">
            <v>80</v>
          </cell>
          <cell r="LE2771">
            <v>48</v>
          </cell>
          <cell r="LF2771">
            <v>56</v>
          </cell>
          <cell r="LG2771">
            <v>32</v>
          </cell>
          <cell r="LH2771">
            <v>496</v>
          </cell>
          <cell r="LU2771" t="str">
            <v/>
          </cell>
          <cell r="MH2771" t="str">
            <v/>
          </cell>
          <cell r="MU2771" t="str">
            <v/>
          </cell>
          <cell r="NH2771" t="str">
            <v/>
          </cell>
          <cell r="NU2771" t="str">
            <v/>
          </cell>
          <cell r="OH2771" t="str">
            <v/>
          </cell>
          <cell r="OU2771" t="str">
            <v/>
          </cell>
        </row>
        <row r="2772">
          <cell r="C2772" t="str">
            <v>OF_FR_BRIE2OP</v>
          </cell>
          <cell r="D2772" t="str">
            <v>OF_FR_BRIE</v>
          </cell>
          <cell r="E2772" t="str">
            <v>Saint Brieuc</v>
          </cell>
          <cell r="F2772" t="str">
            <v>Offshore</v>
          </cell>
          <cell r="G2772" t="str">
            <v>OFFSHORE</v>
          </cell>
          <cell r="H2772" t="str">
            <v>Francia</v>
          </cell>
          <cell r="I2772" t="str">
            <v>Francia</v>
          </cell>
          <cell r="K2772">
            <v>48.906125199999998</v>
          </cell>
          <cell r="L2772">
            <v>-2.5932167000000002</v>
          </cell>
          <cell r="N2772">
            <v>1</v>
          </cell>
          <cell r="O2772">
            <v>1</v>
          </cell>
          <cell r="P2772">
            <v>0</v>
          </cell>
          <cell r="Q2772" t="str">
            <v>No</v>
          </cell>
          <cell r="R2772" t="str">
            <v>No</v>
          </cell>
          <cell r="S2772">
            <v>43886</v>
          </cell>
          <cell r="T2772">
            <v>45108</v>
          </cell>
          <cell r="U2772">
            <v>45352</v>
          </cell>
          <cell r="V2772" t="str">
            <v>62 G167 8.0</v>
          </cell>
          <cell r="W2772" t="str">
            <v>Siemens Gamesa</v>
          </cell>
          <cell r="X2772" t="str">
            <v>SGRE167</v>
          </cell>
          <cell r="Y2772">
            <v>8</v>
          </cell>
          <cell r="Z2772">
            <v>62</v>
          </cell>
          <cell r="AN2772">
            <v>496</v>
          </cell>
          <cell r="AO2772">
            <v>496</v>
          </cell>
          <cell r="AP2772">
            <v>0</v>
          </cell>
          <cell r="AQ2772">
            <v>496</v>
          </cell>
          <cell r="AR2772">
            <v>1</v>
          </cell>
          <cell r="AS2772">
            <v>44075</v>
          </cell>
          <cell r="AT2772" t="str">
            <v>OP</v>
          </cell>
          <cell r="BH2772" t="str">
            <v/>
          </cell>
          <cell r="BU2772" t="str">
            <v/>
          </cell>
          <cell r="CH2772" t="str">
            <v/>
          </cell>
          <cell r="CU2772" t="str">
            <v/>
          </cell>
          <cell r="DH2772" t="str">
            <v/>
          </cell>
          <cell r="DU2772" t="str">
            <v/>
          </cell>
          <cell r="EH2772" t="str">
            <v/>
          </cell>
          <cell r="EU2772" t="str">
            <v/>
          </cell>
          <cell r="FH2772" t="str">
            <v/>
          </cell>
          <cell r="FU2772" t="str">
            <v/>
          </cell>
          <cell r="GH2772" t="str">
            <v/>
          </cell>
          <cell r="GU2772" t="str">
            <v/>
          </cell>
          <cell r="HH2772" t="str">
            <v/>
          </cell>
          <cell r="HU2772" t="str">
            <v/>
          </cell>
          <cell r="IH2772" t="str">
            <v/>
          </cell>
          <cell r="IU2772" t="str">
            <v/>
          </cell>
          <cell r="JH2772" t="str">
            <v/>
          </cell>
          <cell r="JU2772" t="str">
            <v/>
          </cell>
          <cell r="KH2772" t="str">
            <v/>
          </cell>
          <cell r="KU2772" t="str">
            <v/>
          </cell>
          <cell r="LB2772">
            <v>216</v>
          </cell>
          <cell r="LC2772">
            <v>64</v>
          </cell>
          <cell r="LD2772">
            <v>80</v>
          </cell>
          <cell r="LE2772">
            <v>48</v>
          </cell>
          <cell r="LF2772">
            <v>56</v>
          </cell>
          <cell r="LG2772">
            <v>32</v>
          </cell>
          <cell r="LH2772">
            <v>496</v>
          </cell>
          <cell r="LU2772" t="str">
            <v/>
          </cell>
          <cell r="MH2772" t="str">
            <v/>
          </cell>
          <cell r="MU2772" t="str">
            <v/>
          </cell>
          <cell r="NH2772" t="str">
            <v/>
          </cell>
          <cell r="NU2772" t="str">
            <v/>
          </cell>
          <cell r="OH2772" t="str">
            <v/>
          </cell>
          <cell r="OU2772" t="str">
            <v/>
          </cell>
        </row>
        <row r="2773">
          <cell r="C2773" t="str">
            <v>OF_FR_BRIE3CO</v>
          </cell>
          <cell r="D2773" t="str">
            <v>OF_FR_BRIE</v>
          </cell>
          <cell r="E2773" t="str">
            <v>Saint Brieuc</v>
          </cell>
          <cell r="F2773" t="str">
            <v>Offshore</v>
          </cell>
          <cell r="G2773" t="str">
            <v>OFFSHORE</v>
          </cell>
          <cell r="H2773" t="str">
            <v>Francia</v>
          </cell>
          <cell r="I2773" t="str">
            <v>Francia</v>
          </cell>
          <cell r="K2773">
            <v>48.906125199999998</v>
          </cell>
          <cell r="L2773">
            <v>-2.5932167000000002</v>
          </cell>
          <cell r="N2773">
            <v>1</v>
          </cell>
          <cell r="O2773">
            <v>1</v>
          </cell>
          <cell r="P2773">
            <v>0</v>
          </cell>
          <cell r="Q2773" t="str">
            <v>No</v>
          </cell>
          <cell r="R2773" t="str">
            <v>No</v>
          </cell>
          <cell r="S2773">
            <v>43886</v>
          </cell>
          <cell r="T2773">
            <v>45108</v>
          </cell>
          <cell r="U2773">
            <v>45352</v>
          </cell>
          <cell r="V2773" t="str">
            <v>62 G167 8.0</v>
          </cell>
          <cell r="W2773" t="str">
            <v>Siemens Gamesa</v>
          </cell>
          <cell r="X2773" t="str">
            <v>SGRE167</v>
          </cell>
          <cell r="Y2773">
            <v>8</v>
          </cell>
          <cell r="Z2773">
            <v>62</v>
          </cell>
          <cell r="AN2773">
            <v>496</v>
          </cell>
          <cell r="AO2773">
            <v>496</v>
          </cell>
          <cell r="AP2773">
            <v>0</v>
          </cell>
          <cell r="AQ2773">
            <v>496</v>
          </cell>
          <cell r="AR2773">
            <v>1</v>
          </cell>
          <cell r="AS2773">
            <v>44075</v>
          </cell>
          <cell r="AT2773" t="str">
            <v>CO</v>
          </cell>
          <cell r="BH2773" t="str">
            <v/>
          </cell>
          <cell r="BU2773" t="str">
            <v/>
          </cell>
          <cell r="CH2773" t="str">
            <v/>
          </cell>
          <cell r="CU2773" t="str">
            <v/>
          </cell>
          <cell r="DH2773" t="str">
            <v/>
          </cell>
          <cell r="DU2773" t="str">
            <v/>
          </cell>
          <cell r="EH2773" t="str">
            <v/>
          </cell>
          <cell r="EU2773" t="str">
            <v/>
          </cell>
          <cell r="FH2773" t="str">
            <v/>
          </cell>
          <cell r="FU2773" t="str">
            <v/>
          </cell>
          <cell r="GH2773" t="str">
            <v/>
          </cell>
          <cell r="GU2773" t="str">
            <v/>
          </cell>
          <cell r="HH2773" t="str">
            <v/>
          </cell>
          <cell r="HU2773" t="str">
            <v/>
          </cell>
          <cell r="IH2773" t="str">
            <v/>
          </cell>
          <cell r="IU2773" t="str">
            <v/>
          </cell>
          <cell r="JH2773" t="str">
            <v/>
          </cell>
          <cell r="JU2773" t="str">
            <v/>
          </cell>
          <cell r="KH2773" t="str">
            <v/>
          </cell>
          <cell r="KU2773" t="str">
            <v/>
          </cell>
          <cell r="LB2773">
            <v>8</v>
          </cell>
          <cell r="LC2773">
            <v>40</v>
          </cell>
          <cell r="LE2773">
            <v>16</v>
          </cell>
          <cell r="LF2773">
            <v>40</v>
          </cell>
          <cell r="LG2773">
            <v>32</v>
          </cell>
          <cell r="LH2773">
            <v>136</v>
          </cell>
          <cell r="LI2773">
            <v>128</v>
          </cell>
          <cell r="LJ2773">
            <v>120</v>
          </cell>
          <cell r="LK2773">
            <v>112</v>
          </cell>
          <cell r="LU2773">
            <v>360</v>
          </cell>
          <cell r="MH2773" t="str">
            <v/>
          </cell>
          <cell r="MU2773" t="str">
            <v/>
          </cell>
          <cell r="NH2773" t="str">
            <v/>
          </cell>
          <cell r="NU2773" t="str">
            <v/>
          </cell>
          <cell r="OH2773" t="str">
            <v/>
          </cell>
          <cell r="OU2773" t="str">
            <v/>
          </cell>
        </row>
        <row r="2774">
          <cell r="C2774" t="str">
            <v>OF_FR_BRIE4FL</v>
          </cell>
          <cell r="D2774" t="str">
            <v>OF_FR_BRIE</v>
          </cell>
          <cell r="E2774" t="str">
            <v>Saint Brieuc</v>
          </cell>
          <cell r="F2774" t="str">
            <v>Offshore</v>
          </cell>
          <cell r="G2774" t="str">
            <v>OFFSHORE</v>
          </cell>
          <cell r="H2774" t="str">
            <v>Francia</v>
          </cell>
          <cell r="I2774" t="str">
            <v>Francia</v>
          </cell>
          <cell r="K2774">
            <v>48.906125199999998</v>
          </cell>
          <cell r="L2774">
            <v>-2.5932167000000002</v>
          </cell>
          <cell r="N2774">
            <v>1</v>
          </cell>
          <cell r="O2774">
            <v>1</v>
          </cell>
          <cell r="P2774">
            <v>0</v>
          </cell>
          <cell r="Q2774" t="str">
            <v>No</v>
          </cell>
          <cell r="R2774" t="str">
            <v>No</v>
          </cell>
          <cell r="S2774">
            <v>43886</v>
          </cell>
          <cell r="T2774">
            <v>45108</v>
          </cell>
          <cell r="U2774">
            <v>45352</v>
          </cell>
          <cell r="V2774" t="str">
            <v>62 G167 8.0</v>
          </cell>
          <cell r="W2774" t="str">
            <v>Siemens Gamesa</v>
          </cell>
          <cell r="X2774" t="str">
            <v>SGRE167</v>
          </cell>
          <cell r="Y2774">
            <v>8</v>
          </cell>
          <cell r="Z2774">
            <v>62</v>
          </cell>
          <cell r="AN2774">
            <v>496</v>
          </cell>
          <cell r="AO2774">
            <v>496</v>
          </cell>
          <cell r="AP2774">
            <v>0</v>
          </cell>
          <cell r="AQ2774">
            <v>496</v>
          </cell>
          <cell r="AR2774">
            <v>1</v>
          </cell>
          <cell r="AS2774">
            <v>44075</v>
          </cell>
          <cell r="AT2774" t="str">
            <v>FL</v>
          </cell>
          <cell r="BH2774" t="str">
            <v/>
          </cell>
          <cell r="BU2774" t="str">
            <v/>
          </cell>
          <cell r="CH2774" t="str">
            <v/>
          </cell>
          <cell r="CU2774" t="str">
            <v/>
          </cell>
          <cell r="DH2774" t="str">
            <v/>
          </cell>
          <cell r="DU2774" t="str">
            <v/>
          </cell>
          <cell r="EH2774" t="str">
            <v/>
          </cell>
          <cell r="EU2774" t="str">
            <v/>
          </cell>
          <cell r="FH2774" t="str">
            <v/>
          </cell>
          <cell r="FU2774" t="str">
            <v/>
          </cell>
          <cell r="GH2774" t="str">
            <v/>
          </cell>
          <cell r="GU2774" t="str">
            <v/>
          </cell>
          <cell r="HH2774" t="str">
            <v/>
          </cell>
          <cell r="HU2774" t="str">
            <v/>
          </cell>
          <cell r="IH2774" t="str">
            <v/>
          </cell>
          <cell r="IU2774" t="str">
            <v/>
          </cell>
          <cell r="JH2774" t="str">
            <v/>
          </cell>
          <cell r="JU2774" t="str">
            <v/>
          </cell>
          <cell r="KH2774" t="str">
            <v/>
          </cell>
          <cell r="KU2774" t="str">
            <v/>
          </cell>
          <cell r="LH2774" t="str">
            <v/>
          </cell>
          <cell r="LK2774">
            <v>496</v>
          </cell>
          <cell r="LU2774">
            <v>496</v>
          </cell>
          <cell r="MH2774" t="str">
            <v/>
          </cell>
          <cell r="MU2774" t="str">
            <v/>
          </cell>
          <cell r="NH2774" t="str">
            <v/>
          </cell>
          <cell r="NU2774" t="str">
            <v/>
          </cell>
          <cell r="OH2774" t="str">
            <v/>
          </cell>
          <cell r="OU2774" t="str">
            <v/>
          </cell>
        </row>
        <row r="2775">
          <cell r="C2775" t="str">
            <v>OF_FR_BRIE5OC</v>
          </cell>
          <cell r="D2775" t="str">
            <v>OF_FR_BRIE</v>
          </cell>
          <cell r="E2775" t="str">
            <v>Saint Brieuc</v>
          </cell>
          <cell r="F2775" t="str">
            <v>Offshore</v>
          </cell>
          <cell r="G2775" t="str">
            <v>OFFSHORE</v>
          </cell>
          <cell r="H2775" t="str">
            <v>Francia</v>
          </cell>
          <cell r="I2775" t="str">
            <v>Francia</v>
          </cell>
          <cell r="K2775">
            <v>48.906125199999998</v>
          </cell>
          <cell r="L2775">
            <v>-2.5932167000000002</v>
          </cell>
          <cell r="N2775">
            <v>1</v>
          </cell>
          <cell r="O2775">
            <v>1</v>
          </cell>
          <cell r="P2775">
            <v>0</v>
          </cell>
          <cell r="Q2775" t="str">
            <v>No</v>
          </cell>
          <cell r="R2775" t="str">
            <v>No</v>
          </cell>
          <cell r="S2775">
            <v>43886</v>
          </cell>
          <cell r="T2775">
            <v>45108</v>
          </cell>
          <cell r="U2775">
            <v>45352</v>
          </cell>
          <cell r="V2775" t="str">
            <v>62 G167 8.0</v>
          </cell>
          <cell r="W2775" t="str">
            <v>Siemens Gamesa</v>
          </cell>
          <cell r="X2775" t="str">
            <v>SGRE167</v>
          </cell>
          <cell r="Y2775">
            <v>8</v>
          </cell>
          <cell r="Z2775">
            <v>62</v>
          </cell>
          <cell r="AN2775">
            <v>496</v>
          </cell>
          <cell r="AO2775">
            <v>496</v>
          </cell>
          <cell r="AP2775">
            <v>0</v>
          </cell>
          <cell r="AQ2775">
            <v>496</v>
          </cell>
          <cell r="AR2775">
            <v>1</v>
          </cell>
          <cell r="AS2775">
            <v>44075</v>
          </cell>
          <cell r="AT2775" t="str">
            <v>OC</v>
          </cell>
          <cell r="BH2775" t="str">
            <v/>
          </cell>
          <cell r="BU2775" t="str">
            <v/>
          </cell>
          <cell r="CH2775" t="str">
            <v/>
          </cell>
          <cell r="CU2775" t="str">
            <v/>
          </cell>
          <cell r="DH2775" t="str">
            <v/>
          </cell>
          <cell r="DU2775" t="str">
            <v/>
          </cell>
          <cell r="EH2775" t="str">
            <v/>
          </cell>
          <cell r="EU2775" t="str">
            <v/>
          </cell>
          <cell r="FH2775" t="str">
            <v/>
          </cell>
          <cell r="FU2775" t="str">
            <v/>
          </cell>
          <cell r="GH2775" t="str">
            <v/>
          </cell>
          <cell r="GU2775" t="str">
            <v/>
          </cell>
          <cell r="HH2775" t="str">
            <v/>
          </cell>
          <cell r="HU2775" t="str">
            <v/>
          </cell>
          <cell r="IH2775" t="str">
            <v/>
          </cell>
          <cell r="IU2775" t="str">
            <v/>
          </cell>
          <cell r="JH2775" t="str">
            <v/>
          </cell>
          <cell r="JU2775" t="str">
            <v/>
          </cell>
          <cell r="KH2775" t="str">
            <v/>
          </cell>
          <cell r="KU2775" t="str">
            <v/>
          </cell>
          <cell r="LH2775" t="str">
            <v/>
          </cell>
          <cell r="LK2775">
            <v>496</v>
          </cell>
          <cell r="LU2775">
            <v>496</v>
          </cell>
          <cell r="MH2775" t="str">
            <v/>
          </cell>
          <cell r="MU2775" t="str">
            <v/>
          </cell>
          <cell r="NH2775" t="str">
            <v/>
          </cell>
          <cell r="NU2775" t="str">
            <v/>
          </cell>
          <cell r="OH2775" t="str">
            <v/>
          </cell>
          <cell r="OU2775" t="str">
            <v/>
          </cell>
        </row>
        <row r="2776">
          <cell r="C2776" t="str">
            <v>OF_AL_BALT1IN</v>
          </cell>
          <cell r="D2776" t="str">
            <v>OF_AL_BALT</v>
          </cell>
          <cell r="E2776" t="str">
            <v>Baltic Eagle</v>
          </cell>
          <cell r="F2776" t="str">
            <v>Offshore</v>
          </cell>
          <cell r="G2776" t="str">
            <v>OFFSHORE</v>
          </cell>
          <cell r="H2776" t="str">
            <v>Alemania</v>
          </cell>
          <cell r="I2776" t="str">
            <v>Alemania</v>
          </cell>
          <cell r="N2776">
            <v>0.51</v>
          </cell>
          <cell r="O2776">
            <v>1</v>
          </cell>
          <cell r="P2776">
            <v>0</v>
          </cell>
          <cell r="Q2776" t="str">
            <v>No</v>
          </cell>
          <cell r="R2776" t="str">
            <v>No</v>
          </cell>
          <cell r="S2776">
            <v>44102</v>
          </cell>
          <cell r="T2776">
            <v>45352</v>
          </cell>
          <cell r="U2776">
            <v>45566</v>
          </cell>
          <cell r="V2776" t="str">
            <v>50 MVOW V174-9.525</v>
          </cell>
          <cell r="W2776" t="str">
            <v>Vestas</v>
          </cell>
          <cell r="X2776" t="str">
            <v>V174</v>
          </cell>
          <cell r="Y2776">
            <v>9.5250000000000004</v>
          </cell>
          <cell r="Z2776">
            <v>50</v>
          </cell>
          <cell r="AN2776">
            <v>476.25</v>
          </cell>
          <cell r="AO2776">
            <v>476.25</v>
          </cell>
          <cell r="AP2776">
            <v>0</v>
          </cell>
          <cell r="AQ2776">
            <v>0</v>
          </cell>
          <cell r="AR2776">
            <v>0</v>
          </cell>
          <cell r="AS2776">
            <v>44652</v>
          </cell>
          <cell r="AT2776" t="str">
            <v>IN</v>
          </cell>
          <cell r="BH2776" t="str">
            <v/>
          </cell>
          <cell r="BU2776" t="str">
            <v/>
          </cell>
          <cell r="CH2776" t="str">
            <v/>
          </cell>
          <cell r="CU2776" t="str">
            <v/>
          </cell>
          <cell r="DH2776" t="str">
            <v/>
          </cell>
          <cell r="DU2776" t="str">
            <v/>
          </cell>
          <cell r="EH2776" t="str">
            <v/>
          </cell>
          <cell r="EU2776" t="str">
            <v/>
          </cell>
          <cell r="FH2776" t="str">
            <v/>
          </cell>
          <cell r="FU2776" t="str">
            <v/>
          </cell>
          <cell r="GH2776" t="str">
            <v/>
          </cell>
          <cell r="GU2776" t="str">
            <v/>
          </cell>
          <cell r="HH2776" t="str">
            <v/>
          </cell>
          <cell r="HU2776" t="str">
            <v/>
          </cell>
          <cell r="IH2776" t="str">
            <v/>
          </cell>
          <cell r="IU2776" t="str">
            <v/>
          </cell>
          <cell r="JH2776" t="str">
            <v/>
          </cell>
          <cell r="JU2776" t="str">
            <v/>
          </cell>
          <cell r="KH2776" t="str">
            <v/>
          </cell>
          <cell r="KU2776" t="str">
            <v/>
          </cell>
          <cell r="LH2776" t="str">
            <v/>
          </cell>
          <cell r="LK2776">
            <v>28.575000000000003</v>
          </cell>
          <cell r="LL2776">
            <v>76.2</v>
          </cell>
          <cell r="LM2776">
            <v>76.2</v>
          </cell>
          <cell r="LN2776">
            <v>76.2</v>
          </cell>
          <cell r="LO2776">
            <v>76.2</v>
          </cell>
          <cell r="LP2776">
            <v>95.25</v>
          </cell>
          <cell r="LQ2776">
            <v>47.625</v>
          </cell>
          <cell r="LU2776">
            <v>476.25</v>
          </cell>
          <cell r="MH2776" t="str">
            <v/>
          </cell>
          <cell r="MU2776" t="str">
            <v/>
          </cell>
          <cell r="NH2776" t="str">
            <v/>
          </cell>
          <cell r="NU2776" t="str">
            <v/>
          </cell>
          <cell r="OH2776" t="str">
            <v/>
          </cell>
          <cell r="OU2776" t="str">
            <v/>
          </cell>
        </row>
        <row r="2777">
          <cell r="C2777" t="str">
            <v>OF_AL_BALT2OP</v>
          </cell>
          <cell r="D2777" t="str">
            <v>OF_AL_BALT</v>
          </cell>
          <cell r="E2777" t="str">
            <v>Baltic Eagle</v>
          </cell>
          <cell r="F2777" t="str">
            <v>Offshore</v>
          </cell>
          <cell r="G2777" t="str">
            <v>OFFSHORE</v>
          </cell>
          <cell r="H2777" t="str">
            <v>Alemania</v>
          </cell>
          <cell r="I2777" t="str">
            <v>Alemania</v>
          </cell>
          <cell r="N2777">
            <v>0.51</v>
          </cell>
          <cell r="O2777">
            <v>1</v>
          </cell>
          <cell r="P2777">
            <v>0</v>
          </cell>
          <cell r="Q2777" t="str">
            <v>No</v>
          </cell>
          <cell r="R2777" t="str">
            <v>No</v>
          </cell>
          <cell r="S2777">
            <v>44102</v>
          </cell>
          <cell r="T2777">
            <v>45352</v>
          </cell>
          <cell r="U2777">
            <v>45566</v>
          </cell>
          <cell r="V2777" t="str">
            <v>50 MVOW V174-9.525</v>
          </cell>
          <cell r="W2777" t="str">
            <v>Vestas</v>
          </cell>
          <cell r="X2777" t="str">
            <v>V174</v>
          </cell>
          <cell r="Y2777">
            <v>9.5250000000000004</v>
          </cell>
          <cell r="Z2777">
            <v>50</v>
          </cell>
          <cell r="AN2777">
            <v>476.25</v>
          </cell>
          <cell r="AO2777">
            <v>476.25</v>
          </cell>
          <cell r="AP2777">
            <v>0</v>
          </cell>
          <cell r="AQ2777">
            <v>0</v>
          </cell>
          <cell r="AR2777">
            <v>0</v>
          </cell>
          <cell r="AS2777">
            <v>44652</v>
          </cell>
          <cell r="AT2777" t="str">
            <v>OP</v>
          </cell>
          <cell r="BH2777" t="str">
            <v/>
          </cell>
          <cell r="BU2777" t="str">
            <v/>
          </cell>
          <cell r="CH2777" t="str">
            <v/>
          </cell>
          <cell r="CU2777" t="str">
            <v/>
          </cell>
          <cell r="DH2777" t="str">
            <v/>
          </cell>
          <cell r="DU2777" t="str">
            <v/>
          </cell>
          <cell r="EH2777" t="str">
            <v/>
          </cell>
          <cell r="EU2777" t="str">
            <v/>
          </cell>
          <cell r="FH2777" t="str">
            <v/>
          </cell>
          <cell r="FU2777" t="str">
            <v/>
          </cell>
          <cell r="GH2777" t="str">
            <v/>
          </cell>
          <cell r="GU2777" t="str">
            <v/>
          </cell>
          <cell r="HH2777" t="str">
            <v/>
          </cell>
          <cell r="HU2777" t="str">
            <v/>
          </cell>
          <cell r="IH2777" t="str">
            <v/>
          </cell>
          <cell r="IU2777" t="str">
            <v/>
          </cell>
          <cell r="JH2777" t="str">
            <v/>
          </cell>
          <cell r="JU2777" t="str">
            <v/>
          </cell>
          <cell r="KH2777" t="str">
            <v/>
          </cell>
          <cell r="KU2777" t="str">
            <v/>
          </cell>
          <cell r="LH2777" t="str">
            <v/>
          </cell>
          <cell r="LK2777">
            <v>28.575000000000003</v>
          </cell>
          <cell r="LL2777">
            <v>76.2</v>
          </cell>
          <cell r="LM2777">
            <v>76.2</v>
          </cell>
          <cell r="LN2777">
            <v>76.2</v>
          </cell>
          <cell r="LO2777">
            <v>76.2</v>
          </cell>
          <cell r="LP2777">
            <v>95.25</v>
          </cell>
          <cell r="LQ2777">
            <v>47.625</v>
          </cell>
          <cell r="LU2777">
            <v>476.25</v>
          </cell>
          <cell r="MH2777" t="str">
            <v/>
          </cell>
          <cell r="MU2777" t="str">
            <v/>
          </cell>
          <cell r="NH2777" t="str">
            <v/>
          </cell>
          <cell r="NU2777" t="str">
            <v/>
          </cell>
          <cell r="OH2777" t="str">
            <v/>
          </cell>
          <cell r="OU2777" t="str">
            <v/>
          </cell>
        </row>
        <row r="2778">
          <cell r="C2778" t="str">
            <v>OF_AL_BALT3CO</v>
          </cell>
          <cell r="D2778" t="str">
            <v>OF_AL_BALT</v>
          </cell>
          <cell r="E2778" t="str">
            <v>Baltic Eagle</v>
          </cell>
          <cell r="F2778" t="str">
            <v>Offshore</v>
          </cell>
          <cell r="G2778" t="str">
            <v>OFFSHORE</v>
          </cell>
          <cell r="H2778" t="str">
            <v>Alemania</v>
          </cell>
          <cell r="I2778" t="str">
            <v>Alemania</v>
          </cell>
          <cell r="N2778">
            <v>0.51</v>
          </cell>
          <cell r="O2778">
            <v>1</v>
          </cell>
          <cell r="P2778">
            <v>0</v>
          </cell>
          <cell r="Q2778" t="str">
            <v>No</v>
          </cell>
          <cell r="R2778" t="str">
            <v>No</v>
          </cell>
          <cell r="S2778">
            <v>44102</v>
          </cell>
          <cell r="T2778">
            <v>45352</v>
          </cell>
          <cell r="U2778">
            <v>45566</v>
          </cell>
          <cell r="V2778" t="str">
            <v>50 MVOW V174-9.525</v>
          </cell>
          <cell r="W2778" t="str">
            <v>Vestas</v>
          </cell>
          <cell r="X2778" t="str">
            <v>V174</v>
          </cell>
          <cell r="Y2778">
            <v>9.5250000000000004</v>
          </cell>
          <cell r="Z2778">
            <v>50</v>
          </cell>
          <cell r="AN2778">
            <v>476.25</v>
          </cell>
          <cell r="AO2778">
            <v>476.25</v>
          </cell>
          <cell r="AP2778">
            <v>0</v>
          </cell>
          <cell r="AQ2778">
            <v>0</v>
          </cell>
          <cell r="AR2778">
            <v>0</v>
          </cell>
          <cell r="AS2778">
            <v>44652</v>
          </cell>
          <cell r="AT2778" t="str">
            <v>CO</v>
          </cell>
          <cell r="BH2778" t="str">
            <v/>
          </cell>
          <cell r="BU2778" t="str">
            <v/>
          </cell>
          <cell r="CH2778" t="str">
            <v/>
          </cell>
          <cell r="CU2778" t="str">
            <v/>
          </cell>
          <cell r="DH2778" t="str">
            <v/>
          </cell>
          <cell r="DU2778" t="str">
            <v/>
          </cell>
          <cell r="EH2778" t="str">
            <v/>
          </cell>
          <cell r="EU2778" t="str">
            <v/>
          </cell>
          <cell r="FH2778" t="str">
            <v/>
          </cell>
          <cell r="FU2778" t="str">
            <v/>
          </cell>
          <cell r="GH2778" t="str">
            <v/>
          </cell>
          <cell r="GU2778" t="str">
            <v/>
          </cell>
          <cell r="HH2778" t="str">
            <v/>
          </cell>
          <cell r="HU2778" t="str">
            <v/>
          </cell>
          <cell r="IH2778" t="str">
            <v/>
          </cell>
          <cell r="IU2778" t="str">
            <v/>
          </cell>
          <cell r="JH2778" t="str">
            <v/>
          </cell>
          <cell r="JU2778" t="str">
            <v/>
          </cell>
          <cell r="KH2778" t="str">
            <v/>
          </cell>
          <cell r="KU2778" t="str">
            <v/>
          </cell>
          <cell r="LH2778" t="str">
            <v/>
          </cell>
          <cell r="LK2778">
            <v>19.05</v>
          </cell>
          <cell r="LL2778">
            <v>76.2</v>
          </cell>
          <cell r="LM2778">
            <v>57.150000000000006</v>
          </cell>
          <cell r="LN2778">
            <v>66.674999999999997</v>
          </cell>
          <cell r="LO2778">
            <v>85.725000000000009</v>
          </cell>
          <cell r="LP2778">
            <v>95.25</v>
          </cell>
          <cell r="LQ2778">
            <v>76.2</v>
          </cell>
          <cell r="LU2778">
            <v>476.25</v>
          </cell>
          <cell r="MH2778" t="str">
            <v/>
          </cell>
          <cell r="MU2778" t="str">
            <v/>
          </cell>
          <cell r="NH2778" t="str">
            <v/>
          </cell>
          <cell r="NU2778" t="str">
            <v/>
          </cell>
          <cell r="OH2778" t="str">
            <v/>
          </cell>
          <cell r="OU2778" t="str">
            <v/>
          </cell>
        </row>
        <row r="2779">
          <cell r="C2779" t="str">
            <v>OF_AL_BALT4FL</v>
          </cell>
          <cell r="D2779" t="str">
            <v>OF_AL_BALT</v>
          </cell>
          <cell r="E2779" t="str">
            <v>Baltic Eagle</v>
          </cell>
          <cell r="F2779" t="str">
            <v>Offshore</v>
          </cell>
          <cell r="G2779" t="str">
            <v>OFFSHORE</v>
          </cell>
          <cell r="H2779" t="str">
            <v>Alemania</v>
          </cell>
          <cell r="I2779" t="str">
            <v>Alemania</v>
          </cell>
          <cell r="N2779">
            <v>0.51</v>
          </cell>
          <cell r="O2779">
            <v>1</v>
          </cell>
          <cell r="P2779">
            <v>0</v>
          </cell>
          <cell r="Q2779" t="str">
            <v>No</v>
          </cell>
          <cell r="R2779" t="str">
            <v>No</v>
          </cell>
          <cell r="S2779">
            <v>44102</v>
          </cell>
          <cell r="T2779">
            <v>45352</v>
          </cell>
          <cell r="U2779">
            <v>45566</v>
          </cell>
          <cell r="V2779" t="str">
            <v>50 MVOW V174-9.525</v>
          </cell>
          <cell r="W2779" t="str">
            <v>Vestas</v>
          </cell>
          <cell r="X2779" t="str">
            <v>V174</v>
          </cell>
          <cell r="Y2779">
            <v>9.5250000000000004</v>
          </cell>
          <cell r="Z2779">
            <v>50</v>
          </cell>
          <cell r="AN2779">
            <v>476.25</v>
          </cell>
          <cell r="AO2779">
            <v>476.25</v>
          </cell>
          <cell r="AP2779">
            <v>0</v>
          </cell>
          <cell r="AQ2779">
            <v>0</v>
          </cell>
          <cell r="AR2779">
            <v>0</v>
          </cell>
          <cell r="AS2779">
            <v>44652</v>
          </cell>
          <cell r="AT2779" t="str">
            <v>FL</v>
          </cell>
          <cell r="BH2779" t="str">
            <v/>
          </cell>
          <cell r="BU2779" t="str">
            <v/>
          </cell>
          <cell r="CH2779" t="str">
            <v/>
          </cell>
          <cell r="CU2779" t="str">
            <v/>
          </cell>
          <cell r="DH2779" t="str">
            <v/>
          </cell>
          <cell r="DU2779" t="str">
            <v/>
          </cell>
          <cell r="EH2779" t="str">
            <v/>
          </cell>
          <cell r="EU2779" t="str">
            <v/>
          </cell>
          <cell r="FH2779" t="str">
            <v/>
          </cell>
          <cell r="FU2779" t="str">
            <v/>
          </cell>
          <cell r="GH2779" t="str">
            <v/>
          </cell>
          <cell r="GU2779" t="str">
            <v/>
          </cell>
          <cell r="HH2779" t="str">
            <v/>
          </cell>
          <cell r="HU2779" t="str">
            <v/>
          </cell>
          <cell r="IH2779" t="str">
            <v/>
          </cell>
          <cell r="IU2779" t="str">
            <v/>
          </cell>
          <cell r="JH2779" t="str">
            <v/>
          </cell>
          <cell r="JU2779" t="str">
            <v/>
          </cell>
          <cell r="KH2779" t="str">
            <v/>
          </cell>
          <cell r="KU2779" t="str">
            <v/>
          </cell>
          <cell r="LH2779" t="str">
            <v/>
          </cell>
          <cell r="LQ2779">
            <v>476.25</v>
          </cell>
          <cell r="LU2779">
            <v>476.25</v>
          </cell>
          <cell r="MH2779" t="str">
            <v/>
          </cell>
          <cell r="MU2779" t="str">
            <v/>
          </cell>
          <cell r="NH2779" t="str">
            <v/>
          </cell>
          <cell r="NU2779" t="str">
            <v/>
          </cell>
          <cell r="OH2779" t="str">
            <v/>
          </cell>
          <cell r="OU2779" t="str">
            <v/>
          </cell>
        </row>
        <row r="2780">
          <cell r="C2780" t="str">
            <v>OF_AL_BALT5OC</v>
          </cell>
          <cell r="D2780" t="str">
            <v>OF_AL_BALT</v>
          </cell>
          <cell r="E2780" t="str">
            <v>Baltic Eagle</v>
          </cell>
          <cell r="F2780" t="str">
            <v>Offshore</v>
          </cell>
          <cell r="G2780" t="str">
            <v>OFFSHORE</v>
          </cell>
          <cell r="H2780" t="str">
            <v>Alemania</v>
          </cell>
          <cell r="I2780" t="str">
            <v>Alemania</v>
          </cell>
          <cell r="N2780">
            <v>0.51</v>
          </cell>
          <cell r="O2780">
            <v>1</v>
          </cell>
          <cell r="P2780">
            <v>0</v>
          </cell>
          <cell r="Q2780" t="str">
            <v>No</v>
          </cell>
          <cell r="R2780" t="str">
            <v>No</v>
          </cell>
          <cell r="S2780">
            <v>44102</v>
          </cell>
          <cell r="T2780">
            <v>45352</v>
          </cell>
          <cell r="U2780">
            <v>45566</v>
          </cell>
          <cell r="V2780" t="str">
            <v>50 MVOW V174-9.525</v>
          </cell>
          <cell r="W2780" t="str">
            <v>Vestas</v>
          </cell>
          <cell r="X2780" t="str">
            <v>V174</v>
          </cell>
          <cell r="Y2780">
            <v>9.5250000000000004</v>
          </cell>
          <cell r="Z2780">
            <v>50</v>
          </cell>
          <cell r="AN2780">
            <v>476.25</v>
          </cell>
          <cell r="AO2780">
            <v>476.25</v>
          </cell>
          <cell r="AP2780">
            <v>0</v>
          </cell>
          <cell r="AQ2780">
            <v>0</v>
          </cell>
          <cell r="AR2780">
            <v>0</v>
          </cell>
          <cell r="AS2780">
            <v>44652</v>
          </cell>
          <cell r="AT2780" t="str">
            <v>OC</v>
          </cell>
          <cell r="BH2780" t="str">
            <v/>
          </cell>
          <cell r="BU2780" t="str">
            <v/>
          </cell>
          <cell r="CH2780" t="str">
            <v/>
          </cell>
          <cell r="CU2780" t="str">
            <v/>
          </cell>
          <cell r="DH2780" t="str">
            <v/>
          </cell>
          <cell r="DU2780" t="str">
            <v/>
          </cell>
          <cell r="EH2780" t="str">
            <v/>
          </cell>
          <cell r="EU2780" t="str">
            <v/>
          </cell>
          <cell r="FH2780" t="str">
            <v/>
          </cell>
          <cell r="FU2780" t="str">
            <v/>
          </cell>
          <cell r="GH2780" t="str">
            <v/>
          </cell>
          <cell r="GU2780" t="str">
            <v/>
          </cell>
          <cell r="HH2780" t="str">
            <v/>
          </cell>
          <cell r="HU2780" t="str">
            <v/>
          </cell>
          <cell r="IH2780" t="str">
            <v/>
          </cell>
          <cell r="IU2780" t="str">
            <v/>
          </cell>
          <cell r="JH2780" t="str">
            <v/>
          </cell>
          <cell r="JU2780" t="str">
            <v/>
          </cell>
          <cell r="KH2780" t="str">
            <v/>
          </cell>
          <cell r="KU2780" t="str">
            <v/>
          </cell>
          <cell r="LH2780" t="str">
            <v/>
          </cell>
          <cell r="LR2780">
            <v>476.25</v>
          </cell>
          <cell r="LU2780">
            <v>476.25</v>
          </cell>
          <cell r="MH2780" t="str">
            <v/>
          </cell>
          <cell r="MU2780" t="str">
            <v/>
          </cell>
          <cell r="NH2780" t="str">
            <v/>
          </cell>
          <cell r="NU2780" t="str">
            <v/>
          </cell>
          <cell r="OH2780" t="str">
            <v/>
          </cell>
          <cell r="OU2780" t="str">
            <v/>
          </cell>
        </row>
        <row r="2781">
          <cell r="C2781" t="str">
            <v>ON_BR_CANO21IN</v>
          </cell>
          <cell r="D2781" t="str">
            <v>ON_BR_CANO2</v>
          </cell>
          <cell r="E2781" t="str">
            <v>Canoas 2</v>
          </cell>
          <cell r="F2781" t="str">
            <v>Onshore</v>
          </cell>
          <cell r="G2781" t="str">
            <v>South America</v>
          </cell>
          <cell r="H2781" t="str">
            <v>Brasil</v>
          </cell>
          <cell r="I2781" t="str">
            <v>Paraiba</v>
          </cell>
          <cell r="J2781" t="str">
            <v>Paraiba</v>
          </cell>
          <cell r="K2781">
            <v>-6.86721</v>
          </cell>
          <cell r="L2781">
            <v>-36.920999999999999</v>
          </cell>
          <cell r="N2781">
            <v>1</v>
          </cell>
          <cell r="O2781">
            <v>1</v>
          </cell>
          <cell r="P2781">
            <v>0</v>
          </cell>
          <cell r="Q2781" t="str">
            <v>No</v>
          </cell>
          <cell r="R2781" t="str">
            <v>No</v>
          </cell>
          <cell r="S2781">
            <v>43179</v>
          </cell>
          <cell r="T2781">
            <v>44501</v>
          </cell>
          <cell r="U2781">
            <v>44531</v>
          </cell>
          <cell r="V2781" t="str">
            <v>10 SG132 3.465</v>
          </cell>
          <cell r="W2781" t="str">
            <v>Siemens Gamesa</v>
          </cell>
          <cell r="X2781" t="str">
            <v>SG132</v>
          </cell>
          <cell r="Y2781">
            <v>3.4649999999999999</v>
          </cell>
          <cell r="Z2781">
            <v>10</v>
          </cell>
          <cell r="AN2781">
            <v>34.65</v>
          </cell>
          <cell r="AO2781">
            <v>34.65</v>
          </cell>
          <cell r="AP2781">
            <v>0</v>
          </cell>
          <cell r="AQ2781">
            <v>34.65</v>
          </cell>
          <cell r="AR2781">
            <v>1</v>
          </cell>
          <cell r="AS2781">
            <v>43739</v>
          </cell>
          <cell r="AT2781" t="str">
            <v>IN</v>
          </cell>
          <cell r="BH2781" t="str">
            <v/>
          </cell>
          <cell r="BU2781" t="str">
            <v/>
          </cell>
          <cell r="CH2781" t="str">
            <v/>
          </cell>
          <cell r="CU2781" t="str">
            <v/>
          </cell>
          <cell r="DH2781" t="str">
            <v/>
          </cell>
          <cell r="DU2781" t="str">
            <v/>
          </cell>
          <cell r="EH2781" t="str">
            <v/>
          </cell>
          <cell r="EU2781" t="str">
            <v/>
          </cell>
          <cell r="FH2781" t="str">
            <v/>
          </cell>
          <cell r="FU2781" t="str">
            <v/>
          </cell>
          <cell r="GH2781" t="str">
            <v/>
          </cell>
          <cell r="GU2781" t="str">
            <v/>
          </cell>
          <cell r="HH2781" t="str">
            <v/>
          </cell>
          <cell r="HU2781" t="str">
            <v/>
          </cell>
          <cell r="IH2781" t="str">
            <v/>
          </cell>
          <cell r="IU2781" t="str">
            <v/>
          </cell>
          <cell r="JH2781" t="str">
            <v/>
          </cell>
          <cell r="JU2781" t="str">
            <v/>
          </cell>
          <cell r="KE2781">
            <v>10.395</v>
          </cell>
          <cell r="KF2781">
            <v>24.254999999999999</v>
          </cell>
          <cell r="KH2781">
            <v>34.65</v>
          </cell>
          <cell r="KU2781" t="str">
            <v/>
          </cell>
          <cell r="LH2781" t="str">
            <v/>
          </cell>
          <cell r="LU2781" t="str">
            <v/>
          </cell>
          <cell r="MH2781" t="str">
            <v/>
          </cell>
          <cell r="MU2781" t="str">
            <v/>
          </cell>
          <cell r="NH2781" t="str">
            <v/>
          </cell>
          <cell r="NU2781" t="str">
            <v/>
          </cell>
          <cell r="OH2781" t="str">
            <v/>
          </cell>
          <cell r="OU2781" t="str">
            <v/>
          </cell>
        </row>
        <row r="2782">
          <cell r="C2782" t="str">
            <v>ON_BR_CANO22OP</v>
          </cell>
          <cell r="D2782" t="str">
            <v>ON_BR_CANO2</v>
          </cell>
          <cell r="E2782" t="str">
            <v>Canoas 2</v>
          </cell>
          <cell r="F2782" t="str">
            <v>Onshore</v>
          </cell>
          <cell r="G2782" t="str">
            <v>South America</v>
          </cell>
          <cell r="H2782" t="str">
            <v>Brasil</v>
          </cell>
          <cell r="I2782" t="str">
            <v>Paraiba</v>
          </cell>
          <cell r="J2782" t="str">
            <v>Paraiba</v>
          </cell>
          <cell r="K2782">
            <v>-6.86721</v>
          </cell>
          <cell r="L2782">
            <v>-36.920999999999999</v>
          </cell>
          <cell r="N2782">
            <v>1</v>
          </cell>
          <cell r="O2782">
            <v>1</v>
          </cell>
          <cell r="P2782">
            <v>0</v>
          </cell>
          <cell r="Q2782" t="str">
            <v>No</v>
          </cell>
          <cell r="R2782" t="str">
            <v>No</v>
          </cell>
          <cell r="S2782">
            <v>43179</v>
          </cell>
          <cell r="T2782">
            <v>44501</v>
          </cell>
          <cell r="U2782">
            <v>44531</v>
          </cell>
          <cell r="V2782" t="str">
            <v>10 SG132 3.465</v>
          </cell>
          <cell r="W2782" t="str">
            <v>Siemens Gamesa</v>
          </cell>
          <cell r="X2782" t="str">
            <v>SG132</v>
          </cell>
          <cell r="Y2782">
            <v>3.4649999999999999</v>
          </cell>
          <cell r="Z2782">
            <v>10</v>
          </cell>
          <cell r="AN2782">
            <v>34.65</v>
          </cell>
          <cell r="AO2782">
            <v>34.65</v>
          </cell>
          <cell r="AP2782">
            <v>0</v>
          </cell>
          <cell r="AQ2782">
            <v>34.65</v>
          </cell>
          <cell r="AR2782">
            <v>1</v>
          </cell>
          <cell r="AS2782">
            <v>43739</v>
          </cell>
          <cell r="AT2782" t="str">
            <v>OP</v>
          </cell>
          <cell r="BH2782" t="str">
            <v/>
          </cell>
          <cell r="BU2782" t="str">
            <v/>
          </cell>
          <cell r="CH2782" t="str">
            <v/>
          </cell>
          <cell r="CU2782" t="str">
            <v/>
          </cell>
          <cell r="DH2782" t="str">
            <v/>
          </cell>
          <cell r="DU2782" t="str">
            <v/>
          </cell>
          <cell r="EH2782" t="str">
            <v/>
          </cell>
          <cell r="EU2782" t="str">
            <v/>
          </cell>
          <cell r="FH2782" t="str">
            <v/>
          </cell>
          <cell r="FU2782" t="str">
            <v/>
          </cell>
          <cell r="GH2782" t="str">
            <v/>
          </cell>
          <cell r="GU2782" t="str">
            <v/>
          </cell>
          <cell r="HH2782" t="str">
            <v/>
          </cell>
          <cell r="HU2782" t="str">
            <v/>
          </cell>
          <cell r="IH2782" t="str">
            <v/>
          </cell>
          <cell r="IU2782" t="str">
            <v/>
          </cell>
          <cell r="JH2782" t="str">
            <v/>
          </cell>
          <cell r="JU2782" t="str">
            <v/>
          </cell>
          <cell r="KF2782">
            <v>34.65</v>
          </cell>
          <cell r="KH2782">
            <v>34.65</v>
          </cell>
          <cell r="KU2782" t="str">
            <v/>
          </cell>
          <cell r="LH2782" t="str">
            <v/>
          </cell>
          <cell r="LU2782" t="str">
            <v/>
          </cell>
          <cell r="MH2782" t="str">
            <v/>
          </cell>
          <cell r="MU2782" t="str">
            <v/>
          </cell>
          <cell r="NH2782" t="str">
            <v/>
          </cell>
          <cell r="NU2782" t="str">
            <v/>
          </cell>
          <cell r="OH2782" t="str">
            <v/>
          </cell>
          <cell r="OU2782" t="str">
            <v/>
          </cell>
        </row>
        <row r="2783">
          <cell r="C2783" t="str">
            <v>ON_BR_CANO23CO</v>
          </cell>
          <cell r="D2783" t="str">
            <v>ON_BR_CANO2</v>
          </cell>
          <cell r="E2783" t="str">
            <v>Canoas 2</v>
          </cell>
          <cell r="F2783" t="str">
            <v>Onshore</v>
          </cell>
          <cell r="G2783" t="str">
            <v>South America</v>
          </cell>
          <cell r="H2783" t="str">
            <v>Brasil</v>
          </cell>
          <cell r="I2783" t="str">
            <v>Paraiba</v>
          </cell>
          <cell r="J2783" t="str">
            <v>Paraiba</v>
          </cell>
          <cell r="K2783">
            <v>-6.86721</v>
          </cell>
          <cell r="L2783">
            <v>-36.920999999999999</v>
          </cell>
          <cell r="N2783">
            <v>1</v>
          </cell>
          <cell r="O2783">
            <v>1</v>
          </cell>
          <cell r="P2783">
            <v>0</v>
          </cell>
          <cell r="Q2783" t="str">
            <v>No</v>
          </cell>
          <cell r="R2783" t="str">
            <v>No</v>
          </cell>
          <cell r="S2783">
            <v>43179</v>
          </cell>
          <cell r="T2783">
            <v>44501</v>
          </cell>
          <cell r="U2783">
            <v>44531</v>
          </cell>
          <cell r="V2783" t="str">
            <v>10 SG132 3.465</v>
          </cell>
          <cell r="W2783" t="str">
            <v>Siemens Gamesa</v>
          </cell>
          <cell r="X2783" t="str">
            <v>SG132</v>
          </cell>
          <cell r="Y2783">
            <v>3.4649999999999999</v>
          </cell>
          <cell r="Z2783">
            <v>10</v>
          </cell>
          <cell r="AN2783">
            <v>34.65</v>
          </cell>
          <cell r="AO2783">
            <v>34.65</v>
          </cell>
          <cell r="AP2783">
            <v>0</v>
          </cell>
          <cell r="AQ2783">
            <v>34.65</v>
          </cell>
          <cell r="AR2783">
            <v>1</v>
          </cell>
          <cell r="AS2783">
            <v>43739</v>
          </cell>
          <cell r="AT2783" t="str">
            <v>CO</v>
          </cell>
          <cell r="BH2783" t="str">
            <v/>
          </cell>
          <cell r="BU2783" t="str">
            <v/>
          </cell>
          <cell r="CH2783" t="str">
            <v/>
          </cell>
          <cell r="CU2783" t="str">
            <v/>
          </cell>
          <cell r="DH2783" t="str">
            <v/>
          </cell>
          <cell r="DU2783" t="str">
            <v/>
          </cell>
          <cell r="EH2783" t="str">
            <v/>
          </cell>
          <cell r="EU2783" t="str">
            <v/>
          </cell>
          <cell r="FH2783" t="str">
            <v/>
          </cell>
          <cell r="FU2783" t="str">
            <v/>
          </cell>
          <cell r="GH2783" t="str">
            <v/>
          </cell>
          <cell r="GU2783" t="str">
            <v/>
          </cell>
          <cell r="HH2783" t="str">
            <v/>
          </cell>
          <cell r="HU2783" t="str">
            <v/>
          </cell>
          <cell r="IH2783" t="str">
            <v/>
          </cell>
          <cell r="IU2783" t="str">
            <v/>
          </cell>
          <cell r="JH2783" t="str">
            <v/>
          </cell>
          <cell r="JU2783" t="str">
            <v/>
          </cell>
          <cell r="KF2783">
            <v>24.254999999999999</v>
          </cell>
          <cell r="KG2783">
            <v>10.395</v>
          </cell>
          <cell r="KH2783">
            <v>34.65</v>
          </cell>
          <cell r="KU2783" t="str">
            <v/>
          </cell>
          <cell r="LH2783" t="str">
            <v/>
          </cell>
          <cell r="LU2783" t="str">
            <v/>
          </cell>
          <cell r="MH2783" t="str">
            <v/>
          </cell>
          <cell r="MU2783" t="str">
            <v/>
          </cell>
          <cell r="NH2783" t="str">
            <v/>
          </cell>
          <cell r="NU2783" t="str">
            <v/>
          </cell>
          <cell r="OH2783" t="str">
            <v/>
          </cell>
          <cell r="OU2783" t="str">
            <v/>
          </cell>
        </row>
        <row r="2784">
          <cell r="C2784" t="str">
            <v>ON_BR_CANO24FL</v>
          </cell>
          <cell r="D2784" t="str">
            <v>ON_BR_CANO2</v>
          </cell>
          <cell r="E2784" t="str">
            <v>Canoas 2</v>
          </cell>
          <cell r="F2784" t="str">
            <v>Onshore</v>
          </cell>
          <cell r="G2784" t="str">
            <v>South America</v>
          </cell>
          <cell r="H2784" t="str">
            <v>Brasil</v>
          </cell>
          <cell r="I2784" t="str">
            <v>Paraiba</v>
          </cell>
          <cell r="J2784" t="str">
            <v>Paraiba</v>
          </cell>
          <cell r="K2784">
            <v>-6.86721</v>
          </cell>
          <cell r="L2784">
            <v>-36.920999999999999</v>
          </cell>
          <cell r="N2784">
            <v>1</v>
          </cell>
          <cell r="O2784">
            <v>1</v>
          </cell>
          <cell r="P2784">
            <v>0</v>
          </cell>
          <cell r="Q2784" t="str">
            <v>No</v>
          </cell>
          <cell r="R2784" t="str">
            <v>No</v>
          </cell>
          <cell r="S2784">
            <v>43179</v>
          </cell>
          <cell r="T2784">
            <v>44501</v>
          </cell>
          <cell r="U2784">
            <v>44531</v>
          </cell>
          <cell r="V2784" t="str">
            <v>10 SG132 3.465</v>
          </cell>
          <cell r="W2784" t="str">
            <v>Siemens Gamesa</v>
          </cell>
          <cell r="X2784" t="str">
            <v>SG132</v>
          </cell>
          <cell r="Y2784">
            <v>3.4649999999999999</v>
          </cell>
          <cell r="Z2784">
            <v>10</v>
          </cell>
          <cell r="AN2784">
            <v>34.65</v>
          </cell>
          <cell r="AO2784">
            <v>34.65</v>
          </cell>
          <cell r="AP2784">
            <v>0</v>
          </cell>
          <cell r="AQ2784">
            <v>34.65</v>
          </cell>
          <cell r="AR2784">
            <v>1</v>
          </cell>
          <cell r="AS2784">
            <v>43739</v>
          </cell>
          <cell r="AT2784" t="str">
            <v>FL</v>
          </cell>
          <cell r="BH2784" t="str">
            <v/>
          </cell>
          <cell r="BU2784" t="str">
            <v/>
          </cell>
          <cell r="CH2784" t="str">
            <v/>
          </cell>
          <cell r="CU2784" t="str">
            <v/>
          </cell>
          <cell r="DH2784" t="str">
            <v/>
          </cell>
          <cell r="DU2784" t="str">
            <v/>
          </cell>
          <cell r="EH2784" t="str">
            <v/>
          </cell>
          <cell r="EU2784" t="str">
            <v/>
          </cell>
          <cell r="FH2784" t="str">
            <v/>
          </cell>
          <cell r="FU2784" t="str">
            <v/>
          </cell>
          <cell r="GH2784" t="str">
            <v/>
          </cell>
          <cell r="GU2784" t="str">
            <v/>
          </cell>
          <cell r="HH2784" t="str">
            <v/>
          </cell>
          <cell r="HU2784" t="str">
            <v/>
          </cell>
          <cell r="IH2784" t="str">
            <v/>
          </cell>
          <cell r="IU2784" t="str">
            <v/>
          </cell>
          <cell r="JH2784" t="str">
            <v/>
          </cell>
          <cell r="JU2784" t="str">
            <v/>
          </cell>
          <cell r="KG2784">
            <v>34.65</v>
          </cell>
          <cell r="KH2784">
            <v>34.65</v>
          </cell>
          <cell r="KU2784" t="str">
            <v/>
          </cell>
          <cell r="LH2784" t="str">
            <v/>
          </cell>
          <cell r="LU2784" t="str">
            <v/>
          </cell>
          <cell r="MH2784" t="str">
            <v/>
          </cell>
          <cell r="MU2784" t="str">
            <v/>
          </cell>
          <cell r="NH2784" t="str">
            <v/>
          </cell>
          <cell r="NU2784" t="str">
            <v/>
          </cell>
          <cell r="OH2784" t="str">
            <v/>
          </cell>
          <cell r="OU2784" t="str">
            <v/>
          </cell>
        </row>
        <row r="2785">
          <cell r="C2785" t="str">
            <v>ON_BR_CANO25OC</v>
          </cell>
          <cell r="D2785" t="str">
            <v>ON_BR_CANO2</v>
          </cell>
          <cell r="E2785" t="str">
            <v>Canoas 2</v>
          </cell>
          <cell r="F2785" t="str">
            <v>Onshore</v>
          </cell>
          <cell r="G2785" t="str">
            <v>South America</v>
          </cell>
          <cell r="H2785" t="str">
            <v>Brasil</v>
          </cell>
          <cell r="I2785" t="str">
            <v>Paraiba</v>
          </cell>
          <cell r="J2785" t="str">
            <v>Paraiba</v>
          </cell>
          <cell r="K2785">
            <v>-6.86721</v>
          </cell>
          <cell r="L2785">
            <v>-36.920999999999999</v>
          </cell>
          <cell r="N2785">
            <v>1</v>
          </cell>
          <cell r="O2785">
            <v>1</v>
          </cell>
          <cell r="P2785">
            <v>0</v>
          </cell>
          <cell r="Q2785" t="str">
            <v>No</v>
          </cell>
          <cell r="R2785" t="str">
            <v>No</v>
          </cell>
          <cell r="S2785">
            <v>43179</v>
          </cell>
          <cell r="T2785">
            <v>44501</v>
          </cell>
          <cell r="U2785">
            <v>44531</v>
          </cell>
          <cell r="V2785" t="str">
            <v>10 SG132 3.465</v>
          </cell>
          <cell r="W2785" t="str">
            <v>Siemens Gamesa</v>
          </cell>
          <cell r="X2785" t="str">
            <v>SG132</v>
          </cell>
          <cell r="Y2785">
            <v>3.4649999999999999</v>
          </cell>
          <cell r="Z2785">
            <v>10</v>
          </cell>
          <cell r="AN2785">
            <v>34.65</v>
          </cell>
          <cell r="AO2785">
            <v>34.65</v>
          </cell>
          <cell r="AP2785">
            <v>0</v>
          </cell>
          <cell r="AQ2785">
            <v>34.65</v>
          </cell>
          <cell r="AR2785">
            <v>1</v>
          </cell>
          <cell r="AS2785">
            <v>43739</v>
          </cell>
          <cell r="AT2785" t="str">
            <v>OC</v>
          </cell>
          <cell r="BH2785" t="str">
            <v/>
          </cell>
          <cell r="BU2785" t="str">
            <v/>
          </cell>
          <cell r="CH2785" t="str">
            <v/>
          </cell>
          <cell r="CU2785" t="str">
            <v/>
          </cell>
          <cell r="DH2785" t="str">
            <v/>
          </cell>
          <cell r="DU2785" t="str">
            <v/>
          </cell>
          <cell r="EH2785" t="str">
            <v/>
          </cell>
          <cell r="EU2785" t="str">
            <v/>
          </cell>
          <cell r="FH2785" t="str">
            <v/>
          </cell>
          <cell r="FU2785" t="str">
            <v/>
          </cell>
          <cell r="GH2785" t="str">
            <v/>
          </cell>
          <cell r="GU2785" t="str">
            <v/>
          </cell>
          <cell r="HH2785" t="str">
            <v/>
          </cell>
          <cell r="HU2785" t="str">
            <v/>
          </cell>
          <cell r="IH2785" t="str">
            <v/>
          </cell>
          <cell r="IU2785" t="str">
            <v/>
          </cell>
          <cell r="JH2785" t="str">
            <v/>
          </cell>
          <cell r="JU2785" t="str">
            <v/>
          </cell>
          <cell r="KG2785">
            <v>34.65</v>
          </cell>
          <cell r="KH2785">
            <v>34.65</v>
          </cell>
          <cell r="KU2785" t="str">
            <v/>
          </cell>
          <cell r="LH2785" t="str">
            <v/>
          </cell>
          <cell r="LU2785" t="str">
            <v/>
          </cell>
          <cell r="MH2785" t="str">
            <v/>
          </cell>
          <cell r="MU2785" t="str">
            <v/>
          </cell>
          <cell r="NH2785" t="str">
            <v/>
          </cell>
          <cell r="NU2785" t="str">
            <v/>
          </cell>
          <cell r="OH2785" t="str">
            <v/>
          </cell>
          <cell r="OU2785" t="str">
            <v/>
          </cell>
        </row>
        <row r="2786">
          <cell r="C2786" t="str">
            <v>ON_BR_CANO41IN</v>
          </cell>
          <cell r="D2786" t="str">
            <v>ON_BR_CANO4</v>
          </cell>
          <cell r="E2786" t="str">
            <v>Canoas 4</v>
          </cell>
          <cell r="F2786" t="str">
            <v>Onshore</v>
          </cell>
          <cell r="G2786" t="str">
            <v>South America</v>
          </cell>
          <cell r="H2786" t="str">
            <v>Brasil</v>
          </cell>
          <cell r="I2786" t="str">
            <v>Paraiba</v>
          </cell>
          <cell r="J2786" t="str">
            <v>Paraiba</v>
          </cell>
          <cell r="K2786">
            <v>-6.86721</v>
          </cell>
          <cell r="L2786">
            <v>-36.920999999999999</v>
          </cell>
          <cell r="N2786">
            <v>1</v>
          </cell>
          <cell r="O2786">
            <v>1</v>
          </cell>
          <cell r="P2786">
            <v>0</v>
          </cell>
          <cell r="Q2786" t="str">
            <v>No</v>
          </cell>
          <cell r="R2786" t="str">
            <v>No</v>
          </cell>
          <cell r="S2786">
            <v>43179</v>
          </cell>
          <cell r="T2786">
            <v>44531</v>
          </cell>
          <cell r="U2786">
            <v>44562</v>
          </cell>
          <cell r="V2786" t="str">
            <v>10 SG132 3.465</v>
          </cell>
          <cell r="W2786" t="str">
            <v>Siemens Gamesa</v>
          </cell>
          <cell r="X2786" t="str">
            <v>SG132</v>
          </cell>
          <cell r="Y2786">
            <v>3.4649999999999999</v>
          </cell>
          <cell r="Z2786">
            <v>10</v>
          </cell>
          <cell r="AN2786">
            <v>34.65</v>
          </cell>
          <cell r="AO2786">
            <v>34.65</v>
          </cell>
          <cell r="AP2786">
            <v>0</v>
          </cell>
          <cell r="AQ2786">
            <v>34.65</v>
          </cell>
          <cell r="AR2786">
            <v>1</v>
          </cell>
          <cell r="AS2786">
            <v>43739</v>
          </cell>
          <cell r="AT2786" t="str">
            <v>IN</v>
          </cell>
          <cell r="BH2786" t="str">
            <v/>
          </cell>
          <cell r="BU2786" t="str">
            <v/>
          </cell>
          <cell r="CH2786" t="str">
            <v/>
          </cell>
          <cell r="CU2786" t="str">
            <v/>
          </cell>
          <cell r="DH2786" t="str">
            <v/>
          </cell>
          <cell r="DU2786" t="str">
            <v/>
          </cell>
          <cell r="EH2786" t="str">
            <v/>
          </cell>
          <cell r="EU2786" t="str">
            <v/>
          </cell>
          <cell r="FH2786" t="str">
            <v/>
          </cell>
          <cell r="FU2786" t="str">
            <v/>
          </cell>
          <cell r="GH2786" t="str">
            <v/>
          </cell>
          <cell r="GU2786" t="str">
            <v/>
          </cell>
          <cell r="HH2786" t="str">
            <v/>
          </cell>
          <cell r="HU2786" t="str">
            <v/>
          </cell>
          <cell r="IH2786" t="str">
            <v/>
          </cell>
          <cell r="IU2786" t="str">
            <v/>
          </cell>
          <cell r="JH2786" t="str">
            <v/>
          </cell>
          <cell r="JU2786" t="str">
            <v/>
          </cell>
          <cell r="KF2786">
            <v>20.79</v>
          </cell>
          <cell r="KG2786">
            <v>13.86</v>
          </cell>
          <cell r="KH2786">
            <v>34.65</v>
          </cell>
          <cell r="KU2786" t="str">
            <v/>
          </cell>
          <cell r="LH2786" t="str">
            <v/>
          </cell>
          <cell r="LU2786" t="str">
            <v/>
          </cell>
          <cell r="MH2786" t="str">
            <v/>
          </cell>
          <cell r="MU2786" t="str">
            <v/>
          </cell>
          <cell r="NH2786" t="str">
            <v/>
          </cell>
          <cell r="NU2786" t="str">
            <v/>
          </cell>
          <cell r="OH2786" t="str">
            <v/>
          </cell>
          <cell r="OU2786" t="str">
            <v/>
          </cell>
        </row>
        <row r="2787">
          <cell r="C2787" t="str">
            <v>ON_BR_CANO42OP</v>
          </cell>
          <cell r="D2787" t="str">
            <v>ON_BR_CANO4</v>
          </cell>
          <cell r="E2787" t="str">
            <v>Canoas 4</v>
          </cell>
          <cell r="F2787" t="str">
            <v>Onshore</v>
          </cell>
          <cell r="G2787" t="str">
            <v>South America</v>
          </cell>
          <cell r="H2787" t="str">
            <v>Brasil</v>
          </cell>
          <cell r="I2787" t="str">
            <v>Paraiba</v>
          </cell>
          <cell r="J2787" t="str">
            <v>Paraiba</v>
          </cell>
          <cell r="K2787">
            <v>-6.86721</v>
          </cell>
          <cell r="L2787">
            <v>-36.920999999999999</v>
          </cell>
          <cell r="N2787">
            <v>1</v>
          </cell>
          <cell r="O2787">
            <v>1</v>
          </cell>
          <cell r="P2787">
            <v>0</v>
          </cell>
          <cell r="Q2787" t="str">
            <v>No</v>
          </cell>
          <cell r="R2787" t="str">
            <v>No</v>
          </cell>
          <cell r="S2787">
            <v>43179</v>
          </cell>
          <cell r="T2787">
            <v>44531</v>
          </cell>
          <cell r="U2787">
            <v>44562</v>
          </cell>
          <cell r="V2787" t="str">
            <v>10 SG132 3.465</v>
          </cell>
          <cell r="W2787" t="str">
            <v>Siemens Gamesa</v>
          </cell>
          <cell r="X2787" t="str">
            <v>SG132</v>
          </cell>
          <cell r="Y2787">
            <v>3.4649999999999999</v>
          </cell>
          <cell r="Z2787">
            <v>10</v>
          </cell>
          <cell r="AN2787">
            <v>34.65</v>
          </cell>
          <cell r="AO2787">
            <v>34.65</v>
          </cell>
          <cell r="AP2787">
            <v>0</v>
          </cell>
          <cell r="AQ2787">
            <v>34.65</v>
          </cell>
          <cell r="AR2787">
            <v>1</v>
          </cell>
          <cell r="AS2787">
            <v>43739</v>
          </cell>
          <cell r="AT2787" t="str">
            <v>OP</v>
          </cell>
          <cell r="BH2787" t="str">
            <v/>
          </cell>
          <cell r="BU2787" t="str">
            <v/>
          </cell>
          <cell r="CH2787" t="str">
            <v/>
          </cell>
          <cell r="CU2787" t="str">
            <v/>
          </cell>
          <cell r="DH2787" t="str">
            <v/>
          </cell>
          <cell r="DU2787" t="str">
            <v/>
          </cell>
          <cell r="EH2787" t="str">
            <v/>
          </cell>
          <cell r="EU2787" t="str">
            <v/>
          </cell>
          <cell r="FH2787" t="str">
            <v/>
          </cell>
          <cell r="FU2787" t="str">
            <v/>
          </cell>
          <cell r="GH2787" t="str">
            <v/>
          </cell>
          <cell r="GU2787" t="str">
            <v/>
          </cell>
          <cell r="HH2787" t="str">
            <v/>
          </cell>
          <cell r="HU2787" t="str">
            <v/>
          </cell>
          <cell r="IH2787" t="str">
            <v/>
          </cell>
          <cell r="IU2787" t="str">
            <v/>
          </cell>
          <cell r="JH2787" t="str">
            <v/>
          </cell>
          <cell r="JU2787" t="str">
            <v/>
          </cell>
          <cell r="KG2787">
            <v>34.65</v>
          </cell>
          <cell r="KH2787">
            <v>34.65</v>
          </cell>
          <cell r="KU2787" t="str">
            <v/>
          </cell>
          <cell r="LH2787" t="str">
            <v/>
          </cell>
          <cell r="LU2787" t="str">
            <v/>
          </cell>
          <cell r="MH2787" t="str">
            <v/>
          </cell>
          <cell r="MU2787" t="str">
            <v/>
          </cell>
          <cell r="NH2787" t="str">
            <v/>
          </cell>
          <cell r="NU2787" t="str">
            <v/>
          </cell>
          <cell r="OH2787" t="str">
            <v/>
          </cell>
          <cell r="OU2787" t="str">
            <v/>
          </cell>
        </row>
        <row r="2788">
          <cell r="C2788" t="str">
            <v>ON_BR_CANO43CO</v>
          </cell>
          <cell r="D2788" t="str">
            <v>ON_BR_CANO4</v>
          </cell>
          <cell r="E2788" t="str">
            <v>Canoas 4</v>
          </cell>
          <cell r="F2788" t="str">
            <v>Onshore</v>
          </cell>
          <cell r="G2788" t="str">
            <v>South America</v>
          </cell>
          <cell r="H2788" t="str">
            <v>Brasil</v>
          </cell>
          <cell r="I2788" t="str">
            <v>Paraiba</v>
          </cell>
          <cell r="J2788" t="str">
            <v>Paraiba</v>
          </cell>
          <cell r="K2788">
            <v>-6.86721</v>
          </cell>
          <cell r="L2788">
            <v>-36.920999999999999</v>
          </cell>
          <cell r="N2788">
            <v>1</v>
          </cell>
          <cell r="O2788">
            <v>1</v>
          </cell>
          <cell r="P2788">
            <v>0</v>
          </cell>
          <cell r="Q2788" t="str">
            <v>No</v>
          </cell>
          <cell r="R2788" t="str">
            <v>No</v>
          </cell>
          <cell r="S2788">
            <v>43179</v>
          </cell>
          <cell r="T2788">
            <v>44531</v>
          </cell>
          <cell r="U2788">
            <v>44562</v>
          </cell>
          <cell r="V2788" t="str">
            <v>10 SG132 3.465</v>
          </cell>
          <cell r="W2788" t="str">
            <v>Siemens Gamesa</v>
          </cell>
          <cell r="X2788" t="str">
            <v>SG132</v>
          </cell>
          <cell r="Y2788">
            <v>3.4649999999999999</v>
          </cell>
          <cell r="Z2788">
            <v>10</v>
          </cell>
          <cell r="AN2788">
            <v>34.65</v>
          </cell>
          <cell r="AO2788">
            <v>34.65</v>
          </cell>
          <cell r="AP2788">
            <v>0</v>
          </cell>
          <cell r="AQ2788">
            <v>34.65</v>
          </cell>
          <cell r="AR2788">
            <v>1</v>
          </cell>
          <cell r="AS2788">
            <v>43739</v>
          </cell>
          <cell r="AT2788" t="str">
            <v>CO</v>
          </cell>
          <cell r="BH2788" t="str">
            <v/>
          </cell>
          <cell r="BU2788" t="str">
            <v/>
          </cell>
          <cell r="CH2788" t="str">
            <v/>
          </cell>
          <cell r="CU2788" t="str">
            <v/>
          </cell>
          <cell r="DH2788" t="str">
            <v/>
          </cell>
          <cell r="DU2788" t="str">
            <v/>
          </cell>
          <cell r="EH2788" t="str">
            <v/>
          </cell>
          <cell r="EU2788" t="str">
            <v/>
          </cell>
          <cell r="FH2788" t="str">
            <v/>
          </cell>
          <cell r="FU2788" t="str">
            <v/>
          </cell>
          <cell r="GH2788" t="str">
            <v/>
          </cell>
          <cell r="GU2788" t="str">
            <v/>
          </cell>
          <cell r="HH2788" t="str">
            <v/>
          </cell>
          <cell r="HU2788" t="str">
            <v/>
          </cell>
          <cell r="IH2788" t="str">
            <v/>
          </cell>
          <cell r="IU2788" t="str">
            <v/>
          </cell>
          <cell r="JH2788" t="str">
            <v/>
          </cell>
          <cell r="JU2788" t="str">
            <v/>
          </cell>
          <cell r="KG2788">
            <v>34.65</v>
          </cell>
          <cell r="KH2788">
            <v>34.65</v>
          </cell>
          <cell r="KU2788" t="str">
            <v/>
          </cell>
          <cell r="LH2788" t="str">
            <v/>
          </cell>
          <cell r="LU2788" t="str">
            <v/>
          </cell>
          <cell r="MH2788" t="str">
            <v/>
          </cell>
          <cell r="MU2788" t="str">
            <v/>
          </cell>
          <cell r="NH2788" t="str">
            <v/>
          </cell>
          <cell r="NU2788" t="str">
            <v/>
          </cell>
          <cell r="OH2788" t="str">
            <v/>
          </cell>
          <cell r="OU2788" t="str">
            <v/>
          </cell>
        </row>
        <row r="2789">
          <cell r="C2789" t="str">
            <v>ON_BR_CANO44FL</v>
          </cell>
          <cell r="D2789" t="str">
            <v>ON_BR_CANO4</v>
          </cell>
          <cell r="E2789" t="str">
            <v>Canoas 4</v>
          </cell>
          <cell r="F2789" t="str">
            <v>Onshore</v>
          </cell>
          <cell r="G2789" t="str">
            <v>South America</v>
          </cell>
          <cell r="H2789" t="str">
            <v>Brasil</v>
          </cell>
          <cell r="I2789" t="str">
            <v>Paraiba</v>
          </cell>
          <cell r="J2789" t="str">
            <v>Paraiba</v>
          </cell>
          <cell r="K2789">
            <v>-6.86721</v>
          </cell>
          <cell r="L2789">
            <v>-36.920999999999999</v>
          </cell>
          <cell r="N2789">
            <v>1</v>
          </cell>
          <cell r="O2789">
            <v>1</v>
          </cell>
          <cell r="P2789">
            <v>0</v>
          </cell>
          <cell r="Q2789" t="str">
            <v>No</v>
          </cell>
          <cell r="R2789" t="str">
            <v>No</v>
          </cell>
          <cell r="S2789">
            <v>43179</v>
          </cell>
          <cell r="T2789">
            <v>44531</v>
          </cell>
          <cell r="U2789">
            <v>44562</v>
          </cell>
          <cell r="V2789" t="str">
            <v>10 SG132 3.465</v>
          </cell>
          <cell r="W2789" t="str">
            <v>Siemens Gamesa</v>
          </cell>
          <cell r="X2789" t="str">
            <v>SG132</v>
          </cell>
          <cell r="Y2789">
            <v>3.4649999999999999</v>
          </cell>
          <cell r="Z2789">
            <v>10</v>
          </cell>
          <cell r="AN2789">
            <v>34.65</v>
          </cell>
          <cell r="AO2789">
            <v>34.65</v>
          </cell>
          <cell r="AP2789">
            <v>0</v>
          </cell>
          <cell r="AQ2789">
            <v>34.65</v>
          </cell>
          <cell r="AR2789">
            <v>1</v>
          </cell>
          <cell r="AS2789">
            <v>43739</v>
          </cell>
          <cell r="AT2789" t="str">
            <v>FL</v>
          </cell>
          <cell r="BH2789" t="str">
            <v/>
          </cell>
          <cell r="BU2789" t="str">
            <v/>
          </cell>
          <cell r="CH2789" t="str">
            <v/>
          </cell>
          <cell r="CU2789" t="str">
            <v/>
          </cell>
          <cell r="DH2789" t="str">
            <v/>
          </cell>
          <cell r="DU2789" t="str">
            <v/>
          </cell>
          <cell r="EH2789" t="str">
            <v/>
          </cell>
          <cell r="EU2789" t="str">
            <v/>
          </cell>
          <cell r="FH2789" t="str">
            <v/>
          </cell>
          <cell r="FU2789" t="str">
            <v/>
          </cell>
          <cell r="GH2789" t="str">
            <v/>
          </cell>
          <cell r="GU2789" t="str">
            <v/>
          </cell>
          <cell r="HH2789" t="str">
            <v/>
          </cell>
          <cell r="HU2789" t="str">
            <v/>
          </cell>
          <cell r="IH2789" t="str">
            <v/>
          </cell>
          <cell r="IU2789" t="str">
            <v/>
          </cell>
          <cell r="JH2789" t="str">
            <v/>
          </cell>
          <cell r="JU2789" t="str">
            <v/>
          </cell>
          <cell r="KG2789">
            <v>34.65</v>
          </cell>
          <cell r="KH2789">
            <v>34.65</v>
          </cell>
          <cell r="KU2789" t="str">
            <v/>
          </cell>
          <cell r="LH2789" t="str">
            <v/>
          </cell>
          <cell r="LU2789" t="str">
            <v/>
          </cell>
          <cell r="MH2789" t="str">
            <v/>
          </cell>
          <cell r="MU2789" t="str">
            <v/>
          </cell>
          <cell r="NH2789" t="str">
            <v/>
          </cell>
          <cell r="NU2789" t="str">
            <v/>
          </cell>
          <cell r="OH2789" t="str">
            <v/>
          </cell>
          <cell r="OU2789" t="str">
            <v/>
          </cell>
        </row>
        <row r="2790">
          <cell r="C2790" t="str">
            <v>ON_BR_CANO45OC</v>
          </cell>
          <cell r="D2790" t="str">
            <v>ON_BR_CANO4</v>
          </cell>
          <cell r="E2790" t="str">
            <v>Canoas 4</v>
          </cell>
          <cell r="F2790" t="str">
            <v>Onshore</v>
          </cell>
          <cell r="G2790" t="str">
            <v>South America</v>
          </cell>
          <cell r="H2790" t="str">
            <v>Brasil</v>
          </cell>
          <cell r="I2790" t="str">
            <v>Paraiba</v>
          </cell>
          <cell r="J2790" t="str">
            <v>Paraiba</v>
          </cell>
          <cell r="K2790">
            <v>-6.86721</v>
          </cell>
          <cell r="L2790">
            <v>-36.920999999999999</v>
          </cell>
          <cell r="N2790">
            <v>1</v>
          </cell>
          <cell r="O2790">
            <v>1</v>
          </cell>
          <cell r="P2790">
            <v>0</v>
          </cell>
          <cell r="Q2790" t="str">
            <v>No</v>
          </cell>
          <cell r="R2790" t="str">
            <v>No</v>
          </cell>
          <cell r="S2790">
            <v>43179</v>
          </cell>
          <cell r="T2790">
            <v>44531</v>
          </cell>
          <cell r="U2790">
            <v>44562</v>
          </cell>
          <cell r="V2790" t="str">
            <v>10 SG132 3.465</v>
          </cell>
          <cell r="W2790" t="str">
            <v>Siemens Gamesa</v>
          </cell>
          <cell r="X2790" t="str">
            <v>SG132</v>
          </cell>
          <cell r="Y2790">
            <v>3.4649999999999999</v>
          </cell>
          <cell r="Z2790">
            <v>10</v>
          </cell>
          <cell r="AN2790">
            <v>34.65</v>
          </cell>
          <cell r="AO2790">
            <v>34.65</v>
          </cell>
          <cell r="AP2790">
            <v>0</v>
          </cell>
          <cell r="AQ2790">
            <v>34.65</v>
          </cell>
          <cell r="AR2790">
            <v>1</v>
          </cell>
          <cell r="AS2790">
            <v>43739</v>
          </cell>
          <cell r="AT2790" t="str">
            <v>OC</v>
          </cell>
          <cell r="BH2790" t="str">
            <v/>
          </cell>
          <cell r="BU2790" t="str">
            <v/>
          </cell>
          <cell r="CH2790" t="str">
            <v/>
          </cell>
          <cell r="CU2790" t="str">
            <v/>
          </cell>
          <cell r="DH2790" t="str">
            <v/>
          </cell>
          <cell r="DU2790" t="str">
            <v/>
          </cell>
          <cell r="EH2790" t="str">
            <v/>
          </cell>
          <cell r="EU2790" t="str">
            <v/>
          </cell>
          <cell r="FH2790" t="str">
            <v/>
          </cell>
          <cell r="FU2790" t="str">
            <v/>
          </cell>
          <cell r="GH2790" t="str">
            <v/>
          </cell>
          <cell r="GU2790" t="str">
            <v/>
          </cell>
          <cell r="HH2790" t="str">
            <v/>
          </cell>
          <cell r="HU2790" t="str">
            <v/>
          </cell>
          <cell r="IH2790" t="str">
            <v/>
          </cell>
          <cell r="IU2790" t="str">
            <v/>
          </cell>
          <cell r="JH2790" t="str">
            <v/>
          </cell>
          <cell r="JU2790" t="str">
            <v/>
          </cell>
          <cell r="KH2790" t="str">
            <v/>
          </cell>
          <cell r="KI2790">
            <v>34.65</v>
          </cell>
          <cell r="KU2790">
            <v>34.65</v>
          </cell>
          <cell r="LH2790" t="str">
            <v/>
          </cell>
          <cell r="LU2790" t="str">
            <v/>
          </cell>
          <cell r="MH2790" t="str">
            <v/>
          </cell>
          <cell r="MU2790" t="str">
            <v/>
          </cell>
          <cell r="NH2790" t="str">
            <v/>
          </cell>
          <cell r="NU2790" t="str">
            <v/>
          </cell>
          <cell r="OH2790" t="str">
            <v/>
          </cell>
          <cell r="OU2790" t="str">
            <v/>
          </cell>
        </row>
        <row r="2791">
          <cell r="C2791" t="str">
            <v>ON_BR_CHAF11IN</v>
          </cell>
          <cell r="D2791" t="str">
            <v>ON_BR_CHAF1</v>
          </cell>
          <cell r="E2791" t="str">
            <v>Chafariz 1</v>
          </cell>
          <cell r="F2791" t="str">
            <v>Onshore</v>
          </cell>
          <cell r="G2791" t="str">
            <v>South America</v>
          </cell>
          <cell r="H2791" t="str">
            <v>Brasil</v>
          </cell>
          <cell r="I2791" t="str">
            <v>Paraiba</v>
          </cell>
          <cell r="J2791" t="str">
            <v>Paraiba</v>
          </cell>
          <cell r="K2791">
            <v>-6.86721</v>
          </cell>
          <cell r="L2791">
            <v>-36.920999999999999</v>
          </cell>
          <cell r="N2791">
            <v>1</v>
          </cell>
          <cell r="O2791">
            <v>1</v>
          </cell>
          <cell r="P2791">
            <v>0</v>
          </cell>
          <cell r="Q2791" t="str">
            <v>No</v>
          </cell>
          <cell r="R2791" t="str">
            <v>No</v>
          </cell>
          <cell r="S2791">
            <v>43179</v>
          </cell>
          <cell r="T2791">
            <v>44348</v>
          </cell>
          <cell r="U2791">
            <v>44409</v>
          </cell>
          <cell r="V2791" t="str">
            <v>10 SG132 3.465</v>
          </cell>
          <cell r="W2791" t="str">
            <v>Siemens Gamesa</v>
          </cell>
          <cell r="X2791" t="str">
            <v>SG132</v>
          </cell>
          <cell r="Y2791">
            <v>3.4649999999999999</v>
          </cell>
          <cell r="Z2791">
            <v>10</v>
          </cell>
          <cell r="AN2791">
            <v>34.65</v>
          </cell>
          <cell r="AO2791">
            <v>34.65</v>
          </cell>
          <cell r="AP2791">
            <v>0</v>
          </cell>
          <cell r="AQ2791">
            <v>34.65</v>
          </cell>
          <cell r="AR2791">
            <v>1</v>
          </cell>
          <cell r="AS2791">
            <v>43739</v>
          </cell>
          <cell r="AT2791" t="str">
            <v>IN</v>
          </cell>
          <cell r="BH2791" t="str">
            <v/>
          </cell>
          <cell r="BU2791" t="str">
            <v/>
          </cell>
          <cell r="CH2791" t="str">
            <v/>
          </cell>
          <cell r="CU2791" t="str">
            <v/>
          </cell>
          <cell r="DH2791" t="str">
            <v/>
          </cell>
          <cell r="DU2791" t="str">
            <v/>
          </cell>
          <cell r="EH2791" t="str">
            <v/>
          </cell>
          <cell r="EU2791" t="str">
            <v/>
          </cell>
          <cell r="FH2791" t="str">
            <v/>
          </cell>
          <cell r="FU2791" t="str">
            <v/>
          </cell>
          <cell r="GH2791" t="str">
            <v/>
          </cell>
          <cell r="GU2791" t="str">
            <v/>
          </cell>
          <cell r="HH2791" t="str">
            <v/>
          </cell>
          <cell r="HU2791" t="str">
            <v/>
          </cell>
          <cell r="IH2791" t="str">
            <v/>
          </cell>
          <cell r="IU2791" t="str">
            <v/>
          </cell>
          <cell r="JH2791" t="str">
            <v/>
          </cell>
          <cell r="JU2791" t="str">
            <v/>
          </cell>
          <cell r="JZ2791">
            <v>34.65</v>
          </cell>
          <cell r="KH2791">
            <v>34.65</v>
          </cell>
          <cell r="KU2791" t="str">
            <v/>
          </cell>
          <cell r="LH2791" t="str">
            <v/>
          </cell>
          <cell r="LU2791" t="str">
            <v/>
          </cell>
          <cell r="MH2791" t="str">
            <v/>
          </cell>
          <cell r="MU2791" t="str">
            <v/>
          </cell>
          <cell r="NH2791" t="str">
            <v/>
          </cell>
          <cell r="NU2791" t="str">
            <v/>
          </cell>
          <cell r="OH2791" t="str">
            <v/>
          </cell>
          <cell r="OU2791" t="str">
            <v/>
          </cell>
        </row>
        <row r="2792">
          <cell r="C2792" t="str">
            <v>ON_BR_CHAF12OP</v>
          </cell>
          <cell r="D2792" t="str">
            <v>ON_BR_CHAF1</v>
          </cell>
          <cell r="E2792" t="str">
            <v>Chafariz 1</v>
          </cell>
          <cell r="F2792" t="str">
            <v>Onshore</v>
          </cell>
          <cell r="G2792" t="str">
            <v>South America</v>
          </cell>
          <cell r="H2792" t="str">
            <v>Brasil</v>
          </cell>
          <cell r="I2792" t="str">
            <v>Paraiba</v>
          </cell>
          <cell r="J2792" t="str">
            <v>Paraiba</v>
          </cell>
          <cell r="K2792">
            <v>-6.86721</v>
          </cell>
          <cell r="L2792">
            <v>-36.920999999999999</v>
          </cell>
          <cell r="N2792">
            <v>1</v>
          </cell>
          <cell r="O2792">
            <v>1</v>
          </cell>
          <cell r="P2792">
            <v>0</v>
          </cell>
          <cell r="Q2792" t="str">
            <v>No</v>
          </cell>
          <cell r="R2792" t="str">
            <v>No</v>
          </cell>
          <cell r="S2792">
            <v>43179</v>
          </cell>
          <cell r="T2792">
            <v>44348</v>
          </cell>
          <cell r="U2792">
            <v>44409</v>
          </cell>
          <cell r="V2792" t="str">
            <v>10 SG132 3.465</v>
          </cell>
          <cell r="W2792" t="str">
            <v>Siemens Gamesa</v>
          </cell>
          <cell r="X2792" t="str">
            <v>SG132</v>
          </cell>
          <cell r="Y2792">
            <v>3.4649999999999999</v>
          </cell>
          <cell r="Z2792">
            <v>10</v>
          </cell>
          <cell r="AN2792">
            <v>34.65</v>
          </cell>
          <cell r="AO2792">
            <v>34.65</v>
          </cell>
          <cell r="AP2792">
            <v>0</v>
          </cell>
          <cell r="AQ2792">
            <v>34.65</v>
          </cell>
          <cell r="AR2792">
            <v>1</v>
          </cell>
          <cell r="AS2792">
            <v>43739</v>
          </cell>
          <cell r="AT2792" t="str">
            <v>OP</v>
          </cell>
          <cell r="BH2792" t="str">
            <v/>
          </cell>
          <cell r="BU2792" t="str">
            <v/>
          </cell>
          <cell r="CH2792" t="str">
            <v/>
          </cell>
          <cell r="CU2792" t="str">
            <v/>
          </cell>
          <cell r="DH2792" t="str">
            <v/>
          </cell>
          <cell r="DU2792" t="str">
            <v/>
          </cell>
          <cell r="EH2792" t="str">
            <v/>
          </cell>
          <cell r="EU2792" t="str">
            <v/>
          </cell>
          <cell r="FH2792" t="str">
            <v/>
          </cell>
          <cell r="FU2792" t="str">
            <v/>
          </cell>
          <cell r="GH2792" t="str">
            <v/>
          </cell>
          <cell r="GU2792" t="str">
            <v/>
          </cell>
          <cell r="HH2792" t="str">
            <v/>
          </cell>
          <cell r="HU2792" t="str">
            <v/>
          </cell>
          <cell r="IH2792" t="str">
            <v/>
          </cell>
          <cell r="IU2792" t="str">
            <v/>
          </cell>
          <cell r="JH2792" t="str">
            <v/>
          </cell>
          <cell r="JU2792" t="str">
            <v/>
          </cell>
          <cell r="KA2792">
            <v>34.65</v>
          </cell>
          <cell r="KH2792">
            <v>34.65</v>
          </cell>
          <cell r="KU2792" t="str">
            <v/>
          </cell>
          <cell r="LH2792" t="str">
            <v/>
          </cell>
          <cell r="LU2792" t="str">
            <v/>
          </cell>
          <cell r="MH2792" t="str">
            <v/>
          </cell>
          <cell r="MU2792" t="str">
            <v/>
          </cell>
          <cell r="NH2792" t="str">
            <v/>
          </cell>
          <cell r="NU2792" t="str">
            <v/>
          </cell>
          <cell r="OH2792" t="str">
            <v/>
          </cell>
          <cell r="OU2792" t="str">
            <v/>
          </cell>
        </row>
        <row r="2793">
          <cell r="C2793" t="str">
            <v>ON_BR_CHAF13CO</v>
          </cell>
          <cell r="D2793" t="str">
            <v>ON_BR_CHAF1</v>
          </cell>
          <cell r="E2793" t="str">
            <v>Chafariz 1</v>
          </cell>
          <cell r="F2793" t="str">
            <v>Onshore</v>
          </cell>
          <cell r="G2793" t="str">
            <v>South America</v>
          </cell>
          <cell r="H2793" t="str">
            <v>Brasil</v>
          </cell>
          <cell r="I2793" t="str">
            <v>Paraiba</v>
          </cell>
          <cell r="J2793" t="str">
            <v>Paraiba</v>
          </cell>
          <cell r="K2793">
            <v>-6.86721</v>
          </cell>
          <cell r="L2793">
            <v>-36.920999999999999</v>
          </cell>
          <cell r="N2793">
            <v>1</v>
          </cell>
          <cell r="O2793">
            <v>1</v>
          </cell>
          <cell r="P2793">
            <v>0</v>
          </cell>
          <cell r="Q2793" t="str">
            <v>No</v>
          </cell>
          <cell r="R2793" t="str">
            <v>No</v>
          </cell>
          <cell r="S2793">
            <v>43179</v>
          </cell>
          <cell r="T2793">
            <v>44348</v>
          </cell>
          <cell r="U2793">
            <v>44409</v>
          </cell>
          <cell r="V2793" t="str">
            <v>10 SG132 3.465</v>
          </cell>
          <cell r="W2793" t="str">
            <v>Siemens Gamesa</v>
          </cell>
          <cell r="X2793" t="str">
            <v>SG132</v>
          </cell>
          <cell r="Y2793">
            <v>3.4649999999999999</v>
          </cell>
          <cell r="Z2793">
            <v>10</v>
          </cell>
          <cell r="AN2793">
            <v>34.65</v>
          </cell>
          <cell r="AO2793">
            <v>34.65</v>
          </cell>
          <cell r="AP2793">
            <v>0</v>
          </cell>
          <cell r="AQ2793">
            <v>34.65</v>
          </cell>
          <cell r="AR2793">
            <v>1</v>
          </cell>
          <cell r="AS2793">
            <v>43739</v>
          </cell>
          <cell r="AT2793" t="str">
            <v>CO</v>
          </cell>
          <cell r="BH2793" t="str">
            <v/>
          </cell>
          <cell r="BU2793" t="str">
            <v/>
          </cell>
          <cell r="CH2793" t="str">
            <v/>
          </cell>
          <cell r="CU2793" t="str">
            <v/>
          </cell>
          <cell r="DH2793" t="str">
            <v/>
          </cell>
          <cell r="DU2793" t="str">
            <v/>
          </cell>
          <cell r="EH2793" t="str">
            <v/>
          </cell>
          <cell r="EU2793" t="str">
            <v/>
          </cell>
          <cell r="FH2793" t="str">
            <v/>
          </cell>
          <cell r="FU2793" t="str">
            <v/>
          </cell>
          <cell r="GH2793" t="str">
            <v/>
          </cell>
          <cell r="GU2793" t="str">
            <v/>
          </cell>
          <cell r="HH2793" t="str">
            <v/>
          </cell>
          <cell r="HU2793" t="str">
            <v/>
          </cell>
          <cell r="IH2793" t="str">
            <v/>
          </cell>
          <cell r="IU2793" t="str">
            <v/>
          </cell>
          <cell r="JH2793" t="str">
            <v/>
          </cell>
          <cell r="JU2793" t="str">
            <v/>
          </cell>
          <cell r="KA2793">
            <v>27.72</v>
          </cell>
          <cell r="KB2793">
            <v>6.93</v>
          </cell>
          <cell r="KH2793">
            <v>34.65</v>
          </cell>
          <cell r="KU2793" t="str">
            <v/>
          </cell>
          <cell r="LH2793" t="str">
            <v/>
          </cell>
          <cell r="LU2793" t="str">
            <v/>
          </cell>
          <cell r="MH2793" t="str">
            <v/>
          </cell>
          <cell r="MU2793" t="str">
            <v/>
          </cell>
          <cell r="NH2793" t="str">
            <v/>
          </cell>
          <cell r="NU2793" t="str">
            <v/>
          </cell>
          <cell r="OH2793" t="str">
            <v/>
          </cell>
          <cell r="OU2793" t="str">
            <v/>
          </cell>
        </row>
        <row r="2794">
          <cell r="C2794" t="str">
            <v>ON_BR_CHAF14FL</v>
          </cell>
          <cell r="D2794" t="str">
            <v>ON_BR_CHAF1</v>
          </cell>
          <cell r="E2794" t="str">
            <v>Chafariz 1</v>
          </cell>
          <cell r="F2794" t="str">
            <v>Onshore</v>
          </cell>
          <cell r="G2794" t="str">
            <v>South America</v>
          </cell>
          <cell r="H2794" t="str">
            <v>Brasil</v>
          </cell>
          <cell r="I2794" t="str">
            <v>Paraiba</v>
          </cell>
          <cell r="J2794" t="str">
            <v>Paraiba</v>
          </cell>
          <cell r="K2794">
            <v>-6.86721</v>
          </cell>
          <cell r="L2794">
            <v>-36.920999999999999</v>
          </cell>
          <cell r="N2794">
            <v>1</v>
          </cell>
          <cell r="O2794">
            <v>1</v>
          </cell>
          <cell r="P2794">
            <v>0</v>
          </cell>
          <cell r="Q2794" t="str">
            <v>No</v>
          </cell>
          <cell r="R2794" t="str">
            <v>No</v>
          </cell>
          <cell r="S2794">
            <v>43179</v>
          </cell>
          <cell r="T2794">
            <v>44348</v>
          </cell>
          <cell r="U2794">
            <v>44409</v>
          </cell>
          <cell r="V2794" t="str">
            <v>10 SG132 3.465</v>
          </cell>
          <cell r="W2794" t="str">
            <v>Siemens Gamesa</v>
          </cell>
          <cell r="X2794" t="str">
            <v>SG132</v>
          </cell>
          <cell r="Y2794">
            <v>3.4649999999999999</v>
          </cell>
          <cell r="Z2794">
            <v>10</v>
          </cell>
          <cell r="AN2794">
            <v>34.65</v>
          </cell>
          <cell r="AO2794">
            <v>34.65</v>
          </cell>
          <cell r="AP2794">
            <v>0</v>
          </cell>
          <cell r="AQ2794">
            <v>34.65</v>
          </cell>
          <cell r="AR2794">
            <v>1</v>
          </cell>
          <cell r="AS2794">
            <v>43739</v>
          </cell>
          <cell r="AT2794" t="str">
            <v>FL</v>
          </cell>
          <cell r="BH2794" t="str">
            <v/>
          </cell>
          <cell r="BU2794" t="str">
            <v/>
          </cell>
          <cell r="CH2794" t="str">
            <v/>
          </cell>
          <cell r="CU2794" t="str">
            <v/>
          </cell>
          <cell r="DH2794" t="str">
            <v/>
          </cell>
          <cell r="DU2794" t="str">
            <v/>
          </cell>
          <cell r="EH2794" t="str">
            <v/>
          </cell>
          <cell r="EU2794" t="str">
            <v/>
          </cell>
          <cell r="FH2794" t="str">
            <v/>
          </cell>
          <cell r="FU2794" t="str">
            <v/>
          </cell>
          <cell r="GH2794" t="str">
            <v/>
          </cell>
          <cell r="GU2794" t="str">
            <v/>
          </cell>
          <cell r="HH2794" t="str">
            <v/>
          </cell>
          <cell r="HU2794" t="str">
            <v/>
          </cell>
          <cell r="IH2794" t="str">
            <v/>
          </cell>
          <cell r="IU2794" t="str">
            <v/>
          </cell>
          <cell r="JH2794" t="str">
            <v/>
          </cell>
          <cell r="JU2794" t="str">
            <v/>
          </cell>
          <cell r="KB2794">
            <v>34.65</v>
          </cell>
          <cell r="KH2794">
            <v>34.65</v>
          </cell>
          <cell r="KU2794" t="str">
            <v/>
          </cell>
          <cell r="LH2794" t="str">
            <v/>
          </cell>
          <cell r="LU2794" t="str">
            <v/>
          </cell>
          <cell r="MH2794" t="str">
            <v/>
          </cell>
          <cell r="MU2794" t="str">
            <v/>
          </cell>
          <cell r="NH2794" t="str">
            <v/>
          </cell>
          <cell r="NU2794" t="str">
            <v/>
          </cell>
          <cell r="OH2794" t="str">
            <v/>
          </cell>
          <cell r="OU2794" t="str">
            <v/>
          </cell>
        </row>
        <row r="2795">
          <cell r="C2795" t="str">
            <v>ON_BR_CHAF15OC</v>
          </cell>
          <cell r="D2795" t="str">
            <v>ON_BR_CHAF1</v>
          </cell>
          <cell r="E2795" t="str">
            <v>Chafariz 1</v>
          </cell>
          <cell r="F2795" t="str">
            <v>Onshore</v>
          </cell>
          <cell r="G2795" t="str">
            <v>South America</v>
          </cell>
          <cell r="H2795" t="str">
            <v>Brasil</v>
          </cell>
          <cell r="I2795" t="str">
            <v>Paraiba</v>
          </cell>
          <cell r="J2795" t="str">
            <v>Paraiba</v>
          </cell>
          <cell r="K2795">
            <v>-6.86721</v>
          </cell>
          <cell r="L2795">
            <v>-36.920999999999999</v>
          </cell>
          <cell r="N2795">
            <v>1</v>
          </cell>
          <cell r="O2795">
            <v>1</v>
          </cell>
          <cell r="P2795">
            <v>0</v>
          </cell>
          <cell r="Q2795" t="str">
            <v>No</v>
          </cell>
          <cell r="R2795" t="str">
            <v>No</v>
          </cell>
          <cell r="S2795">
            <v>43179</v>
          </cell>
          <cell r="T2795">
            <v>44348</v>
          </cell>
          <cell r="U2795">
            <v>44409</v>
          </cell>
          <cell r="V2795" t="str">
            <v>10 SG132 3.465</v>
          </cell>
          <cell r="W2795" t="str">
            <v>Siemens Gamesa</v>
          </cell>
          <cell r="X2795" t="str">
            <v>SG132</v>
          </cell>
          <cell r="Y2795">
            <v>3.4649999999999999</v>
          </cell>
          <cell r="Z2795">
            <v>10</v>
          </cell>
          <cell r="AN2795">
            <v>34.65</v>
          </cell>
          <cell r="AO2795">
            <v>34.65</v>
          </cell>
          <cell r="AP2795">
            <v>0</v>
          </cell>
          <cell r="AQ2795">
            <v>34.65</v>
          </cell>
          <cell r="AR2795">
            <v>1</v>
          </cell>
          <cell r="AS2795">
            <v>43739</v>
          </cell>
          <cell r="AT2795" t="str">
            <v>OC</v>
          </cell>
          <cell r="BH2795" t="str">
            <v/>
          </cell>
          <cell r="BU2795" t="str">
            <v/>
          </cell>
          <cell r="CH2795" t="str">
            <v/>
          </cell>
          <cell r="CU2795" t="str">
            <v/>
          </cell>
          <cell r="DH2795" t="str">
            <v/>
          </cell>
          <cell r="DU2795" t="str">
            <v/>
          </cell>
          <cell r="EH2795" t="str">
            <v/>
          </cell>
          <cell r="EU2795" t="str">
            <v/>
          </cell>
          <cell r="FH2795" t="str">
            <v/>
          </cell>
          <cell r="FU2795" t="str">
            <v/>
          </cell>
          <cell r="GH2795" t="str">
            <v/>
          </cell>
          <cell r="GU2795" t="str">
            <v/>
          </cell>
          <cell r="HH2795" t="str">
            <v/>
          </cell>
          <cell r="HU2795" t="str">
            <v/>
          </cell>
          <cell r="IH2795" t="str">
            <v/>
          </cell>
          <cell r="IU2795" t="str">
            <v/>
          </cell>
          <cell r="JH2795" t="str">
            <v/>
          </cell>
          <cell r="JU2795" t="str">
            <v/>
          </cell>
          <cell r="KC2795">
            <v>34.65</v>
          </cell>
          <cell r="KH2795">
            <v>34.65</v>
          </cell>
          <cell r="KU2795" t="str">
            <v/>
          </cell>
          <cell r="LH2795" t="str">
            <v/>
          </cell>
          <cell r="LU2795" t="str">
            <v/>
          </cell>
          <cell r="MH2795" t="str">
            <v/>
          </cell>
          <cell r="MU2795" t="str">
            <v/>
          </cell>
          <cell r="NH2795" t="str">
            <v/>
          </cell>
          <cell r="NU2795" t="str">
            <v/>
          </cell>
          <cell r="OH2795" t="str">
            <v/>
          </cell>
          <cell r="OU2795" t="str">
            <v/>
          </cell>
        </row>
        <row r="2796">
          <cell r="C2796" t="str">
            <v>ON_BR_CHAF21IN</v>
          </cell>
          <cell r="D2796" t="str">
            <v>ON_BR_CHAF2</v>
          </cell>
          <cell r="E2796" t="str">
            <v>Chafariz 2</v>
          </cell>
          <cell r="F2796" t="str">
            <v>Onshore</v>
          </cell>
          <cell r="G2796" t="str">
            <v>South America</v>
          </cell>
          <cell r="H2796" t="str">
            <v>Brasil</v>
          </cell>
          <cell r="I2796" t="str">
            <v>Paraiba</v>
          </cell>
          <cell r="J2796" t="str">
            <v>Paraiba</v>
          </cell>
          <cell r="K2796">
            <v>-6.86721</v>
          </cell>
          <cell r="L2796">
            <v>-36.920999999999999</v>
          </cell>
          <cell r="N2796">
            <v>1</v>
          </cell>
          <cell r="O2796">
            <v>1</v>
          </cell>
          <cell r="P2796">
            <v>0</v>
          </cell>
          <cell r="Q2796" t="str">
            <v>No</v>
          </cell>
          <cell r="R2796" t="str">
            <v>No</v>
          </cell>
          <cell r="S2796">
            <v>43179</v>
          </cell>
          <cell r="T2796">
            <v>44378</v>
          </cell>
          <cell r="U2796">
            <v>44470</v>
          </cell>
          <cell r="V2796" t="str">
            <v>10 SG132 3.465</v>
          </cell>
          <cell r="W2796" t="str">
            <v>Siemens Gamesa</v>
          </cell>
          <cell r="X2796" t="str">
            <v>SG132</v>
          </cell>
          <cell r="Y2796">
            <v>3.4649999999999999</v>
          </cell>
          <cell r="Z2796">
            <v>10</v>
          </cell>
          <cell r="AN2796">
            <v>34.65</v>
          </cell>
          <cell r="AO2796">
            <v>34.65</v>
          </cell>
          <cell r="AP2796">
            <v>0</v>
          </cell>
          <cell r="AQ2796">
            <v>34.65</v>
          </cell>
          <cell r="AR2796">
            <v>1</v>
          </cell>
          <cell r="AS2796">
            <v>43739</v>
          </cell>
          <cell r="AT2796" t="str">
            <v>IN</v>
          </cell>
          <cell r="BH2796" t="str">
            <v/>
          </cell>
          <cell r="BU2796" t="str">
            <v/>
          </cell>
          <cell r="CH2796" t="str">
            <v/>
          </cell>
          <cell r="CU2796" t="str">
            <v/>
          </cell>
          <cell r="DH2796" t="str">
            <v/>
          </cell>
          <cell r="DU2796" t="str">
            <v/>
          </cell>
          <cell r="EH2796" t="str">
            <v/>
          </cell>
          <cell r="EU2796" t="str">
            <v/>
          </cell>
          <cell r="FH2796" t="str">
            <v/>
          </cell>
          <cell r="FU2796" t="str">
            <v/>
          </cell>
          <cell r="GH2796" t="str">
            <v/>
          </cell>
          <cell r="GU2796" t="str">
            <v/>
          </cell>
          <cell r="HH2796" t="str">
            <v/>
          </cell>
          <cell r="HU2796" t="str">
            <v/>
          </cell>
          <cell r="IH2796" t="str">
            <v/>
          </cell>
          <cell r="IU2796" t="str">
            <v/>
          </cell>
          <cell r="JH2796" t="str">
            <v/>
          </cell>
          <cell r="JU2796" t="str">
            <v/>
          </cell>
          <cell r="JZ2796">
            <v>10.395</v>
          </cell>
          <cell r="KB2796">
            <v>17.324999999999999</v>
          </cell>
          <cell r="KC2796">
            <v>6.93</v>
          </cell>
          <cell r="KH2796">
            <v>34.65</v>
          </cell>
          <cell r="KU2796" t="str">
            <v/>
          </cell>
          <cell r="LH2796" t="str">
            <v/>
          </cell>
          <cell r="LU2796" t="str">
            <v/>
          </cell>
          <cell r="MH2796" t="str">
            <v/>
          </cell>
          <cell r="MU2796" t="str">
            <v/>
          </cell>
          <cell r="NH2796" t="str">
            <v/>
          </cell>
          <cell r="NU2796" t="str">
            <v/>
          </cell>
          <cell r="OH2796" t="str">
            <v/>
          </cell>
          <cell r="OU2796" t="str">
            <v/>
          </cell>
        </row>
        <row r="2797">
          <cell r="C2797" t="str">
            <v>ON_BR_CHAF22OP</v>
          </cell>
          <cell r="D2797" t="str">
            <v>ON_BR_CHAF2</v>
          </cell>
          <cell r="E2797" t="str">
            <v>Chafariz 2</v>
          </cell>
          <cell r="F2797" t="str">
            <v>Onshore</v>
          </cell>
          <cell r="G2797" t="str">
            <v>South America</v>
          </cell>
          <cell r="H2797" t="str">
            <v>Brasil</v>
          </cell>
          <cell r="I2797" t="str">
            <v>Paraiba</v>
          </cell>
          <cell r="J2797" t="str">
            <v>Paraiba</v>
          </cell>
          <cell r="K2797">
            <v>-6.86721</v>
          </cell>
          <cell r="L2797">
            <v>-36.920999999999999</v>
          </cell>
          <cell r="N2797">
            <v>1</v>
          </cell>
          <cell r="O2797">
            <v>1</v>
          </cell>
          <cell r="P2797">
            <v>0</v>
          </cell>
          <cell r="Q2797" t="str">
            <v>No</v>
          </cell>
          <cell r="R2797" t="str">
            <v>No</v>
          </cell>
          <cell r="S2797">
            <v>43179</v>
          </cell>
          <cell r="T2797">
            <v>44378</v>
          </cell>
          <cell r="U2797">
            <v>44470</v>
          </cell>
          <cell r="V2797" t="str">
            <v>10 SG132 3.465</v>
          </cell>
          <cell r="W2797" t="str">
            <v>Siemens Gamesa</v>
          </cell>
          <cell r="X2797" t="str">
            <v>SG132</v>
          </cell>
          <cell r="Y2797">
            <v>3.4649999999999999</v>
          </cell>
          <cell r="Z2797">
            <v>10</v>
          </cell>
          <cell r="AN2797">
            <v>34.65</v>
          </cell>
          <cell r="AO2797">
            <v>34.65</v>
          </cell>
          <cell r="AP2797">
            <v>0</v>
          </cell>
          <cell r="AQ2797">
            <v>34.65</v>
          </cell>
          <cell r="AR2797">
            <v>1</v>
          </cell>
          <cell r="AS2797">
            <v>43739</v>
          </cell>
          <cell r="AT2797" t="str">
            <v>OP</v>
          </cell>
          <cell r="BH2797" t="str">
            <v/>
          </cell>
          <cell r="BU2797" t="str">
            <v/>
          </cell>
          <cell r="CH2797" t="str">
            <v/>
          </cell>
          <cell r="CU2797" t="str">
            <v/>
          </cell>
          <cell r="DH2797" t="str">
            <v/>
          </cell>
          <cell r="DU2797" t="str">
            <v/>
          </cell>
          <cell r="EH2797" t="str">
            <v/>
          </cell>
          <cell r="EU2797" t="str">
            <v/>
          </cell>
          <cell r="FH2797" t="str">
            <v/>
          </cell>
          <cell r="FU2797" t="str">
            <v/>
          </cell>
          <cell r="GH2797" t="str">
            <v/>
          </cell>
          <cell r="GU2797" t="str">
            <v/>
          </cell>
          <cell r="HH2797" t="str">
            <v/>
          </cell>
          <cell r="HU2797" t="str">
            <v/>
          </cell>
          <cell r="IH2797" t="str">
            <v/>
          </cell>
          <cell r="IU2797" t="str">
            <v/>
          </cell>
          <cell r="JH2797" t="str">
            <v/>
          </cell>
          <cell r="JU2797" t="str">
            <v/>
          </cell>
          <cell r="KB2797">
            <v>27.72</v>
          </cell>
          <cell r="KC2797">
            <v>6.93</v>
          </cell>
          <cell r="KH2797">
            <v>34.65</v>
          </cell>
          <cell r="KU2797" t="str">
            <v/>
          </cell>
          <cell r="LH2797" t="str">
            <v/>
          </cell>
          <cell r="LU2797" t="str">
            <v/>
          </cell>
          <cell r="MH2797" t="str">
            <v/>
          </cell>
          <cell r="MU2797" t="str">
            <v/>
          </cell>
          <cell r="NH2797" t="str">
            <v/>
          </cell>
          <cell r="NU2797" t="str">
            <v/>
          </cell>
          <cell r="OH2797" t="str">
            <v/>
          </cell>
          <cell r="OU2797" t="str">
            <v/>
          </cell>
        </row>
        <row r="2798">
          <cell r="C2798" t="str">
            <v>ON_BR_CHAF23CO</v>
          </cell>
          <cell r="D2798" t="str">
            <v>ON_BR_CHAF2</v>
          </cell>
          <cell r="E2798" t="str">
            <v>Chafariz 2</v>
          </cell>
          <cell r="F2798" t="str">
            <v>Onshore</v>
          </cell>
          <cell r="G2798" t="str">
            <v>South America</v>
          </cell>
          <cell r="H2798" t="str">
            <v>Brasil</v>
          </cell>
          <cell r="I2798" t="str">
            <v>Paraiba</v>
          </cell>
          <cell r="J2798" t="str">
            <v>Paraiba</v>
          </cell>
          <cell r="K2798">
            <v>-6.86721</v>
          </cell>
          <cell r="L2798">
            <v>-36.920999999999999</v>
          </cell>
          <cell r="N2798">
            <v>1</v>
          </cell>
          <cell r="O2798">
            <v>1</v>
          </cell>
          <cell r="P2798">
            <v>0</v>
          </cell>
          <cell r="Q2798" t="str">
            <v>No</v>
          </cell>
          <cell r="R2798" t="str">
            <v>No</v>
          </cell>
          <cell r="S2798">
            <v>43179</v>
          </cell>
          <cell r="T2798">
            <v>44378</v>
          </cell>
          <cell r="U2798">
            <v>44470</v>
          </cell>
          <cell r="V2798" t="str">
            <v>10 SG132 3.465</v>
          </cell>
          <cell r="W2798" t="str">
            <v>Siemens Gamesa</v>
          </cell>
          <cell r="X2798" t="str">
            <v>SG132</v>
          </cell>
          <cell r="Y2798">
            <v>3.4649999999999999</v>
          </cell>
          <cell r="Z2798">
            <v>10</v>
          </cell>
          <cell r="AN2798">
            <v>34.65</v>
          </cell>
          <cell r="AO2798">
            <v>34.65</v>
          </cell>
          <cell r="AP2798">
            <v>0</v>
          </cell>
          <cell r="AQ2798">
            <v>34.65</v>
          </cell>
          <cell r="AR2798">
            <v>1</v>
          </cell>
          <cell r="AS2798">
            <v>43739</v>
          </cell>
          <cell r="AT2798" t="str">
            <v>CO</v>
          </cell>
          <cell r="BH2798" t="str">
            <v/>
          </cell>
          <cell r="BU2798" t="str">
            <v/>
          </cell>
          <cell r="CH2798" t="str">
            <v/>
          </cell>
          <cell r="CU2798" t="str">
            <v/>
          </cell>
          <cell r="DH2798" t="str">
            <v/>
          </cell>
          <cell r="DU2798" t="str">
            <v/>
          </cell>
          <cell r="EH2798" t="str">
            <v/>
          </cell>
          <cell r="EU2798" t="str">
            <v/>
          </cell>
          <cell r="FH2798" t="str">
            <v/>
          </cell>
          <cell r="FU2798" t="str">
            <v/>
          </cell>
          <cell r="GH2798" t="str">
            <v/>
          </cell>
          <cell r="GU2798" t="str">
            <v/>
          </cell>
          <cell r="HH2798" t="str">
            <v/>
          </cell>
          <cell r="HU2798" t="str">
            <v/>
          </cell>
          <cell r="IH2798" t="str">
            <v/>
          </cell>
          <cell r="IU2798" t="str">
            <v/>
          </cell>
          <cell r="JH2798" t="str">
            <v/>
          </cell>
          <cell r="JU2798" t="str">
            <v/>
          </cell>
          <cell r="KB2798">
            <v>10.395</v>
          </cell>
          <cell r="KC2798">
            <v>6.93</v>
          </cell>
          <cell r="KD2798">
            <v>17.324999999999999</v>
          </cell>
          <cell r="KH2798">
            <v>34.65</v>
          </cell>
          <cell r="KU2798" t="str">
            <v/>
          </cell>
          <cell r="LH2798" t="str">
            <v/>
          </cell>
          <cell r="LU2798" t="str">
            <v/>
          </cell>
          <cell r="MH2798" t="str">
            <v/>
          </cell>
          <cell r="MU2798" t="str">
            <v/>
          </cell>
          <cell r="NH2798" t="str">
            <v/>
          </cell>
          <cell r="NU2798" t="str">
            <v/>
          </cell>
          <cell r="OH2798" t="str">
            <v/>
          </cell>
          <cell r="OU2798" t="str">
            <v/>
          </cell>
        </row>
        <row r="2799">
          <cell r="C2799" t="str">
            <v>ON_BR_CHAF24FL</v>
          </cell>
          <cell r="D2799" t="str">
            <v>ON_BR_CHAF2</v>
          </cell>
          <cell r="E2799" t="str">
            <v>Chafariz 2</v>
          </cell>
          <cell r="F2799" t="str">
            <v>Onshore</v>
          </cell>
          <cell r="G2799" t="str">
            <v>South America</v>
          </cell>
          <cell r="H2799" t="str">
            <v>Brasil</v>
          </cell>
          <cell r="I2799" t="str">
            <v>Paraiba</v>
          </cell>
          <cell r="J2799" t="str">
            <v>Paraiba</v>
          </cell>
          <cell r="K2799">
            <v>-6.86721</v>
          </cell>
          <cell r="L2799">
            <v>-36.920999999999999</v>
          </cell>
          <cell r="N2799">
            <v>1</v>
          </cell>
          <cell r="O2799">
            <v>1</v>
          </cell>
          <cell r="P2799">
            <v>0</v>
          </cell>
          <cell r="Q2799" t="str">
            <v>No</v>
          </cell>
          <cell r="R2799" t="str">
            <v>No</v>
          </cell>
          <cell r="S2799">
            <v>43179</v>
          </cell>
          <cell r="T2799">
            <v>44378</v>
          </cell>
          <cell r="U2799">
            <v>44470</v>
          </cell>
          <cell r="V2799" t="str">
            <v>10 SG132 3.465</v>
          </cell>
          <cell r="W2799" t="str">
            <v>Siemens Gamesa</v>
          </cell>
          <cell r="X2799" t="str">
            <v>SG132</v>
          </cell>
          <cell r="Y2799">
            <v>3.4649999999999999</v>
          </cell>
          <cell r="Z2799">
            <v>10</v>
          </cell>
          <cell r="AN2799">
            <v>34.65</v>
          </cell>
          <cell r="AO2799">
            <v>34.65</v>
          </cell>
          <cell r="AP2799">
            <v>0</v>
          </cell>
          <cell r="AQ2799">
            <v>34.65</v>
          </cell>
          <cell r="AR2799">
            <v>1</v>
          </cell>
          <cell r="AS2799">
            <v>43739</v>
          </cell>
          <cell r="AT2799" t="str">
            <v>FL</v>
          </cell>
          <cell r="BH2799" t="str">
            <v/>
          </cell>
          <cell r="BU2799" t="str">
            <v/>
          </cell>
          <cell r="CH2799" t="str">
            <v/>
          </cell>
          <cell r="CU2799" t="str">
            <v/>
          </cell>
          <cell r="DH2799" t="str">
            <v/>
          </cell>
          <cell r="DU2799" t="str">
            <v/>
          </cell>
          <cell r="EH2799" t="str">
            <v/>
          </cell>
          <cell r="EU2799" t="str">
            <v/>
          </cell>
          <cell r="FH2799" t="str">
            <v/>
          </cell>
          <cell r="FU2799" t="str">
            <v/>
          </cell>
          <cell r="GH2799" t="str">
            <v/>
          </cell>
          <cell r="GU2799" t="str">
            <v/>
          </cell>
          <cell r="HH2799" t="str">
            <v/>
          </cell>
          <cell r="HU2799" t="str">
            <v/>
          </cell>
          <cell r="IH2799" t="str">
            <v/>
          </cell>
          <cell r="IU2799" t="str">
            <v/>
          </cell>
          <cell r="JH2799" t="str">
            <v/>
          </cell>
          <cell r="JU2799" t="str">
            <v/>
          </cell>
          <cell r="KD2799">
            <v>34.65</v>
          </cell>
          <cell r="KH2799">
            <v>34.65</v>
          </cell>
          <cell r="KU2799" t="str">
            <v/>
          </cell>
          <cell r="LH2799" t="str">
            <v/>
          </cell>
          <cell r="LU2799" t="str">
            <v/>
          </cell>
          <cell r="MH2799" t="str">
            <v/>
          </cell>
          <cell r="MU2799" t="str">
            <v/>
          </cell>
          <cell r="NH2799" t="str">
            <v/>
          </cell>
          <cell r="NU2799" t="str">
            <v/>
          </cell>
          <cell r="OH2799" t="str">
            <v/>
          </cell>
          <cell r="OU2799" t="str">
            <v/>
          </cell>
        </row>
        <row r="2800">
          <cell r="C2800" t="str">
            <v>ON_BR_CHAF25OC</v>
          </cell>
          <cell r="D2800" t="str">
            <v>ON_BR_CHAF2</v>
          </cell>
          <cell r="E2800" t="str">
            <v>Chafariz 2</v>
          </cell>
          <cell r="F2800" t="str">
            <v>Onshore</v>
          </cell>
          <cell r="G2800" t="str">
            <v>South America</v>
          </cell>
          <cell r="H2800" t="str">
            <v>Brasil</v>
          </cell>
          <cell r="I2800" t="str">
            <v>Paraiba</v>
          </cell>
          <cell r="J2800" t="str">
            <v>Paraiba</v>
          </cell>
          <cell r="K2800">
            <v>-6.86721</v>
          </cell>
          <cell r="L2800">
            <v>-36.920999999999999</v>
          </cell>
          <cell r="N2800">
            <v>1</v>
          </cell>
          <cell r="O2800">
            <v>1</v>
          </cell>
          <cell r="P2800">
            <v>0</v>
          </cell>
          <cell r="Q2800" t="str">
            <v>No</v>
          </cell>
          <cell r="R2800" t="str">
            <v>No</v>
          </cell>
          <cell r="S2800">
            <v>43179</v>
          </cell>
          <cell r="T2800">
            <v>44378</v>
          </cell>
          <cell r="U2800">
            <v>44470</v>
          </cell>
          <cell r="V2800" t="str">
            <v>10 SG132 3.465</v>
          </cell>
          <cell r="W2800" t="str">
            <v>Siemens Gamesa</v>
          </cell>
          <cell r="X2800" t="str">
            <v>SG132</v>
          </cell>
          <cell r="Y2800">
            <v>3.4649999999999999</v>
          </cell>
          <cell r="Z2800">
            <v>10</v>
          </cell>
          <cell r="AN2800">
            <v>34.65</v>
          </cell>
          <cell r="AO2800">
            <v>34.65</v>
          </cell>
          <cell r="AP2800">
            <v>0</v>
          </cell>
          <cell r="AQ2800">
            <v>34.65</v>
          </cell>
          <cell r="AR2800">
            <v>1</v>
          </cell>
          <cell r="AS2800">
            <v>43739</v>
          </cell>
          <cell r="AT2800" t="str">
            <v>OC</v>
          </cell>
          <cell r="BH2800" t="str">
            <v/>
          </cell>
          <cell r="BU2800" t="str">
            <v/>
          </cell>
          <cell r="CH2800" t="str">
            <v/>
          </cell>
          <cell r="CU2800" t="str">
            <v/>
          </cell>
          <cell r="DH2800" t="str">
            <v/>
          </cell>
          <cell r="DU2800" t="str">
            <v/>
          </cell>
          <cell r="EH2800" t="str">
            <v/>
          </cell>
          <cell r="EU2800" t="str">
            <v/>
          </cell>
          <cell r="FH2800" t="str">
            <v/>
          </cell>
          <cell r="FU2800" t="str">
            <v/>
          </cell>
          <cell r="GH2800" t="str">
            <v/>
          </cell>
          <cell r="GU2800" t="str">
            <v/>
          </cell>
          <cell r="HH2800" t="str">
            <v/>
          </cell>
          <cell r="HU2800" t="str">
            <v/>
          </cell>
          <cell r="IH2800" t="str">
            <v/>
          </cell>
          <cell r="IU2800" t="str">
            <v/>
          </cell>
          <cell r="JH2800" t="str">
            <v/>
          </cell>
          <cell r="JU2800" t="str">
            <v/>
          </cell>
          <cell r="KE2800">
            <v>34.65</v>
          </cell>
          <cell r="KH2800">
            <v>34.65</v>
          </cell>
          <cell r="KU2800" t="str">
            <v/>
          </cell>
          <cell r="LH2800" t="str">
            <v/>
          </cell>
          <cell r="LU2800" t="str">
            <v/>
          </cell>
          <cell r="MH2800" t="str">
            <v/>
          </cell>
          <cell r="MU2800" t="str">
            <v/>
          </cell>
          <cell r="NH2800" t="str">
            <v/>
          </cell>
          <cell r="NU2800" t="str">
            <v/>
          </cell>
          <cell r="OH2800" t="str">
            <v/>
          </cell>
          <cell r="OU2800" t="str">
            <v/>
          </cell>
        </row>
        <row r="2801">
          <cell r="C2801" t="str">
            <v>ON_BR_CHAF31IN</v>
          </cell>
          <cell r="D2801" t="str">
            <v>ON_BR_CHAF3</v>
          </cell>
          <cell r="E2801" t="str">
            <v>Chafariz 3</v>
          </cell>
          <cell r="F2801" t="str">
            <v>Onshore</v>
          </cell>
          <cell r="G2801" t="str">
            <v>South America</v>
          </cell>
          <cell r="H2801" t="str">
            <v>Brasil</v>
          </cell>
          <cell r="I2801" t="str">
            <v>Paraiba</v>
          </cell>
          <cell r="J2801" t="str">
            <v>Paraiba</v>
          </cell>
          <cell r="K2801">
            <v>-6.86721</v>
          </cell>
          <cell r="L2801">
            <v>-36.920999999999999</v>
          </cell>
          <cell r="N2801">
            <v>1</v>
          </cell>
          <cell r="O2801">
            <v>1</v>
          </cell>
          <cell r="P2801">
            <v>0</v>
          </cell>
          <cell r="Q2801" t="str">
            <v>No</v>
          </cell>
          <cell r="R2801" t="str">
            <v>No</v>
          </cell>
          <cell r="S2801">
            <v>43179</v>
          </cell>
          <cell r="T2801">
            <v>44378</v>
          </cell>
          <cell r="U2801">
            <v>44866</v>
          </cell>
          <cell r="V2801" t="str">
            <v>10 SG132 3.465</v>
          </cell>
          <cell r="W2801" t="str">
            <v>Siemens Gamesa</v>
          </cell>
          <cell r="X2801" t="str">
            <v>SG132</v>
          </cell>
          <cell r="Y2801">
            <v>3.4649999999999999</v>
          </cell>
          <cell r="Z2801">
            <v>10</v>
          </cell>
          <cell r="AN2801">
            <v>34.65</v>
          </cell>
          <cell r="AO2801">
            <v>34.65</v>
          </cell>
          <cell r="AP2801">
            <v>0</v>
          </cell>
          <cell r="AQ2801">
            <v>34.65</v>
          </cell>
          <cell r="AR2801">
            <v>1</v>
          </cell>
          <cell r="AS2801">
            <v>43739</v>
          </cell>
          <cell r="AT2801" t="str">
            <v>IN</v>
          </cell>
          <cell r="BH2801" t="str">
            <v/>
          </cell>
          <cell r="BU2801" t="str">
            <v/>
          </cell>
          <cell r="CH2801" t="str">
            <v/>
          </cell>
          <cell r="CU2801" t="str">
            <v/>
          </cell>
          <cell r="DH2801" t="str">
            <v/>
          </cell>
          <cell r="DU2801" t="str">
            <v/>
          </cell>
          <cell r="EH2801" t="str">
            <v/>
          </cell>
          <cell r="EU2801" t="str">
            <v/>
          </cell>
          <cell r="FH2801" t="str">
            <v/>
          </cell>
          <cell r="FU2801" t="str">
            <v/>
          </cell>
          <cell r="GH2801" t="str">
            <v/>
          </cell>
          <cell r="GU2801" t="str">
            <v/>
          </cell>
          <cell r="HH2801" t="str">
            <v/>
          </cell>
          <cell r="HU2801" t="str">
            <v/>
          </cell>
          <cell r="IH2801" t="str">
            <v/>
          </cell>
          <cell r="IU2801" t="str">
            <v/>
          </cell>
          <cell r="JH2801" t="str">
            <v/>
          </cell>
          <cell r="JU2801" t="str">
            <v/>
          </cell>
          <cell r="JZ2801">
            <v>6.93</v>
          </cell>
          <cell r="KB2801">
            <v>10.395</v>
          </cell>
          <cell r="KC2801">
            <v>10.395</v>
          </cell>
          <cell r="KG2801">
            <v>3.4649999999999999</v>
          </cell>
          <cell r="KH2801">
            <v>31.184999999999999</v>
          </cell>
          <cell r="KP2801">
            <v>3.4649999999999999</v>
          </cell>
          <cell r="KU2801">
            <v>3.4649999999999999</v>
          </cell>
          <cell r="LH2801" t="str">
            <v/>
          </cell>
          <cell r="LU2801" t="str">
            <v/>
          </cell>
          <cell r="MH2801" t="str">
            <v/>
          </cell>
          <cell r="MU2801" t="str">
            <v/>
          </cell>
          <cell r="NH2801" t="str">
            <v/>
          </cell>
          <cell r="NU2801" t="str">
            <v/>
          </cell>
          <cell r="OH2801" t="str">
            <v/>
          </cell>
          <cell r="OU2801" t="str">
            <v/>
          </cell>
        </row>
        <row r="2802">
          <cell r="C2802" t="str">
            <v>ON_BR_CHAF32OP</v>
          </cell>
          <cell r="D2802" t="str">
            <v>ON_BR_CHAF3</v>
          </cell>
          <cell r="E2802" t="str">
            <v>Chafariz 3</v>
          </cell>
          <cell r="F2802" t="str">
            <v>Onshore</v>
          </cell>
          <cell r="G2802" t="str">
            <v>South America</v>
          </cell>
          <cell r="H2802" t="str">
            <v>Brasil</v>
          </cell>
          <cell r="I2802" t="str">
            <v>Paraiba</v>
          </cell>
          <cell r="J2802" t="str">
            <v>Paraiba</v>
          </cell>
          <cell r="K2802">
            <v>-6.86721</v>
          </cell>
          <cell r="L2802">
            <v>-36.920999999999999</v>
          </cell>
          <cell r="N2802">
            <v>1</v>
          </cell>
          <cell r="O2802">
            <v>1</v>
          </cell>
          <cell r="P2802">
            <v>0</v>
          </cell>
          <cell r="Q2802" t="str">
            <v>No</v>
          </cell>
          <cell r="R2802" t="str">
            <v>No</v>
          </cell>
          <cell r="S2802">
            <v>43179</v>
          </cell>
          <cell r="T2802">
            <v>44378</v>
          </cell>
          <cell r="U2802">
            <v>44866</v>
          </cell>
          <cell r="V2802" t="str">
            <v>10 SG132 3.465</v>
          </cell>
          <cell r="W2802" t="str">
            <v>Siemens Gamesa</v>
          </cell>
          <cell r="X2802" t="str">
            <v>SG132</v>
          </cell>
          <cell r="Y2802">
            <v>3.4649999999999999</v>
          </cell>
          <cell r="Z2802">
            <v>10</v>
          </cell>
          <cell r="AN2802">
            <v>34.65</v>
          </cell>
          <cell r="AO2802">
            <v>34.65</v>
          </cell>
          <cell r="AP2802">
            <v>0</v>
          </cell>
          <cell r="AQ2802">
            <v>34.65</v>
          </cell>
          <cell r="AR2802">
            <v>1</v>
          </cell>
          <cell r="AS2802">
            <v>43739</v>
          </cell>
          <cell r="AT2802" t="str">
            <v>OP</v>
          </cell>
          <cell r="BH2802" t="str">
            <v/>
          </cell>
          <cell r="BU2802" t="str">
            <v/>
          </cell>
          <cell r="CH2802" t="str">
            <v/>
          </cell>
          <cell r="CU2802" t="str">
            <v/>
          </cell>
          <cell r="DH2802" t="str">
            <v/>
          </cell>
          <cell r="DU2802" t="str">
            <v/>
          </cell>
          <cell r="EH2802" t="str">
            <v/>
          </cell>
          <cell r="EU2802" t="str">
            <v/>
          </cell>
          <cell r="FH2802" t="str">
            <v/>
          </cell>
          <cell r="FU2802" t="str">
            <v/>
          </cell>
          <cell r="GH2802" t="str">
            <v/>
          </cell>
          <cell r="GU2802" t="str">
            <v/>
          </cell>
          <cell r="HH2802" t="str">
            <v/>
          </cell>
          <cell r="HU2802" t="str">
            <v/>
          </cell>
          <cell r="IH2802" t="str">
            <v/>
          </cell>
          <cell r="IU2802" t="str">
            <v/>
          </cell>
          <cell r="JH2802" t="str">
            <v/>
          </cell>
          <cell r="JU2802" t="str">
            <v/>
          </cell>
          <cell r="KB2802">
            <v>17.324999999999999</v>
          </cell>
          <cell r="KC2802">
            <v>10.395</v>
          </cell>
          <cell r="KG2802">
            <v>3.4649999999999999</v>
          </cell>
          <cell r="KH2802">
            <v>31.184999999999999</v>
          </cell>
          <cell r="KP2802">
            <v>3.4649999999999999</v>
          </cell>
          <cell r="KU2802">
            <v>3.4649999999999999</v>
          </cell>
          <cell r="LH2802" t="str">
            <v/>
          </cell>
          <cell r="LU2802" t="str">
            <v/>
          </cell>
          <cell r="MH2802" t="str">
            <v/>
          </cell>
          <cell r="MU2802" t="str">
            <v/>
          </cell>
          <cell r="NH2802" t="str">
            <v/>
          </cell>
          <cell r="NU2802" t="str">
            <v/>
          </cell>
          <cell r="OH2802" t="str">
            <v/>
          </cell>
          <cell r="OU2802" t="str">
            <v/>
          </cell>
        </row>
        <row r="2803">
          <cell r="C2803" t="str">
            <v>ON_BR_CHAF33CO</v>
          </cell>
          <cell r="D2803" t="str">
            <v>ON_BR_CHAF3</v>
          </cell>
          <cell r="E2803" t="str">
            <v>Chafariz 3</v>
          </cell>
          <cell r="F2803" t="str">
            <v>Onshore</v>
          </cell>
          <cell r="G2803" t="str">
            <v>South America</v>
          </cell>
          <cell r="H2803" t="str">
            <v>Brasil</v>
          </cell>
          <cell r="I2803" t="str">
            <v>Paraiba</v>
          </cell>
          <cell r="J2803" t="str">
            <v>Paraiba</v>
          </cell>
          <cell r="K2803">
            <v>-6.86721</v>
          </cell>
          <cell r="L2803">
            <v>-36.920999999999999</v>
          </cell>
          <cell r="N2803">
            <v>1</v>
          </cell>
          <cell r="O2803">
            <v>1</v>
          </cell>
          <cell r="P2803">
            <v>0</v>
          </cell>
          <cell r="Q2803" t="str">
            <v>No</v>
          </cell>
          <cell r="R2803" t="str">
            <v>No</v>
          </cell>
          <cell r="S2803">
            <v>43179</v>
          </cell>
          <cell r="T2803">
            <v>44378</v>
          </cell>
          <cell r="U2803">
            <v>44866</v>
          </cell>
          <cell r="V2803" t="str">
            <v>10 SG132 3.465</v>
          </cell>
          <cell r="W2803" t="str">
            <v>Siemens Gamesa</v>
          </cell>
          <cell r="X2803" t="str">
            <v>SG132</v>
          </cell>
          <cell r="Y2803">
            <v>3.4649999999999999</v>
          </cell>
          <cell r="Z2803">
            <v>10</v>
          </cell>
          <cell r="AN2803">
            <v>34.65</v>
          </cell>
          <cell r="AO2803">
            <v>34.65</v>
          </cell>
          <cell r="AP2803">
            <v>0</v>
          </cell>
          <cell r="AQ2803">
            <v>34.65</v>
          </cell>
          <cell r="AR2803">
            <v>1</v>
          </cell>
          <cell r="AS2803">
            <v>43739</v>
          </cell>
          <cell r="AT2803" t="str">
            <v>CO</v>
          </cell>
          <cell r="BH2803" t="str">
            <v/>
          </cell>
          <cell r="BU2803" t="str">
            <v/>
          </cell>
          <cell r="CH2803" t="str">
            <v/>
          </cell>
          <cell r="CU2803" t="str">
            <v/>
          </cell>
          <cell r="DH2803" t="str">
            <v/>
          </cell>
          <cell r="DU2803" t="str">
            <v/>
          </cell>
          <cell r="EH2803" t="str">
            <v/>
          </cell>
          <cell r="EU2803" t="str">
            <v/>
          </cell>
          <cell r="FH2803" t="str">
            <v/>
          </cell>
          <cell r="FU2803" t="str">
            <v/>
          </cell>
          <cell r="GH2803" t="str">
            <v/>
          </cell>
          <cell r="GU2803" t="str">
            <v/>
          </cell>
          <cell r="HH2803" t="str">
            <v/>
          </cell>
          <cell r="HU2803" t="str">
            <v/>
          </cell>
          <cell r="IH2803" t="str">
            <v/>
          </cell>
          <cell r="IU2803" t="str">
            <v/>
          </cell>
          <cell r="JH2803" t="str">
            <v/>
          </cell>
          <cell r="JU2803" t="str">
            <v/>
          </cell>
          <cell r="KB2803">
            <v>3.4649999999999999</v>
          </cell>
          <cell r="KD2803">
            <v>17.324999999999999</v>
          </cell>
          <cell r="KE2803">
            <v>6.93</v>
          </cell>
          <cell r="KG2803">
            <v>3.4649999999999999</v>
          </cell>
          <cell r="KH2803">
            <v>31.184999999999999</v>
          </cell>
          <cell r="KR2803">
            <v>3.4649999999999999</v>
          </cell>
          <cell r="KU2803">
            <v>3.4649999999999999</v>
          </cell>
          <cell r="LH2803" t="str">
            <v/>
          </cell>
          <cell r="LU2803" t="str">
            <v/>
          </cell>
          <cell r="MH2803" t="str">
            <v/>
          </cell>
          <cell r="MU2803" t="str">
            <v/>
          </cell>
          <cell r="NH2803" t="str">
            <v/>
          </cell>
          <cell r="NU2803" t="str">
            <v/>
          </cell>
          <cell r="OH2803" t="str">
            <v/>
          </cell>
          <cell r="OU2803" t="str">
            <v/>
          </cell>
        </row>
        <row r="2804">
          <cell r="C2804" t="str">
            <v>ON_BR_CHAF34FL</v>
          </cell>
          <cell r="D2804" t="str">
            <v>ON_BR_CHAF3</v>
          </cell>
          <cell r="E2804" t="str">
            <v>Chafariz 3</v>
          </cell>
          <cell r="F2804" t="str">
            <v>Onshore</v>
          </cell>
          <cell r="G2804" t="str">
            <v>South America</v>
          </cell>
          <cell r="H2804" t="str">
            <v>Brasil</v>
          </cell>
          <cell r="I2804" t="str">
            <v>Paraiba</v>
          </cell>
          <cell r="J2804" t="str">
            <v>Paraiba</v>
          </cell>
          <cell r="K2804">
            <v>-6.86721</v>
          </cell>
          <cell r="L2804">
            <v>-36.920999999999999</v>
          </cell>
          <cell r="N2804">
            <v>1</v>
          </cell>
          <cell r="O2804">
            <v>1</v>
          </cell>
          <cell r="P2804">
            <v>0</v>
          </cell>
          <cell r="Q2804" t="str">
            <v>No</v>
          </cell>
          <cell r="R2804" t="str">
            <v>No</v>
          </cell>
          <cell r="S2804">
            <v>43179</v>
          </cell>
          <cell r="T2804">
            <v>44378</v>
          </cell>
          <cell r="U2804">
            <v>44866</v>
          </cell>
          <cell r="V2804" t="str">
            <v>10 SG132 3.465</v>
          </cell>
          <cell r="W2804" t="str">
            <v>Siemens Gamesa</v>
          </cell>
          <cell r="X2804" t="str">
            <v>SG132</v>
          </cell>
          <cell r="Y2804">
            <v>3.4649999999999999</v>
          </cell>
          <cell r="Z2804">
            <v>10</v>
          </cell>
          <cell r="AN2804">
            <v>34.65</v>
          </cell>
          <cell r="AO2804">
            <v>34.65</v>
          </cell>
          <cell r="AP2804">
            <v>0</v>
          </cell>
          <cell r="AQ2804">
            <v>34.65</v>
          </cell>
          <cell r="AR2804">
            <v>1</v>
          </cell>
          <cell r="AS2804">
            <v>43739</v>
          </cell>
          <cell r="AT2804" t="str">
            <v>FL</v>
          </cell>
          <cell r="BH2804" t="str">
            <v/>
          </cell>
          <cell r="BU2804" t="str">
            <v/>
          </cell>
          <cell r="CH2804" t="str">
            <v/>
          </cell>
          <cell r="CU2804" t="str">
            <v/>
          </cell>
          <cell r="DH2804" t="str">
            <v/>
          </cell>
          <cell r="DU2804" t="str">
            <v/>
          </cell>
          <cell r="EH2804" t="str">
            <v/>
          </cell>
          <cell r="EU2804" t="str">
            <v/>
          </cell>
          <cell r="FH2804" t="str">
            <v/>
          </cell>
          <cell r="FU2804" t="str">
            <v/>
          </cell>
          <cell r="GH2804" t="str">
            <v/>
          </cell>
          <cell r="GU2804" t="str">
            <v/>
          </cell>
          <cell r="HH2804" t="str">
            <v/>
          </cell>
          <cell r="HU2804" t="str">
            <v/>
          </cell>
          <cell r="IH2804" t="str">
            <v/>
          </cell>
          <cell r="IU2804" t="str">
            <v/>
          </cell>
          <cell r="JH2804" t="str">
            <v/>
          </cell>
          <cell r="JU2804" t="str">
            <v/>
          </cell>
          <cell r="KH2804" t="str">
            <v/>
          </cell>
          <cell r="KR2804">
            <v>34.65</v>
          </cell>
          <cell r="KU2804">
            <v>34.65</v>
          </cell>
          <cell r="LH2804" t="str">
            <v/>
          </cell>
          <cell r="LU2804" t="str">
            <v/>
          </cell>
          <cell r="MH2804" t="str">
            <v/>
          </cell>
          <cell r="MU2804" t="str">
            <v/>
          </cell>
          <cell r="NH2804" t="str">
            <v/>
          </cell>
          <cell r="NU2804" t="str">
            <v/>
          </cell>
          <cell r="OH2804" t="str">
            <v/>
          </cell>
          <cell r="OU2804" t="str">
            <v/>
          </cell>
        </row>
        <row r="2805">
          <cell r="C2805" t="str">
            <v>ON_BR_CHAF35OC</v>
          </cell>
          <cell r="D2805" t="str">
            <v>ON_BR_CHAF3</v>
          </cell>
          <cell r="E2805" t="str">
            <v>Chafariz 3</v>
          </cell>
          <cell r="F2805" t="str">
            <v>Onshore</v>
          </cell>
          <cell r="G2805" t="str">
            <v>South America</v>
          </cell>
          <cell r="H2805" t="str">
            <v>Brasil</v>
          </cell>
          <cell r="I2805" t="str">
            <v>Paraiba</v>
          </cell>
          <cell r="J2805" t="str">
            <v>Paraiba</v>
          </cell>
          <cell r="K2805">
            <v>-6.86721</v>
          </cell>
          <cell r="L2805">
            <v>-36.920999999999999</v>
          </cell>
          <cell r="N2805">
            <v>1</v>
          </cell>
          <cell r="O2805">
            <v>1</v>
          </cell>
          <cell r="P2805">
            <v>0</v>
          </cell>
          <cell r="Q2805" t="str">
            <v>No</v>
          </cell>
          <cell r="R2805" t="str">
            <v>No</v>
          </cell>
          <cell r="S2805">
            <v>43179</v>
          </cell>
          <cell r="T2805">
            <v>44378</v>
          </cell>
          <cell r="U2805">
            <v>44866</v>
          </cell>
          <cell r="V2805" t="str">
            <v>10 SG132 3.465</v>
          </cell>
          <cell r="W2805" t="str">
            <v>Siemens Gamesa</v>
          </cell>
          <cell r="X2805" t="str">
            <v>SG132</v>
          </cell>
          <cell r="Y2805">
            <v>3.4649999999999999</v>
          </cell>
          <cell r="Z2805">
            <v>10</v>
          </cell>
          <cell r="AN2805">
            <v>34.65</v>
          </cell>
          <cell r="AO2805">
            <v>34.65</v>
          </cell>
          <cell r="AP2805">
            <v>0</v>
          </cell>
          <cell r="AQ2805">
            <v>34.65</v>
          </cell>
          <cell r="AR2805">
            <v>1</v>
          </cell>
          <cell r="AS2805">
            <v>43739</v>
          </cell>
          <cell r="AT2805" t="str">
            <v>OC</v>
          </cell>
          <cell r="BH2805" t="str">
            <v/>
          </cell>
          <cell r="BU2805" t="str">
            <v/>
          </cell>
          <cell r="CH2805" t="str">
            <v/>
          </cell>
          <cell r="CU2805" t="str">
            <v/>
          </cell>
          <cell r="DH2805" t="str">
            <v/>
          </cell>
          <cell r="DU2805" t="str">
            <v/>
          </cell>
          <cell r="EH2805" t="str">
            <v/>
          </cell>
          <cell r="EU2805" t="str">
            <v/>
          </cell>
          <cell r="FH2805" t="str">
            <v/>
          </cell>
          <cell r="FU2805" t="str">
            <v/>
          </cell>
          <cell r="GH2805" t="str">
            <v/>
          </cell>
          <cell r="GU2805" t="str">
            <v/>
          </cell>
          <cell r="HH2805" t="str">
            <v/>
          </cell>
          <cell r="HU2805" t="str">
            <v/>
          </cell>
          <cell r="IH2805" t="str">
            <v/>
          </cell>
          <cell r="IU2805" t="str">
            <v/>
          </cell>
          <cell r="JH2805" t="str">
            <v/>
          </cell>
          <cell r="JU2805" t="str">
            <v/>
          </cell>
          <cell r="KH2805" t="str">
            <v/>
          </cell>
          <cell r="KS2805">
            <v>34.65</v>
          </cell>
          <cell r="KU2805">
            <v>34.65</v>
          </cell>
          <cell r="LH2805" t="str">
            <v/>
          </cell>
          <cell r="LU2805" t="str">
            <v/>
          </cell>
          <cell r="MH2805" t="str">
            <v/>
          </cell>
          <cell r="MU2805" t="str">
            <v/>
          </cell>
          <cell r="NH2805" t="str">
            <v/>
          </cell>
          <cell r="NU2805" t="str">
            <v/>
          </cell>
          <cell r="OH2805" t="str">
            <v/>
          </cell>
          <cell r="OU2805" t="str">
            <v/>
          </cell>
        </row>
        <row r="2806">
          <cell r="C2806" t="str">
            <v>ON_BR_CHAF61IN</v>
          </cell>
          <cell r="D2806" t="str">
            <v>ON_BR_CHAF6</v>
          </cell>
          <cell r="E2806" t="str">
            <v>Chafariz 6</v>
          </cell>
          <cell r="F2806" t="str">
            <v>Onshore</v>
          </cell>
          <cell r="G2806" t="str">
            <v>South America</v>
          </cell>
          <cell r="H2806" t="str">
            <v>Brasil</v>
          </cell>
          <cell r="I2806" t="str">
            <v>Paraiba</v>
          </cell>
          <cell r="J2806" t="str">
            <v>Paraiba</v>
          </cell>
          <cell r="K2806">
            <v>-6.8819444000000001</v>
          </cell>
          <cell r="L2806">
            <v>-36.814166669999999</v>
          </cell>
          <cell r="N2806">
            <v>1</v>
          </cell>
          <cell r="O2806">
            <v>1</v>
          </cell>
          <cell r="P2806">
            <v>0</v>
          </cell>
          <cell r="Q2806" t="str">
            <v>No</v>
          </cell>
          <cell r="R2806" t="str">
            <v>No</v>
          </cell>
          <cell r="S2806">
            <v>43179</v>
          </cell>
          <cell r="T2806">
            <v>44378</v>
          </cell>
          <cell r="U2806">
            <v>44409</v>
          </cell>
          <cell r="V2806" t="str">
            <v>9 SG132 3.465</v>
          </cell>
          <cell r="W2806" t="str">
            <v>Siemens Gamesa</v>
          </cell>
          <cell r="X2806" t="str">
            <v>SG132</v>
          </cell>
          <cell r="Y2806">
            <v>3.4649999999999999</v>
          </cell>
          <cell r="Z2806">
            <v>9</v>
          </cell>
          <cell r="AN2806">
            <v>31.184999999999999</v>
          </cell>
          <cell r="AO2806">
            <v>31.184999999999999</v>
          </cell>
          <cell r="AP2806">
            <v>0</v>
          </cell>
          <cell r="AQ2806">
            <v>31.184999999999999</v>
          </cell>
          <cell r="AR2806">
            <v>1</v>
          </cell>
          <cell r="AS2806">
            <v>43739</v>
          </cell>
          <cell r="AT2806" t="str">
            <v>IN</v>
          </cell>
          <cell r="BH2806" t="str">
            <v/>
          </cell>
          <cell r="BU2806" t="str">
            <v/>
          </cell>
          <cell r="CH2806" t="str">
            <v/>
          </cell>
          <cell r="CU2806" t="str">
            <v/>
          </cell>
          <cell r="DH2806" t="str">
            <v/>
          </cell>
          <cell r="DU2806" t="str">
            <v/>
          </cell>
          <cell r="EH2806" t="str">
            <v/>
          </cell>
          <cell r="EU2806" t="str">
            <v/>
          </cell>
          <cell r="FH2806" t="str">
            <v/>
          </cell>
          <cell r="FU2806" t="str">
            <v/>
          </cell>
          <cell r="GH2806" t="str">
            <v/>
          </cell>
          <cell r="GU2806" t="str">
            <v/>
          </cell>
          <cell r="HH2806" t="str">
            <v/>
          </cell>
          <cell r="HU2806" t="str">
            <v/>
          </cell>
          <cell r="IH2806" t="str">
            <v/>
          </cell>
          <cell r="IU2806" t="str">
            <v/>
          </cell>
          <cell r="JH2806" t="str">
            <v/>
          </cell>
          <cell r="JU2806" t="str">
            <v/>
          </cell>
          <cell r="KA2806">
            <v>31.184999999999999</v>
          </cell>
          <cell r="KH2806">
            <v>31.184999999999999</v>
          </cell>
          <cell r="KU2806" t="str">
            <v/>
          </cell>
          <cell r="LH2806" t="str">
            <v/>
          </cell>
          <cell r="LU2806" t="str">
            <v/>
          </cell>
          <cell r="MH2806" t="str">
            <v/>
          </cell>
          <cell r="MU2806" t="str">
            <v/>
          </cell>
          <cell r="NH2806" t="str">
            <v/>
          </cell>
          <cell r="NU2806" t="str">
            <v/>
          </cell>
          <cell r="OH2806" t="str">
            <v/>
          </cell>
          <cell r="OU2806" t="str">
            <v/>
          </cell>
        </row>
        <row r="2807">
          <cell r="C2807" t="str">
            <v>ON_BR_CHAF62OP</v>
          </cell>
          <cell r="D2807" t="str">
            <v>ON_BR_CHAF6</v>
          </cell>
          <cell r="E2807" t="str">
            <v>Chafariz 6</v>
          </cell>
          <cell r="F2807" t="str">
            <v>Onshore</v>
          </cell>
          <cell r="G2807" t="str">
            <v>South America</v>
          </cell>
          <cell r="H2807" t="str">
            <v>Brasil</v>
          </cell>
          <cell r="I2807" t="str">
            <v>Paraiba</v>
          </cell>
          <cell r="J2807" t="str">
            <v>Paraiba</v>
          </cell>
          <cell r="K2807">
            <v>-6.8819444000000001</v>
          </cell>
          <cell r="L2807">
            <v>-36.814166669999999</v>
          </cell>
          <cell r="N2807">
            <v>1</v>
          </cell>
          <cell r="O2807">
            <v>1</v>
          </cell>
          <cell r="P2807">
            <v>0</v>
          </cell>
          <cell r="Q2807" t="str">
            <v>No</v>
          </cell>
          <cell r="R2807" t="str">
            <v>No</v>
          </cell>
          <cell r="S2807">
            <v>43179</v>
          </cell>
          <cell r="T2807">
            <v>44378</v>
          </cell>
          <cell r="U2807">
            <v>44409</v>
          </cell>
          <cell r="V2807" t="str">
            <v>9 SG132 3.465</v>
          </cell>
          <cell r="W2807" t="str">
            <v>Siemens Gamesa</v>
          </cell>
          <cell r="X2807" t="str">
            <v>SG132</v>
          </cell>
          <cell r="Y2807">
            <v>3.4649999999999999</v>
          </cell>
          <cell r="Z2807">
            <v>9</v>
          </cell>
          <cell r="AN2807">
            <v>31.184999999999999</v>
          </cell>
          <cell r="AO2807">
            <v>31.184999999999999</v>
          </cell>
          <cell r="AP2807">
            <v>0</v>
          </cell>
          <cell r="AQ2807">
            <v>31.184999999999999</v>
          </cell>
          <cell r="AR2807">
            <v>1</v>
          </cell>
          <cell r="AS2807">
            <v>43739</v>
          </cell>
          <cell r="AT2807" t="str">
            <v>OP</v>
          </cell>
          <cell r="BH2807" t="str">
            <v/>
          </cell>
          <cell r="BU2807" t="str">
            <v/>
          </cell>
          <cell r="CH2807" t="str">
            <v/>
          </cell>
          <cell r="CU2807" t="str">
            <v/>
          </cell>
          <cell r="DH2807" t="str">
            <v/>
          </cell>
          <cell r="DU2807" t="str">
            <v/>
          </cell>
          <cell r="EH2807" t="str">
            <v/>
          </cell>
          <cell r="EU2807" t="str">
            <v/>
          </cell>
          <cell r="FH2807" t="str">
            <v/>
          </cell>
          <cell r="FU2807" t="str">
            <v/>
          </cell>
          <cell r="GH2807" t="str">
            <v/>
          </cell>
          <cell r="GU2807" t="str">
            <v/>
          </cell>
          <cell r="HH2807" t="str">
            <v/>
          </cell>
          <cell r="HU2807" t="str">
            <v/>
          </cell>
          <cell r="IH2807" t="str">
            <v/>
          </cell>
          <cell r="IU2807" t="str">
            <v/>
          </cell>
          <cell r="JH2807" t="str">
            <v/>
          </cell>
          <cell r="JU2807" t="str">
            <v/>
          </cell>
          <cell r="KB2807">
            <v>31.184999999999999</v>
          </cell>
          <cell r="KH2807">
            <v>31.184999999999999</v>
          </cell>
          <cell r="KU2807" t="str">
            <v/>
          </cell>
          <cell r="LH2807" t="str">
            <v/>
          </cell>
          <cell r="LU2807" t="str">
            <v/>
          </cell>
          <cell r="MH2807" t="str">
            <v/>
          </cell>
          <cell r="MU2807" t="str">
            <v/>
          </cell>
          <cell r="NH2807" t="str">
            <v/>
          </cell>
          <cell r="NU2807" t="str">
            <v/>
          </cell>
          <cell r="OH2807" t="str">
            <v/>
          </cell>
          <cell r="OU2807" t="str">
            <v/>
          </cell>
        </row>
        <row r="2808">
          <cell r="C2808" t="str">
            <v>ON_BR_CHAF63CO</v>
          </cell>
          <cell r="D2808" t="str">
            <v>ON_BR_CHAF6</v>
          </cell>
          <cell r="E2808" t="str">
            <v>Chafariz 6</v>
          </cell>
          <cell r="F2808" t="str">
            <v>Onshore</v>
          </cell>
          <cell r="G2808" t="str">
            <v>South America</v>
          </cell>
          <cell r="H2808" t="str">
            <v>Brasil</v>
          </cell>
          <cell r="I2808" t="str">
            <v>Paraiba</v>
          </cell>
          <cell r="J2808" t="str">
            <v>Paraiba</v>
          </cell>
          <cell r="K2808">
            <v>-6.8819444000000001</v>
          </cell>
          <cell r="L2808">
            <v>-36.814166669999999</v>
          </cell>
          <cell r="N2808">
            <v>1</v>
          </cell>
          <cell r="O2808">
            <v>1</v>
          </cell>
          <cell r="P2808">
            <v>0</v>
          </cell>
          <cell r="Q2808" t="str">
            <v>No</v>
          </cell>
          <cell r="R2808" t="str">
            <v>No</v>
          </cell>
          <cell r="S2808">
            <v>43179</v>
          </cell>
          <cell r="T2808">
            <v>44378</v>
          </cell>
          <cell r="U2808">
            <v>44409</v>
          </cell>
          <cell r="V2808" t="str">
            <v>9 SG132 3.465</v>
          </cell>
          <cell r="W2808" t="str">
            <v>Siemens Gamesa</v>
          </cell>
          <cell r="X2808" t="str">
            <v>SG132</v>
          </cell>
          <cell r="Y2808">
            <v>3.4649999999999999</v>
          </cell>
          <cell r="Z2808">
            <v>9</v>
          </cell>
          <cell r="AN2808">
            <v>31.184999999999999</v>
          </cell>
          <cell r="AO2808">
            <v>31.184999999999999</v>
          </cell>
          <cell r="AP2808">
            <v>0</v>
          </cell>
          <cell r="AQ2808">
            <v>31.184999999999999</v>
          </cell>
          <cell r="AR2808">
            <v>1</v>
          </cell>
          <cell r="AS2808">
            <v>43739</v>
          </cell>
          <cell r="AT2808" t="str">
            <v>CO</v>
          </cell>
          <cell r="BH2808" t="str">
            <v/>
          </cell>
          <cell r="BU2808" t="str">
            <v/>
          </cell>
          <cell r="CH2808" t="str">
            <v/>
          </cell>
          <cell r="CU2808" t="str">
            <v/>
          </cell>
          <cell r="DH2808" t="str">
            <v/>
          </cell>
          <cell r="DU2808" t="str">
            <v/>
          </cell>
          <cell r="EH2808" t="str">
            <v/>
          </cell>
          <cell r="EU2808" t="str">
            <v/>
          </cell>
          <cell r="FH2808" t="str">
            <v/>
          </cell>
          <cell r="FU2808" t="str">
            <v/>
          </cell>
          <cell r="GH2808" t="str">
            <v/>
          </cell>
          <cell r="GU2808" t="str">
            <v/>
          </cell>
          <cell r="HH2808" t="str">
            <v/>
          </cell>
          <cell r="HU2808" t="str">
            <v/>
          </cell>
          <cell r="IH2808" t="str">
            <v/>
          </cell>
          <cell r="IU2808" t="str">
            <v/>
          </cell>
          <cell r="JH2808" t="str">
            <v/>
          </cell>
          <cell r="JU2808" t="str">
            <v/>
          </cell>
          <cell r="KB2808">
            <v>31.184999999999999</v>
          </cell>
          <cell r="KH2808">
            <v>31.184999999999999</v>
          </cell>
          <cell r="KU2808" t="str">
            <v/>
          </cell>
          <cell r="LH2808" t="str">
            <v/>
          </cell>
          <cell r="LU2808" t="str">
            <v/>
          </cell>
          <cell r="MH2808" t="str">
            <v/>
          </cell>
          <cell r="MU2808" t="str">
            <v/>
          </cell>
          <cell r="NH2808" t="str">
            <v/>
          </cell>
          <cell r="NU2808" t="str">
            <v/>
          </cell>
          <cell r="OH2808" t="str">
            <v/>
          </cell>
          <cell r="OU2808" t="str">
            <v/>
          </cell>
        </row>
        <row r="2809">
          <cell r="C2809" t="str">
            <v>ON_BR_CHAF64FL</v>
          </cell>
          <cell r="D2809" t="str">
            <v>ON_BR_CHAF6</v>
          </cell>
          <cell r="E2809" t="str">
            <v>Chafariz 6</v>
          </cell>
          <cell r="F2809" t="str">
            <v>Onshore</v>
          </cell>
          <cell r="G2809" t="str">
            <v>South America</v>
          </cell>
          <cell r="H2809" t="str">
            <v>Brasil</v>
          </cell>
          <cell r="I2809" t="str">
            <v>Paraiba</v>
          </cell>
          <cell r="J2809" t="str">
            <v>Paraiba</v>
          </cell>
          <cell r="K2809">
            <v>-6.8819444000000001</v>
          </cell>
          <cell r="L2809">
            <v>-36.814166669999999</v>
          </cell>
          <cell r="N2809">
            <v>1</v>
          </cell>
          <cell r="O2809">
            <v>1</v>
          </cell>
          <cell r="P2809">
            <v>0</v>
          </cell>
          <cell r="Q2809" t="str">
            <v>No</v>
          </cell>
          <cell r="R2809" t="str">
            <v>No</v>
          </cell>
          <cell r="S2809">
            <v>43179</v>
          </cell>
          <cell r="T2809">
            <v>44378</v>
          </cell>
          <cell r="U2809">
            <v>44409</v>
          </cell>
          <cell r="V2809" t="str">
            <v>9 SG132 3.465</v>
          </cell>
          <cell r="W2809" t="str">
            <v>Siemens Gamesa</v>
          </cell>
          <cell r="X2809" t="str">
            <v>SG132</v>
          </cell>
          <cell r="Y2809">
            <v>3.4649999999999999</v>
          </cell>
          <cell r="Z2809">
            <v>9</v>
          </cell>
          <cell r="AN2809">
            <v>31.184999999999999</v>
          </cell>
          <cell r="AO2809">
            <v>31.184999999999999</v>
          </cell>
          <cell r="AP2809">
            <v>0</v>
          </cell>
          <cell r="AQ2809">
            <v>31.184999999999999</v>
          </cell>
          <cell r="AR2809">
            <v>1</v>
          </cell>
          <cell r="AS2809">
            <v>43739</v>
          </cell>
          <cell r="AT2809" t="str">
            <v>FL</v>
          </cell>
          <cell r="BH2809" t="str">
            <v/>
          </cell>
          <cell r="BU2809" t="str">
            <v/>
          </cell>
          <cell r="CH2809" t="str">
            <v/>
          </cell>
          <cell r="CU2809" t="str">
            <v/>
          </cell>
          <cell r="DH2809" t="str">
            <v/>
          </cell>
          <cell r="DU2809" t="str">
            <v/>
          </cell>
          <cell r="EH2809" t="str">
            <v/>
          </cell>
          <cell r="EU2809" t="str">
            <v/>
          </cell>
          <cell r="FH2809" t="str">
            <v/>
          </cell>
          <cell r="FU2809" t="str">
            <v/>
          </cell>
          <cell r="GH2809" t="str">
            <v/>
          </cell>
          <cell r="GU2809" t="str">
            <v/>
          </cell>
          <cell r="HH2809" t="str">
            <v/>
          </cell>
          <cell r="HU2809" t="str">
            <v/>
          </cell>
          <cell r="IH2809" t="str">
            <v/>
          </cell>
          <cell r="IU2809" t="str">
            <v/>
          </cell>
          <cell r="JH2809" t="str">
            <v/>
          </cell>
          <cell r="JU2809" t="str">
            <v/>
          </cell>
          <cell r="KB2809">
            <v>31.184999999999999</v>
          </cell>
          <cell r="KH2809">
            <v>31.184999999999999</v>
          </cell>
          <cell r="KU2809" t="str">
            <v/>
          </cell>
          <cell r="LH2809" t="str">
            <v/>
          </cell>
          <cell r="LU2809" t="str">
            <v/>
          </cell>
          <cell r="MH2809" t="str">
            <v/>
          </cell>
          <cell r="MU2809" t="str">
            <v/>
          </cell>
          <cell r="NH2809" t="str">
            <v/>
          </cell>
          <cell r="NU2809" t="str">
            <v/>
          </cell>
          <cell r="OH2809" t="str">
            <v/>
          </cell>
          <cell r="OU2809" t="str">
            <v/>
          </cell>
        </row>
        <row r="2810">
          <cell r="C2810" t="str">
            <v>ON_BR_CHAF65OC</v>
          </cell>
          <cell r="D2810" t="str">
            <v>ON_BR_CHAF6</v>
          </cell>
          <cell r="E2810" t="str">
            <v>Chafariz 6</v>
          </cell>
          <cell r="F2810" t="str">
            <v>Onshore</v>
          </cell>
          <cell r="G2810" t="str">
            <v>South America</v>
          </cell>
          <cell r="H2810" t="str">
            <v>Brasil</v>
          </cell>
          <cell r="I2810" t="str">
            <v>Paraiba</v>
          </cell>
          <cell r="J2810" t="str">
            <v>Paraiba</v>
          </cell>
          <cell r="K2810">
            <v>-6.8819444000000001</v>
          </cell>
          <cell r="L2810">
            <v>-36.814166669999999</v>
          </cell>
          <cell r="N2810">
            <v>1</v>
          </cell>
          <cell r="O2810">
            <v>1</v>
          </cell>
          <cell r="P2810">
            <v>0</v>
          </cell>
          <cell r="Q2810" t="str">
            <v>No</v>
          </cell>
          <cell r="R2810" t="str">
            <v>No</v>
          </cell>
          <cell r="S2810">
            <v>43179</v>
          </cell>
          <cell r="T2810">
            <v>44378</v>
          </cell>
          <cell r="U2810">
            <v>44409</v>
          </cell>
          <cell r="V2810" t="str">
            <v>9 SG132 3.465</v>
          </cell>
          <cell r="W2810" t="str">
            <v>Siemens Gamesa</v>
          </cell>
          <cell r="X2810" t="str">
            <v>SG132</v>
          </cell>
          <cell r="Y2810">
            <v>3.4649999999999999</v>
          </cell>
          <cell r="Z2810">
            <v>9</v>
          </cell>
          <cell r="AN2810">
            <v>31.184999999999999</v>
          </cell>
          <cell r="AO2810">
            <v>31.184999999999999</v>
          </cell>
          <cell r="AP2810">
            <v>0</v>
          </cell>
          <cell r="AQ2810">
            <v>31.184999999999999</v>
          </cell>
          <cell r="AR2810">
            <v>1</v>
          </cell>
          <cell r="AS2810">
            <v>43739</v>
          </cell>
          <cell r="AT2810" t="str">
            <v>OC</v>
          </cell>
          <cell r="BH2810" t="str">
            <v/>
          </cell>
          <cell r="BU2810" t="str">
            <v/>
          </cell>
          <cell r="CH2810" t="str">
            <v/>
          </cell>
          <cell r="CU2810" t="str">
            <v/>
          </cell>
          <cell r="DH2810" t="str">
            <v/>
          </cell>
          <cell r="DU2810" t="str">
            <v/>
          </cell>
          <cell r="EH2810" t="str">
            <v/>
          </cell>
          <cell r="EU2810" t="str">
            <v/>
          </cell>
          <cell r="FH2810" t="str">
            <v/>
          </cell>
          <cell r="FU2810" t="str">
            <v/>
          </cell>
          <cell r="GH2810" t="str">
            <v/>
          </cell>
          <cell r="GU2810" t="str">
            <v/>
          </cell>
          <cell r="HH2810" t="str">
            <v/>
          </cell>
          <cell r="HU2810" t="str">
            <v/>
          </cell>
          <cell r="IH2810" t="str">
            <v/>
          </cell>
          <cell r="IU2810" t="str">
            <v/>
          </cell>
          <cell r="JH2810" t="str">
            <v/>
          </cell>
          <cell r="JU2810" t="str">
            <v/>
          </cell>
          <cell r="KC2810">
            <v>31.184999999999999</v>
          </cell>
          <cell r="KH2810">
            <v>31.184999999999999</v>
          </cell>
          <cell r="KU2810" t="str">
            <v/>
          </cell>
          <cell r="LH2810" t="str">
            <v/>
          </cell>
          <cell r="LU2810" t="str">
            <v/>
          </cell>
          <cell r="MH2810" t="str">
            <v/>
          </cell>
          <cell r="MU2810" t="str">
            <v/>
          </cell>
          <cell r="NH2810" t="str">
            <v/>
          </cell>
          <cell r="NU2810" t="str">
            <v/>
          </cell>
          <cell r="OH2810" t="str">
            <v/>
          </cell>
          <cell r="OU2810" t="str">
            <v/>
          </cell>
        </row>
        <row r="2811">
          <cell r="C2811" t="str">
            <v>ON_BR_CHAF71IN</v>
          </cell>
          <cell r="D2811" t="str">
            <v>ON_BR_CHAF7</v>
          </cell>
          <cell r="E2811" t="str">
            <v>Chafariz 7</v>
          </cell>
          <cell r="F2811" t="str">
            <v>Onshore</v>
          </cell>
          <cell r="G2811" t="str">
            <v>South America</v>
          </cell>
          <cell r="H2811" t="str">
            <v>Brasil</v>
          </cell>
          <cell r="I2811" t="str">
            <v>Paraiba</v>
          </cell>
          <cell r="J2811" t="str">
            <v>Paraiba</v>
          </cell>
          <cell r="K2811">
            <v>-6.8819444000000001</v>
          </cell>
          <cell r="L2811">
            <v>-36.814166669999999</v>
          </cell>
          <cell r="N2811">
            <v>1</v>
          </cell>
          <cell r="O2811">
            <v>1</v>
          </cell>
          <cell r="P2811">
            <v>0</v>
          </cell>
          <cell r="Q2811" t="str">
            <v>No</v>
          </cell>
          <cell r="R2811" t="str">
            <v>No</v>
          </cell>
          <cell r="S2811">
            <v>43179</v>
          </cell>
          <cell r="T2811">
            <v>44317</v>
          </cell>
          <cell r="U2811">
            <v>44378</v>
          </cell>
          <cell r="V2811" t="str">
            <v>10 SG132 3.465</v>
          </cell>
          <cell r="W2811" t="str">
            <v>Siemens Gamesa</v>
          </cell>
          <cell r="X2811" t="str">
            <v>SG132</v>
          </cell>
          <cell r="Y2811">
            <v>3.4649999999999999</v>
          </cell>
          <cell r="Z2811">
            <v>10</v>
          </cell>
          <cell r="AN2811">
            <v>34.65</v>
          </cell>
          <cell r="AO2811">
            <v>34.65</v>
          </cell>
          <cell r="AP2811">
            <v>0</v>
          </cell>
          <cell r="AQ2811">
            <v>34.65</v>
          </cell>
          <cell r="AR2811">
            <v>1</v>
          </cell>
          <cell r="AS2811">
            <v>43739</v>
          </cell>
          <cell r="AT2811" t="str">
            <v>IN</v>
          </cell>
          <cell r="BH2811" t="str">
            <v/>
          </cell>
          <cell r="BU2811" t="str">
            <v/>
          </cell>
          <cell r="CH2811" t="str">
            <v/>
          </cell>
          <cell r="CU2811" t="str">
            <v/>
          </cell>
          <cell r="DH2811" t="str">
            <v/>
          </cell>
          <cell r="DU2811" t="str">
            <v/>
          </cell>
          <cell r="EH2811" t="str">
            <v/>
          </cell>
          <cell r="EU2811" t="str">
            <v/>
          </cell>
          <cell r="FH2811" t="str">
            <v/>
          </cell>
          <cell r="FU2811" t="str">
            <v/>
          </cell>
          <cell r="GH2811" t="str">
            <v/>
          </cell>
          <cell r="GU2811" t="str">
            <v/>
          </cell>
          <cell r="HH2811" t="str">
            <v/>
          </cell>
          <cell r="HU2811" t="str">
            <v/>
          </cell>
          <cell r="IH2811" t="str">
            <v/>
          </cell>
          <cell r="IU2811" t="str">
            <v/>
          </cell>
          <cell r="JH2811" t="str">
            <v/>
          </cell>
          <cell r="JU2811" t="str">
            <v/>
          </cell>
          <cell r="JX2811">
            <v>3.4649999999999999</v>
          </cell>
          <cell r="JY2811">
            <v>24.254999999999999</v>
          </cell>
          <cell r="JZ2811">
            <v>6.93</v>
          </cell>
          <cell r="KH2811">
            <v>34.65</v>
          </cell>
          <cell r="KU2811" t="str">
            <v/>
          </cell>
          <cell r="LH2811" t="str">
            <v/>
          </cell>
          <cell r="LU2811" t="str">
            <v/>
          </cell>
          <cell r="MH2811" t="str">
            <v/>
          </cell>
          <cell r="MU2811" t="str">
            <v/>
          </cell>
          <cell r="NH2811" t="str">
            <v/>
          </cell>
          <cell r="NU2811" t="str">
            <v/>
          </cell>
          <cell r="OH2811" t="str">
            <v/>
          </cell>
          <cell r="OU2811" t="str">
            <v/>
          </cell>
        </row>
        <row r="2812">
          <cell r="C2812" t="str">
            <v>ON_BR_CHAF72OP</v>
          </cell>
          <cell r="D2812" t="str">
            <v>ON_BR_CHAF7</v>
          </cell>
          <cell r="E2812" t="str">
            <v>Chafariz 7</v>
          </cell>
          <cell r="F2812" t="str">
            <v>Onshore</v>
          </cell>
          <cell r="G2812" t="str">
            <v>South America</v>
          </cell>
          <cell r="H2812" t="str">
            <v>Brasil</v>
          </cell>
          <cell r="I2812" t="str">
            <v>Paraiba</v>
          </cell>
          <cell r="J2812" t="str">
            <v>Paraiba</v>
          </cell>
          <cell r="K2812">
            <v>-6.8819444000000001</v>
          </cell>
          <cell r="L2812">
            <v>-36.814166669999999</v>
          </cell>
          <cell r="N2812">
            <v>1</v>
          </cell>
          <cell r="O2812">
            <v>1</v>
          </cell>
          <cell r="P2812">
            <v>0</v>
          </cell>
          <cell r="Q2812" t="str">
            <v>No</v>
          </cell>
          <cell r="R2812" t="str">
            <v>No</v>
          </cell>
          <cell r="S2812">
            <v>43179</v>
          </cell>
          <cell r="T2812">
            <v>44317</v>
          </cell>
          <cell r="U2812">
            <v>44378</v>
          </cell>
          <cell r="V2812" t="str">
            <v>10 SG132 3.465</v>
          </cell>
          <cell r="W2812" t="str">
            <v>Siemens Gamesa</v>
          </cell>
          <cell r="X2812" t="str">
            <v>SG132</v>
          </cell>
          <cell r="Y2812">
            <v>3.4649999999999999</v>
          </cell>
          <cell r="Z2812">
            <v>10</v>
          </cell>
          <cell r="AN2812">
            <v>34.65</v>
          </cell>
          <cell r="AO2812">
            <v>34.65</v>
          </cell>
          <cell r="AP2812">
            <v>0</v>
          </cell>
          <cell r="AQ2812">
            <v>34.65</v>
          </cell>
          <cell r="AR2812">
            <v>1</v>
          </cell>
          <cell r="AS2812">
            <v>43739</v>
          </cell>
          <cell r="AT2812" t="str">
            <v>OP</v>
          </cell>
          <cell r="BH2812" t="str">
            <v/>
          </cell>
          <cell r="BU2812" t="str">
            <v/>
          </cell>
          <cell r="CH2812" t="str">
            <v/>
          </cell>
          <cell r="CU2812" t="str">
            <v/>
          </cell>
          <cell r="DH2812" t="str">
            <v/>
          </cell>
          <cell r="DU2812" t="str">
            <v/>
          </cell>
          <cell r="EH2812" t="str">
            <v/>
          </cell>
          <cell r="EU2812" t="str">
            <v/>
          </cell>
          <cell r="FH2812" t="str">
            <v/>
          </cell>
          <cell r="FU2812" t="str">
            <v/>
          </cell>
          <cell r="GH2812" t="str">
            <v/>
          </cell>
          <cell r="GU2812" t="str">
            <v/>
          </cell>
          <cell r="HH2812" t="str">
            <v/>
          </cell>
          <cell r="HU2812" t="str">
            <v/>
          </cell>
          <cell r="IH2812" t="str">
            <v/>
          </cell>
          <cell r="IU2812" t="str">
            <v/>
          </cell>
          <cell r="JH2812" t="str">
            <v/>
          </cell>
          <cell r="JU2812" t="str">
            <v/>
          </cell>
          <cell r="JZ2812">
            <v>34.65</v>
          </cell>
          <cell r="KH2812">
            <v>34.65</v>
          </cell>
          <cell r="KU2812" t="str">
            <v/>
          </cell>
          <cell r="LH2812" t="str">
            <v/>
          </cell>
          <cell r="LU2812" t="str">
            <v/>
          </cell>
          <cell r="MH2812" t="str">
            <v/>
          </cell>
          <cell r="MU2812" t="str">
            <v/>
          </cell>
          <cell r="NH2812" t="str">
            <v/>
          </cell>
          <cell r="NU2812" t="str">
            <v/>
          </cell>
          <cell r="OH2812" t="str">
            <v/>
          </cell>
          <cell r="OU2812" t="str">
            <v/>
          </cell>
        </row>
        <row r="2813">
          <cell r="C2813" t="str">
            <v>ON_BR_CHAF73CO</v>
          </cell>
          <cell r="D2813" t="str">
            <v>ON_BR_CHAF7</v>
          </cell>
          <cell r="E2813" t="str">
            <v>Chafariz 7</v>
          </cell>
          <cell r="F2813" t="str">
            <v>Onshore</v>
          </cell>
          <cell r="G2813" t="str">
            <v>South America</v>
          </cell>
          <cell r="H2813" t="str">
            <v>Brasil</v>
          </cell>
          <cell r="I2813" t="str">
            <v>Paraiba</v>
          </cell>
          <cell r="J2813" t="str">
            <v>Paraiba</v>
          </cell>
          <cell r="K2813">
            <v>-6.8819444000000001</v>
          </cell>
          <cell r="L2813">
            <v>-36.814166669999999</v>
          </cell>
          <cell r="N2813">
            <v>1</v>
          </cell>
          <cell r="O2813">
            <v>1</v>
          </cell>
          <cell r="P2813">
            <v>0</v>
          </cell>
          <cell r="Q2813" t="str">
            <v>No</v>
          </cell>
          <cell r="R2813" t="str">
            <v>No</v>
          </cell>
          <cell r="S2813">
            <v>43179</v>
          </cell>
          <cell r="T2813">
            <v>44317</v>
          </cell>
          <cell r="U2813">
            <v>44378</v>
          </cell>
          <cell r="V2813" t="str">
            <v>10 SG132 3.465</v>
          </cell>
          <cell r="W2813" t="str">
            <v>Siemens Gamesa</v>
          </cell>
          <cell r="X2813" t="str">
            <v>SG132</v>
          </cell>
          <cell r="Y2813">
            <v>3.4649999999999999</v>
          </cell>
          <cell r="Z2813">
            <v>10</v>
          </cell>
          <cell r="AN2813">
            <v>34.65</v>
          </cell>
          <cell r="AO2813">
            <v>34.65</v>
          </cell>
          <cell r="AP2813">
            <v>0</v>
          </cell>
          <cell r="AQ2813">
            <v>34.65</v>
          </cell>
          <cell r="AR2813">
            <v>1</v>
          </cell>
          <cell r="AS2813">
            <v>43739</v>
          </cell>
          <cell r="AT2813" t="str">
            <v>CO</v>
          </cell>
          <cell r="BH2813" t="str">
            <v/>
          </cell>
          <cell r="BU2813" t="str">
            <v/>
          </cell>
          <cell r="CH2813" t="str">
            <v/>
          </cell>
          <cell r="CU2813" t="str">
            <v/>
          </cell>
          <cell r="DH2813" t="str">
            <v/>
          </cell>
          <cell r="DU2813" t="str">
            <v/>
          </cell>
          <cell r="EH2813" t="str">
            <v/>
          </cell>
          <cell r="EU2813" t="str">
            <v/>
          </cell>
          <cell r="FH2813" t="str">
            <v/>
          </cell>
          <cell r="FU2813" t="str">
            <v/>
          </cell>
          <cell r="GH2813" t="str">
            <v/>
          </cell>
          <cell r="GU2813" t="str">
            <v/>
          </cell>
          <cell r="HH2813" t="str">
            <v/>
          </cell>
          <cell r="HU2813" t="str">
            <v/>
          </cell>
          <cell r="IH2813" t="str">
            <v/>
          </cell>
          <cell r="IU2813" t="str">
            <v/>
          </cell>
          <cell r="JH2813" t="str">
            <v/>
          </cell>
          <cell r="JU2813" t="str">
            <v/>
          </cell>
          <cell r="JZ2813">
            <v>24.254999999999999</v>
          </cell>
          <cell r="KA2813">
            <v>10.395</v>
          </cell>
          <cell r="KH2813">
            <v>34.65</v>
          </cell>
          <cell r="KU2813" t="str">
            <v/>
          </cell>
          <cell r="LH2813" t="str">
            <v/>
          </cell>
          <cell r="LU2813" t="str">
            <v/>
          </cell>
          <cell r="MH2813" t="str">
            <v/>
          </cell>
          <cell r="MU2813" t="str">
            <v/>
          </cell>
          <cell r="NH2813" t="str">
            <v/>
          </cell>
          <cell r="NU2813" t="str">
            <v/>
          </cell>
          <cell r="OH2813" t="str">
            <v/>
          </cell>
          <cell r="OU2813" t="str">
            <v/>
          </cell>
        </row>
        <row r="2814">
          <cell r="C2814" t="str">
            <v>ON_BR_CHAF74FL</v>
          </cell>
          <cell r="D2814" t="str">
            <v>ON_BR_CHAF7</v>
          </cell>
          <cell r="E2814" t="str">
            <v>Chafariz 7</v>
          </cell>
          <cell r="F2814" t="str">
            <v>Onshore</v>
          </cell>
          <cell r="G2814" t="str">
            <v>South America</v>
          </cell>
          <cell r="H2814" t="str">
            <v>Brasil</v>
          </cell>
          <cell r="I2814" t="str">
            <v>Paraiba</v>
          </cell>
          <cell r="J2814" t="str">
            <v>Paraiba</v>
          </cell>
          <cell r="K2814">
            <v>-6.8819444000000001</v>
          </cell>
          <cell r="L2814">
            <v>-36.814166669999999</v>
          </cell>
          <cell r="N2814">
            <v>1</v>
          </cell>
          <cell r="O2814">
            <v>1</v>
          </cell>
          <cell r="P2814">
            <v>0</v>
          </cell>
          <cell r="Q2814" t="str">
            <v>No</v>
          </cell>
          <cell r="R2814" t="str">
            <v>No</v>
          </cell>
          <cell r="S2814">
            <v>43179</v>
          </cell>
          <cell r="T2814">
            <v>44317</v>
          </cell>
          <cell r="U2814">
            <v>44378</v>
          </cell>
          <cell r="V2814" t="str">
            <v>10 SG132 3.465</v>
          </cell>
          <cell r="W2814" t="str">
            <v>Siemens Gamesa</v>
          </cell>
          <cell r="X2814" t="str">
            <v>SG132</v>
          </cell>
          <cell r="Y2814">
            <v>3.4649999999999999</v>
          </cell>
          <cell r="Z2814">
            <v>10</v>
          </cell>
          <cell r="AN2814">
            <v>34.65</v>
          </cell>
          <cell r="AO2814">
            <v>34.65</v>
          </cell>
          <cell r="AP2814">
            <v>0</v>
          </cell>
          <cell r="AQ2814">
            <v>34.65</v>
          </cell>
          <cell r="AR2814">
            <v>1</v>
          </cell>
          <cell r="AS2814">
            <v>43739</v>
          </cell>
          <cell r="AT2814" t="str">
            <v>FL</v>
          </cell>
          <cell r="BH2814" t="str">
            <v/>
          </cell>
          <cell r="BU2814" t="str">
            <v/>
          </cell>
          <cell r="CH2814" t="str">
            <v/>
          </cell>
          <cell r="CU2814" t="str">
            <v/>
          </cell>
          <cell r="DH2814" t="str">
            <v/>
          </cell>
          <cell r="DU2814" t="str">
            <v/>
          </cell>
          <cell r="EH2814" t="str">
            <v/>
          </cell>
          <cell r="EU2814" t="str">
            <v/>
          </cell>
          <cell r="FH2814" t="str">
            <v/>
          </cell>
          <cell r="FU2814" t="str">
            <v/>
          </cell>
          <cell r="GH2814" t="str">
            <v/>
          </cell>
          <cell r="GU2814" t="str">
            <v/>
          </cell>
          <cell r="HH2814" t="str">
            <v/>
          </cell>
          <cell r="HU2814" t="str">
            <v/>
          </cell>
          <cell r="IH2814" t="str">
            <v/>
          </cell>
          <cell r="IU2814" t="str">
            <v/>
          </cell>
          <cell r="JH2814" t="str">
            <v/>
          </cell>
          <cell r="JU2814" t="str">
            <v/>
          </cell>
          <cell r="KA2814">
            <v>34.65</v>
          </cell>
          <cell r="KH2814">
            <v>34.65</v>
          </cell>
          <cell r="KU2814" t="str">
            <v/>
          </cell>
          <cell r="LH2814" t="str">
            <v/>
          </cell>
          <cell r="LU2814" t="str">
            <v/>
          </cell>
          <cell r="MH2814" t="str">
            <v/>
          </cell>
          <cell r="MU2814" t="str">
            <v/>
          </cell>
          <cell r="NH2814" t="str">
            <v/>
          </cell>
          <cell r="NU2814" t="str">
            <v/>
          </cell>
          <cell r="OH2814" t="str">
            <v/>
          </cell>
          <cell r="OU2814" t="str">
            <v/>
          </cell>
        </row>
        <row r="2815">
          <cell r="C2815" t="str">
            <v>ON_BR_CHAF75OC</v>
          </cell>
          <cell r="D2815" t="str">
            <v>ON_BR_CHAF7</v>
          </cell>
          <cell r="E2815" t="str">
            <v>Chafariz 7</v>
          </cell>
          <cell r="F2815" t="str">
            <v>Onshore</v>
          </cell>
          <cell r="G2815" t="str">
            <v>South America</v>
          </cell>
          <cell r="H2815" t="str">
            <v>Brasil</v>
          </cell>
          <cell r="I2815" t="str">
            <v>Paraiba</v>
          </cell>
          <cell r="J2815" t="str">
            <v>Paraiba</v>
          </cell>
          <cell r="K2815">
            <v>-6.8819444000000001</v>
          </cell>
          <cell r="L2815">
            <v>-36.814166669999999</v>
          </cell>
          <cell r="N2815">
            <v>1</v>
          </cell>
          <cell r="O2815">
            <v>1</v>
          </cell>
          <cell r="P2815">
            <v>0</v>
          </cell>
          <cell r="Q2815" t="str">
            <v>No</v>
          </cell>
          <cell r="R2815" t="str">
            <v>No</v>
          </cell>
          <cell r="S2815">
            <v>43179</v>
          </cell>
          <cell r="T2815">
            <v>44317</v>
          </cell>
          <cell r="U2815">
            <v>44378</v>
          </cell>
          <cell r="V2815" t="str">
            <v>10 SG132 3.465</v>
          </cell>
          <cell r="W2815" t="str">
            <v>Siemens Gamesa</v>
          </cell>
          <cell r="X2815" t="str">
            <v>SG132</v>
          </cell>
          <cell r="Y2815">
            <v>3.4649999999999999</v>
          </cell>
          <cell r="Z2815">
            <v>10</v>
          </cell>
          <cell r="AN2815">
            <v>34.65</v>
          </cell>
          <cell r="AO2815">
            <v>34.65</v>
          </cell>
          <cell r="AP2815">
            <v>0</v>
          </cell>
          <cell r="AQ2815">
            <v>34.65</v>
          </cell>
          <cell r="AR2815">
            <v>1</v>
          </cell>
          <cell r="AS2815">
            <v>43739</v>
          </cell>
          <cell r="AT2815" t="str">
            <v>OC</v>
          </cell>
          <cell r="BH2815" t="str">
            <v/>
          </cell>
          <cell r="BU2815" t="str">
            <v/>
          </cell>
          <cell r="CH2815" t="str">
            <v/>
          </cell>
          <cell r="CU2815" t="str">
            <v/>
          </cell>
          <cell r="DH2815" t="str">
            <v/>
          </cell>
          <cell r="DU2815" t="str">
            <v/>
          </cell>
          <cell r="EH2815" t="str">
            <v/>
          </cell>
          <cell r="EU2815" t="str">
            <v/>
          </cell>
          <cell r="FH2815" t="str">
            <v/>
          </cell>
          <cell r="FU2815" t="str">
            <v/>
          </cell>
          <cell r="GH2815" t="str">
            <v/>
          </cell>
          <cell r="GU2815" t="str">
            <v/>
          </cell>
          <cell r="HH2815" t="str">
            <v/>
          </cell>
          <cell r="HU2815" t="str">
            <v/>
          </cell>
          <cell r="IH2815" t="str">
            <v/>
          </cell>
          <cell r="IU2815" t="str">
            <v/>
          </cell>
          <cell r="JH2815" t="str">
            <v/>
          </cell>
          <cell r="JU2815" t="str">
            <v/>
          </cell>
          <cell r="KB2815">
            <v>34.65</v>
          </cell>
          <cell r="KH2815">
            <v>34.65</v>
          </cell>
          <cell r="KU2815" t="str">
            <v/>
          </cell>
          <cell r="LH2815" t="str">
            <v/>
          </cell>
          <cell r="LU2815" t="str">
            <v/>
          </cell>
          <cell r="MH2815" t="str">
            <v/>
          </cell>
          <cell r="MU2815" t="str">
            <v/>
          </cell>
          <cell r="NH2815" t="str">
            <v/>
          </cell>
          <cell r="NU2815" t="str">
            <v/>
          </cell>
          <cell r="OH2815" t="str">
            <v/>
          </cell>
          <cell r="OU2815" t="str">
            <v/>
          </cell>
        </row>
        <row r="2816">
          <cell r="C2816" t="str">
            <v>ON_BR_LAGO31IN</v>
          </cell>
          <cell r="D2816" t="str">
            <v>ON_BR_LAGO3</v>
          </cell>
          <cell r="E2816" t="str">
            <v>Lagoa 3</v>
          </cell>
          <cell r="F2816" t="str">
            <v>Onshore</v>
          </cell>
          <cell r="G2816" t="str">
            <v>South America</v>
          </cell>
          <cell r="H2816" t="str">
            <v>Brasil</v>
          </cell>
          <cell r="I2816" t="str">
            <v>Paraiba</v>
          </cell>
          <cell r="J2816" t="str">
            <v>Paraiba</v>
          </cell>
          <cell r="K2816">
            <v>-6.8819444000000001</v>
          </cell>
          <cell r="L2816">
            <v>-36.814166669999999</v>
          </cell>
          <cell r="N2816">
            <v>1</v>
          </cell>
          <cell r="O2816">
            <v>1</v>
          </cell>
          <cell r="P2816">
            <v>0</v>
          </cell>
          <cell r="Q2816" t="str">
            <v>No</v>
          </cell>
          <cell r="R2816" t="str">
            <v>No</v>
          </cell>
          <cell r="S2816">
            <v>43179</v>
          </cell>
          <cell r="T2816">
            <v>44501</v>
          </cell>
          <cell r="U2816">
            <v>44531</v>
          </cell>
          <cell r="V2816" t="str">
            <v>10 SG132 3.465</v>
          </cell>
          <cell r="W2816" t="str">
            <v>Siemens Gamesa</v>
          </cell>
          <cell r="X2816" t="str">
            <v>SG132</v>
          </cell>
          <cell r="Y2816">
            <v>3.4649999999999999</v>
          </cell>
          <cell r="Z2816">
            <v>10</v>
          </cell>
          <cell r="AN2816">
            <v>34.65</v>
          </cell>
          <cell r="AO2816">
            <v>34.65</v>
          </cell>
          <cell r="AP2816">
            <v>0</v>
          </cell>
          <cell r="AQ2816">
            <v>34.65</v>
          </cell>
          <cell r="AR2816">
            <v>1</v>
          </cell>
          <cell r="AS2816">
            <v>43739</v>
          </cell>
          <cell r="AT2816" t="str">
            <v>IN</v>
          </cell>
          <cell r="BH2816" t="str">
            <v/>
          </cell>
          <cell r="BU2816" t="str">
            <v/>
          </cell>
          <cell r="CH2816" t="str">
            <v/>
          </cell>
          <cell r="CU2816" t="str">
            <v/>
          </cell>
          <cell r="DH2816" t="str">
            <v/>
          </cell>
          <cell r="DU2816" t="str">
            <v/>
          </cell>
          <cell r="EH2816" t="str">
            <v/>
          </cell>
          <cell r="EU2816" t="str">
            <v/>
          </cell>
          <cell r="FH2816" t="str">
            <v/>
          </cell>
          <cell r="FU2816" t="str">
            <v/>
          </cell>
          <cell r="GH2816" t="str">
            <v/>
          </cell>
          <cell r="GU2816" t="str">
            <v/>
          </cell>
          <cell r="HH2816" t="str">
            <v/>
          </cell>
          <cell r="HU2816" t="str">
            <v/>
          </cell>
          <cell r="IH2816" t="str">
            <v/>
          </cell>
          <cell r="IU2816" t="str">
            <v/>
          </cell>
          <cell r="JH2816" t="str">
            <v/>
          </cell>
          <cell r="JU2816" t="str">
            <v/>
          </cell>
          <cell r="KE2816">
            <v>27.72</v>
          </cell>
          <cell r="KF2816">
            <v>6.93</v>
          </cell>
          <cell r="KH2816">
            <v>34.65</v>
          </cell>
          <cell r="KU2816" t="str">
            <v/>
          </cell>
          <cell r="LH2816" t="str">
            <v/>
          </cell>
          <cell r="LU2816" t="str">
            <v/>
          </cell>
          <cell r="MH2816" t="str">
            <v/>
          </cell>
          <cell r="MU2816" t="str">
            <v/>
          </cell>
          <cell r="NH2816" t="str">
            <v/>
          </cell>
          <cell r="NU2816" t="str">
            <v/>
          </cell>
          <cell r="OH2816" t="str">
            <v/>
          </cell>
          <cell r="OU2816" t="str">
            <v/>
          </cell>
        </row>
        <row r="2817">
          <cell r="C2817" t="str">
            <v>ON_BR_LAGO32OP</v>
          </cell>
          <cell r="D2817" t="str">
            <v>ON_BR_LAGO3</v>
          </cell>
          <cell r="E2817" t="str">
            <v>Lagoa 3</v>
          </cell>
          <cell r="F2817" t="str">
            <v>Onshore</v>
          </cell>
          <cell r="G2817" t="str">
            <v>South America</v>
          </cell>
          <cell r="H2817" t="str">
            <v>Brasil</v>
          </cell>
          <cell r="I2817" t="str">
            <v>Paraiba</v>
          </cell>
          <cell r="J2817" t="str">
            <v>Paraiba</v>
          </cell>
          <cell r="K2817">
            <v>-6.8819444000000001</v>
          </cell>
          <cell r="L2817">
            <v>-36.814166669999999</v>
          </cell>
          <cell r="N2817">
            <v>1</v>
          </cell>
          <cell r="O2817">
            <v>1</v>
          </cell>
          <cell r="P2817">
            <v>0</v>
          </cell>
          <cell r="Q2817" t="str">
            <v>No</v>
          </cell>
          <cell r="R2817" t="str">
            <v>No</v>
          </cell>
          <cell r="S2817">
            <v>43179</v>
          </cell>
          <cell r="T2817">
            <v>44501</v>
          </cell>
          <cell r="U2817">
            <v>44531</v>
          </cell>
          <cell r="V2817" t="str">
            <v>10 SG132 3.465</v>
          </cell>
          <cell r="W2817" t="str">
            <v>Siemens Gamesa</v>
          </cell>
          <cell r="X2817" t="str">
            <v>SG132</v>
          </cell>
          <cell r="Y2817">
            <v>3.4649999999999999</v>
          </cell>
          <cell r="Z2817">
            <v>10</v>
          </cell>
          <cell r="AN2817">
            <v>34.65</v>
          </cell>
          <cell r="AO2817">
            <v>34.65</v>
          </cell>
          <cell r="AP2817">
            <v>0</v>
          </cell>
          <cell r="AQ2817">
            <v>34.65</v>
          </cell>
          <cell r="AR2817">
            <v>1</v>
          </cell>
          <cell r="AS2817">
            <v>43739</v>
          </cell>
          <cell r="AT2817" t="str">
            <v>OP</v>
          </cell>
          <cell r="BH2817" t="str">
            <v/>
          </cell>
          <cell r="BU2817" t="str">
            <v/>
          </cell>
          <cell r="CH2817" t="str">
            <v/>
          </cell>
          <cell r="CU2817" t="str">
            <v/>
          </cell>
          <cell r="DH2817" t="str">
            <v/>
          </cell>
          <cell r="DU2817" t="str">
            <v/>
          </cell>
          <cell r="EH2817" t="str">
            <v/>
          </cell>
          <cell r="EU2817" t="str">
            <v/>
          </cell>
          <cell r="FH2817" t="str">
            <v/>
          </cell>
          <cell r="FU2817" t="str">
            <v/>
          </cell>
          <cell r="GH2817" t="str">
            <v/>
          </cell>
          <cell r="GU2817" t="str">
            <v/>
          </cell>
          <cell r="HH2817" t="str">
            <v/>
          </cell>
          <cell r="HU2817" t="str">
            <v/>
          </cell>
          <cell r="IH2817" t="str">
            <v/>
          </cell>
          <cell r="IU2817" t="str">
            <v/>
          </cell>
          <cell r="JH2817" t="str">
            <v/>
          </cell>
          <cell r="JU2817" t="str">
            <v/>
          </cell>
          <cell r="KF2817">
            <v>34.65</v>
          </cell>
          <cell r="KH2817">
            <v>34.65</v>
          </cell>
          <cell r="KU2817" t="str">
            <v/>
          </cell>
          <cell r="LH2817" t="str">
            <v/>
          </cell>
          <cell r="LU2817" t="str">
            <v/>
          </cell>
          <cell r="MH2817" t="str">
            <v/>
          </cell>
          <cell r="MU2817" t="str">
            <v/>
          </cell>
          <cell r="NH2817" t="str">
            <v/>
          </cell>
          <cell r="NU2817" t="str">
            <v/>
          </cell>
          <cell r="OH2817" t="str">
            <v/>
          </cell>
          <cell r="OU2817" t="str">
            <v/>
          </cell>
        </row>
        <row r="2818">
          <cell r="C2818" t="str">
            <v>ON_BR_LAGO33CO</v>
          </cell>
          <cell r="D2818" t="str">
            <v>ON_BR_LAGO3</v>
          </cell>
          <cell r="E2818" t="str">
            <v>Lagoa 3</v>
          </cell>
          <cell r="F2818" t="str">
            <v>Onshore</v>
          </cell>
          <cell r="G2818" t="str">
            <v>South America</v>
          </cell>
          <cell r="H2818" t="str">
            <v>Brasil</v>
          </cell>
          <cell r="I2818" t="str">
            <v>Paraiba</v>
          </cell>
          <cell r="J2818" t="str">
            <v>Paraiba</v>
          </cell>
          <cell r="K2818">
            <v>-6.8819444000000001</v>
          </cell>
          <cell r="L2818">
            <v>-36.814166669999999</v>
          </cell>
          <cell r="N2818">
            <v>1</v>
          </cell>
          <cell r="O2818">
            <v>1</v>
          </cell>
          <cell r="P2818">
            <v>0</v>
          </cell>
          <cell r="Q2818" t="str">
            <v>No</v>
          </cell>
          <cell r="R2818" t="str">
            <v>No</v>
          </cell>
          <cell r="S2818">
            <v>43179</v>
          </cell>
          <cell r="T2818">
            <v>44501</v>
          </cell>
          <cell r="U2818">
            <v>44531</v>
          </cell>
          <cell r="V2818" t="str">
            <v>10 SG132 3.465</v>
          </cell>
          <cell r="W2818" t="str">
            <v>Siemens Gamesa</v>
          </cell>
          <cell r="X2818" t="str">
            <v>SG132</v>
          </cell>
          <cell r="Y2818">
            <v>3.4649999999999999</v>
          </cell>
          <cell r="Z2818">
            <v>10</v>
          </cell>
          <cell r="AN2818">
            <v>34.65</v>
          </cell>
          <cell r="AO2818">
            <v>34.65</v>
          </cell>
          <cell r="AP2818">
            <v>0</v>
          </cell>
          <cell r="AQ2818">
            <v>34.65</v>
          </cell>
          <cell r="AR2818">
            <v>1</v>
          </cell>
          <cell r="AS2818">
            <v>43739</v>
          </cell>
          <cell r="AT2818" t="str">
            <v>CO</v>
          </cell>
          <cell r="BH2818" t="str">
            <v/>
          </cell>
          <cell r="BU2818" t="str">
            <v/>
          </cell>
          <cell r="CH2818" t="str">
            <v/>
          </cell>
          <cell r="CU2818" t="str">
            <v/>
          </cell>
          <cell r="DH2818" t="str">
            <v/>
          </cell>
          <cell r="DU2818" t="str">
            <v/>
          </cell>
          <cell r="EH2818" t="str">
            <v/>
          </cell>
          <cell r="EU2818" t="str">
            <v/>
          </cell>
          <cell r="FH2818" t="str">
            <v/>
          </cell>
          <cell r="FU2818" t="str">
            <v/>
          </cell>
          <cell r="GH2818" t="str">
            <v/>
          </cell>
          <cell r="GU2818" t="str">
            <v/>
          </cell>
          <cell r="HH2818" t="str">
            <v/>
          </cell>
          <cell r="HU2818" t="str">
            <v/>
          </cell>
          <cell r="IH2818" t="str">
            <v/>
          </cell>
          <cell r="IU2818" t="str">
            <v/>
          </cell>
          <cell r="JH2818" t="str">
            <v/>
          </cell>
          <cell r="JU2818" t="str">
            <v/>
          </cell>
          <cell r="KF2818">
            <v>24.254999999999999</v>
          </cell>
          <cell r="KG2818">
            <v>10.395</v>
          </cell>
          <cell r="KH2818">
            <v>34.65</v>
          </cell>
          <cell r="KU2818" t="str">
            <v/>
          </cell>
          <cell r="LH2818" t="str">
            <v/>
          </cell>
          <cell r="LU2818" t="str">
            <v/>
          </cell>
          <cell r="MH2818" t="str">
            <v/>
          </cell>
          <cell r="MU2818" t="str">
            <v/>
          </cell>
          <cell r="NH2818" t="str">
            <v/>
          </cell>
          <cell r="NU2818" t="str">
            <v/>
          </cell>
          <cell r="OH2818" t="str">
            <v/>
          </cell>
          <cell r="OU2818" t="str">
            <v/>
          </cell>
        </row>
        <row r="2819">
          <cell r="C2819" t="str">
            <v>ON_BR_LAGO34FL</v>
          </cell>
          <cell r="D2819" t="str">
            <v>ON_BR_LAGO3</v>
          </cell>
          <cell r="E2819" t="str">
            <v>Lagoa 3</v>
          </cell>
          <cell r="F2819" t="str">
            <v>Onshore</v>
          </cell>
          <cell r="G2819" t="str">
            <v>South America</v>
          </cell>
          <cell r="H2819" t="str">
            <v>Brasil</v>
          </cell>
          <cell r="I2819" t="str">
            <v>Paraiba</v>
          </cell>
          <cell r="J2819" t="str">
            <v>Paraiba</v>
          </cell>
          <cell r="K2819">
            <v>-6.8819444000000001</v>
          </cell>
          <cell r="L2819">
            <v>-36.814166669999999</v>
          </cell>
          <cell r="N2819">
            <v>1</v>
          </cell>
          <cell r="O2819">
            <v>1</v>
          </cell>
          <cell r="P2819">
            <v>0</v>
          </cell>
          <cell r="Q2819" t="str">
            <v>No</v>
          </cell>
          <cell r="R2819" t="str">
            <v>No</v>
          </cell>
          <cell r="S2819">
            <v>43179</v>
          </cell>
          <cell r="T2819">
            <v>44501</v>
          </cell>
          <cell r="U2819">
            <v>44531</v>
          </cell>
          <cell r="V2819" t="str">
            <v>10 SG132 3.465</v>
          </cell>
          <cell r="W2819" t="str">
            <v>Siemens Gamesa</v>
          </cell>
          <cell r="X2819" t="str">
            <v>SG132</v>
          </cell>
          <cell r="Y2819">
            <v>3.4649999999999999</v>
          </cell>
          <cell r="Z2819">
            <v>10</v>
          </cell>
          <cell r="AN2819">
            <v>34.65</v>
          </cell>
          <cell r="AO2819">
            <v>34.65</v>
          </cell>
          <cell r="AP2819">
            <v>0</v>
          </cell>
          <cell r="AQ2819">
            <v>34.65</v>
          </cell>
          <cell r="AR2819">
            <v>1</v>
          </cell>
          <cell r="AS2819">
            <v>43739</v>
          </cell>
          <cell r="AT2819" t="str">
            <v>FL</v>
          </cell>
          <cell r="BH2819" t="str">
            <v/>
          </cell>
          <cell r="BU2819" t="str">
            <v/>
          </cell>
          <cell r="CH2819" t="str">
            <v/>
          </cell>
          <cell r="CU2819" t="str">
            <v/>
          </cell>
          <cell r="DH2819" t="str">
            <v/>
          </cell>
          <cell r="DU2819" t="str">
            <v/>
          </cell>
          <cell r="EH2819" t="str">
            <v/>
          </cell>
          <cell r="EU2819" t="str">
            <v/>
          </cell>
          <cell r="FH2819" t="str">
            <v/>
          </cell>
          <cell r="FU2819" t="str">
            <v/>
          </cell>
          <cell r="GH2819" t="str">
            <v/>
          </cell>
          <cell r="GU2819" t="str">
            <v/>
          </cell>
          <cell r="HH2819" t="str">
            <v/>
          </cell>
          <cell r="HU2819" t="str">
            <v/>
          </cell>
          <cell r="IH2819" t="str">
            <v/>
          </cell>
          <cell r="IU2819" t="str">
            <v/>
          </cell>
          <cell r="JH2819" t="str">
            <v/>
          </cell>
          <cell r="JU2819" t="str">
            <v/>
          </cell>
          <cell r="KG2819">
            <v>34.65</v>
          </cell>
          <cell r="KH2819">
            <v>34.65</v>
          </cell>
          <cell r="KU2819" t="str">
            <v/>
          </cell>
          <cell r="LH2819" t="str">
            <v/>
          </cell>
          <cell r="LU2819" t="str">
            <v/>
          </cell>
          <cell r="MH2819" t="str">
            <v/>
          </cell>
          <cell r="MU2819" t="str">
            <v/>
          </cell>
          <cell r="NH2819" t="str">
            <v/>
          </cell>
          <cell r="NU2819" t="str">
            <v/>
          </cell>
          <cell r="OH2819" t="str">
            <v/>
          </cell>
          <cell r="OU2819" t="str">
            <v/>
          </cell>
        </row>
        <row r="2820">
          <cell r="C2820" t="str">
            <v>ON_BR_LAGO35OC</v>
          </cell>
          <cell r="D2820" t="str">
            <v>ON_BR_LAGO3</v>
          </cell>
          <cell r="E2820" t="str">
            <v>Lagoa 3</v>
          </cell>
          <cell r="F2820" t="str">
            <v>Onshore</v>
          </cell>
          <cell r="G2820" t="str">
            <v>South America</v>
          </cell>
          <cell r="H2820" t="str">
            <v>Brasil</v>
          </cell>
          <cell r="I2820" t="str">
            <v>Paraiba</v>
          </cell>
          <cell r="J2820" t="str">
            <v>Paraiba</v>
          </cell>
          <cell r="K2820">
            <v>-6.8819444000000001</v>
          </cell>
          <cell r="L2820">
            <v>-36.814166669999999</v>
          </cell>
          <cell r="N2820">
            <v>1</v>
          </cell>
          <cell r="O2820">
            <v>1</v>
          </cell>
          <cell r="P2820">
            <v>0</v>
          </cell>
          <cell r="Q2820" t="str">
            <v>No</v>
          </cell>
          <cell r="R2820" t="str">
            <v>No</v>
          </cell>
          <cell r="S2820">
            <v>43179</v>
          </cell>
          <cell r="T2820">
            <v>44501</v>
          </cell>
          <cell r="U2820">
            <v>44531</v>
          </cell>
          <cell r="V2820" t="str">
            <v>10 SG132 3.465</v>
          </cell>
          <cell r="W2820" t="str">
            <v>Siemens Gamesa</v>
          </cell>
          <cell r="X2820" t="str">
            <v>SG132</v>
          </cell>
          <cell r="Y2820">
            <v>3.4649999999999999</v>
          </cell>
          <cell r="Z2820">
            <v>10</v>
          </cell>
          <cell r="AN2820">
            <v>34.65</v>
          </cell>
          <cell r="AO2820">
            <v>34.65</v>
          </cell>
          <cell r="AP2820">
            <v>0</v>
          </cell>
          <cell r="AQ2820">
            <v>34.65</v>
          </cell>
          <cell r="AR2820">
            <v>1</v>
          </cell>
          <cell r="AS2820">
            <v>43739</v>
          </cell>
          <cell r="AT2820" t="str">
            <v>OC</v>
          </cell>
          <cell r="BH2820" t="str">
            <v/>
          </cell>
          <cell r="BU2820" t="str">
            <v/>
          </cell>
          <cell r="CH2820" t="str">
            <v/>
          </cell>
          <cell r="CU2820" t="str">
            <v/>
          </cell>
          <cell r="DH2820" t="str">
            <v/>
          </cell>
          <cell r="DU2820" t="str">
            <v/>
          </cell>
          <cell r="EH2820" t="str">
            <v/>
          </cell>
          <cell r="EU2820" t="str">
            <v/>
          </cell>
          <cell r="FH2820" t="str">
            <v/>
          </cell>
          <cell r="FU2820" t="str">
            <v/>
          </cell>
          <cell r="GH2820" t="str">
            <v/>
          </cell>
          <cell r="GU2820" t="str">
            <v/>
          </cell>
          <cell r="HH2820" t="str">
            <v/>
          </cell>
          <cell r="HU2820" t="str">
            <v/>
          </cell>
          <cell r="IH2820" t="str">
            <v/>
          </cell>
          <cell r="IU2820" t="str">
            <v/>
          </cell>
          <cell r="JH2820" t="str">
            <v/>
          </cell>
          <cell r="JU2820" t="str">
            <v/>
          </cell>
          <cell r="KG2820">
            <v>34.65</v>
          </cell>
          <cell r="KH2820">
            <v>34.65</v>
          </cell>
          <cell r="KU2820" t="str">
            <v/>
          </cell>
          <cell r="LH2820" t="str">
            <v/>
          </cell>
          <cell r="LU2820" t="str">
            <v/>
          </cell>
          <cell r="MH2820" t="str">
            <v/>
          </cell>
          <cell r="MU2820" t="str">
            <v/>
          </cell>
          <cell r="NH2820" t="str">
            <v/>
          </cell>
          <cell r="NU2820" t="str">
            <v/>
          </cell>
          <cell r="OH2820" t="str">
            <v/>
          </cell>
          <cell r="OU2820" t="str">
            <v/>
          </cell>
        </row>
        <row r="2821">
          <cell r="C2821" t="str">
            <v>ON_BR_LAGO41IN</v>
          </cell>
          <cell r="D2821" t="str">
            <v>ON_BR_LAGO4</v>
          </cell>
          <cell r="E2821" t="str">
            <v>Lagoa 4</v>
          </cell>
          <cell r="F2821" t="str">
            <v>Onshore</v>
          </cell>
          <cell r="G2821" t="str">
            <v>South America</v>
          </cell>
          <cell r="H2821" t="str">
            <v>Brasil</v>
          </cell>
          <cell r="I2821" t="str">
            <v>Paraiba</v>
          </cell>
          <cell r="J2821" t="str">
            <v>Paraiba</v>
          </cell>
          <cell r="K2821">
            <v>-6.8819444000000001</v>
          </cell>
          <cell r="L2821">
            <v>-36.814166669999999</v>
          </cell>
          <cell r="N2821">
            <v>1</v>
          </cell>
          <cell r="O2821">
            <v>1</v>
          </cell>
          <cell r="P2821">
            <v>0</v>
          </cell>
          <cell r="Q2821" t="str">
            <v>No</v>
          </cell>
          <cell r="R2821" t="str">
            <v>No</v>
          </cell>
          <cell r="S2821">
            <v>43179</v>
          </cell>
          <cell r="T2821">
            <v>44501</v>
          </cell>
          <cell r="U2821">
            <v>44531</v>
          </cell>
          <cell r="V2821" t="str">
            <v>6 SG132 3.465</v>
          </cell>
          <cell r="W2821" t="str">
            <v>Siemens Gamesa</v>
          </cell>
          <cell r="X2821" t="str">
            <v>SG132</v>
          </cell>
          <cell r="Y2821">
            <v>3.4649999999999999</v>
          </cell>
          <cell r="Z2821">
            <v>6</v>
          </cell>
          <cell r="AN2821">
            <v>20.79</v>
          </cell>
          <cell r="AO2821">
            <v>20.79</v>
          </cell>
          <cell r="AP2821">
            <v>0</v>
          </cell>
          <cell r="AQ2821">
            <v>20.79</v>
          </cell>
          <cell r="AR2821">
            <v>1</v>
          </cell>
          <cell r="AS2821">
            <v>43739</v>
          </cell>
          <cell r="AT2821" t="str">
            <v>IN</v>
          </cell>
          <cell r="BH2821" t="str">
            <v/>
          </cell>
          <cell r="BU2821" t="str">
            <v/>
          </cell>
          <cell r="CH2821" t="str">
            <v/>
          </cell>
          <cell r="CU2821" t="str">
            <v/>
          </cell>
          <cell r="DH2821" t="str">
            <v/>
          </cell>
          <cell r="DU2821" t="str">
            <v/>
          </cell>
          <cell r="EH2821" t="str">
            <v/>
          </cell>
          <cell r="EU2821" t="str">
            <v/>
          </cell>
          <cell r="FH2821" t="str">
            <v/>
          </cell>
          <cell r="FU2821" t="str">
            <v/>
          </cell>
          <cell r="GH2821" t="str">
            <v/>
          </cell>
          <cell r="GU2821" t="str">
            <v/>
          </cell>
          <cell r="HH2821" t="str">
            <v/>
          </cell>
          <cell r="HU2821" t="str">
            <v/>
          </cell>
          <cell r="IH2821" t="str">
            <v/>
          </cell>
          <cell r="IU2821" t="str">
            <v/>
          </cell>
          <cell r="JH2821" t="str">
            <v/>
          </cell>
          <cell r="JU2821" t="str">
            <v/>
          </cell>
          <cell r="KD2821">
            <v>6.93</v>
          </cell>
          <cell r="KE2821">
            <v>6.93</v>
          </cell>
          <cell r="KF2821">
            <v>6.93</v>
          </cell>
          <cell r="KH2821">
            <v>20.79</v>
          </cell>
          <cell r="KU2821" t="str">
            <v/>
          </cell>
          <cell r="LH2821" t="str">
            <v/>
          </cell>
          <cell r="LU2821" t="str">
            <v/>
          </cell>
          <cell r="MH2821" t="str">
            <v/>
          </cell>
          <cell r="MU2821" t="str">
            <v/>
          </cell>
          <cell r="NH2821" t="str">
            <v/>
          </cell>
          <cell r="NU2821" t="str">
            <v/>
          </cell>
          <cell r="OH2821" t="str">
            <v/>
          </cell>
          <cell r="OU2821" t="str">
            <v/>
          </cell>
        </row>
        <row r="2822">
          <cell r="C2822" t="str">
            <v>ON_BR_LAGO42OP</v>
          </cell>
          <cell r="D2822" t="str">
            <v>ON_BR_LAGO4</v>
          </cell>
          <cell r="E2822" t="str">
            <v>Lagoa 4</v>
          </cell>
          <cell r="F2822" t="str">
            <v>Onshore</v>
          </cell>
          <cell r="G2822" t="str">
            <v>South America</v>
          </cell>
          <cell r="H2822" t="str">
            <v>Brasil</v>
          </cell>
          <cell r="I2822" t="str">
            <v>Paraiba</v>
          </cell>
          <cell r="J2822" t="str">
            <v>Paraiba</v>
          </cell>
          <cell r="K2822">
            <v>-6.8819444000000001</v>
          </cell>
          <cell r="L2822">
            <v>-36.814166669999999</v>
          </cell>
          <cell r="N2822">
            <v>1</v>
          </cell>
          <cell r="O2822">
            <v>1</v>
          </cell>
          <cell r="P2822">
            <v>0</v>
          </cell>
          <cell r="Q2822" t="str">
            <v>No</v>
          </cell>
          <cell r="R2822" t="str">
            <v>No</v>
          </cell>
          <cell r="S2822">
            <v>43179</v>
          </cell>
          <cell r="T2822">
            <v>44501</v>
          </cell>
          <cell r="U2822">
            <v>44531</v>
          </cell>
          <cell r="V2822" t="str">
            <v>6 SG132 3.465</v>
          </cell>
          <cell r="W2822" t="str">
            <v>Siemens Gamesa</v>
          </cell>
          <cell r="X2822" t="str">
            <v>SG132</v>
          </cell>
          <cell r="Y2822">
            <v>3.4649999999999999</v>
          </cell>
          <cell r="Z2822">
            <v>6</v>
          </cell>
          <cell r="AN2822">
            <v>20.79</v>
          </cell>
          <cell r="AO2822">
            <v>20.79</v>
          </cell>
          <cell r="AP2822">
            <v>0</v>
          </cell>
          <cell r="AQ2822">
            <v>20.79</v>
          </cell>
          <cell r="AR2822">
            <v>1</v>
          </cell>
          <cell r="AS2822">
            <v>43739</v>
          </cell>
          <cell r="AT2822" t="str">
            <v>OP</v>
          </cell>
          <cell r="BH2822" t="str">
            <v/>
          </cell>
          <cell r="BU2822" t="str">
            <v/>
          </cell>
          <cell r="CH2822" t="str">
            <v/>
          </cell>
          <cell r="CU2822" t="str">
            <v/>
          </cell>
          <cell r="DH2822" t="str">
            <v/>
          </cell>
          <cell r="DU2822" t="str">
            <v/>
          </cell>
          <cell r="EH2822" t="str">
            <v/>
          </cell>
          <cell r="EU2822" t="str">
            <v/>
          </cell>
          <cell r="FH2822" t="str">
            <v/>
          </cell>
          <cell r="FU2822" t="str">
            <v/>
          </cell>
          <cell r="GH2822" t="str">
            <v/>
          </cell>
          <cell r="GU2822" t="str">
            <v/>
          </cell>
          <cell r="HH2822" t="str">
            <v/>
          </cell>
          <cell r="HU2822" t="str">
            <v/>
          </cell>
          <cell r="IH2822" t="str">
            <v/>
          </cell>
          <cell r="IU2822" t="str">
            <v/>
          </cell>
          <cell r="JH2822" t="str">
            <v/>
          </cell>
          <cell r="JU2822" t="str">
            <v/>
          </cell>
          <cell r="KF2822">
            <v>20.79</v>
          </cell>
          <cell r="KH2822">
            <v>20.79</v>
          </cell>
          <cell r="KU2822" t="str">
            <v/>
          </cell>
          <cell r="LH2822" t="str">
            <v/>
          </cell>
          <cell r="LU2822" t="str">
            <v/>
          </cell>
          <cell r="MH2822" t="str">
            <v/>
          </cell>
          <cell r="MU2822" t="str">
            <v/>
          </cell>
          <cell r="NH2822" t="str">
            <v/>
          </cell>
          <cell r="NU2822" t="str">
            <v/>
          </cell>
          <cell r="OH2822" t="str">
            <v/>
          </cell>
          <cell r="OU2822" t="str">
            <v/>
          </cell>
        </row>
        <row r="2823">
          <cell r="C2823" t="str">
            <v>ON_BR_LAGO43CO</v>
          </cell>
          <cell r="D2823" t="str">
            <v>ON_BR_LAGO4</v>
          </cell>
          <cell r="E2823" t="str">
            <v>Lagoa 4</v>
          </cell>
          <cell r="F2823" t="str">
            <v>Onshore</v>
          </cell>
          <cell r="G2823" t="str">
            <v>South America</v>
          </cell>
          <cell r="H2823" t="str">
            <v>Brasil</v>
          </cell>
          <cell r="I2823" t="str">
            <v>Paraiba</v>
          </cell>
          <cell r="J2823" t="str">
            <v>Paraiba</v>
          </cell>
          <cell r="K2823">
            <v>-6.8819444000000001</v>
          </cell>
          <cell r="L2823">
            <v>-36.814166669999999</v>
          </cell>
          <cell r="N2823">
            <v>1</v>
          </cell>
          <cell r="O2823">
            <v>1</v>
          </cell>
          <cell r="P2823">
            <v>0</v>
          </cell>
          <cell r="Q2823" t="str">
            <v>No</v>
          </cell>
          <cell r="R2823" t="str">
            <v>No</v>
          </cell>
          <cell r="S2823">
            <v>43179</v>
          </cell>
          <cell r="T2823">
            <v>44501</v>
          </cell>
          <cell r="U2823">
            <v>44531</v>
          </cell>
          <cell r="V2823" t="str">
            <v>6 SG132 3.465</v>
          </cell>
          <cell r="W2823" t="str">
            <v>Siemens Gamesa</v>
          </cell>
          <cell r="X2823" t="str">
            <v>SG132</v>
          </cell>
          <cell r="Y2823">
            <v>3.4649999999999999</v>
          </cell>
          <cell r="Z2823">
            <v>6</v>
          </cell>
          <cell r="AN2823">
            <v>20.79</v>
          </cell>
          <cell r="AO2823">
            <v>20.79</v>
          </cell>
          <cell r="AP2823">
            <v>0</v>
          </cell>
          <cell r="AQ2823">
            <v>20.79</v>
          </cell>
          <cell r="AR2823">
            <v>1</v>
          </cell>
          <cell r="AS2823">
            <v>43739</v>
          </cell>
          <cell r="AT2823" t="str">
            <v>CO</v>
          </cell>
          <cell r="BH2823" t="str">
            <v/>
          </cell>
          <cell r="BU2823" t="str">
            <v/>
          </cell>
          <cell r="CH2823" t="str">
            <v/>
          </cell>
          <cell r="CU2823" t="str">
            <v/>
          </cell>
          <cell r="DH2823" t="str">
            <v/>
          </cell>
          <cell r="DU2823" t="str">
            <v/>
          </cell>
          <cell r="EH2823" t="str">
            <v/>
          </cell>
          <cell r="EU2823" t="str">
            <v/>
          </cell>
          <cell r="FH2823" t="str">
            <v/>
          </cell>
          <cell r="FU2823" t="str">
            <v/>
          </cell>
          <cell r="GH2823" t="str">
            <v/>
          </cell>
          <cell r="GU2823" t="str">
            <v/>
          </cell>
          <cell r="HH2823" t="str">
            <v/>
          </cell>
          <cell r="HU2823" t="str">
            <v/>
          </cell>
          <cell r="IH2823" t="str">
            <v/>
          </cell>
          <cell r="IU2823" t="str">
            <v/>
          </cell>
          <cell r="JH2823" t="str">
            <v/>
          </cell>
          <cell r="JU2823" t="str">
            <v/>
          </cell>
          <cell r="KF2823">
            <v>13.86</v>
          </cell>
          <cell r="KG2823">
            <v>6.93</v>
          </cell>
          <cell r="KH2823">
            <v>20.79</v>
          </cell>
          <cell r="KU2823" t="str">
            <v/>
          </cell>
          <cell r="LH2823" t="str">
            <v/>
          </cell>
          <cell r="LU2823" t="str">
            <v/>
          </cell>
          <cell r="MH2823" t="str">
            <v/>
          </cell>
          <cell r="MU2823" t="str">
            <v/>
          </cell>
          <cell r="NH2823" t="str">
            <v/>
          </cell>
          <cell r="NU2823" t="str">
            <v/>
          </cell>
          <cell r="OH2823" t="str">
            <v/>
          </cell>
          <cell r="OU2823" t="str">
            <v/>
          </cell>
        </row>
        <row r="2824">
          <cell r="C2824" t="str">
            <v>ON_BR_LAGO44FL</v>
          </cell>
          <cell r="D2824" t="str">
            <v>ON_BR_LAGO4</v>
          </cell>
          <cell r="E2824" t="str">
            <v>Lagoa 4</v>
          </cell>
          <cell r="F2824" t="str">
            <v>Onshore</v>
          </cell>
          <cell r="G2824" t="str">
            <v>South America</v>
          </cell>
          <cell r="H2824" t="str">
            <v>Brasil</v>
          </cell>
          <cell r="I2824" t="str">
            <v>Paraiba</v>
          </cell>
          <cell r="J2824" t="str">
            <v>Paraiba</v>
          </cell>
          <cell r="K2824">
            <v>-6.8819444000000001</v>
          </cell>
          <cell r="L2824">
            <v>-36.814166669999999</v>
          </cell>
          <cell r="N2824">
            <v>1</v>
          </cell>
          <cell r="O2824">
            <v>1</v>
          </cell>
          <cell r="P2824">
            <v>0</v>
          </cell>
          <cell r="Q2824" t="str">
            <v>No</v>
          </cell>
          <cell r="R2824" t="str">
            <v>No</v>
          </cell>
          <cell r="S2824">
            <v>43179</v>
          </cell>
          <cell r="T2824">
            <v>44501</v>
          </cell>
          <cell r="U2824">
            <v>44531</v>
          </cell>
          <cell r="V2824" t="str">
            <v>6 SG132 3.465</v>
          </cell>
          <cell r="W2824" t="str">
            <v>Siemens Gamesa</v>
          </cell>
          <cell r="X2824" t="str">
            <v>SG132</v>
          </cell>
          <cell r="Y2824">
            <v>3.4649999999999999</v>
          </cell>
          <cell r="Z2824">
            <v>6</v>
          </cell>
          <cell r="AN2824">
            <v>20.79</v>
          </cell>
          <cell r="AO2824">
            <v>20.79</v>
          </cell>
          <cell r="AP2824">
            <v>0</v>
          </cell>
          <cell r="AQ2824">
            <v>20.79</v>
          </cell>
          <cell r="AR2824">
            <v>1</v>
          </cell>
          <cell r="AS2824">
            <v>43739</v>
          </cell>
          <cell r="AT2824" t="str">
            <v>FL</v>
          </cell>
          <cell r="BH2824" t="str">
            <v/>
          </cell>
          <cell r="BU2824" t="str">
            <v/>
          </cell>
          <cell r="CH2824" t="str">
            <v/>
          </cell>
          <cell r="CU2824" t="str">
            <v/>
          </cell>
          <cell r="DH2824" t="str">
            <v/>
          </cell>
          <cell r="DU2824" t="str">
            <v/>
          </cell>
          <cell r="EH2824" t="str">
            <v/>
          </cell>
          <cell r="EU2824" t="str">
            <v/>
          </cell>
          <cell r="FH2824" t="str">
            <v/>
          </cell>
          <cell r="FU2824" t="str">
            <v/>
          </cell>
          <cell r="GH2824" t="str">
            <v/>
          </cell>
          <cell r="GU2824" t="str">
            <v/>
          </cell>
          <cell r="HH2824" t="str">
            <v/>
          </cell>
          <cell r="HU2824" t="str">
            <v/>
          </cell>
          <cell r="IH2824" t="str">
            <v/>
          </cell>
          <cell r="IU2824" t="str">
            <v/>
          </cell>
          <cell r="JH2824" t="str">
            <v/>
          </cell>
          <cell r="JU2824" t="str">
            <v/>
          </cell>
          <cell r="KG2824">
            <v>20.79</v>
          </cell>
          <cell r="KH2824">
            <v>20.79</v>
          </cell>
          <cell r="KU2824" t="str">
            <v/>
          </cell>
          <cell r="LH2824" t="str">
            <v/>
          </cell>
          <cell r="LU2824" t="str">
            <v/>
          </cell>
          <cell r="MH2824" t="str">
            <v/>
          </cell>
          <cell r="MU2824" t="str">
            <v/>
          </cell>
          <cell r="NH2824" t="str">
            <v/>
          </cell>
          <cell r="NU2824" t="str">
            <v/>
          </cell>
          <cell r="OH2824" t="str">
            <v/>
          </cell>
          <cell r="OU2824" t="str">
            <v/>
          </cell>
        </row>
        <row r="2825">
          <cell r="C2825" t="str">
            <v>ON_BR_LAGO45OC</v>
          </cell>
          <cell r="D2825" t="str">
            <v>ON_BR_LAGO4</v>
          </cell>
          <cell r="E2825" t="str">
            <v>Lagoa 4</v>
          </cell>
          <cell r="F2825" t="str">
            <v>Onshore</v>
          </cell>
          <cell r="G2825" t="str">
            <v>South America</v>
          </cell>
          <cell r="H2825" t="str">
            <v>Brasil</v>
          </cell>
          <cell r="I2825" t="str">
            <v>Paraiba</v>
          </cell>
          <cell r="J2825" t="str">
            <v>Paraiba</v>
          </cell>
          <cell r="K2825">
            <v>-6.8819444000000001</v>
          </cell>
          <cell r="L2825">
            <v>-36.814166669999999</v>
          </cell>
          <cell r="N2825">
            <v>1</v>
          </cell>
          <cell r="O2825">
            <v>1</v>
          </cell>
          <cell r="P2825">
            <v>0</v>
          </cell>
          <cell r="Q2825" t="str">
            <v>No</v>
          </cell>
          <cell r="R2825" t="str">
            <v>No</v>
          </cell>
          <cell r="S2825">
            <v>43179</v>
          </cell>
          <cell r="T2825">
            <v>44501</v>
          </cell>
          <cell r="U2825">
            <v>44531</v>
          </cell>
          <cell r="V2825" t="str">
            <v>6 SG132 3.465</v>
          </cell>
          <cell r="W2825" t="str">
            <v>Siemens Gamesa</v>
          </cell>
          <cell r="X2825" t="str">
            <v>SG132</v>
          </cell>
          <cell r="Y2825">
            <v>3.4649999999999999</v>
          </cell>
          <cell r="Z2825">
            <v>6</v>
          </cell>
          <cell r="AN2825">
            <v>20.79</v>
          </cell>
          <cell r="AO2825">
            <v>20.79</v>
          </cell>
          <cell r="AP2825">
            <v>0</v>
          </cell>
          <cell r="AQ2825">
            <v>20.79</v>
          </cell>
          <cell r="AR2825">
            <v>1</v>
          </cell>
          <cell r="AS2825">
            <v>43739</v>
          </cell>
          <cell r="AT2825" t="str">
            <v>OC</v>
          </cell>
          <cell r="BH2825" t="str">
            <v/>
          </cell>
          <cell r="BU2825" t="str">
            <v/>
          </cell>
          <cell r="CH2825" t="str">
            <v/>
          </cell>
          <cell r="CU2825" t="str">
            <v/>
          </cell>
          <cell r="DH2825" t="str">
            <v/>
          </cell>
          <cell r="DU2825" t="str">
            <v/>
          </cell>
          <cell r="EH2825" t="str">
            <v/>
          </cell>
          <cell r="EU2825" t="str">
            <v/>
          </cell>
          <cell r="FH2825" t="str">
            <v/>
          </cell>
          <cell r="FU2825" t="str">
            <v/>
          </cell>
          <cell r="GH2825" t="str">
            <v/>
          </cell>
          <cell r="GU2825" t="str">
            <v/>
          </cell>
          <cell r="HH2825" t="str">
            <v/>
          </cell>
          <cell r="HU2825" t="str">
            <v/>
          </cell>
          <cell r="IH2825" t="str">
            <v/>
          </cell>
          <cell r="IU2825" t="str">
            <v/>
          </cell>
          <cell r="JH2825" t="str">
            <v/>
          </cell>
          <cell r="JU2825" t="str">
            <v/>
          </cell>
          <cell r="KG2825">
            <v>20.79</v>
          </cell>
          <cell r="KH2825">
            <v>20.79</v>
          </cell>
          <cell r="KU2825" t="str">
            <v/>
          </cell>
          <cell r="LH2825" t="str">
            <v/>
          </cell>
          <cell r="LU2825" t="str">
            <v/>
          </cell>
          <cell r="MH2825" t="str">
            <v/>
          </cell>
          <cell r="MU2825" t="str">
            <v/>
          </cell>
          <cell r="NH2825" t="str">
            <v/>
          </cell>
          <cell r="NU2825" t="str">
            <v/>
          </cell>
          <cell r="OH2825" t="str">
            <v/>
          </cell>
          <cell r="OU2825" t="str">
            <v/>
          </cell>
        </row>
        <row r="2826">
          <cell r="C2826" t="str">
            <v>ON_BR_CANO31IN</v>
          </cell>
          <cell r="D2826" t="str">
            <v>ON_BR_CANO3</v>
          </cell>
          <cell r="E2826" t="str">
            <v>Canoas 3</v>
          </cell>
          <cell r="F2826" t="str">
            <v>Onshore</v>
          </cell>
          <cell r="G2826" t="str">
            <v>South America</v>
          </cell>
          <cell r="H2826" t="str">
            <v>Brasil</v>
          </cell>
          <cell r="I2826" t="str">
            <v>Paraiba</v>
          </cell>
          <cell r="J2826" t="str">
            <v>Paraiba</v>
          </cell>
          <cell r="K2826">
            <v>-6.8672000000000004</v>
          </cell>
          <cell r="L2826">
            <v>-36.920999999999999</v>
          </cell>
          <cell r="N2826">
            <v>1</v>
          </cell>
          <cell r="O2826">
            <v>1</v>
          </cell>
          <cell r="P2826">
            <v>0</v>
          </cell>
          <cell r="Q2826" t="str">
            <v>No</v>
          </cell>
          <cell r="R2826" t="str">
            <v>No</v>
          </cell>
          <cell r="S2826">
            <v>43179</v>
          </cell>
          <cell r="T2826">
            <v>44531</v>
          </cell>
          <cell r="U2826">
            <v>44562</v>
          </cell>
          <cell r="V2826" t="str">
            <v>10 SG132 3.465</v>
          </cell>
          <cell r="W2826" t="str">
            <v>Siemens Gamesa</v>
          </cell>
          <cell r="X2826" t="str">
            <v>SG132</v>
          </cell>
          <cell r="Y2826">
            <v>3.4649999999999999</v>
          </cell>
          <cell r="Z2826">
            <v>10</v>
          </cell>
          <cell r="AN2826">
            <v>34.65</v>
          </cell>
          <cell r="AO2826">
            <v>34.65</v>
          </cell>
          <cell r="AP2826">
            <v>0</v>
          </cell>
          <cell r="AQ2826">
            <v>34.65</v>
          </cell>
          <cell r="AR2826">
            <v>1</v>
          </cell>
          <cell r="AS2826">
            <v>43739</v>
          </cell>
          <cell r="AT2826" t="str">
            <v>IN</v>
          </cell>
          <cell r="BH2826" t="str">
            <v/>
          </cell>
          <cell r="BU2826" t="str">
            <v/>
          </cell>
          <cell r="CH2826" t="str">
            <v/>
          </cell>
          <cell r="CU2826" t="str">
            <v/>
          </cell>
          <cell r="DH2826" t="str">
            <v/>
          </cell>
          <cell r="DU2826" t="str">
            <v/>
          </cell>
          <cell r="EH2826" t="str">
            <v/>
          </cell>
          <cell r="EU2826" t="str">
            <v/>
          </cell>
          <cell r="FH2826" t="str">
            <v/>
          </cell>
          <cell r="FU2826" t="str">
            <v/>
          </cell>
          <cell r="GH2826" t="str">
            <v/>
          </cell>
          <cell r="GU2826" t="str">
            <v/>
          </cell>
          <cell r="HH2826" t="str">
            <v/>
          </cell>
          <cell r="HU2826" t="str">
            <v/>
          </cell>
          <cell r="IH2826" t="str">
            <v/>
          </cell>
          <cell r="IU2826" t="str">
            <v/>
          </cell>
          <cell r="JH2826" t="str">
            <v/>
          </cell>
          <cell r="JU2826" t="str">
            <v/>
          </cell>
          <cell r="KF2826">
            <v>10.395</v>
          </cell>
          <cell r="KG2826">
            <v>24.254999999999999</v>
          </cell>
          <cell r="KH2826">
            <v>34.65</v>
          </cell>
          <cell r="KU2826" t="str">
            <v/>
          </cell>
          <cell r="LH2826" t="str">
            <v/>
          </cell>
          <cell r="LU2826" t="str">
            <v/>
          </cell>
          <cell r="MH2826" t="str">
            <v/>
          </cell>
          <cell r="MU2826" t="str">
            <v/>
          </cell>
          <cell r="NH2826" t="str">
            <v/>
          </cell>
          <cell r="NU2826" t="str">
            <v/>
          </cell>
          <cell r="OH2826" t="str">
            <v/>
          </cell>
          <cell r="OU2826" t="str">
            <v/>
          </cell>
        </row>
        <row r="2827">
          <cell r="C2827" t="str">
            <v>ON_BR_CANO32OP</v>
          </cell>
          <cell r="D2827" t="str">
            <v>ON_BR_CANO3</v>
          </cell>
          <cell r="E2827" t="str">
            <v>Canoas 3</v>
          </cell>
          <cell r="F2827" t="str">
            <v>Onshore</v>
          </cell>
          <cell r="G2827" t="str">
            <v>South America</v>
          </cell>
          <cell r="H2827" t="str">
            <v>Brasil</v>
          </cell>
          <cell r="I2827" t="str">
            <v>Paraiba</v>
          </cell>
          <cell r="J2827" t="str">
            <v>Paraiba</v>
          </cell>
          <cell r="K2827">
            <v>-6.8672000000000004</v>
          </cell>
          <cell r="L2827">
            <v>-36.920999999999999</v>
          </cell>
          <cell r="N2827">
            <v>1</v>
          </cell>
          <cell r="O2827">
            <v>1</v>
          </cell>
          <cell r="P2827">
            <v>0</v>
          </cell>
          <cell r="Q2827" t="str">
            <v>No</v>
          </cell>
          <cell r="R2827" t="str">
            <v>No</v>
          </cell>
          <cell r="S2827">
            <v>43179</v>
          </cell>
          <cell r="T2827">
            <v>44531</v>
          </cell>
          <cell r="U2827">
            <v>44562</v>
          </cell>
          <cell r="V2827" t="str">
            <v>10 SG132 3.465</v>
          </cell>
          <cell r="W2827" t="str">
            <v>Siemens Gamesa</v>
          </cell>
          <cell r="X2827" t="str">
            <v>SG132</v>
          </cell>
          <cell r="Y2827">
            <v>3.4649999999999999</v>
          </cell>
          <cell r="Z2827">
            <v>10</v>
          </cell>
          <cell r="AN2827">
            <v>34.65</v>
          </cell>
          <cell r="AO2827">
            <v>34.65</v>
          </cell>
          <cell r="AP2827">
            <v>0</v>
          </cell>
          <cell r="AQ2827">
            <v>34.65</v>
          </cell>
          <cell r="AR2827">
            <v>1</v>
          </cell>
          <cell r="AS2827">
            <v>43739</v>
          </cell>
          <cell r="AT2827" t="str">
            <v>OP</v>
          </cell>
          <cell r="BH2827" t="str">
            <v/>
          </cell>
          <cell r="BU2827" t="str">
            <v/>
          </cell>
          <cell r="CH2827" t="str">
            <v/>
          </cell>
          <cell r="CU2827" t="str">
            <v/>
          </cell>
          <cell r="DH2827" t="str">
            <v/>
          </cell>
          <cell r="DU2827" t="str">
            <v/>
          </cell>
          <cell r="EH2827" t="str">
            <v/>
          </cell>
          <cell r="EU2827" t="str">
            <v/>
          </cell>
          <cell r="FH2827" t="str">
            <v/>
          </cell>
          <cell r="FU2827" t="str">
            <v/>
          </cell>
          <cell r="GH2827" t="str">
            <v/>
          </cell>
          <cell r="GU2827" t="str">
            <v/>
          </cell>
          <cell r="HH2827" t="str">
            <v/>
          </cell>
          <cell r="HU2827" t="str">
            <v/>
          </cell>
          <cell r="IH2827" t="str">
            <v/>
          </cell>
          <cell r="IU2827" t="str">
            <v/>
          </cell>
          <cell r="JH2827" t="str">
            <v/>
          </cell>
          <cell r="JU2827" t="str">
            <v/>
          </cell>
          <cell r="KG2827">
            <v>34.65</v>
          </cell>
          <cell r="KH2827">
            <v>34.65</v>
          </cell>
          <cell r="KU2827" t="str">
            <v/>
          </cell>
          <cell r="LH2827" t="str">
            <v/>
          </cell>
          <cell r="LU2827" t="str">
            <v/>
          </cell>
          <cell r="MH2827" t="str">
            <v/>
          </cell>
          <cell r="MU2827" t="str">
            <v/>
          </cell>
          <cell r="NH2827" t="str">
            <v/>
          </cell>
          <cell r="NU2827" t="str">
            <v/>
          </cell>
          <cell r="OH2827" t="str">
            <v/>
          </cell>
          <cell r="OU2827" t="str">
            <v/>
          </cell>
        </row>
        <row r="2828">
          <cell r="C2828" t="str">
            <v>ON_BR_CANO33CO</v>
          </cell>
          <cell r="D2828" t="str">
            <v>ON_BR_CANO3</v>
          </cell>
          <cell r="E2828" t="str">
            <v>Canoas 3</v>
          </cell>
          <cell r="F2828" t="str">
            <v>Onshore</v>
          </cell>
          <cell r="G2828" t="str">
            <v>South America</v>
          </cell>
          <cell r="H2828" t="str">
            <v>Brasil</v>
          </cell>
          <cell r="I2828" t="str">
            <v>Paraiba</v>
          </cell>
          <cell r="J2828" t="str">
            <v>Paraiba</v>
          </cell>
          <cell r="K2828">
            <v>-6.8672000000000004</v>
          </cell>
          <cell r="L2828">
            <v>-36.920999999999999</v>
          </cell>
          <cell r="N2828">
            <v>1</v>
          </cell>
          <cell r="O2828">
            <v>1</v>
          </cell>
          <cell r="P2828">
            <v>0</v>
          </cell>
          <cell r="Q2828" t="str">
            <v>No</v>
          </cell>
          <cell r="R2828" t="str">
            <v>No</v>
          </cell>
          <cell r="S2828">
            <v>43179</v>
          </cell>
          <cell r="T2828">
            <v>44531</v>
          </cell>
          <cell r="U2828">
            <v>44562</v>
          </cell>
          <cell r="V2828" t="str">
            <v>10 SG132 3.465</v>
          </cell>
          <cell r="W2828" t="str">
            <v>Siemens Gamesa</v>
          </cell>
          <cell r="X2828" t="str">
            <v>SG132</v>
          </cell>
          <cell r="Y2828">
            <v>3.4649999999999999</v>
          </cell>
          <cell r="Z2828">
            <v>10</v>
          </cell>
          <cell r="AN2828">
            <v>34.65</v>
          </cell>
          <cell r="AO2828">
            <v>34.65</v>
          </cell>
          <cell r="AP2828">
            <v>0</v>
          </cell>
          <cell r="AQ2828">
            <v>34.65</v>
          </cell>
          <cell r="AR2828">
            <v>1</v>
          </cell>
          <cell r="AS2828">
            <v>43739</v>
          </cell>
          <cell r="AT2828" t="str">
            <v>CO</v>
          </cell>
          <cell r="BH2828" t="str">
            <v/>
          </cell>
          <cell r="BU2828" t="str">
            <v/>
          </cell>
          <cell r="CH2828" t="str">
            <v/>
          </cell>
          <cell r="CU2828" t="str">
            <v/>
          </cell>
          <cell r="DH2828" t="str">
            <v/>
          </cell>
          <cell r="DU2828" t="str">
            <v/>
          </cell>
          <cell r="EH2828" t="str">
            <v/>
          </cell>
          <cell r="EU2828" t="str">
            <v/>
          </cell>
          <cell r="FH2828" t="str">
            <v/>
          </cell>
          <cell r="FU2828" t="str">
            <v/>
          </cell>
          <cell r="GH2828" t="str">
            <v/>
          </cell>
          <cell r="GU2828" t="str">
            <v/>
          </cell>
          <cell r="HH2828" t="str">
            <v/>
          </cell>
          <cell r="HU2828" t="str">
            <v/>
          </cell>
          <cell r="IH2828" t="str">
            <v/>
          </cell>
          <cell r="IU2828" t="str">
            <v/>
          </cell>
          <cell r="JH2828" t="str">
            <v/>
          </cell>
          <cell r="JU2828" t="str">
            <v/>
          </cell>
          <cell r="KG2828">
            <v>34.65</v>
          </cell>
          <cell r="KH2828">
            <v>34.65</v>
          </cell>
          <cell r="KU2828" t="str">
            <v/>
          </cell>
          <cell r="LH2828" t="str">
            <v/>
          </cell>
          <cell r="LU2828" t="str">
            <v/>
          </cell>
          <cell r="MH2828" t="str">
            <v/>
          </cell>
          <cell r="MU2828" t="str">
            <v/>
          </cell>
          <cell r="NH2828" t="str">
            <v/>
          </cell>
          <cell r="NU2828" t="str">
            <v/>
          </cell>
          <cell r="OH2828" t="str">
            <v/>
          </cell>
          <cell r="OU2828" t="str">
            <v/>
          </cell>
        </row>
        <row r="2829">
          <cell r="C2829" t="str">
            <v>ON_BR_CANO34FL</v>
          </cell>
          <cell r="D2829" t="str">
            <v>ON_BR_CANO3</v>
          </cell>
          <cell r="E2829" t="str">
            <v>Canoas 3</v>
          </cell>
          <cell r="F2829" t="str">
            <v>Onshore</v>
          </cell>
          <cell r="G2829" t="str">
            <v>South America</v>
          </cell>
          <cell r="H2829" t="str">
            <v>Brasil</v>
          </cell>
          <cell r="I2829" t="str">
            <v>Paraiba</v>
          </cell>
          <cell r="J2829" t="str">
            <v>Paraiba</v>
          </cell>
          <cell r="K2829">
            <v>-6.8672000000000004</v>
          </cell>
          <cell r="L2829">
            <v>-36.920999999999999</v>
          </cell>
          <cell r="N2829">
            <v>1</v>
          </cell>
          <cell r="O2829">
            <v>1</v>
          </cell>
          <cell r="P2829">
            <v>0</v>
          </cell>
          <cell r="Q2829" t="str">
            <v>No</v>
          </cell>
          <cell r="R2829" t="str">
            <v>No</v>
          </cell>
          <cell r="S2829">
            <v>43179</v>
          </cell>
          <cell r="T2829">
            <v>44531</v>
          </cell>
          <cell r="U2829">
            <v>44562</v>
          </cell>
          <cell r="V2829" t="str">
            <v>10 SG132 3.465</v>
          </cell>
          <cell r="W2829" t="str">
            <v>Siemens Gamesa</v>
          </cell>
          <cell r="X2829" t="str">
            <v>SG132</v>
          </cell>
          <cell r="Y2829">
            <v>3.4649999999999999</v>
          </cell>
          <cell r="Z2829">
            <v>10</v>
          </cell>
          <cell r="AN2829">
            <v>34.65</v>
          </cell>
          <cell r="AO2829">
            <v>34.65</v>
          </cell>
          <cell r="AP2829">
            <v>0</v>
          </cell>
          <cell r="AQ2829">
            <v>34.65</v>
          </cell>
          <cell r="AR2829">
            <v>1</v>
          </cell>
          <cell r="AS2829">
            <v>43739</v>
          </cell>
          <cell r="AT2829" t="str">
            <v>FL</v>
          </cell>
          <cell r="BH2829" t="str">
            <v/>
          </cell>
          <cell r="BU2829" t="str">
            <v/>
          </cell>
          <cell r="CH2829" t="str">
            <v/>
          </cell>
          <cell r="CU2829" t="str">
            <v/>
          </cell>
          <cell r="DH2829" t="str">
            <v/>
          </cell>
          <cell r="DU2829" t="str">
            <v/>
          </cell>
          <cell r="EH2829" t="str">
            <v/>
          </cell>
          <cell r="EU2829" t="str">
            <v/>
          </cell>
          <cell r="FH2829" t="str">
            <v/>
          </cell>
          <cell r="FU2829" t="str">
            <v/>
          </cell>
          <cell r="GH2829" t="str">
            <v/>
          </cell>
          <cell r="GU2829" t="str">
            <v/>
          </cell>
          <cell r="HH2829" t="str">
            <v/>
          </cell>
          <cell r="HU2829" t="str">
            <v/>
          </cell>
          <cell r="IH2829" t="str">
            <v/>
          </cell>
          <cell r="IU2829" t="str">
            <v/>
          </cell>
          <cell r="JH2829" t="str">
            <v/>
          </cell>
          <cell r="JU2829" t="str">
            <v/>
          </cell>
          <cell r="KG2829">
            <v>34.65</v>
          </cell>
          <cell r="KH2829">
            <v>34.65</v>
          </cell>
          <cell r="KU2829" t="str">
            <v/>
          </cell>
          <cell r="LH2829" t="str">
            <v/>
          </cell>
          <cell r="LU2829" t="str">
            <v/>
          </cell>
          <cell r="MH2829" t="str">
            <v/>
          </cell>
          <cell r="MU2829" t="str">
            <v/>
          </cell>
          <cell r="NH2829" t="str">
            <v/>
          </cell>
          <cell r="NU2829" t="str">
            <v/>
          </cell>
          <cell r="OH2829" t="str">
            <v/>
          </cell>
          <cell r="OU2829" t="str">
            <v/>
          </cell>
        </row>
        <row r="2830">
          <cell r="C2830" t="str">
            <v>ON_BR_CANO35OC</v>
          </cell>
          <cell r="D2830" t="str">
            <v>ON_BR_CANO3</v>
          </cell>
          <cell r="E2830" t="str">
            <v>Canoas 3</v>
          </cell>
          <cell r="F2830" t="str">
            <v>Onshore</v>
          </cell>
          <cell r="G2830" t="str">
            <v>South America</v>
          </cell>
          <cell r="H2830" t="str">
            <v>Brasil</v>
          </cell>
          <cell r="I2830" t="str">
            <v>Paraiba</v>
          </cell>
          <cell r="J2830" t="str">
            <v>Paraiba</v>
          </cell>
          <cell r="K2830">
            <v>-6.8672000000000004</v>
          </cell>
          <cell r="L2830">
            <v>-36.920999999999999</v>
          </cell>
          <cell r="N2830">
            <v>1</v>
          </cell>
          <cell r="O2830">
            <v>1</v>
          </cell>
          <cell r="P2830">
            <v>0</v>
          </cell>
          <cell r="Q2830" t="str">
            <v>No</v>
          </cell>
          <cell r="R2830" t="str">
            <v>No</v>
          </cell>
          <cell r="S2830">
            <v>43179</v>
          </cell>
          <cell r="T2830">
            <v>44531</v>
          </cell>
          <cell r="U2830">
            <v>44562</v>
          </cell>
          <cell r="V2830" t="str">
            <v>10 SG132 3.465</v>
          </cell>
          <cell r="W2830" t="str">
            <v>Siemens Gamesa</v>
          </cell>
          <cell r="X2830" t="str">
            <v>SG132</v>
          </cell>
          <cell r="Y2830">
            <v>3.4649999999999999</v>
          </cell>
          <cell r="Z2830">
            <v>10</v>
          </cell>
          <cell r="AN2830">
            <v>34.65</v>
          </cell>
          <cell r="AO2830">
            <v>34.65</v>
          </cell>
          <cell r="AP2830">
            <v>0</v>
          </cell>
          <cell r="AQ2830">
            <v>34.65</v>
          </cell>
          <cell r="AR2830">
            <v>1</v>
          </cell>
          <cell r="AS2830">
            <v>43739</v>
          </cell>
          <cell r="AT2830" t="str">
            <v>OC</v>
          </cell>
          <cell r="BH2830" t="str">
            <v/>
          </cell>
          <cell r="BU2830" t="str">
            <v/>
          </cell>
          <cell r="CH2830" t="str">
            <v/>
          </cell>
          <cell r="CU2830" t="str">
            <v/>
          </cell>
          <cell r="DH2830" t="str">
            <v/>
          </cell>
          <cell r="DU2830" t="str">
            <v/>
          </cell>
          <cell r="EH2830" t="str">
            <v/>
          </cell>
          <cell r="EU2830" t="str">
            <v/>
          </cell>
          <cell r="FH2830" t="str">
            <v/>
          </cell>
          <cell r="FU2830" t="str">
            <v/>
          </cell>
          <cell r="GH2830" t="str">
            <v/>
          </cell>
          <cell r="GU2830" t="str">
            <v/>
          </cell>
          <cell r="HH2830" t="str">
            <v/>
          </cell>
          <cell r="HU2830" t="str">
            <v/>
          </cell>
          <cell r="IH2830" t="str">
            <v/>
          </cell>
          <cell r="IU2830" t="str">
            <v/>
          </cell>
          <cell r="JH2830" t="str">
            <v/>
          </cell>
          <cell r="JU2830" t="str">
            <v/>
          </cell>
          <cell r="KH2830" t="str">
            <v/>
          </cell>
          <cell r="KI2830">
            <v>34.65</v>
          </cell>
          <cell r="KU2830">
            <v>34.65</v>
          </cell>
          <cell r="LH2830" t="str">
            <v/>
          </cell>
          <cell r="LU2830" t="str">
            <v/>
          </cell>
          <cell r="MH2830" t="str">
            <v/>
          </cell>
          <cell r="MU2830" t="str">
            <v/>
          </cell>
          <cell r="NH2830" t="str">
            <v/>
          </cell>
          <cell r="NU2830" t="str">
            <v/>
          </cell>
          <cell r="OH2830" t="str">
            <v/>
          </cell>
          <cell r="OU2830" t="str">
            <v/>
          </cell>
        </row>
        <row r="2831">
          <cell r="C2831" t="str">
            <v>ON_BR_CHAF41IN</v>
          </cell>
          <cell r="D2831" t="str">
            <v>ON_BR_CHAF4</v>
          </cell>
          <cell r="E2831" t="str">
            <v>Chafariz 4</v>
          </cell>
          <cell r="F2831" t="str">
            <v>Onshore</v>
          </cell>
          <cell r="G2831" t="str">
            <v>South America</v>
          </cell>
          <cell r="H2831" t="str">
            <v>Brasil</v>
          </cell>
          <cell r="I2831" t="str">
            <v>Paraiba</v>
          </cell>
          <cell r="J2831" t="str">
            <v>Paraiba</v>
          </cell>
          <cell r="K2831">
            <v>-6.86721</v>
          </cell>
          <cell r="L2831">
            <v>-36.920999999999999</v>
          </cell>
          <cell r="N2831">
            <v>1</v>
          </cell>
          <cell r="O2831">
            <v>1</v>
          </cell>
          <cell r="P2831">
            <v>0</v>
          </cell>
          <cell r="Q2831" t="str">
            <v>No</v>
          </cell>
          <cell r="R2831" t="str">
            <v>No</v>
          </cell>
          <cell r="S2831">
            <v>43179</v>
          </cell>
          <cell r="T2831">
            <v>44440</v>
          </cell>
          <cell r="U2831">
            <v>44531</v>
          </cell>
          <cell r="V2831" t="str">
            <v>10 SG132 3.465</v>
          </cell>
          <cell r="W2831" t="str">
            <v>Siemens Gamesa</v>
          </cell>
          <cell r="X2831" t="str">
            <v>SG132</v>
          </cell>
          <cell r="Y2831">
            <v>3.4649999999999999</v>
          </cell>
          <cell r="Z2831">
            <v>10</v>
          </cell>
          <cell r="AN2831">
            <v>34.65</v>
          </cell>
          <cell r="AO2831">
            <v>34.65</v>
          </cell>
          <cell r="AP2831">
            <v>0</v>
          </cell>
          <cell r="AQ2831">
            <v>34.65</v>
          </cell>
          <cell r="AR2831">
            <v>1</v>
          </cell>
          <cell r="AS2831">
            <v>43739</v>
          </cell>
          <cell r="AT2831" t="str">
            <v>IN</v>
          </cell>
          <cell r="BH2831" t="str">
            <v/>
          </cell>
          <cell r="BU2831" t="str">
            <v/>
          </cell>
          <cell r="CH2831" t="str">
            <v/>
          </cell>
          <cell r="CU2831" t="str">
            <v/>
          </cell>
          <cell r="DH2831" t="str">
            <v/>
          </cell>
          <cell r="DU2831" t="str">
            <v/>
          </cell>
          <cell r="EH2831" t="str">
            <v/>
          </cell>
          <cell r="EU2831" t="str">
            <v/>
          </cell>
          <cell r="FH2831" t="str">
            <v/>
          </cell>
          <cell r="FU2831" t="str">
            <v/>
          </cell>
          <cell r="GH2831" t="str">
            <v/>
          </cell>
          <cell r="GU2831" t="str">
            <v/>
          </cell>
          <cell r="HH2831" t="str">
            <v/>
          </cell>
          <cell r="HU2831" t="str">
            <v/>
          </cell>
          <cell r="IH2831" t="str">
            <v/>
          </cell>
          <cell r="IU2831" t="str">
            <v/>
          </cell>
          <cell r="JH2831" t="str">
            <v/>
          </cell>
          <cell r="JU2831" t="str">
            <v/>
          </cell>
          <cell r="KA2831">
            <v>3.4649999999999999</v>
          </cell>
          <cell r="KC2831">
            <v>17.324999999999999</v>
          </cell>
          <cell r="KD2831">
            <v>6.93</v>
          </cell>
          <cell r="KE2831">
            <v>6.93</v>
          </cell>
          <cell r="KH2831">
            <v>34.65</v>
          </cell>
          <cell r="KU2831" t="str">
            <v/>
          </cell>
          <cell r="LH2831" t="str">
            <v/>
          </cell>
          <cell r="LU2831" t="str">
            <v/>
          </cell>
          <cell r="MH2831" t="str">
            <v/>
          </cell>
          <cell r="MU2831" t="str">
            <v/>
          </cell>
          <cell r="NH2831" t="str">
            <v/>
          </cell>
          <cell r="NU2831" t="str">
            <v/>
          </cell>
          <cell r="OH2831" t="str">
            <v/>
          </cell>
          <cell r="OU2831" t="str">
            <v/>
          </cell>
        </row>
        <row r="2832">
          <cell r="C2832" t="str">
            <v>ON_BR_CHAF42OP</v>
          </cell>
          <cell r="D2832" t="str">
            <v>ON_BR_CHAF4</v>
          </cell>
          <cell r="E2832" t="str">
            <v>Chafariz 4</v>
          </cell>
          <cell r="F2832" t="str">
            <v>Onshore</v>
          </cell>
          <cell r="G2832" t="str">
            <v>South America</v>
          </cell>
          <cell r="H2832" t="str">
            <v>Brasil</v>
          </cell>
          <cell r="I2832" t="str">
            <v>Paraiba</v>
          </cell>
          <cell r="J2832" t="str">
            <v>Paraiba</v>
          </cell>
          <cell r="K2832">
            <v>-6.86721</v>
          </cell>
          <cell r="L2832">
            <v>-36.920999999999999</v>
          </cell>
          <cell r="N2832">
            <v>1</v>
          </cell>
          <cell r="O2832">
            <v>1</v>
          </cell>
          <cell r="P2832">
            <v>0</v>
          </cell>
          <cell r="Q2832" t="str">
            <v>No</v>
          </cell>
          <cell r="R2832" t="str">
            <v>No</v>
          </cell>
          <cell r="S2832">
            <v>43179</v>
          </cell>
          <cell r="T2832">
            <v>44440</v>
          </cell>
          <cell r="U2832">
            <v>44531</v>
          </cell>
          <cell r="V2832" t="str">
            <v>10 SG132 3.465</v>
          </cell>
          <cell r="W2832" t="str">
            <v>Siemens Gamesa</v>
          </cell>
          <cell r="X2832" t="str">
            <v>SG132</v>
          </cell>
          <cell r="Y2832">
            <v>3.4649999999999999</v>
          </cell>
          <cell r="Z2832">
            <v>10</v>
          </cell>
          <cell r="AN2832">
            <v>34.65</v>
          </cell>
          <cell r="AO2832">
            <v>34.65</v>
          </cell>
          <cell r="AP2832">
            <v>0</v>
          </cell>
          <cell r="AQ2832">
            <v>34.65</v>
          </cell>
          <cell r="AR2832">
            <v>1</v>
          </cell>
          <cell r="AS2832">
            <v>43739</v>
          </cell>
          <cell r="AT2832" t="str">
            <v>OP</v>
          </cell>
          <cell r="BH2832" t="str">
            <v/>
          </cell>
          <cell r="BU2832" t="str">
            <v/>
          </cell>
          <cell r="CH2832" t="str">
            <v/>
          </cell>
          <cell r="CU2832" t="str">
            <v/>
          </cell>
          <cell r="DH2832" t="str">
            <v/>
          </cell>
          <cell r="DU2832" t="str">
            <v/>
          </cell>
          <cell r="EH2832" t="str">
            <v/>
          </cell>
          <cell r="EU2832" t="str">
            <v/>
          </cell>
          <cell r="FH2832" t="str">
            <v/>
          </cell>
          <cell r="FU2832" t="str">
            <v/>
          </cell>
          <cell r="GH2832" t="str">
            <v/>
          </cell>
          <cell r="GU2832" t="str">
            <v/>
          </cell>
          <cell r="HH2832" t="str">
            <v/>
          </cell>
          <cell r="HU2832" t="str">
            <v/>
          </cell>
          <cell r="IH2832" t="str">
            <v/>
          </cell>
          <cell r="IU2832" t="str">
            <v/>
          </cell>
          <cell r="JH2832" t="str">
            <v/>
          </cell>
          <cell r="JU2832" t="str">
            <v/>
          </cell>
          <cell r="KD2832">
            <v>27.72</v>
          </cell>
          <cell r="KE2832">
            <v>6.93</v>
          </cell>
          <cell r="KH2832">
            <v>34.65</v>
          </cell>
          <cell r="KU2832" t="str">
            <v/>
          </cell>
          <cell r="LH2832" t="str">
            <v/>
          </cell>
          <cell r="LU2832" t="str">
            <v/>
          </cell>
          <cell r="MH2832" t="str">
            <v/>
          </cell>
          <cell r="MU2832" t="str">
            <v/>
          </cell>
          <cell r="NH2832" t="str">
            <v/>
          </cell>
          <cell r="NU2832" t="str">
            <v/>
          </cell>
          <cell r="OH2832" t="str">
            <v/>
          </cell>
          <cell r="OU2832" t="str">
            <v/>
          </cell>
        </row>
        <row r="2833">
          <cell r="C2833" t="str">
            <v>ON_BR_CHAF43CO</v>
          </cell>
          <cell r="D2833" t="str">
            <v>ON_BR_CHAF4</v>
          </cell>
          <cell r="E2833" t="str">
            <v>Chafariz 4</v>
          </cell>
          <cell r="F2833" t="str">
            <v>Onshore</v>
          </cell>
          <cell r="G2833" t="str">
            <v>South America</v>
          </cell>
          <cell r="H2833" t="str">
            <v>Brasil</v>
          </cell>
          <cell r="I2833" t="str">
            <v>Paraiba</v>
          </cell>
          <cell r="J2833" t="str">
            <v>Paraiba</v>
          </cell>
          <cell r="K2833">
            <v>-6.86721</v>
          </cell>
          <cell r="L2833">
            <v>-36.920999999999999</v>
          </cell>
          <cell r="N2833">
            <v>1</v>
          </cell>
          <cell r="O2833">
            <v>1</v>
          </cell>
          <cell r="P2833">
            <v>0</v>
          </cell>
          <cell r="Q2833" t="str">
            <v>No</v>
          </cell>
          <cell r="R2833" t="str">
            <v>No</v>
          </cell>
          <cell r="S2833">
            <v>43179</v>
          </cell>
          <cell r="T2833">
            <v>44440</v>
          </cell>
          <cell r="U2833">
            <v>44531</v>
          </cell>
          <cell r="V2833" t="str">
            <v>10 SG132 3.465</v>
          </cell>
          <cell r="W2833" t="str">
            <v>Siemens Gamesa</v>
          </cell>
          <cell r="X2833" t="str">
            <v>SG132</v>
          </cell>
          <cell r="Y2833">
            <v>3.4649999999999999</v>
          </cell>
          <cell r="Z2833">
            <v>10</v>
          </cell>
          <cell r="AN2833">
            <v>34.65</v>
          </cell>
          <cell r="AO2833">
            <v>34.65</v>
          </cell>
          <cell r="AP2833">
            <v>0</v>
          </cell>
          <cell r="AQ2833">
            <v>34.65</v>
          </cell>
          <cell r="AR2833">
            <v>1</v>
          </cell>
          <cell r="AS2833">
            <v>43739</v>
          </cell>
          <cell r="AT2833" t="str">
            <v>CO</v>
          </cell>
          <cell r="BH2833" t="str">
            <v/>
          </cell>
          <cell r="BU2833" t="str">
            <v/>
          </cell>
          <cell r="CH2833" t="str">
            <v/>
          </cell>
          <cell r="CU2833" t="str">
            <v/>
          </cell>
          <cell r="DH2833" t="str">
            <v/>
          </cell>
          <cell r="DU2833" t="str">
            <v/>
          </cell>
          <cell r="EH2833" t="str">
            <v/>
          </cell>
          <cell r="EU2833" t="str">
            <v/>
          </cell>
          <cell r="FH2833" t="str">
            <v/>
          </cell>
          <cell r="FU2833" t="str">
            <v/>
          </cell>
          <cell r="GH2833" t="str">
            <v/>
          </cell>
          <cell r="GU2833" t="str">
            <v/>
          </cell>
          <cell r="HH2833" t="str">
            <v/>
          </cell>
          <cell r="HU2833" t="str">
            <v/>
          </cell>
          <cell r="IH2833" t="str">
            <v/>
          </cell>
          <cell r="IU2833" t="str">
            <v/>
          </cell>
          <cell r="JH2833" t="str">
            <v/>
          </cell>
          <cell r="JU2833" t="str">
            <v/>
          </cell>
          <cell r="KD2833">
            <v>17.324999999999999</v>
          </cell>
          <cell r="KE2833">
            <v>10.395</v>
          </cell>
          <cell r="KF2833">
            <v>6.93</v>
          </cell>
          <cell r="KH2833">
            <v>34.65</v>
          </cell>
          <cell r="KU2833" t="str">
            <v/>
          </cell>
          <cell r="LH2833" t="str">
            <v/>
          </cell>
          <cell r="LU2833" t="str">
            <v/>
          </cell>
          <cell r="MH2833" t="str">
            <v/>
          </cell>
          <cell r="MU2833" t="str">
            <v/>
          </cell>
          <cell r="NH2833" t="str">
            <v/>
          </cell>
          <cell r="NU2833" t="str">
            <v/>
          </cell>
          <cell r="OH2833" t="str">
            <v/>
          </cell>
          <cell r="OU2833" t="str">
            <v/>
          </cell>
        </row>
        <row r="2834">
          <cell r="C2834" t="str">
            <v>ON_BR_CHAF44FL</v>
          </cell>
          <cell r="D2834" t="str">
            <v>ON_BR_CHAF4</v>
          </cell>
          <cell r="E2834" t="str">
            <v>Chafariz 4</v>
          </cell>
          <cell r="F2834" t="str">
            <v>Onshore</v>
          </cell>
          <cell r="G2834" t="str">
            <v>South America</v>
          </cell>
          <cell r="H2834" t="str">
            <v>Brasil</v>
          </cell>
          <cell r="I2834" t="str">
            <v>Paraiba</v>
          </cell>
          <cell r="J2834" t="str">
            <v>Paraiba</v>
          </cell>
          <cell r="K2834">
            <v>-6.86721</v>
          </cell>
          <cell r="L2834">
            <v>-36.920999999999999</v>
          </cell>
          <cell r="N2834">
            <v>1</v>
          </cell>
          <cell r="O2834">
            <v>1</v>
          </cell>
          <cell r="P2834">
            <v>0</v>
          </cell>
          <cell r="Q2834" t="str">
            <v>No</v>
          </cell>
          <cell r="R2834" t="str">
            <v>No</v>
          </cell>
          <cell r="S2834">
            <v>43179</v>
          </cell>
          <cell r="T2834">
            <v>44440</v>
          </cell>
          <cell r="U2834">
            <v>44531</v>
          </cell>
          <cell r="V2834" t="str">
            <v>10 SG132 3.465</v>
          </cell>
          <cell r="W2834" t="str">
            <v>Siemens Gamesa</v>
          </cell>
          <cell r="X2834" t="str">
            <v>SG132</v>
          </cell>
          <cell r="Y2834">
            <v>3.4649999999999999</v>
          </cell>
          <cell r="Z2834">
            <v>10</v>
          </cell>
          <cell r="AN2834">
            <v>34.65</v>
          </cell>
          <cell r="AO2834">
            <v>34.65</v>
          </cell>
          <cell r="AP2834">
            <v>0</v>
          </cell>
          <cell r="AQ2834">
            <v>34.65</v>
          </cell>
          <cell r="AR2834">
            <v>1</v>
          </cell>
          <cell r="AS2834">
            <v>43739</v>
          </cell>
          <cell r="AT2834" t="str">
            <v>FL</v>
          </cell>
          <cell r="BH2834" t="str">
            <v/>
          </cell>
          <cell r="BU2834" t="str">
            <v/>
          </cell>
          <cell r="CH2834" t="str">
            <v/>
          </cell>
          <cell r="CU2834" t="str">
            <v/>
          </cell>
          <cell r="DH2834" t="str">
            <v/>
          </cell>
          <cell r="DU2834" t="str">
            <v/>
          </cell>
          <cell r="EH2834" t="str">
            <v/>
          </cell>
          <cell r="EU2834" t="str">
            <v/>
          </cell>
          <cell r="FH2834" t="str">
            <v/>
          </cell>
          <cell r="FU2834" t="str">
            <v/>
          </cell>
          <cell r="GH2834" t="str">
            <v/>
          </cell>
          <cell r="GU2834" t="str">
            <v/>
          </cell>
          <cell r="HH2834" t="str">
            <v/>
          </cell>
          <cell r="HU2834" t="str">
            <v/>
          </cell>
          <cell r="IH2834" t="str">
            <v/>
          </cell>
          <cell r="IU2834" t="str">
            <v/>
          </cell>
          <cell r="JH2834" t="str">
            <v/>
          </cell>
          <cell r="JU2834" t="str">
            <v/>
          </cell>
          <cell r="KF2834">
            <v>34.65</v>
          </cell>
          <cell r="KH2834">
            <v>34.65</v>
          </cell>
          <cell r="KU2834" t="str">
            <v/>
          </cell>
          <cell r="LH2834" t="str">
            <v/>
          </cell>
          <cell r="LU2834" t="str">
            <v/>
          </cell>
          <cell r="MH2834" t="str">
            <v/>
          </cell>
          <cell r="MU2834" t="str">
            <v/>
          </cell>
          <cell r="NH2834" t="str">
            <v/>
          </cell>
          <cell r="NU2834" t="str">
            <v/>
          </cell>
          <cell r="OH2834" t="str">
            <v/>
          </cell>
          <cell r="OU2834" t="str">
            <v/>
          </cell>
        </row>
        <row r="2835">
          <cell r="C2835" t="str">
            <v>ON_BR_CHAF45OC</v>
          </cell>
          <cell r="D2835" t="str">
            <v>ON_BR_CHAF4</v>
          </cell>
          <cell r="E2835" t="str">
            <v>Chafariz 4</v>
          </cell>
          <cell r="F2835" t="str">
            <v>Onshore</v>
          </cell>
          <cell r="G2835" t="str">
            <v>South America</v>
          </cell>
          <cell r="H2835" t="str">
            <v>Brasil</v>
          </cell>
          <cell r="I2835" t="str">
            <v>Paraiba</v>
          </cell>
          <cell r="J2835" t="str">
            <v>Paraiba</v>
          </cell>
          <cell r="K2835">
            <v>-6.86721</v>
          </cell>
          <cell r="L2835">
            <v>-36.920999999999999</v>
          </cell>
          <cell r="N2835">
            <v>1</v>
          </cell>
          <cell r="O2835">
            <v>1</v>
          </cell>
          <cell r="P2835">
            <v>0</v>
          </cell>
          <cell r="Q2835" t="str">
            <v>No</v>
          </cell>
          <cell r="R2835" t="str">
            <v>No</v>
          </cell>
          <cell r="S2835">
            <v>43179</v>
          </cell>
          <cell r="T2835">
            <v>44440</v>
          </cell>
          <cell r="U2835">
            <v>44531</v>
          </cell>
          <cell r="V2835" t="str">
            <v>10 SG132 3.465</v>
          </cell>
          <cell r="W2835" t="str">
            <v>Siemens Gamesa</v>
          </cell>
          <cell r="X2835" t="str">
            <v>SG132</v>
          </cell>
          <cell r="Y2835">
            <v>3.4649999999999999</v>
          </cell>
          <cell r="Z2835">
            <v>10</v>
          </cell>
          <cell r="AN2835">
            <v>34.65</v>
          </cell>
          <cell r="AO2835">
            <v>34.65</v>
          </cell>
          <cell r="AP2835">
            <v>0</v>
          </cell>
          <cell r="AQ2835">
            <v>34.65</v>
          </cell>
          <cell r="AR2835">
            <v>1</v>
          </cell>
          <cell r="AS2835">
            <v>43739</v>
          </cell>
          <cell r="AT2835" t="str">
            <v>OC</v>
          </cell>
          <cell r="BH2835" t="str">
            <v/>
          </cell>
          <cell r="BU2835" t="str">
            <v/>
          </cell>
          <cell r="CH2835" t="str">
            <v/>
          </cell>
          <cell r="CU2835" t="str">
            <v/>
          </cell>
          <cell r="DH2835" t="str">
            <v/>
          </cell>
          <cell r="DU2835" t="str">
            <v/>
          </cell>
          <cell r="EH2835" t="str">
            <v/>
          </cell>
          <cell r="EU2835" t="str">
            <v/>
          </cell>
          <cell r="FH2835" t="str">
            <v/>
          </cell>
          <cell r="FU2835" t="str">
            <v/>
          </cell>
          <cell r="GH2835" t="str">
            <v/>
          </cell>
          <cell r="GU2835" t="str">
            <v/>
          </cell>
          <cell r="HH2835" t="str">
            <v/>
          </cell>
          <cell r="HU2835" t="str">
            <v/>
          </cell>
          <cell r="IH2835" t="str">
            <v/>
          </cell>
          <cell r="IU2835" t="str">
            <v/>
          </cell>
          <cell r="JH2835" t="str">
            <v/>
          </cell>
          <cell r="JU2835" t="str">
            <v/>
          </cell>
          <cell r="KG2835">
            <v>34.65</v>
          </cell>
          <cell r="KH2835">
            <v>34.65</v>
          </cell>
          <cell r="KU2835" t="str">
            <v/>
          </cell>
          <cell r="LH2835" t="str">
            <v/>
          </cell>
          <cell r="LU2835" t="str">
            <v/>
          </cell>
          <cell r="MH2835" t="str">
            <v/>
          </cell>
          <cell r="MU2835" t="str">
            <v/>
          </cell>
          <cell r="NH2835" t="str">
            <v/>
          </cell>
          <cell r="NU2835" t="str">
            <v/>
          </cell>
          <cell r="OH2835" t="str">
            <v/>
          </cell>
          <cell r="OU2835" t="str">
            <v/>
          </cell>
        </row>
        <row r="2836">
          <cell r="C2836" t="str">
            <v>ON_BR_CHAF51IN</v>
          </cell>
          <cell r="D2836" t="str">
            <v>ON_BR_CHAF5</v>
          </cell>
          <cell r="E2836" t="str">
            <v>Chafariz 5</v>
          </cell>
          <cell r="F2836" t="str">
            <v>Onshore</v>
          </cell>
          <cell r="G2836" t="str">
            <v>South America</v>
          </cell>
          <cell r="H2836" t="str">
            <v>Brasil</v>
          </cell>
          <cell r="I2836" t="str">
            <v>Paraiba</v>
          </cell>
          <cell r="J2836" t="str">
            <v>Paraiba</v>
          </cell>
          <cell r="K2836">
            <v>-6.8819444000000001</v>
          </cell>
          <cell r="L2836">
            <v>-36.814166669999999</v>
          </cell>
          <cell r="N2836">
            <v>1</v>
          </cell>
          <cell r="O2836">
            <v>1</v>
          </cell>
          <cell r="P2836">
            <v>0</v>
          </cell>
          <cell r="Q2836" t="str">
            <v>No</v>
          </cell>
          <cell r="R2836" t="str">
            <v>No</v>
          </cell>
          <cell r="S2836">
            <v>43179</v>
          </cell>
          <cell r="T2836">
            <v>44409</v>
          </cell>
          <cell r="U2836">
            <v>44531</v>
          </cell>
          <cell r="V2836" t="str">
            <v>10 SG132 3.465</v>
          </cell>
          <cell r="W2836" t="str">
            <v>Siemens Gamesa</v>
          </cell>
          <cell r="X2836" t="str">
            <v>SG132</v>
          </cell>
          <cell r="Y2836">
            <v>3.4649999999999999</v>
          </cell>
          <cell r="Z2836">
            <v>10</v>
          </cell>
          <cell r="AN2836">
            <v>34.65</v>
          </cell>
          <cell r="AO2836">
            <v>34.65</v>
          </cell>
          <cell r="AP2836">
            <v>0</v>
          </cell>
          <cell r="AQ2836">
            <v>34.65</v>
          </cell>
          <cell r="AR2836">
            <v>1</v>
          </cell>
          <cell r="AS2836">
            <v>43739</v>
          </cell>
          <cell r="AT2836" t="str">
            <v>IN</v>
          </cell>
          <cell r="BH2836" t="str">
            <v/>
          </cell>
          <cell r="BU2836" t="str">
            <v/>
          </cell>
          <cell r="CH2836" t="str">
            <v/>
          </cell>
          <cell r="CU2836" t="str">
            <v/>
          </cell>
          <cell r="DH2836" t="str">
            <v/>
          </cell>
          <cell r="DU2836" t="str">
            <v/>
          </cell>
          <cell r="EH2836" t="str">
            <v/>
          </cell>
          <cell r="EU2836" t="str">
            <v/>
          </cell>
          <cell r="FH2836" t="str">
            <v/>
          </cell>
          <cell r="FU2836" t="str">
            <v/>
          </cell>
          <cell r="GH2836" t="str">
            <v/>
          </cell>
          <cell r="GU2836" t="str">
            <v/>
          </cell>
          <cell r="HH2836" t="str">
            <v/>
          </cell>
          <cell r="HU2836" t="str">
            <v/>
          </cell>
          <cell r="IH2836" t="str">
            <v/>
          </cell>
          <cell r="IU2836" t="str">
            <v/>
          </cell>
          <cell r="JH2836" t="str">
            <v/>
          </cell>
          <cell r="JU2836" t="str">
            <v/>
          </cell>
          <cell r="KA2836">
            <v>17.324999999999999</v>
          </cell>
          <cell r="KB2836">
            <v>17.324999999999999</v>
          </cell>
          <cell r="KH2836">
            <v>34.65</v>
          </cell>
          <cell r="KU2836" t="str">
            <v/>
          </cell>
          <cell r="LH2836" t="str">
            <v/>
          </cell>
          <cell r="LU2836" t="str">
            <v/>
          </cell>
          <cell r="MH2836" t="str">
            <v/>
          </cell>
          <cell r="MU2836" t="str">
            <v/>
          </cell>
          <cell r="NH2836" t="str">
            <v/>
          </cell>
          <cell r="NU2836" t="str">
            <v/>
          </cell>
          <cell r="OH2836" t="str">
            <v/>
          </cell>
          <cell r="OU2836" t="str">
            <v/>
          </cell>
        </row>
        <row r="2837">
          <cell r="C2837" t="str">
            <v>ON_BR_CHAF52OP</v>
          </cell>
          <cell r="D2837" t="str">
            <v>ON_BR_CHAF5</v>
          </cell>
          <cell r="E2837" t="str">
            <v>Chafariz 5</v>
          </cell>
          <cell r="F2837" t="str">
            <v>Onshore</v>
          </cell>
          <cell r="G2837" t="str">
            <v>South America</v>
          </cell>
          <cell r="H2837" t="str">
            <v>Brasil</v>
          </cell>
          <cell r="I2837" t="str">
            <v>Paraiba</v>
          </cell>
          <cell r="J2837" t="str">
            <v>Paraiba</v>
          </cell>
          <cell r="K2837">
            <v>-6.8819444000000001</v>
          </cell>
          <cell r="L2837">
            <v>-36.814166669999999</v>
          </cell>
          <cell r="N2837">
            <v>1</v>
          </cell>
          <cell r="O2837">
            <v>1</v>
          </cell>
          <cell r="P2837">
            <v>0</v>
          </cell>
          <cell r="Q2837" t="str">
            <v>No</v>
          </cell>
          <cell r="R2837" t="str">
            <v>No</v>
          </cell>
          <cell r="S2837">
            <v>43179</v>
          </cell>
          <cell r="T2837">
            <v>44409</v>
          </cell>
          <cell r="U2837">
            <v>44531</v>
          </cell>
          <cell r="V2837" t="str">
            <v>10 SG132 3.465</v>
          </cell>
          <cell r="W2837" t="str">
            <v>Siemens Gamesa</v>
          </cell>
          <cell r="X2837" t="str">
            <v>SG132</v>
          </cell>
          <cell r="Y2837">
            <v>3.4649999999999999</v>
          </cell>
          <cell r="Z2837">
            <v>10</v>
          </cell>
          <cell r="AN2837">
            <v>34.65</v>
          </cell>
          <cell r="AO2837">
            <v>34.65</v>
          </cell>
          <cell r="AP2837">
            <v>0</v>
          </cell>
          <cell r="AQ2837">
            <v>34.65</v>
          </cell>
          <cell r="AR2837">
            <v>1</v>
          </cell>
          <cell r="AS2837">
            <v>43739</v>
          </cell>
          <cell r="AT2837" t="str">
            <v>OP</v>
          </cell>
          <cell r="BH2837" t="str">
            <v/>
          </cell>
          <cell r="BU2837" t="str">
            <v/>
          </cell>
          <cell r="CH2837" t="str">
            <v/>
          </cell>
          <cell r="CU2837" t="str">
            <v/>
          </cell>
          <cell r="DH2837" t="str">
            <v/>
          </cell>
          <cell r="DU2837" t="str">
            <v/>
          </cell>
          <cell r="EH2837" t="str">
            <v/>
          </cell>
          <cell r="EU2837" t="str">
            <v/>
          </cell>
          <cell r="FH2837" t="str">
            <v/>
          </cell>
          <cell r="FU2837" t="str">
            <v/>
          </cell>
          <cell r="GH2837" t="str">
            <v/>
          </cell>
          <cell r="GU2837" t="str">
            <v/>
          </cell>
          <cell r="HH2837" t="str">
            <v/>
          </cell>
          <cell r="HU2837" t="str">
            <v/>
          </cell>
          <cell r="IH2837" t="str">
            <v/>
          </cell>
          <cell r="IU2837" t="str">
            <v/>
          </cell>
          <cell r="JH2837" t="str">
            <v/>
          </cell>
          <cell r="JU2837" t="str">
            <v/>
          </cell>
          <cell r="KC2837">
            <v>34.65</v>
          </cell>
          <cell r="KH2837">
            <v>34.65</v>
          </cell>
          <cell r="KU2837" t="str">
            <v/>
          </cell>
          <cell r="LH2837" t="str">
            <v/>
          </cell>
          <cell r="LU2837" t="str">
            <v/>
          </cell>
          <cell r="MH2837" t="str">
            <v/>
          </cell>
          <cell r="MU2837" t="str">
            <v/>
          </cell>
          <cell r="NH2837" t="str">
            <v/>
          </cell>
          <cell r="NU2837" t="str">
            <v/>
          </cell>
          <cell r="OH2837" t="str">
            <v/>
          </cell>
          <cell r="OU2837" t="str">
            <v/>
          </cell>
        </row>
        <row r="2838">
          <cell r="C2838" t="str">
            <v>ON_BR_CHAF53CO</v>
          </cell>
          <cell r="D2838" t="str">
            <v>ON_BR_CHAF5</v>
          </cell>
          <cell r="E2838" t="str">
            <v>Chafariz 5</v>
          </cell>
          <cell r="F2838" t="str">
            <v>Onshore</v>
          </cell>
          <cell r="G2838" t="str">
            <v>South America</v>
          </cell>
          <cell r="H2838" t="str">
            <v>Brasil</v>
          </cell>
          <cell r="I2838" t="str">
            <v>Paraiba</v>
          </cell>
          <cell r="J2838" t="str">
            <v>Paraiba</v>
          </cell>
          <cell r="K2838">
            <v>-6.8819444000000001</v>
          </cell>
          <cell r="L2838">
            <v>-36.814166669999999</v>
          </cell>
          <cell r="N2838">
            <v>1</v>
          </cell>
          <cell r="O2838">
            <v>1</v>
          </cell>
          <cell r="P2838">
            <v>0</v>
          </cell>
          <cell r="Q2838" t="str">
            <v>No</v>
          </cell>
          <cell r="R2838" t="str">
            <v>No</v>
          </cell>
          <cell r="S2838">
            <v>43179</v>
          </cell>
          <cell r="T2838">
            <v>44409</v>
          </cell>
          <cell r="U2838">
            <v>44531</v>
          </cell>
          <cell r="V2838" t="str">
            <v>10 SG132 3.465</v>
          </cell>
          <cell r="W2838" t="str">
            <v>Siemens Gamesa</v>
          </cell>
          <cell r="X2838" t="str">
            <v>SG132</v>
          </cell>
          <cell r="Y2838">
            <v>3.4649999999999999</v>
          </cell>
          <cell r="Z2838">
            <v>10</v>
          </cell>
          <cell r="AN2838">
            <v>34.65</v>
          </cell>
          <cell r="AO2838">
            <v>34.65</v>
          </cell>
          <cell r="AP2838">
            <v>0</v>
          </cell>
          <cell r="AQ2838">
            <v>34.65</v>
          </cell>
          <cell r="AR2838">
            <v>1</v>
          </cell>
          <cell r="AS2838">
            <v>43739</v>
          </cell>
          <cell r="AT2838" t="str">
            <v>CO</v>
          </cell>
          <cell r="BH2838" t="str">
            <v/>
          </cell>
          <cell r="BU2838" t="str">
            <v/>
          </cell>
          <cell r="CH2838" t="str">
            <v/>
          </cell>
          <cell r="CU2838" t="str">
            <v/>
          </cell>
          <cell r="DH2838" t="str">
            <v/>
          </cell>
          <cell r="DU2838" t="str">
            <v/>
          </cell>
          <cell r="EH2838" t="str">
            <v/>
          </cell>
          <cell r="EU2838" t="str">
            <v/>
          </cell>
          <cell r="FH2838" t="str">
            <v/>
          </cell>
          <cell r="FU2838" t="str">
            <v/>
          </cell>
          <cell r="GH2838" t="str">
            <v/>
          </cell>
          <cell r="GU2838" t="str">
            <v/>
          </cell>
          <cell r="HH2838" t="str">
            <v/>
          </cell>
          <cell r="HU2838" t="str">
            <v/>
          </cell>
          <cell r="IH2838" t="str">
            <v/>
          </cell>
          <cell r="IU2838" t="str">
            <v/>
          </cell>
          <cell r="JH2838" t="str">
            <v/>
          </cell>
          <cell r="JU2838" t="str">
            <v/>
          </cell>
          <cell r="KC2838">
            <v>27.72</v>
          </cell>
          <cell r="KF2838">
            <v>6.93</v>
          </cell>
          <cell r="KH2838">
            <v>34.65</v>
          </cell>
          <cell r="KU2838" t="str">
            <v/>
          </cell>
          <cell r="LH2838" t="str">
            <v/>
          </cell>
          <cell r="LU2838" t="str">
            <v/>
          </cell>
          <cell r="MH2838" t="str">
            <v/>
          </cell>
          <cell r="MU2838" t="str">
            <v/>
          </cell>
          <cell r="NH2838" t="str">
            <v/>
          </cell>
          <cell r="NU2838" t="str">
            <v/>
          </cell>
          <cell r="OH2838" t="str">
            <v/>
          </cell>
          <cell r="OU2838" t="str">
            <v/>
          </cell>
        </row>
        <row r="2839">
          <cell r="C2839" t="str">
            <v>ON_BR_CHAF54FL</v>
          </cell>
          <cell r="D2839" t="str">
            <v>ON_BR_CHAF5</v>
          </cell>
          <cell r="E2839" t="str">
            <v>Chafariz 5</v>
          </cell>
          <cell r="F2839" t="str">
            <v>Onshore</v>
          </cell>
          <cell r="G2839" t="str">
            <v>South America</v>
          </cell>
          <cell r="H2839" t="str">
            <v>Brasil</v>
          </cell>
          <cell r="I2839" t="str">
            <v>Paraiba</v>
          </cell>
          <cell r="J2839" t="str">
            <v>Paraiba</v>
          </cell>
          <cell r="K2839">
            <v>-6.8819444000000001</v>
          </cell>
          <cell r="L2839">
            <v>-36.814166669999999</v>
          </cell>
          <cell r="N2839">
            <v>1</v>
          </cell>
          <cell r="O2839">
            <v>1</v>
          </cell>
          <cell r="P2839">
            <v>0</v>
          </cell>
          <cell r="Q2839" t="str">
            <v>No</v>
          </cell>
          <cell r="R2839" t="str">
            <v>No</v>
          </cell>
          <cell r="S2839">
            <v>43179</v>
          </cell>
          <cell r="T2839">
            <v>44409</v>
          </cell>
          <cell r="U2839">
            <v>44531</v>
          </cell>
          <cell r="V2839" t="str">
            <v>10 SG132 3.465</v>
          </cell>
          <cell r="W2839" t="str">
            <v>Siemens Gamesa</v>
          </cell>
          <cell r="X2839" t="str">
            <v>SG132</v>
          </cell>
          <cell r="Y2839">
            <v>3.4649999999999999</v>
          </cell>
          <cell r="Z2839">
            <v>10</v>
          </cell>
          <cell r="AN2839">
            <v>34.65</v>
          </cell>
          <cell r="AO2839">
            <v>34.65</v>
          </cell>
          <cell r="AP2839">
            <v>0</v>
          </cell>
          <cell r="AQ2839">
            <v>34.65</v>
          </cell>
          <cell r="AR2839">
            <v>1</v>
          </cell>
          <cell r="AS2839">
            <v>43739</v>
          </cell>
          <cell r="AT2839" t="str">
            <v>FL</v>
          </cell>
          <cell r="BH2839" t="str">
            <v/>
          </cell>
          <cell r="BU2839" t="str">
            <v/>
          </cell>
          <cell r="CH2839" t="str">
            <v/>
          </cell>
          <cell r="CU2839" t="str">
            <v/>
          </cell>
          <cell r="DH2839" t="str">
            <v/>
          </cell>
          <cell r="DU2839" t="str">
            <v/>
          </cell>
          <cell r="EH2839" t="str">
            <v/>
          </cell>
          <cell r="EU2839" t="str">
            <v/>
          </cell>
          <cell r="FH2839" t="str">
            <v/>
          </cell>
          <cell r="FU2839" t="str">
            <v/>
          </cell>
          <cell r="GH2839" t="str">
            <v/>
          </cell>
          <cell r="GU2839" t="str">
            <v/>
          </cell>
          <cell r="HH2839" t="str">
            <v/>
          </cell>
          <cell r="HU2839" t="str">
            <v/>
          </cell>
          <cell r="IH2839" t="str">
            <v/>
          </cell>
          <cell r="IU2839" t="str">
            <v/>
          </cell>
          <cell r="JH2839" t="str">
            <v/>
          </cell>
          <cell r="JU2839" t="str">
            <v/>
          </cell>
          <cell r="KF2839">
            <v>34.65</v>
          </cell>
          <cell r="KH2839">
            <v>34.65</v>
          </cell>
          <cell r="KU2839" t="str">
            <v/>
          </cell>
          <cell r="LH2839" t="str">
            <v/>
          </cell>
          <cell r="LU2839" t="str">
            <v/>
          </cell>
          <cell r="MH2839" t="str">
            <v/>
          </cell>
          <cell r="MU2839" t="str">
            <v/>
          </cell>
          <cell r="NH2839" t="str">
            <v/>
          </cell>
          <cell r="NU2839" t="str">
            <v/>
          </cell>
          <cell r="OH2839" t="str">
            <v/>
          </cell>
          <cell r="OU2839" t="str">
            <v/>
          </cell>
        </row>
        <row r="2840">
          <cell r="C2840" t="str">
            <v>ON_BR_CHAF55OC</v>
          </cell>
          <cell r="D2840" t="str">
            <v>ON_BR_CHAF5</v>
          </cell>
          <cell r="E2840" t="str">
            <v>Chafariz 5</v>
          </cell>
          <cell r="F2840" t="str">
            <v>Onshore</v>
          </cell>
          <cell r="G2840" t="str">
            <v>South America</v>
          </cell>
          <cell r="H2840" t="str">
            <v>Brasil</v>
          </cell>
          <cell r="I2840" t="str">
            <v>Paraiba</v>
          </cell>
          <cell r="J2840" t="str">
            <v>Paraiba</v>
          </cell>
          <cell r="K2840">
            <v>-6.8819444000000001</v>
          </cell>
          <cell r="L2840">
            <v>-36.814166669999999</v>
          </cell>
          <cell r="N2840">
            <v>1</v>
          </cell>
          <cell r="O2840">
            <v>1</v>
          </cell>
          <cell r="P2840">
            <v>0</v>
          </cell>
          <cell r="Q2840" t="str">
            <v>No</v>
          </cell>
          <cell r="R2840" t="str">
            <v>No</v>
          </cell>
          <cell r="S2840">
            <v>43179</v>
          </cell>
          <cell r="T2840">
            <v>44409</v>
          </cell>
          <cell r="U2840">
            <v>44531</v>
          </cell>
          <cell r="V2840" t="str">
            <v>10 SG132 3.465</v>
          </cell>
          <cell r="W2840" t="str">
            <v>Siemens Gamesa</v>
          </cell>
          <cell r="X2840" t="str">
            <v>SG132</v>
          </cell>
          <cell r="Y2840">
            <v>3.4649999999999999</v>
          </cell>
          <cell r="Z2840">
            <v>10</v>
          </cell>
          <cell r="AN2840">
            <v>34.65</v>
          </cell>
          <cell r="AO2840">
            <v>34.65</v>
          </cell>
          <cell r="AP2840">
            <v>0</v>
          </cell>
          <cell r="AQ2840">
            <v>34.65</v>
          </cell>
          <cell r="AR2840">
            <v>1</v>
          </cell>
          <cell r="AS2840">
            <v>43739</v>
          </cell>
          <cell r="AT2840" t="str">
            <v>OC</v>
          </cell>
          <cell r="BH2840" t="str">
            <v/>
          </cell>
          <cell r="BU2840" t="str">
            <v/>
          </cell>
          <cell r="CH2840" t="str">
            <v/>
          </cell>
          <cell r="CU2840" t="str">
            <v/>
          </cell>
          <cell r="DH2840" t="str">
            <v/>
          </cell>
          <cell r="DU2840" t="str">
            <v/>
          </cell>
          <cell r="EH2840" t="str">
            <v/>
          </cell>
          <cell r="EU2840" t="str">
            <v/>
          </cell>
          <cell r="FH2840" t="str">
            <v/>
          </cell>
          <cell r="FU2840" t="str">
            <v/>
          </cell>
          <cell r="GH2840" t="str">
            <v/>
          </cell>
          <cell r="GU2840" t="str">
            <v/>
          </cell>
          <cell r="HH2840" t="str">
            <v/>
          </cell>
          <cell r="HU2840" t="str">
            <v/>
          </cell>
          <cell r="IH2840" t="str">
            <v/>
          </cell>
          <cell r="IU2840" t="str">
            <v/>
          </cell>
          <cell r="JH2840" t="str">
            <v/>
          </cell>
          <cell r="JU2840" t="str">
            <v/>
          </cell>
          <cell r="KG2840">
            <v>34.65</v>
          </cell>
          <cell r="KH2840">
            <v>34.65</v>
          </cell>
          <cell r="KU2840" t="str">
            <v/>
          </cell>
          <cell r="LH2840" t="str">
            <v/>
          </cell>
          <cell r="LU2840" t="str">
            <v/>
          </cell>
          <cell r="MH2840" t="str">
            <v/>
          </cell>
          <cell r="MU2840" t="str">
            <v/>
          </cell>
          <cell r="NH2840" t="str">
            <v/>
          </cell>
          <cell r="NU2840" t="str">
            <v/>
          </cell>
          <cell r="OH2840" t="str">
            <v/>
          </cell>
          <cell r="OU2840" t="str">
            <v/>
          </cell>
        </row>
        <row r="2841">
          <cell r="C2841" t="str">
            <v>ON_BR_VARAP11IN</v>
          </cell>
          <cell r="D2841" t="str">
            <v>ON_BR_VARAP1</v>
          </cell>
          <cell r="E2841" t="str">
            <v>Ventos de Arapuá 1</v>
          </cell>
          <cell r="F2841" t="str">
            <v>Onshore</v>
          </cell>
          <cell r="G2841" t="str">
            <v>South America</v>
          </cell>
          <cell r="H2841" t="str">
            <v>Brasil</v>
          </cell>
          <cell r="I2841" t="str">
            <v>Paraiba</v>
          </cell>
          <cell r="J2841" t="str">
            <v>Paraiba</v>
          </cell>
          <cell r="K2841">
            <v>-7.1086299999999998</v>
          </cell>
          <cell r="L2841">
            <v>-36.950000000000003</v>
          </cell>
          <cell r="N2841">
            <v>1</v>
          </cell>
          <cell r="O2841">
            <v>1</v>
          </cell>
          <cell r="P2841">
            <v>0</v>
          </cell>
          <cell r="Q2841" t="str">
            <v>No</v>
          </cell>
          <cell r="R2841" t="str">
            <v>No</v>
          </cell>
          <cell r="S2841">
            <v>43179</v>
          </cell>
          <cell r="T2841">
            <v>44470</v>
          </cell>
          <cell r="U2841">
            <v>44501</v>
          </cell>
          <cell r="V2841" t="str">
            <v>7 SG132 3.465</v>
          </cell>
          <cell r="W2841" t="str">
            <v>Siemens Gamesa</v>
          </cell>
          <cell r="X2841" t="str">
            <v>SG132</v>
          </cell>
          <cell r="Y2841">
            <v>3.4649999999999999</v>
          </cell>
          <cell r="Z2841">
            <v>7</v>
          </cell>
          <cell r="AN2841">
            <v>24.254999999999999</v>
          </cell>
          <cell r="AO2841">
            <v>24.254999999999999</v>
          </cell>
          <cell r="AP2841">
            <v>0</v>
          </cell>
          <cell r="AQ2841">
            <v>24.254999999999999</v>
          </cell>
          <cell r="AR2841">
            <v>1</v>
          </cell>
          <cell r="AS2841">
            <v>43739</v>
          </cell>
          <cell r="AT2841" t="str">
            <v>IN</v>
          </cell>
          <cell r="BH2841" t="str">
            <v/>
          </cell>
          <cell r="BU2841" t="str">
            <v/>
          </cell>
          <cell r="CH2841" t="str">
            <v/>
          </cell>
          <cell r="CU2841" t="str">
            <v/>
          </cell>
          <cell r="DH2841" t="str">
            <v/>
          </cell>
          <cell r="DU2841" t="str">
            <v/>
          </cell>
          <cell r="EH2841" t="str">
            <v/>
          </cell>
          <cell r="EU2841" t="str">
            <v/>
          </cell>
          <cell r="FH2841" t="str">
            <v/>
          </cell>
          <cell r="FU2841" t="str">
            <v/>
          </cell>
          <cell r="GH2841" t="str">
            <v/>
          </cell>
          <cell r="GU2841" t="str">
            <v/>
          </cell>
          <cell r="HH2841" t="str">
            <v/>
          </cell>
          <cell r="HU2841" t="str">
            <v/>
          </cell>
          <cell r="IH2841" t="str">
            <v/>
          </cell>
          <cell r="IU2841" t="str">
            <v/>
          </cell>
          <cell r="JH2841" t="str">
            <v/>
          </cell>
          <cell r="JU2841" t="str">
            <v/>
          </cell>
          <cell r="KC2841">
            <v>3.4649999999999999</v>
          </cell>
          <cell r="KD2841">
            <v>20.79</v>
          </cell>
          <cell r="KH2841">
            <v>24.254999999999999</v>
          </cell>
          <cell r="KU2841" t="str">
            <v/>
          </cell>
          <cell r="LH2841" t="str">
            <v/>
          </cell>
          <cell r="LU2841" t="str">
            <v/>
          </cell>
          <cell r="MH2841" t="str">
            <v/>
          </cell>
          <cell r="MU2841" t="str">
            <v/>
          </cell>
          <cell r="NH2841" t="str">
            <v/>
          </cell>
          <cell r="NU2841" t="str">
            <v/>
          </cell>
          <cell r="OH2841" t="str">
            <v/>
          </cell>
          <cell r="OU2841" t="str">
            <v/>
          </cell>
        </row>
        <row r="2842">
          <cell r="C2842" t="str">
            <v>ON_BR_VARAP12OP</v>
          </cell>
          <cell r="D2842" t="str">
            <v>ON_BR_VARAP1</v>
          </cell>
          <cell r="E2842" t="str">
            <v>Ventos de Arapuá 1</v>
          </cell>
          <cell r="F2842" t="str">
            <v>Onshore</v>
          </cell>
          <cell r="G2842" t="str">
            <v>South America</v>
          </cell>
          <cell r="H2842" t="str">
            <v>Brasil</v>
          </cell>
          <cell r="I2842" t="str">
            <v>Paraiba</v>
          </cell>
          <cell r="J2842" t="str">
            <v>Paraiba</v>
          </cell>
          <cell r="K2842">
            <v>-7.1086299999999998</v>
          </cell>
          <cell r="L2842">
            <v>-36.950000000000003</v>
          </cell>
          <cell r="N2842">
            <v>1</v>
          </cell>
          <cell r="O2842">
            <v>1</v>
          </cell>
          <cell r="P2842">
            <v>0</v>
          </cell>
          <cell r="Q2842" t="str">
            <v>No</v>
          </cell>
          <cell r="R2842" t="str">
            <v>No</v>
          </cell>
          <cell r="S2842">
            <v>43179</v>
          </cell>
          <cell r="T2842">
            <v>44470</v>
          </cell>
          <cell r="U2842">
            <v>44501</v>
          </cell>
          <cell r="V2842" t="str">
            <v>7 SG132 3.465</v>
          </cell>
          <cell r="W2842" t="str">
            <v>Siemens Gamesa</v>
          </cell>
          <cell r="X2842" t="str">
            <v>SG132</v>
          </cell>
          <cell r="Y2842">
            <v>3.4649999999999999</v>
          </cell>
          <cell r="Z2842">
            <v>7</v>
          </cell>
          <cell r="AN2842">
            <v>24.254999999999999</v>
          </cell>
          <cell r="AO2842">
            <v>24.254999999999999</v>
          </cell>
          <cell r="AP2842">
            <v>0</v>
          </cell>
          <cell r="AQ2842">
            <v>24.254999999999999</v>
          </cell>
          <cell r="AR2842">
            <v>1</v>
          </cell>
          <cell r="AS2842">
            <v>43739</v>
          </cell>
          <cell r="AT2842" t="str">
            <v>OP</v>
          </cell>
          <cell r="BH2842" t="str">
            <v/>
          </cell>
          <cell r="BU2842" t="str">
            <v/>
          </cell>
          <cell r="CH2842" t="str">
            <v/>
          </cell>
          <cell r="CU2842" t="str">
            <v/>
          </cell>
          <cell r="DH2842" t="str">
            <v/>
          </cell>
          <cell r="DU2842" t="str">
            <v/>
          </cell>
          <cell r="EH2842" t="str">
            <v/>
          </cell>
          <cell r="EU2842" t="str">
            <v/>
          </cell>
          <cell r="FH2842" t="str">
            <v/>
          </cell>
          <cell r="FU2842" t="str">
            <v/>
          </cell>
          <cell r="GH2842" t="str">
            <v/>
          </cell>
          <cell r="GU2842" t="str">
            <v/>
          </cell>
          <cell r="HH2842" t="str">
            <v/>
          </cell>
          <cell r="HU2842" t="str">
            <v/>
          </cell>
          <cell r="IH2842" t="str">
            <v/>
          </cell>
          <cell r="IU2842" t="str">
            <v/>
          </cell>
          <cell r="JH2842" t="str">
            <v/>
          </cell>
          <cell r="JU2842" t="str">
            <v/>
          </cell>
          <cell r="KE2842">
            <v>24.254999999999999</v>
          </cell>
          <cell r="KH2842">
            <v>24.254999999999999</v>
          </cell>
          <cell r="KU2842" t="str">
            <v/>
          </cell>
          <cell r="LH2842" t="str">
            <v/>
          </cell>
          <cell r="LU2842" t="str">
            <v/>
          </cell>
          <cell r="MH2842" t="str">
            <v/>
          </cell>
          <cell r="MU2842" t="str">
            <v/>
          </cell>
          <cell r="NH2842" t="str">
            <v/>
          </cell>
          <cell r="NU2842" t="str">
            <v/>
          </cell>
          <cell r="OH2842" t="str">
            <v/>
          </cell>
          <cell r="OU2842" t="str">
            <v/>
          </cell>
        </row>
        <row r="2843">
          <cell r="C2843" t="str">
            <v>ON_BR_VARAP13CO</v>
          </cell>
          <cell r="D2843" t="str">
            <v>ON_BR_VARAP1</v>
          </cell>
          <cell r="E2843" t="str">
            <v>Ventos de Arapuá 1</v>
          </cell>
          <cell r="F2843" t="str">
            <v>Onshore</v>
          </cell>
          <cell r="G2843" t="str">
            <v>South America</v>
          </cell>
          <cell r="H2843" t="str">
            <v>Brasil</v>
          </cell>
          <cell r="I2843" t="str">
            <v>Paraiba</v>
          </cell>
          <cell r="J2843" t="str">
            <v>Paraiba</v>
          </cell>
          <cell r="K2843">
            <v>-7.1086299999999998</v>
          </cell>
          <cell r="L2843">
            <v>-36.950000000000003</v>
          </cell>
          <cell r="N2843">
            <v>1</v>
          </cell>
          <cell r="O2843">
            <v>1</v>
          </cell>
          <cell r="P2843">
            <v>0</v>
          </cell>
          <cell r="Q2843" t="str">
            <v>No</v>
          </cell>
          <cell r="R2843" t="str">
            <v>No</v>
          </cell>
          <cell r="S2843">
            <v>43179</v>
          </cell>
          <cell r="T2843">
            <v>44470</v>
          </cell>
          <cell r="U2843">
            <v>44501</v>
          </cell>
          <cell r="V2843" t="str">
            <v>7 SG132 3.465</v>
          </cell>
          <cell r="W2843" t="str">
            <v>Siemens Gamesa</v>
          </cell>
          <cell r="X2843" t="str">
            <v>SG132</v>
          </cell>
          <cell r="Y2843">
            <v>3.4649999999999999</v>
          </cell>
          <cell r="Z2843">
            <v>7</v>
          </cell>
          <cell r="AN2843">
            <v>24.254999999999999</v>
          </cell>
          <cell r="AO2843">
            <v>24.254999999999999</v>
          </cell>
          <cell r="AP2843">
            <v>0</v>
          </cell>
          <cell r="AQ2843">
            <v>24.254999999999999</v>
          </cell>
          <cell r="AR2843">
            <v>1</v>
          </cell>
          <cell r="AS2843">
            <v>43739</v>
          </cell>
          <cell r="AT2843" t="str">
            <v>CO</v>
          </cell>
          <cell r="BH2843" t="str">
            <v/>
          </cell>
          <cell r="BU2843" t="str">
            <v/>
          </cell>
          <cell r="CH2843" t="str">
            <v/>
          </cell>
          <cell r="CU2843" t="str">
            <v/>
          </cell>
          <cell r="DH2843" t="str">
            <v/>
          </cell>
          <cell r="DU2843" t="str">
            <v/>
          </cell>
          <cell r="EH2843" t="str">
            <v/>
          </cell>
          <cell r="EU2843" t="str">
            <v/>
          </cell>
          <cell r="FH2843" t="str">
            <v/>
          </cell>
          <cell r="FU2843" t="str">
            <v/>
          </cell>
          <cell r="GH2843" t="str">
            <v/>
          </cell>
          <cell r="GU2843" t="str">
            <v/>
          </cell>
          <cell r="HH2843" t="str">
            <v/>
          </cell>
          <cell r="HU2843" t="str">
            <v/>
          </cell>
          <cell r="IH2843" t="str">
            <v/>
          </cell>
          <cell r="IU2843" t="str">
            <v/>
          </cell>
          <cell r="JH2843" t="str">
            <v/>
          </cell>
          <cell r="JU2843" t="str">
            <v/>
          </cell>
          <cell r="KE2843">
            <v>24.254999999999999</v>
          </cell>
          <cell r="KH2843">
            <v>24.254999999999999</v>
          </cell>
          <cell r="KU2843" t="str">
            <v/>
          </cell>
          <cell r="LH2843" t="str">
            <v/>
          </cell>
          <cell r="LU2843" t="str">
            <v/>
          </cell>
          <cell r="MH2843" t="str">
            <v/>
          </cell>
          <cell r="MU2843" t="str">
            <v/>
          </cell>
          <cell r="NH2843" t="str">
            <v/>
          </cell>
          <cell r="NU2843" t="str">
            <v/>
          </cell>
          <cell r="OH2843" t="str">
            <v/>
          </cell>
          <cell r="OU2843" t="str">
            <v/>
          </cell>
        </row>
        <row r="2844">
          <cell r="C2844" t="str">
            <v>ON_BR_VARAP14FL</v>
          </cell>
          <cell r="D2844" t="str">
            <v>ON_BR_VARAP1</v>
          </cell>
          <cell r="E2844" t="str">
            <v>Ventos de Arapuá 1</v>
          </cell>
          <cell r="F2844" t="str">
            <v>Onshore</v>
          </cell>
          <cell r="G2844" t="str">
            <v>South America</v>
          </cell>
          <cell r="H2844" t="str">
            <v>Brasil</v>
          </cell>
          <cell r="I2844" t="str">
            <v>Paraiba</v>
          </cell>
          <cell r="J2844" t="str">
            <v>Paraiba</v>
          </cell>
          <cell r="K2844">
            <v>-7.1086299999999998</v>
          </cell>
          <cell r="L2844">
            <v>-36.950000000000003</v>
          </cell>
          <cell r="N2844">
            <v>1</v>
          </cell>
          <cell r="O2844">
            <v>1</v>
          </cell>
          <cell r="P2844">
            <v>0</v>
          </cell>
          <cell r="Q2844" t="str">
            <v>No</v>
          </cell>
          <cell r="R2844" t="str">
            <v>No</v>
          </cell>
          <cell r="S2844">
            <v>43179</v>
          </cell>
          <cell r="T2844">
            <v>44470</v>
          </cell>
          <cell r="U2844">
            <v>44501</v>
          </cell>
          <cell r="V2844" t="str">
            <v>7 SG132 3.465</v>
          </cell>
          <cell r="W2844" t="str">
            <v>Siemens Gamesa</v>
          </cell>
          <cell r="X2844" t="str">
            <v>SG132</v>
          </cell>
          <cell r="Y2844">
            <v>3.4649999999999999</v>
          </cell>
          <cell r="Z2844">
            <v>7</v>
          </cell>
          <cell r="AN2844">
            <v>24.254999999999999</v>
          </cell>
          <cell r="AO2844">
            <v>24.254999999999999</v>
          </cell>
          <cell r="AP2844">
            <v>0</v>
          </cell>
          <cell r="AQ2844">
            <v>24.254999999999999</v>
          </cell>
          <cell r="AR2844">
            <v>1</v>
          </cell>
          <cell r="AS2844">
            <v>43739</v>
          </cell>
          <cell r="AT2844" t="str">
            <v>FL</v>
          </cell>
          <cell r="BH2844" t="str">
            <v/>
          </cell>
          <cell r="BU2844" t="str">
            <v/>
          </cell>
          <cell r="CH2844" t="str">
            <v/>
          </cell>
          <cell r="CU2844" t="str">
            <v/>
          </cell>
          <cell r="DH2844" t="str">
            <v/>
          </cell>
          <cell r="DU2844" t="str">
            <v/>
          </cell>
          <cell r="EH2844" t="str">
            <v/>
          </cell>
          <cell r="EU2844" t="str">
            <v/>
          </cell>
          <cell r="FH2844" t="str">
            <v/>
          </cell>
          <cell r="FU2844" t="str">
            <v/>
          </cell>
          <cell r="GH2844" t="str">
            <v/>
          </cell>
          <cell r="GU2844" t="str">
            <v/>
          </cell>
          <cell r="HH2844" t="str">
            <v/>
          </cell>
          <cell r="HU2844" t="str">
            <v/>
          </cell>
          <cell r="IH2844" t="str">
            <v/>
          </cell>
          <cell r="IU2844" t="str">
            <v/>
          </cell>
          <cell r="JH2844" t="str">
            <v/>
          </cell>
          <cell r="JU2844" t="str">
            <v/>
          </cell>
          <cell r="KE2844">
            <v>24.254999999999999</v>
          </cell>
          <cell r="KH2844">
            <v>24.254999999999999</v>
          </cell>
          <cell r="KU2844" t="str">
            <v/>
          </cell>
          <cell r="LH2844" t="str">
            <v/>
          </cell>
          <cell r="LU2844" t="str">
            <v/>
          </cell>
          <cell r="MH2844" t="str">
            <v/>
          </cell>
          <cell r="MU2844" t="str">
            <v/>
          </cell>
          <cell r="NH2844" t="str">
            <v/>
          </cell>
          <cell r="NU2844" t="str">
            <v/>
          </cell>
          <cell r="OH2844" t="str">
            <v/>
          </cell>
          <cell r="OU2844" t="str">
            <v/>
          </cell>
        </row>
        <row r="2845">
          <cell r="C2845" t="str">
            <v>ON_BR_VARAP15OC</v>
          </cell>
          <cell r="D2845" t="str">
            <v>ON_BR_VARAP1</v>
          </cell>
          <cell r="E2845" t="str">
            <v>Ventos de Arapuá 1</v>
          </cell>
          <cell r="F2845" t="str">
            <v>Onshore</v>
          </cell>
          <cell r="G2845" t="str">
            <v>South America</v>
          </cell>
          <cell r="H2845" t="str">
            <v>Brasil</v>
          </cell>
          <cell r="I2845" t="str">
            <v>Paraiba</v>
          </cell>
          <cell r="J2845" t="str">
            <v>Paraiba</v>
          </cell>
          <cell r="K2845">
            <v>-7.1086299999999998</v>
          </cell>
          <cell r="L2845">
            <v>-36.950000000000003</v>
          </cell>
          <cell r="N2845">
            <v>1</v>
          </cell>
          <cell r="O2845">
            <v>1</v>
          </cell>
          <cell r="P2845">
            <v>0</v>
          </cell>
          <cell r="Q2845" t="str">
            <v>No</v>
          </cell>
          <cell r="R2845" t="str">
            <v>No</v>
          </cell>
          <cell r="S2845">
            <v>43179</v>
          </cell>
          <cell r="T2845">
            <v>44470</v>
          </cell>
          <cell r="U2845">
            <v>44501</v>
          </cell>
          <cell r="V2845" t="str">
            <v>7 SG132 3.465</v>
          </cell>
          <cell r="W2845" t="str">
            <v>Siemens Gamesa</v>
          </cell>
          <cell r="X2845" t="str">
            <v>SG132</v>
          </cell>
          <cell r="Y2845">
            <v>3.4649999999999999</v>
          </cell>
          <cell r="Z2845">
            <v>7</v>
          </cell>
          <cell r="AN2845">
            <v>24.254999999999999</v>
          </cell>
          <cell r="AO2845">
            <v>24.254999999999999</v>
          </cell>
          <cell r="AP2845">
            <v>0</v>
          </cell>
          <cell r="AQ2845">
            <v>24.254999999999999</v>
          </cell>
          <cell r="AR2845">
            <v>1</v>
          </cell>
          <cell r="AS2845">
            <v>43739</v>
          </cell>
          <cell r="AT2845" t="str">
            <v>OC</v>
          </cell>
          <cell r="BH2845" t="str">
            <v/>
          </cell>
          <cell r="BU2845" t="str">
            <v/>
          </cell>
          <cell r="CH2845" t="str">
            <v/>
          </cell>
          <cell r="CU2845" t="str">
            <v/>
          </cell>
          <cell r="DH2845" t="str">
            <v/>
          </cell>
          <cell r="DU2845" t="str">
            <v/>
          </cell>
          <cell r="EH2845" t="str">
            <v/>
          </cell>
          <cell r="EU2845" t="str">
            <v/>
          </cell>
          <cell r="FH2845" t="str">
            <v/>
          </cell>
          <cell r="FU2845" t="str">
            <v/>
          </cell>
          <cell r="GH2845" t="str">
            <v/>
          </cell>
          <cell r="GU2845" t="str">
            <v/>
          </cell>
          <cell r="HH2845" t="str">
            <v/>
          </cell>
          <cell r="HU2845" t="str">
            <v/>
          </cell>
          <cell r="IH2845" t="str">
            <v/>
          </cell>
          <cell r="IU2845" t="str">
            <v/>
          </cell>
          <cell r="JH2845" t="str">
            <v/>
          </cell>
          <cell r="JU2845" t="str">
            <v/>
          </cell>
          <cell r="KF2845">
            <v>24.254999999999999</v>
          </cell>
          <cell r="KH2845">
            <v>24.254999999999999</v>
          </cell>
          <cell r="KU2845" t="str">
            <v/>
          </cell>
          <cell r="LH2845" t="str">
            <v/>
          </cell>
          <cell r="LU2845" t="str">
            <v/>
          </cell>
          <cell r="MH2845" t="str">
            <v/>
          </cell>
          <cell r="MU2845" t="str">
            <v/>
          </cell>
          <cell r="NH2845" t="str">
            <v/>
          </cell>
          <cell r="NU2845" t="str">
            <v/>
          </cell>
          <cell r="OH2845" t="str">
            <v/>
          </cell>
          <cell r="OU2845" t="str">
            <v/>
          </cell>
        </row>
        <row r="2846">
          <cell r="C2846" t="str">
            <v>ON_BR_VARAP21IN</v>
          </cell>
          <cell r="D2846" t="str">
            <v>ON_BR_VARAP2</v>
          </cell>
          <cell r="E2846" t="str">
            <v>Ventos de Arapuá 2</v>
          </cell>
          <cell r="F2846" t="str">
            <v>Onshore</v>
          </cell>
          <cell r="G2846" t="str">
            <v>South America</v>
          </cell>
          <cell r="H2846" t="str">
            <v>Brasil</v>
          </cell>
          <cell r="I2846" t="str">
            <v>Paraiba</v>
          </cell>
          <cell r="J2846" t="str">
            <v>Paraiba</v>
          </cell>
          <cell r="K2846">
            <v>-6.9266199999999998</v>
          </cell>
          <cell r="L2846">
            <v>-37.096200000000003</v>
          </cell>
          <cell r="N2846">
            <v>1</v>
          </cell>
          <cell r="O2846">
            <v>1</v>
          </cell>
          <cell r="P2846">
            <v>0</v>
          </cell>
          <cell r="Q2846" t="str">
            <v>No</v>
          </cell>
          <cell r="R2846" t="str">
            <v>No</v>
          </cell>
          <cell r="S2846">
            <v>43179</v>
          </cell>
          <cell r="T2846">
            <v>44470</v>
          </cell>
          <cell r="U2846">
            <v>44501</v>
          </cell>
          <cell r="V2846" t="str">
            <v>10 SG132 3.465</v>
          </cell>
          <cell r="W2846" t="str">
            <v>Siemens Gamesa</v>
          </cell>
          <cell r="X2846" t="str">
            <v>SG132</v>
          </cell>
          <cell r="Y2846">
            <v>3.4649999999999999</v>
          </cell>
          <cell r="Z2846">
            <v>10</v>
          </cell>
          <cell r="AN2846">
            <v>34.65</v>
          </cell>
          <cell r="AO2846">
            <v>34.65</v>
          </cell>
          <cell r="AP2846">
            <v>0</v>
          </cell>
          <cell r="AQ2846">
            <v>34.65</v>
          </cell>
          <cell r="AR2846">
            <v>1</v>
          </cell>
          <cell r="AS2846">
            <v>43739</v>
          </cell>
          <cell r="AT2846" t="str">
            <v>IN</v>
          </cell>
          <cell r="BH2846" t="str">
            <v/>
          </cell>
          <cell r="BU2846" t="str">
            <v/>
          </cell>
          <cell r="CH2846" t="str">
            <v/>
          </cell>
          <cell r="CU2846" t="str">
            <v/>
          </cell>
          <cell r="DH2846" t="str">
            <v/>
          </cell>
          <cell r="DU2846" t="str">
            <v/>
          </cell>
          <cell r="EH2846" t="str">
            <v/>
          </cell>
          <cell r="EU2846" t="str">
            <v/>
          </cell>
          <cell r="FH2846" t="str">
            <v/>
          </cell>
          <cell r="FU2846" t="str">
            <v/>
          </cell>
          <cell r="GH2846" t="str">
            <v/>
          </cell>
          <cell r="GU2846" t="str">
            <v/>
          </cell>
          <cell r="HH2846" t="str">
            <v/>
          </cell>
          <cell r="HU2846" t="str">
            <v/>
          </cell>
          <cell r="IH2846" t="str">
            <v/>
          </cell>
          <cell r="IU2846" t="str">
            <v/>
          </cell>
          <cell r="JH2846" t="str">
            <v/>
          </cell>
          <cell r="JU2846" t="str">
            <v/>
          </cell>
          <cell r="KC2846">
            <v>13.86</v>
          </cell>
          <cell r="KD2846">
            <v>20.79</v>
          </cell>
          <cell r="KH2846">
            <v>34.65</v>
          </cell>
          <cell r="KU2846" t="str">
            <v/>
          </cell>
          <cell r="LH2846" t="str">
            <v/>
          </cell>
          <cell r="LU2846" t="str">
            <v/>
          </cell>
          <cell r="MH2846" t="str">
            <v/>
          </cell>
          <cell r="MU2846" t="str">
            <v/>
          </cell>
          <cell r="NH2846" t="str">
            <v/>
          </cell>
          <cell r="NU2846" t="str">
            <v/>
          </cell>
          <cell r="OH2846" t="str">
            <v/>
          </cell>
          <cell r="OU2846" t="str">
            <v/>
          </cell>
        </row>
        <row r="2847">
          <cell r="C2847" t="str">
            <v>ON_BR_VARAP22OP</v>
          </cell>
          <cell r="D2847" t="str">
            <v>ON_BR_VARAP2</v>
          </cell>
          <cell r="E2847" t="str">
            <v>Ventos de Arapuá 2</v>
          </cell>
          <cell r="F2847" t="str">
            <v>Onshore</v>
          </cell>
          <cell r="G2847" t="str">
            <v>South America</v>
          </cell>
          <cell r="H2847" t="str">
            <v>Brasil</v>
          </cell>
          <cell r="I2847" t="str">
            <v>Paraiba</v>
          </cell>
          <cell r="J2847" t="str">
            <v>Paraiba</v>
          </cell>
          <cell r="K2847">
            <v>-6.9266199999999998</v>
          </cell>
          <cell r="L2847">
            <v>-37.096200000000003</v>
          </cell>
          <cell r="N2847">
            <v>1</v>
          </cell>
          <cell r="O2847">
            <v>1</v>
          </cell>
          <cell r="P2847">
            <v>0</v>
          </cell>
          <cell r="Q2847" t="str">
            <v>No</v>
          </cell>
          <cell r="R2847" t="str">
            <v>No</v>
          </cell>
          <cell r="S2847">
            <v>43179</v>
          </cell>
          <cell r="T2847">
            <v>44470</v>
          </cell>
          <cell r="U2847">
            <v>44501</v>
          </cell>
          <cell r="V2847" t="str">
            <v>10 SG132 3.465</v>
          </cell>
          <cell r="W2847" t="str">
            <v>Siemens Gamesa</v>
          </cell>
          <cell r="X2847" t="str">
            <v>SG132</v>
          </cell>
          <cell r="Y2847">
            <v>3.4649999999999999</v>
          </cell>
          <cell r="Z2847">
            <v>10</v>
          </cell>
          <cell r="AN2847">
            <v>34.65</v>
          </cell>
          <cell r="AO2847">
            <v>34.65</v>
          </cell>
          <cell r="AP2847">
            <v>0</v>
          </cell>
          <cell r="AQ2847">
            <v>34.65</v>
          </cell>
          <cell r="AR2847">
            <v>1</v>
          </cell>
          <cell r="AS2847">
            <v>43739</v>
          </cell>
          <cell r="AT2847" t="str">
            <v>OP</v>
          </cell>
          <cell r="BH2847" t="str">
            <v/>
          </cell>
          <cell r="BU2847" t="str">
            <v/>
          </cell>
          <cell r="CH2847" t="str">
            <v/>
          </cell>
          <cell r="CU2847" t="str">
            <v/>
          </cell>
          <cell r="DH2847" t="str">
            <v/>
          </cell>
          <cell r="DU2847" t="str">
            <v/>
          </cell>
          <cell r="EH2847" t="str">
            <v/>
          </cell>
          <cell r="EU2847" t="str">
            <v/>
          </cell>
          <cell r="FH2847" t="str">
            <v/>
          </cell>
          <cell r="FU2847" t="str">
            <v/>
          </cell>
          <cell r="GH2847" t="str">
            <v/>
          </cell>
          <cell r="GU2847" t="str">
            <v/>
          </cell>
          <cell r="HH2847" t="str">
            <v/>
          </cell>
          <cell r="HU2847" t="str">
            <v/>
          </cell>
          <cell r="IH2847" t="str">
            <v/>
          </cell>
          <cell r="IU2847" t="str">
            <v/>
          </cell>
          <cell r="JH2847" t="str">
            <v/>
          </cell>
          <cell r="JU2847" t="str">
            <v/>
          </cell>
          <cell r="KE2847">
            <v>34.65</v>
          </cell>
          <cell r="KH2847">
            <v>34.65</v>
          </cell>
          <cell r="KU2847" t="str">
            <v/>
          </cell>
          <cell r="LH2847" t="str">
            <v/>
          </cell>
          <cell r="LU2847" t="str">
            <v/>
          </cell>
          <cell r="MH2847" t="str">
            <v/>
          </cell>
          <cell r="MU2847" t="str">
            <v/>
          </cell>
          <cell r="NH2847" t="str">
            <v/>
          </cell>
          <cell r="NU2847" t="str">
            <v/>
          </cell>
          <cell r="OH2847" t="str">
            <v/>
          </cell>
          <cell r="OU2847" t="str">
            <v/>
          </cell>
        </row>
        <row r="2848">
          <cell r="C2848" t="str">
            <v>ON_BR_VARAP23CO</v>
          </cell>
          <cell r="D2848" t="str">
            <v>ON_BR_VARAP2</v>
          </cell>
          <cell r="E2848" t="str">
            <v>Ventos de Arapuá 2</v>
          </cell>
          <cell r="F2848" t="str">
            <v>Onshore</v>
          </cell>
          <cell r="G2848" t="str">
            <v>South America</v>
          </cell>
          <cell r="H2848" t="str">
            <v>Brasil</v>
          </cell>
          <cell r="I2848" t="str">
            <v>Paraiba</v>
          </cell>
          <cell r="J2848" t="str">
            <v>Paraiba</v>
          </cell>
          <cell r="K2848">
            <v>-6.9266199999999998</v>
          </cell>
          <cell r="L2848">
            <v>-37.096200000000003</v>
          </cell>
          <cell r="N2848">
            <v>1</v>
          </cell>
          <cell r="O2848">
            <v>1</v>
          </cell>
          <cell r="P2848">
            <v>0</v>
          </cell>
          <cell r="Q2848" t="str">
            <v>No</v>
          </cell>
          <cell r="R2848" t="str">
            <v>No</v>
          </cell>
          <cell r="S2848">
            <v>43179</v>
          </cell>
          <cell r="T2848">
            <v>44470</v>
          </cell>
          <cell r="U2848">
            <v>44501</v>
          </cell>
          <cell r="V2848" t="str">
            <v>10 SG132 3.465</v>
          </cell>
          <cell r="W2848" t="str">
            <v>Siemens Gamesa</v>
          </cell>
          <cell r="X2848" t="str">
            <v>SG132</v>
          </cell>
          <cell r="Y2848">
            <v>3.4649999999999999</v>
          </cell>
          <cell r="Z2848">
            <v>10</v>
          </cell>
          <cell r="AN2848">
            <v>34.65</v>
          </cell>
          <cell r="AO2848">
            <v>34.65</v>
          </cell>
          <cell r="AP2848">
            <v>0</v>
          </cell>
          <cell r="AQ2848">
            <v>34.65</v>
          </cell>
          <cell r="AR2848">
            <v>1</v>
          </cell>
          <cell r="AS2848">
            <v>43739</v>
          </cell>
          <cell r="AT2848" t="str">
            <v>CO</v>
          </cell>
          <cell r="BH2848" t="str">
            <v/>
          </cell>
          <cell r="BU2848" t="str">
            <v/>
          </cell>
          <cell r="CH2848" t="str">
            <v/>
          </cell>
          <cell r="CU2848" t="str">
            <v/>
          </cell>
          <cell r="DH2848" t="str">
            <v/>
          </cell>
          <cell r="DU2848" t="str">
            <v/>
          </cell>
          <cell r="EH2848" t="str">
            <v/>
          </cell>
          <cell r="EU2848" t="str">
            <v/>
          </cell>
          <cell r="FH2848" t="str">
            <v/>
          </cell>
          <cell r="FU2848" t="str">
            <v/>
          </cell>
          <cell r="GH2848" t="str">
            <v/>
          </cell>
          <cell r="GU2848" t="str">
            <v/>
          </cell>
          <cell r="HH2848" t="str">
            <v/>
          </cell>
          <cell r="HU2848" t="str">
            <v/>
          </cell>
          <cell r="IH2848" t="str">
            <v/>
          </cell>
          <cell r="IU2848" t="str">
            <v/>
          </cell>
          <cell r="JH2848" t="str">
            <v/>
          </cell>
          <cell r="JU2848" t="str">
            <v/>
          </cell>
          <cell r="KE2848">
            <v>31.184999999999999</v>
          </cell>
          <cell r="KF2848">
            <v>3.4649999999999999</v>
          </cell>
          <cell r="KH2848">
            <v>34.65</v>
          </cell>
          <cell r="KU2848" t="str">
            <v/>
          </cell>
          <cell r="LH2848" t="str">
            <v/>
          </cell>
          <cell r="LU2848" t="str">
            <v/>
          </cell>
          <cell r="MH2848" t="str">
            <v/>
          </cell>
          <cell r="MU2848" t="str">
            <v/>
          </cell>
          <cell r="NH2848" t="str">
            <v/>
          </cell>
          <cell r="NU2848" t="str">
            <v/>
          </cell>
          <cell r="OH2848" t="str">
            <v/>
          </cell>
          <cell r="OU2848" t="str">
            <v/>
          </cell>
        </row>
        <row r="2849">
          <cell r="C2849" t="str">
            <v>ON_BR_VARAP24FL</v>
          </cell>
          <cell r="D2849" t="str">
            <v>ON_BR_VARAP2</v>
          </cell>
          <cell r="E2849" t="str">
            <v>Ventos de Arapuá 2</v>
          </cell>
          <cell r="F2849" t="str">
            <v>Onshore</v>
          </cell>
          <cell r="G2849" t="str">
            <v>South America</v>
          </cell>
          <cell r="H2849" t="str">
            <v>Brasil</v>
          </cell>
          <cell r="I2849" t="str">
            <v>Paraiba</v>
          </cell>
          <cell r="J2849" t="str">
            <v>Paraiba</v>
          </cell>
          <cell r="K2849">
            <v>-6.9266199999999998</v>
          </cell>
          <cell r="L2849">
            <v>-37.096200000000003</v>
          </cell>
          <cell r="N2849">
            <v>1</v>
          </cell>
          <cell r="O2849">
            <v>1</v>
          </cell>
          <cell r="P2849">
            <v>0</v>
          </cell>
          <cell r="Q2849" t="str">
            <v>No</v>
          </cell>
          <cell r="R2849" t="str">
            <v>No</v>
          </cell>
          <cell r="S2849">
            <v>43179</v>
          </cell>
          <cell r="T2849">
            <v>44470</v>
          </cell>
          <cell r="U2849">
            <v>44501</v>
          </cell>
          <cell r="V2849" t="str">
            <v>10 SG132 3.465</v>
          </cell>
          <cell r="W2849" t="str">
            <v>Siemens Gamesa</v>
          </cell>
          <cell r="X2849" t="str">
            <v>SG132</v>
          </cell>
          <cell r="Y2849">
            <v>3.4649999999999999</v>
          </cell>
          <cell r="Z2849">
            <v>10</v>
          </cell>
          <cell r="AN2849">
            <v>34.65</v>
          </cell>
          <cell r="AO2849">
            <v>34.65</v>
          </cell>
          <cell r="AP2849">
            <v>0</v>
          </cell>
          <cell r="AQ2849">
            <v>34.65</v>
          </cell>
          <cell r="AR2849">
            <v>1</v>
          </cell>
          <cell r="AS2849">
            <v>43739</v>
          </cell>
          <cell r="AT2849" t="str">
            <v>FL</v>
          </cell>
          <cell r="BH2849" t="str">
            <v/>
          </cell>
          <cell r="BU2849" t="str">
            <v/>
          </cell>
          <cell r="CH2849" t="str">
            <v/>
          </cell>
          <cell r="CU2849" t="str">
            <v/>
          </cell>
          <cell r="DH2849" t="str">
            <v/>
          </cell>
          <cell r="DU2849" t="str">
            <v/>
          </cell>
          <cell r="EH2849" t="str">
            <v/>
          </cell>
          <cell r="EU2849" t="str">
            <v/>
          </cell>
          <cell r="FH2849" t="str">
            <v/>
          </cell>
          <cell r="FU2849" t="str">
            <v/>
          </cell>
          <cell r="GH2849" t="str">
            <v/>
          </cell>
          <cell r="GU2849" t="str">
            <v/>
          </cell>
          <cell r="HH2849" t="str">
            <v/>
          </cell>
          <cell r="HU2849" t="str">
            <v/>
          </cell>
          <cell r="IH2849" t="str">
            <v/>
          </cell>
          <cell r="IU2849" t="str">
            <v/>
          </cell>
          <cell r="JH2849" t="str">
            <v/>
          </cell>
          <cell r="JU2849" t="str">
            <v/>
          </cell>
          <cell r="KF2849">
            <v>34.65</v>
          </cell>
          <cell r="KH2849">
            <v>34.65</v>
          </cell>
          <cell r="KU2849" t="str">
            <v/>
          </cell>
          <cell r="LH2849" t="str">
            <v/>
          </cell>
          <cell r="LU2849" t="str">
            <v/>
          </cell>
          <cell r="MH2849" t="str">
            <v/>
          </cell>
          <cell r="MU2849" t="str">
            <v/>
          </cell>
          <cell r="NH2849" t="str">
            <v/>
          </cell>
          <cell r="NU2849" t="str">
            <v/>
          </cell>
          <cell r="OH2849" t="str">
            <v/>
          </cell>
          <cell r="OU2849" t="str">
            <v/>
          </cell>
        </row>
        <row r="2850">
          <cell r="C2850" t="str">
            <v>ON_BR_VARAP25OC</v>
          </cell>
          <cell r="D2850" t="str">
            <v>ON_BR_VARAP2</v>
          </cell>
          <cell r="E2850" t="str">
            <v>Ventos de Arapuá 2</v>
          </cell>
          <cell r="F2850" t="str">
            <v>Onshore</v>
          </cell>
          <cell r="G2850" t="str">
            <v>South America</v>
          </cell>
          <cell r="H2850" t="str">
            <v>Brasil</v>
          </cell>
          <cell r="I2850" t="str">
            <v>Paraiba</v>
          </cell>
          <cell r="J2850" t="str">
            <v>Paraiba</v>
          </cell>
          <cell r="K2850">
            <v>-6.9266199999999998</v>
          </cell>
          <cell r="L2850">
            <v>-37.096200000000003</v>
          </cell>
          <cell r="N2850">
            <v>1</v>
          </cell>
          <cell r="O2850">
            <v>1</v>
          </cell>
          <cell r="P2850">
            <v>0</v>
          </cell>
          <cell r="Q2850" t="str">
            <v>No</v>
          </cell>
          <cell r="R2850" t="str">
            <v>No</v>
          </cell>
          <cell r="S2850">
            <v>43179</v>
          </cell>
          <cell r="T2850">
            <v>44470</v>
          </cell>
          <cell r="U2850">
            <v>44501</v>
          </cell>
          <cell r="V2850" t="str">
            <v>10 SG132 3.465</v>
          </cell>
          <cell r="W2850" t="str">
            <v>Siemens Gamesa</v>
          </cell>
          <cell r="X2850" t="str">
            <v>SG132</v>
          </cell>
          <cell r="Y2850">
            <v>3.4649999999999999</v>
          </cell>
          <cell r="Z2850">
            <v>10</v>
          </cell>
          <cell r="AN2850">
            <v>34.65</v>
          </cell>
          <cell r="AO2850">
            <v>34.65</v>
          </cell>
          <cell r="AP2850">
            <v>0</v>
          </cell>
          <cell r="AQ2850">
            <v>34.65</v>
          </cell>
          <cell r="AR2850">
            <v>1</v>
          </cell>
          <cell r="AS2850">
            <v>43739</v>
          </cell>
          <cell r="AT2850" t="str">
            <v>OC</v>
          </cell>
          <cell r="BH2850" t="str">
            <v/>
          </cell>
          <cell r="BU2850" t="str">
            <v/>
          </cell>
          <cell r="CH2850" t="str">
            <v/>
          </cell>
          <cell r="CU2850" t="str">
            <v/>
          </cell>
          <cell r="DH2850" t="str">
            <v/>
          </cell>
          <cell r="DU2850" t="str">
            <v/>
          </cell>
          <cell r="EH2850" t="str">
            <v/>
          </cell>
          <cell r="EU2850" t="str">
            <v/>
          </cell>
          <cell r="FH2850" t="str">
            <v/>
          </cell>
          <cell r="FU2850" t="str">
            <v/>
          </cell>
          <cell r="GH2850" t="str">
            <v/>
          </cell>
          <cell r="GU2850" t="str">
            <v/>
          </cell>
          <cell r="HH2850" t="str">
            <v/>
          </cell>
          <cell r="HU2850" t="str">
            <v/>
          </cell>
          <cell r="IH2850" t="str">
            <v/>
          </cell>
          <cell r="IU2850" t="str">
            <v/>
          </cell>
          <cell r="JH2850" t="str">
            <v/>
          </cell>
          <cell r="JU2850" t="str">
            <v/>
          </cell>
          <cell r="KF2850">
            <v>34.65</v>
          </cell>
          <cell r="KH2850">
            <v>34.65</v>
          </cell>
          <cell r="KU2850" t="str">
            <v/>
          </cell>
          <cell r="LH2850" t="str">
            <v/>
          </cell>
          <cell r="LU2850" t="str">
            <v/>
          </cell>
          <cell r="MH2850" t="str">
            <v/>
          </cell>
          <cell r="MU2850" t="str">
            <v/>
          </cell>
          <cell r="NH2850" t="str">
            <v/>
          </cell>
          <cell r="NU2850" t="str">
            <v/>
          </cell>
          <cell r="OH2850" t="str">
            <v/>
          </cell>
          <cell r="OU2850" t="str">
            <v/>
          </cell>
        </row>
        <row r="2851">
          <cell r="C2851" t="str">
            <v>ON_BR_VARAP31IN</v>
          </cell>
          <cell r="D2851" t="str">
            <v>ON_BR_VARAP3</v>
          </cell>
          <cell r="E2851" t="str">
            <v>Ventos de Arapuá 3</v>
          </cell>
          <cell r="F2851" t="str">
            <v>Onshore</v>
          </cell>
          <cell r="G2851" t="str">
            <v>South America</v>
          </cell>
          <cell r="H2851" t="str">
            <v>Brasil</v>
          </cell>
          <cell r="I2851" t="str">
            <v>Paraiba</v>
          </cell>
          <cell r="J2851" t="str">
            <v>Paraiba</v>
          </cell>
          <cell r="K2851">
            <v>-6.9266199999999998</v>
          </cell>
          <cell r="L2851">
            <v>-37.096200000000003</v>
          </cell>
          <cell r="N2851">
            <v>1</v>
          </cell>
          <cell r="O2851">
            <v>1</v>
          </cell>
          <cell r="P2851">
            <v>0</v>
          </cell>
          <cell r="Q2851" t="str">
            <v>No</v>
          </cell>
          <cell r="R2851" t="str">
            <v>No</v>
          </cell>
          <cell r="S2851">
            <v>43179</v>
          </cell>
          <cell r="T2851">
            <v>44470</v>
          </cell>
          <cell r="U2851">
            <v>44501</v>
          </cell>
          <cell r="V2851" t="str">
            <v>4 SG132 3.465</v>
          </cell>
          <cell r="W2851" t="str">
            <v>Siemens Gamesa</v>
          </cell>
          <cell r="X2851" t="str">
            <v>SG132</v>
          </cell>
          <cell r="Y2851">
            <v>3.4649999999999999</v>
          </cell>
          <cell r="Z2851">
            <v>4</v>
          </cell>
          <cell r="AN2851">
            <v>13.86</v>
          </cell>
          <cell r="AO2851">
            <v>13.86</v>
          </cell>
          <cell r="AP2851">
            <v>0</v>
          </cell>
          <cell r="AQ2851">
            <v>13.86</v>
          </cell>
          <cell r="AR2851">
            <v>1</v>
          </cell>
          <cell r="AS2851">
            <v>43739</v>
          </cell>
          <cell r="AT2851" t="str">
            <v>IN</v>
          </cell>
          <cell r="BH2851" t="str">
            <v/>
          </cell>
          <cell r="BU2851" t="str">
            <v/>
          </cell>
          <cell r="CH2851" t="str">
            <v/>
          </cell>
          <cell r="CU2851" t="str">
            <v/>
          </cell>
          <cell r="DH2851" t="str">
            <v/>
          </cell>
          <cell r="DU2851" t="str">
            <v/>
          </cell>
          <cell r="EH2851" t="str">
            <v/>
          </cell>
          <cell r="EU2851" t="str">
            <v/>
          </cell>
          <cell r="FH2851" t="str">
            <v/>
          </cell>
          <cell r="FU2851" t="str">
            <v/>
          </cell>
          <cell r="GH2851" t="str">
            <v/>
          </cell>
          <cell r="GU2851" t="str">
            <v/>
          </cell>
          <cell r="HH2851" t="str">
            <v/>
          </cell>
          <cell r="HU2851" t="str">
            <v/>
          </cell>
          <cell r="IH2851" t="str">
            <v/>
          </cell>
          <cell r="IU2851" t="str">
            <v/>
          </cell>
          <cell r="JH2851" t="str">
            <v/>
          </cell>
          <cell r="JU2851" t="str">
            <v/>
          </cell>
          <cell r="KD2851">
            <v>13.86</v>
          </cell>
          <cell r="KH2851">
            <v>13.86</v>
          </cell>
          <cell r="KU2851" t="str">
            <v/>
          </cell>
          <cell r="LH2851" t="str">
            <v/>
          </cell>
          <cell r="LU2851" t="str">
            <v/>
          </cell>
          <cell r="MH2851" t="str">
            <v/>
          </cell>
          <cell r="MU2851" t="str">
            <v/>
          </cell>
          <cell r="NH2851" t="str">
            <v/>
          </cell>
          <cell r="NU2851" t="str">
            <v/>
          </cell>
          <cell r="OH2851" t="str">
            <v/>
          </cell>
          <cell r="OU2851" t="str">
            <v/>
          </cell>
        </row>
        <row r="2852">
          <cell r="C2852" t="str">
            <v>ON_BR_VARAP32OP</v>
          </cell>
          <cell r="D2852" t="str">
            <v>ON_BR_VARAP3</v>
          </cell>
          <cell r="E2852" t="str">
            <v>Ventos de Arapuá 3</v>
          </cell>
          <cell r="F2852" t="str">
            <v>Onshore</v>
          </cell>
          <cell r="G2852" t="str">
            <v>South America</v>
          </cell>
          <cell r="H2852" t="str">
            <v>Brasil</v>
          </cell>
          <cell r="I2852" t="str">
            <v>Paraiba</v>
          </cell>
          <cell r="J2852" t="str">
            <v>Paraiba</v>
          </cell>
          <cell r="K2852">
            <v>-6.9266199999999998</v>
          </cell>
          <cell r="L2852">
            <v>-37.096200000000003</v>
          </cell>
          <cell r="N2852">
            <v>1</v>
          </cell>
          <cell r="O2852">
            <v>1</v>
          </cell>
          <cell r="P2852">
            <v>0</v>
          </cell>
          <cell r="Q2852" t="str">
            <v>No</v>
          </cell>
          <cell r="R2852" t="str">
            <v>No</v>
          </cell>
          <cell r="S2852">
            <v>43179</v>
          </cell>
          <cell r="T2852">
            <v>44470</v>
          </cell>
          <cell r="U2852">
            <v>44501</v>
          </cell>
          <cell r="V2852" t="str">
            <v>4 SG132 3.465</v>
          </cell>
          <cell r="W2852" t="str">
            <v>Siemens Gamesa</v>
          </cell>
          <cell r="X2852" t="str">
            <v>SG132</v>
          </cell>
          <cell r="Y2852">
            <v>3.4649999999999999</v>
          </cell>
          <cell r="Z2852">
            <v>4</v>
          </cell>
          <cell r="AN2852">
            <v>13.86</v>
          </cell>
          <cell r="AO2852">
            <v>13.86</v>
          </cell>
          <cell r="AP2852">
            <v>0</v>
          </cell>
          <cell r="AQ2852">
            <v>13.86</v>
          </cell>
          <cell r="AR2852">
            <v>1</v>
          </cell>
          <cell r="AS2852">
            <v>43739</v>
          </cell>
          <cell r="AT2852" t="str">
            <v>OP</v>
          </cell>
          <cell r="BH2852" t="str">
            <v/>
          </cell>
          <cell r="BU2852" t="str">
            <v/>
          </cell>
          <cell r="CH2852" t="str">
            <v/>
          </cell>
          <cell r="CU2852" t="str">
            <v/>
          </cell>
          <cell r="DH2852" t="str">
            <v/>
          </cell>
          <cell r="DU2852" t="str">
            <v/>
          </cell>
          <cell r="EH2852" t="str">
            <v/>
          </cell>
          <cell r="EU2852" t="str">
            <v/>
          </cell>
          <cell r="FH2852" t="str">
            <v/>
          </cell>
          <cell r="FU2852" t="str">
            <v/>
          </cell>
          <cell r="GH2852" t="str">
            <v/>
          </cell>
          <cell r="GU2852" t="str">
            <v/>
          </cell>
          <cell r="HH2852" t="str">
            <v/>
          </cell>
          <cell r="HU2852" t="str">
            <v/>
          </cell>
          <cell r="IH2852" t="str">
            <v/>
          </cell>
          <cell r="IU2852" t="str">
            <v/>
          </cell>
          <cell r="JH2852" t="str">
            <v/>
          </cell>
          <cell r="JU2852" t="str">
            <v/>
          </cell>
          <cell r="KE2852">
            <v>13.86</v>
          </cell>
          <cell r="KH2852">
            <v>13.86</v>
          </cell>
          <cell r="KU2852" t="str">
            <v/>
          </cell>
          <cell r="LH2852" t="str">
            <v/>
          </cell>
          <cell r="LU2852" t="str">
            <v/>
          </cell>
          <cell r="MH2852" t="str">
            <v/>
          </cell>
          <cell r="MU2852" t="str">
            <v/>
          </cell>
          <cell r="NH2852" t="str">
            <v/>
          </cell>
          <cell r="NU2852" t="str">
            <v/>
          </cell>
          <cell r="OH2852" t="str">
            <v/>
          </cell>
          <cell r="OU2852" t="str">
            <v/>
          </cell>
        </row>
        <row r="2853">
          <cell r="C2853" t="str">
            <v>ON_BR_VARAP33CO</v>
          </cell>
          <cell r="D2853" t="str">
            <v>ON_BR_VARAP3</v>
          </cell>
          <cell r="E2853" t="str">
            <v>Ventos de Arapuá 3</v>
          </cell>
          <cell r="F2853" t="str">
            <v>Onshore</v>
          </cell>
          <cell r="G2853" t="str">
            <v>South America</v>
          </cell>
          <cell r="H2853" t="str">
            <v>Brasil</v>
          </cell>
          <cell r="I2853" t="str">
            <v>Paraiba</v>
          </cell>
          <cell r="J2853" t="str">
            <v>Paraiba</v>
          </cell>
          <cell r="K2853">
            <v>-6.9266199999999998</v>
          </cell>
          <cell r="L2853">
            <v>-37.096200000000003</v>
          </cell>
          <cell r="N2853">
            <v>1</v>
          </cell>
          <cell r="O2853">
            <v>1</v>
          </cell>
          <cell r="P2853">
            <v>0</v>
          </cell>
          <cell r="Q2853" t="str">
            <v>No</v>
          </cell>
          <cell r="R2853" t="str">
            <v>No</v>
          </cell>
          <cell r="S2853">
            <v>43179</v>
          </cell>
          <cell r="T2853">
            <v>44470</v>
          </cell>
          <cell r="U2853">
            <v>44501</v>
          </cell>
          <cell r="V2853" t="str">
            <v>4 SG132 3.465</v>
          </cell>
          <cell r="W2853" t="str">
            <v>Siemens Gamesa</v>
          </cell>
          <cell r="X2853" t="str">
            <v>SG132</v>
          </cell>
          <cell r="Y2853">
            <v>3.4649999999999999</v>
          </cell>
          <cell r="Z2853">
            <v>4</v>
          </cell>
          <cell r="AN2853">
            <v>13.86</v>
          </cell>
          <cell r="AO2853">
            <v>13.86</v>
          </cell>
          <cell r="AP2853">
            <v>0</v>
          </cell>
          <cell r="AQ2853">
            <v>13.86</v>
          </cell>
          <cell r="AR2853">
            <v>1</v>
          </cell>
          <cell r="AS2853">
            <v>43739</v>
          </cell>
          <cell r="AT2853" t="str">
            <v>CO</v>
          </cell>
          <cell r="BH2853" t="str">
            <v/>
          </cell>
          <cell r="BU2853" t="str">
            <v/>
          </cell>
          <cell r="CH2853" t="str">
            <v/>
          </cell>
          <cell r="CU2853" t="str">
            <v/>
          </cell>
          <cell r="DH2853" t="str">
            <v/>
          </cell>
          <cell r="DU2853" t="str">
            <v/>
          </cell>
          <cell r="EH2853" t="str">
            <v/>
          </cell>
          <cell r="EU2853" t="str">
            <v/>
          </cell>
          <cell r="FH2853" t="str">
            <v/>
          </cell>
          <cell r="FU2853" t="str">
            <v/>
          </cell>
          <cell r="GH2853" t="str">
            <v/>
          </cell>
          <cell r="GU2853" t="str">
            <v/>
          </cell>
          <cell r="HH2853" t="str">
            <v/>
          </cell>
          <cell r="HU2853" t="str">
            <v/>
          </cell>
          <cell r="IH2853" t="str">
            <v/>
          </cell>
          <cell r="IU2853" t="str">
            <v/>
          </cell>
          <cell r="JH2853" t="str">
            <v/>
          </cell>
          <cell r="JU2853" t="str">
            <v/>
          </cell>
          <cell r="KE2853">
            <v>13.86</v>
          </cell>
          <cell r="KH2853">
            <v>13.86</v>
          </cell>
          <cell r="KU2853" t="str">
            <v/>
          </cell>
          <cell r="LH2853" t="str">
            <v/>
          </cell>
          <cell r="LU2853" t="str">
            <v/>
          </cell>
          <cell r="MH2853" t="str">
            <v/>
          </cell>
          <cell r="MU2853" t="str">
            <v/>
          </cell>
          <cell r="NH2853" t="str">
            <v/>
          </cell>
          <cell r="NU2853" t="str">
            <v/>
          </cell>
          <cell r="OH2853" t="str">
            <v/>
          </cell>
          <cell r="OU2853" t="str">
            <v/>
          </cell>
        </row>
        <row r="2854">
          <cell r="C2854" t="str">
            <v>ON_BR_VARAP34FL</v>
          </cell>
          <cell r="D2854" t="str">
            <v>ON_BR_VARAP3</v>
          </cell>
          <cell r="E2854" t="str">
            <v>Ventos de Arapuá 3</v>
          </cell>
          <cell r="F2854" t="str">
            <v>Onshore</v>
          </cell>
          <cell r="G2854" t="str">
            <v>South America</v>
          </cell>
          <cell r="H2854" t="str">
            <v>Brasil</v>
          </cell>
          <cell r="I2854" t="str">
            <v>Paraiba</v>
          </cell>
          <cell r="J2854" t="str">
            <v>Paraiba</v>
          </cell>
          <cell r="K2854">
            <v>-6.9266199999999998</v>
          </cell>
          <cell r="L2854">
            <v>-37.096200000000003</v>
          </cell>
          <cell r="N2854">
            <v>1</v>
          </cell>
          <cell r="O2854">
            <v>1</v>
          </cell>
          <cell r="P2854">
            <v>0</v>
          </cell>
          <cell r="Q2854" t="str">
            <v>No</v>
          </cell>
          <cell r="R2854" t="str">
            <v>No</v>
          </cell>
          <cell r="S2854">
            <v>43179</v>
          </cell>
          <cell r="T2854">
            <v>44470</v>
          </cell>
          <cell r="U2854">
            <v>44501</v>
          </cell>
          <cell r="V2854" t="str">
            <v>4 SG132 3.465</v>
          </cell>
          <cell r="W2854" t="str">
            <v>Siemens Gamesa</v>
          </cell>
          <cell r="X2854" t="str">
            <v>SG132</v>
          </cell>
          <cell r="Y2854">
            <v>3.4649999999999999</v>
          </cell>
          <cell r="Z2854">
            <v>4</v>
          </cell>
          <cell r="AN2854">
            <v>13.86</v>
          </cell>
          <cell r="AO2854">
            <v>13.86</v>
          </cell>
          <cell r="AP2854">
            <v>0</v>
          </cell>
          <cell r="AQ2854">
            <v>13.86</v>
          </cell>
          <cell r="AR2854">
            <v>1</v>
          </cell>
          <cell r="AS2854">
            <v>43739</v>
          </cell>
          <cell r="AT2854" t="str">
            <v>FL</v>
          </cell>
          <cell r="BH2854" t="str">
            <v/>
          </cell>
          <cell r="BU2854" t="str">
            <v/>
          </cell>
          <cell r="CH2854" t="str">
            <v/>
          </cell>
          <cell r="CU2854" t="str">
            <v/>
          </cell>
          <cell r="DH2854" t="str">
            <v/>
          </cell>
          <cell r="DU2854" t="str">
            <v/>
          </cell>
          <cell r="EH2854" t="str">
            <v/>
          </cell>
          <cell r="EU2854" t="str">
            <v/>
          </cell>
          <cell r="FH2854" t="str">
            <v/>
          </cell>
          <cell r="FU2854" t="str">
            <v/>
          </cell>
          <cell r="GH2854" t="str">
            <v/>
          </cell>
          <cell r="GU2854" t="str">
            <v/>
          </cell>
          <cell r="HH2854" t="str">
            <v/>
          </cell>
          <cell r="HU2854" t="str">
            <v/>
          </cell>
          <cell r="IH2854" t="str">
            <v/>
          </cell>
          <cell r="IU2854" t="str">
            <v/>
          </cell>
          <cell r="JH2854" t="str">
            <v/>
          </cell>
          <cell r="JU2854" t="str">
            <v/>
          </cell>
          <cell r="KE2854">
            <v>13.86</v>
          </cell>
          <cell r="KH2854">
            <v>13.86</v>
          </cell>
          <cell r="KU2854" t="str">
            <v/>
          </cell>
          <cell r="LH2854" t="str">
            <v/>
          </cell>
          <cell r="LU2854" t="str">
            <v/>
          </cell>
          <cell r="MH2854" t="str">
            <v/>
          </cell>
          <cell r="MU2854" t="str">
            <v/>
          </cell>
          <cell r="NH2854" t="str">
            <v/>
          </cell>
          <cell r="NU2854" t="str">
            <v/>
          </cell>
          <cell r="OH2854" t="str">
            <v/>
          </cell>
          <cell r="OU2854" t="str">
            <v/>
          </cell>
        </row>
        <row r="2855">
          <cell r="C2855" t="str">
            <v>ON_BR_VARAP35OC</v>
          </cell>
          <cell r="D2855" t="str">
            <v>ON_BR_VARAP3</v>
          </cell>
          <cell r="E2855" t="str">
            <v>Ventos de Arapuá 3</v>
          </cell>
          <cell r="F2855" t="str">
            <v>Onshore</v>
          </cell>
          <cell r="G2855" t="str">
            <v>South America</v>
          </cell>
          <cell r="H2855" t="str">
            <v>Brasil</v>
          </cell>
          <cell r="I2855" t="str">
            <v>Paraiba</v>
          </cell>
          <cell r="J2855" t="str">
            <v>Paraiba</v>
          </cell>
          <cell r="K2855">
            <v>-6.9266199999999998</v>
          </cell>
          <cell r="L2855">
            <v>-37.096200000000003</v>
          </cell>
          <cell r="N2855">
            <v>1</v>
          </cell>
          <cell r="O2855">
            <v>1</v>
          </cell>
          <cell r="P2855">
            <v>0</v>
          </cell>
          <cell r="Q2855" t="str">
            <v>No</v>
          </cell>
          <cell r="R2855" t="str">
            <v>No</v>
          </cell>
          <cell r="S2855">
            <v>43179</v>
          </cell>
          <cell r="T2855">
            <v>44470</v>
          </cell>
          <cell r="U2855">
            <v>44501</v>
          </cell>
          <cell r="V2855" t="str">
            <v>4 SG132 3.465</v>
          </cell>
          <cell r="W2855" t="str">
            <v>Siemens Gamesa</v>
          </cell>
          <cell r="X2855" t="str">
            <v>SG132</v>
          </cell>
          <cell r="Y2855">
            <v>3.4649999999999999</v>
          </cell>
          <cell r="Z2855">
            <v>4</v>
          </cell>
          <cell r="AN2855">
            <v>13.86</v>
          </cell>
          <cell r="AO2855">
            <v>13.86</v>
          </cell>
          <cell r="AP2855">
            <v>0</v>
          </cell>
          <cell r="AQ2855">
            <v>13.86</v>
          </cell>
          <cell r="AR2855">
            <v>1</v>
          </cell>
          <cell r="AS2855">
            <v>43739</v>
          </cell>
          <cell r="AT2855" t="str">
            <v>OC</v>
          </cell>
          <cell r="BH2855" t="str">
            <v/>
          </cell>
          <cell r="BU2855" t="str">
            <v/>
          </cell>
          <cell r="CH2855" t="str">
            <v/>
          </cell>
          <cell r="CU2855" t="str">
            <v/>
          </cell>
          <cell r="DH2855" t="str">
            <v/>
          </cell>
          <cell r="DU2855" t="str">
            <v/>
          </cell>
          <cell r="EH2855" t="str">
            <v/>
          </cell>
          <cell r="EU2855" t="str">
            <v/>
          </cell>
          <cell r="FH2855" t="str">
            <v/>
          </cell>
          <cell r="FU2855" t="str">
            <v/>
          </cell>
          <cell r="GH2855" t="str">
            <v/>
          </cell>
          <cell r="GU2855" t="str">
            <v/>
          </cell>
          <cell r="HH2855" t="str">
            <v/>
          </cell>
          <cell r="HU2855" t="str">
            <v/>
          </cell>
          <cell r="IH2855" t="str">
            <v/>
          </cell>
          <cell r="IU2855" t="str">
            <v/>
          </cell>
          <cell r="JH2855" t="str">
            <v/>
          </cell>
          <cell r="JU2855" t="str">
            <v/>
          </cell>
          <cell r="KF2855">
            <v>13.86</v>
          </cell>
          <cell r="KH2855">
            <v>13.86</v>
          </cell>
          <cell r="KU2855" t="str">
            <v/>
          </cell>
          <cell r="LH2855" t="str">
            <v/>
          </cell>
          <cell r="LU2855" t="str">
            <v/>
          </cell>
          <cell r="MH2855" t="str">
            <v/>
          </cell>
          <cell r="MU2855" t="str">
            <v/>
          </cell>
          <cell r="NH2855" t="str">
            <v/>
          </cell>
          <cell r="NU2855" t="str">
            <v/>
          </cell>
          <cell r="OH2855" t="str">
            <v/>
          </cell>
          <cell r="OU2855" t="str">
            <v/>
          </cell>
        </row>
        <row r="2856">
          <cell r="C2856" t="str">
            <v>ON_BR_OITI11IN</v>
          </cell>
          <cell r="D2856" t="str">
            <v>ON_BR_OITI1</v>
          </cell>
          <cell r="E2856" t="str">
            <v>Oitis 1</v>
          </cell>
          <cell r="F2856" t="str">
            <v>Onshore</v>
          </cell>
          <cell r="G2856" t="str">
            <v>South America</v>
          </cell>
          <cell r="H2856" t="str">
            <v>Brasil</v>
          </cell>
          <cell r="I2856" t="str">
            <v>Piaui</v>
          </cell>
          <cell r="J2856" t="str">
            <v>Piaui</v>
          </cell>
          <cell r="K2856">
            <v>-8.9989215974000007</v>
          </cell>
          <cell r="L2856">
            <v>-41.723703359330003</v>
          </cell>
          <cell r="N2856">
            <v>1</v>
          </cell>
          <cell r="O2856">
            <v>1</v>
          </cell>
          <cell r="P2856">
            <v>0</v>
          </cell>
          <cell r="Q2856" t="str">
            <v>No</v>
          </cell>
          <cell r="R2856" t="str">
            <v>No</v>
          </cell>
          <cell r="S2856">
            <v>43668</v>
          </cell>
          <cell r="T2856">
            <v>44743</v>
          </cell>
          <cell r="U2856">
            <v>44927</v>
          </cell>
          <cell r="V2856" t="str">
            <v>9 General Electric GE158-5,5</v>
          </cell>
          <cell r="W2856" t="str">
            <v>General Electric</v>
          </cell>
          <cell r="X2856" t="str">
            <v>GE158</v>
          </cell>
          <cell r="Y2856">
            <v>5.5</v>
          </cell>
          <cell r="Z2856">
            <v>9</v>
          </cell>
          <cell r="AN2856">
            <v>49.5</v>
          </cell>
          <cell r="AO2856">
            <v>49.5</v>
          </cell>
          <cell r="AP2856">
            <v>0</v>
          </cell>
          <cell r="AQ2856">
            <v>49.5</v>
          </cell>
          <cell r="AR2856">
            <v>1</v>
          </cell>
          <cell r="AS2856">
            <v>44228</v>
          </cell>
          <cell r="AT2856" t="str">
            <v>IN</v>
          </cell>
          <cell r="BH2856" t="str">
            <v/>
          </cell>
          <cell r="BU2856" t="str">
            <v/>
          </cell>
          <cell r="CH2856" t="str">
            <v/>
          </cell>
          <cell r="CU2856" t="str">
            <v/>
          </cell>
          <cell r="DH2856" t="str">
            <v/>
          </cell>
          <cell r="DU2856" t="str">
            <v/>
          </cell>
          <cell r="EH2856" t="str">
            <v/>
          </cell>
          <cell r="EU2856" t="str">
            <v/>
          </cell>
          <cell r="FH2856" t="str">
            <v/>
          </cell>
          <cell r="FU2856" t="str">
            <v/>
          </cell>
          <cell r="GH2856" t="str">
            <v/>
          </cell>
          <cell r="GU2856" t="str">
            <v/>
          </cell>
          <cell r="HH2856" t="str">
            <v/>
          </cell>
          <cell r="HU2856" t="str">
            <v/>
          </cell>
          <cell r="IH2856" t="str">
            <v/>
          </cell>
          <cell r="IU2856" t="str">
            <v/>
          </cell>
          <cell r="JH2856" t="str">
            <v/>
          </cell>
          <cell r="JU2856" t="str">
            <v/>
          </cell>
          <cell r="KH2856" t="str">
            <v/>
          </cell>
          <cell r="KL2856">
            <v>5.5</v>
          </cell>
          <cell r="KM2856">
            <v>16.5</v>
          </cell>
          <cell r="KN2856">
            <v>11</v>
          </cell>
          <cell r="KQ2856">
            <v>5.5</v>
          </cell>
          <cell r="KR2856">
            <v>11</v>
          </cell>
          <cell r="KU2856">
            <v>49.5</v>
          </cell>
          <cell r="LH2856" t="str">
            <v/>
          </cell>
          <cell r="LU2856" t="str">
            <v/>
          </cell>
          <cell r="MH2856" t="str">
            <v/>
          </cell>
          <cell r="MU2856" t="str">
            <v/>
          </cell>
          <cell r="NH2856" t="str">
            <v/>
          </cell>
          <cell r="NU2856" t="str">
            <v/>
          </cell>
          <cell r="OH2856" t="str">
            <v/>
          </cell>
          <cell r="OU2856" t="str">
            <v/>
          </cell>
        </row>
        <row r="2857">
          <cell r="C2857" t="str">
            <v>ON_BR_OITI12OP</v>
          </cell>
          <cell r="D2857" t="str">
            <v>ON_BR_OITI1</v>
          </cell>
          <cell r="E2857" t="str">
            <v>Oitis 1</v>
          </cell>
          <cell r="F2857" t="str">
            <v>Onshore</v>
          </cell>
          <cell r="G2857" t="str">
            <v>South America</v>
          </cell>
          <cell r="H2857" t="str">
            <v>Brasil</v>
          </cell>
          <cell r="I2857" t="str">
            <v>Piaui</v>
          </cell>
          <cell r="J2857" t="str">
            <v>Piaui</v>
          </cell>
          <cell r="K2857">
            <v>-8.9989215974000007</v>
          </cell>
          <cell r="L2857">
            <v>-41.723703359330003</v>
          </cell>
          <cell r="N2857">
            <v>1</v>
          </cell>
          <cell r="O2857">
            <v>1</v>
          </cell>
          <cell r="P2857">
            <v>0</v>
          </cell>
          <cell r="Q2857" t="str">
            <v>No</v>
          </cell>
          <cell r="R2857" t="str">
            <v>No</v>
          </cell>
          <cell r="S2857">
            <v>43668</v>
          </cell>
          <cell r="T2857">
            <v>44743</v>
          </cell>
          <cell r="U2857">
            <v>44927</v>
          </cell>
          <cell r="V2857" t="str">
            <v>9 General Electric GE158-5,5</v>
          </cell>
          <cell r="W2857" t="str">
            <v>General Electric</v>
          </cell>
          <cell r="X2857" t="str">
            <v>GE158</v>
          </cell>
          <cell r="Y2857">
            <v>5.5</v>
          </cell>
          <cell r="Z2857">
            <v>9</v>
          </cell>
          <cell r="AN2857">
            <v>49.5</v>
          </cell>
          <cell r="AO2857">
            <v>49.5</v>
          </cell>
          <cell r="AP2857">
            <v>0</v>
          </cell>
          <cell r="AQ2857">
            <v>49.5</v>
          </cell>
          <cell r="AR2857">
            <v>1</v>
          </cell>
          <cell r="AS2857">
            <v>44228</v>
          </cell>
          <cell r="AT2857" t="str">
            <v>OP</v>
          </cell>
          <cell r="BH2857" t="str">
            <v/>
          </cell>
          <cell r="BU2857" t="str">
            <v/>
          </cell>
          <cell r="CH2857" t="str">
            <v/>
          </cell>
          <cell r="CU2857" t="str">
            <v/>
          </cell>
          <cell r="DH2857" t="str">
            <v/>
          </cell>
          <cell r="DU2857" t="str">
            <v/>
          </cell>
          <cell r="EH2857" t="str">
            <v/>
          </cell>
          <cell r="EU2857" t="str">
            <v/>
          </cell>
          <cell r="FH2857" t="str">
            <v/>
          </cell>
          <cell r="FU2857" t="str">
            <v/>
          </cell>
          <cell r="GH2857" t="str">
            <v/>
          </cell>
          <cell r="GU2857" t="str">
            <v/>
          </cell>
          <cell r="HH2857" t="str">
            <v/>
          </cell>
          <cell r="HU2857" t="str">
            <v/>
          </cell>
          <cell r="IH2857" t="str">
            <v/>
          </cell>
          <cell r="IU2857" t="str">
            <v/>
          </cell>
          <cell r="JH2857" t="str">
            <v/>
          </cell>
          <cell r="JU2857" t="str">
            <v/>
          </cell>
          <cell r="KH2857" t="str">
            <v/>
          </cell>
          <cell r="KO2857">
            <v>33</v>
          </cell>
          <cell r="KQ2857">
            <v>5.5</v>
          </cell>
          <cell r="KR2857">
            <v>11</v>
          </cell>
          <cell r="KU2857">
            <v>49.5</v>
          </cell>
          <cell r="LH2857" t="str">
            <v/>
          </cell>
          <cell r="LU2857" t="str">
            <v/>
          </cell>
          <cell r="MH2857" t="str">
            <v/>
          </cell>
          <cell r="MU2857" t="str">
            <v/>
          </cell>
          <cell r="NH2857" t="str">
            <v/>
          </cell>
          <cell r="NU2857" t="str">
            <v/>
          </cell>
          <cell r="OH2857" t="str">
            <v/>
          </cell>
          <cell r="OU2857" t="str">
            <v/>
          </cell>
        </row>
        <row r="2858">
          <cell r="C2858" t="str">
            <v>ON_BR_OITI13CO</v>
          </cell>
          <cell r="D2858" t="str">
            <v>ON_BR_OITI1</v>
          </cell>
          <cell r="E2858" t="str">
            <v>Oitis 1</v>
          </cell>
          <cell r="F2858" t="str">
            <v>Onshore</v>
          </cell>
          <cell r="G2858" t="str">
            <v>South America</v>
          </cell>
          <cell r="H2858" t="str">
            <v>Brasil</v>
          </cell>
          <cell r="I2858" t="str">
            <v>Piaui</v>
          </cell>
          <cell r="J2858" t="str">
            <v>Piaui</v>
          </cell>
          <cell r="K2858">
            <v>-8.9989215974000007</v>
          </cell>
          <cell r="L2858">
            <v>-41.723703359330003</v>
          </cell>
          <cell r="N2858">
            <v>1</v>
          </cell>
          <cell r="O2858">
            <v>1</v>
          </cell>
          <cell r="P2858">
            <v>0</v>
          </cell>
          <cell r="Q2858" t="str">
            <v>No</v>
          </cell>
          <cell r="R2858" t="str">
            <v>No</v>
          </cell>
          <cell r="S2858">
            <v>43668</v>
          </cell>
          <cell r="T2858">
            <v>44743</v>
          </cell>
          <cell r="U2858">
            <v>44927</v>
          </cell>
          <cell r="V2858" t="str">
            <v>9 General Electric GE158-5,5</v>
          </cell>
          <cell r="W2858" t="str">
            <v>General Electric</v>
          </cell>
          <cell r="X2858" t="str">
            <v>GE158</v>
          </cell>
          <cell r="Y2858">
            <v>5.5</v>
          </cell>
          <cell r="Z2858">
            <v>9</v>
          </cell>
          <cell r="AN2858">
            <v>49.5</v>
          </cell>
          <cell r="AO2858">
            <v>49.5</v>
          </cell>
          <cell r="AP2858">
            <v>0</v>
          </cell>
          <cell r="AQ2858">
            <v>49.5</v>
          </cell>
          <cell r="AR2858">
            <v>1</v>
          </cell>
          <cell r="AS2858">
            <v>44228</v>
          </cell>
          <cell r="AT2858" t="str">
            <v>CO</v>
          </cell>
          <cell r="BH2858" t="str">
            <v/>
          </cell>
          <cell r="BU2858" t="str">
            <v/>
          </cell>
          <cell r="CH2858" t="str">
            <v/>
          </cell>
          <cell r="CU2858" t="str">
            <v/>
          </cell>
          <cell r="DH2858" t="str">
            <v/>
          </cell>
          <cell r="DU2858" t="str">
            <v/>
          </cell>
          <cell r="EH2858" t="str">
            <v/>
          </cell>
          <cell r="EU2858" t="str">
            <v/>
          </cell>
          <cell r="FH2858" t="str">
            <v/>
          </cell>
          <cell r="FU2858" t="str">
            <v/>
          </cell>
          <cell r="GH2858" t="str">
            <v/>
          </cell>
          <cell r="GU2858" t="str">
            <v/>
          </cell>
          <cell r="HH2858" t="str">
            <v/>
          </cell>
          <cell r="HU2858" t="str">
            <v/>
          </cell>
          <cell r="IH2858" t="str">
            <v/>
          </cell>
          <cell r="IU2858" t="str">
            <v/>
          </cell>
          <cell r="JH2858" t="str">
            <v/>
          </cell>
          <cell r="JU2858" t="str">
            <v/>
          </cell>
          <cell r="KH2858" t="str">
            <v/>
          </cell>
          <cell r="KO2858">
            <v>33</v>
          </cell>
          <cell r="KS2858">
            <v>16.5</v>
          </cell>
          <cell r="KU2858">
            <v>49.5</v>
          </cell>
          <cell r="LH2858" t="str">
            <v/>
          </cell>
          <cell r="LU2858" t="str">
            <v/>
          </cell>
          <cell r="MH2858" t="str">
            <v/>
          </cell>
          <cell r="MU2858" t="str">
            <v/>
          </cell>
          <cell r="NH2858" t="str">
            <v/>
          </cell>
          <cell r="NU2858" t="str">
            <v/>
          </cell>
          <cell r="OH2858" t="str">
            <v/>
          </cell>
          <cell r="OU2858" t="str">
            <v/>
          </cell>
        </row>
        <row r="2859">
          <cell r="C2859" t="str">
            <v>ON_BR_OITI14FL</v>
          </cell>
          <cell r="D2859" t="str">
            <v>ON_BR_OITI1</v>
          </cell>
          <cell r="E2859" t="str">
            <v>Oitis 1</v>
          </cell>
          <cell r="F2859" t="str">
            <v>Onshore</v>
          </cell>
          <cell r="G2859" t="str">
            <v>South America</v>
          </cell>
          <cell r="H2859" t="str">
            <v>Brasil</v>
          </cell>
          <cell r="I2859" t="str">
            <v>Piaui</v>
          </cell>
          <cell r="J2859" t="str">
            <v>Piaui</v>
          </cell>
          <cell r="K2859">
            <v>-8.9989215974000007</v>
          </cell>
          <cell r="L2859">
            <v>-41.723703359330003</v>
          </cell>
          <cell r="N2859">
            <v>1</v>
          </cell>
          <cell r="O2859">
            <v>1</v>
          </cell>
          <cell r="P2859">
            <v>0</v>
          </cell>
          <cell r="Q2859" t="str">
            <v>No</v>
          </cell>
          <cell r="R2859" t="str">
            <v>No</v>
          </cell>
          <cell r="S2859">
            <v>43668</v>
          </cell>
          <cell r="T2859">
            <v>44743</v>
          </cell>
          <cell r="U2859">
            <v>44927</v>
          </cell>
          <cell r="V2859" t="str">
            <v>9 General Electric GE158-5,5</v>
          </cell>
          <cell r="W2859" t="str">
            <v>General Electric</v>
          </cell>
          <cell r="X2859" t="str">
            <v>GE158</v>
          </cell>
          <cell r="Y2859">
            <v>5.5</v>
          </cell>
          <cell r="Z2859">
            <v>9</v>
          </cell>
          <cell r="AN2859">
            <v>49.5</v>
          </cell>
          <cell r="AO2859">
            <v>49.5</v>
          </cell>
          <cell r="AP2859">
            <v>0</v>
          </cell>
          <cell r="AQ2859">
            <v>49.5</v>
          </cell>
          <cell r="AR2859">
            <v>1</v>
          </cell>
          <cell r="AS2859">
            <v>44228</v>
          </cell>
          <cell r="AT2859" t="str">
            <v>FL</v>
          </cell>
          <cell r="BH2859" t="str">
            <v/>
          </cell>
          <cell r="BU2859" t="str">
            <v/>
          </cell>
          <cell r="CH2859" t="str">
            <v/>
          </cell>
          <cell r="CU2859" t="str">
            <v/>
          </cell>
          <cell r="DH2859" t="str">
            <v/>
          </cell>
          <cell r="DU2859" t="str">
            <v/>
          </cell>
          <cell r="EH2859" t="str">
            <v/>
          </cell>
          <cell r="EU2859" t="str">
            <v/>
          </cell>
          <cell r="FH2859" t="str">
            <v/>
          </cell>
          <cell r="FU2859" t="str">
            <v/>
          </cell>
          <cell r="GH2859" t="str">
            <v/>
          </cell>
          <cell r="GU2859" t="str">
            <v/>
          </cell>
          <cell r="HH2859" t="str">
            <v/>
          </cell>
          <cell r="HU2859" t="str">
            <v/>
          </cell>
          <cell r="IH2859" t="str">
            <v/>
          </cell>
          <cell r="IU2859" t="str">
            <v/>
          </cell>
          <cell r="JH2859" t="str">
            <v/>
          </cell>
          <cell r="JU2859" t="str">
            <v/>
          </cell>
          <cell r="KH2859" t="str">
            <v/>
          </cell>
          <cell r="KS2859">
            <v>49.5</v>
          </cell>
          <cell r="KU2859">
            <v>49.5</v>
          </cell>
          <cell r="LH2859" t="str">
            <v/>
          </cell>
          <cell r="LU2859" t="str">
            <v/>
          </cell>
          <cell r="MH2859" t="str">
            <v/>
          </cell>
          <cell r="MU2859" t="str">
            <v/>
          </cell>
          <cell r="NH2859" t="str">
            <v/>
          </cell>
          <cell r="NU2859" t="str">
            <v/>
          </cell>
          <cell r="OH2859" t="str">
            <v/>
          </cell>
          <cell r="OU2859" t="str">
            <v/>
          </cell>
        </row>
        <row r="2860">
          <cell r="C2860" t="str">
            <v>ON_BR_OITI15OC</v>
          </cell>
          <cell r="D2860" t="str">
            <v>ON_BR_OITI1</v>
          </cell>
          <cell r="E2860" t="str">
            <v>Oitis 1</v>
          </cell>
          <cell r="F2860" t="str">
            <v>Onshore</v>
          </cell>
          <cell r="G2860" t="str">
            <v>South America</v>
          </cell>
          <cell r="H2860" t="str">
            <v>Brasil</v>
          </cell>
          <cell r="I2860" t="str">
            <v>Piaui</v>
          </cell>
          <cell r="J2860" t="str">
            <v>Piaui</v>
          </cell>
          <cell r="K2860">
            <v>-8.9989215974000007</v>
          </cell>
          <cell r="L2860">
            <v>-41.723703359330003</v>
          </cell>
          <cell r="N2860">
            <v>1</v>
          </cell>
          <cell r="O2860">
            <v>1</v>
          </cell>
          <cell r="P2860">
            <v>0</v>
          </cell>
          <cell r="Q2860" t="str">
            <v>No</v>
          </cell>
          <cell r="R2860" t="str">
            <v>No</v>
          </cell>
          <cell r="S2860">
            <v>43668</v>
          </cell>
          <cell r="T2860">
            <v>44743</v>
          </cell>
          <cell r="U2860">
            <v>44927</v>
          </cell>
          <cell r="V2860" t="str">
            <v>9 General Electric GE158-5,5</v>
          </cell>
          <cell r="W2860" t="str">
            <v>General Electric</v>
          </cell>
          <cell r="X2860" t="str">
            <v>GE158</v>
          </cell>
          <cell r="Y2860">
            <v>5.5</v>
          </cell>
          <cell r="Z2860">
            <v>9</v>
          </cell>
          <cell r="AN2860">
            <v>49.5</v>
          </cell>
          <cell r="AO2860">
            <v>49.5</v>
          </cell>
          <cell r="AP2860">
            <v>0</v>
          </cell>
          <cell r="AQ2860">
            <v>49.5</v>
          </cell>
          <cell r="AR2860">
            <v>1</v>
          </cell>
          <cell r="AS2860">
            <v>44228</v>
          </cell>
          <cell r="AT2860" t="str">
            <v>OC</v>
          </cell>
          <cell r="BH2860" t="str">
            <v/>
          </cell>
          <cell r="BU2860" t="str">
            <v/>
          </cell>
          <cell r="CH2860" t="str">
            <v/>
          </cell>
          <cell r="CU2860" t="str">
            <v/>
          </cell>
          <cell r="DH2860" t="str">
            <v/>
          </cell>
          <cell r="DU2860" t="str">
            <v/>
          </cell>
          <cell r="EH2860" t="str">
            <v/>
          </cell>
          <cell r="EU2860" t="str">
            <v/>
          </cell>
          <cell r="FH2860" t="str">
            <v/>
          </cell>
          <cell r="FU2860" t="str">
            <v/>
          </cell>
          <cell r="GH2860" t="str">
            <v/>
          </cell>
          <cell r="GU2860" t="str">
            <v/>
          </cell>
          <cell r="HH2860" t="str">
            <v/>
          </cell>
          <cell r="HU2860" t="str">
            <v/>
          </cell>
          <cell r="IH2860" t="str">
            <v/>
          </cell>
          <cell r="IU2860" t="str">
            <v/>
          </cell>
          <cell r="JH2860" t="str">
            <v/>
          </cell>
          <cell r="JU2860" t="str">
            <v/>
          </cell>
          <cell r="KH2860" t="str">
            <v/>
          </cell>
          <cell r="KU2860" t="str">
            <v/>
          </cell>
          <cell r="KV2860">
            <v>49.5</v>
          </cell>
          <cell r="LH2860">
            <v>49.5</v>
          </cell>
          <cell r="LU2860" t="str">
            <v/>
          </cell>
          <cell r="MH2860" t="str">
            <v/>
          </cell>
          <cell r="MU2860" t="str">
            <v/>
          </cell>
          <cell r="NH2860" t="str">
            <v/>
          </cell>
          <cell r="NU2860" t="str">
            <v/>
          </cell>
          <cell r="OH2860" t="str">
            <v/>
          </cell>
          <cell r="OU2860" t="str">
            <v/>
          </cell>
        </row>
        <row r="2861">
          <cell r="C2861" t="str">
            <v>ON_BR_OITI21IN</v>
          </cell>
          <cell r="D2861" t="str">
            <v>ON_BR_OITI2</v>
          </cell>
          <cell r="E2861" t="str">
            <v>Oitis 2</v>
          </cell>
          <cell r="F2861" t="str">
            <v>Onshore</v>
          </cell>
          <cell r="G2861" t="str">
            <v>South America</v>
          </cell>
          <cell r="H2861" t="str">
            <v>Brasil</v>
          </cell>
          <cell r="I2861" t="str">
            <v>Piaui</v>
          </cell>
          <cell r="J2861" t="str">
            <v>Piaui</v>
          </cell>
          <cell r="K2861">
            <v>-9.01196726481</v>
          </cell>
          <cell r="L2861">
            <v>-41.72875429119</v>
          </cell>
          <cell r="N2861">
            <v>1</v>
          </cell>
          <cell r="O2861">
            <v>1</v>
          </cell>
          <cell r="P2861">
            <v>0</v>
          </cell>
          <cell r="Q2861" t="str">
            <v>No</v>
          </cell>
          <cell r="R2861" t="str">
            <v>No</v>
          </cell>
          <cell r="S2861">
            <v>43668</v>
          </cell>
          <cell r="T2861">
            <v>44774</v>
          </cell>
          <cell r="U2861">
            <v>44805</v>
          </cell>
          <cell r="V2861" t="str">
            <v>5 General Electric GE158-5,5</v>
          </cell>
          <cell r="W2861" t="str">
            <v>General Electric</v>
          </cell>
          <cell r="X2861" t="str">
            <v>GE158</v>
          </cell>
          <cell r="Y2861">
            <v>5.5</v>
          </cell>
          <cell r="Z2861">
            <v>5</v>
          </cell>
          <cell r="AN2861">
            <v>27.5</v>
          </cell>
          <cell r="AO2861">
            <v>27.5</v>
          </cell>
          <cell r="AP2861">
            <v>0</v>
          </cell>
          <cell r="AQ2861">
            <v>27.5</v>
          </cell>
          <cell r="AR2861">
            <v>1</v>
          </cell>
          <cell r="AS2861">
            <v>44228</v>
          </cell>
          <cell r="AT2861" t="str">
            <v>IN</v>
          </cell>
          <cell r="BH2861" t="str">
            <v/>
          </cell>
          <cell r="BU2861" t="str">
            <v/>
          </cell>
          <cell r="CH2861" t="str">
            <v/>
          </cell>
          <cell r="CU2861" t="str">
            <v/>
          </cell>
          <cell r="DH2861" t="str">
            <v/>
          </cell>
          <cell r="DU2861" t="str">
            <v/>
          </cell>
          <cell r="EH2861" t="str">
            <v/>
          </cell>
          <cell r="EU2861" t="str">
            <v/>
          </cell>
          <cell r="FH2861" t="str">
            <v/>
          </cell>
          <cell r="FU2861" t="str">
            <v/>
          </cell>
          <cell r="GH2861" t="str">
            <v/>
          </cell>
          <cell r="GU2861" t="str">
            <v/>
          </cell>
          <cell r="HH2861" t="str">
            <v/>
          </cell>
          <cell r="HU2861" t="str">
            <v/>
          </cell>
          <cell r="IH2861" t="str">
            <v/>
          </cell>
          <cell r="IU2861" t="str">
            <v/>
          </cell>
          <cell r="JH2861" t="str">
            <v/>
          </cell>
          <cell r="JU2861" t="str">
            <v/>
          </cell>
          <cell r="KH2861" t="str">
            <v/>
          </cell>
          <cell r="KN2861">
            <v>27.5</v>
          </cell>
          <cell r="KU2861">
            <v>27.5</v>
          </cell>
          <cell r="LH2861" t="str">
            <v/>
          </cell>
          <cell r="LU2861" t="str">
            <v/>
          </cell>
          <cell r="MH2861" t="str">
            <v/>
          </cell>
          <cell r="MU2861" t="str">
            <v/>
          </cell>
          <cell r="NH2861" t="str">
            <v/>
          </cell>
          <cell r="NU2861" t="str">
            <v/>
          </cell>
          <cell r="OH2861" t="str">
            <v/>
          </cell>
          <cell r="OU2861" t="str">
            <v/>
          </cell>
        </row>
        <row r="2862">
          <cell r="C2862" t="str">
            <v>ON_BR_OITI22OP</v>
          </cell>
          <cell r="D2862" t="str">
            <v>ON_BR_OITI2</v>
          </cell>
          <cell r="E2862" t="str">
            <v>Oitis 2</v>
          </cell>
          <cell r="F2862" t="str">
            <v>Onshore</v>
          </cell>
          <cell r="G2862" t="str">
            <v>South America</v>
          </cell>
          <cell r="H2862" t="str">
            <v>Brasil</v>
          </cell>
          <cell r="I2862" t="str">
            <v>Piaui</v>
          </cell>
          <cell r="J2862" t="str">
            <v>Piaui</v>
          </cell>
          <cell r="K2862">
            <v>-9.01196726481</v>
          </cell>
          <cell r="L2862">
            <v>-41.72875429119</v>
          </cell>
          <cell r="N2862">
            <v>1</v>
          </cell>
          <cell r="O2862">
            <v>1</v>
          </cell>
          <cell r="P2862">
            <v>0</v>
          </cell>
          <cell r="Q2862" t="str">
            <v>No</v>
          </cell>
          <cell r="R2862" t="str">
            <v>No</v>
          </cell>
          <cell r="S2862">
            <v>43668</v>
          </cell>
          <cell r="T2862">
            <v>44774</v>
          </cell>
          <cell r="U2862">
            <v>44805</v>
          </cell>
          <cell r="V2862" t="str">
            <v>5 General Electric GE158-5,5</v>
          </cell>
          <cell r="W2862" t="str">
            <v>General Electric</v>
          </cell>
          <cell r="X2862" t="str">
            <v>GE158</v>
          </cell>
          <cell r="Y2862">
            <v>5.5</v>
          </cell>
          <cell r="Z2862">
            <v>5</v>
          </cell>
          <cell r="AN2862">
            <v>27.5</v>
          </cell>
          <cell r="AO2862">
            <v>27.5</v>
          </cell>
          <cell r="AP2862">
            <v>0</v>
          </cell>
          <cell r="AQ2862">
            <v>27.5</v>
          </cell>
          <cell r="AR2862">
            <v>1</v>
          </cell>
          <cell r="AS2862">
            <v>44228</v>
          </cell>
          <cell r="AT2862" t="str">
            <v>OP</v>
          </cell>
          <cell r="BH2862" t="str">
            <v/>
          </cell>
          <cell r="BU2862" t="str">
            <v/>
          </cell>
          <cell r="CH2862" t="str">
            <v/>
          </cell>
          <cell r="CU2862" t="str">
            <v/>
          </cell>
          <cell r="DH2862" t="str">
            <v/>
          </cell>
          <cell r="DU2862" t="str">
            <v/>
          </cell>
          <cell r="EH2862" t="str">
            <v/>
          </cell>
          <cell r="EU2862" t="str">
            <v/>
          </cell>
          <cell r="FH2862" t="str">
            <v/>
          </cell>
          <cell r="FU2862" t="str">
            <v/>
          </cell>
          <cell r="GH2862" t="str">
            <v/>
          </cell>
          <cell r="GU2862" t="str">
            <v/>
          </cell>
          <cell r="HH2862" t="str">
            <v/>
          </cell>
          <cell r="HU2862" t="str">
            <v/>
          </cell>
          <cell r="IH2862" t="str">
            <v/>
          </cell>
          <cell r="IU2862" t="str">
            <v/>
          </cell>
          <cell r="JH2862" t="str">
            <v/>
          </cell>
          <cell r="JU2862" t="str">
            <v/>
          </cell>
          <cell r="KH2862" t="str">
            <v/>
          </cell>
          <cell r="KP2862">
            <v>27.5</v>
          </cell>
          <cell r="KU2862">
            <v>27.5</v>
          </cell>
          <cell r="LH2862" t="str">
            <v/>
          </cell>
          <cell r="LU2862" t="str">
            <v/>
          </cell>
          <cell r="MH2862" t="str">
            <v/>
          </cell>
          <cell r="MU2862" t="str">
            <v/>
          </cell>
          <cell r="NH2862" t="str">
            <v/>
          </cell>
          <cell r="NU2862" t="str">
            <v/>
          </cell>
          <cell r="OH2862" t="str">
            <v/>
          </cell>
          <cell r="OU2862" t="str">
            <v/>
          </cell>
        </row>
        <row r="2863">
          <cell r="C2863" t="str">
            <v>ON_BR_OITI23CO</v>
          </cell>
          <cell r="D2863" t="str">
            <v>ON_BR_OITI2</v>
          </cell>
          <cell r="E2863" t="str">
            <v>Oitis 2</v>
          </cell>
          <cell r="F2863" t="str">
            <v>Onshore</v>
          </cell>
          <cell r="G2863" t="str">
            <v>South America</v>
          </cell>
          <cell r="H2863" t="str">
            <v>Brasil</v>
          </cell>
          <cell r="I2863" t="str">
            <v>Piaui</v>
          </cell>
          <cell r="J2863" t="str">
            <v>Piaui</v>
          </cell>
          <cell r="K2863">
            <v>-9.01196726481</v>
          </cell>
          <cell r="L2863">
            <v>-41.72875429119</v>
          </cell>
          <cell r="N2863">
            <v>1</v>
          </cell>
          <cell r="O2863">
            <v>1</v>
          </cell>
          <cell r="P2863">
            <v>0</v>
          </cell>
          <cell r="Q2863" t="str">
            <v>No</v>
          </cell>
          <cell r="R2863" t="str">
            <v>No</v>
          </cell>
          <cell r="S2863">
            <v>43668</v>
          </cell>
          <cell r="T2863">
            <v>44774</v>
          </cell>
          <cell r="U2863">
            <v>44805</v>
          </cell>
          <cell r="V2863" t="str">
            <v>5 General Electric GE158-5,5</v>
          </cell>
          <cell r="W2863" t="str">
            <v>General Electric</v>
          </cell>
          <cell r="X2863" t="str">
            <v>GE158</v>
          </cell>
          <cell r="Y2863">
            <v>5.5</v>
          </cell>
          <cell r="Z2863">
            <v>5</v>
          </cell>
          <cell r="AN2863">
            <v>27.5</v>
          </cell>
          <cell r="AO2863">
            <v>27.5</v>
          </cell>
          <cell r="AP2863">
            <v>0</v>
          </cell>
          <cell r="AQ2863">
            <v>27.5</v>
          </cell>
          <cell r="AR2863">
            <v>1</v>
          </cell>
          <cell r="AS2863">
            <v>44228</v>
          </cell>
          <cell r="AT2863" t="str">
            <v>CO</v>
          </cell>
          <cell r="BH2863" t="str">
            <v/>
          </cell>
          <cell r="BU2863" t="str">
            <v/>
          </cell>
          <cell r="CH2863" t="str">
            <v/>
          </cell>
          <cell r="CU2863" t="str">
            <v/>
          </cell>
          <cell r="DH2863" t="str">
            <v/>
          </cell>
          <cell r="DU2863" t="str">
            <v/>
          </cell>
          <cell r="EH2863" t="str">
            <v/>
          </cell>
          <cell r="EU2863" t="str">
            <v/>
          </cell>
          <cell r="FH2863" t="str">
            <v/>
          </cell>
          <cell r="FU2863" t="str">
            <v/>
          </cell>
          <cell r="GH2863" t="str">
            <v/>
          </cell>
          <cell r="GU2863" t="str">
            <v/>
          </cell>
          <cell r="HH2863" t="str">
            <v/>
          </cell>
          <cell r="HU2863" t="str">
            <v/>
          </cell>
          <cell r="IH2863" t="str">
            <v/>
          </cell>
          <cell r="IU2863" t="str">
            <v/>
          </cell>
          <cell r="JH2863" t="str">
            <v/>
          </cell>
          <cell r="JU2863" t="str">
            <v/>
          </cell>
          <cell r="KH2863" t="str">
            <v/>
          </cell>
          <cell r="KP2863">
            <v>27.5</v>
          </cell>
          <cell r="KU2863">
            <v>27.5</v>
          </cell>
          <cell r="LH2863" t="str">
            <v/>
          </cell>
          <cell r="LU2863" t="str">
            <v/>
          </cell>
          <cell r="MH2863" t="str">
            <v/>
          </cell>
          <cell r="MU2863" t="str">
            <v/>
          </cell>
          <cell r="NH2863" t="str">
            <v/>
          </cell>
          <cell r="NU2863" t="str">
            <v/>
          </cell>
          <cell r="OH2863" t="str">
            <v/>
          </cell>
          <cell r="OU2863" t="str">
            <v/>
          </cell>
        </row>
        <row r="2864">
          <cell r="C2864" t="str">
            <v>ON_BR_OITI24FL</v>
          </cell>
          <cell r="D2864" t="str">
            <v>ON_BR_OITI2</v>
          </cell>
          <cell r="E2864" t="str">
            <v>Oitis 2</v>
          </cell>
          <cell r="F2864" t="str">
            <v>Onshore</v>
          </cell>
          <cell r="G2864" t="str">
            <v>South America</v>
          </cell>
          <cell r="H2864" t="str">
            <v>Brasil</v>
          </cell>
          <cell r="I2864" t="str">
            <v>Piaui</v>
          </cell>
          <cell r="J2864" t="str">
            <v>Piaui</v>
          </cell>
          <cell r="K2864">
            <v>-9.01196726481</v>
          </cell>
          <cell r="L2864">
            <v>-41.72875429119</v>
          </cell>
          <cell r="N2864">
            <v>1</v>
          </cell>
          <cell r="O2864">
            <v>1</v>
          </cell>
          <cell r="P2864">
            <v>0</v>
          </cell>
          <cell r="Q2864" t="str">
            <v>No</v>
          </cell>
          <cell r="R2864" t="str">
            <v>No</v>
          </cell>
          <cell r="S2864">
            <v>43668</v>
          </cell>
          <cell r="T2864">
            <v>44774</v>
          </cell>
          <cell r="U2864">
            <v>44805</v>
          </cell>
          <cell r="V2864" t="str">
            <v>5 General Electric GE158-5,5</v>
          </cell>
          <cell r="W2864" t="str">
            <v>General Electric</v>
          </cell>
          <cell r="X2864" t="str">
            <v>GE158</v>
          </cell>
          <cell r="Y2864">
            <v>5.5</v>
          </cell>
          <cell r="Z2864">
            <v>5</v>
          </cell>
          <cell r="AN2864">
            <v>27.5</v>
          </cell>
          <cell r="AO2864">
            <v>27.5</v>
          </cell>
          <cell r="AP2864">
            <v>0</v>
          </cell>
          <cell r="AQ2864">
            <v>27.5</v>
          </cell>
          <cell r="AR2864">
            <v>1</v>
          </cell>
          <cell r="AS2864">
            <v>44228</v>
          </cell>
          <cell r="AT2864" t="str">
            <v>FL</v>
          </cell>
          <cell r="BH2864" t="str">
            <v/>
          </cell>
          <cell r="BU2864" t="str">
            <v/>
          </cell>
          <cell r="CH2864" t="str">
            <v/>
          </cell>
          <cell r="CU2864" t="str">
            <v/>
          </cell>
          <cell r="DH2864" t="str">
            <v/>
          </cell>
          <cell r="DU2864" t="str">
            <v/>
          </cell>
          <cell r="EH2864" t="str">
            <v/>
          </cell>
          <cell r="EU2864" t="str">
            <v/>
          </cell>
          <cell r="FH2864" t="str">
            <v/>
          </cell>
          <cell r="FU2864" t="str">
            <v/>
          </cell>
          <cell r="GH2864" t="str">
            <v/>
          </cell>
          <cell r="GU2864" t="str">
            <v/>
          </cell>
          <cell r="HH2864" t="str">
            <v/>
          </cell>
          <cell r="HU2864" t="str">
            <v/>
          </cell>
          <cell r="IH2864" t="str">
            <v/>
          </cell>
          <cell r="IU2864" t="str">
            <v/>
          </cell>
          <cell r="JH2864" t="str">
            <v/>
          </cell>
          <cell r="JU2864" t="str">
            <v/>
          </cell>
          <cell r="KH2864" t="str">
            <v/>
          </cell>
          <cell r="KP2864">
            <v>27.5</v>
          </cell>
          <cell r="KU2864">
            <v>27.5</v>
          </cell>
          <cell r="LH2864" t="str">
            <v/>
          </cell>
          <cell r="LU2864" t="str">
            <v/>
          </cell>
          <cell r="MH2864" t="str">
            <v/>
          </cell>
          <cell r="MU2864" t="str">
            <v/>
          </cell>
          <cell r="NH2864" t="str">
            <v/>
          </cell>
          <cell r="NU2864" t="str">
            <v/>
          </cell>
          <cell r="OH2864" t="str">
            <v/>
          </cell>
          <cell r="OU2864" t="str">
            <v/>
          </cell>
        </row>
        <row r="2865">
          <cell r="C2865" t="str">
            <v>ON_BR_OITI25OC</v>
          </cell>
          <cell r="D2865" t="str">
            <v>ON_BR_OITI2</v>
          </cell>
          <cell r="E2865" t="str">
            <v>Oitis 2</v>
          </cell>
          <cell r="F2865" t="str">
            <v>Onshore</v>
          </cell>
          <cell r="G2865" t="str">
            <v>South America</v>
          </cell>
          <cell r="H2865" t="str">
            <v>Brasil</v>
          </cell>
          <cell r="I2865" t="str">
            <v>Piaui</v>
          </cell>
          <cell r="J2865" t="str">
            <v>Piaui</v>
          </cell>
          <cell r="K2865">
            <v>-9.01196726481</v>
          </cell>
          <cell r="L2865">
            <v>-41.72875429119</v>
          </cell>
          <cell r="N2865">
            <v>1</v>
          </cell>
          <cell r="O2865">
            <v>1</v>
          </cell>
          <cell r="P2865">
            <v>0</v>
          </cell>
          <cell r="Q2865" t="str">
            <v>No</v>
          </cell>
          <cell r="R2865" t="str">
            <v>No</v>
          </cell>
          <cell r="S2865">
            <v>43668</v>
          </cell>
          <cell r="T2865">
            <v>44774</v>
          </cell>
          <cell r="U2865">
            <v>44805</v>
          </cell>
          <cell r="V2865" t="str">
            <v>5 General Electric GE158-5,5</v>
          </cell>
          <cell r="W2865" t="str">
            <v>General Electric</v>
          </cell>
          <cell r="X2865" t="str">
            <v>GE158</v>
          </cell>
          <cell r="Y2865">
            <v>5.5</v>
          </cell>
          <cell r="Z2865">
            <v>5</v>
          </cell>
          <cell r="AN2865">
            <v>27.5</v>
          </cell>
          <cell r="AO2865">
            <v>27.5</v>
          </cell>
          <cell r="AP2865">
            <v>0</v>
          </cell>
          <cell r="AQ2865">
            <v>27.5</v>
          </cell>
          <cell r="AR2865">
            <v>1</v>
          </cell>
          <cell r="AS2865">
            <v>44228</v>
          </cell>
          <cell r="AT2865" t="str">
            <v>OC</v>
          </cell>
          <cell r="BH2865" t="str">
            <v/>
          </cell>
          <cell r="BU2865" t="str">
            <v/>
          </cell>
          <cell r="CH2865" t="str">
            <v/>
          </cell>
          <cell r="CU2865" t="str">
            <v/>
          </cell>
          <cell r="DH2865" t="str">
            <v/>
          </cell>
          <cell r="DU2865" t="str">
            <v/>
          </cell>
          <cell r="EH2865" t="str">
            <v/>
          </cell>
          <cell r="EU2865" t="str">
            <v/>
          </cell>
          <cell r="FH2865" t="str">
            <v/>
          </cell>
          <cell r="FU2865" t="str">
            <v/>
          </cell>
          <cell r="GH2865" t="str">
            <v/>
          </cell>
          <cell r="GU2865" t="str">
            <v/>
          </cell>
          <cell r="HH2865" t="str">
            <v/>
          </cell>
          <cell r="HU2865" t="str">
            <v/>
          </cell>
          <cell r="IH2865" t="str">
            <v/>
          </cell>
          <cell r="IU2865" t="str">
            <v/>
          </cell>
          <cell r="JH2865" t="str">
            <v/>
          </cell>
          <cell r="JU2865" t="str">
            <v/>
          </cell>
          <cell r="KH2865" t="str">
            <v/>
          </cell>
          <cell r="KQ2865">
            <v>27.5</v>
          </cell>
          <cell r="KU2865">
            <v>27.5</v>
          </cell>
          <cell r="LH2865" t="str">
            <v/>
          </cell>
          <cell r="LU2865" t="str">
            <v/>
          </cell>
          <cell r="MH2865" t="str">
            <v/>
          </cell>
          <cell r="MU2865" t="str">
            <v/>
          </cell>
          <cell r="NH2865" t="str">
            <v/>
          </cell>
          <cell r="NU2865" t="str">
            <v/>
          </cell>
          <cell r="OH2865" t="str">
            <v/>
          </cell>
          <cell r="OU2865" t="str">
            <v/>
          </cell>
        </row>
        <row r="2866">
          <cell r="C2866" t="str">
            <v>ON_BR_OITI31IN</v>
          </cell>
          <cell r="D2866" t="str">
            <v>ON_BR_OITI3</v>
          </cell>
          <cell r="E2866" t="str">
            <v>Oitis 3</v>
          </cell>
          <cell r="F2866" t="str">
            <v>Onshore</v>
          </cell>
          <cell r="G2866" t="str">
            <v>South America</v>
          </cell>
          <cell r="H2866" t="str">
            <v>Brasil</v>
          </cell>
          <cell r="I2866" t="str">
            <v>Piaui</v>
          </cell>
          <cell r="J2866" t="str">
            <v>Piaui</v>
          </cell>
          <cell r="K2866">
            <v>-9.0180640947900006</v>
          </cell>
          <cell r="L2866">
            <v>-41.743578068369999</v>
          </cell>
          <cell r="N2866">
            <v>1</v>
          </cell>
          <cell r="O2866">
            <v>1</v>
          </cell>
          <cell r="P2866">
            <v>0</v>
          </cell>
          <cell r="Q2866" t="str">
            <v>No</v>
          </cell>
          <cell r="R2866" t="str">
            <v>No</v>
          </cell>
          <cell r="S2866">
            <v>43668</v>
          </cell>
          <cell r="T2866">
            <v>44805</v>
          </cell>
          <cell r="U2866">
            <v>45047</v>
          </cell>
          <cell r="V2866" t="str">
            <v>9 General Electric GE158-5,5</v>
          </cell>
          <cell r="W2866" t="str">
            <v>General Electric</v>
          </cell>
          <cell r="X2866" t="str">
            <v>GE158</v>
          </cell>
          <cell r="Y2866">
            <v>5.5</v>
          </cell>
          <cell r="Z2866">
            <v>9</v>
          </cell>
          <cell r="AN2866">
            <v>49.5</v>
          </cell>
          <cell r="AO2866">
            <v>49.5</v>
          </cell>
          <cell r="AP2866">
            <v>0</v>
          </cell>
          <cell r="AQ2866">
            <v>49.5</v>
          </cell>
          <cell r="AR2866">
            <v>1</v>
          </cell>
          <cell r="AS2866">
            <v>44228</v>
          </cell>
          <cell r="AT2866" t="str">
            <v>IN</v>
          </cell>
          <cell r="BH2866" t="str">
            <v/>
          </cell>
          <cell r="BU2866" t="str">
            <v/>
          </cell>
          <cell r="CH2866" t="str">
            <v/>
          </cell>
          <cell r="CU2866" t="str">
            <v/>
          </cell>
          <cell r="DH2866" t="str">
            <v/>
          </cell>
          <cell r="DU2866" t="str">
            <v/>
          </cell>
          <cell r="EH2866" t="str">
            <v/>
          </cell>
          <cell r="EU2866" t="str">
            <v/>
          </cell>
          <cell r="FH2866" t="str">
            <v/>
          </cell>
          <cell r="FU2866" t="str">
            <v/>
          </cell>
          <cell r="GH2866" t="str">
            <v/>
          </cell>
          <cell r="GU2866" t="str">
            <v/>
          </cell>
          <cell r="HH2866" t="str">
            <v/>
          </cell>
          <cell r="HU2866" t="str">
            <v/>
          </cell>
          <cell r="IH2866" t="str">
            <v/>
          </cell>
          <cell r="IU2866" t="str">
            <v/>
          </cell>
          <cell r="JH2866" t="str">
            <v/>
          </cell>
          <cell r="JU2866" t="str">
            <v/>
          </cell>
          <cell r="KH2866" t="str">
            <v/>
          </cell>
          <cell r="KP2866">
            <v>11</v>
          </cell>
          <cell r="KQ2866">
            <v>11</v>
          </cell>
          <cell r="KT2866">
            <v>16.5</v>
          </cell>
          <cell r="KU2866">
            <v>38.5</v>
          </cell>
          <cell r="KX2866">
            <v>5.5</v>
          </cell>
          <cell r="KY2866">
            <v>5.5</v>
          </cell>
          <cell r="LH2866">
            <v>11</v>
          </cell>
          <cell r="LU2866" t="str">
            <v/>
          </cell>
          <cell r="MH2866" t="str">
            <v/>
          </cell>
          <cell r="MU2866" t="str">
            <v/>
          </cell>
          <cell r="NH2866" t="str">
            <v/>
          </cell>
          <cell r="NU2866" t="str">
            <v/>
          </cell>
          <cell r="OH2866" t="str">
            <v/>
          </cell>
          <cell r="OU2866" t="str">
            <v/>
          </cell>
        </row>
        <row r="2867">
          <cell r="C2867" t="str">
            <v>ON_BR_OITI32OP</v>
          </cell>
          <cell r="D2867" t="str">
            <v>ON_BR_OITI3</v>
          </cell>
          <cell r="E2867" t="str">
            <v>Oitis 3</v>
          </cell>
          <cell r="F2867" t="str">
            <v>Onshore</v>
          </cell>
          <cell r="G2867" t="str">
            <v>South America</v>
          </cell>
          <cell r="H2867" t="str">
            <v>Brasil</v>
          </cell>
          <cell r="I2867" t="str">
            <v>Piaui</v>
          </cell>
          <cell r="J2867" t="str">
            <v>Piaui</v>
          </cell>
          <cell r="K2867">
            <v>-9.0180640947900006</v>
          </cell>
          <cell r="L2867">
            <v>-41.743578068369999</v>
          </cell>
          <cell r="N2867">
            <v>1</v>
          </cell>
          <cell r="O2867">
            <v>1</v>
          </cell>
          <cell r="P2867">
            <v>0</v>
          </cell>
          <cell r="Q2867" t="str">
            <v>No</v>
          </cell>
          <cell r="R2867" t="str">
            <v>No</v>
          </cell>
          <cell r="S2867">
            <v>43668</v>
          </cell>
          <cell r="T2867">
            <v>44805</v>
          </cell>
          <cell r="U2867">
            <v>45047</v>
          </cell>
          <cell r="V2867" t="str">
            <v>9 General Electric GE158-5,5</v>
          </cell>
          <cell r="W2867" t="str">
            <v>General Electric</v>
          </cell>
          <cell r="X2867" t="str">
            <v>GE158</v>
          </cell>
          <cell r="Y2867">
            <v>5.5</v>
          </cell>
          <cell r="Z2867">
            <v>9</v>
          </cell>
          <cell r="AN2867">
            <v>49.5</v>
          </cell>
          <cell r="AO2867">
            <v>49.5</v>
          </cell>
          <cell r="AP2867">
            <v>0</v>
          </cell>
          <cell r="AQ2867">
            <v>49.5</v>
          </cell>
          <cell r="AR2867">
            <v>1</v>
          </cell>
          <cell r="AS2867">
            <v>44228</v>
          </cell>
          <cell r="AT2867" t="str">
            <v>OP</v>
          </cell>
          <cell r="BH2867" t="str">
            <v/>
          </cell>
          <cell r="BU2867" t="str">
            <v/>
          </cell>
          <cell r="CH2867" t="str">
            <v/>
          </cell>
          <cell r="CU2867" t="str">
            <v/>
          </cell>
          <cell r="DH2867" t="str">
            <v/>
          </cell>
          <cell r="DU2867" t="str">
            <v/>
          </cell>
          <cell r="EH2867" t="str">
            <v/>
          </cell>
          <cell r="EU2867" t="str">
            <v/>
          </cell>
          <cell r="FH2867" t="str">
            <v/>
          </cell>
          <cell r="FU2867" t="str">
            <v/>
          </cell>
          <cell r="GH2867" t="str">
            <v/>
          </cell>
          <cell r="GU2867" t="str">
            <v/>
          </cell>
          <cell r="HH2867" t="str">
            <v/>
          </cell>
          <cell r="HU2867" t="str">
            <v/>
          </cell>
          <cell r="IH2867" t="str">
            <v/>
          </cell>
          <cell r="IU2867" t="str">
            <v/>
          </cell>
          <cell r="JH2867" t="str">
            <v/>
          </cell>
          <cell r="JU2867" t="str">
            <v/>
          </cell>
          <cell r="KH2867" t="str">
            <v/>
          </cell>
          <cell r="KQ2867">
            <v>22</v>
          </cell>
          <cell r="KT2867">
            <v>16.5</v>
          </cell>
          <cell r="KU2867">
            <v>38.5</v>
          </cell>
          <cell r="KX2867">
            <v>5.5</v>
          </cell>
          <cell r="KY2867">
            <v>5.5</v>
          </cell>
          <cell r="LH2867">
            <v>11</v>
          </cell>
          <cell r="LU2867" t="str">
            <v/>
          </cell>
          <cell r="MH2867" t="str">
            <v/>
          </cell>
          <cell r="MU2867" t="str">
            <v/>
          </cell>
          <cell r="NH2867" t="str">
            <v/>
          </cell>
          <cell r="NU2867" t="str">
            <v/>
          </cell>
          <cell r="OH2867" t="str">
            <v/>
          </cell>
          <cell r="OU2867" t="str">
            <v/>
          </cell>
        </row>
        <row r="2868">
          <cell r="C2868" t="str">
            <v>ON_BR_OITI33CO</v>
          </cell>
          <cell r="D2868" t="str">
            <v>ON_BR_OITI3</v>
          </cell>
          <cell r="E2868" t="str">
            <v>Oitis 3</v>
          </cell>
          <cell r="F2868" t="str">
            <v>Onshore</v>
          </cell>
          <cell r="G2868" t="str">
            <v>South America</v>
          </cell>
          <cell r="H2868" t="str">
            <v>Brasil</v>
          </cell>
          <cell r="I2868" t="str">
            <v>Piaui</v>
          </cell>
          <cell r="J2868" t="str">
            <v>Piaui</v>
          </cell>
          <cell r="K2868">
            <v>-9.0180640947900006</v>
          </cell>
          <cell r="L2868">
            <v>-41.743578068369999</v>
          </cell>
          <cell r="N2868">
            <v>1</v>
          </cell>
          <cell r="O2868">
            <v>1</v>
          </cell>
          <cell r="P2868">
            <v>0</v>
          </cell>
          <cell r="Q2868" t="str">
            <v>No</v>
          </cell>
          <cell r="R2868" t="str">
            <v>No</v>
          </cell>
          <cell r="S2868">
            <v>43668</v>
          </cell>
          <cell r="T2868">
            <v>44805</v>
          </cell>
          <cell r="U2868">
            <v>45047</v>
          </cell>
          <cell r="V2868" t="str">
            <v>9 General Electric GE158-5,5</v>
          </cell>
          <cell r="W2868" t="str">
            <v>General Electric</v>
          </cell>
          <cell r="X2868" t="str">
            <v>GE158</v>
          </cell>
          <cell r="Y2868">
            <v>5.5</v>
          </cell>
          <cell r="Z2868">
            <v>9</v>
          </cell>
          <cell r="AN2868">
            <v>49.5</v>
          </cell>
          <cell r="AO2868">
            <v>49.5</v>
          </cell>
          <cell r="AP2868">
            <v>0</v>
          </cell>
          <cell r="AQ2868">
            <v>49.5</v>
          </cell>
          <cell r="AR2868">
            <v>1</v>
          </cell>
          <cell r="AS2868">
            <v>44228</v>
          </cell>
          <cell r="AT2868" t="str">
            <v>CO</v>
          </cell>
          <cell r="BH2868" t="str">
            <v/>
          </cell>
          <cell r="BU2868" t="str">
            <v/>
          </cell>
          <cell r="CH2868" t="str">
            <v/>
          </cell>
          <cell r="CU2868" t="str">
            <v/>
          </cell>
          <cell r="DH2868" t="str">
            <v/>
          </cell>
          <cell r="DU2868" t="str">
            <v/>
          </cell>
          <cell r="EH2868" t="str">
            <v/>
          </cell>
          <cell r="EU2868" t="str">
            <v/>
          </cell>
          <cell r="FH2868" t="str">
            <v/>
          </cell>
          <cell r="FU2868" t="str">
            <v/>
          </cell>
          <cell r="GH2868" t="str">
            <v/>
          </cell>
          <cell r="GU2868" t="str">
            <v/>
          </cell>
          <cell r="HH2868" t="str">
            <v/>
          </cell>
          <cell r="HU2868" t="str">
            <v/>
          </cell>
          <cell r="IH2868" t="str">
            <v/>
          </cell>
          <cell r="IU2868" t="str">
            <v/>
          </cell>
          <cell r="JH2868" t="str">
            <v/>
          </cell>
          <cell r="JU2868" t="str">
            <v/>
          </cell>
          <cell r="KH2868" t="str">
            <v/>
          </cell>
          <cell r="KQ2868">
            <v>22</v>
          </cell>
          <cell r="KU2868">
            <v>22</v>
          </cell>
          <cell r="KV2868">
            <v>16.5</v>
          </cell>
          <cell r="KY2868">
            <v>11</v>
          </cell>
          <cell r="LH2868">
            <v>27.5</v>
          </cell>
          <cell r="LU2868" t="str">
            <v/>
          </cell>
          <cell r="MH2868" t="str">
            <v/>
          </cell>
          <cell r="MU2868" t="str">
            <v/>
          </cell>
          <cell r="NH2868" t="str">
            <v/>
          </cell>
          <cell r="NU2868" t="str">
            <v/>
          </cell>
          <cell r="OH2868" t="str">
            <v/>
          </cell>
          <cell r="OU2868" t="str">
            <v/>
          </cell>
        </row>
        <row r="2869">
          <cell r="C2869" t="str">
            <v>ON_BR_OITI34FL</v>
          </cell>
          <cell r="D2869" t="str">
            <v>ON_BR_OITI3</v>
          </cell>
          <cell r="E2869" t="str">
            <v>Oitis 3</v>
          </cell>
          <cell r="F2869" t="str">
            <v>Onshore</v>
          </cell>
          <cell r="G2869" t="str">
            <v>South America</v>
          </cell>
          <cell r="H2869" t="str">
            <v>Brasil</v>
          </cell>
          <cell r="I2869" t="str">
            <v>Piaui</v>
          </cell>
          <cell r="J2869" t="str">
            <v>Piaui</v>
          </cell>
          <cell r="K2869">
            <v>-9.0180640947900006</v>
          </cell>
          <cell r="L2869">
            <v>-41.743578068369999</v>
          </cell>
          <cell r="N2869">
            <v>1</v>
          </cell>
          <cell r="O2869">
            <v>1</v>
          </cell>
          <cell r="P2869">
            <v>0</v>
          </cell>
          <cell r="Q2869" t="str">
            <v>No</v>
          </cell>
          <cell r="R2869" t="str">
            <v>No</v>
          </cell>
          <cell r="S2869">
            <v>43668</v>
          </cell>
          <cell r="T2869">
            <v>44805</v>
          </cell>
          <cell r="U2869">
            <v>45047</v>
          </cell>
          <cell r="V2869" t="str">
            <v>9 General Electric GE158-5,5</v>
          </cell>
          <cell r="W2869" t="str">
            <v>General Electric</v>
          </cell>
          <cell r="X2869" t="str">
            <v>GE158</v>
          </cell>
          <cell r="Y2869">
            <v>5.5</v>
          </cell>
          <cell r="Z2869">
            <v>9</v>
          </cell>
          <cell r="AN2869">
            <v>49.5</v>
          </cell>
          <cell r="AO2869">
            <v>49.5</v>
          </cell>
          <cell r="AP2869">
            <v>0</v>
          </cell>
          <cell r="AQ2869">
            <v>49.5</v>
          </cell>
          <cell r="AR2869">
            <v>1</v>
          </cell>
          <cell r="AS2869">
            <v>44228</v>
          </cell>
          <cell r="AT2869" t="str">
            <v>FL</v>
          </cell>
          <cell r="BH2869" t="str">
            <v/>
          </cell>
          <cell r="BU2869" t="str">
            <v/>
          </cell>
          <cell r="CH2869" t="str">
            <v/>
          </cell>
          <cell r="CU2869" t="str">
            <v/>
          </cell>
          <cell r="DH2869" t="str">
            <v/>
          </cell>
          <cell r="DU2869" t="str">
            <v/>
          </cell>
          <cell r="EH2869" t="str">
            <v/>
          </cell>
          <cell r="EU2869" t="str">
            <v/>
          </cell>
          <cell r="FH2869" t="str">
            <v/>
          </cell>
          <cell r="FU2869" t="str">
            <v/>
          </cell>
          <cell r="GH2869" t="str">
            <v/>
          </cell>
          <cell r="GU2869" t="str">
            <v/>
          </cell>
          <cell r="HH2869" t="str">
            <v/>
          </cell>
          <cell r="HU2869" t="str">
            <v/>
          </cell>
          <cell r="IH2869" t="str">
            <v/>
          </cell>
          <cell r="IU2869" t="str">
            <v/>
          </cell>
          <cell r="JH2869" t="str">
            <v/>
          </cell>
          <cell r="JU2869" t="str">
            <v/>
          </cell>
          <cell r="KH2869" t="str">
            <v/>
          </cell>
          <cell r="KU2869" t="str">
            <v/>
          </cell>
          <cell r="KY2869">
            <v>49.5</v>
          </cell>
          <cell r="LH2869">
            <v>49.5</v>
          </cell>
          <cell r="LU2869" t="str">
            <v/>
          </cell>
          <cell r="MH2869" t="str">
            <v/>
          </cell>
          <cell r="MU2869" t="str">
            <v/>
          </cell>
          <cell r="NH2869" t="str">
            <v/>
          </cell>
          <cell r="NU2869" t="str">
            <v/>
          </cell>
          <cell r="OH2869" t="str">
            <v/>
          </cell>
          <cell r="OU2869" t="str">
            <v/>
          </cell>
        </row>
        <row r="2870">
          <cell r="C2870" t="str">
            <v>ON_BR_OITI35OC</v>
          </cell>
          <cell r="D2870" t="str">
            <v>ON_BR_OITI3</v>
          </cell>
          <cell r="E2870" t="str">
            <v>Oitis 3</v>
          </cell>
          <cell r="F2870" t="str">
            <v>Onshore</v>
          </cell>
          <cell r="G2870" t="str">
            <v>South America</v>
          </cell>
          <cell r="H2870" t="str">
            <v>Brasil</v>
          </cell>
          <cell r="I2870" t="str">
            <v>Piaui</v>
          </cell>
          <cell r="J2870" t="str">
            <v>Piaui</v>
          </cell>
          <cell r="K2870">
            <v>-9.0180640947900006</v>
          </cell>
          <cell r="L2870">
            <v>-41.743578068369999</v>
          </cell>
          <cell r="N2870">
            <v>1</v>
          </cell>
          <cell r="O2870">
            <v>1</v>
          </cell>
          <cell r="P2870">
            <v>0</v>
          </cell>
          <cell r="Q2870" t="str">
            <v>No</v>
          </cell>
          <cell r="R2870" t="str">
            <v>No</v>
          </cell>
          <cell r="S2870">
            <v>43668</v>
          </cell>
          <cell r="T2870">
            <v>44805</v>
          </cell>
          <cell r="U2870">
            <v>45047</v>
          </cell>
          <cell r="V2870" t="str">
            <v>9 General Electric GE158-5,5</v>
          </cell>
          <cell r="W2870" t="str">
            <v>General Electric</v>
          </cell>
          <cell r="X2870" t="str">
            <v>GE158</v>
          </cell>
          <cell r="Y2870">
            <v>5.5</v>
          </cell>
          <cell r="Z2870">
            <v>9</v>
          </cell>
          <cell r="AN2870">
            <v>49.5</v>
          </cell>
          <cell r="AO2870">
            <v>49.5</v>
          </cell>
          <cell r="AP2870">
            <v>0</v>
          </cell>
          <cell r="AQ2870">
            <v>49.5</v>
          </cell>
          <cell r="AR2870">
            <v>1</v>
          </cell>
          <cell r="AS2870">
            <v>44228</v>
          </cell>
          <cell r="AT2870" t="str">
            <v>OC</v>
          </cell>
          <cell r="BH2870" t="str">
            <v/>
          </cell>
          <cell r="BU2870" t="str">
            <v/>
          </cell>
          <cell r="CH2870" t="str">
            <v/>
          </cell>
          <cell r="CU2870" t="str">
            <v/>
          </cell>
          <cell r="DH2870" t="str">
            <v/>
          </cell>
          <cell r="DU2870" t="str">
            <v/>
          </cell>
          <cell r="EH2870" t="str">
            <v/>
          </cell>
          <cell r="EU2870" t="str">
            <v/>
          </cell>
          <cell r="FH2870" t="str">
            <v/>
          </cell>
          <cell r="FU2870" t="str">
            <v/>
          </cell>
          <cell r="GH2870" t="str">
            <v/>
          </cell>
          <cell r="GU2870" t="str">
            <v/>
          </cell>
          <cell r="HH2870" t="str">
            <v/>
          </cell>
          <cell r="HU2870" t="str">
            <v/>
          </cell>
          <cell r="IH2870" t="str">
            <v/>
          </cell>
          <cell r="IU2870" t="str">
            <v/>
          </cell>
          <cell r="JH2870" t="str">
            <v/>
          </cell>
          <cell r="JU2870" t="str">
            <v/>
          </cell>
          <cell r="KH2870" t="str">
            <v/>
          </cell>
          <cell r="KU2870" t="str">
            <v/>
          </cell>
          <cell r="KZ2870">
            <v>49.5</v>
          </cell>
          <cell r="LH2870">
            <v>49.5</v>
          </cell>
          <cell r="LU2870" t="str">
            <v/>
          </cell>
          <cell r="MH2870" t="str">
            <v/>
          </cell>
          <cell r="MU2870" t="str">
            <v/>
          </cell>
          <cell r="NH2870" t="str">
            <v/>
          </cell>
          <cell r="NU2870" t="str">
            <v/>
          </cell>
          <cell r="OH2870" t="str">
            <v/>
          </cell>
          <cell r="OU2870" t="str">
            <v/>
          </cell>
        </row>
        <row r="2871">
          <cell r="C2871" t="str">
            <v>ON_BR_OITI41IN</v>
          </cell>
          <cell r="D2871" t="str">
            <v>ON_BR_OITI4</v>
          </cell>
          <cell r="E2871" t="str">
            <v>Oitis 4</v>
          </cell>
          <cell r="F2871" t="str">
            <v>Onshore</v>
          </cell>
          <cell r="G2871" t="str">
            <v>South America</v>
          </cell>
          <cell r="H2871" t="str">
            <v>Brasil</v>
          </cell>
          <cell r="I2871" t="str">
            <v>Piaui</v>
          </cell>
          <cell r="J2871" t="str">
            <v>Piaui</v>
          </cell>
          <cell r="K2871">
            <v>-9.0308956905399995</v>
          </cell>
          <cell r="L2871">
            <v>-41.748183137769999</v>
          </cell>
          <cell r="N2871">
            <v>1</v>
          </cell>
          <cell r="O2871">
            <v>1</v>
          </cell>
          <cell r="P2871">
            <v>0</v>
          </cell>
          <cell r="Q2871" t="str">
            <v>No</v>
          </cell>
          <cell r="R2871" t="str">
            <v>No</v>
          </cell>
          <cell r="S2871">
            <v>43668</v>
          </cell>
          <cell r="T2871">
            <v>44835</v>
          </cell>
          <cell r="U2871">
            <v>45047</v>
          </cell>
          <cell r="V2871" t="str">
            <v>9 General Electric GE158-5,5</v>
          </cell>
          <cell r="W2871" t="str">
            <v>General Electric</v>
          </cell>
          <cell r="X2871" t="str">
            <v>GE158</v>
          </cell>
          <cell r="Y2871">
            <v>5.5</v>
          </cell>
          <cell r="Z2871">
            <v>9</v>
          </cell>
          <cell r="AN2871">
            <v>49.5</v>
          </cell>
          <cell r="AO2871">
            <v>49.5</v>
          </cell>
          <cell r="AP2871">
            <v>0</v>
          </cell>
          <cell r="AQ2871">
            <v>49.5</v>
          </cell>
          <cell r="AR2871">
            <v>1</v>
          </cell>
          <cell r="AS2871">
            <v>44228</v>
          </cell>
          <cell r="AT2871" t="str">
            <v>IN</v>
          </cell>
          <cell r="BH2871" t="str">
            <v/>
          </cell>
          <cell r="BU2871" t="str">
            <v/>
          </cell>
          <cell r="CH2871" t="str">
            <v/>
          </cell>
          <cell r="CU2871" t="str">
            <v/>
          </cell>
          <cell r="DH2871" t="str">
            <v/>
          </cell>
          <cell r="DU2871" t="str">
            <v/>
          </cell>
          <cell r="EH2871" t="str">
            <v/>
          </cell>
          <cell r="EU2871" t="str">
            <v/>
          </cell>
          <cell r="FH2871" t="str">
            <v/>
          </cell>
          <cell r="FU2871" t="str">
            <v/>
          </cell>
          <cell r="GH2871" t="str">
            <v/>
          </cell>
          <cell r="GU2871" t="str">
            <v/>
          </cell>
          <cell r="HH2871" t="str">
            <v/>
          </cell>
          <cell r="HU2871" t="str">
            <v/>
          </cell>
          <cell r="IH2871" t="str">
            <v/>
          </cell>
          <cell r="IU2871" t="str">
            <v/>
          </cell>
          <cell r="JH2871" t="str">
            <v/>
          </cell>
          <cell r="JU2871" t="str">
            <v/>
          </cell>
          <cell r="KH2871" t="str">
            <v/>
          </cell>
          <cell r="KQ2871">
            <v>16.5</v>
          </cell>
          <cell r="KT2871">
            <v>5.5</v>
          </cell>
          <cell r="KU2871">
            <v>22</v>
          </cell>
          <cell r="KV2871">
            <v>5.5</v>
          </cell>
          <cell r="KW2871">
            <v>11</v>
          </cell>
          <cell r="KY2871">
            <v>11</v>
          </cell>
          <cell r="LH2871">
            <v>27.5</v>
          </cell>
          <cell r="LU2871" t="str">
            <v/>
          </cell>
          <cell r="MH2871" t="str">
            <v/>
          </cell>
          <cell r="MU2871" t="str">
            <v/>
          </cell>
          <cell r="NH2871" t="str">
            <v/>
          </cell>
          <cell r="NU2871" t="str">
            <v/>
          </cell>
          <cell r="OH2871" t="str">
            <v/>
          </cell>
          <cell r="OU2871" t="str">
            <v/>
          </cell>
        </row>
        <row r="2872">
          <cell r="C2872" t="str">
            <v>ON_BR_OITI42OP</v>
          </cell>
          <cell r="D2872" t="str">
            <v>ON_BR_OITI4</v>
          </cell>
          <cell r="E2872" t="str">
            <v>Oitis 4</v>
          </cell>
          <cell r="F2872" t="str">
            <v>Onshore</v>
          </cell>
          <cell r="G2872" t="str">
            <v>South America</v>
          </cell>
          <cell r="H2872" t="str">
            <v>Brasil</v>
          </cell>
          <cell r="I2872" t="str">
            <v>Piaui</v>
          </cell>
          <cell r="J2872" t="str">
            <v>Piaui</v>
          </cell>
          <cell r="K2872">
            <v>-9.0308956905399995</v>
          </cell>
          <cell r="L2872">
            <v>-41.748183137769999</v>
          </cell>
          <cell r="N2872">
            <v>1</v>
          </cell>
          <cell r="O2872">
            <v>1</v>
          </cell>
          <cell r="P2872">
            <v>0</v>
          </cell>
          <cell r="Q2872" t="str">
            <v>No</v>
          </cell>
          <cell r="R2872" t="str">
            <v>No</v>
          </cell>
          <cell r="S2872">
            <v>43668</v>
          </cell>
          <cell r="T2872">
            <v>44835</v>
          </cell>
          <cell r="U2872">
            <v>45047</v>
          </cell>
          <cell r="V2872" t="str">
            <v>9 General Electric GE158-5,5</v>
          </cell>
          <cell r="W2872" t="str">
            <v>General Electric</v>
          </cell>
          <cell r="X2872" t="str">
            <v>GE158</v>
          </cell>
          <cell r="Y2872">
            <v>5.5</v>
          </cell>
          <cell r="Z2872">
            <v>9</v>
          </cell>
          <cell r="AN2872">
            <v>49.5</v>
          </cell>
          <cell r="AO2872">
            <v>49.5</v>
          </cell>
          <cell r="AP2872">
            <v>0</v>
          </cell>
          <cell r="AQ2872">
            <v>49.5</v>
          </cell>
          <cell r="AR2872">
            <v>1</v>
          </cell>
          <cell r="AS2872">
            <v>44228</v>
          </cell>
          <cell r="AT2872" t="str">
            <v>OP</v>
          </cell>
          <cell r="BH2872" t="str">
            <v/>
          </cell>
          <cell r="BU2872" t="str">
            <v/>
          </cell>
          <cell r="CH2872" t="str">
            <v/>
          </cell>
          <cell r="CU2872" t="str">
            <v/>
          </cell>
          <cell r="DH2872" t="str">
            <v/>
          </cell>
          <cell r="DU2872" t="str">
            <v/>
          </cell>
          <cell r="EH2872" t="str">
            <v/>
          </cell>
          <cell r="EU2872" t="str">
            <v/>
          </cell>
          <cell r="FH2872" t="str">
            <v/>
          </cell>
          <cell r="FU2872" t="str">
            <v/>
          </cell>
          <cell r="GH2872" t="str">
            <v/>
          </cell>
          <cell r="GU2872" t="str">
            <v/>
          </cell>
          <cell r="HH2872" t="str">
            <v/>
          </cell>
          <cell r="HU2872" t="str">
            <v/>
          </cell>
          <cell r="IH2872" t="str">
            <v/>
          </cell>
          <cell r="IU2872" t="str">
            <v/>
          </cell>
          <cell r="JH2872" t="str">
            <v/>
          </cell>
          <cell r="JU2872" t="str">
            <v/>
          </cell>
          <cell r="KH2872" t="str">
            <v/>
          </cell>
          <cell r="KR2872">
            <v>16.5</v>
          </cell>
          <cell r="KT2872">
            <v>5.5</v>
          </cell>
          <cell r="KU2872">
            <v>22</v>
          </cell>
          <cell r="KV2872">
            <v>5.5</v>
          </cell>
          <cell r="KW2872">
            <v>11</v>
          </cell>
          <cell r="KY2872">
            <v>11</v>
          </cell>
          <cell r="LH2872">
            <v>27.5</v>
          </cell>
          <cell r="LU2872" t="str">
            <v/>
          </cell>
          <cell r="MH2872" t="str">
            <v/>
          </cell>
          <cell r="MU2872" t="str">
            <v/>
          </cell>
          <cell r="NH2872" t="str">
            <v/>
          </cell>
          <cell r="NU2872" t="str">
            <v/>
          </cell>
          <cell r="OH2872" t="str">
            <v/>
          </cell>
          <cell r="OU2872" t="str">
            <v/>
          </cell>
        </row>
        <row r="2873">
          <cell r="C2873" t="str">
            <v>ON_BR_OITI43CO</v>
          </cell>
          <cell r="D2873" t="str">
            <v>ON_BR_OITI4</v>
          </cell>
          <cell r="E2873" t="str">
            <v>Oitis 4</v>
          </cell>
          <cell r="F2873" t="str">
            <v>Onshore</v>
          </cell>
          <cell r="G2873" t="str">
            <v>South America</v>
          </cell>
          <cell r="H2873" t="str">
            <v>Brasil</v>
          </cell>
          <cell r="I2873" t="str">
            <v>Piaui</v>
          </cell>
          <cell r="J2873" t="str">
            <v>Piaui</v>
          </cell>
          <cell r="K2873">
            <v>-9.0308956905399995</v>
          </cell>
          <cell r="L2873">
            <v>-41.748183137769999</v>
          </cell>
          <cell r="N2873">
            <v>1</v>
          </cell>
          <cell r="O2873">
            <v>1</v>
          </cell>
          <cell r="P2873">
            <v>0</v>
          </cell>
          <cell r="Q2873" t="str">
            <v>No</v>
          </cell>
          <cell r="R2873" t="str">
            <v>No</v>
          </cell>
          <cell r="S2873">
            <v>43668</v>
          </cell>
          <cell r="T2873">
            <v>44835</v>
          </cell>
          <cell r="U2873">
            <v>45047</v>
          </cell>
          <cell r="V2873" t="str">
            <v>9 General Electric GE158-5,5</v>
          </cell>
          <cell r="W2873" t="str">
            <v>General Electric</v>
          </cell>
          <cell r="X2873" t="str">
            <v>GE158</v>
          </cell>
          <cell r="Y2873">
            <v>5.5</v>
          </cell>
          <cell r="Z2873">
            <v>9</v>
          </cell>
          <cell r="AN2873">
            <v>49.5</v>
          </cell>
          <cell r="AO2873">
            <v>49.5</v>
          </cell>
          <cell r="AP2873">
            <v>0</v>
          </cell>
          <cell r="AQ2873">
            <v>49.5</v>
          </cell>
          <cell r="AR2873">
            <v>1</v>
          </cell>
          <cell r="AS2873">
            <v>44228</v>
          </cell>
          <cell r="AT2873" t="str">
            <v>CO</v>
          </cell>
          <cell r="BH2873" t="str">
            <v/>
          </cell>
          <cell r="BU2873" t="str">
            <v/>
          </cell>
          <cell r="CH2873" t="str">
            <v/>
          </cell>
          <cell r="CU2873" t="str">
            <v/>
          </cell>
          <cell r="DH2873" t="str">
            <v/>
          </cell>
          <cell r="DU2873" t="str">
            <v/>
          </cell>
          <cell r="EH2873" t="str">
            <v/>
          </cell>
          <cell r="EU2873" t="str">
            <v/>
          </cell>
          <cell r="FH2873" t="str">
            <v/>
          </cell>
          <cell r="FU2873" t="str">
            <v/>
          </cell>
          <cell r="GH2873" t="str">
            <v/>
          </cell>
          <cell r="GU2873" t="str">
            <v/>
          </cell>
          <cell r="HH2873" t="str">
            <v/>
          </cell>
          <cell r="HU2873" t="str">
            <v/>
          </cell>
          <cell r="IH2873" t="str">
            <v/>
          </cell>
          <cell r="IU2873" t="str">
            <v/>
          </cell>
          <cell r="JH2873" t="str">
            <v/>
          </cell>
          <cell r="JU2873" t="str">
            <v/>
          </cell>
          <cell r="KH2873" t="str">
            <v/>
          </cell>
          <cell r="KR2873">
            <v>11</v>
          </cell>
          <cell r="KU2873">
            <v>11</v>
          </cell>
          <cell r="KV2873">
            <v>5.5</v>
          </cell>
          <cell r="KW2873">
            <v>11</v>
          </cell>
          <cell r="KY2873">
            <v>22</v>
          </cell>
          <cell r="LH2873">
            <v>38.5</v>
          </cell>
          <cell r="LU2873" t="str">
            <v/>
          </cell>
          <cell r="MH2873" t="str">
            <v/>
          </cell>
          <cell r="MU2873" t="str">
            <v/>
          </cell>
          <cell r="NH2873" t="str">
            <v/>
          </cell>
          <cell r="NU2873" t="str">
            <v/>
          </cell>
          <cell r="OH2873" t="str">
            <v/>
          </cell>
          <cell r="OU2873" t="str">
            <v/>
          </cell>
        </row>
        <row r="2874">
          <cell r="C2874" t="str">
            <v>ON_BR_OITI44FL</v>
          </cell>
          <cell r="D2874" t="str">
            <v>ON_BR_OITI4</v>
          </cell>
          <cell r="E2874" t="str">
            <v>Oitis 4</v>
          </cell>
          <cell r="F2874" t="str">
            <v>Onshore</v>
          </cell>
          <cell r="G2874" t="str">
            <v>South America</v>
          </cell>
          <cell r="H2874" t="str">
            <v>Brasil</v>
          </cell>
          <cell r="I2874" t="str">
            <v>Piaui</v>
          </cell>
          <cell r="J2874" t="str">
            <v>Piaui</v>
          </cell>
          <cell r="K2874">
            <v>-9.0308956905399995</v>
          </cell>
          <cell r="L2874">
            <v>-41.748183137769999</v>
          </cell>
          <cell r="N2874">
            <v>1</v>
          </cell>
          <cell r="O2874">
            <v>1</v>
          </cell>
          <cell r="P2874">
            <v>0</v>
          </cell>
          <cell r="Q2874" t="str">
            <v>No</v>
          </cell>
          <cell r="R2874" t="str">
            <v>No</v>
          </cell>
          <cell r="S2874">
            <v>43668</v>
          </cell>
          <cell r="T2874">
            <v>44835</v>
          </cell>
          <cell r="U2874">
            <v>45047</v>
          </cell>
          <cell r="V2874" t="str">
            <v>9 General Electric GE158-5,5</v>
          </cell>
          <cell r="W2874" t="str">
            <v>General Electric</v>
          </cell>
          <cell r="X2874" t="str">
            <v>GE158</v>
          </cell>
          <cell r="Y2874">
            <v>5.5</v>
          </cell>
          <cell r="Z2874">
            <v>9</v>
          </cell>
          <cell r="AN2874">
            <v>49.5</v>
          </cell>
          <cell r="AO2874">
            <v>49.5</v>
          </cell>
          <cell r="AP2874">
            <v>0</v>
          </cell>
          <cell r="AQ2874">
            <v>49.5</v>
          </cell>
          <cell r="AR2874">
            <v>1</v>
          </cell>
          <cell r="AS2874">
            <v>44228</v>
          </cell>
          <cell r="AT2874" t="str">
            <v>FL</v>
          </cell>
          <cell r="BH2874" t="str">
            <v/>
          </cell>
          <cell r="BU2874" t="str">
            <v/>
          </cell>
          <cell r="CH2874" t="str">
            <v/>
          </cell>
          <cell r="CU2874" t="str">
            <v/>
          </cell>
          <cell r="DH2874" t="str">
            <v/>
          </cell>
          <cell r="DU2874" t="str">
            <v/>
          </cell>
          <cell r="EH2874" t="str">
            <v/>
          </cell>
          <cell r="EU2874" t="str">
            <v/>
          </cell>
          <cell r="FH2874" t="str">
            <v/>
          </cell>
          <cell r="FU2874" t="str">
            <v/>
          </cell>
          <cell r="GH2874" t="str">
            <v/>
          </cell>
          <cell r="GU2874" t="str">
            <v/>
          </cell>
          <cell r="HH2874" t="str">
            <v/>
          </cell>
          <cell r="HU2874" t="str">
            <v/>
          </cell>
          <cell r="IH2874" t="str">
            <v/>
          </cell>
          <cell r="IU2874" t="str">
            <v/>
          </cell>
          <cell r="JH2874" t="str">
            <v/>
          </cell>
          <cell r="JU2874" t="str">
            <v/>
          </cell>
          <cell r="KH2874" t="str">
            <v/>
          </cell>
          <cell r="KU2874" t="str">
            <v/>
          </cell>
          <cell r="KY2874">
            <v>49.5</v>
          </cell>
          <cell r="LH2874">
            <v>49.5</v>
          </cell>
          <cell r="LU2874" t="str">
            <v/>
          </cell>
          <cell r="MH2874" t="str">
            <v/>
          </cell>
          <cell r="MU2874" t="str">
            <v/>
          </cell>
          <cell r="NH2874" t="str">
            <v/>
          </cell>
          <cell r="NU2874" t="str">
            <v/>
          </cell>
          <cell r="OH2874" t="str">
            <v/>
          </cell>
          <cell r="OU2874" t="str">
            <v/>
          </cell>
        </row>
        <row r="2875">
          <cell r="C2875" t="str">
            <v>ON_BR_OITI45OC</v>
          </cell>
          <cell r="D2875" t="str">
            <v>ON_BR_OITI4</v>
          </cell>
          <cell r="E2875" t="str">
            <v>Oitis 4</v>
          </cell>
          <cell r="F2875" t="str">
            <v>Onshore</v>
          </cell>
          <cell r="G2875" t="str">
            <v>South America</v>
          </cell>
          <cell r="H2875" t="str">
            <v>Brasil</v>
          </cell>
          <cell r="I2875" t="str">
            <v>Piaui</v>
          </cell>
          <cell r="J2875" t="str">
            <v>Piaui</v>
          </cell>
          <cell r="K2875">
            <v>-9.0308956905399995</v>
          </cell>
          <cell r="L2875">
            <v>-41.748183137769999</v>
          </cell>
          <cell r="N2875">
            <v>1</v>
          </cell>
          <cell r="O2875">
            <v>1</v>
          </cell>
          <cell r="P2875">
            <v>0</v>
          </cell>
          <cell r="Q2875" t="str">
            <v>No</v>
          </cell>
          <cell r="R2875" t="str">
            <v>No</v>
          </cell>
          <cell r="S2875">
            <v>43668</v>
          </cell>
          <cell r="T2875">
            <v>44835</v>
          </cell>
          <cell r="U2875">
            <v>45047</v>
          </cell>
          <cell r="V2875" t="str">
            <v>9 General Electric GE158-5,5</v>
          </cell>
          <cell r="W2875" t="str">
            <v>General Electric</v>
          </cell>
          <cell r="X2875" t="str">
            <v>GE158</v>
          </cell>
          <cell r="Y2875">
            <v>5.5</v>
          </cell>
          <cell r="Z2875">
            <v>9</v>
          </cell>
          <cell r="AN2875">
            <v>49.5</v>
          </cell>
          <cell r="AO2875">
            <v>49.5</v>
          </cell>
          <cell r="AP2875">
            <v>0</v>
          </cell>
          <cell r="AQ2875">
            <v>49.5</v>
          </cell>
          <cell r="AR2875">
            <v>1</v>
          </cell>
          <cell r="AS2875">
            <v>44228</v>
          </cell>
          <cell r="AT2875" t="str">
            <v>OC</v>
          </cell>
          <cell r="BH2875" t="str">
            <v/>
          </cell>
          <cell r="BU2875" t="str">
            <v/>
          </cell>
          <cell r="CH2875" t="str">
            <v/>
          </cell>
          <cell r="CU2875" t="str">
            <v/>
          </cell>
          <cell r="DH2875" t="str">
            <v/>
          </cell>
          <cell r="DU2875" t="str">
            <v/>
          </cell>
          <cell r="EH2875" t="str">
            <v/>
          </cell>
          <cell r="EU2875" t="str">
            <v/>
          </cell>
          <cell r="FH2875" t="str">
            <v/>
          </cell>
          <cell r="FU2875" t="str">
            <v/>
          </cell>
          <cell r="GH2875" t="str">
            <v/>
          </cell>
          <cell r="GU2875" t="str">
            <v/>
          </cell>
          <cell r="HH2875" t="str">
            <v/>
          </cell>
          <cell r="HU2875" t="str">
            <v/>
          </cell>
          <cell r="IH2875" t="str">
            <v/>
          </cell>
          <cell r="IU2875" t="str">
            <v/>
          </cell>
          <cell r="JH2875" t="str">
            <v/>
          </cell>
          <cell r="JU2875" t="str">
            <v/>
          </cell>
          <cell r="KH2875" t="str">
            <v/>
          </cell>
          <cell r="KU2875" t="str">
            <v/>
          </cell>
          <cell r="KZ2875">
            <v>49.5</v>
          </cell>
          <cell r="LH2875">
            <v>49.5</v>
          </cell>
          <cell r="LU2875" t="str">
            <v/>
          </cell>
          <cell r="MH2875" t="str">
            <v/>
          </cell>
          <cell r="MU2875" t="str">
            <v/>
          </cell>
          <cell r="NH2875" t="str">
            <v/>
          </cell>
          <cell r="NU2875" t="str">
            <v/>
          </cell>
          <cell r="OH2875" t="str">
            <v/>
          </cell>
          <cell r="OU2875" t="str">
            <v/>
          </cell>
        </row>
        <row r="2876">
          <cell r="C2876" t="str">
            <v>ON_BR_OITI51IN</v>
          </cell>
          <cell r="D2876" t="str">
            <v>ON_BR_OITI5</v>
          </cell>
          <cell r="E2876" t="str">
            <v>Oitis 5</v>
          </cell>
          <cell r="F2876" t="str">
            <v>Onshore</v>
          </cell>
          <cell r="G2876" t="str">
            <v>South America</v>
          </cell>
          <cell r="H2876" t="str">
            <v>Brasil</v>
          </cell>
          <cell r="I2876" t="str">
            <v>Piaui</v>
          </cell>
          <cell r="J2876" t="str">
            <v>Piaui</v>
          </cell>
          <cell r="K2876">
            <v>-9.07018304216</v>
          </cell>
          <cell r="L2876">
            <v>-41.749026978990003</v>
          </cell>
          <cell r="N2876">
            <v>1</v>
          </cell>
          <cell r="O2876">
            <v>1</v>
          </cell>
          <cell r="P2876">
            <v>0</v>
          </cell>
          <cell r="Q2876" t="str">
            <v>No</v>
          </cell>
          <cell r="R2876" t="str">
            <v>No</v>
          </cell>
          <cell r="S2876">
            <v>43668</v>
          </cell>
          <cell r="T2876">
            <v>44713</v>
          </cell>
          <cell r="U2876">
            <v>45078</v>
          </cell>
          <cell r="V2876" t="str">
            <v>9 General Electric GE158-5,5</v>
          </cell>
          <cell r="W2876" t="str">
            <v>General Electric</v>
          </cell>
          <cell r="X2876" t="str">
            <v>GE158</v>
          </cell>
          <cell r="Y2876">
            <v>5.5</v>
          </cell>
          <cell r="Z2876">
            <v>9</v>
          </cell>
          <cell r="AN2876">
            <v>49.5</v>
          </cell>
          <cell r="AO2876">
            <v>49.5</v>
          </cell>
          <cell r="AP2876">
            <v>0</v>
          </cell>
          <cell r="AQ2876">
            <v>49.5</v>
          </cell>
          <cell r="AR2876">
            <v>1</v>
          </cell>
          <cell r="AS2876">
            <v>44197</v>
          </cell>
          <cell r="AT2876" t="str">
            <v>IN</v>
          </cell>
          <cell r="BH2876" t="str">
            <v/>
          </cell>
          <cell r="BU2876" t="str">
            <v/>
          </cell>
          <cell r="CH2876" t="str">
            <v/>
          </cell>
          <cell r="CU2876" t="str">
            <v/>
          </cell>
          <cell r="DH2876" t="str">
            <v/>
          </cell>
          <cell r="DU2876" t="str">
            <v/>
          </cell>
          <cell r="EH2876" t="str">
            <v/>
          </cell>
          <cell r="EU2876" t="str">
            <v/>
          </cell>
          <cell r="FH2876" t="str">
            <v/>
          </cell>
          <cell r="FU2876" t="str">
            <v/>
          </cell>
          <cell r="GH2876" t="str">
            <v/>
          </cell>
          <cell r="GU2876" t="str">
            <v/>
          </cell>
          <cell r="HH2876" t="str">
            <v/>
          </cell>
          <cell r="HU2876" t="str">
            <v/>
          </cell>
          <cell r="IH2876" t="str">
            <v/>
          </cell>
          <cell r="IU2876" t="str">
            <v/>
          </cell>
          <cell r="JH2876" t="str">
            <v/>
          </cell>
          <cell r="JU2876" t="str">
            <v/>
          </cell>
          <cell r="KH2876" t="str">
            <v/>
          </cell>
          <cell r="KK2876">
            <v>16.5</v>
          </cell>
          <cell r="KT2876">
            <v>11</v>
          </cell>
          <cell r="KU2876">
            <v>27.5</v>
          </cell>
          <cell r="KW2876">
            <v>5.5</v>
          </cell>
          <cell r="KX2876">
            <v>5.5</v>
          </cell>
          <cell r="KY2876">
            <v>11</v>
          </cell>
          <cell r="LH2876">
            <v>22</v>
          </cell>
          <cell r="LU2876" t="str">
            <v/>
          </cell>
          <cell r="MH2876" t="str">
            <v/>
          </cell>
          <cell r="MU2876" t="str">
            <v/>
          </cell>
          <cell r="NH2876" t="str">
            <v/>
          </cell>
          <cell r="NU2876" t="str">
            <v/>
          </cell>
          <cell r="OH2876" t="str">
            <v/>
          </cell>
          <cell r="OU2876" t="str">
            <v/>
          </cell>
        </row>
        <row r="2877">
          <cell r="C2877" t="str">
            <v>ON_BR_OITI52OP</v>
          </cell>
          <cell r="D2877" t="str">
            <v>ON_BR_OITI5</v>
          </cell>
          <cell r="E2877" t="str">
            <v>Oitis 5</v>
          </cell>
          <cell r="F2877" t="str">
            <v>Onshore</v>
          </cell>
          <cell r="G2877" t="str">
            <v>South America</v>
          </cell>
          <cell r="H2877" t="str">
            <v>Brasil</v>
          </cell>
          <cell r="I2877" t="str">
            <v>Piaui</v>
          </cell>
          <cell r="J2877" t="str">
            <v>Piaui</v>
          </cell>
          <cell r="K2877">
            <v>-9.07018304216</v>
          </cell>
          <cell r="L2877">
            <v>-41.749026978990003</v>
          </cell>
          <cell r="N2877">
            <v>1</v>
          </cell>
          <cell r="O2877">
            <v>1</v>
          </cell>
          <cell r="P2877">
            <v>0</v>
          </cell>
          <cell r="Q2877" t="str">
            <v>No</v>
          </cell>
          <cell r="R2877" t="str">
            <v>No</v>
          </cell>
          <cell r="S2877">
            <v>43668</v>
          </cell>
          <cell r="T2877">
            <v>44713</v>
          </cell>
          <cell r="U2877">
            <v>45078</v>
          </cell>
          <cell r="V2877" t="str">
            <v>9 General Electric GE158-5,5</v>
          </cell>
          <cell r="W2877" t="str">
            <v>General Electric</v>
          </cell>
          <cell r="X2877" t="str">
            <v>GE158</v>
          </cell>
          <cell r="Y2877">
            <v>5.5</v>
          </cell>
          <cell r="Z2877">
            <v>9</v>
          </cell>
          <cell r="AN2877">
            <v>49.5</v>
          </cell>
          <cell r="AO2877">
            <v>49.5</v>
          </cell>
          <cell r="AP2877">
            <v>0</v>
          </cell>
          <cell r="AQ2877">
            <v>49.5</v>
          </cell>
          <cell r="AR2877">
            <v>1</v>
          </cell>
          <cell r="AS2877">
            <v>44197</v>
          </cell>
          <cell r="AT2877" t="str">
            <v>OP</v>
          </cell>
          <cell r="BH2877" t="str">
            <v/>
          </cell>
          <cell r="BU2877" t="str">
            <v/>
          </cell>
          <cell r="CH2877" t="str">
            <v/>
          </cell>
          <cell r="CU2877" t="str">
            <v/>
          </cell>
          <cell r="DH2877" t="str">
            <v/>
          </cell>
          <cell r="DU2877" t="str">
            <v/>
          </cell>
          <cell r="EH2877" t="str">
            <v/>
          </cell>
          <cell r="EU2877" t="str">
            <v/>
          </cell>
          <cell r="FH2877" t="str">
            <v/>
          </cell>
          <cell r="FU2877" t="str">
            <v/>
          </cell>
          <cell r="GH2877" t="str">
            <v/>
          </cell>
          <cell r="GU2877" t="str">
            <v/>
          </cell>
          <cell r="HH2877" t="str">
            <v/>
          </cell>
          <cell r="HU2877" t="str">
            <v/>
          </cell>
          <cell r="IH2877" t="str">
            <v/>
          </cell>
          <cell r="IU2877" t="str">
            <v/>
          </cell>
          <cell r="JH2877" t="str">
            <v/>
          </cell>
          <cell r="JU2877" t="str">
            <v/>
          </cell>
          <cell r="KH2877" t="str">
            <v/>
          </cell>
          <cell r="KN2877">
            <v>16.5</v>
          </cell>
          <cell r="KT2877">
            <v>11</v>
          </cell>
          <cell r="KU2877">
            <v>27.5</v>
          </cell>
          <cell r="KW2877">
            <v>5.5</v>
          </cell>
          <cell r="KX2877">
            <v>5.5</v>
          </cell>
          <cell r="KY2877">
            <v>11</v>
          </cell>
          <cell r="LH2877">
            <v>22</v>
          </cell>
          <cell r="LU2877" t="str">
            <v/>
          </cell>
          <cell r="MH2877" t="str">
            <v/>
          </cell>
          <cell r="MU2877" t="str">
            <v/>
          </cell>
          <cell r="NH2877" t="str">
            <v/>
          </cell>
          <cell r="NU2877" t="str">
            <v/>
          </cell>
          <cell r="OH2877" t="str">
            <v/>
          </cell>
          <cell r="OU2877" t="str">
            <v/>
          </cell>
        </row>
        <row r="2878">
          <cell r="C2878" t="str">
            <v>ON_BR_OITI53CO</v>
          </cell>
          <cell r="D2878" t="str">
            <v>ON_BR_OITI5</v>
          </cell>
          <cell r="E2878" t="str">
            <v>Oitis 5</v>
          </cell>
          <cell r="F2878" t="str">
            <v>Onshore</v>
          </cell>
          <cell r="G2878" t="str">
            <v>South America</v>
          </cell>
          <cell r="H2878" t="str">
            <v>Brasil</v>
          </cell>
          <cell r="I2878" t="str">
            <v>Piaui</v>
          </cell>
          <cell r="J2878" t="str">
            <v>Piaui</v>
          </cell>
          <cell r="K2878">
            <v>-9.07018304216</v>
          </cell>
          <cell r="L2878">
            <v>-41.749026978990003</v>
          </cell>
          <cell r="N2878">
            <v>1</v>
          </cell>
          <cell r="O2878">
            <v>1</v>
          </cell>
          <cell r="P2878">
            <v>0</v>
          </cell>
          <cell r="Q2878" t="str">
            <v>No</v>
          </cell>
          <cell r="R2878" t="str">
            <v>No</v>
          </cell>
          <cell r="S2878">
            <v>43668</v>
          </cell>
          <cell r="T2878">
            <v>44713</v>
          </cell>
          <cell r="U2878">
            <v>45078</v>
          </cell>
          <cell r="V2878" t="str">
            <v>9 General Electric GE158-5,5</v>
          </cell>
          <cell r="W2878" t="str">
            <v>General Electric</v>
          </cell>
          <cell r="X2878" t="str">
            <v>GE158</v>
          </cell>
          <cell r="Y2878">
            <v>5.5</v>
          </cell>
          <cell r="Z2878">
            <v>9</v>
          </cell>
          <cell r="AN2878">
            <v>49.5</v>
          </cell>
          <cell r="AO2878">
            <v>49.5</v>
          </cell>
          <cell r="AP2878">
            <v>0</v>
          </cell>
          <cell r="AQ2878">
            <v>49.5</v>
          </cell>
          <cell r="AR2878">
            <v>1</v>
          </cell>
          <cell r="AS2878">
            <v>44197</v>
          </cell>
          <cell r="AT2878" t="str">
            <v>CO</v>
          </cell>
          <cell r="BH2878" t="str">
            <v/>
          </cell>
          <cell r="BU2878" t="str">
            <v/>
          </cell>
          <cell r="CH2878" t="str">
            <v/>
          </cell>
          <cell r="CU2878" t="str">
            <v/>
          </cell>
          <cell r="DH2878" t="str">
            <v/>
          </cell>
          <cell r="DU2878" t="str">
            <v/>
          </cell>
          <cell r="EH2878" t="str">
            <v/>
          </cell>
          <cell r="EU2878" t="str">
            <v/>
          </cell>
          <cell r="FH2878" t="str">
            <v/>
          </cell>
          <cell r="FU2878" t="str">
            <v/>
          </cell>
          <cell r="GH2878" t="str">
            <v/>
          </cell>
          <cell r="GU2878" t="str">
            <v/>
          </cell>
          <cell r="HH2878" t="str">
            <v/>
          </cell>
          <cell r="HU2878" t="str">
            <v/>
          </cell>
          <cell r="IH2878" t="str">
            <v/>
          </cell>
          <cell r="IU2878" t="str">
            <v/>
          </cell>
          <cell r="JH2878" t="str">
            <v/>
          </cell>
          <cell r="JU2878" t="str">
            <v/>
          </cell>
          <cell r="KH2878" t="str">
            <v/>
          </cell>
          <cell r="KN2878">
            <v>16.5</v>
          </cell>
          <cell r="KU2878">
            <v>16.5</v>
          </cell>
          <cell r="KW2878">
            <v>11</v>
          </cell>
          <cell r="KX2878">
            <v>11</v>
          </cell>
          <cell r="KY2878">
            <v>11</v>
          </cell>
          <cell r="LH2878">
            <v>33</v>
          </cell>
          <cell r="LU2878" t="str">
            <v/>
          </cell>
          <cell r="MH2878" t="str">
            <v/>
          </cell>
          <cell r="MU2878" t="str">
            <v/>
          </cell>
          <cell r="NH2878" t="str">
            <v/>
          </cell>
          <cell r="NU2878" t="str">
            <v/>
          </cell>
          <cell r="OH2878" t="str">
            <v/>
          </cell>
          <cell r="OU2878" t="str">
            <v/>
          </cell>
        </row>
        <row r="2879">
          <cell r="C2879" t="str">
            <v>ON_BR_OITI54FL</v>
          </cell>
          <cell r="D2879" t="str">
            <v>ON_BR_OITI5</v>
          </cell>
          <cell r="E2879" t="str">
            <v>Oitis 5</v>
          </cell>
          <cell r="F2879" t="str">
            <v>Onshore</v>
          </cell>
          <cell r="G2879" t="str">
            <v>South America</v>
          </cell>
          <cell r="H2879" t="str">
            <v>Brasil</v>
          </cell>
          <cell r="I2879" t="str">
            <v>Piaui</v>
          </cell>
          <cell r="J2879" t="str">
            <v>Piaui</v>
          </cell>
          <cell r="K2879">
            <v>-9.07018304216</v>
          </cell>
          <cell r="L2879">
            <v>-41.749026978990003</v>
          </cell>
          <cell r="N2879">
            <v>1</v>
          </cell>
          <cell r="O2879">
            <v>1</v>
          </cell>
          <cell r="P2879">
            <v>0</v>
          </cell>
          <cell r="Q2879" t="str">
            <v>No</v>
          </cell>
          <cell r="R2879" t="str">
            <v>No</v>
          </cell>
          <cell r="S2879">
            <v>43668</v>
          </cell>
          <cell r="T2879">
            <v>44713</v>
          </cell>
          <cell r="U2879">
            <v>45078</v>
          </cell>
          <cell r="V2879" t="str">
            <v>9 General Electric GE158-5,5</v>
          </cell>
          <cell r="W2879" t="str">
            <v>General Electric</v>
          </cell>
          <cell r="X2879" t="str">
            <v>GE158</v>
          </cell>
          <cell r="Y2879">
            <v>5.5</v>
          </cell>
          <cell r="Z2879">
            <v>9</v>
          </cell>
          <cell r="AN2879">
            <v>49.5</v>
          </cell>
          <cell r="AO2879">
            <v>49.5</v>
          </cell>
          <cell r="AP2879">
            <v>0</v>
          </cell>
          <cell r="AQ2879">
            <v>49.5</v>
          </cell>
          <cell r="AR2879">
            <v>1</v>
          </cell>
          <cell r="AS2879">
            <v>44197</v>
          </cell>
          <cell r="AT2879" t="str">
            <v>FL</v>
          </cell>
          <cell r="BH2879" t="str">
            <v/>
          </cell>
          <cell r="BU2879" t="str">
            <v/>
          </cell>
          <cell r="CH2879" t="str">
            <v/>
          </cell>
          <cell r="CU2879" t="str">
            <v/>
          </cell>
          <cell r="DH2879" t="str">
            <v/>
          </cell>
          <cell r="DU2879" t="str">
            <v/>
          </cell>
          <cell r="EH2879" t="str">
            <v/>
          </cell>
          <cell r="EU2879" t="str">
            <v/>
          </cell>
          <cell r="FH2879" t="str">
            <v/>
          </cell>
          <cell r="FU2879" t="str">
            <v/>
          </cell>
          <cell r="GH2879" t="str">
            <v/>
          </cell>
          <cell r="GU2879" t="str">
            <v/>
          </cell>
          <cell r="HH2879" t="str">
            <v/>
          </cell>
          <cell r="HU2879" t="str">
            <v/>
          </cell>
          <cell r="IH2879" t="str">
            <v/>
          </cell>
          <cell r="IU2879" t="str">
            <v/>
          </cell>
          <cell r="JH2879" t="str">
            <v/>
          </cell>
          <cell r="JU2879" t="str">
            <v/>
          </cell>
          <cell r="KH2879" t="str">
            <v/>
          </cell>
          <cell r="KU2879" t="str">
            <v/>
          </cell>
          <cell r="KY2879">
            <v>49.5</v>
          </cell>
          <cell r="LH2879">
            <v>49.5</v>
          </cell>
          <cell r="LU2879" t="str">
            <v/>
          </cell>
          <cell r="MH2879" t="str">
            <v/>
          </cell>
          <cell r="MU2879" t="str">
            <v/>
          </cell>
          <cell r="NH2879" t="str">
            <v/>
          </cell>
          <cell r="NU2879" t="str">
            <v/>
          </cell>
          <cell r="OH2879" t="str">
            <v/>
          </cell>
          <cell r="OU2879" t="str">
            <v/>
          </cell>
        </row>
        <row r="2880">
          <cell r="C2880" t="str">
            <v>ON_BR_OITI55OC</v>
          </cell>
          <cell r="D2880" t="str">
            <v>ON_BR_OITI5</v>
          </cell>
          <cell r="E2880" t="str">
            <v>Oitis 5</v>
          </cell>
          <cell r="F2880" t="str">
            <v>Onshore</v>
          </cell>
          <cell r="G2880" t="str">
            <v>South America</v>
          </cell>
          <cell r="H2880" t="str">
            <v>Brasil</v>
          </cell>
          <cell r="I2880" t="str">
            <v>Piaui</v>
          </cell>
          <cell r="J2880" t="str">
            <v>Piaui</v>
          </cell>
          <cell r="K2880">
            <v>-9.07018304216</v>
          </cell>
          <cell r="L2880">
            <v>-41.749026978990003</v>
          </cell>
          <cell r="N2880">
            <v>1</v>
          </cell>
          <cell r="O2880">
            <v>1</v>
          </cell>
          <cell r="P2880">
            <v>0</v>
          </cell>
          <cell r="Q2880" t="str">
            <v>No</v>
          </cell>
          <cell r="R2880" t="str">
            <v>No</v>
          </cell>
          <cell r="S2880">
            <v>43668</v>
          </cell>
          <cell r="T2880">
            <v>44713</v>
          </cell>
          <cell r="U2880">
            <v>45078</v>
          </cell>
          <cell r="V2880" t="str">
            <v>9 General Electric GE158-5,5</v>
          </cell>
          <cell r="W2880" t="str">
            <v>General Electric</v>
          </cell>
          <cell r="X2880" t="str">
            <v>GE158</v>
          </cell>
          <cell r="Y2880">
            <v>5.5</v>
          </cell>
          <cell r="Z2880">
            <v>9</v>
          </cell>
          <cell r="AN2880">
            <v>49.5</v>
          </cell>
          <cell r="AO2880">
            <v>49.5</v>
          </cell>
          <cell r="AP2880">
            <v>0</v>
          </cell>
          <cell r="AQ2880">
            <v>49.5</v>
          </cell>
          <cell r="AR2880">
            <v>1</v>
          </cell>
          <cell r="AS2880">
            <v>44197</v>
          </cell>
          <cell r="AT2880" t="str">
            <v>OC</v>
          </cell>
          <cell r="BH2880" t="str">
            <v/>
          </cell>
          <cell r="BU2880" t="str">
            <v/>
          </cell>
          <cell r="CH2880" t="str">
            <v/>
          </cell>
          <cell r="CU2880" t="str">
            <v/>
          </cell>
          <cell r="DH2880" t="str">
            <v/>
          </cell>
          <cell r="DU2880" t="str">
            <v/>
          </cell>
          <cell r="EH2880" t="str">
            <v/>
          </cell>
          <cell r="EU2880" t="str">
            <v/>
          </cell>
          <cell r="FH2880" t="str">
            <v/>
          </cell>
          <cell r="FU2880" t="str">
            <v/>
          </cell>
          <cell r="GH2880" t="str">
            <v/>
          </cell>
          <cell r="GU2880" t="str">
            <v/>
          </cell>
          <cell r="HH2880" t="str">
            <v/>
          </cell>
          <cell r="HU2880" t="str">
            <v/>
          </cell>
          <cell r="IH2880" t="str">
            <v/>
          </cell>
          <cell r="IU2880" t="str">
            <v/>
          </cell>
          <cell r="JH2880" t="str">
            <v/>
          </cell>
          <cell r="JU2880" t="str">
            <v/>
          </cell>
          <cell r="KH2880" t="str">
            <v/>
          </cell>
          <cell r="KU2880" t="str">
            <v/>
          </cell>
          <cell r="LA2880">
            <v>49.5</v>
          </cell>
          <cell r="LH2880">
            <v>49.5</v>
          </cell>
          <cell r="LU2880" t="str">
            <v/>
          </cell>
          <cell r="MH2880" t="str">
            <v/>
          </cell>
          <cell r="MU2880" t="str">
            <v/>
          </cell>
          <cell r="NH2880" t="str">
            <v/>
          </cell>
          <cell r="NU2880" t="str">
            <v/>
          </cell>
          <cell r="OH2880" t="str">
            <v/>
          </cell>
          <cell r="OU2880" t="str">
            <v/>
          </cell>
        </row>
        <row r="2881">
          <cell r="C2881" t="str">
            <v>ON_BR_OITI61IN</v>
          </cell>
          <cell r="D2881" t="str">
            <v>ON_BR_OITI6</v>
          </cell>
          <cell r="E2881" t="str">
            <v>Oitis 6</v>
          </cell>
          <cell r="F2881" t="str">
            <v>Onshore</v>
          </cell>
          <cell r="G2881" t="str">
            <v>South America</v>
          </cell>
          <cell r="H2881" t="str">
            <v>Brasil</v>
          </cell>
          <cell r="I2881" t="str">
            <v>Piaui</v>
          </cell>
          <cell r="J2881" t="str">
            <v>Piaui</v>
          </cell>
          <cell r="K2881">
            <v>-9.07018304216</v>
          </cell>
          <cell r="L2881">
            <v>-41.749026978990003</v>
          </cell>
          <cell r="N2881">
            <v>1</v>
          </cell>
          <cell r="O2881">
            <v>1</v>
          </cell>
          <cell r="P2881">
            <v>0</v>
          </cell>
          <cell r="Q2881" t="str">
            <v>No</v>
          </cell>
          <cell r="R2881" t="str">
            <v>No</v>
          </cell>
          <cell r="S2881">
            <v>43668</v>
          </cell>
          <cell r="T2881">
            <v>44713</v>
          </cell>
          <cell r="U2881">
            <v>44927</v>
          </cell>
          <cell r="V2881" t="str">
            <v>9 General Electric GE158-5,5</v>
          </cell>
          <cell r="W2881" t="str">
            <v>General Electric</v>
          </cell>
          <cell r="X2881" t="str">
            <v>GE158</v>
          </cell>
          <cell r="Y2881">
            <v>5.5</v>
          </cell>
          <cell r="Z2881">
            <v>9</v>
          </cell>
          <cell r="AN2881">
            <v>49.5</v>
          </cell>
          <cell r="AO2881">
            <v>49.5</v>
          </cell>
          <cell r="AP2881">
            <v>0</v>
          </cell>
          <cell r="AQ2881">
            <v>49.5</v>
          </cell>
          <cell r="AR2881">
            <v>1</v>
          </cell>
          <cell r="AS2881">
            <v>44197</v>
          </cell>
          <cell r="AT2881" t="str">
            <v>IN</v>
          </cell>
          <cell r="BH2881" t="str">
            <v/>
          </cell>
          <cell r="BU2881" t="str">
            <v/>
          </cell>
          <cell r="CH2881" t="str">
            <v/>
          </cell>
          <cell r="CU2881" t="str">
            <v/>
          </cell>
          <cell r="DH2881" t="str">
            <v/>
          </cell>
          <cell r="DU2881" t="str">
            <v/>
          </cell>
          <cell r="EH2881" t="str">
            <v/>
          </cell>
          <cell r="EU2881" t="str">
            <v/>
          </cell>
          <cell r="FH2881" t="str">
            <v/>
          </cell>
          <cell r="FU2881" t="str">
            <v/>
          </cell>
          <cell r="GH2881" t="str">
            <v/>
          </cell>
          <cell r="GU2881" t="str">
            <v/>
          </cell>
          <cell r="HH2881" t="str">
            <v/>
          </cell>
          <cell r="HU2881" t="str">
            <v/>
          </cell>
          <cell r="IH2881" t="str">
            <v/>
          </cell>
          <cell r="IU2881" t="str">
            <v/>
          </cell>
          <cell r="JH2881" t="str">
            <v/>
          </cell>
          <cell r="JU2881" t="str">
            <v/>
          </cell>
          <cell r="KH2881" t="str">
            <v/>
          </cell>
          <cell r="KK2881">
            <v>5.5</v>
          </cell>
          <cell r="KL2881">
            <v>5.5</v>
          </cell>
          <cell r="KP2881">
            <v>5.5</v>
          </cell>
          <cell r="KR2881">
            <v>5.5</v>
          </cell>
          <cell r="KS2881">
            <v>22</v>
          </cell>
          <cell r="KT2881">
            <v>5.5</v>
          </cell>
          <cell r="KU2881">
            <v>49.5</v>
          </cell>
          <cell r="LH2881" t="str">
            <v/>
          </cell>
          <cell r="LU2881" t="str">
            <v/>
          </cell>
          <cell r="MH2881" t="str">
            <v/>
          </cell>
          <cell r="MU2881" t="str">
            <v/>
          </cell>
          <cell r="NH2881" t="str">
            <v/>
          </cell>
          <cell r="NU2881" t="str">
            <v/>
          </cell>
          <cell r="OH2881" t="str">
            <v/>
          </cell>
          <cell r="OU2881" t="str">
            <v/>
          </cell>
        </row>
        <row r="2882">
          <cell r="C2882" t="str">
            <v>ON_BR_OITI62OP</v>
          </cell>
          <cell r="D2882" t="str">
            <v>ON_BR_OITI6</v>
          </cell>
          <cell r="E2882" t="str">
            <v>Oitis 6</v>
          </cell>
          <cell r="F2882" t="str">
            <v>Onshore</v>
          </cell>
          <cell r="G2882" t="str">
            <v>South America</v>
          </cell>
          <cell r="H2882" t="str">
            <v>Brasil</v>
          </cell>
          <cell r="I2882" t="str">
            <v>Piaui</v>
          </cell>
          <cell r="J2882" t="str">
            <v>Piaui</v>
          </cell>
          <cell r="K2882">
            <v>-9.07018304216</v>
          </cell>
          <cell r="L2882">
            <v>-41.749026978990003</v>
          </cell>
          <cell r="N2882">
            <v>1</v>
          </cell>
          <cell r="O2882">
            <v>1</v>
          </cell>
          <cell r="P2882">
            <v>0</v>
          </cell>
          <cell r="Q2882" t="str">
            <v>No</v>
          </cell>
          <cell r="R2882" t="str">
            <v>No</v>
          </cell>
          <cell r="S2882">
            <v>43668</v>
          </cell>
          <cell r="T2882">
            <v>44713</v>
          </cell>
          <cell r="U2882">
            <v>44927</v>
          </cell>
          <cell r="V2882" t="str">
            <v>9 General Electric GE158-5,5</v>
          </cell>
          <cell r="W2882" t="str">
            <v>General Electric</v>
          </cell>
          <cell r="X2882" t="str">
            <v>GE158</v>
          </cell>
          <cell r="Y2882">
            <v>5.5</v>
          </cell>
          <cell r="Z2882">
            <v>9</v>
          </cell>
          <cell r="AN2882">
            <v>49.5</v>
          </cell>
          <cell r="AO2882">
            <v>49.5</v>
          </cell>
          <cell r="AP2882">
            <v>0</v>
          </cell>
          <cell r="AQ2882">
            <v>49.5</v>
          </cell>
          <cell r="AR2882">
            <v>1</v>
          </cell>
          <cell r="AS2882">
            <v>44197</v>
          </cell>
          <cell r="AT2882" t="str">
            <v>OP</v>
          </cell>
          <cell r="BH2882" t="str">
            <v/>
          </cell>
          <cell r="BU2882" t="str">
            <v/>
          </cell>
          <cell r="CH2882" t="str">
            <v/>
          </cell>
          <cell r="CU2882" t="str">
            <v/>
          </cell>
          <cell r="DH2882" t="str">
            <v/>
          </cell>
          <cell r="DU2882" t="str">
            <v/>
          </cell>
          <cell r="EH2882" t="str">
            <v/>
          </cell>
          <cell r="EU2882" t="str">
            <v/>
          </cell>
          <cell r="FH2882" t="str">
            <v/>
          </cell>
          <cell r="FU2882" t="str">
            <v/>
          </cell>
          <cell r="GH2882" t="str">
            <v/>
          </cell>
          <cell r="GU2882" t="str">
            <v/>
          </cell>
          <cell r="HH2882" t="str">
            <v/>
          </cell>
          <cell r="HU2882" t="str">
            <v/>
          </cell>
          <cell r="IH2882" t="str">
            <v/>
          </cell>
          <cell r="IU2882" t="str">
            <v/>
          </cell>
          <cell r="JH2882" t="str">
            <v/>
          </cell>
          <cell r="JU2882" t="str">
            <v/>
          </cell>
          <cell r="KH2882" t="str">
            <v/>
          </cell>
          <cell r="KN2882">
            <v>11</v>
          </cell>
          <cell r="KP2882">
            <v>5.5</v>
          </cell>
          <cell r="KR2882">
            <v>5.5</v>
          </cell>
          <cell r="KS2882">
            <v>22</v>
          </cell>
          <cell r="KT2882">
            <v>5.5</v>
          </cell>
          <cell r="KU2882">
            <v>49.5</v>
          </cell>
          <cell r="LH2882" t="str">
            <v/>
          </cell>
          <cell r="LU2882" t="str">
            <v/>
          </cell>
          <cell r="MH2882" t="str">
            <v/>
          </cell>
          <cell r="MU2882" t="str">
            <v/>
          </cell>
          <cell r="NH2882" t="str">
            <v/>
          </cell>
          <cell r="NU2882" t="str">
            <v/>
          </cell>
          <cell r="OH2882" t="str">
            <v/>
          </cell>
          <cell r="OU2882" t="str">
            <v/>
          </cell>
        </row>
        <row r="2883">
          <cell r="C2883" t="str">
            <v>ON_BR_OITI63CO</v>
          </cell>
          <cell r="D2883" t="str">
            <v>ON_BR_OITI6</v>
          </cell>
          <cell r="E2883" t="str">
            <v>Oitis 6</v>
          </cell>
          <cell r="F2883" t="str">
            <v>Onshore</v>
          </cell>
          <cell r="G2883" t="str">
            <v>South America</v>
          </cell>
          <cell r="H2883" t="str">
            <v>Brasil</v>
          </cell>
          <cell r="I2883" t="str">
            <v>Piaui</v>
          </cell>
          <cell r="J2883" t="str">
            <v>Piaui</v>
          </cell>
          <cell r="K2883">
            <v>-9.07018304216</v>
          </cell>
          <cell r="L2883">
            <v>-41.749026978990003</v>
          </cell>
          <cell r="N2883">
            <v>1</v>
          </cell>
          <cell r="O2883">
            <v>1</v>
          </cell>
          <cell r="P2883">
            <v>0</v>
          </cell>
          <cell r="Q2883" t="str">
            <v>No</v>
          </cell>
          <cell r="R2883" t="str">
            <v>No</v>
          </cell>
          <cell r="S2883">
            <v>43668</v>
          </cell>
          <cell r="T2883">
            <v>44713</v>
          </cell>
          <cell r="U2883">
            <v>44927</v>
          </cell>
          <cell r="V2883" t="str">
            <v>9 General Electric GE158-5,5</v>
          </cell>
          <cell r="W2883" t="str">
            <v>General Electric</v>
          </cell>
          <cell r="X2883" t="str">
            <v>GE158</v>
          </cell>
          <cell r="Y2883">
            <v>5.5</v>
          </cell>
          <cell r="Z2883">
            <v>9</v>
          </cell>
          <cell r="AN2883">
            <v>49.5</v>
          </cell>
          <cell r="AO2883">
            <v>49.5</v>
          </cell>
          <cell r="AP2883">
            <v>0</v>
          </cell>
          <cell r="AQ2883">
            <v>49.5</v>
          </cell>
          <cell r="AR2883">
            <v>1</v>
          </cell>
          <cell r="AS2883">
            <v>44197</v>
          </cell>
          <cell r="AT2883" t="str">
            <v>CO</v>
          </cell>
          <cell r="BH2883" t="str">
            <v/>
          </cell>
          <cell r="BU2883" t="str">
            <v/>
          </cell>
          <cell r="CH2883" t="str">
            <v/>
          </cell>
          <cell r="CU2883" t="str">
            <v/>
          </cell>
          <cell r="DH2883" t="str">
            <v/>
          </cell>
          <cell r="DU2883" t="str">
            <v/>
          </cell>
          <cell r="EH2883" t="str">
            <v/>
          </cell>
          <cell r="EU2883" t="str">
            <v/>
          </cell>
          <cell r="FH2883" t="str">
            <v/>
          </cell>
          <cell r="FU2883" t="str">
            <v/>
          </cell>
          <cell r="GH2883" t="str">
            <v/>
          </cell>
          <cell r="GU2883" t="str">
            <v/>
          </cell>
          <cell r="HH2883" t="str">
            <v/>
          </cell>
          <cell r="HU2883" t="str">
            <v/>
          </cell>
          <cell r="IH2883" t="str">
            <v/>
          </cell>
          <cell r="IU2883" t="str">
            <v/>
          </cell>
          <cell r="JH2883" t="str">
            <v/>
          </cell>
          <cell r="JU2883" t="str">
            <v/>
          </cell>
          <cell r="KH2883" t="str">
            <v/>
          </cell>
          <cell r="KN2883">
            <v>5.5</v>
          </cell>
          <cell r="KO2883">
            <v>5.5</v>
          </cell>
          <cell r="KT2883">
            <v>33</v>
          </cell>
          <cell r="KU2883">
            <v>44</v>
          </cell>
          <cell r="KV2883">
            <v>5.5</v>
          </cell>
          <cell r="LH2883">
            <v>5.5</v>
          </cell>
          <cell r="LU2883" t="str">
            <v/>
          </cell>
          <cell r="MH2883" t="str">
            <v/>
          </cell>
          <cell r="MU2883" t="str">
            <v/>
          </cell>
          <cell r="NH2883" t="str">
            <v/>
          </cell>
          <cell r="NU2883" t="str">
            <v/>
          </cell>
          <cell r="OH2883" t="str">
            <v/>
          </cell>
          <cell r="OU2883" t="str">
            <v/>
          </cell>
        </row>
        <row r="2884">
          <cell r="C2884" t="str">
            <v>ON_BR_OITI64FL</v>
          </cell>
          <cell r="D2884" t="str">
            <v>ON_BR_OITI6</v>
          </cell>
          <cell r="E2884" t="str">
            <v>Oitis 6</v>
          </cell>
          <cell r="F2884" t="str">
            <v>Onshore</v>
          </cell>
          <cell r="G2884" t="str">
            <v>South America</v>
          </cell>
          <cell r="H2884" t="str">
            <v>Brasil</v>
          </cell>
          <cell r="I2884" t="str">
            <v>Piaui</v>
          </cell>
          <cell r="J2884" t="str">
            <v>Piaui</v>
          </cell>
          <cell r="K2884">
            <v>-9.07018304216</v>
          </cell>
          <cell r="L2884">
            <v>-41.749026978990003</v>
          </cell>
          <cell r="N2884">
            <v>1</v>
          </cell>
          <cell r="O2884">
            <v>1</v>
          </cell>
          <cell r="P2884">
            <v>0</v>
          </cell>
          <cell r="Q2884" t="str">
            <v>No</v>
          </cell>
          <cell r="R2884" t="str">
            <v>No</v>
          </cell>
          <cell r="S2884">
            <v>43668</v>
          </cell>
          <cell r="T2884">
            <v>44713</v>
          </cell>
          <cell r="U2884">
            <v>44927</v>
          </cell>
          <cell r="V2884" t="str">
            <v>9 General Electric GE158-5,5</v>
          </cell>
          <cell r="W2884" t="str">
            <v>General Electric</v>
          </cell>
          <cell r="X2884" t="str">
            <v>GE158</v>
          </cell>
          <cell r="Y2884">
            <v>5.5</v>
          </cell>
          <cell r="Z2884">
            <v>9</v>
          </cell>
          <cell r="AN2884">
            <v>49.5</v>
          </cell>
          <cell r="AO2884">
            <v>49.5</v>
          </cell>
          <cell r="AP2884">
            <v>0</v>
          </cell>
          <cell r="AQ2884">
            <v>49.5</v>
          </cell>
          <cell r="AR2884">
            <v>1</v>
          </cell>
          <cell r="AS2884">
            <v>44197</v>
          </cell>
          <cell r="AT2884" t="str">
            <v>FL</v>
          </cell>
          <cell r="BH2884" t="str">
            <v/>
          </cell>
          <cell r="BU2884" t="str">
            <v/>
          </cell>
          <cell r="CH2884" t="str">
            <v/>
          </cell>
          <cell r="CU2884" t="str">
            <v/>
          </cell>
          <cell r="DH2884" t="str">
            <v/>
          </cell>
          <cell r="DU2884" t="str">
            <v/>
          </cell>
          <cell r="EH2884" t="str">
            <v/>
          </cell>
          <cell r="EU2884" t="str">
            <v/>
          </cell>
          <cell r="FH2884" t="str">
            <v/>
          </cell>
          <cell r="FU2884" t="str">
            <v/>
          </cell>
          <cell r="GH2884" t="str">
            <v/>
          </cell>
          <cell r="GU2884" t="str">
            <v/>
          </cell>
          <cell r="HH2884" t="str">
            <v/>
          </cell>
          <cell r="HU2884" t="str">
            <v/>
          </cell>
          <cell r="IH2884" t="str">
            <v/>
          </cell>
          <cell r="IU2884" t="str">
            <v/>
          </cell>
          <cell r="JH2884" t="str">
            <v/>
          </cell>
          <cell r="JU2884" t="str">
            <v/>
          </cell>
          <cell r="KH2884" t="str">
            <v/>
          </cell>
          <cell r="KU2884" t="str">
            <v/>
          </cell>
          <cell r="KV2884">
            <v>49.5</v>
          </cell>
          <cell r="LH2884">
            <v>49.5</v>
          </cell>
          <cell r="LU2884" t="str">
            <v/>
          </cell>
          <cell r="MH2884" t="str">
            <v/>
          </cell>
          <cell r="MU2884" t="str">
            <v/>
          </cell>
          <cell r="NH2884" t="str">
            <v/>
          </cell>
          <cell r="NU2884" t="str">
            <v/>
          </cell>
          <cell r="OH2884" t="str">
            <v/>
          </cell>
          <cell r="OU2884" t="str">
            <v/>
          </cell>
        </row>
        <row r="2885">
          <cell r="C2885" t="str">
            <v>ON_BR_OITI65OC</v>
          </cell>
          <cell r="D2885" t="str">
            <v>ON_BR_OITI6</v>
          </cell>
          <cell r="E2885" t="str">
            <v>Oitis 6</v>
          </cell>
          <cell r="F2885" t="str">
            <v>Onshore</v>
          </cell>
          <cell r="G2885" t="str">
            <v>South America</v>
          </cell>
          <cell r="H2885" t="str">
            <v>Brasil</v>
          </cell>
          <cell r="I2885" t="str">
            <v>Piaui</v>
          </cell>
          <cell r="J2885" t="str">
            <v>Piaui</v>
          </cell>
          <cell r="K2885">
            <v>-9.07018304216</v>
          </cell>
          <cell r="L2885">
            <v>-41.749026978990003</v>
          </cell>
          <cell r="N2885">
            <v>1</v>
          </cell>
          <cell r="O2885">
            <v>1</v>
          </cell>
          <cell r="P2885">
            <v>0</v>
          </cell>
          <cell r="Q2885" t="str">
            <v>No</v>
          </cell>
          <cell r="R2885" t="str">
            <v>No</v>
          </cell>
          <cell r="S2885">
            <v>43668</v>
          </cell>
          <cell r="T2885">
            <v>44713</v>
          </cell>
          <cell r="U2885">
            <v>44927</v>
          </cell>
          <cell r="V2885" t="str">
            <v>9 General Electric GE158-5,5</v>
          </cell>
          <cell r="W2885" t="str">
            <v>General Electric</v>
          </cell>
          <cell r="X2885" t="str">
            <v>GE158</v>
          </cell>
          <cell r="Y2885">
            <v>5.5</v>
          </cell>
          <cell r="Z2885">
            <v>9</v>
          </cell>
          <cell r="AN2885">
            <v>49.5</v>
          </cell>
          <cell r="AO2885">
            <v>49.5</v>
          </cell>
          <cell r="AP2885">
            <v>0</v>
          </cell>
          <cell r="AQ2885">
            <v>49.5</v>
          </cell>
          <cell r="AR2885">
            <v>1</v>
          </cell>
          <cell r="AS2885">
            <v>44197</v>
          </cell>
          <cell r="AT2885" t="str">
            <v>OC</v>
          </cell>
          <cell r="BH2885" t="str">
            <v/>
          </cell>
          <cell r="BU2885" t="str">
            <v/>
          </cell>
          <cell r="CH2885" t="str">
            <v/>
          </cell>
          <cell r="CU2885" t="str">
            <v/>
          </cell>
          <cell r="DH2885" t="str">
            <v/>
          </cell>
          <cell r="DU2885" t="str">
            <v/>
          </cell>
          <cell r="EH2885" t="str">
            <v/>
          </cell>
          <cell r="EU2885" t="str">
            <v/>
          </cell>
          <cell r="FH2885" t="str">
            <v/>
          </cell>
          <cell r="FU2885" t="str">
            <v/>
          </cell>
          <cell r="GH2885" t="str">
            <v/>
          </cell>
          <cell r="GU2885" t="str">
            <v/>
          </cell>
          <cell r="HH2885" t="str">
            <v/>
          </cell>
          <cell r="HU2885" t="str">
            <v/>
          </cell>
          <cell r="IH2885" t="str">
            <v/>
          </cell>
          <cell r="IU2885" t="str">
            <v/>
          </cell>
          <cell r="JH2885" t="str">
            <v/>
          </cell>
          <cell r="JU2885" t="str">
            <v/>
          </cell>
          <cell r="KH2885" t="str">
            <v/>
          </cell>
          <cell r="KU2885" t="str">
            <v/>
          </cell>
          <cell r="KV2885">
            <v>49.5</v>
          </cell>
          <cell r="LH2885">
            <v>49.5</v>
          </cell>
          <cell r="LU2885" t="str">
            <v/>
          </cell>
          <cell r="MH2885" t="str">
            <v/>
          </cell>
          <cell r="MU2885" t="str">
            <v/>
          </cell>
          <cell r="NH2885" t="str">
            <v/>
          </cell>
          <cell r="NU2885" t="str">
            <v/>
          </cell>
          <cell r="OH2885" t="str">
            <v/>
          </cell>
          <cell r="OU2885" t="str">
            <v/>
          </cell>
        </row>
        <row r="2886">
          <cell r="C2886" t="str">
            <v>ON_BR_OITI71IN</v>
          </cell>
          <cell r="D2886" t="str">
            <v>ON_BR_OITI7</v>
          </cell>
          <cell r="E2886" t="str">
            <v>Oitis 7</v>
          </cell>
          <cell r="F2886" t="str">
            <v>Onshore</v>
          </cell>
          <cell r="G2886" t="str">
            <v>South America</v>
          </cell>
          <cell r="H2886" t="str">
            <v>Brasil</v>
          </cell>
          <cell r="I2886" t="str">
            <v>Piaui</v>
          </cell>
          <cell r="J2886" t="str">
            <v>Piaui</v>
          </cell>
          <cell r="K2886">
            <v>-9.0967092130200005</v>
          </cell>
          <cell r="L2886">
            <v>-41.750338327599998</v>
          </cell>
          <cell r="N2886">
            <v>1</v>
          </cell>
          <cell r="O2886">
            <v>1</v>
          </cell>
          <cell r="P2886">
            <v>0</v>
          </cell>
          <cell r="Q2886" t="str">
            <v>No</v>
          </cell>
          <cell r="R2886" t="str">
            <v>No</v>
          </cell>
          <cell r="S2886">
            <v>43668</v>
          </cell>
          <cell r="T2886">
            <v>44713</v>
          </cell>
          <cell r="U2886">
            <v>44835</v>
          </cell>
          <cell r="V2886" t="str">
            <v>9 General Electric GE158-5,5</v>
          </cell>
          <cell r="W2886" t="str">
            <v>General Electric</v>
          </cell>
          <cell r="X2886" t="str">
            <v>GE158</v>
          </cell>
          <cell r="Y2886">
            <v>5.5</v>
          </cell>
          <cell r="Z2886">
            <v>9</v>
          </cell>
          <cell r="AN2886">
            <v>49.5</v>
          </cell>
          <cell r="AO2886">
            <v>49.5</v>
          </cell>
          <cell r="AP2886">
            <v>0</v>
          </cell>
          <cell r="AQ2886">
            <v>49.5</v>
          </cell>
          <cell r="AR2886">
            <v>1</v>
          </cell>
          <cell r="AS2886">
            <v>44228</v>
          </cell>
          <cell r="AT2886" t="str">
            <v>IN</v>
          </cell>
          <cell r="BH2886" t="str">
            <v/>
          </cell>
          <cell r="BU2886" t="str">
            <v/>
          </cell>
          <cell r="CH2886" t="str">
            <v/>
          </cell>
          <cell r="CU2886" t="str">
            <v/>
          </cell>
          <cell r="DH2886" t="str">
            <v/>
          </cell>
          <cell r="DU2886" t="str">
            <v/>
          </cell>
          <cell r="EH2886" t="str">
            <v/>
          </cell>
          <cell r="EU2886" t="str">
            <v/>
          </cell>
          <cell r="FH2886" t="str">
            <v/>
          </cell>
          <cell r="FU2886" t="str">
            <v/>
          </cell>
          <cell r="GH2886" t="str">
            <v/>
          </cell>
          <cell r="GU2886" t="str">
            <v/>
          </cell>
          <cell r="HH2886" t="str">
            <v/>
          </cell>
          <cell r="HU2886" t="str">
            <v/>
          </cell>
          <cell r="IH2886" t="str">
            <v/>
          </cell>
          <cell r="IU2886" t="str">
            <v/>
          </cell>
          <cell r="JH2886" t="str">
            <v/>
          </cell>
          <cell r="JU2886" t="str">
            <v/>
          </cell>
          <cell r="KH2886" t="str">
            <v/>
          </cell>
          <cell r="KL2886">
            <v>11</v>
          </cell>
          <cell r="KM2886">
            <v>5.5</v>
          </cell>
          <cell r="KN2886">
            <v>33</v>
          </cell>
          <cell r="KU2886">
            <v>49.5</v>
          </cell>
          <cell r="LH2886" t="str">
            <v/>
          </cell>
          <cell r="LU2886" t="str">
            <v/>
          </cell>
          <cell r="MH2886" t="str">
            <v/>
          </cell>
          <cell r="MU2886" t="str">
            <v/>
          </cell>
          <cell r="NH2886" t="str">
            <v/>
          </cell>
          <cell r="NU2886" t="str">
            <v/>
          </cell>
          <cell r="OH2886" t="str">
            <v/>
          </cell>
          <cell r="OU2886" t="str">
            <v/>
          </cell>
        </row>
        <row r="2887">
          <cell r="C2887" t="str">
            <v>ON_BR_OITI72OP</v>
          </cell>
          <cell r="D2887" t="str">
            <v>ON_BR_OITI7</v>
          </cell>
          <cell r="E2887" t="str">
            <v>Oitis 7</v>
          </cell>
          <cell r="F2887" t="str">
            <v>Onshore</v>
          </cell>
          <cell r="G2887" t="str">
            <v>South America</v>
          </cell>
          <cell r="H2887" t="str">
            <v>Brasil</v>
          </cell>
          <cell r="I2887" t="str">
            <v>Piaui</v>
          </cell>
          <cell r="J2887" t="str">
            <v>Piaui</v>
          </cell>
          <cell r="K2887">
            <v>-9.0967092130200005</v>
          </cell>
          <cell r="L2887">
            <v>-41.750338327599998</v>
          </cell>
          <cell r="N2887">
            <v>1</v>
          </cell>
          <cell r="O2887">
            <v>1</v>
          </cell>
          <cell r="P2887">
            <v>0</v>
          </cell>
          <cell r="Q2887" t="str">
            <v>No</v>
          </cell>
          <cell r="R2887" t="str">
            <v>No</v>
          </cell>
          <cell r="S2887">
            <v>43668</v>
          </cell>
          <cell r="T2887">
            <v>44713</v>
          </cell>
          <cell r="U2887">
            <v>44835</v>
          </cell>
          <cell r="V2887" t="str">
            <v>9 General Electric GE158-5,5</v>
          </cell>
          <cell r="W2887" t="str">
            <v>General Electric</v>
          </cell>
          <cell r="X2887" t="str">
            <v>GE158</v>
          </cell>
          <cell r="Y2887">
            <v>5.5</v>
          </cell>
          <cell r="Z2887">
            <v>9</v>
          </cell>
          <cell r="AN2887">
            <v>49.5</v>
          </cell>
          <cell r="AO2887">
            <v>49.5</v>
          </cell>
          <cell r="AP2887">
            <v>0</v>
          </cell>
          <cell r="AQ2887">
            <v>49.5</v>
          </cell>
          <cell r="AR2887">
            <v>1</v>
          </cell>
          <cell r="AS2887">
            <v>44228</v>
          </cell>
          <cell r="AT2887" t="str">
            <v>OP</v>
          </cell>
          <cell r="BH2887" t="str">
            <v/>
          </cell>
          <cell r="BU2887" t="str">
            <v/>
          </cell>
          <cell r="CH2887" t="str">
            <v/>
          </cell>
          <cell r="CU2887" t="str">
            <v/>
          </cell>
          <cell r="DH2887" t="str">
            <v/>
          </cell>
          <cell r="DU2887" t="str">
            <v/>
          </cell>
          <cell r="EH2887" t="str">
            <v/>
          </cell>
          <cell r="EU2887" t="str">
            <v/>
          </cell>
          <cell r="FH2887" t="str">
            <v/>
          </cell>
          <cell r="FU2887" t="str">
            <v/>
          </cell>
          <cell r="GH2887" t="str">
            <v/>
          </cell>
          <cell r="GU2887" t="str">
            <v/>
          </cell>
          <cell r="HH2887" t="str">
            <v/>
          </cell>
          <cell r="HU2887" t="str">
            <v/>
          </cell>
          <cell r="IH2887" t="str">
            <v/>
          </cell>
          <cell r="IU2887" t="str">
            <v/>
          </cell>
          <cell r="JH2887" t="str">
            <v/>
          </cell>
          <cell r="JU2887" t="str">
            <v/>
          </cell>
          <cell r="KH2887" t="str">
            <v/>
          </cell>
          <cell r="KN2887">
            <v>49.5</v>
          </cell>
          <cell r="KU2887">
            <v>49.5</v>
          </cell>
          <cell r="LH2887" t="str">
            <v/>
          </cell>
          <cell r="LU2887" t="str">
            <v/>
          </cell>
          <cell r="MH2887" t="str">
            <v/>
          </cell>
          <cell r="MU2887" t="str">
            <v/>
          </cell>
          <cell r="NH2887" t="str">
            <v/>
          </cell>
          <cell r="NU2887" t="str">
            <v/>
          </cell>
          <cell r="OH2887" t="str">
            <v/>
          </cell>
          <cell r="OU2887" t="str">
            <v/>
          </cell>
        </row>
        <row r="2888">
          <cell r="C2888" t="str">
            <v>ON_BR_OITI73CO</v>
          </cell>
          <cell r="D2888" t="str">
            <v>ON_BR_OITI7</v>
          </cell>
          <cell r="E2888" t="str">
            <v>Oitis 7</v>
          </cell>
          <cell r="F2888" t="str">
            <v>Onshore</v>
          </cell>
          <cell r="G2888" t="str">
            <v>South America</v>
          </cell>
          <cell r="H2888" t="str">
            <v>Brasil</v>
          </cell>
          <cell r="I2888" t="str">
            <v>Piaui</v>
          </cell>
          <cell r="J2888" t="str">
            <v>Piaui</v>
          </cell>
          <cell r="K2888">
            <v>-9.0967092130200005</v>
          </cell>
          <cell r="L2888">
            <v>-41.750338327599998</v>
          </cell>
          <cell r="N2888">
            <v>1</v>
          </cell>
          <cell r="O2888">
            <v>1</v>
          </cell>
          <cell r="P2888">
            <v>0</v>
          </cell>
          <cell r="Q2888" t="str">
            <v>No</v>
          </cell>
          <cell r="R2888" t="str">
            <v>No</v>
          </cell>
          <cell r="S2888">
            <v>43668</v>
          </cell>
          <cell r="T2888">
            <v>44713</v>
          </cell>
          <cell r="U2888">
            <v>44835</v>
          </cell>
          <cell r="V2888" t="str">
            <v>9 General Electric GE158-5,5</v>
          </cell>
          <cell r="W2888" t="str">
            <v>General Electric</v>
          </cell>
          <cell r="X2888" t="str">
            <v>GE158</v>
          </cell>
          <cell r="Y2888">
            <v>5.5</v>
          </cell>
          <cell r="Z2888">
            <v>9</v>
          </cell>
          <cell r="AN2888">
            <v>49.5</v>
          </cell>
          <cell r="AO2888">
            <v>49.5</v>
          </cell>
          <cell r="AP2888">
            <v>0</v>
          </cell>
          <cell r="AQ2888">
            <v>49.5</v>
          </cell>
          <cell r="AR2888">
            <v>1</v>
          </cell>
          <cell r="AS2888">
            <v>44228</v>
          </cell>
          <cell r="AT2888" t="str">
            <v>CO</v>
          </cell>
          <cell r="BH2888" t="str">
            <v/>
          </cell>
          <cell r="BU2888" t="str">
            <v/>
          </cell>
          <cell r="CH2888" t="str">
            <v/>
          </cell>
          <cell r="CU2888" t="str">
            <v/>
          </cell>
          <cell r="DH2888" t="str">
            <v/>
          </cell>
          <cell r="DU2888" t="str">
            <v/>
          </cell>
          <cell r="EH2888" t="str">
            <v/>
          </cell>
          <cell r="EU2888" t="str">
            <v/>
          </cell>
          <cell r="FH2888" t="str">
            <v/>
          </cell>
          <cell r="FU2888" t="str">
            <v/>
          </cell>
          <cell r="GH2888" t="str">
            <v/>
          </cell>
          <cell r="GU2888" t="str">
            <v/>
          </cell>
          <cell r="HH2888" t="str">
            <v/>
          </cell>
          <cell r="HU2888" t="str">
            <v/>
          </cell>
          <cell r="IH2888" t="str">
            <v/>
          </cell>
          <cell r="IU2888" t="str">
            <v/>
          </cell>
          <cell r="JH2888" t="str">
            <v/>
          </cell>
          <cell r="JU2888" t="str">
            <v/>
          </cell>
          <cell r="KH2888" t="str">
            <v/>
          </cell>
          <cell r="KN2888">
            <v>16.5</v>
          </cell>
          <cell r="KO2888">
            <v>27.5</v>
          </cell>
          <cell r="KQ2888">
            <v>5.5</v>
          </cell>
          <cell r="KU2888">
            <v>49.5</v>
          </cell>
          <cell r="LH2888" t="str">
            <v/>
          </cell>
          <cell r="LU2888" t="str">
            <v/>
          </cell>
          <cell r="MH2888" t="str">
            <v/>
          </cell>
          <cell r="MU2888" t="str">
            <v/>
          </cell>
          <cell r="NH2888" t="str">
            <v/>
          </cell>
          <cell r="NU2888" t="str">
            <v/>
          </cell>
          <cell r="OH2888" t="str">
            <v/>
          </cell>
          <cell r="OU2888" t="str">
            <v/>
          </cell>
        </row>
        <row r="2889">
          <cell r="C2889" t="str">
            <v>ON_BR_OITI74FL</v>
          </cell>
          <cell r="D2889" t="str">
            <v>ON_BR_OITI7</v>
          </cell>
          <cell r="E2889" t="str">
            <v>Oitis 7</v>
          </cell>
          <cell r="F2889" t="str">
            <v>Onshore</v>
          </cell>
          <cell r="G2889" t="str">
            <v>South America</v>
          </cell>
          <cell r="H2889" t="str">
            <v>Brasil</v>
          </cell>
          <cell r="I2889" t="str">
            <v>Piaui</v>
          </cell>
          <cell r="J2889" t="str">
            <v>Piaui</v>
          </cell>
          <cell r="K2889">
            <v>-9.0967092130200005</v>
          </cell>
          <cell r="L2889">
            <v>-41.750338327599998</v>
          </cell>
          <cell r="N2889">
            <v>1</v>
          </cell>
          <cell r="O2889">
            <v>1</v>
          </cell>
          <cell r="P2889">
            <v>0</v>
          </cell>
          <cell r="Q2889" t="str">
            <v>No</v>
          </cell>
          <cell r="R2889" t="str">
            <v>No</v>
          </cell>
          <cell r="S2889">
            <v>43668</v>
          </cell>
          <cell r="T2889">
            <v>44713</v>
          </cell>
          <cell r="U2889">
            <v>44835</v>
          </cell>
          <cell r="V2889" t="str">
            <v>9 General Electric GE158-5,5</v>
          </cell>
          <cell r="W2889" t="str">
            <v>General Electric</v>
          </cell>
          <cell r="X2889" t="str">
            <v>GE158</v>
          </cell>
          <cell r="Y2889">
            <v>5.5</v>
          </cell>
          <cell r="Z2889">
            <v>9</v>
          </cell>
          <cell r="AN2889">
            <v>49.5</v>
          </cell>
          <cell r="AO2889">
            <v>49.5</v>
          </cell>
          <cell r="AP2889">
            <v>0</v>
          </cell>
          <cell r="AQ2889">
            <v>49.5</v>
          </cell>
          <cell r="AR2889">
            <v>1</v>
          </cell>
          <cell r="AS2889">
            <v>44228</v>
          </cell>
          <cell r="AT2889" t="str">
            <v>FL</v>
          </cell>
          <cell r="BH2889" t="str">
            <v/>
          </cell>
          <cell r="BU2889" t="str">
            <v/>
          </cell>
          <cell r="CH2889" t="str">
            <v/>
          </cell>
          <cell r="CU2889" t="str">
            <v/>
          </cell>
          <cell r="DH2889" t="str">
            <v/>
          </cell>
          <cell r="DU2889" t="str">
            <v/>
          </cell>
          <cell r="EH2889" t="str">
            <v/>
          </cell>
          <cell r="EU2889" t="str">
            <v/>
          </cell>
          <cell r="FH2889" t="str">
            <v/>
          </cell>
          <cell r="FU2889" t="str">
            <v/>
          </cell>
          <cell r="GH2889" t="str">
            <v/>
          </cell>
          <cell r="GU2889" t="str">
            <v/>
          </cell>
          <cell r="HH2889" t="str">
            <v/>
          </cell>
          <cell r="HU2889" t="str">
            <v/>
          </cell>
          <cell r="IH2889" t="str">
            <v/>
          </cell>
          <cell r="IU2889" t="str">
            <v/>
          </cell>
          <cell r="JH2889" t="str">
            <v/>
          </cell>
          <cell r="JU2889" t="str">
            <v/>
          </cell>
          <cell r="KH2889" t="str">
            <v/>
          </cell>
          <cell r="KQ2889">
            <v>49.5</v>
          </cell>
          <cell r="KU2889">
            <v>49.5</v>
          </cell>
          <cell r="LH2889" t="str">
            <v/>
          </cell>
          <cell r="LU2889" t="str">
            <v/>
          </cell>
          <cell r="MH2889" t="str">
            <v/>
          </cell>
          <cell r="MU2889" t="str">
            <v/>
          </cell>
          <cell r="NH2889" t="str">
            <v/>
          </cell>
          <cell r="NU2889" t="str">
            <v/>
          </cell>
          <cell r="OH2889" t="str">
            <v/>
          </cell>
          <cell r="OU2889" t="str">
            <v/>
          </cell>
        </row>
        <row r="2890">
          <cell r="C2890" t="str">
            <v>ON_BR_OITI75OC</v>
          </cell>
          <cell r="D2890" t="str">
            <v>ON_BR_OITI7</v>
          </cell>
          <cell r="E2890" t="str">
            <v>Oitis 7</v>
          </cell>
          <cell r="F2890" t="str">
            <v>Onshore</v>
          </cell>
          <cell r="G2890" t="str">
            <v>South America</v>
          </cell>
          <cell r="H2890" t="str">
            <v>Brasil</v>
          </cell>
          <cell r="I2890" t="str">
            <v>Piaui</v>
          </cell>
          <cell r="J2890" t="str">
            <v>Piaui</v>
          </cell>
          <cell r="K2890">
            <v>-9.0967092130200005</v>
          </cell>
          <cell r="L2890">
            <v>-41.750338327599998</v>
          </cell>
          <cell r="N2890">
            <v>1</v>
          </cell>
          <cell r="O2890">
            <v>1</v>
          </cell>
          <cell r="P2890">
            <v>0</v>
          </cell>
          <cell r="Q2890" t="str">
            <v>No</v>
          </cell>
          <cell r="R2890" t="str">
            <v>No</v>
          </cell>
          <cell r="S2890">
            <v>43668</v>
          </cell>
          <cell r="T2890">
            <v>44713</v>
          </cell>
          <cell r="U2890">
            <v>44835</v>
          </cell>
          <cell r="V2890" t="str">
            <v>9 General Electric GE158-5,5</v>
          </cell>
          <cell r="W2890" t="str">
            <v>General Electric</v>
          </cell>
          <cell r="X2890" t="str">
            <v>GE158</v>
          </cell>
          <cell r="Y2890">
            <v>5.5</v>
          </cell>
          <cell r="Z2890">
            <v>9</v>
          </cell>
          <cell r="AN2890">
            <v>49.5</v>
          </cell>
          <cell r="AO2890">
            <v>49.5</v>
          </cell>
          <cell r="AP2890">
            <v>0</v>
          </cell>
          <cell r="AQ2890">
            <v>49.5</v>
          </cell>
          <cell r="AR2890">
            <v>1</v>
          </cell>
          <cell r="AS2890">
            <v>44228</v>
          </cell>
          <cell r="AT2890" t="str">
            <v>OC</v>
          </cell>
          <cell r="BH2890" t="str">
            <v/>
          </cell>
          <cell r="BU2890" t="str">
            <v/>
          </cell>
          <cell r="CH2890" t="str">
            <v/>
          </cell>
          <cell r="CU2890" t="str">
            <v/>
          </cell>
          <cell r="DH2890" t="str">
            <v/>
          </cell>
          <cell r="DU2890" t="str">
            <v/>
          </cell>
          <cell r="EH2890" t="str">
            <v/>
          </cell>
          <cell r="EU2890" t="str">
            <v/>
          </cell>
          <cell r="FH2890" t="str">
            <v/>
          </cell>
          <cell r="FU2890" t="str">
            <v/>
          </cell>
          <cell r="GH2890" t="str">
            <v/>
          </cell>
          <cell r="GU2890" t="str">
            <v/>
          </cell>
          <cell r="HH2890" t="str">
            <v/>
          </cell>
          <cell r="HU2890" t="str">
            <v/>
          </cell>
          <cell r="IH2890" t="str">
            <v/>
          </cell>
          <cell r="IU2890" t="str">
            <v/>
          </cell>
          <cell r="JH2890" t="str">
            <v/>
          </cell>
          <cell r="JU2890" t="str">
            <v/>
          </cell>
          <cell r="KH2890" t="str">
            <v/>
          </cell>
          <cell r="KR2890">
            <v>49.5</v>
          </cell>
          <cell r="KU2890">
            <v>49.5</v>
          </cell>
          <cell r="LH2890" t="str">
            <v/>
          </cell>
          <cell r="LU2890" t="str">
            <v/>
          </cell>
          <cell r="MH2890" t="str">
            <v/>
          </cell>
          <cell r="MU2890" t="str">
            <v/>
          </cell>
          <cell r="NH2890" t="str">
            <v/>
          </cell>
          <cell r="NU2890" t="str">
            <v/>
          </cell>
          <cell r="OH2890" t="str">
            <v/>
          </cell>
          <cell r="OU2890" t="str">
            <v/>
          </cell>
        </row>
        <row r="2891">
          <cell r="C2891" t="str">
            <v>ON_BR_OITI81IN</v>
          </cell>
          <cell r="D2891" t="str">
            <v>ON_BR_OITI8</v>
          </cell>
          <cell r="E2891" t="str">
            <v>Oitis 8</v>
          </cell>
          <cell r="F2891" t="str">
            <v>Onshore</v>
          </cell>
          <cell r="G2891" t="str">
            <v>South America</v>
          </cell>
          <cell r="H2891" t="str">
            <v>Brasil</v>
          </cell>
          <cell r="I2891" t="str">
            <v>Piaui</v>
          </cell>
          <cell r="J2891" t="str">
            <v>Piaui</v>
          </cell>
          <cell r="K2891">
            <v>-9.0633786453600003</v>
          </cell>
          <cell r="L2891">
            <v>-41.765927158170001</v>
          </cell>
          <cell r="N2891">
            <v>1</v>
          </cell>
          <cell r="O2891">
            <v>1</v>
          </cell>
          <cell r="P2891">
            <v>0</v>
          </cell>
          <cell r="Q2891" t="str">
            <v>No</v>
          </cell>
          <cell r="R2891" t="str">
            <v>No</v>
          </cell>
          <cell r="S2891">
            <v>43668</v>
          </cell>
          <cell r="T2891">
            <v>44774</v>
          </cell>
          <cell r="U2891">
            <v>44896</v>
          </cell>
          <cell r="V2891" t="str">
            <v>9 General Electric GE158-5,5</v>
          </cell>
          <cell r="W2891" t="str">
            <v>General Electric</v>
          </cell>
          <cell r="X2891" t="str">
            <v>GE158</v>
          </cell>
          <cell r="Y2891">
            <v>5.5</v>
          </cell>
          <cell r="Z2891">
            <v>9</v>
          </cell>
          <cell r="AN2891">
            <v>49.5</v>
          </cell>
          <cell r="AO2891">
            <v>49.5</v>
          </cell>
          <cell r="AP2891">
            <v>0</v>
          </cell>
          <cell r="AQ2891">
            <v>49.5</v>
          </cell>
          <cell r="AR2891">
            <v>1</v>
          </cell>
          <cell r="AS2891">
            <v>44228</v>
          </cell>
          <cell r="AT2891" t="str">
            <v>IN</v>
          </cell>
          <cell r="BH2891" t="str">
            <v/>
          </cell>
          <cell r="BU2891" t="str">
            <v/>
          </cell>
          <cell r="CH2891" t="str">
            <v/>
          </cell>
          <cell r="CU2891" t="str">
            <v/>
          </cell>
          <cell r="DH2891" t="str">
            <v/>
          </cell>
          <cell r="DU2891" t="str">
            <v/>
          </cell>
          <cell r="EH2891" t="str">
            <v/>
          </cell>
          <cell r="EU2891" t="str">
            <v/>
          </cell>
          <cell r="FH2891" t="str">
            <v/>
          </cell>
          <cell r="FU2891" t="str">
            <v/>
          </cell>
          <cell r="GH2891" t="str">
            <v/>
          </cell>
          <cell r="GU2891" t="str">
            <v/>
          </cell>
          <cell r="HH2891" t="str">
            <v/>
          </cell>
          <cell r="HU2891" t="str">
            <v/>
          </cell>
          <cell r="IH2891" t="str">
            <v/>
          </cell>
          <cell r="IU2891" t="str">
            <v/>
          </cell>
          <cell r="JH2891" t="str">
            <v/>
          </cell>
          <cell r="JU2891" t="str">
            <v/>
          </cell>
          <cell r="KH2891" t="str">
            <v/>
          </cell>
          <cell r="KO2891">
            <v>22</v>
          </cell>
          <cell r="KP2891">
            <v>16.5</v>
          </cell>
          <cell r="KQ2891">
            <v>11</v>
          </cell>
          <cell r="KU2891">
            <v>49.5</v>
          </cell>
          <cell r="LH2891" t="str">
            <v/>
          </cell>
          <cell r="LU2891" t="str">
            <v/>
          </cell>
          <cell r="MH2891" t="str">
            <v/>
          </cell>
          <cell r="MU2891" t="str">
            <v/>
          </cell>
          <cell r="NH2891" t="str">
            <v/>
          </cell>
          <cell r="NU2891" t="str">
            <v/>
          </cell>
          <cell r="OH2891" t="str">
            <v/>
          </cell>
          <cell r="OU2891" t="str">
            <v/>
          </cell>
        </row>
        <row r="2892">
          <cell r="C2892" t="str">
            <v>ON_BR_OITI82OP</v>
          </cell>
          <cell r="D2892" t="str">
            <v>ON_BR_OITI8</v>
          </cell>
          <cell r="E2892" t="str">
            <v>Oitis 8</v>
          </cell>
          <cell r="F2892" t="str">
            <v>Onshore</v>
          </cell>
          <cell r="G2892" t="str">
            <v>South America</v>
          </cell>
          <cell r="H2892" t="str">
            <v>Brasil</v>
          </cell>
          <cell r="I2892" t="str">
            <v>Piaui</v>
          </cell>
          <cell r="J2892" t="str">
            <v>Piaui</v>
          </cell>
          <cell r="K2892">
            <v>-9.0633786453600003</v>
          </cell>
          <cell r="L2892">
            <v>-41.765927158170001</v>
          </cell>
          <cell r="N2892">
            <v>1</v>
          </cell>
          <cell r="O2892">
            <v>1</v>
          </cell>
          <cell r="P2892">
            <v>0</v>
          </cell>
          <cell r="Q2892" t="str">
            <v>No</v>
          </cell>
          <cell r="R2892" t="str">
            <v>No</v>
          </cell>
          <cell r="S2892">
            <v>43668</v>
          </cell>
          <cell r="T2892">
            <v>44774</v>
          </cell>
          <cell r="U2892">
            <v>44896</v>
          </cell>
          <cell r="V2892" t="str">
            <v>9 General Electric GE158-5,5</v>
          </cell>
          <cell r="W2892" t="str">
            <v>General Electric</v>
          </cell>
          <cell r="X2892" t="str">
            <v>GE158</v>
          </cell>
          <cell r="Y2892">
            <v>5.5</v>
          </cell>
          <cell r="Z2892">
            <v>9</v>
          </cell>
          <cell r="AN2892">
            <v>49.5</v>
          </cell>
          <cell r="AO2892">
            <v>49.5</v>
          </cell>
          <cell r="AP2892">
            <v>0</v>
          </cell>
          <cell r="AQ2892">
            <v>49.5</v>
          </cell>
          <cell r="AR2892">
            <v>1</v>
          </cell>
          <cell r="AS2892">
            <v>44228</v>
          </cell>
          <cell r="AT2892" t="str">
            <v>OP</v>
          </cell>
          <cell r="BH2892" t="str">
            <v/>
          </cell>
          <cell r="BU2892" t="str">
            <v/>
          </cell>
          <cell r="CH2892" t="str">
            <v/>
          </cell>
          <cell r="CU2892" t="str">
            <v/>
          </cell>
          <cell r="DH2892" t="str">
            <v/>
          </cell>
          <cell r="DU2892" t="str">
            <v/>
          </cell>
          <cell r="EH2892" t="str">
            <v/>
          </cell>
          <cell r="EU2892" t="str">
            <v/>
          </cell>
          <cell r="FH2892" t="str">
            <v/>
          </cell>
          <cell r="FU2892" t="str">
            <v/>
          </cell>
          <cell r="GH2892" t="str">
            <v/>
          </cell>
          <cell r="GU2892" t="str">
            <v/>
          </cell>
          <cell r="HH2892" t="str">
            <v/>
          </cell>
          <cell r="HU2892" t="str">
            <v/>
          </cell>
          <cell r="IH2892" t="str">
            <v/>
          </cell>
          <cell r="IU2892" t="str">
            <v/>
          </cell>
          <cell r="JH2892" t="str">
            <v/>
          </cell>
          <cell r="JU2892" t="str">
            <v/>
          </cell>
          <cell r="KH2892" t="str">
            <v/>
          </cell>
          <cell r="KP2892">
            <v>38.5</v>
          </cell>
          <cell r="KQ2892">
            <v>11</v>
          </cell>
          <cell r="KU2892">
            <v>49.5</v>
          </cell>
          <cell r="LH2892" t="str">
            <v/>
          </cell>
          <cell r="LU2892" t="str">
            <v/>
          </cell>
          <cell r="MH2892" t="str">
            <v/>
          </cell>
          <cell r="MU2892" t="str">
            <v/>
          </cell>
          <cell r="NH2892" t="str">
            <v/>
          </cell>
          <cell r="NU2892" t="str">
            <v/>
          </cell>
          <cell r="OH2892" t="str">
            <v/>
          </cell>
          <cell r="OU2892" t="str">
            <v/>
          </cell>
        </row>
        <row r="2893">
          <cell r="C2893" t="str">
            <v>ON_BR_OITI83CO</v>
          </cell>
          <cell r="D2893" t="str">
            <v>ON_BR_OITI8</v>
          </cell>
          <cell r="E2893" t="str">
            <v>Oitis 8</v>
          </cell>
          <cell r="F2893" t="str">
            <v>Onshore</v>
          </cell>
          <cell r="G2893" t="str">
            <v>South America</v>
          </cell>
          <cell r="H2893" t="str">
            <v>Brasil</v>
          </cell>
          <cell r="I2893" t="str">
            <v>Piaui</v>
          </cell>
          <cell r="J2893" t="str">
            <v>Piaui</v>
          </cell>
          <cell r="K2893">
            <v>-9.0633786453600003</v>
          </cell>
          <cell r="L2893">
            <v>-41.765927158170001</v>
          </cell>
          <cell r="N2893">
            <v>1</v>
          </cell>
          <cell r="O2893">
            <v>1</v>
          </cell>
          <cell r="P2893">
            <v>0</v>
          </cell>
          <cell r="Q2893" t="str">
            <v>No</v>
          </cell>
          <cell r="R2893" t="str">
            <v>No</v>
          </cell>
          <cell r="S2893">
            <v>43668</v>
          </cell>
          <cell r="T2893">
            <v>44774</v>
          </cell>
          <cell r="U2893">
            <v>44896</v>
          </cell>
          <cell r="V2893" t="str">
            <v>9 General Electric GE158-5,5</v>
          </cell>
          <cell r="W2893" t="str">
            <v>General Electric</v>
          </cell>
          <cell r="X2893" t="str">
            <v>GE158</v>
          </cell>
          <cell r="Y2893">
            <v>5.5</v>
          </cell>
          <cell r="Z2893">
            <v>9</v>
          </cell>
          <cell r="AN2893">
            <v>49.5</v>
          </cell>
          <cell r="AO2893">
            <v>49.5</v>
          </cell>
          <cell r="AP2893">
            <v>0</v>
          </cell>
          <cell r="AQ2893">
            <v>49.5</v>
          </cell>
          <cell r="AR2893">
            <v>1</v>
          </cell>
          <cell r="AS2893">
            <v>44228</v>
          </cell>
          <cell r="AT2893" t="str">
            <v>CO</v>
          </cell>
          <cell r="BH2893" t="str">
            <v/>
          </cell>
          <cell r="BU2893" t="str">
            <v/>
          </cell>
          <cell r="CH2893" t="str">
            <v/>
          </cell>
          <cell r="CU2893" t="str">
            <v/>
          </cell>
          <cell r="DH2893" t="str">
            <v/>
          </cell>
          <cell r="DU2893" t="str">
            <v/>
          </cell>
          <cell r="EH2893" t="str">
            <v/>
          </cell>
          <cell r="EU2893" t="str">
            <v/>
          </cell>
          <cell r="FH2893" t="str">
            <v/>
          </cell>
          <cell r="FU2893" t="str">
            <v/>
          </cell>
          <cell r="GH2893" t="str">
            <v/>
          </cell>
          <cell r="GU2893" t="str">
            <v/>
          </cell>
          <cell r="HH2893" t="str">
            <v/>
          </cell>
          <cell r="HU2893" t="str">
            <v/>
          </cell>
          <cell r="IH2893" t="str">
            <v/>
          </cell>
          <cell r="IU2893" t="str">
            <v/>
          </cell>
          <cell r="JH2893" t="str">
            <v/>
          </cell>
          <cell r="JU2893" t="str">
            <v/>
          </cell>
          <cell r="KH2893" t="str">
            <v/>
          </cell>
          <cell r="KP2893">
            <v>27.5</v>
          </cell>
          <cell r="KR2893">
            <v>11</v>
          </cell>
          <cell r="KS2893">
            <v>11</v>
          </cell>
          <cell r="KU2893">
            <v>49.5</v>
          </cell>
          <cell r="LH2893" t="str">
            <v/>
          </cell>
          <cell r="LU2893" t="str">
            <v/>
          </cell>
          <cell r="MH2893" t="str">
            <v/>
          </cell>
          <cell r="MU2893" t="str">
            <v/>
          </cell>
          <cell r="NH2893" t="str">
            <v/>
          </cell>
          <cell r="NU2893" t="str">
            <v/>
          </cell>
          <cell r="OH2893" t="str">
            <v/>
          </cell>
          <cell r="OU2893" t="str">
            <v/>
          </cell>
        </row>
        <row r="2894">
          <cell r="C2894" t="str">
            <v>ON_BR_OITI84FL</v>
          </cell>
          <cell r="D2894" t="str">
            <v>ON_BR_OITI8</v>
          </cell>
          <cell r="E2894" t="str">
            <v>Oitis 8</v>
          </cell>
          <cell r="F2894" t="str">
            <v>Onshore</v>
          </cell>
          <cell r="G2894" t="str">
            <v>South America</v>
          </cell>
          <cell r="H2894" t="str">
            <v>Brasil</v>
          </cell>
          <cell r="I2894" t="str">
            <v>Piaui</v>
          </cell>
          <cell r="J2894" t="str">
            <v>Piaui</v>
          </cell>
          <cell r="K2894">
            <v>-9.0633786453600003</v>
          </cell>
          <cell r="L2894">
            <v>-41.765927158170001</v>
          </cell>
          <cell r="N2894">
            <v>1</v>
          </cell>
          <cell r="O2894">
            <v>1</v>
          </cell>
          <cell r="P2894">
            <v>0</v>
          </cell>
          <cell r="Q2894" t="str">
            <v>No</v>
          </cell>
          <cell r="R2894" t="str">
            <v>No</v>
          </cell>
          <cell r="S2894">
            <v>43668</v>
          </cell>
          <cell r="T2894">
            <v>44774</v>
          </cell>
          <cell r="U2894">
            <v>44896</v>
          </cell>
          <cell r="V2894" t="str">
            <v>9 General Electric GE158-5,5</v>
          </cell>
          <cell r="W2894" t="str">
            <v>General Electric</v>
          </cell>
          <cell r="X2894" t="str">
            <v>GE158</v>
          </cell>
          <cell r="Y2894">
            <v>5.5</v>
          </cell>
          <cell r="Z2894">
            <v>9</v>
          </cell>
          <cell r="AN2894">
            <v>49.5</v>
          </cell>
          <cell r="AO2894">
            <v>49.5</v>
          </cell>
          <cell r="AP2894">
            <v>0</v>
          </cell>
          <cell r="AQ2894">
            <v>49.5</v>
          </cell>
          <cell r="AR2894">
            <v>1</v>
          </cell>
          <cell r="AS2894">
            <v>44228</v>
          </cell>
          <cell r="AT2894" t="str">
            <v>FL</v>
          </cell>
          <cell r="BH2894" t="str">
            <v/>
          </cell>
          <cell r="BU2894" t="str">
            <v/>
          </cell>
          <cell r="CH2894" t="str">
            <v/>
          </cell>
          <cell r="CU2894" t="str">
            <v/>
          </cell>
          <cell r="DH2894" t="str">
            <v/>
          </cell>
          <cell r="DU2894" t="str">
            <v/>
          </cell>
          <cell r="EH2894" t="str">
            <v/>
          </cell>
          <cell r="EU2894" t="str">
            <v/>
          </cell>
          <cell r="FH2894" t="str">
            <v/>
          </cell>
          <cell r="FU2894" t="str">
            <v/>
          </cell>
          <cell r="GH2894" t="str">
            <v/>
          </cell>
          <cell r="GU2894" t="str">
            <v/>
          </cell>
          <cell r="HH2894" t="str">
            <v/>
          </cell>
          <cell r="HU2894" t="str">
            <v/>
          </cell>
          <cell r="IH2894" t="str">
            <v/>
          </cell>
          <cell r="IU2894" t="str">
            <v/>
          </cell>
          <cell r="JH2894" t="str">
            <v/>
          </cell>
          <cell r="JU2894" t="str">
            <v/>
          </cell>
          <cell r="KH2894" t="str">
            <v/>
          </cell>
          <cell r="KS2894">
            <v>49.5</v>
          </cell>
          <cell r="KU2894">
            <v>49.5</v>
          </cell>
          <cell r="LH2894" t="str">
            <v/>
          </cell>
          <cell r="LU2894" t="str">
            <v/>
          </cell>
          <cell r="MH2894" t="str">
            <v/>
          </cell>
          <cell r="MU2894" t="str">
            <v/>
          </cell>
          <cell r="NH2894" t="str">
            <v/>
          </cell>
          <cell r="NU2894" t="str">
            <v/>
          </cell>
          <cell r="OH2894" t="str">
            <v/>
          </cell>
          <cell r="OU2894" t="str">
            <v/>
          </cell>
        </row>
        <row r="2895">
          <cell r="C2895" t="str">
            <v>ON_BR_OITI85OC</v>
          </cell>
          <cell r="D2895" t="str">
            <v>ON_BR_OITI8</v>
          </cell>
          <cell r="E2895" t="str">
            <v>Oitis 8</v>
          </cell>
          <cell r="F2895" t="str">
            <v>Onshore</v>
          </cell>
          <cell r="G2895" t="str">
            <v>South America</v>
          </cell>
          <cell r="H2895" t="str">
            <v>Brasil</v>
          </cell>
          <cell r="I2895" t="str">
            <v>Piaui</v>
          </cell>
          <cell r="J2895" t="str">
            <v>Piaui</v>
          </cell>
          <cell r="K2895">
            <v>-9.0633786453600003</v>
          </cell>
          <cell r="L2895">
            <v>-41.765927158170001</v>
          </cell>
          <cell r="N2895">
            <v>1</v>
          </cell>
          <cell r="O2895">
            <v>1</v>
          </cell>
          <cell r="P2895">
            <v>0</v>
          </cell>
          <cell r="Q2895" t="str">
            <v>No</v>
          </cell>
          <cell r="R2895" t="str">
            <v>No</v>
          </cell>
          <cell r="S2895">
            <v>43668</v>
          </cell>
          <cell r="T2895">
            <v>44774</v>
          </cell>
          <cell r="U2895">
            <v>44896</v>
          </cell>
          <cell r="V2895" t="str">
            <v>9 General Electric GE158-5,5</v>
          </cell>
          <cell r="W2895" t="str">
            <v>General Electric</v>
          </cell>
          <cell r="X2895" t="str">
            <v>GE158</v>
          </cell>
          <cell r="Y2895">
            <v>5.5</v>
          </cell>
          <cell r="Z2895">
            <v>9</v>
          </cell>
          <cell r="AN2895">
            <v>49.5</v>
          </cell>
          <cell r="AO2895">
            <v>49.5</v>
          </cell>
          <cell r="AP2895">
            <v>0</v>
          </cell>
          <cell r="AQ2895">
            <v>49.5</v>
          </cell>
          <cell r="AR2895">
            <v>1</v>
          </cell>
          <cell r="AS2895">
            <v>44228</v>
          </cell>
          <cell r="AT2895" t="str">
            <v>OC</v>
          </cell>
          <cell r="BH2895" t="str">
            <v/>
          </cell>
          <cell r="BU2895" t="str">
            <v/>
          </cell>
          <cell r="CH2895" t="str">
            <v/>
          </cell>
          <cell r="CU2895" t="str">
            <v/>
          </cell>
          <cell r="DH2895" t="str">
            <v/>
          </cell>
          <cell r="DU2895" t="str">
            <v/>
          </cell>
          <cell r="EH2895" t="str">
            <v/>
          </cell>
          <cell r="EU2895" t="str">
            <v/>
          </cell>
          <cell r="FH2895" t="str">
            <v/>
          </cell>
          <cell r="FU2895" t="str">
            <v/>
          </cell>
          <cell r="GH2895" t="str">
            <v/>
          </cell>
          <cell r="GU2895" t="str">
            <v/>
          </cell>
          <cell r="HH2895" t="str">
            <v/>
          </cell>
          <cell r="HU2895" t="str">
            <v/>
          </cell>
          <cell r="IH2895" t="str">
            <v/>
          </cell>
          <cell r="IU2895" t="str">
            <v/>
          </cell>
          <cell r="JH2895" t="str">
            <v/>
          </cell>
          <cell r="JU2895" t="str">
            <v/>
          </cell>
          <cell r="KH2895" t="str">
            <v/>
          </cell>
          <cell r="KT2895">
            <v>49.5</v>
          </cell>
          <cell r="KU2895">
            <v>49.5</v>
          </cell>
          <cell r="LH2895" t="str">
            <v/>
          </cell>
          <cell r="LU2895" t="str">
            <v/>
          </cell>
          <cell r="MH2895" t="str">
            <v/>
          </cell>
          <cell r="MU2895" t="str">
            <v/>
          </cell>
          <cell r="NH2895" t="str">
            <v/>
          </cell>
          <cell r="NU2895" t="str">
            <v/>
          </cell>
          <cell r="OH2895" t="str">
            <v/>
          </cell>
          <cell r="OU2895" t="str">
            <v/>
          </cell>
        </row>
        <row r="2896">
          <cell r="C2896" t="str">
            <v>ON_BR_OITI91IN</v>
          </cell>
          <cell r="D2896" t="str">
            <v>ON_BR_OITI9</v>
          </cell>
          <cell r="E2896" t="str">
            <v>Oitis 9</v>
          </cell>
          <cell r="F2896" t="str">
            <v>Onshore</v>
          </cell>
          <cell r="G2896" t="str">
            <v>South America</v>
          </cell>
          <cell r="H2896" t="str">
            <v>Brasil</v>
          </cell>
          <cell r="I2896" t="str">
            <v>Piaui</v>
          </cell>
          <cell r="J2896" t="str">
            <v>Piaui</v>
          </cell>
          <cell r="K2896">
            <v>-9.0471721903100004</v>
          </cell>
          <cell r="L2896">
            <v>-41.747615843410003</v>
          </cell>
          <cell r="N2896">
            <v>1</v>
          </cell>
          <cell r="O2896">
            <v>1</v>
          </cell>
          <cell r="P2896">
            <v>0</v>
          </cell>
          <cell r="Q2896" t="str">
            <v>No</v>
          </cell>
          <cell r="R2896" t="str">
            <v>No</v>
          </cell>
          <cell r="S2896">
            <v>43668</v>
          </cell>
          <cell r="T2896">
            <v>44986</v>
          </cell>
          <cell r="U2896">
            <v>45108</v>
          </cell>
          <cell r="V2896" t="str">
            <v>9 General Electric GE158-5,5</v>
          </cell>
          <cell r="W2896" t="str">
            <v>General Electric</v>
          </cell>
          <cell r="X2896" t="str">
            <v>GE158</v>
          </cell>
          <cell r="Y2896">
            <v>5.5</v>
          </cell>
          <cell r="Z2896">
            <v>9</v>
          </cell>
          <cell r="AN2896">
            <v>49.5</v>
          </cell>
          <cell r="AO2896">
            <v>49.5</v>
          </cell>
          <cell r="AP2896">
            <v>0</v>
          </cell>
          <cell r="AQ2896">
            <v>49.5</v>
          </cell>
          <cell r="AR2896">
            <v>1</v>
          </cell>
          <cell r="AS2896">
            <v>44228</v>
          </cell>
          <cell r="AT2896" t="str">
            <v>IN</v>
          </cell>
          <cell r="BH2896" t="str">
            <v/>
          </cell>
          <cell r="BU2896" t="str">
            <v/>
          </cell>
          <cell r="CH2896" t="str">
            <v/>
          </cell>
          <cell r="CU2896" t="str">
            <v/>
          </cell>
          <cell r="DH2896" t="str">
            <v/>
          </cell>
          <cell r="DU2896" t="str">
            <v/>
          </cell>
          <cell r="EH2896" t="str">
            <v/>
          </cell>
          <cell r="EU2896" t="str">
            <v/>
          </cell>
          <cell r="FH2896" t="str">
            <v/>
          </cell>
          <cell r="FU2896" t="str">
            <v/>
          </cell>
          <cell r="GH2896" t="str">
            <v/>
          </cell>
          <cell r="GU2896" t="str">
            <v/>
          </cell>
          <cell r="HH2896" t="str">
            <v/>
          </cell>
          <cell r="HU2896" t="str">
            <v/>
          </cell>
          <cell r="IH2896" t="str">
            <v/>
          </cell>
          <cell r="IU2896" t="str">
            <v/>
          </cell>
          <cell r="JH2896" t="str">
            <v/>
          </cell>
          <cell r="JU2896" t="str">
            <v/>
          </cell>
          <cell r="KH2896" t="str">
            <v/>
          </cell>
          <cell r="KU2896" t="str">
            <v/>
          </cell>
          <cell r="KV2896">
            <v>5.5</v>
          </cell>
          <cell r="KW2896">
            <v>5.5</v>
          </cell>
          <cell r="KY2896">
            <v>11</v>
          </cell>
          <cell r="KZ2896">
            <v>16.5</v>
          </cell>
          <cell r="LA2896">
            <v>11</v>
          </cell>
          <cell r="LH2896">
            <v>49.5</v>
          </cell>
          <cell r="LU2896" t="str">
            <v/>
          </cell>
          <cell r="MH2896" t="str">
            <v/>
          </cell>
          <cell r="MU2896" t="str">
            <v/>
          </cell>
          <cell r="NH2896" t="str">
            <v/>
          </cell>
          <cell r="NU2896" t="str">
            <v/>
          </cell>
          <cell r="OH2896" t="str">
            <v/>
          </cell>
          <cell r="OU2896" t="str">
            <v/>
          </cell>
        </row>
        <row r="2897">
          <cell r="C2897" t="str">
            <v>ON_BR_OITI92OP</v>
          </cell>
          <cell r="D2897" t="str">
            <v>ON_BR_OITI9</v>
          </cell>
          <cell r="E2897" t="str">
            <v>Oitis 9</v>
          </cell>
          <cell r="F2897" t="str">
            <v>Onshore</v>
          </cell>
          <cell r="G2897" t="str">
            <v>South America</v>
          </cell>
          <cell r="H2897" t="str">
            <v>Brasil</v>
          </cell>
          <cell r="I2897" t="str">
            <v>Piaui</v>
          </cell>
          <cell r="J2897" t="str">
            <v>Piaui</v>
          </cell>
          <cell r="K2897">
            <v>-9.0471721903100004</v>
          </cell>
          <cell r="L2897">
            <v>-41.747615843410003</v>
          </cell>
          <cell r="N2897">
            <v>1</v>
          </cell>
          <cell r="O2897">
            <v>1</v>
          </cell>
          <cell r="P2897">
            <v>0</v>
          </cell>
          <cell r="Q2897" t="str">
            <v>No</v>
          </cell>
          <cell r="R2897" t="str">
            <v>No</v>
          </cell>
          <cell r="S2897">
            <v>43668</v>
          </cell>
          <cell r="T2897">
            <v>44986</v>
          </cell>
          <cell r="U2897">
            <v>45108</v>
          </cell>
          <cell r="V2897" t="str">
            <v>9 General Electric GE158-5,5</v>
          </cell>
          <cell r="W2897" t="str">
            <v>General Electric</v>
          </cell>
          <cell r="X2897" t="str">
            <v>GE158</v>
          </cell>
          <cell r="Y2897">
            <v>5.5</v>
          </cell>
          <cell r="Z2897">
            <v>9</v>
          </cell>
          <cell r="AN2897">
            <v>49.5</v>
          </cell>
          <cell r="AO2897">
            <v>49.5</v>
          </cell>
          <cell r="AP2897">
            <v>0</v>
          </cell>
          <cell r="AQ2897">
            <v>49.5</v>
          </cell>
          <cell r="AR2897">
            <v>1</v>
          </cell>
          <cell r="AS2897">
            <v>44228</v>
          </cell>
          <cell r="AT2897" t="str">
            <v>OP</v>
          </cell>
          <cell r="BH2897" t="str">
            <v/>
          </cell>
          <cell r="BU2897" t="str">
            <v/>
          </cell>
          <cell r="CH2897" t="str">
            <v/>
          </cell>
          <cell r="CU2897" t="str">
            <v/>
          </cell>
          <cell r="DH2897" t="str">
            <v/>
          </cell>
          <cell r="DU2897" t="str">
            <v/>
          </cell>
          <cell r="EH2897" t="str">
            <v/>
          </cell>
          <cell r="EU2897" t="str">
            <v/>
          </cell>
          <cell r="FH2897" t="str">
            <v/>
          </cell>
          <cell r="FU2897" t="str">
            <v/>
          </cell>
          <cell r="GH2897" t="str">
            <v/>
          </cell>
          <cell r="GU2897" t="str">
            <v/>
          </cell>
          <cell r="HH2897" t="str">
            <v/>
          </cell>
          <cell r="HU2897" t="str">
            <v/>
          </cell>
          <cell r="IH2897" t="str">
            <v/>
          </cell>
          <cell r="IU2897" t="str">
            <v/>
          </cell>
          <cell r="JH2897" t="str">
            <v/>
          </cell>
          <cell r="JU2897" t="str">
            <v/>
          </cell>
          <cell r="KH2897" t="str">
            <v/>
          </cell>
          <cell r="KU2897" t="str">
            <v/>
          </cell>
          <cell r="KX2897">
            <v>11</v>
          </cell>
          <cell r="KY2897">
            <v>11</v>
          </cell>
          <cell r="KZ2897">
            <v>16.5</v>
          </cell>
          <cell r="LA2897">
            <v>11</v>
          </cell>
          <cell r="LH2897">
            <v>49.5</v>
          </cell>
          <cell r="LU2897" t="str">
            <v/>
          </cell>
          <cell r="MH2897" t="str">
            <v/>
          </cell>
          <cell r="MU2897" t="str">
            <v/>
          </cell>
          <cell r="NH2897" t="str">
            <v/>
          </cell>
          <cell r="NU2897" t="str">
            <v/>
          </cell>
          <cell r="OH2897" t="str">
            <v/>
          </cell>
          <cell r="OU2897" t="str">
            <v/>
          </cell>
        </row>
        <row r="2898">
          <cell r="C2898" t="str">
            <v>ON_BR_OITI93CO</v>
          </cell>
          <cell r="D2898" t="str">
            <v>ON_BR_OITI9</v>
          </cell>
          <cell r="E2898" t="str">
            <v>Oitis 9</v>
          </cell>
          <cell r="F2898" t="str">
            <v>Onshore</v>
          </cell>
          <cell r="G2898" t="str">
            <v>South America</v>
          </cell>
          <cell r="H2898" t="str">
            <v>Brasil</v>
          </cell>
          <cell r="I2898" t="str">
            <v>Piaui</v>
          </cell>
          <cell r="J2898" t="str">
            <v>Piaui</v>
          </cell>
          <cell r="K2898">
            <v>-9.0471721903100004</v>
          </cell>
          <cell r="L2898">
            <v>-41.747615843410003</v>
          </cell>
          <cell r="N2898">
            <v>1</v>
          </cell>
          <cell r="O2898">
            <v>1</v>
          </cell>
          <cell r="P2898">
            <v>0</v>
          </cell>
          <cell r="Q2898" t="str">
            <v>No</v>
          </cell>
          <cell r="R2898" t="str">
            <v>No</v>
          </cell>
          <cell r="S2898">
            <v>43668</v>
          </cell>
          <cell r="T2898">
            <v>44986</v>
          </cell>
          <cell r="U2898">
            <v>45108</v>
          </cell>
          <cell r="V2898" t="str">
            <v>9 General Electric GE158-5,5</v>
          </cell>
          <cell r="W2898" t="str">
            <v>General Electric</v>
          </cell>
          <cell r="X2898" t="str">
            <v>GE158</v>
          </cell>
          <cell r="Y2898">
            <v>5.5</v>
          </cell>
          <cell r="Z2898">
            <v>9</v>
          </cell>
          <cell r="AN2898">
            <v>49.5</v>
          </cell>
          <cell r="AO2898">
            <v>49.5</v>
          </cell>
          <cell r="AP2898">
            <v>0</v>
          </cell>
          <cell r="AQ2898">
            <v>49.5</v>
          </cell>
          <cell r="AR2898">
            <v>1</v>
          </cell>
          <cell r="AS2898">
            <v>44228</v>
          </cell>
          <cell r="AT2898" t="str">
            <v>CO</v>
          </cell>
          <cell r="BH2898" t="str">
            <v/>
          </cell>
          <cell r="BU2898" t="str">
            <v/>
          </cell>
          <cell r="CH2898" t="str">
            <v/>
          </cell>
          <cell r="CU2898" t="str">
            <v/>
          </cell>
          <cell r="DH2898" t="str">
            <v/>
          </cell>
          <cell r="DU2898" t="str">
            <v/>
          </cell>
          <cell r="EH2898" t="str">
            <v/>
          </cell>
          <cell r="EU2898" t="str">
            <v/>
          </cell>
          <cell r="FH2898" t="str">
            <v/>
          </cell>
          <cell r="FU2898" t="str">
            <v/>
          </cell>
          <cell r="GH2898" t="str">
            <v/>
          </cell>
          <cell r="GU2898" t="str">
            <v/>
          </cell>
          <cell r="HH2898" t="str">
            <v/>
          </cell>
          <cell r="HU2898" t="str">
            <v/>
          </cell>
          <cell r="IH2898" t="str">
            <v/>
          </cell>
          <cell r="IU2898" t="str">
            <v/>
          </cell>
          <cell r="JH2898" t="str">
            <v/>
          </cell>
          <cell r="JU2898" t="str">
            <v/>
          </cell>
          <cell r="KH2898" t="str">
            <v/>
          </cell>
          <cell r="KU2898" t="str">
            <v/>
          </cell>
          <cell r="KX2898">
            <v>11</v>
          </cell>
          <cell r="KZ2898">
            <v>16.5</v>
          </cell>
          <cell r="LA2898">
            <v>16.5</v>
          </cell>
          <cell r="LB2898">
            <v>5.5</v>
          </cell>
          <cell r="LH2898">
            <v>49.5</v>
          </cell>
          <cell r="LU2898" t="str">
            <v/>
          </cell>
          <cell r="MH2898" t="str">
            <v/>
          </cell>
          <cell r="MU2898" t="str">
            <v/>
          </cell>
          <cell r="NH2898" t="str">
            <v/>
          </cell>
          <cell r="NU2898" t="str">
            <v/>
          </cell>
          <cell r="OH2898" t="str">
            <v/>
          </cell>
          <cell r="OU2898" t="str">
            <v/>
          </cell>
        </row>
        <row r="2899">
          <cell r="C2899" t="str">
            <v>ON_BR_OITI94FL</v>
          </cell>
          <cell r="D2899" t="str">
            <v>ON_BR_OITI9</v>
          </cell>
          <cell r="E2899" t="str">
            <v>Oitis 9</v>
          </cell>
          <cell r="F2899" t="str">
            <v>Onshore</v>
          </cell>
          <cell r="G2899" t="str">
            <v>South America</v>
          </cell>
          <cell r="H2899" t="str">
            <v>Brasil</v>
          </cell>
          <cell r="I2899" t="str">
            <v>Piaui</v>
          </cell>
          <cell r="J2899" t="str">
            <v>Piaui</v>
          </cell>
          <cell r="K2899">
            <v>-9.0471721903100004</v>
          </cell>
          <cell r="L2899">
            <v>-41.747615843410003</v>
          </cell>
          <cell r="N2899">
            <v>1</v>
          </cell>
          <cell r="O2899">
            <v>1</v>
          </cell>
          <cell r="P2899">
            <v>0</v>
          </cell>
          <cell r="Q2899" t="str">
            <v>No</v>
          </cell>
          <cell r="R2899" t="str">
            <v>No</v>
          </cell>
          <cell r="S2899">
            <v>43668</v>
          </cell>
          <cell r="T2899">
            <v>44986</v>
          </cell>
          <cell r="U2899">
            <v>45108</v>
          </cell>
          <cell r="V2899" t="str">
            <v>9 General Electric GE158-5,5</v>
          </cell>
          <cell r="W2899" t="str">
            <v>General Electric</v>
          </cell>
          <cell r="X2899" t="str">
            <v>GE158</v>
          </cell>
          <cell r="Y2899">
            <v>5.5</v>
          </cell>
          <cell r="Z2899">
            <v>9</v>
          </cell>
          <cell r="AN2899">
            <v>49.5</v>
          </cell>
          <cell r="AO2899">
            <v>49.5</v>
          </cell>
          <cell r="AP2899">
            <v>0</v>
          </cell>
          <cell r="AQ2899">
            <v>49.5</v>
          </cell>
          <cell r="AR2899">
            <v>1</v>
          </cell>
          <cell r="AS2899">
            <v>44228</v>
          </cell>
          <cell r="AT2899" t="str">
            <v>FL</v>
          </cell>
          <cell r="BH2899" t="str">
            <v/>
          </cell>
          <cell r="BU2899" t="str">
            <v/>
          </cell>
          <cell r="CH2899" t="str">
            <v/>
          </cell>
          <cell r="CU2899" t="str">
            <v/>
          </cell>
          <cell r="DH2899" t="str">
            <v/>
          </cell>
          <cell r="DU2899" t="str">
            <v/>
          </cell>
          <cell r="EH2899" t="str">
            <v/>
          </cell>
          <cell r="EU2899" t="str">
            <v/>
          </cell>
          <cell r="FH2899" t="str">
            <v/>
          </cell>
          <cell r="FU2899" t="str">
            <v/>
          </cell>
          <cell r="GH2899" t="str">
            <v/>
          </cell>
          <cell r="GU2899" t="str">
            <v/>
          </cell>
          <cell r="HH2899" t="str">
            <v/>
          </cell>
          <cell r="HU2899" t="str">
            <v/>
          </cell>
          <cell r="IH2899" t="str">
            <v/>
          </cell>
          <cell r="IU2899" t="str">
            <v/>
          </cell>
          <cell r="JH2899" t="str">
            <v/>
          </cell>
          <cell r="JU2899" t="str">
            <v/>
          </cell>
          <cell r="KH2899" t="str">
            <v/>
          </cell>
          <cell r="KU2899" t="str">
            <v/>
          </cell>
          <cell r="LB2899">
            <v>49.5</v>
          </cell>
          <cell r="LH2899">
            <v>49.5</v>
          </cell>
          <cell r="LU2899" t="str">
            <v/>
          </cell>
          <cell r="MH2899" t="str">
            <v/>
          </cell>
          <cell r="MU2899" t="str">
            <v/>
          </cell>
          <cell r="NH2899" t="str">
            <v/>
          </cell>
          <cell r="NU2899" t="str">
            <v/>
          </cell>
          <cell r="OH2899" t="str">
            <v/>
          </cell>
          <cell r="OU2899" t="str">
            <v/>
          </cell>
        </row>
        <row r="2900">
          <cell r="C2900" t="str">
            <v>ON_BR_OITI95OC</v>
          </cell>
          <cell r="D2900" t="str">
            <v>ON_BR_OITI9</v>
          </cell>
          <cell r="E2900" t="str">
            <v>Oitis 9</v>
          </cell>
          <cell r="F2900" t="str">
            <v>Onshore</v>
          </cell>
          <cell r="G2900" t="str">
            <v>South America</v>
          </cell>
          <cell r="H2900" t="str">
            <v>Brasil</v>
          </cell>
          <cell r="I2900" t="str">
            <v>Piaui</v>
          </cell>
          <cell r="J2900" t="str">
            <v>Piaui</v>
          </cell>
          <cell r="K2900">
            <v>-9.0471721903100004</v>
          </cell>
          <cell r="L2900">
            <v>-41.747615843410003</v>
          </cell>
          <cell r="N2900">
            <v>1</v>
          </cell>
          <cell r="O2900">
            <v>1</v>
          </cell>
          <cell r="P2900">
            <v>0</v>
          </cell>
          <cell r="Q2900" t="str">
            <v>No</v>
          </cell>
          <cell r="R2900" t="str">
            <v>No</v>
          </cell>
          <cell r="S2900">
            <v>43668</v>
          </cell>
          <cell r="T2900">
            <v>44986</v>
          </cell>
          <cell r="U2900">
            <v>45108</v>
          </cell>
          <cell r="V2900" t="str">
            <v>9 General Electric GE158-5,5</v>
          </cell>
          <cell r="W2900" t="str">
            <v>General Electric</v>
          </cell>
          <cell r="X2900" t="str">
            <v>GE158</v>
          </cell>
          <cell r="Y2900">
            <v>5.5</v>
          </cell>
          <cell r="Z2900">
            <v>9</v>
          </cell>
          <cell r="AN2900">
            <v>49.5</v>
          </cell>
          <cell r="AO2900">
            <v>49.5</v>
          </cell>
          <cell r="AP2900">
            <v>0</v>
          </cell>
          <cell r="AQ2900">
            <v>49.5</v>
          </cell>
          <cell r="AR2900">
            <v>1</v>
          </cell>
          <cell r="AS2900">
            <v>44228</v>
          </cell>
          <cell r="AT2900" t="str">
            <v>OC</v>
          </cell>
          <cell r="BH2900" t="str">
            <v/>
          </cell>
          <cell r="BU2900" t="str">
            <v/>
          </cell>
          <cell r="CH2900" t="str">
            <v/>
          </cell>
          <cell r="CU2900" t="str">
            <v/>
          </cell>
          <cell r="DH2900" t="str">
            <v/>
          </cell>
          <cell r="DU2900" t="str">
            <v/>
          </cell>
          <cell r="EH2900" t="str">
            <v/>
          </cell>
          <cell r="EU2900" t="str">
            <v/>
          </cell>
          <cell r="FH2900" t="str">
            <v/>
          </cell>
          <cell r="FU2900" t="str">
            <v/>
          </cell>
          <cell r="GH2900" t="str">
            <v/>
          </cell>
          <cell r="GU2900" t="str">
            <v/>
          </cell>
          <cell r="HH2900" t="str">
            <v/>
          </cell>
          <cell r="HU2900" t="str">
            <v/>
          </cell>
          <cell r="IH2900" t="str">
            <v/>
          </cell>
          <cell r="IU2900" t="str">
            <v/>
          </cell>
          <cell r="JH2900" t="str">
            <v/>
          </cell>
          <cell r="JU2900" t="str">
            <v/>
          </cell>
          <cell r="KH2900" t="str">
            <v/>
          </cell>
          <cell r="KU2900" t="str">
            <v/>
          </cell>
          <cell r="LB2900">
            <v>49.5</v>
          </cell>
          <cell r="LH2900">
            <v>49.5</v>
          </cell>
          <cell r="LU2900" t="str">
            <v/>
          </cell>
          <cell r="MH2900" t="str">
            <v/>
          </cell>
          <cell r="MU2900" t="str">
            <v/>
          </cell>
          <cell r="NH2900" t="str">
            <v/>
          </cell>
          <cell r="NU2900" t="str">
            <v/>
          </cell>
          <cell r="OH2900" t="str">
            <v/>
          </cell>
          <cell r="OU2900" t="str">
            <v/>
          </cell>
        </row>
        <row r="2901">
          <cell r="C2901" t="str">
            <v>ON_BR_OITI101IN</v>
          </cell>
          <cell r="D2901" t="str">
            <v>ON_BR_OITI10</v>
          </cell>
          <cell r="E2901" t="str">
            <v>Oitis 10</v>
          </cell>
          <cell r="F2901" t="str">
            <v>Onshore</v>
          </cell>
          <cell r="G2901" t="str">
            <v>South America</v>
          </cell>
          <cell r="H2901" t="str">
            <v>Brasil</v>
          </cell>
          <cell r="I2901" t="str">
            <v>Piaui</v>
          </cell>
          <cell r="J2901" t="str">
            <v>Piaui</v>
          </cell>
          <cell r="K2901">
            <v>-9.0375469643499997</v>
          </cell>
          <cell r="L2901">
            <v>-41.773191571250003</v>
          </cell>
          <cell r="N2901">
            <v>1</v>
          </cell>
          <cell r="O2901">
            <v>1</v>
          </cell>
          <cell r="P2901">
            <v>0</v>
          </cell>
          <cell r="Q2901" t="str">
            <v>No</v>
          </cell>
          <cell r="R2901" t="str">
            <v>No</v>
          </cell>
          <cell r="S2901">
            <v>43668</v>
          </cell>
          <cell r="T2901">
            <v>45078</v>
          </cell>
          <cell r="U2901">
            <v>45108</v>
          </cell>
          <cell r="V2901" t="str">
            <v>9 General Electric GE158-5,5</v>
          </cell>
          <cell r="W2901" t="str">
            <v>General Electric</v>
          </cell>
          <cell r="X2901" t="str">
            <v>GE158</v>
          </cell>
          <cell r="Y2901">
            <v>5.5</v>
          </cell>
          <cell r="Z2901">
            <v>9</v>
          </cell>
          <cell r="AN2901">
            <v>49.5</v>
          </cell>
          <cell r="AO2901">
            <v>49.5</v>
          </cell>
          <cell r="AP2901">
            <v>0</v>
          </cell>
          <cell r="AQ2901">
            <v>49.5</v>
          </cell>
          <cell r="AR2901">
            <v>1</v>
          </cell>
          <cell r="AS2901">
            <v>44228</v>
          </cell>
          <cell r="AT2901" t="str">
            <v>IN</v>
          </cell>
          <cell r="BH2901" t="str">
            <v/>
          </cell>
          <cell r="BU2901" t="str">
            <v/>
          </cell>
          <cell r="CH2901" t="str">
            <v/>
          </cell>
          <cell r="CU2901" t="str">
            <v/>
          </cell>
          <cell r="DH2901" t="str">
            <v/>
          </cell>
          <cell r="DU2901" t="str">
            <v/>
          </cell>
          <cell r="EH2901" t="str">
            <v/>
          </cell>
          <cell r="EU2901" t="str">
            <v/>
          </cell>
          <cell r="FH2901" t="str">
            <v/>
          </cell>
          <cell r="FU2901" t="str">
            <v/>
          </cell>
          <cell r="GH2901" t="str">
            <v/>
          </cell>
          <cell r="GU2901" t="str">
            <v/>
          </cell>
          <cell r="HH2901" t="str">
            <v/>
          </cell>
          <cell r="HU2901" t="str">
            <v/>
          </cell>
          <cell r="IH2901" t="str">
            <v/>
          </cell>
          <cell r="IU2901" t="str">
            <v/>
          </cell>
          <cell r="JH2901" t="str">
            <v/>
          </cell>
          <cell r="JU2901" t="str">
            <v/>
          </cell>
          <cell r="KH2901" t="str">
            <v/>
          </cell>
          <cell r="KU2901" t="str">
            <v/>
          </cell>
          <cell r="KZ2901">
            <v>44</v>
          </cell>
          <cell r="LA2901">
            <v>5.5</v>
          </cell>
          <cell r="LH2901">
            <v>49.5</v>
          </cell>
          <cell r="LU2901" t="str">
            <v/>
          </cell>
          <cell r="MH2901" t="str">
            <v/>
          </cell>
          <cell r="MU2901" t="str">
            <v/>
          </cell>
          <cell r="NH2901" t="str">
            <v/>
          </cell>
          <cell r="NU2901" t="str">
            <v/>
          </cell>
          <cell r="OH2901" t="str">
            <v/>
          </cell>
          <cell r="OU2901" t="str">
            <v/>
          </cell>
        </row>
        <row r="2902">
          <cell r="C2902" t="str">
            <v>ON_BR_OITI102OP</v>
          </cell>
          <cell r="D2902" t="str">
            <v>ON_BR_OITI10</v>
          </cell>
          <cell r="E2902" t="str">
            <v>Oitis 10</v>
          </cell>
          <cell r="F2902" t="str">
            <v>Onshore</v>
          </cell>
          <cell r="G2902" t="str">
            <v>South America</v>
          </cell>
          <cell r="H2902" t="str">
            <v>Brasil</v>
          </cell>
          <cell r="I2902" t="str">
            <v>Piaui</v>
          </cell>
          <cell r="J2902" t="str">
            <v>Piaui</v>
          </cell>
          <cell r="K2902">
            <v>-9.0375469643499997</v>
          </cell>
          <cell r="L2902">
            <v>-41.773191571250003</v>
          </cell>
          <cell r="N2902">
            <v>1</v>
          </cell>
          <cell r="O2902">
            <v>1</v>
          </cell>
          <cell r="P2902">
            <v>0</v>
          </cell>
          <cell r="Q2902" t="str">
            <v>No</v>
          </cell>
          <cell r="R2902" t="str">
            <v>No</v>
          </cell>
          <cell r="S2902">
            <v>43668</v>
          </cell>
          <cell r="T2902">
            <v>45078</v>
          </cell>
          <cell r="U2902">
            <v>45108</v>
          </cell>
          <cell r="V2902" t="str">
            <v>9 General Electric GE158-5,5</v>
          </cell>
          <cell r="W2902" t="str">
            <v>General Electric</v>
          </cell>
          <cell r="X2902" t="str">
            <v>GE158</v>
          </cell>
          <cell r="Y2902">
            <v>5.5</v>
          </cell>
          <cell r="Z2902">
            <v>9</v>
          </cell>
          <cell r="AN2902">
            <v>49.5</v>
          </cell>
          <cell r="AO2902">
            <v>49.5</v>
          </cell>
          <cell r="AP2902">
            <v>0</v>
          </cell>
          <cell r="AQ2902">
            <v>49.5</v>
          </cell>
          <cell r="AR2902">
            <v>1</v>
          </cell>
          <cell r="AS2902">
            <v>44228</v>
          </cell>
          <cell r="AT2902" t="str">
            <v>OP</v>
          </cell>
          <cell r="BH2902" t="str">
            <v/>
          </cell>
          <cell r="BU2902" t="str">
            <v/>
          </cell>
          <cell r="CH2902" t="str">
            <v/>
          </cell>
          <cell r="CU2902" t="str">
            <v/>
          </cell>
          <cell r="DH2902" t="str">
            <v/>
          </cell>
          <cell r="DU2902" t="str">
            <v/>
          </cell>
          <cell r="EH2902" t="str">
            <v/>
          </cell>
          <cell r="EU2902" t="str">
            <v/>
          </cell>
          <cell r="FH2902" t="str">
            <v/>
          </cell>
          <cell r="FU2902" t="str">
            <v/>
          </cell>
          <cell r="GH2902" t="str">
            <v/>
          </cell>
          <cell r="GU2902" t="str">
            <v/>
          </cell>
          <cell r="HH2902" t="str">
            <v/>
          </cell>
          <cell r="HU2902" t="str">
            <v/>
          </cell>
          <cell r="IH2902" t="str">
            <v/>
          </cell>
          <cell r="IU2902" t="str">
            <v/>
          </cell>
          <cell r="JH2902" t="str">
            <v/>
          </cell>
          <cell r="JU2902" t="str">
            <v/>
          </cell>
          <cell r="KH2902" t="str">
            <v/>
          </cell>
          <cell r="KU2902" t="str">
            <v/>
          </cell>
          <cell r="LA2902">
            <v>49.5</v>
          </cell>
          <cell r="LH2902">
            <v>49.5</v>
          </cell>
          <cell r="LU2902" t="str">
            <v/>
          </cell>
          <cell r="MH2902" t="str">
            <v/>
          </cell>
          <cell r="MU2902" t="str">
            <v/>
          </cell>
          <cell r="NH2902" t="str">
            <v/>
          </cell>
          <cell r="NU2902" t="str">
            <v/>
          </cell>
          <cell r="OH2902" t="str">
            <v/>
          </cell>
          <cell r="OU2902" t="str">
            <v/>
          </cell>
        </row>
        <row r="2903">
          <cell r="C2903" t="str">
            <v>ON_BR_OITI103CO</v>
          </cell>
          <cell r="D2903" t="str">
            <v>ON_BR_OITI10</v>
          </cell>
          <cell r="E2903" t="str">
            <v>Oitis 10</v>
          </cell>
          <cell r="F2903" t="str">
            <v>Onshore</v>
          </cell>
          <cell r="G2903" t="str">
            <v>South America</v>
          </cell>
          <cell r="H2903" t="str">
            <v>Brasil</v>
          </cell>
          <cell r="I2903" t="str">
            <v>Piaui</v>
          </cell>
          <cell r="J2903" t="str">
            <v>Piaui</v>
          </cell>
          <cell r="K2903">
            <v>-9.0375469643499997</v>
          </cell>
          <cell r="L2903">
            <v>-41.773191571250003</v>
          </cell>
          <cell r="N2903">
            <v>1</v>
          </cell>
          <cell r="O2903">
            <v>1</v>
          </cell>
          <cell r="P2903">
            <v>0</v>
          </cell>
          <cell r="Q2903" t="str">
            <v>No</v>
          </cell>
          <cell r="R2903" t="str">
            <v>No</v>
          </cell>
          <cell r="S2903">
            <v>43668</v>
          </cell>
          <cell r="T2903">
            <v>45078</v>
          </cell>
          <cell r="U2903">
            <v>45108</v>
          </cell>
          <cell r="V2903" t="str">
            <v>9 General Electric GE158-5,5</v>
          </cell>
          <cell r="W2903" t="str">
            <v>General Electric</v>
          </cell>
          <cell r="X2903" t="str">
            <v>GE158</v>
          </cell>
          <cell r="Y2903">
            <v>5.5</v>
          </cell>
          <cell r="Z2903">
            <v>9</v>
          </cell>
          <cell r="AN2903">
            <v>49.5</v>
          </cell>
          <cell r="AO2903">
            <v>49.5</v>
          </cell>
          <cell r="AP2903">
            <v>0</v>
          </cell>
          <cell r="AQ2903">
            <v>49.5</v>
          </cell>
          <cell r="AR2903">
            <v>1</v>
          </cell>
          <cell r="AS2903">
            <v>44228</v>
          </cell>
          <cell r="AT2903" t="str">
            <v>CO</v>
          </cell>
          <cell r="BH2903" t="str">
            <v/>
          </cell>
          <cell r="BU2903" t="str">
            <v/>
          </cell>
          <cell r="CH2903" t="str">
            <v/>
          </cell>
          <cell r="CU2903" t="str">
            <v/>
          </cell>
          <cell r="DH2903" t="str">
            <v/>
          </cell>
          <cell r="DU2903" t="str">
            <v/>
          </cell>
          <cell r="EH2903" t="str">
            <v/>
          </cell>
          <cell r="EU2903" t="str">
            <v/>
          </cell>
          <cell r="FH2903" t="str">
            <v/>
          </cell>
          <cell r="FU2903" t="str">
            <v/>
          </cell>
          <cell r="GH2903" t="str">
            <v/>
          </cell>
          <cell r="GU2903" t="str">
            <v/>
          </cell>
          <cell r="HH2903" t="str">
            <v/>
          </cell>
          <cell r="HU2903" t="str">
            <v/>
          </cell>
          <cell r="IH2903" t="str">
            <v/>
          </cell>
          <cell r="IU2903" t="str">
            <v/>
          </cell>
          <cell r="JH2903" t="str">
            <v/>
          </cell>
          <cell r="JU2903" t="str">
            <v/>
          </cell>
          <cell r="KH2903" t="str">
            <v/>
          </cell>
          <cell r="KU2903" t="str">
            <v/>
          </cell>
          <cell r="LA2903">
            <v>11</v>
          </cell>
          <cell r="LB2903">
            <v>38.5</v>
          </cell>
          <cell r="LH2903">
            <v>49.5</v>
          </cell>
          <cell r="LU2903" t="str">
            <v/>
          </cell>
          <cell r="MH2903" t="str">
            <v/>
          </cell>
          <cell r="MU2903" t="str">
            <v/>
          </cell>
          <cell r="NH2903" t="str">
            <v/>
          </cell>
          <cell r="NU2903" t="str">
            <v/>
          </cell>
          <cell r="OH2903" t="str">
            <v/>
          </cell>
          <cell r="OU2903" t="str">
            <v/>
          </cell>
        </row>
        <row r="2904">
          <cell r="C2904" t="str">
            <v>ON_BR_OITI104FL</v>
          </cell>
          <cell r="D2904" t="str">
            <v>ON_BR_OITI10</v>
          </cell>
          <cell r="E2904" t="str">
            <v>Oitis 10</v>
          </cell>
          <cell r="F2904" t="str">
            <v>Onshore</v>
          </cell>
          <cell r="G2904" t="str">
            <v>South America</v>
          </cell>
          <cell r="H2904" t="str">
            <v>Brasil</v>
          </cell>
          <cell r="I2904" t="str">
            <v>Piaui</v>
          </cell>
          <cell r="J2904" t="str">
            <v>Piaui</v>
          </cell>
          <cell r="K2904">
            <v>-9.0375469643499997</v>
          </cell>
          <cell r="L2904">
            <v>-41.773191571250003</v>
          </cell>
          <cell r="N2904">
            <v>1</v>
          </cell>
          <cell r="O2904">
            <v>1</v>
          </cell>
          <cell r="P2904">
            <v>0</v>
          </cell>
          <cell r="Q2904" t="str">
            <v>No</v>
          </cell>
          <cell r="R2904" t="str">
            <v>No</v>
          </cell>
          <cell r="S2904">
            <v>43668</v>
          </cell>
          <cell r="T2904">
            <v>45078</v>
          </cell>
          <cell r="U2904">
            <v>45108</v>
          </cell>
          <cell r="V2904" t="str">
            <v>9 General Electric GE158-5,5</v>
          </cell>
          <cell r="W2904" t="str">
            <v>General Electric</v>
          </cell>
          <cell r="X2904" t="str">
            <v>GE158</v>
          </cell>
          <cell r="Y2904">
            <v>5.5</v>
          </cell>
          <cell r="Z2904">
            <v>9</v>
          </cell>
          <cell r="AN2904">
            <v>49.5</v>
          </cell>
          <cell r="AO2904">
            <v>49.5</v>
          </cell>
          <cell r="AP2904">
            <v>0</v>
          </cell>
          <cell r="AQ2904">
            <v>49.5</v>
          </cell>
          <cell r="AR2904">
            <v>1</v>
          </cell>
          <cell r="AS2904">
            <v>44228</v>
          </cell>
          <cell r="AT2904" t="str">
            <v>FL</v>
          </cell>
          <cell r="BH2904" t="str">
            <v/>
          </cell>
          <cell r="BU2904" t="str">
            <v/>
          </cell>
          <cell r="CH2904" t="str">
            <v/>
          </cell>
          <cell r="CU2904" t="str">
            <v/>
          </cell>
          <cell r="DH2904" t="str">
            <v/>
          </cell>
          <cell r="DU2904" t="str">
            <v/>
          </cell>
          <cell r="EH2904" t="str">
            <v/>
          </cell>
          <cell r="EU2904" t="str">
            <v/>
          </cell>
          <cell r="FH2904" t="str">
            <v/>
          </cell>
          <cell r="FU2904" t="str">
            <v/>
          </cell>
          <cell r="GH2904" t="str">
            <v/>
          </cell>
          <cell r="GU2904" t="str">
            <v/>
          </cell>
          <cell r="HH2904" t="str">
            <v/>
          </cell>
          <cell r="HU2904" t="str">
            <v/>
          </cell>
          <cell r="IH2904" t="str">
            <v/>
          </cell>
          <cell r="IU2904" t="str">
            <v/>
          </cell>
          <cell r="JH2904" t="str">
            <v/>
          </cell>
          <cell r="JU2904" t="str">
            <v/>
          </cell>
          <cell r="KH2904" t="str">
            <v/>
          </cell>
          <cell r="KU2904" t="str">
            <v/>
          </cell>
          <cell r="LB2904">
            <v>49.5</v>
          </cell>
          <cell r="LH2904">
            <v>49.5</v>
          </cell>
          <cell r="LU2904" t="str">
            <v/>
          </cell>
          <cell r="MH2904" t="str">
            <v/>
          </cell>
          <cell r="MU2904" t="str">
            <v/>
          </cell>
          <cell r="NH2904" t="str">
            <v/>
          </cell>
          <cell r="NU2904" t="str">
            <v/>
          </cell>
          <cell r="OH2904" t="str">
            <v/>
          </cell>
          <cell r="OU2904" t="str">
            <v/>
          </cell>
        </row>
        <row r="2905">
          <cell r="C2905" t="str">
            <v>ON_BR_OITI105OC</v>
          </cell>
          <cell r="D2905" t="str">
            <v>ON_BR_OITI10</v>
          </cell>
          <cell r="E2905" t="str">
            <v>Oitis 10</v>
          </cell>
          <cell r="F2905" t="str">
            <v>Onshore</v>
          </cell>
          <cell r="G2905" t="str">
            <v>South America</v>
          </cell>
          <cell r="H2905" t="str">
            <v>Brasil</v>
          </cell>
          <cell r="I2905" t="str">
            <v>Piaui</v>
          </cell>
          <cell r="J2905" t="str">
            <v>Piaui</v>
          </cell>
          <cell r="K2905">
            <v>-9.0375469643499997</v>
          </cell>
          <cell r="L2905">
            <v>-41.773191571250003</v>
          </cell>
          <cell r="N2905">
            <v>1</v>
          </cell>
          <cell r="O2905">
            <v>1</v>
          </cell>
          <cell r="P2905">
            <v>0</v>
          </cell>
          <cell r="Q2905" t="str">
            <v>No</v>
          </cell>
          <cell r="R2905" t="str">
            <v>No</v>
          </cell>
          <cell r="S2905">
            <v>43668</v>
          </cell>
          <cell r="T2905">
            <v>45078</v>
          </cell>
          <cell r="U2905">
            <v>45108</v>
          </cell>
          <cell r="V2905" t="str">
            <v>9 General Electric GE158-5,5</v>
          </cell>
          <cell r="W2905" t="str">
            <v>General Electric</v>
          </cell>
          <cell r="X2905" t="str">
            <v>GE158</v>
          </cell>
          <cell r="Y2905">
            <v>5.5</v>
          </cell>
          <cell r="Z2905">
            <v>9</v>
          </cell>
          <cell r="AN2905">
            <v>49.5</v>
          </cell>
          <cell r="AO2905">
            <v>49.5</v>
          </cell>
          <cell r="AP2905">
            <v>0</v>
          </cell>
          <cell r="AQ2905">
            <v>49.5</v>
          </cell>
          <cell r="AR2905">
            <v>1</v>
          </cell>
          <cell r="AS2905">
            <v>44228</v>
          </cell>
          <cell r="AT2905" t="str">
            <v>OC</v>
          </cell>
          <cell r="BH2905" t="str">
            <v/>
          </cell>
          <cell r="BU2905" t="str">
            <v/>
          </cell>
          <cell r="CH2905" t="str">
            <v/>
          </cell>
          <cell r="CU2905" t="str">
            <v/>
          </cell>
          <cell r="DH2905" t="str">
            <v/>
          </cell>
          <cell r="DU2905" t="str">
            <v/>
          </cell>
          <cell r="EH2905" t="str">
            <v/>
          </cell>
          <cell r="EU2905" t="str">
            <v/>
          </cell>
          <cell r="FH2905" t="str">
            <v/>
          </cell>
          <cell r="FU2905" t="str">
            <v/>
          </cell>
          <cell r="GH2905" t="str">
            <v/>
          </cell>
          <cell r="GU2905" t="str">
            <v/>
          </cell>
          <cell r="HH2905" t="str">
            <v/>
          </cell>
          <cell r="HU2905" t="str">
            <v/>
          </cell>
          <cell r="IH2905" t="str">
            <v/>
          </cell>
          <cell r="IU2905" t="str">
            <v/>
          </cell>
          <cell r="JH2905" t="str">
            <v/>
          </cell>
          <cell r="JU2905" t="str">
            <v/>
          </cell>
          <cell r="KH2905" t="str">
            <v/>
          </cell>
          <cell r="KU2905" t="str">
            <v/>
          </cell>
          <cell r="LB2905">
            <v>49.5</v>
          </cell>
          <cell r="LH2905">
            <v>49.5</v>
          </cell>
          <cell r="LU2905" t="str">
            <v/>
          </cell>
          <cell r="MH2905" t="str">
            <v/>
          </cell>
          <cell r="MU2905" t="str">
            <v/>
          </cell>
          <cell r="NH2905" t="str">
            <v/>
          </cell>
          <cell r="NU2905" t="str">
            <v/>
          </cell>
          <cell r="OH2905" t="str">
            <v/>
          </cell>
          <cell r="OU2905" t="str">
            <v/>
          </cell>
        </row>
        <row r="2906">
          <cell r="C2906" t="str">
            <v>ON_BR_OITI211IN</v>
          </cell>
          <cell r="D2906" t="str">
            <v>ON_BR_OITI21</v>
          </cell>
          <cell r="E2906" t="str">
            <v>Oitis 21</v>
          </cell>
          <cell r="F2906" t="str">
            <v>Onshore</v>
          </cell>
          <cell r="G2906" t="str">
            <v>South America</v>
          </cell>
          <cell r="H2906" t="str">
            <v>Brasil</v>
          </cell>
          <cell r="I2906" t="str">
            <v>Piaui</v>
          </cell>
          <cell r="J2906" t="str">
            <v>Piaui</v>
          </cell>
          <cell r="K2906">
            <v>-9.0415759214599998</v>
          </cell>
          <cell r="L2906">
            <v>-41.703136197889997</v>
          </cell>
          <cell r="N2906">
            <v>1</v>
          </cell>
          <cell r="O2906">
            <v>1</v>
          </cell>
          <cell r="P2906">
            <v>0</v>
          </cell>
          <cell r="Q2906" t="str">
            <v>No</v>
          </cell>
          <cell r="R2906" t="str">
            <v>No</v>
          </cell>
          <cell r="S2906">
            <v>43668</v>
          </cell>
          <cell r="T2906">
            <v>44866</v>
          </cell>
          <cell r="U2906">
            <v>45200</v>
          </cell>
          <cell r="V2906" t="str">
            <v>8 General Electric GE158-5,5</v>
          </cell>
          <cell r="W2906" t="str">
            <v>General Electric</v>
          </cell>
          <cell r="X2906" t="str">
            <v>GE158</v>
          </cell>
          <cell r="Y2906">
            <v>5.5</v>
          </cell>
          <cell r="Z2906">
            <v>8</v>
          </cell>
          <cell r="AN2906">
            <v>44</v>
          </cell>
          <cell r="AO2906">
            <v>44</v>
          </cell>
          <cell r="AP2906">
            <v>0</v>
          </cell>
          <cell r="AQ2906">
            <v>44</v>
          </cell>
          <cell r="AR2906">
            <v>1</v>
          </cell>
          <cell r="AS2906">
            <v>44136</v>
          </cell>
          <cell r="AT2906" t="str">
            <v>IN</v>
          </cell>
          <cell r="BH2906" t="str">
            <v/>
          </cell>
          <cell r="BU2906" t="str">
            <v/>
          </cell>
          <cell r="CH2906" t="str">
            <v/>
          </cell>
          <cell r="CU2906" t="str">
            <v/>
          </cell>
          <cell r="DH2906" t="str">
            <v/>
          </cell>
          <cell r="DU2906" t="str">
            <v/>
          </cell>
          <cell r="EH2906" t="str">
            <v/>
          </cell>
          <cell r="EU2906" t="str">
            <v/>
          </cell>
          <cell r="FH2906" t="str">
            <v/>
          </cell>
          <cell r="FU2906" t="str">
            <v/>
          </cell>
          <cell r="GH2906" t="str">
            <v/>
          </cell>
          <cell r="GU2906" t="str">
            <v/>
          </cell>
          <cell r="HH2906" t="str">
            <v/>
          </cell>
          <cell r="HU2906" t="str">
            <v/>
          </cell>
          <cell r="IH2906" t="str">
            <v/>
          </cell>
          <cell r="IU2906" t="str">
            <v/>
          </cell>
          <cell r="JH2906" t="str">
            <v/>
          </cell>
          <cell r="JU2906" t="str">
            <v/>
          </cell>
          <cell r="KH2906" t="str">
            <v/>
          </cell>
          <cell r="KR2906">
            <v>22</v>
          </cell>
          <cell r="KS2906">
            <v>22</v>
          </cell>
          <cell r="KU2906">
            <v>44</v>
          </cell>
          <cell r="LH2906" t="str">
            <v/>
          </cell>
          <cell r="LU2906" t="str">
            <v/>
          </cell>
          <cell r="MH2906" t="str">
            <v/>
          </cell>
          <cell r="MU2906" t="str">
            <v/>
          </cell>
          <cell r="NH2906" t="str">
            <v/>
          </cell>
          <cell r="NU2906" t="str">
            <v/>
          </cell>
          <cell r="OH2906" t="str">
            <v/>
          </cell>
          <cell r="OU2906" t="str">
            <v/>
          </cell>
        </row>
        <row r="2907">
          <cell r="C2907" t="str">
            <v>ON_BR_OITI212OP</v>
          </cell>
          <cell r="D2907" t="str">
            <v>ON_BR_OITI21</v>
          </cell>
          <cell r="E2907" t="str">
            <v>Oitis 21</v>
          </cell>
          <cell r="F2907" t="str">
            <v>Onshore</v>
          </cell>
          <cell r="G2907" t="str">
            <v>South America</v>
          </cell>
          <cell r="H2907" t="str">
            <v>Brasil</v>
          </cell>
          <cell r="I2907" t="str">
            <v>Piaui</v>
          </cell>
          <cell r="J2907" t="str">
            <v>Piaui</v>
          </cell>
          <cell r="K2907">
            <v>-9.0415759214599998</v>
          </cell>
          <cell r="L2907">
            <v>-41.703136197889997</v>
          </cell>
          <cell r="N2907">
            <v>1</v>
          </cell>
          <cell r="O2907">
            <v>1</v>
          </cell>
          <cell r="P2907">
            <v>0</v>
          </cell>
          <cell r="Q2907" t="str">
            <v>No</v>
          </cell>
          <cell r="R2907" t="str">
            <v>No</v>
          </cell>
          <cell r="S2907">
            <v>43668</v>
          </cell>
          <cell r="T2907">
            <v>44866</v>
          </cell>
          <cell r="U2907">
            <v>45200</v>
          </cell>
          <cell r="V2907" t="str">
            <v>8 General Electric GE158-5,5</v>
          </cell>
          <cell r="W2907" t="str">
            <v>General Electric</v>
          </cell>
          <cell r="X2907" t="str">
            <v>GE158</v>
          </cell>
          <cell r="Y2907">
            <v>5.5</v>
          </cell>
          <cell r="Z2907">
            <v>8</v>
          </cell>
          <cell r="AN2907">
            <v>44</v>
          </cell>
          <cell r="AO2907">
            <v>44</v>
          </cell>
          <cell r="AP2907">
            <v>0</v>
          </cell>
          <cell r="AQ2907">
            <v>44</v>
          </cell>
          <cell r="AR2907">
            <v>1</v>
          </cell>
          <cell r="AS2907">
            <v>44136</v>
          </cell>
          <cell r="AT2907" t="str">
            <v>OP</v>
          </cell>
          <cell r="BH2907" t="str">
            <v/>
          </cell>
          <cell r="BU2907" t="str">
            <v/>
          </cell>
          <cell r="CH2907" t="str">
            <v/>
          </cell>
          <cell r="CU2907" t="str">
            <v/>
          </cell>
          <cell r="DH2907" t="str">
            <v/>
          </cell>
          <cell r="DU2907" t="str">
            <v/>
          </cell>
          <cell r="EH2907" t="str">
            <v/>
          </cell>
          <cell r="EU2907" t="str">
            <v/>
          </cell>
          <cell r="FH2907" t="str">
            <v/>
          </cell>
          <cell r="FU2907" t="str">
            <v/>
          </cell>
          <cell r="GH2907" t="str">
            <v/>
          </cell>
          <cell r="GU2907" t="str">
            <v/>
          </cell>
          <cell r="HH2907" t="str">
            <v/>
          </cell>
          <cell r="HU2907" t="str">
            <v/>
          </cell>
          <cell r="IH2907" t="str">
            <v/>
          </cell>
          <cell r="IU2907" t="str">
            <v/>
          </cell>
          <cell r="JH2907" t="str">
            <v/>
          </cell>
          <cell r="JU2907" t="str">
            <v/>
          </cell>
          <cell r="KH2907" t="str">
            <v/>
          </cell>
          <cell r="KS2907">
            <v>44</v>
          </cell>
          <cell r="KU2907">
            <v>44</v>
          </cell>
          <cell r="LH2907" t="str">
            <v/>
          </cell>
          <cell r="LU2907" t="str">
            <v/>
          </cell>
          <cell r="MH2907" t="str">
            <v/>
          </cell>
          <cell r="MU2907" t="str">
            <v/>
          </cell>
          <cell r="NH2907" t="str">
            <v/>
          </cell>
          <cell r="NU2907" t="str">
            <v/>
          </cell>
          <cell r="OH2907" t="str">
            <v/>
          </cell>
          <cell r="OU2907" t="str">
            <v/>
          </cell>
        </row>
        <row r="2908">
          <cell r="C2908" t="str">
            <v>ON_BR_OITI213CO</v>
          </cell>
          <cell r="D2908" t="str">
            <v>ON_BR_OITI21</v>
          </cell>
          <cell r="E2908" t="str">
            <v>Oitis 21</v>
          </cell>
          <cell r="F2908" t="str">
            <v>Onshore</v>
          </cell>
          <cell r="G2908" t="str">
            <v>South America</v>
          </cell>
          <cell r="H2908" t="str">
            <v>Brasil</v>
          </cell>
          <cell r="I2908" t="str">
            <v>Piaui</v>
          </cell>
          <cell r="J2908" t="str">
            <v>Piaui</v>
          </cell>
          <cell r="K2908">
            <v>-9.0415759214599998</v>
          </cell>
          <cell r="L2908">
            <v>-41.703136197889997</v>
          </cell>
          <cell r="N2908">
            <v>1</v>
          </cell>
          <cell r="O2908">
            <v>1</v>
          </cell>
          <cell r="P2908">
            <v>0</v>
          </cell>
          <cell r="Q2908" t="str">
            <v>No</v>
          </cell>
          <cell r="R2908" t="str">
            <v>No</v>
          </cell>
          <cell r="S2908">
            <v>43668</v>
          </cell>
          <cell r="T2908">
            <v>44866</v>
          </cell>
          <cell r="U2908">
            <v>45200</v>
          </cell>
          <cell r="V2908" t="str">
            <v>8 General Electric GE158-5,5</v>
          </cell>
          <cell r="W2908" t="str">
            <v>General Electric</v>
          </cell>
          <cell r="X2908" t="str">
            <v>GE158</v>
          </cell>
          <cell r="Y2908">
            <v>5.5</v>
          </cell>
          <cell r="Z2908">
            <v>8</v>
          </cell>
          <cell r="AN2908">
            <v>44</v>
          </cell>
          <cell r="AO2908">
            <v>44</v>
          </cell>
          <cell r="AP2908">
            <v>0</v>
          </cell>
          <cell r="AQ2908">
            <v>44</v>
          </cell>
          <cell r="AR2908">
            <v>1</v>
          </cell>
          <cell r="AS2908">
            <v>44136</v>
          </cell>
          <cell r="AT2908" t="str">
            <v>CO</v>
          </cell>
          <cell r="BH2908" t="str">
            <v/>
          </cell>
          <cell r="BU2908" t="str">
            <v/>
          </cell>
          <cell r="CH2908" t="str">
            <v/>
          </cell>
          <cell r="CU2908" t="str">
            <v/>
          </cell>
          <cell r="DH2908" t="str">
            <v/>
          </cell>
          <cell r="DU2908" t="str">
            <v/>
          </cell>
          <cell r="EH2908" t="str">
            <v/>
          </cell>
          <cell r="EU2908" t="str">
            <v/>
          </cell>
          <cell r="FH2908" t="str">
            <v/>
          </cell>
          <cell r="FU2908" t="str">
            <v/>
          </cell>
          <cell r="GH2908" t="str">
            <v/>
          </cell>
          <cell r="GU2908" t="str">
            <v/>
          </cell>
          <cell r="HH2908" t="str">
            <v/>
          </cell>
          <cell r="HU2908" t="str">
            <v/>
          </cell>
          <cell r="IH2908" t="str">
            <v/>
          </cell>
          <cell r="IU2908" t="str">
            <v/>
          </cell>
          <cell r="JH2908" t="str">
            <v/>
          </cell>
          <cell r="JU2908" t="str">
            <v/>
          </cell>
          <cell r="KH2908" t="str">
            <v/>
          </cell>
          <cell r="KS2908">
            <v>11</v>
          </cell>
          <cell r="KT2908">
            <v>22</v>
          </cell>
          <cell r="KU2908">
            <v>33</v>
          </cell>
          <cell r="KV2908">
            <v>11</v>
          </cell>
          <cell r="LH2908">
            <v>11</v>
          </cell>
          <cell r="LU2908" t="str">
            <v/>
          </cell>
          <cell r="MH2908" t="str">
            <v/>
          </cell>
          <cell r="MU2908" t="str">
            <v/>
          </cell>
          <cell r="NH2908" t="str">
            <v/>
          </cell>
          <cell r="NU2908" t="str">
            <v/>
          </cell>
          <cell r="OH2908" t="str">
            <v/>
          </cell>
          <cell r="OU2908" t="str">
            <v/>
          </cell>
        </row>
        <row r="2909">
          <cell r="C2909" t="str">
            <v>ON_BR_OITI214FL</v>
          </cell>
          <cell r="D2909" t="str">
            <v>ON_BR_OITI21</v>
          </cell>
          <cell r="E2909" t="str">
            <v>Oitis 21</v>
          </cell>
          <cell r="F2909" t="str">
            <v>Onshore</v>
          </cell>
          <cell r="G2909" t="str">
            <v>South America</v>
          </cell>
          <cell r="H2909" t="str">
            <v>Brasil</v>
          </cell>
          <cell r="I2909" t="str">
            <v>Piaui</v>
          </cell>
          <cell r="J2909" t="str">
            <v>Piaui</v>
          </cell>
          <cell r="K2909">
            <v>-9.0415759214599998</v>
          </cell>
          <cell r="L2909">
            <v>-41.703136197889997</v>
          </cell>
          <cell r="N2909">
            <v>1</v>
          </cell>
          <cell r="O2909">
            <v>1</v>
          </cell>
          <cell r="P2909">
            <v>0</v>
          </cell>
          <cell r="Q2909" t="str">
            <v>No</v>
          </cell>
          <cell r="R2909" t="str">
            <v>No</v>
          </cell>
          <cell r="S2909">
            <v>43668</v>
          </cell>
          <cell r="T2909">
            <v>44866</v>
          </cell>
          <cell r="U2909">
            <v>45200</v>
          </cell>
          <cell r="V2909" t="str">
            <v>8 General Electric GE158-5,5</v>
          </cell>
          <cell r="W2909" t="str">
            <v>General Electric</v>
          </cell>
          <cell r="X2909" t="str">
            <v>GE158</v>
          </cell>
          <cell r="Y2909">
            <v>5.5</v>
          </cell>
          <cell r="Z2909">
            <v>8</v>
          </cell>
          <cell r="AN2909">
            <v>44</v>
          </cell>
          <cell r="AO2909">
            <v>44</v>
          </cell>
          <cell r="AP2909">
            <v>0</v>
          </cell>
          <cell r="AQ2909">
            <v>44</v>
          </cell>
          <cell r="AR2909">
            <v>1</v>
          </cell>
          <cell r="AS2909">
            <v>44136</v>
          </cell>
          <cell r="AT2909" t="str">
            <v>FL</v>
          </cell>
          <cell r="BH2909" t="str">
            <v/>
          </cell>
          <cell r="BU2909" t="str">
            <v/>
          </cell>
          <cell r="CH2909" t="str">
            <v/>
          </cell>
          <cell r="CU2909" t="str">
            <v/>
          </cell>
          <cell r="DH2909" t="str">
            <v/>
          </cell>
          <cell r="DU2909" t="str">
            <v/>
          </cell>
          <cell r="EH2909" t="str">
            <v/>
          </cell>
          <cell r="EU2909" t="str">
            <v/>
          </cell>
          <cell r="FH2909" t="str">
            <v/>
          </cell>
          <cell r="FU2909" t="str">
            <v/>
          </cell>
          <cell r="GH2909" t="str">
            <v/>
          </cell>
          <cell r="GU2909" t="str">
            <v/>
          </cell>
          <cell r="HH2909" t="str">
            <v/>
          </cell>
          <cell r="HU2909" t="str">
            <v/>
          </cell>
          <cell r="IH2909" t="str">
            <v/>
          </cell>
          <cell r="IU2909" t="str">
            <v/>
          </cell>
          <cell r="JH2909" t="str">
            <v/>
          </cell>
          <cell r="JU2909" t="str">
            <v/>
          </cell>
          <cell r="KH2909" t="str">
            <v/>
          </cell>
          <cell r="KU2909" t="str">
            <v/>
          </cell>
          <cell r="KV2909">
            <v>44</v>
          </cell>
          <cell r="LH2909">
            <v>44</v>
          </cell>
          <cell r="LU2909" t="str">
            <v/>
          </cell>
          <cell r="MH2909" t="str">
            <v/>
          </cell>
          <cell r="MU2909" t="str">
            <v/>
          </cell>
          <cell r="NH2909" t="str">
            <v/>
          </cell>
          <cell r="NU2909" t="str">
            <v/>
          </cell>
          <cell r="OH2909" t="str">
            <v/>
          </cell>
          <cell r="OU2909" t="str">
            <v/>
          </cell>
        </row>
        <row r="2910">
          <cell r="C2910" t="str">
            <v>ON_BR_OITI215OC</v>
          </cell>
          <cell r="D2910" t="str">
            <v>ON_BR_OITI21</v>
          </cell>
          <cell r="E2910" t="str">
            <v>Oitis 21</v>
          </cell>
          <cell r="F2910" t="str">
            <v>Onshore</v>
          </cell>
          <cell r="G2910" t="str">
            <v>South America</v>
          </cell>
          <cell r="H2910" t="str">
            <v>Brasil</v>
          </cell>
          <cell r="I2910" t="str">
            <v>Piaui</v>
          </cell>
          <cell r="J2910" t="str">
            <v>Piaui</v>
          </cell>
          <cell r="K2910">
            <v>-9.0415759214599998</v>
          </cell>
          <cell r="L2910">
            <v>-41.703136197889997</v>
          </cell>
          <cell r="N2910">
            <v>1</v>
          </cell>
          <cell r="O2910">
            <v>1</v>
          </cell>
          <cell r="P2910">
            <v>0</v>
          </cell>
          <cell r="Q2910" t="str">
            <v>No</v>
          </cell>
          <cell r="R2910" t="str">
            <v>No</v>
          </cell>
          <cell r="S2910">
            <v>43668</v>
          </cell>
          <cell r="T2910">
            <v>44866</v>
          </cell>
          <cell r="U2910">
            <v>45200</v>
          </cell>
          <cell r="V2910" t="str">
            <v>8 General Electric GE158-5,5</v>
          </cell>
          <cell r="W2910" t="str">
            <v>General Electric</v>
          </cell>
          <cell r="X2910" t="str">
            <v>GE158</v>
          </cell>
          <cell r="Y2910">
            <v>5.5</v>
          </cell>
          <cell r="Z2910">
            <v>8</v>
          </cell>
          <cell r="AN2910">
            <v>44</v>
          </cell>
          <cell r="AO2910">
            <v>44</v>
          </cell>
          <cell r="AP2910">
            <v>0</v>
          </cell>
          <cell r="AQ2910">
            <v>44</v>
          </cell>
          <cell r="AR2910">
            <v>1</v>
          </cell>
          <cell r="AS2910">
            <v>44136</v>
          </cell>
          <cell r="AT2910" t="str">
            <v>OC</v>
          </cell>
          <cell r="BH2910" t="str">
            <v/>
          </cell>
          <cell r="BU2910" t="str">
            <v/>
          </cell>
          <cell r="CH2910" t="str">
            <v/>
          </cell>
          <cell r="CU2910" t="str">
            <v/>
          </cell>
          <cell r="DH2910" t="str">
            <v/>
          </cell>
          <cell r="DU2910" t="str">
            <v/>
          </cell>
          <cell r="EH2910" t="str">
            <v/>
          </cell>
          <cell r="EU2910" t="str">
            <v/>
          </cell>
          <cell r="FH2910" t="str">
            <v/>
          </cell>
          <cell r="FU2910" t="str">
            <v/>
          </cell>
          <cell r="GH2910" t="str">
            <v/>
          </cell>
          <cell r="GU2910" t="str">
            <v/>
          </cell>
          <cell r="HH2910" t="str">
            <v/>
          </cell>
          <cell r="HU2910" t="str">
            <v/>
          </cell>
          <cell r="IH2910" t="str">
            <v/>
          </cell>
          <cell r="IU2910" t="str">
            <v/>
          </cell>
          <cell r="JH2910" t="str">
            <v/>
          </cell>
          <cell r="JU2910" t="str">
            <v/>
          </cell>
          <cell r="KH2910" t="str">
            <v/>
          </cell>
          <cell r="KU2910" t="str">
            <v/>
          </cell>
          <cell r="LE2910">
            <v>44</v>
          </cell>
          <cell r="LH2910">
            <v>44</v>
          </cell>
          <cell r="LU2910" t="str">
            <v/>
          </cell>
          <cell r="MH2910" t="str">
            <v/>
          </cell>
          <cell r="MU2910" t="str">
            <v/>
          </cell>
          <cell r="NH2910" t="str">
            <v/>
          </cell>
          <cell r="NU2910" t="str">
            <v/>
          </cell>
          <cell r="OH2910" t="str">
            <v/>
          </cell>
          <cell r="OU2910" t="str">
            <v/>
          </cell>
        </row>
        <row r="2911">
          <cell r="C2911" t="str">
            <v>ON_BR_OITI221IN</v>
          </cell>
          <cell r="D2911" t="str">
            <v>ON_BR_OITI22</v>
          </cell>
          <cell r="E2911" t="str">
            <v>Oitis 22</v>
          </cell>
          <cell r="F2911" t="str">
            <v>Onshore</v>
          </cell>
          <cell r="G2911" t="str">
            <v>South America</v>
          </cell>
          <cell r="H2911" t="str">
            <v>Brasil</v>
          </cell>
          <cell r="I2911" t="str">
            <v>Piaui</v>
          </cell>
          <cell r="J2911" t="str">
            <v>Piaui</v>
          </cell>
          <cell r="K2911">
            <v>-9.0543906653599997</v>
          </cell>
          <cell r="L2911">
            <v>-41.718657041759997</v>
          </cell>
          <cell r="N2911">
            <v>1</v>
          </cell>
          <cell r="O2911">
            <v>1</v>
          </cell>
          <cell r="P2911">
            <v>0</v>
          </cell>
          <cell r="Q2911" t="str">
            <v>No</v>
          </cell>
          <cell r="R2911" t="str">
            <v>No</v>
          </cell>
          <cell r="S2911">
            <v>43668</v>
          </cell>
          <cell r="T2911">
            <v>44713</v>
          </cell>
          <cell r="U2911">
            <v>44896</v>
          </cell>
          <cell r="V2911" t="str">
            <v>9 General Electric GE158-5,5</v>
          </cell>
          <cell r="W2911" t="str">
            <v>General Electric</v>
          </cell>
          <cell r="X2911" t="str">
            <v>GE158</v>
          </cell>
          <cell r="Y2911">
            <v>5.5</v>
          </cell>
          <cell r="Z2911">
            <v>9</v>
          </cell>
          <cell r="AN2911">
            <v>49.5</v>
          </cell>
          <cell r="AO2911">
            <v>49.5</v>
          </cell>
          <cell r="AP2911">
            <v>0</v>
          </cell>
          <cell r="AQ2911">
            <v>49.5</v>
          </cell>
          <cell r="AR2911">
            <v>1</v>
          </cell>
          <cell r="AS2911">
            <v>44136</v>
          </cell>
          <cell r="AT2911" t="str">
            <v>IN</v>
          </cell>
          <cell r="BH2911" t="str">
            <v/>
          </cell>
          <cell r="BU2911" t="str">
            <v/>
          </cell>
          <cell r="CH2911" t="str">
            <v/>
          </cell>
          <cell r="CU2911" t="str">
            <v/>
          </cell>
          <cell r="DH2911" t="str">
            <v/>
          </cell>
          <cell r="DU2911" t="str">
            <v/>
          </cell>
          <cell r="EH2911" t="str">
            <v/>
          </cell>
          <cell r="EU2911" t="str">
            <v/>
          </cell>
          <cell r="FH2911" t="str">
            <v/>
          </cell>
          <cell r="FU2911" t="str">
            <v/>
          </cell>
          <cell r="GH2911" t="str">
            <v/>
          </cell>
          <cell r="GU2911" t="str">
            <v/>
          </cell>
          <cell r="HH2911" t="str">
            <v/>
          </cell>
          <cell r="HU2911" t="str">
            <v/>
          </cell>
          <cell r="IH2911" t="str">
            <v/>
          </cell>
          <cell r="IU2911" t="str">
            <v/>
          </cell>
          <cell r="JH2911" t="str">
            <v/>
          </cell>
          <cell r="JU2911" t="str">
            <v/>
          </cell>
          <cell r="KH2911" t="str">
            <v/>
          </cell>
          <cell r="KK2911">
            <v>33</v>
          </cell>
          <cell r="KL2911">
            <v>16.5</v>
          </cell>
          <cell r="KU2911">
            <v>49.5</v>
          </cell>
          <cell r="LH2911" t="str">
            <v/>
          </cell>
          <cell r="LU2911" t="str">
            <v/>
          </cell>
          <cell r="MH2911" t="str">
            <v/>
          </cell>
          <cell r="MU2911" t="str">
            <v/>
          </cell>
          <cell r="NH2911" t="str">
            <v/>
          </cell>
          <cell r="NU2911" t="str">
            <v/>
          </cell>
          <cell r="OH2911" t="str">
            <v/>
          </cell>
          <cell r="OU2911" t="str">
            <v/>
          </cell>
        </row>
        <row r="2912">
          <cell r="C2912" t="str">
            <v>ON_BR_OITI222OP</v>
          </cell>
          <cell r="D2912" t="str">
            <v>ON_BR_OITI22</v>
          </cell>
          <cell r="E2912" t="str">
            <v>Oitis 22</v>
          </cell>
          <cell r="F2912" t="str">
            <v>Onshore</v>
          </cell>
          <cell r="G2912" t="str">
            <v>South America</v>
          </cell>
          <cell r="H2912" t="str">
            <v>Brasil</v>
          </cell>
          <cell r="I2912" t="str">
            <v>Piaui</v>
          </cell>
          <cell r="J2912" t="str">
            <v>Piaui</v>
          </cell>
          <cell r="K2912">
            <v>-9.0543906653599997</v>
          </cell>
          <cell r="L2912">
            <v>-41.718657041759997</v>
          </cell>
          <cell r="N2912">
            <v>1</v>
          </cell>
          <cell r="O2912">
            <v>1</v>
          </cell>
          <cell r="P2912">
            <v>0</v>
          </cell>
          <cell r="Q2912" t="str">
            <v>No</v>
          </cell>
          <cell r="R2912" t="str">
            <v>No</v>
          </cell>
          <cell r="S2912">
            <v>43668</v>
          </cell>
          <cell r="T2912">
            <v>44713</v>
          </cell>
          <cell r="U2912">
            <v>44896</v>
          </cell>
          <cell r="V2912" t="str">
            <v>9 General Electric GE158-5,5</v>
          </cell>
          <cell r="W2912" t="str">
            <v>General Electric</v>
          </cell>
          <cell r="X2912" t="str">
            <v>GE158</v>
          </cell>
          <cell r="Y2912">
            <v>5.5</v>
          </cell>
          <cell r="Z2912">
            <v>9</v>
          </cell>
          <cell r="AN2912">
            <v>49.5</v>
          </cell>
          <cell r="AO2912">
            <v>49.5</v>
          </cell>
          <cell r="AP2912">
            <v>0</v>
          </cell>
          <cell r="AQ2912">
            <v>49.5</v>
          </cell>
          <cell r="AR2912">
            <v>1</v>
          </cell>
          <cell r="AS2912">
            <v>44136</v>
          </cell>
          <cell r="AT2912" t="str">
            <v>OP</v>
          </cell>
          <cell r="BH2912" t="str">
            <v/>
          </cell>
          <cell r="BU2912" t="str">
            <v/>
          </cell>
          <cell r="CH2912" t="str">
            <v/>
          </cell>
          <cell r="CU2912" t="str">
            <v/>
          </cell>
          <cell r="DH2912" t="str">
            <v/>
          </cell>
          <cell r="DU2912" t="str">
            <v/>
          </cell>
          <cell r="EH2912" t="str">
            <v/>
          </cell>
          <cell r="EU2912" t="str">
            <v/>
          </cell>
          <cell r="FH2912" t="str">
            <v/>
          </cell>
          <cell r="FU2912" t="str">
            <v/>
          </cell>
          <cell r="GH2912" t="str">
            <v/>
          </cell>
          <cell r="GU2912" t="str">
            <v/>
          </cell>
          <cell r="HH2912" t="str">
            <v/>
          </cell>
          <cell r="HU2912" t="str">
            <v/>
          </cell>
          <cell r="IH2912" t="str">
            <v/>
          </cell>
          <cell r="IU2912" t="str">
            <v/>
          </cell>
          <cell r="JH2912" t="str">
            <v/>
          </cell>
          <cell r="JU2912" t="str">
            <v/>
          </cell>
          <cell r="KH2912" t="str">
            <v/>
          </cell>
          <cell r="KN2912">
            <v>49.5</v>
          </cell>
          <cell r="KU2912">
            <v>49.5</v>
          </cell>
          <cell r="LH2912" t="str">
            <v/>
          </cell>
          <cell r="LU2912" t="str">
            <v/>
          </cell>
          <cell r="MH2912" t="str">
            <v/>
          </cell>
          <cell r="MU2912" t="str">
            <v/>
          </cell>
          <cell r="NH2912" t="str">
            <v/>
          </cell>
          <cell r="NU2912" t="str">
            <v/>
          </cell>
          <cell r="OH2912" t="str">
            <v/>
          </cell>
          <cell r="OU2912" t="str">
            <v/>
          </cell>
        </row>
        <row r="2913">
          <cell r="C2913" t="str">
            <v>ON_BR_OITI223CO</v>
          </cell>
          <cell r="D2913" t="str">
            <v>ON_BR_OITI22</v>
          </cell>
          <cell r="E2913" t="str">
            <v>Oitis 22</v>
          </cell>
          <cell r="F2913" t="str">
            <v>Onshore</v>
          </cell>
          <cell r="G2913" t="str">
            <v>South America</v>
          </cell>
          <cell r="H2913" t="str">
            <v>Brasil</v>
          </cell>
          <cell r="I2913" t="str">
            <v>Piaui</v>
          </cell>
          <cell r="J2913" t="str">
            <v>Piaui</v>
          </cell>
          <cell r="K2913">
            <v>-9.0543906653599997</v>
          </cell>
          <cell r="L2913">
            <v>-41.718657041759997</v>
          </cell>
          <cell r="N2913">
            <v>1</v>
          </cell>
          <cell r="O2913">
            <v>1</v>
          </cell>
          <cell r="P2913">
            <v>0</v>
          </cell>
          <cell r="Q2913" t="str">
            <v>No</v>
          </cell>
          <cell r="R2913" t="str">
            <v>No</v>
          </cell>
          <cell r="S2913">
            <v>43668</v>
          </cell>
          <cell r="T2913">
            <v>44713</v>
          </cell>
          <cell r="U2913">
            <v>44896</v>
          </cell>
          <cell r="V2913" t="str">
            <v>9 General Electric GE158-5,5</v>
          </cell>
          <cell r="W2913" t="str">
            <v>General Electric</v>
          </cell>
          <cell r="X2913" t="str">
            <v>GE158</v>
          </cell>
          <cell r="Y2913">
            <v>5.5</v>
          </cell>
          <cell r="Z2913">
            <v>9</v>
          </cell>
          <cell r="AN2913">
            <v>49.5</v>
          </cell>
          <cell r="AO2913">
            <v>49.5</v>
          </cell>
          <cell r="AP2913">
            <v>0</v>
          </cell>
          <cell r="AQ2913">
            <v>49.5</v>
          </cell>
          <cell r="AR2913">
            <v>1</v>
          </cell>
          <cell r="AS2913">
            <v>44136</v>
          </cell>
          <cell r="AT2913" t="str">
            <v>CO</v>
          </cell>
          <cell r="BH2913" t="str">
            <v/>
          </cell>
          <cell r="BU2913" t="str">
            <v/>
          </cell>
          <cell r="CH2913" t="str">
            <v/>
          </cell>
          <cell r="CU2913" t="str">
            <v/>
          </cell>
          <cell r="DH2913" t="str">
            <v/>
          </cell>
          <cell r="DU2913" t="str">
            <v/>
          </cell>
          <cell r="EH2913" t="str">
            <v/>
          </cell>
          <cell r="EU2913" t="str">
            <v/>
          </cell>
          <cell r="FH2913" t="str">
            <v/>
          </cell>
          <cell r="FU2913" t="str">
            <v/>
          </cell>
          <cell r="GH2913" t="str">
            <v/>
          </cell>
          <cell r="GU2913" t="str">
            <v/>
          </cell>
          <cell r="HH2913" t="str">
            <v/>
          </cell>
          <cell r="HU2913" t="str">
            <v/>
          </cell>
          <cell r="IH2913" t="str">
            <v/>
          </cell>
          <cell r="IU2913" t="str">
            <v/>
          </cell>
          <cell r="JH2913" t="str">
            <v/>
          </cell>
          <cell r="JU2913" t="str">
            <v/>
          </cell>
          <cell r="KH2913" t="str">
            <v/>
          </cell>
          <cell r="KN2913">
            <v>38.5</v>
          </cell>
          <cell r="KO2913">
            <v>5.5</v>
          </cell>
          <cell r="KQ2913">
            <v>5.5</v>
          </cell>
          <cell r="KU2913">
            <v>49.5</v>
          </cell>
          <cell r="LH2913" t="str">
            <v/>
          </cell>
          <cell r="LU2913" t="str">
            <v/>
          </cell>
          <cell r="MH2913" t="str">
            <v/>
          </cell>
          <cell r="MU2913" t="str">
            <v/>
          </cell>
          <cell r="NH2913" t="str">
            <v/>
          </cell>
          <cell r="NU2913" t="str">
            <v/>
          </cell>
          <cell r="OH2913" t="str">
            <v/>
          </cell>
          <cell r="OU2913" t="str">
            <v/>
          </cell>
        </row>
        <row r="2914">
          <cell r="C2914" t="str">
            <v>ON_BR_OITI224FL</v>
          </cell>
          <cell r="D2914" t="str">
            <v>ON_BR_OITI22</v>
          </cell>
          <cell r="E2914" t="str">
            <v>Oitis 22</v>
          </cell>
          <cell r="F2914" t="str">
            <v>Onshore</v>
          </cell>
          <cell r="G2914" t="str">
            <v>South America</v>
          </cell>
          <cell r="H2914" t="str">
            <v>Brasil</v>
          </cell>
          <cell r="I2914" t="str">
            <v>Piaui</v>
          </cell>
          <cell r="J2914" t="str">
            <v>Piaui</v>
          </cell>
          <cell r="K2914">
            <v>-9.0543906653599997</v>
          </cell>
          <cell r="L2914">
            <v>-41.718657041759997</v>
          </cell>
          <cell r="N2914">
            <v>1</v>
          </cell>
          <cell r="O2914">
            <v>1</v>
          </cell>
          <cell r="P2914">
            <v>0</v>
          </cell>
          <cell r="Q2914" t="str">
            <v>No</v>
          </cell>
          <cell r="R2914" t="str">
            <v>No</v>
          </cell>
          <cell r="S2914">
            <v>43668</v>
          </cell>
          <cell r="T2914">
            <v>44713</v>
          </cell>
          <cell r="U2914">
            <v>44896</v>
          </cell>
          <cell r="V2914" t="str">
            <v>9 General Electric GE158-5,5</v>
          </cell>
          <cell r="W2914" t="str">
            <v>General Electric</v>
          </cell>
          <cell r="X2914" t="str">
            <v>GE158</v>
          </cell>
          <cell r="Y2914">
            <v>5.5</v>
          </cell>
          <cell r="Z2914">
            <v>9</v>
          </cell>
          <cell r="AN2914">
            <v>49.5</v>
          </cell>
          <cell r="AO2914">
            <v>49.5</v>
          </cell>
          <cell r="AP2914">
            <v>0</v>
          </cell>
          <cell r="AQ2914">
            <v>49.5</v>
          </cell>
          <cell r="AR2914">
            <v>1</v>
          </cell>
          <cell r="AS2914">
            <v>44136</v>
          </cell>
          <cell r="AT2914" t="str">
            <v>FL</v>
          </cell>
          <cell r="BH2914" t="str">
            <v/>
          </cell>
          <cell r="BU2914" t="str">
            <v/>
          </cell>
          <cell r="CH2914" t="str">
            <v/>
          </cell>
          <cell r="CU2914" t="str">
            <v/>
          </cell>
          <cell r="DH2914" t="str">
            <v/>
          </cell>
          <cell r="DU2914" t="str">
            <v/>
          </cell>
          <cell r="EH2914" t="str">
            <v/>
          </cell>
          <cell r="EU2914" t="str">
            <v/>
          </cell>
          <cell r="FH2914" t="str">
            <v/>
          </cell>
          <cell r="FU2914" t="str">
            <v/>
          </cell>
          <cell r="GH2914" t="str">
            <v/>
          </cell>
          <cell r="GU2914" t="str">
            <v/>
          </cell>
          <cell r="HH2914" t="str">
            <v/>
          </cell>
          <cell r="HU2914" t="str">
            <v/>
          </cell>
          <cell r="IH2914" t="str">
            <v/>
          </cell>
          <cell r="IU2914" t="str">
            <v/>
          </cell>
          <cell r="JH2914" t="str">
            <v/>
          </cell>
          <cell r="JU2914" t="str">
            <v/>
          </cell>
          <cell r="KH2914" t="str">
            <v/>
          </cell>
          <cell r="KQ2914">
            <v>49.5</v>
          </cell>
          <cell r="KU2914">
            <v>49.5</v>
          </cell>
          <cell r="LH2914" t="str">
            <v/>
          </cell>
          <cell r="LU2914" t="str">
            <v/>
          </cell>
          <cell r="MH2914" t="str">
            <v/>
          </cell>
          <cell r="MU2914" t="str">
            <v/>
          </cell>
          <cell r="NH2914" t="str">
            <v/>
          </cell>
          <cell r="NU2914" t="str">
            <v/>
          </cell>
          <cell r="OH2914" t="str">
            <v/>
          </cell>
          <cell r="OU2914" t="str">
            <v/>
          </cell>
        </row>
        <row r="2915">
          <cell r="C2915" t="str">
            <v>ON_BR_OITI225OC</v>
          </cell>
          <cell r="D2915" t="str">
            <v>ON_BR_OITI22</v>
          </cell>
          <cell r="E2915" t="str">
            <v>Oitis 22</v>
          </cell>
          <cell r="F2915" t="str">
            <v>Onshore</v>
          </cell>
          <cell r="G2915" t="str">
            <v>South America</v>
          </cell>
          <cell r="H2915" t="str">
            <v>Brasil</v>
          </cell>
          <cell r="I2915" t="str">
            <v>Piaui</v>
          </cell>
          <cell r="J2915" t="str">
            <v>Piaui</v>
          </cell>
          <cell r="K2915">
            <v>-9.0543906653599997</v>
          </cell>
          <cell r="L2915">
            <v>-41.718657041759997</v>
          </cell>
          <cell r="N2915">
            <v>1</v>
          </cell>
          <cell r="O2915">
            <v>1</v>
          </cell>
          <cell r="P2915">
            <v>0</v>
          </cell>
          <cell r="Q2915" t="str">
            <v>No</v>
          </cell>
          <cell r="R2915" t="str">
            <v>No</v>
          </cell>
          <cell r="S2915">
            <v>43668</v>
          </cell>
          <cell r="T2915">
            <v>44713</v>
          </cell>
          <cell r="U2915">
            <v>44896</v>
          </cell>
          <cell r="V2915" t="str">
            <v>9 General Electric GE158-5,5</v>
          </cell>
          <cell r="W2915" t="str">
            <v>General Electric</v>
          </cell>
          <cell r="X2915" t="str">
            <v>GE158</v>
          </cell>
          <cell r="Y2915">
            <v>5.5</v>
          </cell>
          <cell r="Z2915">
            <v>9</v>
          </cell>
          <cell r="AN2915">
            <v>49.5</v>
          </cell>
          <cell r="AO2915">
            <v>49.5</v>
          </cell>
          <cell r="AP2915">
            <v>0</v>
          </cell>
          <cell r="AQ2915">
            <v>49.5</v>
          </cell>
          <cell r="AR2915">
            <v>1</v>
          </cell>
          <cell r="AS2915">
            <v>44136</v>
          </cell>
          <cell r="AT2915" t="str">
            <v>OC</v>
          </cell>
          <cell r="BH2915" t="str">
            <v/>
          </cell>
          <cell r="BU2915" t="str">
            <v/>
          </cell>
          <cell r="CH2915" t="str">
            <v/>
          </cell>
          <cell r="CU2915" t="str">
            <v/>
          </cell>
          <cell r="DH2915" t="str">
            <v/>
          </cell>
          <cell r="DU2915" t="str">
            <v/>
          </cell>
          <cell r="EH2915" t="str">
            <v/>
          </cell>
          <cell r="EU2915" t="str">
            <v/>
          </cell>
          <cell r="FH2915" t="str">
            <v/>
          </cell>
          <cell r="FU2915" t="str">
            <v/>
          </cell>
          <cell r="GH2915" t="str">
            <v/>
          </cell>
          <cell r="GU2915" t="str">
            <v/>
          </cell>
          <cell r="HH2915" t="str">
            <v/>
          </cell>
          <cell r="HU2915" t="str">
            <v/>
          </cell>
          <cell r="IH2915" t="str">
            <v/>
          </cell>
          <cell r="IU2915" t="str">
            <v/>
          </cell>
          <cell r="JH2915" t="str">
            <v/>
          </cell>
          <cell r="JU2915" t="str">
            <v/>
          </cell>
          <cell r="KH2915" t="str">
            <v/>
          </cell>
          <cell r="KT2915">
            <v>49.5</v>
          </cell>
          <cell r="KU2915">
            <v>49.5</v>
          </cell>
          <cell r="LH2915" t="str">
            <v/>
          </cell>
          <cell r="LU2915" t="str">
            <v/>
          </cell>
          <cell r="MH2915" t="str">
            <v/>
          </cell>
          <cell r="MU2915" t="str">
            <v/>
          </cell>
          <cell r="NH2915" t="str">
            <v/>
          </cell>
          <cell r="NU2915" t="str">
            <v/>
          </cell>
          <cell r="OH2915" t="str">
            <v/>
          </cell>
          <cell r="OU2915" t="str">
            <v/>
          </cell>
        </row>
        <row r="2916">
          <cell r="C2916" t="str">
            <v>PV_BR_LUZIA21IN</v>
          </cell>
          <cell r="D2916" t="str">
            <v>PV_BR_LUZIA2</v>
          </cell>
          <cell r="E2916" t="str">
            <v>Luzia 2</v>
          </cell>
          <cell r="F2916" t="str">
            <v>Solar PV</v>
          </cell>
          <cell r="G2916" t="str">
            <v>South America</v>
          </cell>
          <cell r="H2916" t="str">
            <v>Brasil</v>
          </cell>
          <cell r="I2916" t="str">
            <v>Paraiba</v>
          </cell>
          <cell r="J2916" t="str">
            <v>Paraiba</v>
          </cell>
          <cell r="K2916">
            <v>-6.823296</v>
          </cell>
          <cell r="L2916">
            <v>-36.93201918087</v>
          </cell>
          <cell r="N2916">
            <v>1</v>
          </cell>
          <cell r="O2916">
            <v>1</v>
          </cell>
          <cell r="P2916">
            <v>0</v>
          </cell>
          <cell r="Q2916" t="str">
            <v>No</v>
          </cell>
          <cell r="R2916" t="str">
            <v>No</v>
          </cell>
          <cell r="S2916">
            <v>44174</v>
          </cell>
          <cell r="T2916">
            <v>44743</v>
          </cell>
          <cell r="U2916">
            <v>44986</v>
          </cell>
          <cell r="V2916" t="str">
            <v>Canadian BiHiKu 7: CS7N-MB 645/650/655W</v>
          </cell>
          <cell r="W2916" t="str">
            <v>Canadian Solar</v>
          </cell>
          <cell r="X2916" t="str">
            <v>CS7N645MB-AG</v>
          </cell>
          <cell r="Y2916">
            <v>645</v>
          </cell>
          <cell r="Z2916">
            <v>22869</v>
          </cell>
          <cell r="AA2916" t="str">
            <v>Canadian Solar</v>
          </cell>
          <cell r="AB2916" t="str">
            <v>CS7N650MB-AG</v>
          </cell>
          <cell r="AC2916">
            <v>650</v>
          </cell>
          <cell r="AD2916">
            <v>63360</v>
          </cell>
          <cell r="AE2916" t="str">
            <v>Canadian Solar</v>
          </cell>
          <cell r="AF2916" t="str">
            <v>CS7N655MB-AG</v>
          </cell>
          <cell r="AG2916">
            <v>655</v>
          </cell>
          <cell r="AH2916">
            <v>28512</v>
          </cell>
          <cell r="AN2916">
            <v>74.650000000000006</v>
          </cell>
          <cell r="AO2916">
            <v>74.650000000000006</v>
          </cell>
          <cell r="AP2916">
            <v>0</v>
          </cell>
          <cell r="AQ2916">
            <v>50</v>
          </cell>
          <cell r="AR2916">
            <v>0.66979236436704614</v>
          </cell>
          <cell r="AS2916">
            <v>44317</v>
          </cell>
          <cell r="AT2916" t="str">
            <v>IN</v>
          </cell>
          <cell r="BH2916" t="str">
            <v/>
          </cell>
          <cell r="BU2916" t="str">
            <v/>
          </cell>
          <cell r="CH2916" t="str">
            <v/>
          </cell>
          <cell r="CU2916" t="str">
            <v/>
          </cell>
          <cell r="DH2916" t="str">
            <v/>
          </cell>
          <cell r="DU2916" t="str">
            <v/>
          </cell>
          <cell r="EH2916" t="str">
            <v/>
          </cell>
          <cell r="EU2916" t="str">
            <v/>
          </cell>
          <cell r="FH2916" t="str">
            <v/>
          </cell>
          <cell r="FU2916" t="str">
            <v/>
          </cell>
          <cell r="GH2916" t="str">
            <v/>
          </cell>
          <cell r="GU2916" t="str">
            <v/>
          </cell>
          <cell r="HH2916" t="str">
            <v/>
          </cell>
          <cell r="HU2916" t="str">
            <v/>
          </cell>
          <cell r="IH2916" t="str">
            <v/>
          </cell>
          <cell r="IU2916" t="str">
            <v/>
          </cell>
          <cell r="JH2916" t="str">
            <v/>
          </cell>
          <cell r="JU2916" t="str">
            <v/>
          </cell>
          <cell r="KH2916" t="str">
            <v/>
          </cell>
          <cell r="KO2916">
            <v>8.3000000000000007</v>
          </cell>
          <cell r="KP2916">
            <v>16.59</v>
          </cell>
          <cell r="KQ2916">
            <v>16.600000000000001</v>
          </cell>
          <cell r="KR2916">
            <v>24.88</v>
          </cell>
          <cell r="KS2916">
            <v>2.15</v>
          </cell>
          <cell r="KU2916">
            <v>68.52000000000001</v>
          </cell>
          <cell r="KX2916">
            <v>6.13</v>
          </cell>
          <cell r="LH2916">
            <v>6.13</v>
          </cell>
          <cell r="LU2916" t="str">
            <v/>
          </cell>
          <cell r="MH2916" t="str">
            <v/>
          </cell>
          <cell r="MU2916" t="str">
            <v/>
          </cell>
          <cell r="NH2916" t="str">
            <v/>
          </cell>
          <cell r="NU2916" t="str">
            <v/>
          </cell>
          <cell r="OH2916" t="str">
            <v/>
          </cell>
          <cell r="OU2916" t="str">
            <v/>
          </cell>
        </row>
        <row r="2917">
          <cell r="C2917" t="str">
            <v>PV_BR_LUZIA22OP</v>
          </cell>
          <cell r="D2917" t="str">
            <v>PV_BR_LUZIA2</v>
          </cell>
          <cell r="E2917" t="str">
            <v>Luzia 2</v>
          </cell>
          <cell r="F2917" t="str">
            <v>Solar PV</v>
          </cell>
          <cell r="G2917" t="str">
            <v>South America</v>
          </cell>
          <cell r="H2917" t="str">
            <v>Brasil</v>
          </cell>
          <cell r="I2917" t="str">
            <v>Paraiba</v>
          </cell>
          <cell r="J2917" t="str">
            <v>Paraiba</v>
          </cell>
          <cell r="K2917">
            <v>-6.823296</v>
          </cell>
          <cell r="L2917">
            <v>-36.93201918087</v>
          </cell>
          <cell r="N2917">
            <v>1</v>
          </cell>
          <cell r="O2917">
            <v>1</v>
          </cell>
          <cell r="P2917">
            <v>0</v>
          </cell>
          <cell r="Q2917" t="str">
            <v>No</v>
          </cell>
          <cell r="R2917" t="str">
            <v>No</v>
          </cell>
          <cell r="S2917">
            <v>44174</v>
          </cell>
          <cell r="T2917">
            <v>44743</v>
          </cell>
          <cell r="U2917">
            <v>44986</v>
          </cell>
          <cell r="V2917" t="str">
            <v>Canadian BiHiKu 7: CS7N-MB 645/650/655W</v>
          </cell>
          <cell r="W2917" t="str">
            <v>Canadian Solar</v>
          </cell>
          <cell r="X2917" t="str">
            <v>CS7N645MB-AG</v>
          </cell>
          <cell r="Y2917">
            <v>645</v>
          </cell>
          <cell r="Z2917">
            <v>22869</v>
          </cell>
          <cell r="AA2917" t="str">
            <v>Canadian Solar</v>
          </cell>
          <cell r="AB2917" t="str">
            <v>CS7N650MB-AG</v>
          </cell>
          <cell r="AC2917">
            <v>650</v>
          </cell>
          <cell r="AD2917">
            <v>63360</v>
          </cell>
          <cell r="AE2917" t="str">
            <v>Canadian Solar</v>
          </cell>
          <cell r="AF2917" t="str">
            <v>CS7N655MB-AG</v>
          </cell>
          <cell r="AG2917">
            <v>655</v>
          </cell>
          <cell r="AH2917">
            <v>28512</v>
          </cell>
          <cell r="AN2917">
            <v>74.650000000000006</v>
          </cell>
          <cell r="AO2917">
            <v>74.650000000000006</v>
          </cell>
          <cell r="AP2917">
            <v>0</v>
          </cell>
          <cell r="AQ2917">
            <v>50</v>
          </cell>
          <cell r="AR2917">
            <v>0.66979236436704614</v>
          </cell>
          <cell r="AS2917">
            <v>44317</v>
          </cell>
          <cell r="AT2917" t="str">
            <v>OP</v>
          </cell>
          <cell r="BH2917" t="str">
            <v/>
          </cell>
          <cell r="BU2917" t="str">
            <v/>
          </cell>
          <cell r="CH2917" t="str">
            <v/>
          </cell>
          <cell r="CU2917" t="str">
            <v/>
          </cell>
          <cell r="DH2917" t="str">
            <v/>
          </cell>
          <cell r="DU2917" t="str">
            <v/>
          </cell>
          <cell r="EH2917" t="str">
            <v/>
          </cell>
          <cell r="EU2917" t="str">
            <v/>
          </cell>
          <cell r="FH2917" t="str">
            <v/>
          </cell>
          <cell r="FU2917" t="str">
            <v/>
          </cell>
          <cell r="GH2917" t="str">
            <v/>
          </cell>
          <cell r="GU2917" t="str">
            <v/>
          </cell>
          <cell r="HH2917" t="str">
            <v/>
          </cell>
          <cell r="HU2917" t="str">
            <v/>
          </cell>
          <cell r="IH2917" t="str">
            <v/>
          </cell>
          <cell r="IU2917" t="str">
            <v/>
          </cell>
          <cell r="JH2917" t="str">
            <v/>
          </cell>
          <cell r="JU2917" t="str">
            <v/>
          </cell>
          <cell r="KH2917" t="str">
            <v/>
          </cell>
          <cell r="KO2917">
            <v>8.3000000000000007</v>
          </cell>
          <cell r="KP2917">
            <v>16.59</v>
          </cell>
          <cell r="KQ2917">
            <v>16.600000000000001</v>
          </cell>
          <cell r="KR2917">
            <v>24.88</v>
          </cell>
          <cell r="KS2917">
            <v>2.15</v>
          </cell>
          <cell r="KU2917">
            <v>68.52000000000001</v>
          </cell>
          <cell r="KX2917">
            <v>6.13</v>
          </cell>
          <cell r="LH2917">
            <v>6.13</v>
          </cell>
          <cell r="LU2917" t="str">
            <v/>
          </cell>
          <cell r="MH2917" t="str">
            <v/>
          </cell>
          <cell r="MU2917" t="str">
            <v/>
          </cell>
          <cell r="NH2917" t="str">
            <v/>
          </cell>
          <cell r="NU2917" t="str">
            <v/>
          </cell>
          <cell r="OH2917" t="str">
            <v/>
          </cell>
          <cell r="OU2917" t="str">
            <v/>
          </cell>
        </row>
        <row r="2918">
          <cell r="C2918" t="str">
            <v>PV_BR_LUZIA23CO</v>
          </cell>
          <cell r="D2918" t="str">
            <v>PV_BR_LUZIA2</v>
          </cell>
          <cell r="E2918" t="str">
            <v>Luzia 2</v>
          </cell>
          <cell r="F2918" t="str">
            <v>Solar PV</v>
          </cell>
          <cell r="G2918" t="str">
            <v>South America</v>
          </cell>
          <cell r="H2918" t="str">
            <v>Brasil</v>
          </cell>
          <cell r="I2918" t="str">
            <v>Paraiba</v>
          </cell>
          <cell r="J2918" t="str">
            <v>Paraiba</v>
          </cell>
          <cell r="K2918">
            <v>-6.823296</v>
          </cell>
          <cell r="L2918">
            <v>-36.93201918087</v>
          </cell>
          <cell r="N2918">
            <v>1</v>
          </cell>
          <cell r="O2918">
            <v>1</v>
          </cell>
          <cell r="P2918">
            <v>0</v>
          </cell>
          <cell r="Q2918" t="str">
            <v>No</v>
          </cell>
          <cell r="R2918" t="str">
            <v>No</v>
          </cell>
          <cell r="S2918">
            <v>44174</v>
          </cell>
          <cell r="T2918">
            <v>44743</v>
          </cell>
          <cell r="U2918">
            <v>44986</v>
          </cell>
          <cell r="V2918" t="str">
            <v>Canadian BiHiKu 7: CS7N-MB 645/650/655W</v>
          </cell>
          <cell r="W2918" t="str">
            <v>Canadian Solar</v>
          </cell>
          <cell r="X2918" t="str">
            <v>CS7N645MB-AG</v>
          </cell>
          <cell r="Y2918">
            <v>645</v>
          </cell>
          <cell r="Z2918">
            <v>22869</v>
          </cell>
          <cell r="AA2918" t="str">
            <v>Canadian Solar</v>
          </cell>
          <cell r="AB2918" t="str">
            <v>CS7N650MB-AG</v>
          </cell>
          <cell r="AC2918">
            <v>650</v>
          </cell>
          <cell r="AD2918">
            <v>63360</v>
          </cell>
          <cell r="AE2918" t="str">
            <v>Canadian Solar</v>
          </cell>
          <cell r="AF2918" t="str">
            <v>CS7N655MB-AG</v>
          </cell>
          <cell r="AG2918">
            <v>655</v>
          </cell>
          <cell r="AH2918">
            <v>28512</v>
          </cell>
          <cell r="AN2918">
            <v>74.650000000000006</v>
          </cell>
          <cell r="AO2918">
            <v>74.650000000000006</v>
          </cell>
          <cell r="AP2918">
            <v>0</v>
          </cell>
          <cell r="AQ2918">
            <v>50</v>
          </cell>
          <cell r="AR2918">
            <v>0.66979236436704614</v>
          </cell>
          <cell r="AS2918">
            <v>44317</v>
          </cell>
          <cell r="AT2918" t="str">
            <v>CO</v>
          </cell>
          <cell r="BH2918" t="str">
            <v/>
          </cell>
          <cell r="BU2918" t="str">
            <v/>
          </cell>
          <cell r="CH2918" t="str">
            <v/>
          </cell>
          <cell r="CU2918" t="str">
            <v/>
          </cell>
          <cell r="DH2918" t="str">
            <v/>
          </cell>
          <cell r="DU2918" t="str">
            <v/>
          </cell>
          <cell r="EH2918" t="str">
            <v/>
          </cell>
          <cell r="EU2918" t="str">
            <v/>
          </cell>
          <cell r="FH2918" t="str">
            <v/>
          </cell>
          <cell r="FU2918" t="str">
            <v/>
          </cell>
          <cell r="GH2918" t="str">
            <v/>
          </cell>
          <cell r="GU2918" t="str">
            <v/>
          </cell>
          <cell r="HH2918" t="str">
            <v/>
          </cell>
          <cell r="HU2918" t="str">
            <v/>
          </cell>
          <cell r="IH2918" t="str">
            <v/>
          </cell>
          <cell r="IU2918" t="str">
            <v/>
          </cell>
          <cell r="JH2918" t="str">
            <v/>
          </cell>
          <cell r="JU2918" t="str">
            <v/>
          </cell>
          <cell r="KH2918" t="str">
            <v/>
          </cell>
          <cell r="KO2918">
            <v>8.3000000000000007</v>
          </cell>
          <cell r="KP2918">
            <v>16.59</v>
          </cell>
          <cell r="KQ2918">
            <v>16.600000000000001</v>
          </cell>
          <cell r="KR2918">
            <v>24.88</v>
          </cell>
          <cell r="KS2918">
            <v>2.15</v>
          </cell>
          <cell r="KU2918">
            <v>68.52000000000001</v>
          </cell>
          <cell r="KX2918">
            <v>6.13</v>
          </cell>
          <cell r="LH2918">
            <v>6.13</v>
          </cell>
          <cell r="LU2918" t="str">
            <v/>
          </cell>
          <cell r="MH2918" t="str">
            <v/>
          </cell>
          <cell r="MU2918" t="str">
            <v/>
          </cell>
          <cell r="NH2918" t="str">
            <v/>
          </cell>
          <cell r="NU2918" t="str">
            <v/>
          </cell>
          <cell r="OH2918" t="str">
            <v/>
          </cell>
          <cell r="OU2918" t="str">
            <v/>
          </cell>
        </row>
        <row r="2919">
          <cell r="C2919" t="str">
            <v>PV_BR_LUZIA24FL</v>
          </cell>
          <cell r="D2919" t="str">
            <v>PV_BR_LUZIA2</v>
          </cell>
          <cell r="E2919" t="str">
            <v>Luzia 2</v>
          </cell>
          <cell r="F2919" t="str">
            <v>Solar PV</v>
          </cell>
          <cell r="G2919" t="str">
            <v>South America</v>
          </cell>
          <cell r="H2919" t="str">
            <v>Brasil</v>
          </cell>
          <cell r="I2919" t="str">
            <v>Paraiba</v>
          </cell>
          <cell r="J2919" t="str">
            <v>Paraiba</v>
          </cell>
          <cell r="K2919">
            <v>-6.823296</v>
          </cell>
          <cell r="L2919">
            <v>-36.93201918087</v>
          </cell>
          <cell r="N2919">
            <v>1</v>
          </cell>
          <cell r="O2919">
            <v>1</v>
          </cell>
          <cell r="P2919">
            <v>0</v>
          </cell>
          <cell r="Q2919" t="str">
            <v>No</v>
          </cell>
          <cell r="R2919" t="str">
            <v>No</v>
          </cell>
          <cell r="S2919">
            <v>44174</v>
          </cell>
          <cell r="T2919">
            <v>44743</v>
          </cell>
          <cell r="U2919">
            <v>44986</v>
          </cell>
          <cell r="V2919" t="str">
            <v>Canadian BiHiKu 7: CS7N-MB 645/650/655W</v>
          </cell>
          <cell r="W2919" t="str">
            <v>Canadian Solar</v>
          </cell>
          <cell r="X2919" t="str">
            <v>CS7N645MB-AG</v>
          </cell>
          <cell r="Y2919">
            <v>645</v>
          </cell>
          <cell r="Z2919">
            <v>22869</v>
          </cell>
          <cell r="AA2919" t="str">
            <v>Canadian Solar</v>
          </cell>
          <cell r="AB2919" t="str">
            <v>CS7N650MB-AG</v>
          </cell>
          <cell r="AC2919">
            <v>650</v>
          </cell>
          <cell r="AD2919">
            <v>63360</v>
          </cell>
          <cell r="AE2919" t="str">
            <v>Canadian Solar</v>
          </cell>
          <cell r="AF2919" t="str">
            <v>CS7N655MB-AG</v>
          </cell>
          <cell r="AG2919">
            <v>655</v>
          </cell>
          <cell r="AH2919">
            <v>28512</v>
          </cell>
          <cell r="AN2919">
            <v>74.650000000000006</v>
          </cell>
          <cell r="AO2919">
            <v>74.650000000000006</v>
          </cell>
          <cell r="AP2919">
            <v>0</v>
          </cell>
          <cell r="AQ2919">
            <v>50</v>
          </cell>
          <cell r="AR2919">
            <v>0.66979236436704614</v>
          </cell>
          <cell r="AS2919">
            <v>44317</v>
          </cell>
          <cell r="AT2919" t="str">
            <v>FL</v>
          </cell>
          <cell r="BH2919" t="str">
            <v/>
          </cell>
          <cell r="BU2919" t="str">
            <v/>
          </cell>
          <cell r="CH2919" t="str">
            <v/>
          </cell>
          <cell r="CU2919" t="str">
            <v/>
          </cell>
          <cell r="DH2919" t="str">
            <v/>
          </cell>
          <cell r="DU2919" t="str">
            <v/>
          </cell>
          <cell r="EH2919" t="str">
            <v/>
          </cell>
          <cell r="EU2919" t="str">
            <v/>
          </cell>
          <cell r="FH2919" t="str">
            <v/>
          </cell>
          <cell r="FU2919" t="str">
            <v/>
          </cell>
          <cell r="GH2919" t="str">
            <v/>
          </cell>
          <cell r="GU2919" t="str">
            <v/>
          </cell>
          <cell r="HH2919" t="str">
            <v/>
          </cell>
          <cell r="HU2919" t="str">
            <v/>
          </cell>
          <cell r="IH2919" t="str">
            <v/>
          </cell>
          <cell r="IU2919" t="str">
            <v/>
          </cell>
          <cell r="JH2919" t="str">
            <v/>
          </cell>
          <cell r="JU2919" t="str">
            <v/>
          </cell>
          <cell r="KH2919" t="str">
            <v/>
          </cell>
          <cell r="KU2919" t="str">
            <v/>
          </cell>
          <cell r="KX2919">
            <v>74.650000000000006</v>
          </cell>
          <cell r="LH2919">
            <v>74.650000000000006</v>
          </cell>
          <cell r="LU2919" t="str">
            <v/>
          </cell>
          <cell r="MH2919" t="str">
            <v/>
          </cell>
          <cell r="MU2919" t="str">
            <v/>
          </cell>
          <cell r="NH2919" t="str">
            <v/>
          </cell>
          <cell r="NU2919" t="str">
            <v/>
          </cell>
          <cell r="OH2919" t="str">
            <v/>
          </cell>
          <cell r="OU2919" t="str">
            <v/>
          </cell>
        </row>
        <row r="2920">
          <cell r="C2920" t="str">
            <v>PV_BR_LUZIA25OC</v>
          </cell>
          <cell r="D2920" t="str">
            <v>PV_BR_LUZIA2</v>
          </cell>
          <cell r="E2920" t="str">
            <v>Luzia 2</v>
          </cell>
          <cell r="F2920" t="str">
            <v>Solar PV</v>
          </cell>
          <cell r="G2920" t="str">
            <v>South America</v>
          </cell>
          <cell r="H2920" t="str">
            <v>Brasil</v>
          </cell>
          <cell r="I2920" t="str">
            <v>Paraiba</v>
          </cell>
          <cell r="J2920" t="str">
            <v>Paraiba</v>
          </cell>
          <cell r="K2920">
            <v>-6.823296</v>
          </cell>
          <cell r="L2920">
            <v>-36.93201918087</v>
          </cell>
          <cell r="N2920">
            <v>1</v>
          </cell>
          <cell r="O2920">
            <v>1</v>
          </cell>
          <cell r="P2920">
            <v>0</v>
          </cell>
          <cell r="Q2920" t="str">
            <v>No</v>
          </cell>
          <cell r="R2920" t="str">
            <v>No</v>
          </cell>
          <cell r="S2920">
            <v>44174</v>
          </cell>
          <cell r="T2920">
            <v>44743</v>
          </cell>
          <cell r="U2920">
            <v>44986</v>
          </cell>
          <cell r="V2920" t="str">
            <v>Canadian BiHiKu 7: CS7N-MB 645/650/655W</v>
          </cell>
          <cell r="W2920" t="str">
            <v>Canadian Solar</v>
          </cell>
          <cell r="X2920" t="str">
            <v>CS7N645MB-AG</v>
          </cell>
          <cell r="Y2920">
            <v>645</v>
          </cell>
          <cell r="Z2920">
            <v>22869</v>
          </cell>
          <cell r="AA2920" t="str">
            <v>Canadian Solar</v>
          </cell>
          <cell r="AB2920" t="str">
            <v>CS7N650MB-AG</v>
          </cell>
          <cell r="AC2920">
            <v>650</v>
          </cell>
          <cell r="AD2920">
            <v>63360</v>
          </cell>
          <cell r="AE2920" t="str">
            <v>Canadian Solar</v>
          </cell>
          <cell r="AF2920" t="str">
            <v>CS7N655MB-AG</v>
          </cell>
          <cell r="AG2920">
            <v>655</v>
          </cell>
          <cell r="AH2920">
            <v>28512</v>
          </cell>
          <cell r="AN2920">
            <v>74.650000000000006</v>
          </cell>
          <cell r="AO2920">
            <v>74.650000000000006</v>
          </cell>
          <cell r="AP2920">
            <v>0</v>
          </cell>
          <cell r="AQ2920">
            <v>50</v>
          </cell>
          <cell r="AR2920">
            <v>0.66979236436704614</v>
          </cell>
          <cell r="AS2920">
            <v>44317</v>
          </cell>
          <cell r="AT2920" t="str">
            <v>OC</v>
          </cell>
          <cell r="BH2920" t="str">
            <v/>
          </cell>
          <cell r="BU2920" t="str">
            <v/>
          </cell>
          <cell r="CH2920" t="str">
            <v/>
          </cell>
          <cell r="CU2920" t="str">
            <v/>
          </cell>
          <cell r="DH2920" t="str">
            <v/>
          </cell>
          <cell r="DU2920" t="str">
            <v/>
          </cell>
          <cell r="EH2920" t="str">
            <v/>
          </cell>
          <cell r="EU2920" t="str">
            <v/>
          </cell>
          <cell r="FH2920" t="str">
            <v/>
          </cell>
          <cell r="FU2920" t="str">
            <v/>
          </cell>
          <cell r="GH2920" t="str">
            <v/>
          </cell>
          <cell r="GU2920" t="str">
            <v/>
          </cell>
          <cell r="HH2920" t="str">
            <v/>
          </cell>
          <cell r="HU2920" t="str">
            <v/>
          </cell>
          <cell r="IH2920" t="str">
            <v/>
          </cell>
          <cell r="IU2920" t="str">
            <v/>
          </cell>
          <cell r="JH2920" t="str">
            <v/>
          </cell>
          <cell r="JU2920" t="str">
            <v/>
          </cell>
          <cell r="KH2920" t="str">
            <v/>
          </cell>
          <cell r="KU2920" t="str">
            <v/>
          </cell>
          <cell r="KX2920">
            <v>74.650000000000006</v>
          </cell>
          <cell r="LH2920">
            <v>74.650000000000006</v>
          </cell>
          <cell r="LU2920" t="str">
            <v/>
          </cell>
          <cell r="MH2920" t="str">
            <v/>
          </cell>
          <cell r="MU2920" t="str">
            <v/>
          </cell>
          <cell r="NH2920" t="str">
            <v/>
          </cell>
          <cell r="NU2920" t="str">
            <v/>
          </cell>
          <cell r="OH2920" t="str">
            <v/>
          </cell>
          <cell r="OU2920" t="str">
            <v/>
          </cell>
        </row>
        <row r="2921">
          <cell r="C2921" t="str">
            <v>PV_BR_LUZIA31IN</v>
          </cell>
          <cell r="D2921" t="str">
            <v>PV_BR_LUZIA3</v>
          </cell>
          <cell r="E2921" t="str">
            <v>Luzia 3</v>
          </cell>
          <cell r="F2921" t="str">
            <v>Solar PV</v>
          </cell>
          <cell r="G2921" t="str">
            <v>South America</v>
          </cell>
          <cell r="H2921" t="str">
            <v>Brasil</v>
          </cell>
          <cell r="I2921" t="str">
            <v>Paraiba</v>
          </cell>
          <cell r="J2921" t="str">
            <v>Paraiba</v>
          </cell>
          <cell r="K2921">
            <v>-6.8317950969245498</v>
          </cell>
          <cell r="L2921">
            <v>-36.9325163189541</v>
          </cell>
          <cell r="N2921">
            <v>1</v>
          </cell>
          <cell r="O2921">
            <v>1</v>
          </cell>
          <cell r="P2921">
            <v>0</v>
          </cell>
          <cell r="Q2921" t="str">
            <v>No</v>
          </cell>
          <cell r="R2921" t="str">
            <v>No</v>
          </cell>
          <cell r="S2921">
            <v>44174</v>
          </cell>
          <cell r="T2921">
            <v>44713</v>
          </cell>
          <cell r="U2921">
            <v>44835</v>
          </cell>
          <cell r="V2921" t="str">
            <v>Canadian BiHiKu 7: CS7N-MB 645/650/655W</v>
          </cell>
          <cell r="W2921" t="str">
            <v>Canadian Solar</v>
          </cell>
          <cell r="X2921" t="str">
            <v>CS7N645MB-AG</v>
          </cell>
          <cell r="Y2921">
            <v>645</v>
          </cell>
          <cell r="Z2921">
            <v>22869</v>
          </cell>
          <cell r="AA2921" t="str">
            <v>Canadian Solar</v>
          </cell>
          <cell r="AB2921" t="str">
            <v>CS7N650MB-AG</v>
          </cell>
          <cell r="AC2921">
            <v>650</v>
          </cell>
          <cell r="AD2921">
            <v>63360</v>
          </cell>
          <cell r="AE2921" t="str">
            <v>Canadian Solar</v>
          </cell>
          <cell r="AF2921" t="str">
            <v>CS7N655MB-AG</v>
          </cell>
          <cell r="AG2921">
            <v>655</v>
          </cell>
          <cell r="AH2921">
            <v>28512</v>
          </cell>
          <cell r="AN2921">
            <v>74.650000000000006</v>
          </cell>
          <cell r="AO2921">
            <v>74.650000000000006</v>
          </cell>
          <cell r="AP2921">
            <v>0</v>
          </cell>
          <cell r="AQ2921">
            <v>50</v>
          </cell>
          <cell r="AR2921">
            <v>0.66979236436704614</v>
          </cell>
          <cell r="AS2921">
            <v>44317</v>
          </cell>
          <cell r="AT2921" t="str">
            <v>IN</v>
          </cell>
          <cell r="BH2921" t="str">
            <v/>
          </cell>
          <cell r="BU2921" t="str">
            <v/>
          </cell>
          <cell r="CH2921" t="str">
            <v/>
          </cell>
          <cell r="CU2921" t="str">
            <v/>
          </cell>
          <cell r="DH2921" t="str">
            <v/>
          </cell>
          <cell r="DU2921" t="str">
            <v/>
          </cell>
          <cell r="EH2921" t="str">
            <v/>
          </cell>
          <cell r="EU2921" t="str">
            <v/>
          </cell>
          <cell r="FH2921" t="str">
            <v/>
          </cell>
          <cell r="FU2921" t="str">
            <v/>
          </cell>
          <cell r="GH2921" t="str">
            <v/>
          </cell>
          <cell r="GU2921" t="str">
            <v/>
          </cell>
          <cell r="HH2921" t="str">
            <v/>
          </cell>
          <cell r="HU2921" t="str">
            <v/>
          </cell>
          <cell r="IH2921" t="str">
            <v/>
          </cell>
          <cell r="IU2921" t="str">
            <v/>
          </cell>
          <cell r="JH2921" t="str">
            <v/>
          </cell>
          <cell r="JU2921" t="str">
            <v/>
          </cell>
          <cell r="KH2921" t="str">
            <v/>
          </cell>
          <cell r="KN2921">
            <v>24.84</v>
          </cell>
          <cell r="KO2921">
            <v>16.63</v>
          </cell>
          <cell r="KP2921">
            <v>16.59</v>
          </cell>
          <cell r="KQ2921">
            <v>8.24</v>
          </cell>
          <cell r="KR2921">
            <v>8.35</v>
          </cell>
          <cell r="KU2921">
            <v>74.649999999999991</v>
          </cell>
          <cell r="LH2921" t="str">
            <v/>
          </cell>
          <cell r="LU2921" t="str">
            <v/>
          </cell>
          <cell r="MH2921" t="str">
            <v/>
          </cell>
          <cell r="MU2921" t="str">
            <v/>
          </cell>
          <cell r="NH2921" t="str">
            <v/>
          </cell>
          <cell r="NU2921" t="str">
            <v/>
          </cell>
          <cell r="OH2921" t="str">
            <v/>
          </cell>
          <cell r="OU2921" t="str">
            <v/>
          </cell>
        </row>
        <row r="2922">
          <cell r="C2922" t="str">
            <v>PV_BR_LUZIA32OP</v>
          </cell>
          <cell r="D2922" t="str">
            <v>PV_BR_LUZIA3</v>
          </cell>
          <cell r="E2922" t="str">
            <v>Luzia 3</v>
          </cell>
          <cell r="F2922" t="str">
            <v>Solar PV</v>
          </cell>
          <cell r="G2922" t="str">
            <v>South America</v>
          </cell>
          <cell r="H2922" t="str">
            <v>Brasil</v>
          </cell>
          <cell r="I2922" t="str">
            <v>Paraiba</v>
          </cell>
          <cell r="J2922" t="str">
            <v>Paraiba</v>
          </cell>
          <cell r="K2922">
            <v>-6.8317950969245498</v>
          </cell>
          <cell r="L2922">
            <v>-36.9325163189541</v>
          </cell>
          <cell r="N2922">
            <v>1</v>
          </cell>
          <cell r="O2922">
            <v>1</v>
          </cell>
          <cell r="P2922">
            <v>0</v>
          </cell>
          <cell r="Q2922" t="str">
            <v>No</v>
          </cell>
          <cell r="R2922" t="str">
            <v>No</v>
          </cell>
          <cell r="S2922">
            <v>44174</v>
          </cell>
          <cell r="T2922">
            <v>44713</v>
          </cell>
          <cell r="U2922">
            <v>44835</v>
          </cell>
          <cell r="V2922" t="str">
            <v>Canadian BiHiKu 7: CS7N-MB 645/650/655W</v>
          </cell>
          <cell r="W2922" t="str">
            <v>Canadian Solar</v>
          </cell>
          <cell r="X2922" t="str">
            <v>CS7N645MB-AG</v>
          </cell>
          <cell r="Y2922">
            <v>645</v>
          </cell>
          <cell r="Z2922">
            <v>22869</v>
          </cell>
          <cell r="AA2922" t="str">
            <v>Canadian Solar</v>
          </cell>
          <cell r="AB2922" t="str">
            <v>CS7N650MB-AG</v>
          </cell>
          <cell r="AC2922">
            <v>650</v>
          </cell>
          <cell r="AD2922">
            <v>63360</v>
          </cell>
          <cell r="AE2922" t="str">
            <v>Canadian Solar</v>
          </cell>
          <cell r="AF2922" t="str">
            <v>CS7N655MB-AG</v>
          </cell>
          <cell r="AG2922">
            <v>655</v>
          </cell>
          <cell r="AH2922">
            <v>28512</v>
          </cell>
          <cell r="AN2922">
            <v>74.650000000000006</v>
          </cell>
          <cell r="AO2922">
            <v>74.650000000000006</v>
          </cell>
          <cell r="AP2922">
            <v>0</v>
          </cell>
          <cell r="AQ2922">
            <v>50</v>
          </cell>
          <cell r="AR2922">
            <v>0.66979236436704614</v>
          </cell>
          <cell r="AS2922">
            <v>44317</v>
          </cell>
          <cell r="AT2922" t="str">
            <v>OP</v>
          </cell>
          <cell r="BH2922" t="str">
            <v/>
          </cell>
          <cell r="BU2922" t="str">
            <v/>
          </cell>
          <cell r="CH2922" t="str">
            <v/>
          </cell>
          <cell r="CU2922" t="str">
            <v/>
          </cell>
          <cell r="DH2922" t="str">
            <v/>
          </cell>
          <cell r="DU2922" t="str">
            <v/>
          </cell>
          <cell r="EH2922" t="str">
            <v/>
          </cell>
          <cell r="EU2922" t="str">
            <v/>
          </cell>
          <cell r="FH2922" t="str">
            <v/>
          </cell>
          <cell r="FU2922" t="str">
            <v/>
          </cell>
          <cell r="GH2922" t="str">
            <v/>
          </cell>
          <cell r="GU2922" t="str">
            <v/>
          </cell>
          <cell r="HH2922" t="str">
            <v/>
          </cell>
          <cell r="HU2922" t="str">
            <v/>
          </cell>
          <cell r="IH2922" t="str">
            <v/>
          </cell>
          <cell r="IU2922" t="str">
            <v/>
          </cell>
          <cell r="JH2922" t="str">
            <v/>
          </cell>
          <cell r="JU2922" t="str">
            <v/>
          </cell>
          <cell r="KH2922" t="str">
            <v/>
          </cell>
          <cell r="KN2922">
            <v>24.84</v>
          </cell>
          <cell r="KO2922">
            <v>16.63</v>
          </cell>
          <cell r="KP2922">
            <v>16.59</v>
          </cell>
          <cell r="KQ2922">
            <v>8.24</v>
          </cell>
          <cell r="KR2922">
            <v>8.35</v>
          </cell>
          <cell r="KU2922">
            <v>74.649999999999991</v>
          </cell>
          <cell r="LH2922" t="str">
            <v/>
          </cell>
          <cell r="LU2922" t="str">
            <v/>
          </cell>
          <cell r="MH2922" t="str">
            <v/>
          </cell>
          <cell r="MU2922" t="str">
            <v/>
          </cell>
          <cell r="NH2922" t="str">
            <v/>
          </cell>
          <cell r="NU2922" t="str">
            <v/>
          </cell>
          <cell r="OH2922" t="str">
            <v/>
          </cell>
          <cell r="OU2922" t="str">
            <v/>
          </cell>
        </row>
        <row r="2923">
          <cell r="C2923" t="str">
            <v>PV_BR_LUZIA33CO</v>
          </cell>
          <cell r="D2923" t="str">
            <v>PV_BR_LUZIA3</v>
          </cell>
          <cell r="E2923" t="str">
            <v>Luzia 3</v>
          </cell>
          <cell r="F2923" t="str">
            <v>Solar PV</v>
          </cell>
          <cell r="G2923" t="str">
            <v>South America</v>
          </cell>
          <cell r="H2923" t="str">
            <v>Brasil</v>
          </cell>
          <cell r="I2923" t="str">
            <v>Paraiba</v>
          </cell>
          <cell r="J2923" t="str">
            <v>Paraiba</v>
          </cell>
          <cell r="K2923">
            <v>-6.8317950969245498</v>
          </cell>
          <cell r="L2923">
            <v>-36.9325163189541</v>
          </cell>
          <cell r="N2923">
            <v>1</v>
          </cell>
          <cell r="O2923">
            <v>1</v>
          </cell>
          <cell r="P2923">
            <v>0</v>
          </cell>
          <cell r="Q2923" t="str">
            <v>No</v>
          </cell>
          <cell r="R2923" t="str">
            <v>No</v>
          </cell>
          <cell r="S2923">
            <v>44174</v>
          </cell>
          <cell r="T2923">
            <v>44713</v>
          </cell>
          <cell r="U2923">
            <v>44835</v>
          </cell>
          <cell r="V2923" t="str">
            <v>Canadian BiHiKu 7: CS7N-MB 645/650/655W</v>
          </cell>
          <cell r="W2923" t="str">
            <v>Canadian Solar</v>
          </cell>
          <cell r="X2923" t="str">
            <v>CS7N645MB-AG</v>
          </cell>
          <cell r="Y2923">
            <v>645</v>
          </cell>
          <cell r="Z2923">
            <v>22869</v>
          </cell>
          <cell r="AA2923" t="str">
            <v>Canadian Solar</v>
          </cell>
          <cell r="AB2923" t="str">
            <v>CS7N650MB-AG</v>
          </cell>
          <cell r="AC2923">
            <v>650</v>
          </cell>
          <cell r="AD2923">
            <v>63360</v>
          </cell>
          <cell r="AE2923" t="str">
            <v>Canadian Solar</v>
          </cell>
          <cell r="AF2923" t="str">
            <v>CS7N655MB-AG</v>
          </cell>
          <cell r="AG2923">
            <v>655</v>
          </cell>
          <cell r="AH2923">
            <v>28512</v>
          </cell>
          <cell r="AN2923">
            <v>74.650000000000006</v>
          </cell>
          <cell r="AO2923">
            <v>74.650000000000006</v>
          </cell>
          <cell r="AP2923">
            <v>0</v>
          </cell>
          <cell r="AQ2923">
            <v>50</v>
          </cell>
          <cell r="AR2923">
            <v>0.66979236436704614</v>
          </cell>
          <cell r="AS2923">
            <v>44317</v>
          </cell>
          <cell r="AT2923" t="str">
            <v>CO</v>
          </cell>
          <cell r="BH2923" t="str">
            <v/>
          </cell>
          <cell r="BU2923" t="str">
            <v/>
          </cell>
          <cell r="CH2923" t="str">
            <v/>
          </cell>
          <cell r="CU2923" t="str">
            <v/>
          </cell>
          <cell r="DH2923" t="str">
            <v/>
          </cell>
          <cell r="DU2923" t="str">
            <v/>
          </cell>
          <cell r="EH2923" t="str">
            <v/>
          </cell>
          <cell r="EU2923" t="str">
            <v/>
          </cell>
          <cell r="FH2923" t="str">
            <v/>
          </cell>
          <cell r="FU2923" t="str">
            <v/>
          </cell>
          <cell r="GH2923" t="str">
            <v/>
          </cell>
          <cell r="GU2923" t="str">
            <v/>
          </cell>
          <cell r="HH2923" t="str">
            <v/>
          </cell>
          <cell r="HU2923" t="str">
            <v/>
          </cell>
          <cell r="IH2923" t="str">
            <v/>
          </cell>
          <cell r="IU2923" t="str">
            <v/>
          </cell>
          <cell r="JH2923" t="str">
            <v/>
          </cell>
          <cell r="JU2923" t="str">
            <v/>
          </cell>
          <cell r="KH2923" t="str">
            <v/>
          </cell>
          <cell r="KN2923">
            <v>24.84</v>
          </cell>
          <cell r="KO2923">
            <v>16.63</v>
          </cell>
          <cell r="KP2923">
            <v>16.59</v>
          </cell>
          <cell r="KQ2923">
            <v>8.24</v>
          </cell>
          <cell r="KR2923">
            <v>8.35</v>
          </cell>
          <cell r="KU2923">
            <v>74.649999999999991</v>
          </cell>
          <cell r="LH2923" t="str">
            <v/>
          </cell>
          <cell r="LU2923" t="str">
            <v/>
          </cell>
          <cell r="MH2923" t="str">
            <v/>
          </cell>
          <cell r="MU2923" t="str">
            <v/>
          </cell>
          <cell r="NH2923" t="str">
            <v/>
          </cell>
          <cell r="NU2923" t="str">
            <v/>
          </cell>
          <cell r="OH2923" t="str">
            <v/>
          </cell>
          <cell r="OU2923" t="str">
            <v/>
          </cell>
        </row>
        <row r="2924">
          <cell r="C2924" t="str">
            <v>PV_BR_LUZIA34FL</v>
          </cell>
          <cell r="D2924" t="str">
            <v>PV_BR_LUZIA3</v>
          </cell>
          <cell r="E2924" t="str">
            <v>Luzia 3</v>
          </cell>
          <cell r="F2924" t="str">
            <v>Solar PV</v>
          </cell>
          <cell r="G2924" t="str">
            <v>South America</v>
          </cell>
          <cell r="H2924" t="str">
            <v>Brasil</v>
          </cell>
          <cell r="I2924" t="str">
            <v>Paraiba</v>
          </cell>
          <cell r="J2924" t="str">
            <v>Paraiba</v>
          </cell>
          <cell r="K2924">
            <v>-6.8317950969245498</v>
          </cell>
          <cell r="L2924">
            <v>-36.9325163189541</v>
          </cell>
          <cell r="N2924">
            <v>1</v>
          </cell>
          <cell r="O2924">
            <v>1</v>
          </cell>
          <cell r="P2924">
            <v>0</v>
          </cell>
          <cell r="Q2924" t="str">
            <v>No</v>
          </cell>
          <cell r="R2924" t="str">
            <v>No</v>
          </cell>
          <cell r="S2924">
            <v>44174</v>
          </cell>
          <cell r="T2924">
            <v>44713</v>
          </cell>
          <cell r="U2924">
            <v>44835</v>
          </cell>
          <cell r="V2924" t="str">
            <v>Canadian BiHiKu 7: CS7N-MB 645/650/655W</v>
          </cell>
          <cell r="W2924" t="str">
            <v>Canadian Solar</v>
          </cell>
          <cell r="X2924" t="str">
            <v>CS7N645MB-AG</v>
          </cell>
          <cell r="Y2924">
            <v>645</v>
          </cell>
          <cell r="Z2924">
            <v>22869</v>
          </cell>
          <cell r="AA2924" t="str">
            <v>Canadian Solar</v>
          </cell>
          <cell r="AB2924" t="str">
            <v>CS7N650MB-AG</v>
          </cell>
          <cell r="AC2924">
            <v>650</v>
          </cell>
          <cell r="AD2924">
            <v>63360</v>
          </cell>
          <cell r="AE2924" t="str">
            <v>Canadian Solar</v>
          </cell>
          <cell r="AF2924" t="str">
            <v>CS7N655MB-AG</v>
          </cell>
          <cell r="AG2924">
            <v>655</v>
          </cell>
          <cell r="AH2924">
            <v>28512</v>
          </cell>
          <cell r="AN2924">
            <v>74.650000000000006</v>
          </cell>
          <cell r="AO2924">
            <v>74.650000000000006</v>
          </cell>
          <cell r="AP2924">
            <v>0</v>
          </cell>
          <cell r="AQ2924">
            <v>50</v>
          </cell>
          <cell r="AR2924">
            <v>0.66979236436704614</v>
          </cell>
          <cell r="AS2924">
            <v>44317</v>
          </cell>
          <cell r="AT2924" t="str">
            <v>FL</v>
          </cell>
          <cell r="BH2924" t="str">
            <v/>
          </cell>
          <cell r="BU2924" t="str">
            <v/>
          </cell>
          <cell r="CH2924" t="str">
            <v/>
          </cell>
          <cell r="CU2924" t="str">
            <v/>
          </cell>
          <cell r="DH2924" t="str">
            <v/>
          </cell>
          <cell r="DU2924" t="str">
            <v/>
          </cell>
          <cell r="EH2924" t="str">
            <v/>
          </cell>
          <cell r="EU2924" t="str">
            <v/>
          </cell>
          <cell r="FH2924" t="str">
            <v/>
          </cell>
          <cell r="FU2924" t="str">
            <v/>
          </cell>
          <cell r="GH2924" t="str">
            <v/>
          </cell>
          <cell r="GU2924" t="str">
            <v/>
          </cell>
          <cell r="HH2924" t="str">
            <v/>
          </cell>
          <cell r="HU2924" t="str">
            <v/>
          </cell>
          <cell r="IH2924" t="str">
            <v/>
          </cell>
          <cell r="IU2924" t="str">
            <v/>
          </cell>
          <cell r="JH2924" t="str">
            <v/>
          </cell>
          <cell r="JU2924" t="str">
            <v/>
          </cell>
          <cell r="KH2924" t="str">
            <v/>
          </cell>
          <cell r="KR2924">
            <v>74.650000000000006</v>
          </cell>
          <cell r="KU2924">
            <v>74.650000000000006</v>
          </cell>
          <cell r="LH2924" t="str">
            <v/>
          </cell>
          <cell r="LU2924" t="str">
            <v/>
          </cell>
          <cell r="MH2924" t="str">
            <v/>
          </cell>
          <cell r="MU2924" t="str">
            <v/>
          </cell>
          <cell r="NH2924" t="str">
            <v/>
          </cell>
          <cell r="NU2924" t="str">
            <v/>
          </cell>
          <cell r="OH2924" t="str">
            <v/>
          </cell>
          <cell r="OU2924" t="str">
            <v/>
          </cell>
        </row>
        <row r="2925">
          <cell r="C2925" t="str">
            <v>PV_BR_LUZIA35OC</v>
          </cell>
          <cell r="D2925" t="str">
            <v>PV_BR_LUZIA3</v>
          </cell>
          <cell r="E2925" t="str">
            <v>Luzia 3</v>
          </cell>
          <cell r="F2925" t="str">
            <v>Solar PV</v>
          </cell>
          <cell r="G2925" t="str">
            <v>South America</v>
          </cell>
          <cell r="H2925" t="str">
            <v>Brasil</v>
          </cell>
          <cell r="I2925" t="str">
            <v>Paraiba</v>
          </cell>
          <cell r="J2925" t="str">
            <v>Paraiba</v>
          </cell>
          <cell r="K2925">
            <v>-6.8317950969245498</v>
          </cell>
          <cell r="L2925">
            <v>-36.9325163189541</v>
          </cell>
          <cell r="N2925">
            <v>1</v>
          </cell>
          <cell r="O2925">
            <v>1</v>
          </cell>
          <cell r="P2925">
            <v>0</v>
          </cell>
          <cell r="Q2925" t="str">
            <v>No</v>
          </cell>
          <cell r="R2925" t="str">
            <v>No</v>
          </cell>
          <cell r="S2925">
            <v>44174</v>
          </cell>
          <cell r="T2925">
            <v>44713</v>
          </cell>
          <cell r="U2925">
            <v>44835</v>
          </cell>
          <cell r="V2925" t="str">
            <v>Canadian BiHiKu 7: CS7N-MB 645/650/655W</v>
          </cell>
          <cell r="W2925" t="str">
            <v>Canadian Solar</v>
          </cell>
          <cell r="X2925" t="str">
            <v>CS7N645MB-AG</v>
          </cell>
          <cell r="Y2925">
            <v>645</v>
          </cell>
          <cell r="Z2925">
            <v>22869</v>
          </cell>
          <cell r="AA2925" t="str">
            <v>Canadian Solar</v>
          </cell>
          <cell r="AB2925" t="str">
            <v>CS7N650MB-AG</v>
          </cell>
          <cell r="AC2925">
            <v>650</v>
          </cell>
          <cell r="AD2925">
            <v>63360</v>
          </cell>
          <cell r="AE2925" t="str">
            <v>Canadian Solar</v>
          </cell>
          <cell r="AF2925" t="str">
            <v>CS7N655MB-AG</v>
          </cell>
          <cell r="AG2925">
            <v>655</v>
          </cell>
          <cell r="AH2925">
            <v>28512</v>
          </cell>
          <cell r="AN2925">
            <v>74.650000000000006</v>
          </cell>
          <cell r="AO2925">
            <v>74.650000000000006</v>
          </cell>
          <cell r="AP2925">
            <v>0</v>
          </cell>
          <cell r="AQ2925">
            <v>50</v>
          </cell>
          <cell r="AR2925">
            <v>0.66979236436704614</v>
          </cell>
          <cell r="AS2925">
            <v>44317</v>
          </cell>
          <cell r="AT2925" t="str">
            <v>OC</v>
          </cell>
          <cell r="BH2925" t="str">
            <v/>
          </cell>
          <cell r="BU2925" t="str">
            <v/>
          </cell>
          <cell r="CH2925" t="str">
            <v/>
          </cell>
          <cell r="CU2925" t="str">
            <v/>
          </cell>
          <cell r="DH2925" t="str">
            <v/>
          </cell>
          <cell r="DU2925" t="str">
            <v/>
          </cell>
          <cell r="EH2925" t="str">
            <v/>
          </cell>
          <cell r="EU2925" t="str">
            <v/>
          </cell>
          <cell r="FH2925" t="str">
            <v/>
          </cell>
          <cell r="FU2925" t="str">
            <v/>
          </cell>
          <cell r="GH2925" t="str">
            <v/>
          </cell>
          <cell r="GU2925" t="str">
            <v/>
          </cell>
          <cell r="HH2925" t="str">
            <v/>
          </cell>
          <cell r="HU2925" t="str">
            <v/>
          </cell>
          <cell r="IH2925" t="str">
            <v/>
          </cell>
          <cell r="IU2925" t="str">
            <v/>
          </cell>
          <cell r="JH2925" t="str">
            <v/>
          </cell>
          <cell r="JU2925" t="str">
            <v/>
          </cell>
          <cell r="KH2925" t="str">
            <v/>
          </cell>
          <cell r="KR2925">
            <v>74.650000000000006</v>
          </cell>
          <cell r="KU2925">
            <v>74.650000000000006</v>
          </cell>
          <cell r="LH2925" t="str">
            <v/>
          </cell>
          <cell r="LU2925" t="str">
            <v/>
          </cell>
          <cell r="MH2925" t="str">
            <v/>
          </cell>
          <cell r="MU2925" t="str">
            <v/>
          </cell>
          <cell r="NH2925" t="str">
            <v/>
          </cell>
          <cell r="NU2925" t="str">
            <v/>
          </cell>
          <cell r="OH2925" t="str">
            <v/>
          </cell>
          <cell r="OU2925" t="str">
            <v/>
          </cell>
        </row>
        <row r="2926">
          <cell r="C2926" t="str">
            <v>ON_GR_MIKRO1IN</v>
          </cell>
          <cell r="D2926" t="str">
            <v>ON_GR_MIKRO</v>
          </cell>
          <cell r="E2926" t="str">
            <v>Mikronoros</v>
          </cell>
          <cell r="F2926" t="str">
            <v>Onshore</v>
          </cell>
          <cell r="G2926" t="str">
            <v>EU-NC</v>
          </cell>
          <cell r="H2926" t="str">
            <v>Grecia</v>
          </cell>
          <cell r="I2926" t="str">
            <v>Macedonia oriental y Tracia</v>
          </cell>
          <cell r="J2926" t="str">
            <v>Macedonia oriental y Tracia</v>
          </cell>
          <cell r="K2926">
            <v>41.287100000000002</v>
          </cell>
          <cell r="L2926">
            <v>25.898585000000001</v>
          </cell>
          <cell r="N2926">
            <v>1</v>
          </cell>
          <cell r="O2926">
            <v>1</v>
          </cell>
          <cell r="P2926">
            <v>0</v>
          </cell>
          <cell r="Q2926" t="str">
            <v>No</v>
          </cell>
          <cell r="R2926" t="str">
            <v>No</v>
          </cell>
          <cell r="S2926">
            <v>43864</v>
          </cell>
          <cell r="T2926">
            <v>44682</v>
          </cell>
          <cell r="U2926">
            <v>44743</v>
          </cell>
          <cell r="V2926" t="str">
            <v>8 V150 4.2</v>
          </cell>
          <cell r="W2926" t="str">
            <v>Vestas</v>
          </cell>
          <cell r="X2926" t="str">
            <v>V150</v>
          </cell>
          <cell r="Y2926">
            <v>4.2</v>
          </cell>
          <cell r="Z2926">
            <v>8</v>
          </cell>
          <cell r="AN2926">
            <v>33.6</v>
          </cell>
          <cell r="AO2926">
            <v>33.6</v>
          </cell>
          <cell r="AP2926">
            <v>0</v>
          </cell>
          <cell r="AQ2926">
            <v>33.6</v>
          </cell>
          <cell r="AR2926">
            <v>1</v>
          </cell>
          <cell r="AS2926">
            <v>44197</v>
          </cell>
          <cell r="AT2926" t="str">
            <v>IN</v>
          </cell>
          <cell r="BH2926" t="str">
            <v/>
          </cell>
          <cell r="BU2926" t="str">
            <v/>
          </cell>
          <cell r="CH2926" t="str">
            <v/>
          </cell>
          <cell r="CU2926" t="str">
            <v/>
          </cell>
          <cell r="DH2926" t="str">
            <v/>
          </cell>
          <cell r="DU2926" t="str">
            <v/>
          </cell>
          <cell r="EH2926" t="str">
            <v/>
          </cell>
          <cell r="EU2926" t="str">
            <v/>
          </cell>
          <cell r="FH2926" t="str">
            <v/>
          </cell>
          <cell r="FU2926" t="str">
            <v/>
          </cell>
          <cell r="GH2926" t="str">
            <v/>
          </cell>
          <cell r="GU2926" t="str">
            <v/>
          </cell>
          <cell r="HH2926" t="str">
            <v/>
          </cell>
          <cell r="HU2926" t="str">
            <v/>
          </cell>
          <cell r="IH2926" t="str">
            <v/>
          </cell>
          <cell r="IU2926" t="str">
            <v/>
          </cell>
          <cell r="JH2926" t="str">
            <v/>
          </cell>
          <cell r="JU2926" t="str">
            <v/>
          </cell>
          <cell r="KF2926">
            <v>8.4</v>
          </cell>
          <cell r="KG2926">
            <v>4.2</v>
          </cell>
          <cell r="KH2926">
            <v>12.600000000000001</v>
          </cell>
          <cell r="KI2926">
            <v>4.2</v>
          </cell>
          <cell r="KL2926">
            <v>16.8</v>
          </cell>
          <cell r="KU2926">
            <v>21</v>
          </cell>
          <cell r="LH2926" t="str">
            <v/>
          </cell>
          <cell r="LU2926" t="str">
            <v/>
          </cell>
          <cell r="MH2926" t="str">
            <v/>
          </cell>
          <cell r="MU2926" t="str">
            <v/>
          </cell>
          <cell r="NH2926" t="str">
            <v/>
          </cell>
          <cell r="NU2926" t="str">
            <v/>
          </cell>
          <cell r="OH2926" t="str">
            <v/>
          </cell>
          <cell r="OU2926" t="str">
            <v/>
          </cell>
        </row>
        <row r="2927">
          <cell r="C2927" t="str">
            <v>ON_GR_MIKRO2OP</v>
          </cell>
          <cell r="D2927" t="str">
            <v>ON_GR_MIKRO</v>
          </cell>
          <cell r="E2927" t="str">
            <v>Mikronoros</v>
          </cell>
          <cell r="F2927" t="str">
            <v>Onshore</v>
          </cell>
          <cell r="G2927" t="str">
            <v>EU-NC</v>
          </cell>
          <cell r="H2927" t="str">
            <v>Grecia</v>
          </cell>
          <cell r="I2927" t="str">
            <v>Macedonia oriental y Tracia</v>
          </cell>
          <cell r="J2927" t="str">
            <v>Macedonia oriental y Tracia</v>
          </cell>
          <cell r="K2927">
            <v>41.287100000000002</v>
          </cell>
          <cell r="L2927">
            <v>25.898585000000001</v>
          </cell>
          <cell r="N2927">
            <v>1</v>
          </cell>
          <cell r="O2927">
            <v>1</v>
          </cell>
          <cell r="P2927">
            <v>0</v>
          </cell>
          <cell r="Q2927" t="str">
            <v>No</v>
          </cell>
          <cell r="R2927" t="str">
            <v>No</v>
          </cell>
          <cell r="S2927">
            <v>43864</v>
          </cell>
          <cell r="T2927">
            <v>44682</v>
          </cell>
          <cell r="U2927">
            <v>44743</v>
          </cell>
          <cell r="V2927" t="str">
            <v>8 V150 4.2</v>
          </cell>
          <cell r="W2927" t="str">
            <v>Vestas</v>
          </cell>
          <cell r="X2927" t="str">
            <v>V150</v>
          </cell>
          <cell r="Y2927">
            <v>4.2</v>
          </cell>
          <cell r="Z2927">
            <v>8</v>
          </cell>
          <cell r="AN2927">
            <v>33.6</v>
          </cell>
          <cell r="AO2927">
            <v>33.6</v>
          </cell>
          <cell r="AP2927">
            <v>0</v>
          </cell>
          <cell r="AQ2927">
            <v>33.6</v>
          </cell>
          <cell r="AR2927">
            <v>1</v>
          </cell>
          <cell r="AS2927">
            <v>44197</v>
          </cell>
          <cell r="AT2927" t="str">
            <v>OP</v>
          </cell>
          <cell r="BH2927" t="str">
            <v/>
          </cell>
          <cell r="BU2927" t="str">
            <v/>
          </cell>
          <cell r="CH2927" t="str">
            <v/>
          </cell>
          <cell r="CU2927" t="str">
            <v/>
          </cell>
          <cell r="DH2927" t="str">
            <v/>
          </cell>
          <cell r="DU2927" t="str">
            <v/>
          </cell>
          <cell r="EH2927" t="str">
            <v/>
          </cell>
          <cell r="EU2927" t="str">
            <v/>
          </cell>
          <cell r="FH2927" t="str">
            <v/>
          </cell>
          <cell r="FU2927" t="str">
            <v/>
          </cell>
          <cell r="GH2927" t="str">
            <v/>
          </cell>
          <cell r="GU2927" t="str">
            <v/>
          </cell>
          <cell r="HH2927" t="str">
            <v/>
          </cell>
          <cell r="HU2927" t="str">
            <v/>
          </cell>
          <cell r="IH2927" t="str">
            <v/>
          </cell>
          <cell r="IU2927" t="str">
            <v/>
          </cell>
          <cell r="JH2927" t="str">
            <v/>
          </cell>
          <cell r="JU2927" t="str">
            <v/>
          </cell>
          <cell r="KH2927" t="str">
            <v/>
          </cell>
          <cell r="KM2927">
            <v>33.6</v>
          </cell>
          <cell r="KU2927">
            <v>33.6</v>
          </cell>
          <cell r="LH2927" t="str">
            <v/>
          </cell>
          <cell r="LU2927" t="str">
            <v/>
          </cell>
          <cell r="MH2927" t="str">
            <v/>
          </cell>
          <cell r="MU2927" t="str">
            <v/>
          </cell>
          <cell r="NH2927" t="str">
            <v/>
          </cell>
          <cell r="NU2927" t="str">
            <v/>
          </cell>
          <cell r="OH2927" t="str">
            <v/>
          </cell>
          <cell r="OU2927" t="str">
            <v/>
          </cell>
        </row>
        <row r="2928">
          <cell r="C2928" t="str">
            <v>ON_GR_MIKRO3CO</v>
          </cell>
          <cell r="D2928" t="str">
            <v>ON_GR_MIKRO</v>
          </cell>
          <cell r="E2928" t="str">
            <v>Mikronoros</v>
          </cell>
          <cell r="F2928" t="str">
            <v>Onshore</v>
          </cell>
          <cell r="G2928" t="str">
            <v>EU-NC</v>
          </cell>
          <cell r="H2928" t="str">
            <v>Grecia</v>
          </cell>
          <cell r="I2928" t="str">
            <v>Macedonia oriental y Tracia</v>
          </cell>
          <cell r="J2928" t="str">
            <v>Macedonia oriental y Tracia</v>
          </cell>
          <cell r="K2928">
            <v>41.287100000000002</v>
          </cell>
          <cell r="L2928">
            <v>25.898585000000001</v>
          </cell>
          <cell r="N2928">
            <v>1</v>
          </cell>
          <cell r="O2928">
            <v>1</v>
          </cell>
          <cell r="P2928">
            <v>0</v>
          </cell>
          <cell r="Q2928" t="str">
            <v>No</v>
          </cell>
          <cell r="R2928" t="str">
            <v>No</v>
          </cell>
          <cell r="S2928">
            <v>43864</v>
          </cell>
          <cell r="T2928">
            <v>44682</v>
          </cell>
          <cell r="U2928">
            <v>44743</v>
          </cell>
          <cell r="V2928" t="str">
            <v>8 V150 4.2</v>
          </cell>
          <cell r="W2928" t="str">
            <v>Vestas</v>
          </cell>
          <cell r="X2928" t="str">
            <v>V150</v>
          </cell>
          <cell r="Y2928">
            <v>4.2</v>
          </cell>
          <cell r="Z2928">
            <v>8</v>
          </cell>
          <cell r="AN2928">
            <v>33.6</v>
          </cell>
          <cell r="AO2928">
            <v>33.6</v>
          </cell>
          <cell r="AP2928">
            <v>0</v>
          </cell>
          <cell r="AQ2928">
            <v>33.6</v>
          </cell>
          <cell r="AR2928">
            <v>1</v>
          </cell>
          <cell r="AS2928">
            <v>44197</v>
          </cell>
          <cell r="AT2928" t="str">
            <v>CO</v>
          </cell>
          <cell r="BH2928" t="str">
            <v/>
          </cell>
          <cell r="BU2928" t="str">
            <v/>
          </cell>
          <cell r="CH2928" t="str">
            <v/>
          </cell>
          <cell r="CU2928" t="str">
            <v/>
          </cell>
          <cell r="DH2928" t="str">
            <v/>
          </cell>
          <cell r="DU2928" t="str">
            <v/>
          </cell>
          <cell r="EH2928" t="str">
            <v/>
          </cell>
          <cell r="EU2928" t="str">
            <v/>
          </cell>
          <cell r="FH2928" t="str">
            <v/>
          </cell>
          <cell r="FU2928" t="str">
            <v/>
          </cell>
          <cell r="GH2928" t="str">
            <v/>
          </cell>
          <cell r="GU2928" t="str">
            <v/>
          </cell>
          <cell r="HH2928" t="str">
            <v/>
          </cell>
          <cell r="HU2928" t="str">
            <v/>
          </cell>
          <cell r="IH2928" t="str">
            <v/>
          </cell>
          <cell r="IU2928" t="str">
            <v/>
          </cell>
          <cell r="JH2928" t="str">
            <v/>
          </cell>
          <cell r="JU2928" t="str">
            <v/>
          </cell>
          <cell r="KH2928" t="str">
            <v/>
          </cell>
          <cell r="KM2928">
            <v>25.200000000000003</v>
          </cell>
          <cell r="KN2928">
            <v>8.4</v>
          </cell>
          <cell r="KU2928">
            <v>33.6</v>
          </cell>
          <cell r="LH2928" t="str">
            <v/>
          </cell>
          <cell r="LU2928" t="str">
            <v/>
          </cell>
          <cell r="MH2928" t="str">
            <v/>
          </cell>
          <cell r="MU2928" t="str">
            <v/>
          </cell>
          <cell r="NH2928" t="str">
            <v/>
          </cell>
          <cell r="NU2928" t="str">
            <v/>
          </cell>
          <cell r="OH2928" t="str">
            <v/>
          </cell>
          <cell r="OU2928" t="str">
            <v/>
          </cell>
        </row>
        <row r="2929">
          <cell r="C2929" t="str">
            <v>ON_GR_MIKRO4FL</v>
          </cell>
          <cell r="D2929" t="str">
            <v>ON_GR_MIKRO</v>
          </cell>
          <cell r="E2929" t="str">
            <v>Mikronoros</v>
          </cell>
          <cell r="F2929" t="str">
            <v>Onshore</v>
          </cell>
          <cell r="G2929" t="str">
            <v>EU-NC</v>
          </cell>
          <cell r="H2929" t="str">
            <v>Grecia</v>
          </cell>
          <cell r="I2929" t="str">
            <v>Macedonia oriental y Tracia</v>
          </cell>
          <cell r="J2929" t="str">
            <v>Macedonia oriental y Tracia</v>
          </cell>
          <cell r="K2929">
            <v>41.287100000000002</v>
          </cell>
          <cell r="L2929">
            <v>25.898585000000001</v>
          </cell>
          <cell r="N2929">
            <v>1</v>
          </cell>
          <cell r="O2929">
            <v>1</v>
          </cell>
          <cell r="P2929">
            <v>0</v>
          </cell>
          <cell r="Q2929" t="str">
            <v>No</v>
          </cell>
          <cell r="R2929" t="str">
            <v>No</v>
          </cell>
          <cell r="S2929">
            <v>43864</v>
          </cell>
          <cell r="T2929">
            <v>44682</v>
          </cell>
          <cell r="U2929">
            <v>44743</v>
          </cell>
          <cell r="V2929" t="str">
            <v>8 V150 4.2</v>
          </cell>
          <cell r="W2929" t="str">
            <v>Vestas</v>
          </cell>
          <cell r="X2929" t="str">
            <v>V150</v>
          </cell>
          <cell r="Y2929">
            <v>4.2</v>
          </cell>
          <cell r="Z2929">
            <v>8</v>
          </cell>
          <cell r="AN2929">
            <v>33.6</v>
          </cell>
          <cell r="AO2929">
            <v>33.6</v>
          </cell>
          <cell r="AP2929">
            <v>0</v>
          </cell>
          <cell r="AQ2929">
            <v>33.6</v>
          </cell>
          <cell r="AR2929">
            <v>1</v>
          </cell>
          <cell r="AS2929">
            <v>44197</v>
          </cell>
          <cell r="AT2929" t="str">
            <v>FL</v>
          </cell>
          <cell r="BH2929" t="str">
            <v/>
          </cell>
          <cell r="BU2929" t="str">
            <v/>
          </cell>
          <cell r="CH2929" t="str">
            <v/>
          </cell>
          <cell r="CU2929" t="str">
            <v/>
          </cell>
          <cell r="DH2929" t="str">
            <v/>
          </cell>
          <cell r="DU2929" t="str">
            <v/>
          </cell>
          <cell r="EH2929" t="str">
            <v/>
          </cell>
          <cell r="EU2929" t="str">
            <v/>
          </cell>
          <cell r="FH2929" t="str">
            <v/>
          </cell>
          <cell r="FU2929" t="str">
            <v/>
          </cell>
          <cell r="GH2929" t="str">
            <v/>
          </cell>
          <cell r="GU2929" t="str">
            <v/>
          </cell>
          <cell r="HH2929" t="str">
            <v/>
          </cell>
          <cell r="HU2929" t="str">
            <v/>
          </cell>
          <cell r="IH2929" t="str">
            <v/>
          </cell>
          <cell r="IU2929" t="str">
            <v/>
          </cell>
          <cell r="JH2929" t="str">
            <v/>
          </cell>
          <cell r="JU2929" t="str">
            <v/>
          </cell>
          <cell r="KH2929" t="str">
            <v/>
          </cell>
          <cell r="KN2929">
            <v>33.6</v>
          </cell>
          <cell r="KU2929">
            <v>33.6</v>
          </cell>
          <cell r="LH2929" t="str">
            <v/>
          </cell>
          <cell r="LU2929" t="str">
            <v/>
          </cell>
          <cell r="MH2929" t="str">
            <v/>
          </cell>
          <cell r="MU2929" t="str">
            <v/>
          </cell>
          <cell r="NH2929" t="str">
            <v/>
          </cell>
          <cell r="NU2929" t="str">
            <v/>
          </cell>
          <cell r="OH2929" t="str">
            <v/>
          </cell>
          <cell r="OU2929" t="str">
            <v/>
          </cell>
        </row>
        <row r="2930">
          <cell r="C2930" t="str">
            <v>ON_GR_MIKRO5OC</v>
          </cell>
          <cell r="D2930" t="str">
            <v>ON_GR_MIKRO</v>
          </cell>
          <cell r="E2930" t="str">
            <v>Mikronoros</v>
          </cell>
          <cell r="F2930" t="str">
            <v>Onshore</v>
          </cell>
          <cell r="G2930" t="str">
            <v>EU-NC</v>
          </cell>
          <cell r="H2930" t="str">
            <v>Grecia</v>
          </cell>
          <cell r="I2930" t="str">
            <v>Macedonia oriental y Tracia</v>
          </cell>
          <cell r="J2930" t="str">
            <v>Macedonia oriental y Tracia</v>
          </cell>
          <cell r="K2930">
            <v>41.287100000000002</v>
          </cell>
          <cell r="L2930">
            <v>25.898585000000001</v>
          </cell>
          <cell r="N2930">
            <v>1</v>
          </cell>
          <cell r="O2930">
            <v>1</v>
          </cell>
          <cell r="P2930">
            <v>0</v>
          </cell>
          <cell r="Q2930" t="str">
            <v>No</v>
          </cell>
          <cell r="R2930" t="str">
            <v>No</v>
          </cell>
          <cell r="S2930">
            <v>43864</v>
          </cell>
          <cell r="T2930">
            <v>44682</v>
          </cell>
          <cell r="U2930">
            <v>44743</v>
          </cell>
          <cell r="V2930" t="str">
            <v>8 V150 4.2</v>
          </cell>
          <cell r="W2930" t="str">
            <v>Vestas</v>
          </cell>
          <cell r="X2930" t="str">
            <v>V150</v>
          </cell>
          <cell r="Y2930">
            <v>4.2</v>
          </cell>
          <cell r="Z2930">
            <v>8</v>
          </cell>
          <cell r="AN2930">
            <v>33.6</v>
          </cell>
          <cell r="AO2930">
            <v>33.6</v>
          </cell>
          <cell r="AP2930">
            <v>0</v>
          </cell>
          <cell r="AQ2930">
            <v>33.6</v>
          </cell>
          <cell r="AR2930">
            <v>1</v>
          </cell>
          <cell r="AS2930">
            <v>44197</v>
          </cell>
          <cell r="AT2930" t="str">
            <v>OC</v>
          </cell>
          <cell r="BH2930" t="str">
            <v/>
          </cell>
          <cell r="BU2930" t="str">
            <v/>
          </cell>
          <cell r="CH2930" t="str">
            <v/>
          </cell>
          <cell r="CU2930" t="str">
            <v/>
          </cell>
          <cell r="DH2930" t="str">
            <v/>
          </cell>
          <cell r="DU2930" t="str">
            <v/>
          </cell>
          <cell r="EH2930" t="str">
            <v/>
          </cell>
          <cell r="EU2930" t="str">
            <v/>
          </cell>
          <cell r="FH2930" t="str">
            <v/>
          </cell>
          <cell r="FU2930" t="str">
            <v/>
          </cell>
          <cell r="GH2930" t="str">
            <v/>
          </cell>
          <cell r="GU2930" t="str">
            <v/>
          </cell>
          <cell r="HH2930" t="str">
            <v/>
          </cell>
          <cell r="HU2930" t="str">
            <v/>
          </cell>
          <cell r="IH2930" t="str">
            <v/>
          </cell>
          <cell r="IU2930" t="str">
            <v/>
          </cell>
          <cell r="JH2930" t="str">
            <v/>
          </cell>
          <cell r="JU2930" t="str">
            <v/>
          </cell>
          <cell r="KH2930" t="str">
            <v/>
          </cell>
          <cell r="KO2930">
            <v>33.6</v>
          </cell>
          <cell r="KU2930">
            <v>33.6</v>
          </cell>
          <cell r="LH2930" t="str">
            <v/>
          </cell>
          <cell r="LU2930" t="str">
            <v/>
          </cell>
          <cell r="MH2930" t="str">
            <v/>
          </cell>
          <cell r="MU2930" t="str">
            <v/>
          </cell>
          <cell r="NH2930" t="str">
            <v/>
          </cell>
          <cell r="NU2930" t="str">
            <v/>
          </cell>
          <cell r="OH2930" t="str">
            <v/>
          </cell>
          <cell r="OU2930" t="str">
            <v/>
          </cell>
        </row>
        <row r="2931">
          <cell r="C2931" t="str">
            <v>ON_GR_ASKI21IN</v>
          </cell>
          <cell r="D2931" t="str">
            <v>ON_GR_ASKI2</v>
          </cell>
          <cell r="E2931" t="str">
            <v>Askio II</v>
          </cell>
          <cell r="F2931" t="str">
            <v>Onshore</v>
          </cell>
          <cell r="G2931" t="str">
            <v>EU-NC</v>
          </cell>
          <cell r="H2931" t="str">
            <v>Grecia</v>
          </cell>
          <cell r="I2931" t="str">
            <v>Macedonia occidental</v>
          </cell>
          <cell r="J2931" t="str">
            <v>Macedonia occidental</v>
          </cell>
          <cell r="K2931">
            <v>40.332425000000001</v>
          </cell>
          <cell r="L2931">
            <v>21.726185999999998</v>
          </cell>
          <cell r="N2931">
            <v>1</v>
          </cell>
          <cell r="O2931">
            <v>1</v>
          </cell>
          <cell r="P2931">
            <v>0</v>
          </cell>
          <cell r="Q2931" t="str">
            <v>No</v>
          </cell>
          <cell r="R2931" t="str">
            <v>No</v>
          </cell>
          <cell r="S2931">
            <v>44109</v>
          </cell>
          <cell r="T2931">
            <v>44896</v>
          </cell>
          <cell r="U2931">
            <v>45108</v>
          </cell>
          <cell r="V2931" t="str">
            <v>9 V150 4.2</v>
          </cell>
          <cell r="W2931" t="str">
            <v>Vestas</v>
          </cell>
          <cell r="X2931" t="str">
            <v>V150</v>
          </cell>
          <cell r="Y2931">
            <v>4.2</v>
          </cell>
          <cell r="Z2931">
            <v>9</v>
          </cell>
          <cell r="AN2931">
            <v>37.800000000000004</v>
          </cell>
          <cell r="AO2931">
            <v>37.800000000000004</v>
          </cell>
          <cell r="AP2931">
            <v>0</v>
          </cell>
          <cell r="AQ2931">
            <v>37.799999999999997</v>
          </cell>
          <cell r="AR2931">
            <v>0.99999999999999978</v>
          </cell>
          <cell r="AS2931">
            <v>44682</v>
          </cell>
          <cell r="AT2931" t="str">
            <v>IN</v>
          </cell>
          <cell r="BH2931" t="str">
            <v/>
          </cell>
          <cell r="BU2931" t="str">
            <v/>
          </cell>
          <cell r="CH2931" t="str">
            <v/>
          </cell>
          <cell r="CU2931" t="str">
            <v/>
          </cell>
          <cell r="DH2931" t="str">
            <v/>
          </cell>
          <cell r="DU2931" t="str">
            <v/>
          </cell>
          <cell r="EH2931" t="str">
            <v/>
          </cell>
          <cell r="EU2931" t="str">
            <v/>
          </cell>
          <cell r="FH2931" t="str">
            <v/>
          </cell>
          <cell r="FU2931" t="str">
            <v/>
          </cell>
          <cell r="GH2931" t="str">
            <v/>
          </cell>
          <cell r="GU2931" t="str">
            <v/>
          </cell>
          <cell r="HH2931" t="str">
            <v/>
          </cell>
          <cell r="HU2931" t="str">
            <v/>
          </cell>
          <cell r="IH2931" t="str">
            <v/>
          </cell>
          <cell r="IU2931" t="str">
            <v/>
          </cell>
          <cell r="JH2931" t="str">
            <v/>
          </cell>
          <cell r="JU2931" t="str">
            <v/>
          </cell>
          <cell r="KH2931" t="str">
            <v/>
          </cell>
          <cell r="KS2931">
            <v>4.2</v>
          </cell>
          <cell r="KT2931">
            <v>21</v>
          </cell>
          <cell r="KU2931">
            <v>25.2</v>
          </cell>
          <cell r="LA2931">
            <v>12.600000000000001</v>
          </cell>
          <cell r="LH2931">
            <v>12.600000000000001</v>
          </cell>
          <cell r="LU2931" t="str">
            <v/>
          </cell>
          <cell r="MH2931" t="str">
            <v/>
          </cell>
          <cell r="MU2931" t="str">
            <v/>
          </cell>
          <cell r="NH2931" t="str">
            <v/>
          </cell>
          <cell r="NU2931" t="str">
            <v/>
          </cell>
          <cell r="OH2931" t="str">
            <v/>
          </cell>
          <cell r="OU2931" t="str">
            <v/>
          </cell>
        </row>
        <row r="2932">
          <cell r="C2932" t="str">
            <v>ON_GR_ASKI22OP</v>
          </cell>
          <cell r="D2932" t="str">
            <v>ON_GR_ASKI2</v>
          </cell>
          <cell r="E2932" t="str">
            <v>Askio II</v>
          </cell>
          <cell r="F2932" t="str">
            <v>Onshore</v>
          </cell>
          <cell r="G2932" t="str">
            <v>EU-NC</v>
          </cell>
          <cell r="H2932" t="str">
            <v>Grecia</v>
          </cell>
          <cell r="I2932" t="str">
            <v>Macedonia occidental</v>
          </cell>
          <cell r="J2932" t="str">
            <v>Macedonia occidental</v>
          </cell>
          <cell r="K2932">
            <v>40.332425000000001</v>
          </cell>
          <cell r="L2932">
            <v>21.726185999999998</v>
          </cell>
          <cell r="N2932">
            <v>1</v>
          </cell>
          <cell r="O2932">
            <v>1</v>
          </cell>
          <cell r="P2932">
            <v>0</v>
          </cell>
          <cell r="Q2932" t="str">
            <v>No</v>
          </cell>
          <cell r="R2932" t="str">
            <v>No</v>
          </cell>
          <cell r="S2932">
            <v>44109</v>
          </cell>
          <cell r="T2932">
            <v>44896</v>
          </cell>
          <cell r="U2932">
            <v>45108</v>
          </cell>
          <cell r="V2932" t="str">
            <v>9 V150 4.2</v>
          </cell>
          <cell r="W2932" t="str">
            <v>Vestas</v>
          </cell>
          <cell r="X2932" t="str">
            <v>V150</v>
          </cell>
          <cell r="Y2932">
            <v>4.2</v>
          </cell>
          <cell r="Z2932">
            <v>9</v>
          </cell>
          <cell r="AN2932">
            <v>37.800000000000004</v>
          </cell>
          <cell r="AO2932">
            <v>37.800000000000004</v>
          </cell>
          <cell r="AP2932">
            <v>0</v>
          </cell>
          <cell r="AQ2932">
            <v>37.799999999999997</v>
          </cell>
          <cell r="AR2932">
            <v>0.99999999999999978</v>
          </cell>
          <cell r="AS2932">
            <v>44682</v>
          </cell>
          <cell r="AT2932" t="str">
            <v>OP</v>
          </cell>
          <cell r="BH2932" t="str">
            <v/>
          </cell>
          <cell r="BU2932" t="str">
            <v/>
          </cell>
          <cell r="CH2932" t="str">
            <v/>
          </cell>
          <cell r="CU2932" t="str">
            <v/>
          </cell>
          <cell r="DH2932" t="str">
            <v/>
          </cell>
          <cell r="DU2932" t="str">
            <v/>
          </cell>
          <cell r="EH2932" t="str">
            <v/>
          </cell>
          <cell r="EU2932" t="str">
            <v/>
          </cell>
          <cell r="FH2932" t="str">
            <v/>
          </cell>
          <cell r="FU2932" t="str">
            <v/>
          </cell>
          <cell r="GH2932" t="str">
            <v/>
          </cell>
          <cell r="GU2932" t="str">
            <v/>
          </cell>
          <cell r="HH2932" t="str">
            <v/>
          </cell>
          <cell r="HU2932" t="str">
            <v/>
          </cell>
          <cell r="IH2932" t="str">
            <v/>
          </cell>
          <cell r="IU2932" t="str">
            <v/>
          </cell>
          <cell r="JH2932" t="str">
            <v/>
          </cell>
          <cell r="JU2932" t="str">
            <v/>
          </cell>
          <cell r="KH2932" t="str">
            <v/>
          </cell>
          <cell r="KT2932">
            <v>25.200000000000003</v>
          </cell>
          <cell r="KU2932">
            <v>25.200000000000003</v>
          </cell>
          <cell r="LA2932">
            <v>12.600000000000001</v>
          </cell>
          <cell r="LH2932">
            <v>12.600000000000001</v>
          </cell>
          <cell r="LU2932" t="str">
            <v/>
          </cell>
          <cell r="MH2932" t="str">
            <v/>
          </cell>
          <cell r="MU2932" t="str">
            <v/>
          </cell>
          <cell r="NH2932" t="str">
            <v/>
          </cell>
          <cell r="NU2932" t="str">
            <v/>
          </cell>
          <cell r="OH2932" t="str">
            <v/>
          </cell>
          <cell r="OU2932" t="str">
            <v/>
          </cell>
        </row>
        <row r="2933">
          <cell r="C2933" t="str">
            <v>ON_GR_ASKI23CO</v>
          </cell>
          <cell r="D2933" t="str">
            <v>ON_GR_ASKI2</v>
          </cell>
          <cell r="E2933" t="str">
            <v>Askio II</v>
          </cell>
          <cell r="F2933" t="str">
            <v>Onshore</v>
          </cell>
          <cell r="G2933" t="str">
            <v>EU-NC</v>
          </cell>
          <cell r="H2933" t="str">
            <v>Grecia</v>
          </cell>
          <cell r="I2933" t="str">
            <v>Macedonia occidental</v>
          </cell>
          <cell r="J2933" t="str">
            <v>Macedonia occidental</v>
          </cell>
          <cell r="K2933">
            <v>40.332425000000001</v>
          </cell>
          <cell r="L2933">
            <v>21.726185999999998</v>
          </cell>
          <cell r="N2933">
            <v>1</v>
          </cell>
          <cell r="O2933">
            <v>1</v>
          </cell>
          <cell r="P2933">
            <v>0</v>
          </cell>
          <cell r="Q2933" t="str">
            <v>No</v>
          </cell>
          <cell r="R2933" t="str">
            <v>No</v>
          </cell>
          <cell r="S2933">
            <v>44109</v>
          </cell>
          <cell r="T2933">
            <v>44896</v>
          </cell>
          <cell r="U2933">
            <v>45108</v>
          </cell>
          <cell r="V2933" t="str">
            <v>9 V150 4.2</v>
          </cell>
          <cell r="W2933" t="str">
            <v>Vestas</v>
          </cell>
          <cell r="X2933" t="str">
            <v>V150</v>
          </cell>
          <cell r="Y2933">
            <v>4.2</v>
          </cell>
          <cell r="Z2933">
            <v>9</v>
          </cell>
          <cell r="AN2933">
            <v>37.800000000000004</v>
          </cell>
          <cell r="AO2933">
            <v>37.800000000000004</v>
          </cell>
          <cell r="AP2933">
            <v>0</v>
          </cell>
          <cell r="AQ2933">
            <v>37.799999999999997</v>
          </cell>
          <cell r="AR2933">
            <v>0.99999999999999978</v>
          </cell>
          <cell r="AS2933">
            <v>44682</v>
          </cell>
          <cell r="AT2933" t="str">
            <v>CO</v>
          </cell>
          <cell r="BH2933" t="str">
            <v/>
          </cell>
          <cell r="BU2933" t="str">
            <v/>
          </cell>
          <cell r="CH2933" t="str">
            <v/>
          </cell>
          <cell r="CU2933" t="str">
            <v/>
          </cell>
          <cell r="DH2933" t="str">
            <v/>
          </cell>
          <cell r="DU2933" t="str">
            <v/>
          </cell>
          <cell r="EH2933" t="str">
            <v/>
          </cell>
          <cell r="EU2933" t="str">
            <v/>
          </cell>
          <cell r="FH2933" t="str">
            <v/>
          </cell>
          <cell r="FU2933" t="str">
            <v/>
          </cell>
          <cell r="GH2933" t="str">
            <v/>
          </cell>
          <cell r="GU2933" t="str">
            <v/>
          </cell>
          <cell r="HH2933" t="str">
            <v/>
          </cell>
          <cell r="HU2933" t="str">
            <v/>
          </cell>
          <cell r="IH2933" t="str">
            <v/>
          </cell>
          <cell r="IU2933" t="str">
            <v/>
          </cell>
          <cell r="JH2933" t="str">
            <v/>
          </cell>
          <cell r="JU2933" t="str">
            <v/>
          </cell>
          <cell r="KH2933" t="str">
            <v/>
          </cell>
          <cell r="KT2933">
            <v>21</v>
          </cell>
          <cell r="KU2933">
            <v>21</v>
          </cell>
          <cell r="LA2933">
            <v>8.4</v>
          </cell>
          <cell r="LB2933">
            <v>8.4</v>
          </cell>
          <cell r="LH2933">
            <v>16.8</v>
          </cell>
          <cell r="LU2933" t="str">
            <v/>
          </cell>
          <cell r="MH2933" t="str">
            <v/>
          </cell>
          <cell r="MU2933" t="str">
            <v/>
          </cell>
          <cell r="NH2933" t="str">
            <v/>
          </cell>
          <cell r="NU2933" t="str">
            <v/>
          </cell>
          <cell r="OH2933" t="str">
            <v/>
          </cell>
          <cell r="OU2933" t="str">
            <v/>
          </cell>
        </row>
        <row r="2934">
          <cell r="C2934" t="str">
            <v>ON_GR_ASKI24FL</v>
          </cell>
          <cell r="D2934" t="str">
            <v>ON_GR_ASKI2</v>
          </cell>
          <cell r="E2934" t="str">
            <v>Askio II</v>
          </cell>
          <cell r="F2934" t="str">
            <v>Onshore</v>
          </cell>
          <cell r="G2934" t="str">
            <v>EU-NC</v>
          </cell>
          <cell r="H2934" t="str">
            <v>Grecia</v>
          </cell>
          <cell r="I2934" t="str">
            <v>Macedonia occidental</v>
          </cell>
          <cell r="J2934" t="str">
            <v>Macedonia occidental</v>
          </cell>
          <cell r="K2934">
            <v>40.332425000000001</v>
          </cell>
          <cell r="L2934">
            <v>21.726185999999998</v>
          </cell>
          <cell r="N2934">
            <v>1</v>
          </cell>
          <cell r="O2934">
            <v>1</v>
          </cell>
          <cell r="P2934">
            <v>0</v>
          </cell>
          <cell r="Q2934" t="str">
            <v>No</v>
          </cell>
          <cell r="R2934" t="str">
            <v>No</v>
          </cell>
          <cell r="S2934">
            <v>44109</v>
          </cell>
          <cell r="T2934">
            <v>44896</v>
          </cell>
          <cell r="U2934">
            <v>45108</v>
          </cell>
          <cell r="V2934" t="str">
            <v>9 V150 4.2</v>
          </cell>
          <cell r="W2934" t="str">
            <v>Vestas</v>
          </cell>
          <cell r="X2934" t="str">
            <v>V150</v>
          </cell>
          <cell r="Y2934">
            <v>4.2</v>
          </cell>
          <cell r="Z2934">
            <v>9</v>
          </cell>
          <cell r="AN2934">
            <v>37.800000000000004</v>
          </cell>
          <cell r="AO2934">
            <v>37.800000000000004</v>
          </cell>
          <cell r="AP2934">
            <v>0</v>
          </cell>
          <cell r="AQ2934">
            <v>37.800000000000004</v>
          </cell>
          <cell r="AR2934">
            <v>1</v>
          </cell>
          <cell r="AS2934">
            <v>44682</v>
          </cell>
          <cell r="AT2934" t="str">
            <v>FL</v>
          </cell>
          <cell r="BH2934" t="str">
            <v/>
          </cell>
          <cell r="BU2934" t="str">
            <v/>
          </cell>
          <cell r="CH2934" t="str">
            <v/>
          </cell>
          <cell r="CU2934" t="str">
            <v/>
          </cell>
          <cell r="DH2934" t="str">
            <v/>
          </cell>
          <cell r="DU2934" t="str">
            <v/>
          </cell>
          <cell r="EH2934" t="str">
            <v/>
          </cell>
          <cell r="EU2934" t="str">
            <v/>
          </cell>
          <cell r="FH2934" t="str">
            <v/>
          </cell>
          <cell r="FU2934" t="str">
            <v/>
          </cell>
          <cell r="GH2934" t="str">
            <v/>
          </cell>
          <cell r="GU2934" t="str">
            <v/>
          </cell>
          <cell r="HH2934" t="str">
            <v/>
          </cell>
          <cell r="HU2934" t="str">
            <v/>
          </cell>
          <cell r="IH2934" t="str">
            <v/>
          </cell>
          <cell r="IU2934" t="str">
            <v/>
          </cell>
          <cell r="JH2934" t="str">
            <v/>
          </cell>
          <cell r="JU2934" t="str">
            <v/>
          </cell>
          <cell r="KH2934" t="str">
            <v/>
          </cell>
          <cell r="KU2934" t="str">
            <v/>
          </cell>
          <cell r="LB2934">
            <v>37.800000000000004</v>
          </cell>
          <cell r="LH2934">
            <v>37.800000000000004</v>
          </cell>
          <cell r="LU2934" t="str">
            <v/>
          </cell>
          <cell r="MH2934" t="str">
            <v/>
          </cell>
          <cell r="MU2934" t="str">
            <v/>
          </cell>
          <cell r="NH2934" t="str">
            <v/>
          </cell>
          <cell r="NU2934" t="str">
            <v/>
          </cell>
          <cell r="OH2934" t="str">
            <v/>
          </cell>
          <cell r="OU2934" t="str">
            <v/>
          </cell>
        </row>
        <row r="2935">
          <cell r="C2935" t="str">
            <v>ON_GR_ASKI25OC</v>
          </cell>
          <cell r="D2935" t="str">
            <v>ON_GR_ASKI2</v>
          </cell>
          <cell r="E2935" t="str">
            <v>Askio II</v>
          </cell>
          <cell r="F2935" t="str">
            <v>Onshore</v>
          </cell>
          <cell r="G2935" t="str">
            <v>EU-NC</v>
          </cell>
          <cell r="H2935" t="str">
            <v>Grecia</v>
          </cell>
          <cell r="I2935" t="str">
            <v>Macedonia occidental</v>
          </cell>
          <cell r="J2935" t="str">
            <v>Macedonia occidental</v>
          </cell>
          <cell r="K2935">
            <v>40.332425000000001</v>
          </cell>
          <cell r="L2935">
            <v>21.726185999999998</v>
          </cell>
          <cell r="N2935">
            <v>1</v>
          </cell>
          <cell r="O2935">
            <v>1</v>
          </cell>
          <cell r="P2935">
            <v>0</v>
          </cell>
          <cell r="Q2935" t="str">
            <v>No</v>
          </cell>
          <cell r="R2935" t="str">
            <v>No</v>
          </cell>
          <cell r="S2935">
            <v>44109</v>
          </cell>
          <cell r="T2935">
            <v>44896</v>
          </cell>
          <cell r="U2935">
            <v>45108</v>
          </cell>
          <cell r="V2935" t="str">
            <v>9 V150 4.2</v>
          </cell>
          <cell r="W2935" t="str">
            <v>Vestas</v>
          </cell>
          <cell r="X2935" t="str">
            <v>V150</v>
          </cell>
          <cell r="Y2935">
            <v>4.2</v>
          </cell>
          <cell r="Z2935">
            <v>9</v>
          </cell>
          <cell r="AN2935">
            <v>37.800000000000004</v>
          </cell>
          <cell r="AO2935">
            <v>37.800000000000004</v>
          </cell>
          <cell r="AP2935">
            <v>0</v>
          </cell>
          <cell r="AQ2935">
            <v>37.800000000000004</v>
          </cell>
          <cell r="AR2935">
            <v>1</v>
          </cell>
          <cell r="AS2935">
            <v>44682</v>
          </cell>
          <cell r="AT2935" t="str">
            <v>OC</v>
          </cell>
          <cell r="BH2935" t="str">
            <v/>
          </cell>
          <cell r="BU2935" t="str">
            <v/>
          </cell>
          <cell r="CH2935" t="str">
            <v/>
          </cell>
          <cell r="CU2935" t="str">
            <v/>
          </cell>
          <cell r="DH2935" t="str">
            <v/>
          </cell>
          <cell r="DU2935" t="str">
            <v/>
          </cell>
          <cell r="EH2935" t="str">
            <v/>
          </cell>
          <cell r="EU2935" t="str">
            <v/>
          </cell>
          <cell r="FH2935" t="str">
            <v/>
          </cell>
          <cell r="FU2935" t="str">
            <v/>
          </cell>
          <cell r="GH2935" t="str">
            <v/>
          </cell>
          <cell r="GU2935" t="str">
            <v/>
          </cell>
          <cell r="HH2935" t="str">
            <v/>
          </cell>
          <cell r="HU2935" t="str">
            <v/>
          </cell>
          <cell r="IH2935" t="str">
            <v/>
          </cell>
          <cell r="IU2935" t="str">
            <v/>
          </cell>
          <cell r="JH2935" t="str">
            <v/>
          </cell>
          <cell r="JU2935" t="str">
            <v/>
          </cell>
          <cell r="KH2935" t="str">
            <v/>
          </cell>
          <cell r="KU2935" t="str">
            <v/>
          </cell>
          <cell r="LB2935">
            <v>37.800000000000004</v>
          </cell>
          <cell r="LH2935">
            <v>37.800000000000004</v>
          </cell>
          <cell r="LU2935" t="str">
            <v/>
          </cell>
          <cell r="MH2935" t="str">
            <v/>
          </cell>
          <cell r="MU2935" t="str">
            <v/>
          </cell>
          <cell r="NH2935" t="str">
            <v/>
          </cell>
          <cell r="NU2935" t="str">
            <v/>
          </cell>
          <cell r="OH2935" t="str">
            <v/>
          </cell>
          <cell r="OU2935" t="str">
            <v/>
          </cell>
        </row>
        <row r="2936">
          <cell r="C2936" t="str">
            <v>ON_GR_ASKI31IN</v>
          </cell>
          <cell r="D2936" t="str">
            <v>ON_GR_ASKI3</v>
          </cell>
          <cell r="E2936" t="str">
            <v>Askio III</v>
          </cell>
          <cell r="F2936" t="str">
            <v>Onshore</v>
          </cell>
          <cell r="G2936" t="str">
            <v>EU-NC</v>
          </cell>
          <cell r="H2936" t="str">
            <v>Grecia</v>
          </cell>
          <cell r="I2936" t="str">
            <v>Macedonia occidental</v>
          </cell>
          <cell r="J2936" t="str">
            <v>Macedonia occidental</v>
          </cell>
          <cell r="K2936">
            <v>40.332425000000001</v>
          </cell>
          <cell r="L2936">
            <v>21.726185999999998</v>
          </cell>
          <cell r="N2936">
            <v>1</v>
          </cell>
          <cell r="O2936">
            <v>1</v>
          </cell>
          <cell r="P2936">
            <v>0</v>
          </cell>
          <cell r="Q2936" t="str">
            <v>No</v>
          </cell>
          <cell r="R2936" t="str">
            <v>No</v>
          </cell>
          <cell r="S2936">
            <v>44109</v>
          </cell>
          <cell r="T2936">
            <v>44866</v>
          </cell>
          <cell r="U2936">
            <v>44896</v>
          </cell>
          <cell r="V2936" t="str">
            <v>12 V150 4.2</v>
          </cell>
          <cell r="W2936" t="str">
            <v>Vestas</v>
          </cell>
          <cell r="X2936" t="str">
            <v>V150</v>
          </cell>
          <cell r="Y2936">
            <v>4.2</v>
          </cell>
          <cell r="Z2936">
            <v>12</v>
          </cell>
          <cell r="AN2936">
            <v>50.400000000000006</v>
          </cell>
          <cell r="AO2936">
            <v>50.400000000000006</v>
          </cell>
          <cell r="AP2936">
            <v>0</v>
          </cell>
          <cell r="AQ2936">
            <v>50.400000000000006</v>
          </cell>
          <cell r="AR2936">
            <v>1</v>
          </cell>
          <cell r="AS2936">
            <v>44652</v>
          </cell>
          <cell r="AT2936" t="str">
            <v>IN</v>
          </cell>
          <cell r="BH2936" t="str">
            <v/>
          </cell>
          <cell r="BU2936" t="str">
            <v/>
          </cell>
          <cell r="CH2936" t="str">
            <v/>
          </cell>
          <cell r="CU2936" t="str">
            <v/>
          </cell>
          <cell r="DH2936" t="str">
            <v/>
          </cell>
          <cell r="DU2936" t="str">
            <v/>
          </cell>
          <cell r="EH2936" t="str">
            <v/>
          </cell>
          <cell r="EU2936" t="str">
            <v/>
          </cell>
          <cell r="FH2936" t="str">
            <v/>
          </cell>
          <cell r="FU2936" t="str">
            <v/>
          </cell>
          <cell r="GH2936" t="str">
            <v/>
          </cell>
          <cell r="GU2936" t="str">
            <v/>
          </cell>
          <cell r="HH2936" t="str">
            <v/>
          </cell>
          <cell r="HU2936" t="str">
            <v/>
          </cell>
          <cell r="IH2936" t="str">
            <v/>
          </cell>
          <cell r="IU2936" t="str">
            <v/>
          </cell>
          <cell r="JH2936" t="str">
            <v/>
          </cell>
          <cell r="JU2936" t="str">
            <v/>
          </cell>
          <cell r="KH2936" t="str">
            <v/>
          </cell>
          <cell r="KP2936">
            <v>12.600000000000001</v>
          </cell>
          <cell r="KQ2936">
            <v>16.8</v>
          </cell>
          <cell r="KR2936">
            <v>21</v>
          </cell>
          <cell r="KU2936">
            <v>50.400000000000006</v>
          </cell>
          <cell r="LH2936" t="str">
            <v/>
          </cell>
          <cell r="LU2936" t="str">
            <v/>
          </cell>
          <cell r="MH2936" t="str">
            <v/>
          </cell>
          <cell r="MU2936" t="str">
            <v/>
          </cell>
          <cell r="NH2936" t="str">
            <v/>
          </cell>
          <cell r="NU2936" t="str">
            <v/>
          </cell>
          <cell r="OH2936" t="str">
            <v/>
          </cell>
          <cell r="OU2936" t="str">
            <v/>
          </cell>
        </row>
        <row r="2937">
          <cell r="C2937" t="str">
            <v>ON_GR_ASKI32OP</v>
          </cell>
          <cell r="D2937" t="str">
            <v>ON_GR_ASKI3</v>
          </cell>
          <cell r="E2937" t="str">
            <v>Askio III</v>
          </cell>
          <cell r="F2937" t="str">
            <v>Onshore</v>
          </cell>
          <cell r="G2937" t="str">
            <v>EU-NC</v>
          </cell>
          <cell r="H2937" t="str">
            <v>Grecia</v>
          </cell>
          <cell r="I2937" t="str">
            <v>Macedonia occidental</v>
          </cell>
          <cell r="J2937" t="str">
            <v>Macedonia occidental</v>
          </cell>
          <cell r="K2937">
            <v>40.332425000000001</v>
          </cell>
          <cell r="L2937">
            <v>21.726185999999998</v>
          </cell>
          <cell r="N2937">
            <v>1</v>
          </cell>
          <cell r="O2937">
            <v>1</v>
          </cell>
          <cell r="P2937">
            <v>0</v>
          </cell>
          <cell r="Q2937" t="str">
            <v>No</v>
          </cell>
          <cell r="R2937" t="str">
            <v>No</v>
          </cell>
          <cell r="S2937">
            <v>44109</v>
          </cell>
          <cell r="T2937">
            <v>44866</v>
          </cell>
          <cell r="U2937">
            <v>44896</v>
          </cell>
          <cell r="V2937" t="str">
            <v>12 V150 4.2</v>
          </cell>
          <cell r="W2937" t="str">
            <v>Vestas</v>
          </cell>
          <cell r="X2937" t="str">
            <v>V150</v>
          </cell>
          <cell r="Y2937">
            <v>4.2</v>
          </cell>
          <cell r="Z2937">
            <v>12</v>
          </cell>
          <cell r="AN2937">
            <v>50.400000000000006</v>
          </cell>
          <cell r="AO2937">
            <v>50.400000000000006</v>
          </cell>
          <cell r="AP2937">
            <v>0</v>
          </cell>
          <cell r="AQ2937">
            <v>50.400000000000006</v>
          </cell>
          <cell r="AR2937">
            <v>1</v>
          </cell>
          <cell r="AS2937">
            <v>44652</v>
          </cell>
          <cell r="AT2937" t="str">
            <v>OP</v>
          </cell>
          <cell r="BH2937" t="str">
            <v/>
          </cell>
          <cell r="BU2937" t="str">
            <v/>
          </cell>
          <cell r="CH2937" t="str">
            <v/>
          </cell>
          <cell r="CU2937" t="str">
            <v/>
          </cell>
          <cell r="DH2937" t="str">
            <v/>
          </cell>
          <cell r="DU2937" t="str">
            <v/>
          </cell>
          <cell r="EH2937" t="str">
            <v/>
          </cell>
          <cell r="EU2937" t="str">
            <v/>
          </cell>
          <cell r="FH2937" t="str">
            <v/>
          </cell>
          <cell r="FU2937" t="str">
            <v/>
          </cell>
          <cell r="GH2937" t="str">
            <v/>
          </cell>
          <cell r="GU2937" t="str">
            <v/>
          </cell>
          <cell r="HH2937" t="str">
            <v/>
          </cell>
          <cell r="HU2937" t="str">
            <v/>
          </cell>
          <cell r="IH2937" t="str">
            <v/>
          </cell>
          <cell r="IU2937" t="str">
            <v/>
          </cell>
          <cell r="JH2937" t="str">
            <v/>
          </cell>
          <cell r="JU2937" t="str">
            <v/>
          </cell>
          <cell r="KH2937" t="str">
            <v/>
          </cell>
          <cell r="KS2937">
            <v>50.400000000000006</v>
          </cell>
          <cell r="KU2937">
            <v>50.400000000000006</v>
          </cell>
          <cell r="LH2937" t="str">
            <v/>
          </cell>
          <cell r="LU2937" t="str">
            <v/>
          </cell>
          <cell r="MH2937" t="str">
            <v/>
          </cell>
          <cell r="MU2937" t="str">
            <v/>
          </cell>
          <cell r="NH2937" t="str">
            <v/>
          </cell>
          <cell r="NU2937" t="str">
            <v/>
          </cell>
          <cell r="OH2937" t="str">
            <v/>
          </cell>
          <cell r="OU2937" t="str">
            <v/>
          </cell>
        </row>
        <row r="2938">
          <cell r="C2938" t="str">
            <v>ON_GR_ASKI33CO</v>
          </cell>
          <cell r="D2938" t="str">
            <v>ON_GR_ASKI3</v>
          </cell>
          <cell r="E2938" t="str">
            <v>Askio III</v>
          </cell>
          <cell r="F2938" t="str">
            <v>Onshore</v>
          </cell>
          <cell r="G2938" t="str">
            <v>EU-NC</v>
          </cell>
          <cell r="H2938" t="str">
            <v>Grecia</v>
          </cell>
          <cell r="I2938" t="str">
            <v>Macedonia occidental</v>
          </cell>
          <cell r="J2938" t="str">
            <v>Macedonia occidental</v>
          </cell>
          <cell r="K2938">
            <v>40.332425000000001</v>
          </cell>
          <cell r="L2938">
            <v>21.726185999999998</v>
          </cell>
          <cell r="N2938">
            <v>1</v>
          </cell>
          <cell r="O2938">
            <v>1</v>
          </cell>
          <cell r="P2938">
            <v>0</v>
          </cell>
          <cell r="Q2938" t="str">
            <v>No</v>
          </cell>
          <cell r="R2938" t="str">
            <v>No</v>
          </cell>
          <cell r="S2938">
            <v>44109</v>
          </cell>
          <cell r="T2938">
            <v>44866</v>
          </cell>
          <cell r="U2938">
            <v>44896</v>
          </cell>
          <cell r="V2938" t="str">
            <v>12 V150 4.2</v>
          </cell>
          <cell r="W2938" t="str">
            <v>Vestas</v>
          </cell>
          <cell r="X2938" t="str">
            <v>V150</v>
          </cell>
          <cell r="Y2938">
            <v>4.2</v>
          </cell>
          <cell r="Z2938">
            <v>12</v>
          </cell>
          <cell r="AN2938">
            <v>50.400000000000006</v>
          </cell>
          <cell r="AO2938">
            <v>50.400000000000006</v>
          </cell>
          <cell r="AP2938">
            <v>0</v>
          </cell>
          <cell r="AQ2938">
            <v>50.400000000000006</v>
          </cell>
          <cell r="AR2938">
            <v>1</v>
          </cell>
          <cell r="AS2938">
            <v>44652</v>
          </cell>
          <cell r="AT2938" t="str">
            <v>CO</v>
          </cell>
          <cell r="BH2938" t="str">
            <v/>
          </cell>
          <cell r="BU2938" t="str">
            <v/>
          </cell>
          <cell r="CH2938" t="str">
            <v/>
          </cell>
          <cell r="CU2938" t="str">
            <v/>
          </cell>
          <cell r="DH2938" t="str">
            <v/>
          </cell>
          <cell r="DU2938" t="str">
            <v/>
          </cell>
          <cell r="EH2938" t="str">
            <v/>
          </cell>
          <cell r="EU2938" t="str">
            <v/>
          </cell>
          <cell r="FH2938" t="str">
            <v/>
          </cell>
          <cell r="FU2938" t="str">
            <v/>
          </cell>
          <cell r="GH2938" t="str">
            <v/>
          </cell>
          <cell r="GU2938" t="str">
            <v/>
          </cell>
          <cell r="HH2938" t="str">
            <v/>
          </cell>
          <cell r="HU2938" t="str">
            <v/>
          </cell>
          <cell r="IH2938" t="str">
            <v/>
          </cell>
          <cell r="IU2938" t="str">
            <v/>
          </cell>
          <cell r="JH2938" t="str">
            <v/>
          </cell>
          <cell r="JU2938" t="str">
            <v/>
          </cell>
          <cell r="KH2938" t="str">
            <v/>
          </cell>
          <cell r="KS2938">
            <v>25.200000000000003</v>
          </cell>
          <cell r="KT2938">
            <v>25.200000000000003</v>
          </cell>
          <cell r="KU2938">
            <v>50.400000000000006</v>
          </cell>
          <cell r="LH2938" t="str">
            <v/>
          </cell>
          <cell r="LU2938" t="str">
            <v/>
          </cell>
          <cell r="MH2938" t="str">
            <v/>
          </cell>
          <cell r="MU2938" t="str">
            <v/>
          </cell>
          <cell r="NH2938" t="str">
            <v/>
          </cell>
          <cell r="NU2938" t="str">
            <v/>
          </cell>
          <cell r="OH2938" t="str">
            <v/>
          </cell>
          <cell r="OU2938" t="str">
            <v/>
          </cell>
        </row>
        <row r="2939">
          <cell r="C2939" t="str">
            <v>ON_GR_ASKI34FL</v>
          </cell>
          <cell r="D2939" t="str">
            <v>ON_GR_ASKI3</v>
          </cell>
          <cell r="E2939" t="str">
            <v>Askio III</v>
          </cell>
          <cell r="F2939" t="str">
            <v>Onshore</v>
          </cell>
          <cell r="G2939" t="str">
            <v>EU-NC</v>
          </cell>
          <cell r="H2939" t="str">
            <v>Grecia</v>
          </cell>
          <cell r="I2939" t="str">
            <v>Macedonia occidental</v>
          </cell>
          <cell r="J2939" t="str">
            <v>Macedonia occidental</v>
          </cell>
          <cell r="K2939">
            <v>40.332425000000001</v>
          </cell>
          <cell r="L2939">
            <v>21.726185999999998</v>
          </cell>
          <cell r="N2939">
            <v>1</v>
          </cell>
          <cell r="O2939">
            <v>1</v>
          </cell>
          <cell r="P2939">
            <v>0</v>
          </cell>
          <cell r="Q2939" t="str">
            <v>No</v>
          </cell>
          <cell r="R2939" t="str">
            <v>No</v>
          </cell>
          <cell r="S2939">
            <v>44109</v>
          </cell>
          <cell r="T2939">
            <v>44866</v>
          </cell>
          <cell r="U2939">
            <v>44896</v>
          </cell>
          <cell r="V2939" t="str">
            <v>12 V150 4.2</v>
          </cell>
          <cell r="W2939" t="str">
            <v>Vestas</v>
          </cell>
          <cell r="X2939" t="str">
            <v>V150</v>
          </cell>
          <cell r="Y2939">
            <v>4.2</v>
          </cell>
          <cell r="Z2939">
            <v>12</v>
          </cell>
          <cell r="AN2939">
            <v>50.400000000000006</v>
          </cell>
          <cell r="AO2939">
            <v>50.400000000000006</v>
          </cell>
          <cell r="AP2939">
            <v>0</v>
          </cell>
          <cell r="AQ2939">
            <v>50.400000000000006</v>
          </cell>
          <cell r="AR2939">
            <v>1</v>
          </cell>
          <cell r="AS2939">
            <v>44652</v>
          </cell>
          <cell r="AT2939" t="str">
            <v>FL</v>
          </cell>
          <cell r="BH2939" t="str">
            <v/>
          </cell>
          <cell r="BU2939" t="str">
            <v/>
          </cell>
          <cell r="CH2939" t="str">
            <v/>
          </cell>
          <cell r="CU2939" t="str">
            <v/>
          </cell>
          <cell r="DH2939" t="str">
            <v/>
          </cell>
          <cell r="DU2939" t="str">
            <v/>
          </cell>
          <cell r="EH2939" t="str">
            <v/>
          </cell>
          <cell r="EU2939" t="str">
            <v/>
          </cell>
          <cell r="FH2939" t="str">
            <v/>
          </cell>
          <cell r="FU2939" t="str">
            <v/>
          </cell>
          <cell r="GH2939" t="str">
            <v/>
          </cell>
          <cell r="GU2939" t="str">
            <v/>
          </cell>
          <cell r="HH2939" t="str">
            <v/>
          </cell>
          <cell r="HU2939" t="str">
            <v/>
          </cell>
          <cell r="IH2939" t="str">
            <v/>
          </cell>
          <cell r="IU2939" t="str">
            <v/>
          </cell>
          <cell r="JH2939" t="str">
            <v/>
          </cell>
          <cell r="JU2939" t="str">
            <v/>
          </cell>
          <cell r="KH2939" t="str">
            <v/>
          </cell>
          <cell r="KT2939">
            <v>50.400000000000006</v>
          </cell>
          <cell r="KU2939">
            <v>50.400000000000006</v>
          </cell>
          <cell r="LH2939" t="str">
            <v/>
          </cell>
          <cell r="LU2939" t="str">
            <v/>
          </cell>
          <cell r="MH2939" t="str">
            <v/>
          </cell>
          <cell r="MU2939" t="str">
            <v/>
          </cell>
          <cell r="NH2939" t="str">
            <v/>
          </cell>
          <cell r="NU2939" t="str">
            <v/>
          </cell>
          <cell r="OH2939" t="str">
            <v/>
          </cell>
          <cell r="OU2939" t="str">
            <v/>
          </cell>
        </row>
        <row r="2940">
          <cell r="C2940" t="str">
            <v>ON_GR_ASKI35OC</v>
          </cell>
          <cell r="D2940" t="str">
            <v>ON_GR_ASKI3</v>
          </cell>
          <cell r="E2940" t="str">
            <v>Askio III</v>
          </cell>
          <cell r="F2940" t="str">
            <v>Onshore</v>
          </cell>
          <cell r="G2940" t="str">
            <v>EU-NC</v>
          </cell>
          <cell r="H2940" t="str">
            <v>Grecia</v>
          </cell>
          <cell r="I2940" t="str">
            <v>Macedonia occidental</v>
          </cell>
          <cell r="J2940" t="str">
            <v>Macedonia occidental</v>
          </cell>
          <cell r="K2940">
            <v>40.332425000000001</v>
          </cell>
          <cell r="L2940">
            <v>21.726185999999998</v>
          </cell>
          <cell r="N2940">
            <v>1</v>
          </cell>
          <cell r="O2940">
            <v>1</v>
          </cell>
          <cell r="P2940">
            <v>0</v>
          </cell>
          <cell r="Q2940" t="str">
            <v>No</v>
          </cell>
          <cell r="R2940" t="str">
            <v>No</v>
          </cell>
          <cell r="S2940">
            <v>44109</v>
          </cell>
          <cell r="T2940">
            <v>44866</v>
          </cell>
          <cell r="U2940">
            <v>44896</v>
          </cell>
          <cell r="V2940" t="str">
            <v>12 V150 4.2</v>
          </cell>
          <cell r="W2940" t="str">
            <v>Vestas</v>
          </cell>
          <cell r="X2940" t="str">
            <v>V150</v>
          </cell>
          <cell r="Y2940">
            <v>4.2</v>
          </cell>
          <cell r="Z2940">
            <v>12</v>
          </cell>
          <cell r="AN2940">
            <v>50.400000000000006</v>
          </cell>
          <cell r="AO2940">
            <v>50.400000000000006</v>
          </cell>
          <cell r="AP2940">
            <v>0</v>
          </cell>
          <cell r="AQ2940">
            <v>50.400000000000006</v>
          </cell>
          <cell r="AR2940">
            <v>1</v>
          </cell>
          <cell r="AS2940">
            <v>44652</v>
          </cell>
          <cell r="AT2940" t="str">
            <v>OC</v>
          </cell>
          <cell r="BH2940" t="str">
            <v/>
          </cell>
          <cell r="BU2940" t="str">
            <v/>
          </cell>
          <cell r="CH2940" t="str">
            <v/>
          </cell>
          <cell r="CU2940" t="str">
            <v/>
          </cell>
          <cell r="DH2940" t="str">
            <v/>
          </cell>
          <cell r="DU2940" t="str">
            <v/>
          </cell>
          <cell r="EH2940" t="str">
            <v/>
          </cell>
          <cell r="EU2940" t="str">
            <v/>
          </cell>
          <cell r="FH2940" t="str">
            <v/>
          </cell>
          <cell r="FU2940" t="str">
            <v/>
          </cell>
          <cell r="GH2940" t="str">
            <v/>
          </cell>
          <cell r="GU2940" t="str">
            <v/>
          </cell>
          <cell r="HH2940" t="str">
            <v/>
          </cell>
          <cell r="HU2940" t="str">
            <v/>
          </cell>
          <cell r="IH2940" t="str">
            <v/>
          </cell>
          <cell r="IU2940" t="str">
            <v/>
          </cell>
          <cell r="JH2940" t="str">
            <v/>
          </cell>
          <cell r="JU2940" t="str">
            <v/>
          </cell>
          <cell r="KH2940" t="str">
            <v/>
          </cell>
          <cell r="KT2940">
            <v>50.400000000000006</v>
          </cell>
          <cell r="KU2940">
            <v>50.400000000000006</v>
          </cell>
          <cell r="LH2940" t="str">
            <v/>
          </cell>
          <cell r="LU2940" t="str">
            <v/>
          </cell>
          <cell r="MH2940" t="str">
            <v/>
          </cell>
          <cell r="MU2940" t="str">
            <v/>
          </cell>
          <cell r="NH2940" t="str">
            <v/>
          </cell>
          <cell r="NU2940" t="str">
            <v/>
          </cell>
          <cell r="OH2940" t="str">
            <v/>
          </cell>
          <cell r="OU2940" t="str">
            <v/>
          </cell>
        </row>
        <row r="2941">
          <cell r="C2941" t="str">
            <v>ON_GR_ROKANI1IN</v>
          </cell>
          <cell r="D2941" t="str">
            <v>ON_GR_ROKANI</v>
          </cell>
          <cell r="E2941" t="str">
            <v>Rokani</v>
          </cell>
          <cell r="F2941" t="str">
            <v>Onshore</v>
          </cell>
          <cell r="G2941" t="str">
            <v>EU-NC</v>
          </cell>
          <cell r="H2941" t="str">
            <v>Grecia</v>
          </cell>
          <cell r="I2941" t="str">
            <v>Grecia Central</v>
          </cell>
          <cell r="J2941" t="str">
            <v>Grecia Central</v>
          </cell>
          <cell r="K2941">
            <v>38.195104999999998</v>
          </cell>
          <cell r="L2941">
            <v>23.547492999999999</v>
          </cell>
          <cell r="N2941">
            <v>1</v>
          </cell>
          <cell r="O2941">
            <v>1</v>
          </cell>
          <cell r="P2941">
            <v>0</v>
          </cell>
          <cell r="Q2941" t="str">
            <v>No</v>
          </cell>
          <cell r="R2941" t="str">
            <v>No</v>
          </cell>
          <cell r="S2941">
            <v>44109</v>
          </cell>
          <cell r="T2941">
            <v>45139</v>
          </cell>
          <cell r="U2941">
            <v>45170</v>
          </cell>
          <cell r="V2941" t="str">
            <v>3 V162 6</v>
          </cell>
          <cell r="W2941" t="str">
            <v>Vestas</v>
          </cell>
          <cell r="X2941" t="str">
            <v>V162</v>
          </cell>
          <cell r="Y2941">
            <v>6</v>
          </cell>
          <cell r="Z2941">
            <v>3</v>
          </cell>
          <cell r="AN2941">
            <v>18</v>
          </cell>
          <cell r="AO2941">
            <v>18</v>
          </cell>
          <cell r="AP2941">
            <v>0</v>
          </cell>
          <cell r="AQ2941">
            <v>18</v>
          </cell>
          <cell r="AR2941">
            <v>1</v>
          </cell>
          <cell r="AS2941">
            <v>44652</v>
          </cell>
          <cell r="AT2941" t="str">
            <v>IN</v>
          </cell>
          <cell r="BH2941" t="str">
            <v/>
          </cell>
          <cell r="BU2941" t="str">
            <v/>
          </cell>
          <cell r="CH2941" t="str">
            <v/>
          </cell>
          <cell r="CU2941" t="str">
            <v/>
          </cell>
          <cell r="DH2941" t="str">
            <v/>
          </cell>
          <cell r="DU2941" t="str">
            <v/>
          </cell>
          <cell r="EH2941" t="str">
            <v/>
          </cell>
          <cell r="EU2941" t="str">
            <v/>
          </cell>
          <cell r="FH2941" t="str">
            <v/>
          </cell>
          <cell r="FU2941" t="str">
            <v/>
          </cell>
          <cell r="GH2941" t="str">
            <v/>
          </cell>
          <cell r="GU2941" t="str">
            <v/>
          </cell>
          <cell r="HH2941" t="str">
            <v/>
          </cell>
          <cell r="HU2941" t="str">
            <v/>
          </cell>
          <cell r="IH2941" t="str">
            <v/>
          </cell>
          <cell r="IU2941" t="str">
            <v/>
          </cell>
          <cell r="JH2941" t="str">
            <v/>
          </cell>
          <cell r="JU2941" t="str">
            <v/>
          </cell>
          <cell r="KH2941" t="str">
            <v/>
          </cell>
          <cell r="KS2941">
            <v>6</v>
          </cell>
          <cell r="KT2941">
            <v>12</v>
          </cell>
          <cell r="KU2941">
            <v>18</v>
          </cell>
          <cell r="LH2941" t="str">
            <v/>
          </cell>
          <cell r="LU2941" t="str">
            <v/>
          </cell>
          <cell r="MH2941" t="str">
            <v/>
          </cell>
          <cell r="MU2941" t="str">
            <v/>
          </cell>
          <cell r="NH2941" t="str">
            <v/>
          </cell>
          <cell r="NU2941" t="str">
            <v/>
          </cell>
          <cell r="OH2941" t="str">
            <v/>
          </cell>
          <cell r="OU2941" t="str">
            <v/>
          </cell>
        </row>
        <row r="2942">
          <cell r="C2942" t="str">
            <v>ON_GR_ROKANI2OP</v>
          </cell>
          <cell r="D2942" t="str">
            <v>ON_GR_ROKANI</v>
          </cell>
          <cell r="E2942" t="str">
            <v>Rokani</v>
          </cell>
          <cell r="F2942" t="str">
            <v>Onshore</v>
          </cell>
          <cell r="G2942" t="str">
            <v>EU-NC</v>
          </cell>
          <cell r="H2942" t="str">
            <v>Grecia</v>
          </cell>
          <cell r="I2942" t="str">
            <v>Grecia Central</v>
          </cell>
          <cell r="J2942" t="str">
            <v>Grecia Central</v>
          </cell>
          <cell r="K2942">
            <v>38.195104999999998</v>
          </cell>
          <cell r="L2942">
            <v>23.547492999999999</v>
          </cell>
          <cell r="N2942">
            <v>1</v>
          </cell>
          <cell r="O2942">
            <v>1</v>
          </cell>
          <cell r="P2942">
            <v>0</v>
          </cell>
          <cell r="Q2942" t="str">
            <v>No</v>
          </cell>
          <cell r="R2942" t="str">
            <v>No</v>
          </cell>
          <cell r="S2942">
            <v>44109</v>
          </cell>
          <cell r="T2942">
            <v>45139</v>
          </cell>
          <cell r="U2942">
            <v>45170</v>
          </cell>
          <cell r="V2942" t="str">
            <v>3 V162 6</v>
          </cell>
          <cell r="W2942" t="str">
            <v>Vestas</v>
          </cell>
          <cell r="X2942" t="str">
            <v>V162</v>
          </cell>
          <cell r="Y2942">
            <v>6</v>
          </cell>
          <cell r="Z2942">
            <v>3</v>
          </cell>
          <cell r="AN2942">
            <v>18</v>
          </cell>
          <cell r="AO2942">
            <v>18</v>
          </cell>
          <cell r="AP2942">
            <v>0</v>
          </cell>
          <cell r="AQ2942">
            <v>18</v>
          </cell>
          <cell r="AR2942">
            <v>1</v>
          </cell>
          <cell r="AS2942">
            <v>44652</v>
          </cell>
          <cell r="AT2942" t="str">
            <v>OP</v>
          </cell>
          <cell r="BH2942" t="str">
            <v/>
          </cell>
          <cell r="BU2942" t="str">
            <v/>
          </cell>
          <cell r="CH2942" t="str">
            <v/>
          </cell>
          <cell r="CU2942" t="str">
            <v/>
          </cell>
          <cell r="DH2942" t="str">
            <v/>
          </cell>
          <cell r="DU2942" t="str">
            <v/>
          </cell>
          <cell r="EH2942" t="str">
            <v/>
          </cell>
          <cell r="EU2942" t="str">
            <v/>
          </cell>
          <cell r="FH2942" t="str">
            <v/>
          </cell>
          <cell r="FU2942" t="str">
            <v/>
          </cell>
          <cell r="GH2942" t="str">
            <v/>
          </cell>
          <cell r="GU2942" t="str">
            <v/>
          </cell>
          <cell r="HH2942" t="str">
            <v/>
          </cell>
          <cell r="HU2942" t="str">
            <v/>
          </cell>
          <cell r="IH2942" t="str">
            <v/>
          </cell>
          <cell r="IU2942" t="str">
            <v/>
          </cell>
          <cell r="JH2942" t="str">
            <v/>
          </cell>
          <cell r="JU2942" t="str">
            <v/>
          </cell>
          <cell r="KH2942" t="str">
            <v/>
          </cell>
          <cell r="KU2942" t="str">
            <v/>
          </cell>
          <cell r="LC2942">
            <v>18</v>
          </cell>
          <cell r="LH2942">
            <v>18</v>
          </cell>
          <cell r="LU2942" t="str">
            <v/>
          </cell>
          <cell r="MH2942" t="str">
            <v/>
          </cell>
          <cell r="MU2942" t="str">
            <v/>
          </cell>
          <cell r="NH2942" t="str">
            <v/>
          </cell>
          <cell r="NU2942" t="str">
            <v/>
          </cell>
          <cell r="OH2942" t="str">
            <v/>
          </cell>
          <cell r="OU2942" t="str">
            <v/>
          </cell>
        </row>
        <row r="2943">
          <cell r="C2943" t="str">
            <v>ON_GR_ROKANI3CO</v>
          </cell>
          <cell r="D2943" t="str">
            <v>ON_GR_ROKANI</v>
          </cell>
          <cell r="E2943" t="str">
            <v>Rokani</v>
          </cell>
          <cell r="F2943" t="str">
            <v>Onshore</v>
          </cell>
          <cell r="G2943" t="str">
            <v>EU-NC</v>
          </cell>
          <cell r="H2943" t="str">
            <v>Grecia</v>
          </cell>
          <cell r="I2943" t="str">
            <v>Grecia Central</v>
          </cell>
          <cell r="J2943" t="str">
            <v>Grecia Central</v>
          </cell>
          <cell r="K2943">
            <v>38.195104999999998</v>
          </cell>
          <cell r="L2943">
            <v>23.547492999999999</v>
          </cell>
          <cell r="N2943">
            <v>1</v>
          </cell>
          <cell r="O2943">
            <v>1</v>
          </cell>
          <cell r="P2943">
            <v>0</v>
          </cell>
          <cell r="Q2943" t="str">
            <v>No</v>
          </cell>
          <cell r="R2943" t="str">
            <v>No</v>
          </cell>
          <cell r="S2943">
            <v>44109</v>
          </cell>
          <cell r="T2943">
            <v>45139</v>
          </cell>
          <cell r="U2943">
            <v>45170</v>
          </cell>
          <cell r="V2943" t="str">
            <v>3 V162 6</v>
          </cell>
          <cell r="W2943" t="str">
            <v>Vestas</v>
          </cell>
          <cell r="X2943" t="str">
            <v>V162</v>
          </cell>
          <cell r="Y2943">
            <v>6</v>
          </cell>
          <cell r="Z2943">
            <v>3</v>
          </cell>
          <cell r="AN2943">
            <v>18</v>
          </cell>
          <cell r="AO2943">
            <v>18</v>
          </cell>
          <cell r="AP2943">
            <v>0</v>
          </cell>
          <cell r="AQ2943">
            <v>18</v>
          </cell>
          <cell r="AR2943">
            <v>1</v>
          </cell>
          <cell r="AS2943">
            <v>44652</v>
          </cell>
          <cell r="AT2943" t="str">
            <v>CO</v>
          </cell>
          <cell r="BH2943" t="str">
            <v/>
          </cell>
          <cell r="BU2943" t="str">
            <v/>
          </cell>
          <cell r="CH2943" t="str">
            <v/>
          </cell>
          <cell r="CU2943" t="str">
            <v/>
          </cell>
          <cell r="DH2943" t="str">
            <v/>
          </cell>
          <cell r="DU2943" t="str">
            <v/>
          </cell>
          <cell r="EH2943" t="str">
            <v/>
          </cell>
          <cell r="EU2943" t="str">
            <v/>
          </cell>
          <cell r="FH2943" t="str">
            <v/>
          </cell>
          <cell r="FU2943" t="str">
            <v/>
          </cell>
          <cell r="GH2943" t="str">
            <v/>
          </cell>
          <cell r="GU2943" t="str">
            <v/>
          </cell>
          <cell r="HH2943" t="str">
            <v/>
          </cell>
          <cell r="HU2943" t="str">
            <v/>
          </cell>
          <cell r="IH2943" t="str">
            <v/>
          </cell>
          <cell r="IU2943" t="str">
            <v/>
          </cell>
          <cell r="JH2943" t="str">
            <v/>
          </cell>
          <cell r="JU2943" t="str">
            <v/>
          </cell>
          <cell r="KH2943" t="str">
            <v/>
          </cell>
          <cell r="KU2943" t="str">
            <v/>
          </cell>
          <cell r="LC2943">
            <v>12</v>
          </cell>
          <cell r="LD2943">
            <v>6</v>
          </cell>
          <cell r="LH2943">
            <v>18</v>
          </cell>
          <cell r="LU2943" t="str">
            <v/>
          </cell>
          <cell r="MH2943" t="str">
            <v/>
          </cell>
          <cell r="MU2943" t="str">
            <v/>
          </cell>
          <cell r="NH2943" t="str">
            <v/>
          </cell>
          <cell r="NU2943" t="str">
            <v/>
          </cell>
          <cell r="OH2943" t="str">
            <v/>
          </cell>
          <cell r="OU2943" t="str">
            <v/>
          </cell>
        </row>
        <row r="2944">
          <cell r="C2944" t="str">
            <v>ON_GR_ROKANI4FL</v>
          </cell>
          <cell r="D2944" t="str">
            <v>ON_GR_ROKANI</v>
          </cell>
          <cell r="E2944" t="str">
            <v>Rokani</v>
          </cell>
          <cell r="F2944" t="str">
            <v>Onshore</v>
          </cell>
          <cell r="G2944" t="str">
            <v>EU-NC</v>
          </cell>
          <cell r="H2944" t="str">
            <v>Grecia</v>
          </cell>
          <cell r="I2944" t="str">
            <v>Grecia Central</v>
          </cell>
          <cell r="J2944" t="str">
            <v>Grecia Central</v>
          </cell>
          <cell r="K2944">
            <v>38.195104999999998</v>
          </cell>
          <cell r="L2944">
            <v>23.547492999999999</v>
          </cell>
          <cell r="N2944">
            <v>1</v>
          </cell>
          <cell r="O2944">
            <v>1</v>
          </cell>
          <cell r="P2944">
            <v>0</v>
          </cell>
          <cell r="Q2944" t="str">
            <v>No</v>
          </cell>
          <cell r="R2944" t="str">
            <v>No</v>
          </cell>
          <cell r="S2944">
            <v>44109</v>
          </cell>
          <cell r="T2944">
            <v>45139</v>
          </cell>
          <cell r="U2944">
            <v>45170</v>
          </cell>
          <cell r="V2944" t="str">
            <v>3 V162 6</v>
          </cell>
          <cell r="W2944" t="str">
            <v>Vestas</v>
          </cell>
          <cell r="X2944" t="str">
            <v>V162</v>
          </cell>
          <cell r="Y2944">
            <v>6</v>
          </cell>
          <cell r="Z2944">
            <v>3</v>
          </cell>
          <cell r="AN2944">
            <v>18</v>
          </cell>
          <cell r="AO2944">
            <v>18</v>
          </cell>
          <cell r="AP2944">
            <v>0</v>
          </cell>
          <cell r="AQ2944">
            <v>18</v>
          </cell>
          <cell r="AR2944">
            <v>1</v>
          </cell>
          <cell r="AS2944">
            <v>44652</v>
          </cell>
          <cell r="AT2944" t="str">
            <v>FL</v>
          </cell>
          <cell r="BH2944" t="str">
            <v/>
          </cell>
          <cell r="BU2944" t="str">
            <v/>
          </cell>
          <cell r="CH2944" t="str">
            <v/>
          </cell>
          <cell r="CU2944" t="str">
            <v/>
          </cell>
          <cell r="DH2944" t="str">
            <v/>
          </cell>
          <cell r="DU2944" t="str">
            <v/>
          </cell>
          <cell r="EH2944" t="str">
            <v/>
          </cell>
          <cell r="EU2944" t="str">
            <v/>
          </cell>
          <cell r="FH2944" t="str">
            <v/>
          </cell>
          <cell r="FU2944" t="str">
            <v/>
          </cell>
          <cell r="GH2944" t="str">
            <v/>
          </cell>
          <cell r="GU2944" t="str">
            <v/>
          </cell>
          <cell r="HH2944" t="str">
            <v/>
          </cell>
          <cell r="HU2944" t="str">
            <v/>
          </cell>
          <cell r="IH2944" t="str">
            <v/>
          </cell>
          <cell r="IU2944" t="str">
            <v/>
          </cell>
          <cell r="JH2944" t="str">
            <v/>
          </cell>
          <cell r="JU2944" t="str">
            <v/>
          </cell>
          <cell r="KH2944" t="str">
            <v/>
          </cell>
          <cell r="KU2944" t="str">
            <v/>
          </cell>
          <cell r="LD2944">
            <v>18</v>
          </cell>
          <cell r="LH2944">
            <v>18</v>
          </cell>
          <cell r="LU2944" t="str">
            <v/>
          </cell>
          <cell r="MH2944" t="str">
            <v/>
          </cell>
          <cell r="MU2944" t="str">
            <v/>
          </cell>
          <cell r="NH2944" t="str">
            <v/>
          </cell>
          <cell r="NU2944" t="str">
            <v/>
          </cell>
          <cell r="OH2944" t="str">
            <v/>
          </cell>
          <cell r="OU2944" t="str">
            <v/>
          </cell>
        </row>
        <row r="2945">
          <cell r="C2945" t="str">
            <v>ON_GR_ROKANI5OC</v>
          </cell>
          <cell r="D2945" t="str">
            <v>ON_GR_ROKANI</v>
          </cell>
          <cell r="E2945" t="str">
            <v>Rokani</v>
          </cell>
          <cell r="F2945" t="str">
            <v>Onshore</v>
          </cell>
          <cell r="G2945" t="str">
            <v>EU-NC</v>
          </cell>
          <cell r="H2945" t="str">
            <v>Grecia</v>
          </cell>
          <cell r="I2945" t="str">
            <v>Grecia Central</v>
          </cell>
          <cell r="J2945" t="str">
            <v>Grecia Central</v>
          </cell>
          <cell r="K2945">
            <v>38.195104999999998</v>
          </cell>
          <cell r="L2945">
            <v>23.547492999999999</v>
          </cell>
          <cell r="N2945">
            <v>1</v>
          </cell>
          <cell r="O2945">
            <v>1</v>
          </cell>
          <cell r="P2945">
            <v>0</v>
          </cell>
          <cell r="Q2945" t="str">
            <v>No</v>
          </cell>
          <cell r="R2945" t="str">
            <v>No</v>
          </cell>
          <cell r="S2945">
            <v>44109</v>
          </cell>
          <cell r="T2945">
            <v>45139</v>
          </cell>
          <cell r="U2945">
            <v>45170</v>
          </cell>
          <cell r="V2945" t="str">
            <v>3 V162 6</v>
          </cell>
          <cell r="W2945" t="str">
            <v>Vestas</v>
          </cell>
          <cell r="X2945" t="str">
            <v>V162</v>
          </cell>
          <cell r="Y2945">
            <v>6</v>
          </cell>
          <cell r="Z2945">
            <v>3</v>
          </cell>
          <cell r="AN2945">
            <v>18</v>
          </cell>
          <cell r="AO2945">
            <v>18</v>
          </cell>
          <cell r="AP2945">
            <v>0</v>
          </cell>
          <cell r="AQ2945">
            <v>18</v>
          </cell>
          <cell r="AR2945">
            <v>1</v>
          </cell>
          <cell r="AS2945">
            <v>44652</v>
          </cell>
          <cell r="AT2945" t="str">
            <v>OC</v>
          </cell>
          <cell r="BH2945" t="str">
            <v/>
          </cell>
          <cell r="BU2945" t="str">
            <v/>
          </cell>
          <cell r="CH2945" t="str">
            <v/>
          </cell>
          <cell r="CU2945" t="str">
            <v/>
          </cell>
          <cell r="DH2945" t="str">
            <v/>
          </cell>
          <cell r="DU2945" t="str">
            <v/>
          </cell>
          <cell r="EH2945" t="str">
            <v/>
          </cell>
          <cell r="EU2945" t="str">
            <v/>
          </cell>
          <cell r="FH2945" t="str">
            <v/>
          </cell>
          <cell r="FU2945" t="str">
            <v/>
          </cell>
          <cell r="GH2945" t="str">
            <v/>
          </cell>
          <cell r="GU2945" t="str">
            <v/>
          </cell>
          <cell r="HH2945" t="str">
            <v/>
          </cell>
          <cell r="HU2945" t="str">
            <v/>
          </cell>
          <cell r="IH2945" t="str">
            <v/>
          </cell>
          <cell r="IU2945" t="str">
            <v/>
          </cell>
          <cell r="JH2945" t="str">
            <v/>
          </cell>
          <cell r="JU2945" t="str">
            <v/>
          </cell>
          <cell r="KH2945" t="str">
            <v/>
          </cell>
          <cell r="KU2945" t="str">
            <v/>
          </cell>
          <cell r="LD2945">
            <v>18</v>
          </cell>
          <cell r="LH2945">
            <v>18</v>
          </cell>
          <cell r="LU2945" t="str">
            <v/>
          </cell>
          <cell r="MH2945" t="str">
            <v/>
          </cell>
          <cell r="MU2945" t="str">
            <v/>
          </cell>
          <cell r="NH2945" t="str">
            <v/>
          </cell>
          <cell r="NU2945" t="str">
            <v/>
          </cell>
          <cell r="OH2945" t="str">
            <v/>
          </cell>
          <cell r="OU2945" t="str">
            <v/>
          </cell>
        </row>
        <row r="2946">
          <cell r="C2946" t="str">
            <v>BE_AU_WALLG1IN</v>
          </cell>
          <cell r="D2946" t="str">
            <v>BE_AU_WALLG</v>
          </cell>
          <cell r="E2946" t="str">
            <v>Wallgrove</v>
          </cell>
          <cell r="F2946" t="str">
            <v>BESS</v>
          </cell>
          <cell r="G2946" t="str">
            <v>APAC</v>
          </cell>
          <cell r="H2946" t="str">
            <v>Australia</v>
          </cell>
          <cell r="I2946" t="str">
            <v>Nueva Gales del Sur</v>
          </cell>
          <cell r="J2946" t="str">
            <v>Nueva Gales del Sur</v>
          </cell>
          <cell r="N2946">
            <v>1</v>
          </cell>
          <cell r="O2946">
            <v>1</v>
          </cell>
          <cell r="P2946">
            <v>0</v>
          </cell>
          <cell r="Q2946" t="str">
            <v>No</v>
          </cell>
          <cell r="R2946" t="str">
            <v>No</v>
          </cell>
          <cell r="S2946">
            <v>44015</v>
          </cell>
          <cell r="T2946">
            <v>44501</v>
          </cell>
          <cell r="U2946">
            <v>44531</v>
          </cell>
          <cell r="V2946" t="str">
            <v>-</v>
          </cell>
          <cell r="AN2946">
            <v>50</v>
          </cell>
          <cell r="AO2946">
            <v>50</v>
          </cell>
          <cell r="AP2946">
            <v>0</v>
          </cell>
          <cell r="AQ2946">
            <v>50</v>
          </cell>
          <cell r="AR2946">
            <v>1</v>
          </cell>
          <cell r="AS2946">
            <v>44256</v>
          </cell>
          <cell r="AT2946" t="str">
            <v>IN</v>
          </cell>
          <cell r="BH2946" t="str">
            <v/>
          </cell>
          <cell r="BU2946" t="str">
            <v/>
          </cell>
          <cell r="CH2946" t="str">
            <v/>
          </cell>
          <cell r="CU2946" t="str">
            <v/>
          </cell>
          <cell r="DH2946" t="str">
            <v/>
          </cell>
          <cell r="DU2946" t="str">
            <v/>
          </cell>
          <cell r="EH2946" t="str">
            <v/>
          </cell>
          <cell r="EU2946" t="str">
            <v/>
          </cell>
          <cell r="FH2946" t="str">
            <v/>
          </cell>
          <cell r="FU2946" t="str">
            <v/>
          </cell>
          <cell r="GH2946" t="str">
            <v/>
          </cell>
          <cell r="GU2946" t="str">
            <v/>
          </cell>
          <cell r="HH2946" t="str">
            <v/>
          </cell>
          <cell r="HU2946" t="str">
            <v/>
          </cell>
          <cell r="IH2946" t="str">
            <v/>
          </cell>
          <cell r="IU2946" t="str">
            <v/>
          </cell>
          <cell r="JH2946" t="str">
            <v/>
          </cell>
          <cell r="JU2946" t="str">
            <v/>
          </cell>
          <cell r="KE2946">
            <v>50</v>
          </cell>
          <cell r="KH2946">
            <v>50</v>
          </cell>
          <cell r="KU2946" t="str">
            <v/>
          </cell>
          <cell r="LH2946" t="str">
            <v/>
          </cell>
          <cell r="LU2946" t="str">
            <v/>
          </cell>
          <cell r="MH2946" t="str">
            <v/>
          </cell>
          <cell r="MU2946" t="str">
            <v/>
          </cell>
          <cell r="NH2946" t="str">
            <v/>
          </cell>
          <cell r="NU2946" t="str">
            <v/>
          </cell>
          <cell r="OH2946" t="str">
            <v/>
          </cell>
          <cell r="OU2946" t="str">
            <v/>
          </cell>
        </row>
        <row r="2947">
          <cell r="C2947" t="str">
            <v>BE_AU_WALLG2OP</v>
          </cell>
          <cell r="D2947" t="str">
            <v>BE_AU_WALLG</v>
          </cell>
          <cell r="E2947" t="str">
            <v>Wallgrove</v>
          </cell>
          <cell r="F2947" t="str">
            <v>BESS</v>
          </cell>
          <cell r="G2947" t="str">
            <v>APAC</v>
          </cell>
          <cell r="H2947" t="str">
            <v>Australia</v>
          </cell>
          <cell r="I2947" t="str">
            <v>Nueva Gales del Sur</v>
          </cell>
          <cell r="J2947" t="str">
            <v>Nueva Gales del Sur</v>
          </cell>
          <cell r="N2947">
            <v>1</v>
          </cell>
          <cell r="O2947">
            <v>1</v>
          </cell>
          <cell r="P2947">
            <v>0</v>
          </cell>
          <cell r="Q2947" t="str">
            <v>No</v>
          </cell>
          <cell r="R2947" t="str">
            <v>No</v>
          </cell>
          <cell r="S2947">
            <v>44015</v>
          </cell>
          <cell r="T2947">
            <v>44501</v>
          </cell>
          <cell r="U2947">
            <v>44531</v>
          </cell>
          <cell r="V2947" t="str">
            <v>-</v>
          </cell>
          <cell r="AN2947">
            <v>50</v>
          </cell>
          <cell r="AO2947">
            <v>50</v>
          </cell>
          <cell r="AP2947">
            <v>0</v>
          </cell>
          <cell r="AQ2947">
            <v>50</v>
          </cell>
          <cell r="AR2947">
            <v>1</v>
          </cell>
          <cell r="AS2947">
            <v>44256</v>
          </cell>
          <cell r="AT2947" t="str">
            <v>OP</v>
          </cell>
          <cell r="BH2947" t="str">
            <v/>
          </cell>
          <cell r="BU2947" t="str">
            <v/>
          </cell>
          <cell r="CH2947" t="str">
            <v/>
          </cell>
          <cell r="CU2947" t="str">
            <v/>
          </cell>
          <cell r="DH2947" t="str">
            <v/>
          </cell>
          <cell r="DU2947" t="str">
            <v/>
          </cell>
          <cell r="EH2947" t="str">
            <v/>
          </cell>
          <cell r="EU2947" t="str">
            <v/>
          </cell>
          <cell r="FH2947" t="str">
            <v/>
          </cell>
          <cell r="FU2947" t="str">
            <v/>
          </cell>
          <cell r="GH2947" t="str">
            <v/>
          </cell>
          <cell r="GU2947" t="str">
            <v/>
          </cell>
          <cell r="HH2947" t="str">
            <v/>
          </cell>
          <cell r="HU2947" t="str">
            <v/>
          </cell>
          <cell r="IH2947" t="str">
            <v/>
          </cell>
          <cell r="IU2947" t="str">
            <v/>
          </cell>
          <cell r="JH2947" t="str">
            <v/>
          </cell>
          <cell r="JU2947" t="str">
            <v/>
          </cell>
          <cell r="KF2947">
            <v>50</v>
          </cell>
          <cell r="KH2947">
            <v>50</v>
          </cell>
          <cell r="KU2947" t="str">
            <v/>
          </cell>
          <cell r="LH2947" t="str">
            <v/>
          </cell>
          <cell r="LU2947" t="str">
            <v/>
          </cell>
          <cell r="MH2947" t="str">
            <v/>
          </cell>
          <cell r="MU2947" t="str">
            <v/>
          </cell>
          <cell r="NH2947" t="str">
            <v/>
          </cell>
          <cell r="NU2947" t="str">
            <v/>
          </cell>
          <cell r="OH2947" t="str">
            <v/>
          </cell>
          <cell r="OU2947" t="str">
            <v/>
          </cell>
        </row>
        <row r="2948">
          <cell r="C2948" t="str">
            <v>BE_AU_WALLG3CO</v>
          </cell>
          <cell r="D2948" t="str">
            <v>BE_AU_WALLG</v>
          </cell>
          <cell r="E2948" t="str">
            <v>Wallgrove</v>
          </cell>
          <cell r="F2948" t="str">
            <v>BESS</v>
          </cell>
          <cell r="G2948" t="str">
            <v>APAC</v>
          </cell>
          <cell r="H2948" t="str">
            <v>Australia</v>
          </cell>
          <cell r="I2948" t="str">
            <v>Nueva Gales del Sur</v>
          </cell>
          <cell r="J2948" t="str">
            <v>Nueva Gales del Sur</v>
          </cell>
          <cell r="N2948">
            <v>1</v>
          </cell>
          <cell r="O2948">
            <v>1</v>
          </cell>
          <cell r="P2948">
            <v>0</v>
          </cell>
          <cell r="Q2948" t="str">
            <v>No</v>
          </cell>
          <cell r="R2948" t="str">
            <v>No</v>
          </cell>
          <cell r="S2948">
            <v>44015</v>
          </cell>
          <cell r="T2948">
            <v>44501</v>
          </cell>
          <cell r="U2948">
            <v>44531</v>
          </cell>
          <cell r="V2948" t="str">
            <v>-</v>
          </cell>
          <cell r="AN2948">
            <v>50</v>
          </cell>
          <cell r="AO2948">
            <v>50</v>
          </cell>
          <cell r="AP2948">
            <v>0</v>
          </cell>
          <cell r="AQ2948">
            <v>50</v>
          </cell>
          <cell r="AR2948">
            <v>1</v>
          </cell>
          <cell r="AS2948">
            <v>44256</v>
          </cell>
          <cell r="AT2948" t="str">
            <v>CO</v>
          </cell>
          <cell r="BH2948" t="str">
            <v/>
          </cell>
          <cell r="BU2948" t="str">
            <v/>
          </cell>
          <cell r="CH2948" t="str">
            <v/>
          </cell>
          <cell r="CU2948" t="str">
            <v/>
          </cell>
          <cell r="DH2948" t="str">
            <v/>
          </cell>
          <cell r="DU2948" t="str">
            <v/>
          </cell>
          <cell r="EH2948" t="str">
            <v/>
          </cell>
          <cell r="EU2948" t="str">
            <v/>
          </cell>
          <cell r="FH2948" t="str">
            <v/>
          </cell>
          <cell r="FU2948" t="str">
            <v/>
          </cell>
          <cell r="GH2948" t="str">
            <v/>
          </cell>
          <cell r="GU2948" t="str">
            <v/>
          </cell>
          <cell r="HH2948" t="str">
            <v/>
          </cell>
          <cell r="HU2948" t="str">
            <v/>
          </cell>
          <cell r="IH2948" t="str">
            <v/>
          </cell>
          <cell r="IU2948" t="str">
            <v/>
          </cell>
          <cell r="JH2948" t="str">
            <v/>
          </cell>
          <cell r="JU2948" t="str">
            <v/>
          </cell>
          <cell r="KF2948">
            <v>25</v>
          </cell>
          <cell r="KG2948">
            <v>25</v>
          </cell>
          <cell r="KH2948">
            <v>50</v>
          </cell>
          <cell r="KU2948" t="str">
            <v/>
          </cell>
          <cell r="LH2948" t="str">
            <v/>
          </cell>
          <cell r="LU2948" t="str">
            <v/>
          </cell>
          <cell r="MH2948" t="str">
            <v/>
          </cell>
          <cell r="MU2948" t="str">
            <v/>
          </cell>
          <cell r="NH2948" t="str">
            <v/>
          </cell>
          <cell r="NU2948" t="str">
            <v/>
          </cell>
          <cell r="OH2948" t="str">
            <v/>
          </cell>
          <cell r="OU2948" t="str">
            <v/>
          </cell>
        </row>
        <row r="2949">
          <cell r="C2949" t="str">
            <v>BE_AU_WALLG4FL</v>
          </cell>
          <cell r="D2949" t="str">
            <v>BE_AU_WALLG</v>
          </cell>
          <cell r="E2949" t="str">
            <v>Wallgrove</v>
          </cell>
          <cell r="F2949" t="str">
            <v>BESS</v>
          </cell>
          <cell r="G2949" t="str">
            <v>APAC</v>
          </cell>
          <cell r="H2949" t="str">
            <v>Australia</v>
          </cell>
          <cell r="I2949" t="str">
            <v>Nueva Gales del Sur</v>
          </cell>
          <cell r="J2949" t="str">
            <v>Nueva Gales del Sur</v>
          </cell>
          <cell r="N2949">
            <v>1</v>
          </cell>
          <cell r="O2949">
            <v>1</v>
          </cell>
          <cell r="P2949">
            <v>0</v>
          </cell>
          <cell r="Q2949" t="str">
            <v>No</v>
          </cell>
          <cell r="R2949" t="str">
            <v>No</v>
          </cell>
          <cell r="S2949">
            <v>44015</v>
          </cell>
          <cell r="T2949">
            <v>44501</v>
          </cell>
          <cell r="U2949">
            <v>44531</v>
          </cell>
          <cell r="V2949" t="str">
            <v>-</v>
          </cell>
          <cell r="AN2949">
            <v>50</v>
          </cell>
          <cell r="AO2949">
            <v>50</v>
          </cell>
          <cell r="AP2949">
            <v>0</v>
          </cell>
          <cell r="AQ2949">
            <v>50</v>
          </cell>
          <cell r="AR2949">
            <v>1</v>
          </cell>
          <cell r="AS2949">
            <v>44256</v>
          </cell>
          <cell r="AT2949" t="str">
            <v>FL</v>
          </cell>
          <cell r="BH2949" t="str">
            <v/>
          </cell>
          <cell r="BU2949" t="str">
            <v/>
          </cell>
          <cell r="CH2949" t="str">
            <v/>
          </cell>
          <cell r="CU2949" t="str">
            <v/>
          </cell>
          <cell r="DH2949" t="str">
            <v/>
          </cell>
          <cell r="DU2949" t="str">
            <v/>
          </cell>
          <cell r="EH2949" t="str">
            <v/>
          </cell>
          <cell r="EU2949" t="str">
            <v/>
          </cell>
          <cell r="FH2949" t="str">
            <v/>
          </cell>
          <cell r="FU2949" t="str">
            <v/>
          </cell>
          <cell r="GH2949" t="str">
            <v/>
          </cell>
          <cell r="GU2949" t="str">
            <v/>
          </cell>
          <cell r="HH2949" t="str">
            <v/>
          </cell>
          <cell r="HU2949" t="str">
            <v/>
          </cell>
          <cell r="IH2949" t="str">
            <v/>
          </cell>
          <cell r="IU2949" t="str">
            <v/>
          </cell>
          <cell r="JH2949" t="str">
            <v/>
          </cell>
          <cell r="JU2949" t="str">
            <v/>
          </cell>
          <cell r="KG2949">
            <v>50</v>
          </cell>
          <cell r="KH2949">
            <v>50</v>
          </cell>
          <cell r="KU2949" t="str">
            <v/>
          </cell>
          <cell r="LH2949" t="str">
            <v/>
          </cell>
          <cell r="LU2949" t="str">
            <v/>
          </cell>
          <cell r="MH2949" t="str">
            <v/>
          </cell>
          <cell r="MU2949" t="str">
            <v/>
          </cell>
          <cell r="NH2949" t="str">
            <v/>
          </cell>
          <cell r="NU2949" t="str">
            <v/>
          </cell>
          <cell r="OH2949" t="str">
            <v/>
          </cell>
          <cell r="OU2949" t="str">
            <v/>
          </cell>
        </row>
        <row r="2950">
          <cell r="C2950" t="str">
            <v>BE_AU_WALLG5OC</v>
          </cell>
          <cell r="D2950" t="str">
            <v>BE_AU_WALLG</v>
          </cell>
          <cell r="E2950" t="str">
            <v>Wallgrove</v>
          </cell>
          <cell r="F2950" t="str">
            <v>BESS</v>
          </cell>
          <cell r="G2950" t="str">
            <v>APAC</v>
          </cell>
          <cell r="H2950" t="str">
            <v>Australia</v>
          </cell>
          <cell r="I2950" t="str">
            <v>Nueva Gales del Sur</v>
          </cell>
          <cell r="J2950" t="str">
            <v>Nueva Gales del Sur</v>
          </cell>
          <cell r="N2950">
            <v>1</v>
          </cell>
          <cell r="O2950">
            <v>1</v>
          </cell>
          <cell r="P2950">
            <v>0</v>
          </cell>
          <cell r="Q2950" t="str">
            <v>No</v>
          </cell>
          <cell r="R2950" t="str">
            <v>No</v>
          </cell>
          <cell r="S2950">
            <v>44015</v>
          </cell>
          <cell r="T2950">
            <v>44501</v>
          </cell>
          <cell r="U2950">
            <v>44531</v>
          </cell>
          <cell r="V2950" t="str">
            <v>-</v>
          </cell>
          <cell r="AN2950">
            <v>50</v>
          </cell>
          <cell r="AO2950">
            <v>50</v>
          </cell>
          <cell r="AP2950">
            <v>0</v>
          </cell>
          <cell r="AQ2950">
            <v>50</v>
          </cell>
          <cell r="AR2950">
            <v>1</v>
          </cell>
          <cell r="AS2950">
            <v>44256</v>
          </cell>
          <cell r="AT2950" t="str">
            <v>OC</v>
          </cell>
          <cell r="BH2950" t="str">
            <v/>
          </cell>
          <cell r="BU2950" t="str">
            <v/>
          </cell>
          <cell r="CH2950" t="str">
            <v/>
          </cell>
          <cell r="CU2950" t="str">
            <v/>
          </cell>
          <cell r="DH2950" t="str">
            <v/>
          </cell>
          <cell r="DU2950" t="str">
            <v/>
          </cell>
          <cell r="EH2950" t="str">
            <v/>
          </cell>
          <cell r="EU2950" t="str">
            <v/>
          </cell>
          <cell r="FH2950" t="str">
            <v/>
          </cell>
          <cell r="FU2950" t="str">
            <v/>
          </cell>
          <cell r="GH2950" t="str">
            <v/>
          </cell>
          <cell r="GU2950" t="str">
            <v/>
          </cell>
          <cell r="HH2950" t="str">
            <v/>
          </cell>
          <cell r="HU2950" t="str">
            <v/>
          </cell>
          <cell r="IH2950" t="str">
            <v/>
          </cell>
          <cell r="IU2950" t="str">
            <v/>
          </cell>
          <cell r="JH2950" t="str">
            <v/>
          </cell>
          <cell r="JU2950" t="str">
            <v/>
          </cell>
          <cell r="KG2950">
            <v>50</v>
          </cell>
          <cell r="KH2950">
            <v>50</v>
          </cell>
          <cell r="KU2950" t="str">
            <v/>
          </cell>
          <cell r="LH2950" t="str">
            <v/>
          </cell>
          <cell r="LU2950" t="str">
            <v/>
          </cell>
          <cell r="MH2950" t="str">
            <v/>
          </cell>
          <cell r="MU2950" t="str">
            <v/>
          </cell>
          <cell r="NH2950" t="str">
            <v/>
          </cell>
          <cell r="NU2950" t="str">
            <v/>
          </cell>
          <cell r="OH2950" t="str">
            <v/>
          </cell>
          <cell r="OU2950" t="str">
            <v/>
          </cell>
        </row>
        <row r="2951">
          <cell r="C2951" t="str">
            <v>PV_PO_MCHOR11IN</v>
          </cell>
          <cell r="D2951" t="str">
            <v>PV_PO_MCHOR1</v>
          </cell>
          <cell r="E2951" t="str">
            <v>Montechoro 1</v>
          </cell>
          <cell r="F2951" t="str">
            <v>Solar PV</v>
          </cell>
          <cell r="G2951" t="str">
            <v>EU-S</v>
          </cell>
          <cell r="H2951" t="str">
            <v>Portugal</v>
          </cell>
          <cell r="I2951" t="str">
            <v>Algarve-Setubal</v>
          </cell>
          <cell r="J2951" t="str">
            <v>Algarve-Setubal</v>
          </cell>
          <cell r="K2951">
            <v>37.147060000000003</v>
          </cell>
          <cell r="L2951">
            <v>-8.2151999999999994</v>
          </cell>
          <cell r="N2951">
            <v>1</v>
          </cell>
          <cell r="O2951">
            <v>1</v>
          </cell>
          <cell r="P2951">
            <v>0</v>
          </cell>
          <cell r="Q2951" t="str">
            <v>No</v>
          </cell>
          <cell r="R2951" t="str">
            <v>No</v>
          </cell>
          <cell r="S2951">
            <v>43733</v>
          </cell>
          <cell r="T2951">
            <v>45323</v>
          </cell>
          <cell r="U2951">
            <v>45323</v>
          </cell>
          <cell r="V2951" t="str">
            <v>17545 Jolywood JW-HD144N Bifacial-565</v>
          </cell>
          <cell r="W2951" t="str">
            <v>Jolywood</v>
          </cell>
          <cell r="X2951" t="str">
            <v>JW-HD144N Bifacial</v>
          </cell>
          <cell r="Y2951">
            <v>565</v>
          </cell>
          <cell r="Z2951">
            <v>17545</v>
          </cell>
          <cell r="AA2951" t="str">
            <v>Jolywood</v>
          </cell>
          <cell r="AB2951" t="str">
            <v>JW-HD144N Bifacial</v>
          </cell>
          <cell r="AC2951">
            <v>570</v>
          </cell>
          <cell r="AD2951">
            <v>2900</v>
          </cell>
          <cell r="AM2951">
            <v>11.565925</v>
          </cell>
          <cell r="AN2951">
            <v>11.57</v>
          </cell>
          <cell r="AO2951">
            <v>11.57</v>
          </cell>
          <cell r="AP2951">
            <v>0</v>
          </cell>
          <cell r="AQ2951">
            <v>10</v>
          </cell>
          <cell r="AR2951">
            <v>0.86430423509075194</v>
          </cell>
          <cell r="AS2951">
            <v>44958</v>
          </cell>
          <cell r="AT2951" t="str">
            <v>IN</v>
          </cell>
          <cell r="BH2951" t="str">
            <v/>
          </cell>
          <cell r="BU2951" t="str">
            <v/>
          </cell>
          <cell r="CH2951" t="str">
            <v/>
          </cell>
          <cell r="CU2951" t="str">
            <v/>
          </cell>
          <cell r="DH2951" t="str">
            <v/>
          </cell>
          <cell r="DU2951" t="str">
            <v/>
          </cell>
          <cell r="EH2951" t="str">
            <v/>
          </cell>
          <cell r="EU2951" t="str">
            <v/>
          </cell>
          <cell r="FH2951" t="str">
            <v/>
          </cell>
          <cell r="FU2951" t="str">
            <v/>
          </cell>
          <cell r="GH2951" t="str">
            <v/>
          </cell>
          <cell r="GU2951" t="str">
            <v/>
          </cell>
          <cell r="HH2951" t="str">
            <v/>
          </cell>
          <cell r="HU2951" t="str">
            <v/>
          </cell>
          <cell r="IH2951" t="str">
            <v/>
          </cell>
          <cell r="IU2951" t="str">
            <v/>
          </cell>
          <cell r="JH2951" t="str">
            <v/>
          </cell>
          <cell r="JU2951" t="str">
            <v/>
          </cell>
          <cell r="KH2951" t="str">
            <v/>
          </cell>
          <cell r="KU2951" t="str">
            <v/>
          </cell>
          <cell r="KZ2951">
            <v>7.0000000000000007E-2</v>
          </cell>
          <cell r="LA2951">
            <v>2.5</v>
          </cell>
          <cell r="LB2951">
            <v>1.52</v>
          </cell>
          <cell r="LC2951">
            <v>4.01</v>
          </cell>
          <cell r="LD2951">
            <v>3.47</v>
          </cell>
          <cell r="LH2951">
            <v>11.57</v>
          </cell>
          <cell r="LU2951" t="str">
            <v/>
          </cell>
          <cell r="MH2951" t="str">
            <v/>
          </cell>
          <cell r="MU2951" t="str">
            <v/>
          </cell>
          <cell r="NH2951" t="str">
            <v/>
          </cell>
          <cell r="NU2951" t="str">
            <v/>
          </cell>
          <cell r="OH2951" t="str">
            <v/>
          </cell>
          <cell r="OU2951" t="str">
            <v/>
          </cell>
        </row>
        <row r="2952">
          <cell r="C2952" t="str">
            <v>PV_PO_MCHOR12OP</v>
          </cell>
          <cell r="D2952" t="str">
            <v>PV_PO_MCHOR1</v>
          </cell>
          <cell r="E2952" t="str">
            <v>Montechoro 1</v>
          </cell>
          <cell r="F2952" t="str">
            <v>Solar PV</v>
          </cell>
          <cell r="G2952" t="str">
            <v>EU-S</v>
          </cell>
          <cell r="H2952" t="str">
            <v>Portugal</v>
          </cell>
          <cell r="I2952" t="str">
            <v>Algarve-Setubal</v>
          </cell>
          <cell r="J2952" t="str">
            <v>Algarve-Setubal</v>
          </cell>
          <cell r="K2952">
            <v>37.147060000000003</v>
          </cell>
          <cell r="L2952">
            <v>-8.2151999999999994</v>
          </cell>
          <cell r="N2952">
            <v>1</v>
          </cell>
          <cell r="O2952">
            <v>1</v>
          </cell>
          <cell r="P2952">
            <v>0</v>
          </cell>
          <cell r="Q2952" t="str">
            <v>No</v>
          </cell>
          <cell r="R2952" t="str">
            <v>No</v>
          </cell>
          <cell r="S2952">
            <v>43733</v>
          </cell>
          <cell r="T2952">
            <v>45323</v>
          </cell>
          <cell r="U2952">
            <v>45323</v>
          </cell>
          <cell r="V2952" t="str">
            <v>17545 Jolywood JW-HD144N Bifacial-565</v>
          </cell>
          <cell r="W2952" t="str">
            <v>Jolywood</v>
          </cell>
          <cell r="X2952" t="str">
            <v>JW-HD144N Bifacial</v>
          </cell>
          <cell r="Y2952">
            <v>565</v>
          </cell>
          <cell r="Z2952">
            <v>17545</v>
          </cell>
          <cell r="AA2952" t="str">
            <v>Jolywood</v>
          </cell>
          <cell r="AB2952" t="str">
            <v>JW-HD144N Bifacial</v>
          </cell>
          <cell r="AC2952">
            <v>570</v>
          </cell>
          <cell r="AD2952">
            <v>2900</v>
          </cell>
          <cell r="AN2952">
            <v>11.57</v>
          </cell>
          <cell r="AO2952">
            <v>11.57</v>
          </cell>
          <cell r="AP2952">
            <v>0</v>
          </cell>
          <cell r="AQ2952">
            <v>10</v>
          </cell>
          <cell r="AR2952">
            <v>0.86430423509075194</v>
          </cell>
          <cell r="AS2952">
            <v>44958</v>
          </cell>
          <cell r="AT2952" t="str">
            <v>OP</v>
          </cell>
          <cell r="BH2952" t="str">
            <v/>
          </cell>
          <cell r="BU2952" t="str">
            <v/>
          </cell>
          <cell r="CH2952" t="str">
            <v/>
          </cell>
          <cell r="CU2952" t="str">
            <v/>
          </cell>
          <cell r="DH2952" t="str">
            <v/>
          </cell>
          <cell r="DU2952" t="str">
            <v/>
          </cell>
          <cell r="EH2952" t="str">
            <v/>
          </cell>
          <cell r="EU2952" t="str">
            <v/>
          </cell>
          <cell r="FH2952" t="str">
            <v/>
          </cell>
          <cell r="FU2952" t="str">
            <v/>
          </cell>
          <cell r="GH2952" t="str">
            <v/>
          </cell>
          <cell r="GU2952" t="str">
            <v/>
          </cell>
          <cell r="HH2952" t="str">
            <v/>
          </cell>
          <cell r="HU2952" t="str">
            <v/>
          </cell>
          <cell r="IH2952" t="str">
            <v/>
          </cell>
          <cell r="IU2952" t="str">
            <v/>
          </cell>
          <cell r="JH2952" t="str">
            <v/>
          </cell>
          <cell r="JU2952" t="str">
            <v/>
          </cell>
          <cell r="KH2952" t="str">
            <v/>
          </cell>
          <cell r="KU2952" t="str">
            <v/>
          </cell>
          <cell r="LH2952" t="str">
            <v/>
          </cell>
          <cell r="LJ2952">
            <v>11.57</v>
          </cell>
          <cell r="LU2952">
            <v>11.57</v>
          </cell>
          <cell r="MH2952" t="str">
            <v/>
          </cell>
          <cell r="MU2952" t="str">
            <v/>
          </cell>
          <cell r="NH2952" t="str">
            <v/>
          </cell>
          <cell r="NU2952" t="str">
            <v/>
          </cell>
          <cell r="OH2952" t="str">
            <v/>
          </cell>
          <cell r="OU2952" t="str">
            <v/>
          </cell>
        </row>
        <row r="2953">
          <cell r="C2953" t="str">
            <v>PV_PO_MCHOR13CO</v>
          </cell>
          <cell r="D2953" t="str">
            <v>PV_PO_MCHOR1</v>
          </cell>
          <cell r="E2953" t="str">
            <v>Montechoro 1</v>
          </cell>
          <cell r="F2953" t="str">
            <v>Solar PV</v>
          </cell>
          <cell r="G2953" t="str">
            <v>EU-S</v>
          </cell>
          <cell r="H2953" t="str">
            <v>Portugal</v>
          </cell>
          <cell r="I2953" t="str">
            <v>Algarve-Setubal</v>
          </cell>
          <cell r="J2953" t="str">
            <v>Algarve-Setubal</v>
          </cell>
          <cell r="K2953">
            <v>37.147060000000003</v>
          </cell>
          <cell r="L2953">
            <v>-8.2151999999999994</v>
          </cell>
          <cell r="N2953">
            <v>1</v>
          </cell>
          <cell r="O2953">
            <v>1</v>
          </cell>
          <cell r="P2953">
            <v>0</v>
          </cell>
          <cell r="Q2953" t="str">
            <v>No</v>
          </cell>
          <cell r="R2953" t="str">
            <v>No</v>
          </cell>
          <cell r="S2953">
            <v>43733</v>
          </cell>
          <cell r="T2953">
            <v>45323</v>
          </cell>
          <cell r="U2953">
            <v>45323</v>
          </cell>
          <cell r="V2953" t="str">
            <v>17545 Jolywood JW-HD144N Bifacial-565</v>
          </cell>
          <cell r="W2953" t="str">
            <v>Jolywood</v>
          </cell>
          <cell r="X2953" t="str">
            <v>JW-HD144N Bifacial</v>
          </cell>
          <cell r="Y2953">
            <v>565</v>
          </cell>
          <cell r="Z2953">
            <v>17545</v>
          </cell>
          <cell r="AA2953" t="str">
            <v>Jolywood</v>
          </cell>
          <cell r="AB2953" t="str">
            <v>JW-HD144N Bifacial</v>
          </cell>
          <cell r="AC2953">
            <v>570</v>
          </cell>
          <cell r="AD2953">
            <v>2900</v>
          </cell>
          <cell r="AN2953">
            <v>11.57</v>
          </cell>
          <cell r="AO2953">
            <v>11.57</v>
          </cell>
          <cell r="AP2953">
            <v>0</v>
          </cell>
          <cell r="AQ2953">
            <v>10</v>
          </cell>
          <cell r="AR2953">
            <v>0.86430423509075194</v>
          </cell>
          <cell r="AS2953">
            <v>44958</v>
          </cell>
          <cell r="AT2953" t="str">
            <v>CO</v>
          </cell>
          <cell r="BH2953" t="str">
            <v/>
          </cell>
          <cell r="BU2953" t="str">
            <v/>
          </cell>
          <cell r="CH2953" t="str">
            <v/>
          </cell>
          <cell r="CU2953" t="str">
            <v/>
          </cell>
          <cell r="DH2953" t="str">
            <v/>
          </cell>
          <cell r="DU2953" t="str">
            <v/>
          </cell>
          <cell r="EH2953" t="str">
            <v/>
          </cell>
          <cell r="EU2953" t="str">
            <v/>
          </cell>
          <cell r="FH2953" t="str">
            <v/>
          </cell>
          <cell r="FU2953" t="str">
            <v/>
          </cell>
          <cell r="GH2953" t="str">
            <v/>
          </cell>
          <cell r="GU2953" t="str">
            <v/>
          </cell>
          <cell r="HH2953" t="str">
            <v/>
          </cell>
          <cell r="HU2953" t="str">
            <v/>
          </cell>
          <cell r="IH2953" t="str">
            <v/>
          </cell>
          <cell r="IU2953" t="str">
            <v/>
          </cell>
          <cell r="JH2953" t="str">
            <v/>
          </cell>
          <cell r="JU2953" t="str">
            <v/>
          </cell>
          <cell r="KH2953" t="str">
            <v/>
          </cell>
          <cell r="KU2953" t="str">
            <v/>
          </cell>
          <cell r="LH2953" t="str">
            <v/>
          </cell>
          <cell r="LJ2953">
            <v>11.57</v>
          </cell>
          <cell r="LU2953">
            <v>11.57</v>
          </cell>
          <cell r="MH2953" t="str">
            <v/>
          </cell>
          <cell r="MU2953" t="str">
            <v/>
          </cell>
          <cell r="NH2953" t="str">
            <v/>
          </cell>
          <cell r="NU2953" t="str">
            <v/>
          </cell>
          <cell r="OH2953" t="str">
            <v/>
          </cell>
          <cell r="OU2953" t="str">
            <v/>
          </cell>
        </row>
        <row r="2954">
          <cell r="C2954" t="str">
            <v>PV_PO_MCHOR14FL</v>
          </cell>
          <cell r="D2954" t="str">
            <v>PV_PO_MCHOR1</v>
          </cell>
          <cell r="E2954" t="str">
            <v>Montechoro 1</v>
          </cell>
          <cell r="F2954" t="str">
            <v>Solar PV</v>
          </cell>
          <cell r="G2954" t="str">
            <v>EU-S</v>
          </cell>
          <cell r="H2954" t="str">
            <v>Portugal</v>
          </cell>
          <cell r="I2954" t="str">
            <v>Algarve-Setubal</v>
          </cell>
          <cell r="J2954" t="str">
            <v>Algarve-Setubal</v>
          </cell>
          <cell r="K2954">
            <v>37.147060000000003</v>
          </cell>
          <cell r="L2954">
            <v>-8.2151999999999994</v>
          </cell>
          <cell r="N2954">
            <v>1</v>
          </cell>
          <cell r="O2954">
            <v>1</v>
          </cell>
          <cell r="P2954">
            <v>0</v>
          </cell>
          <cell r="Q2954" t="str">
            <v>No</v>
          </cell>
          <cell r="R2954" t="str">
            <v>No</v>
          </cell>
          <cell r="S2954">
            <v>43733</v>
          </cell>
          <cell r="T2954">
            <v>45323</v>
          </cell>
          <cell r="U2954">
            <v>45323</v>
          </cell>
          <cell r="V2954" t="str">
            <v>17545 Jolywood JW-HD144N Bifacial-565</v>
          </cell>
          <cell r="W2954" t="str">
            <v>Jolywood</v>
          </cell>
          <cell r="X2954" t="str">
            <v>JW-HD144N Bifacial</v>
          </cell>
          <cell r="Y2954">
            <v>565</v>
          </cell>
          <cell r="Z2954">
            <v>17545</v>
          </cell>
          <cell r="AA2954" t="str">
            <v>Jolywood</v>
          </cell>
          <cell r="AB2954" t="str">
            <v>JW-HD144N Bifacial</v>
          </cell>
          <cell r="AC2954">
            <v>570</v>
          </cell>
          <cell r="AD2954">
            <v>2900</v>
          </cell>
          <cell r="AN2954">
            <v>11.57</v>
          </cell>
          <cell r="AO2954">
            <v>11.57</v>
          </cell>
          <cell r="AP2954">
            <v>0</v>
          </cell>
          <cell r="AQ2954">
            <v>10</v>
          </cell>
          <cell r="AR2954">
            <v>0.86430423509075194</v>
          </cell>
          <cell r="AS2954">
            <v>44958</v>
          </cell>
          <cell r="AT2954" t="str">
            <v>FL</v>
          </cell>
          <cell r="BH2954" t="str">
            <v/>
          </cell>
          <cell r="BU2954" t="str">
            <v/>
          </cell>
          <cell r="CH2954" t="str">
            <v/>
          </cell>
          <cell r="CU2954" t="str">
            <v/>
          </cell>
          <cell r="DH2954" t="str">
            <v/>
          </cell>
          <cell r="DU2954" t="str">
            <v/>
          </cell>
          <cell r="EH2954" t="str">
            <v/>
          </cell>
          <cell r="EU2954" t="str">
            <v/>
          </cell>
          <cell r="FH2954" t="str">
            <v/>
          </cell>
          <cell r="FU2954" t="str">
            <v/>
          </cell>
          <cell r="GH2954" t="str">
            <v/>
          </cell>
          <cell r="GU2954" t="str">
            <v/>
          </cell>
          <cell r="HH2954" t="str">
            <v/>
          </cell>
          <cell r="HU2954" t="str">
            <v/>
          </cell>
          <cell r="IH2954" t="str">
            <v/>
          </cell>
          <cell r="IU2954" t="str">
            <v/>
          </cell>
          <cell r="JH2954" t="str">
            <v/>
          </cell>
          <cell r="JU2954" t="str">
            <v/>
          </cell>
          <cell r="KH2954" t="str">
            <v/>
          </cell>
          <cell r="KU2954" t="str">
            <v/>
          </cell>
          <cell r="LH2954" t="str">
            <v/>
          </cell>
          <cell r="LJ2954">
            <v>11.57</v>
          </cell>
          <cell r="LU2954">
            <v>11.57</v>
          </cell>
          <cell r="MH2954" t="str">
            <v/>
          </cell>
          <cell r="MU2954" t="str">
            <v/>
          </cell>
          <cell r="NH2954" t="str">
            <v/>
          </cell>
          <cell r="NU2954" t="str">
            <v/>
          </cell>
          <cell r="OH2954" t="str">
            <v/>
          </cell>
          <cell r="OU2954" t="str">
            <v/>
          </cell>
        </row>
        <row r="2955">
          <cell r="C2955" t="str">
            <v>PV_PO_MCHOR15OC</v>
          </cell>
          <cell r="D2955" t="str">
            <v>PV_PO_MCHOR1</v>
          </cell>
          <cell r="E2955" t="str">
            <v>Montechoro 1</v>
          </cell>
          <cell r="F2955" t="str">
            <v>Solar PV</v>
          </cell>
          <cell r="G2955" t="str">
            <v>EU-S</v>
          </cell>
          <cell r="H2955" t="str">
            <v>Portugal</v>
          </cell>
          <cell r="I2955" t="str">
            <v>Algarve-Setubal</v>
          </cell>
          <cell r="J2955" t="str">
            <v>Algarve-Setubal</v>
          </cell>
          <cell r="K2955">
            <v>37.147060000000003</v>
          </cell>
          <cell r="L2955">
            <v>-8.2151999999999994</v>
          </cell>
          <cell r="N2955">
            <v>1</v>
          </cell>
          <cell r="O2955">
            <v>1</v>
          </cell>
          <cell r="P2955">
            <v>0</v>
          </cell>
          <cell r="Q2955" t="str">
            <v>No</v>
          </cell>
          <cell r="R2955" t="str">
            <v>No</v>
          </cell>
          <cell r="S2955">
            <v>43733</v>
          </cell>
          <cell r="T2955">
            <v>45323</v>
          </cell>
          <cell r="U2955">
            <v>45323</v>
          </cell>
          <cell r="V2955" t="str">
            <v>17545 Jolywood JW-HD144N Bifacial-565</v>
          </cell>
          <cell r="W2955" t="str">
            <v>Jolywood</v>
          </cell>
          <cell r="X2955" t="str">
            <v>JW-HD144N Bifacial</v>
          </cell>
          <cell r="Y2955">
            <v>565</v>
          </cell>
          <cell r="Z2955">
            <v>17545</v>
          </cell>
          <cell r="AA2955" t="str">
            <v>Jolywood</v>
          </cell>
          <cell r="AB2955" t="str">
            <v>JW-HD144N Bifacial</v>
          </cell>
          <cell r="AC2955">
            <v>570</v>
          </cell>
          <cell r="AD2955">
            <v>2900</v>
          </cell>
          <cell r="AN2955">
            <v>11.57</v>
          </cell>
          <cell r="AO2955">
            <v>11.57</v>
          </cell>
          <cell r="AP2955">
            <v>0</v>
          </cell>
          <cell r="AQ2955">
            <v>10</v>
          </cell>
          <cell r="AR2955">
            <v>0.86430423509075194</v>
          </cell>
          <cell r="AS2955">
            <v>44958</v>
          </cell>
          <cell r="AT2955" t="str">
            <v>OC</v>
          </cell>
          <cell r="BH2955" t="str">
            <v/>
          </cell>
          <cell r="BU2955" t="str">
            <v/>
          </cell>
          <cell r="CH2955" t="str">
            <v/>
          </cell>
          <cell r="CU2955" t="str">
            <v/>
          </cell>
          <cell r="DH2955" t="str">
            <v/>
          </cell>
          <cell r="DU2955" t="str">
            <v/>
          </cell>
          <cell r="EH2955" t="str">
            <v/>
          </cell>
          <cell r="EU2955" t="str">
            <v/>
          </cell>
          <cell r="FH2955" t="str">
            <v/>
          </cell>
          <cell r="FU2955" t="str">
            <v/>
          </cell>
          <cell r="GH2955" t="str">
            <v/>
          </cell>
          <cell r="GU2955" t="str">
            <v/>
          </cell>
          <cell r="HH2955" t="str">
            <v/>
          </cell>
          <cell r="HU2955" t="str">
            <v/>
          </cell>
          <cell r="IH2955" t="str">
            <v/>
          </cell>
          <cell r="IU2955" t="str">
            <v/>
          </cell>
          <cell r="JH2955" t="str">
            <v/>
          </cell>
          <cell r="JU2955" t="str">
            <v/>
          </cell>
          <cell r="KH2955" t="str">
            <v/>
          </cell>
          <cell r="KU2955" t="str">
            <v/>
          </cell>
          <cell r="LH2955" t="str">
            <v/>
          </cell>
          <cell r="LJ2955">
            <v>11.57</v>
          </cell>
          <cell r="LU2955">
            <v>11.57</v>
          </cell>
          <cell r="MH2955" t="str">
            <v/>
          </cell>
          <cell r="MU2955" t="str">
            <v/>
          </cell>
          <cell r="NH2955" t="str">
            <v/>
          </cell>
          <cell r="NU2955" t="str">
            <v/>
          </cell>
          <cell r="OH2955" t="str">
            <v/>
          </cell>
          <cell r="OU2955" t="str">
            <v/>
          </cell>
        </row>
        <row r="2956">
          <cell r="C2956" t="str">
            <v>PV_PO_MCHOR21IN</v>
          </cell>
          <cell r="D2956" t="str">
            <v>PV_PO_MCHOR2</v>
          </cell>
          <cell r="E2956" t="str">
            <v>Montechoro 2</v>
          </cell>
          <cell r="F2956" t="str">
            <v>Solar PV</v>
          </cell>
          <cell r="G2956" t="str">
            <v>EU-S</v>
          </cell>
          <cell r="H2956" t="str">
            <v>Portugal</v>
          </cell>
          <cell r="I2956" t="str">
            <v>Algarve-Setubal</v>
          </cell>
          <cell r="J2956" t="str">
            <v>Algarve-Setubal</v>
          </cell>
          <cell r="K2956">
            <v>37.146999999999998</v>
          </cell>
          <cell r="L2956">
            <v>-8.2151999999999994</v>
          </cell>
          <cell r="N2956">
            <v>1</v>
          </cell>
          <cell r="O2956">
            <v>1</v>
          </cell>
          <cell r="P2956">
            <v>0</v>
          </cell>
          <cell r="Q2956" t="str">
            <v>No</v>
          </cell>
          <cell r="R2956" t="str">
            <v>No</v>
          </cell>
          <cell r="S2956">
            <v>43733</v>
          </cell>
          <cell r="T2956">
            <v>45323</v>
          </cell>
          <cell r="U2956">
            <v>45323</v>
          </cell>
          <cell r="V2956" t="str">
            <v>12760 Jolywood JW-HD144N Bifacial-560</v>
          </cell>
          <cell r="W2956" t="str">
            <v>Jolywood</v>
          </cell>
          <cell r="X2956" t="str">
            <v>JW-HD144N Bifacial</v>
          </cell>
          <cell r="Y2956">
            <v>560</v>
          </cell>
          <cell r="Z2956">
            <v>12760</v>
          </cell>
          <cell r="AA2956" t="str">
            <v>Jolywood</v>
          </cell>
          <cell r="AB2956" t="str">
            <v>JW-HD144N Bifacial</v>
          </cell>
          <cell r="AC2956">
            <v>565</v>
          </cell>
          <cell r="AD2956">
            <v>15544</v>
          </cell>
          <cell r="AE2956" t="str">
            <v>Jolywood</v>
          </cell>
          <cell r="AF2956" t="str">
            <v>JW-HD144N Bifacial</v>
          </cell>
          <cell r="AG2956">
            <v>570</v>
          </cell>
          <cell r="AH2956">
            <v>15805</v>
          </cell>
          <cell r="AM2956">
            <v>24.936810000000001</v>
          </cell>
          <cell r="AN2956">
            <v>24.94</v>
          </cell>
          <cell r="AO2956">
            <v>24.94</v>
          </cell>
          <cell r="AP2956">
            <v>0</v>
          </cell>
          <cell r="AQ2956">
            <v>20</v>
          </cell>
          <cell r="AR2956">
            <v>0.80192461908580592</v>
          </cell>
          <cell r="AS2956">
            <v>44958</v>
          </cell>
          <cell r="AT2956" t="str">
            <v>IN</v>
          </cell>
          <cell r="BH2956" t="str">
            <v/>
          </cell>
          <cell r="BU2956" t="str">
            <v/>
          </cell>
          <cell r="CH2956" t="str">
            <v/>
          </cell>
          <cell r="CU2956" t="str">
            <v/>
          </cell>
          <cell r="DH2956" t="str">
            <v/>
          </cell>
          <cell r="DU2956" t="str">
            <v/>
          </cell>
          <cell r="EH2956" t="str">
            <v/>
          </cell>
          <cell r="EU2956" t="str">
            <v/>
          </cell>
          <cell r="FH2956" t="str">
            <v/>
          </cell>
          <cell r="FU2956" t="str">
            <v/>
          </cell>
          <cell r="GH2956" t="str">
            <v/>
          </cell>
          <cell r="GU2956" t="str">
            <v/>
          </cell>
          <cell r="HH2956" t="str">
            <v/>
          </cell>
          <cell r="HU2956" t="str">
            <v/>
          </cell>
          <cell r="IH2956" t="str">
            <v/>
          </cell>
          <cell r="IU2956" t="str">
            <v/>
          </cell>
          <cell r="JH2956" t="str">
            <v/>
          </cell>
          <cell r="JU2956" t="str">
            <v/>
          </cell>
          <cell r="KH2956" t="str">
            <v/>
          </cell>
          <cell r="KU2956" t="str">
            <v/>
          </cell>
          <cell r="KZ2956">
            <v>0.14000000000000001</v>
          </cell>
          <cell r="LA2956">
            <v>3.5</v>
          </cell>
          <cell r="LB2956">
            <v>5.33</v>
          </cell>
          <cell r="LC2956">
            <v>2.06</v>
          </cell>
          <cell r="LD2956">
            <v>9.18</v>
          </cell>
          <cell r="LE2956">
            <v>4.7300000000000004</v>
          </cell>
          <cell r="LH2956">
            <v>24.94</v>
          </cell>
          <cell r="LU2956" t="str">
            <v/>
          </cell>
          <cell r="MH2956" t="str">
            <v/>
          </cell>
          <cell r="MU2956" t="str">
            <v/>
          </cell>
          <cell r="NH2956" t="str">
            <v/>
          </cell>
          <cell r="NU2956" t="str">
            <v/>
          </cell>
          <cell r="OH2956" t="str">
            <v/>
          </cell>
          <cell r="OU2956" t="str">
            <v/>
          </cell>
        </row>
        <row r="2957">
          <cell r="C2957" t="str">
            <v>PV_PO_MCHOR22OP</v>
          </cell>
          <cell r="D2957" t="str">
            <v>PV_PO_MCHOR2</v>
          </cell>
          <cell r="E2957" t="str">
            <v>Montechoro 2</v>
          </cell>
          <cell r="F2957" t="str">
            <v>Solar PV</v>
          </cell>
          <cell r="G2957" t="str">
            <v>EU-S</v>
          </cell>
          <cell r="H2957" t="str">
            <v>Portugal</v>
          </cell>
          <cell r="I2957" t="str">
            <v>Algarve-Setubal</v>
          </cell>
          <cell r="J2957" t="str">
            <v>Algarve-Setubal</v>
          </cell>
          <cell r="K2957">
            <v>37.146999999999998</v>
          </cell>
          <cell r="L2957">
            <v>-8.2151999999999994</v>
          </cell>
          <cell r="N2957">
            <v>1</v>
          </cell>
          <cell r="O2957">
            <v>1</v>
          </cell>
          <cell r="P2957">
            <v>0</v>
          </cell>
          <cell r="Q2957" t="str">
            <v>No</v>
          </cell>
          <cell r="R2957" t="str">
            <v>No</v>
          </cell>
          <cell r="S2957">
            <v>43733</v>
          </cell>
          <cell r="T2957">
            <v>45323</v>
          </cell>
          <cell r="U2957">
            <v>45323</v>
          </cell>
          <cell r="V2957" t="str">
            <v>12760 Jolywood JW-HD144N Bifacial-560</v>
          </cell>
          <cell r="W2957" t="str">
            <v>Jolywood</v>
          </cell>
          <cell r="X2957" t="str">
            <v>JW-HD144N Bifacial</v>
          </cell>
          <cell r="Y2957">
            <v>560</v>
          </cell>
          <cell r="Z2957">
            <v>12760</v>
          </cell>
          <cell r="AA2957" t="str">
            <v>Jolywood</v>
          </cell>
          <cell r="AB2957" t="str">
            <v>JW-HD144N Bifacial</v>
          </cell>
          <cell r="AC2957">
            <v>565</v>
          </cell>
          <cell r="AD2957">
            <v>15544</v>
          </cell>
          <cell r="AE2957" t="str">
            <v>Jolywood</v>
          </cell>
          <cell r="AF2957" t="str">
            <v>JW-HD144N Bifacial</v>
          </cell>
          <cell r="AG2957">
            <v>570</v>
          </cell>
          <cell r="AH2957">
            <v>15805</v>
          </cell>
          <cell r="AN2957">
            <v>24.94</v>
          </cell>
          <cell r="AO2957">
            <v>24.94</v>
          </cell>
          <cell r="AP2957">
            <v>0</v>
          </cell>
          <cell r="AQ2957">
            <v>20</v>
          </cell>
          <cell r="AR2957">
            <v>0.80192461908580592</v>
          </cell>
          <cell r="AS2957">
            <v>44958</v>
          </cell>
          <cell r="AT2957" t="str">
            <v>OP</v>
          </cell>
          <cell r="BH2957" t="str">
            <v/>
          </cell>
          <cell r="BU2957" t="str">
            <v/>
          </cell>
          <cell r="CH2957" t="str">
            <v/>
          </cell>
          <cell r="CU2957" t="str">
            <v/>
          </cell>
          <cell r="DH2957" t="str">
            <v/>
          </cell>
          <cell r="DU2957" t="str">
            <v/>
          </cell>
          <cell r="EH2957" t="str">
            <v/>
          </cell>
          <cell r="EU2957" t="str">
            <v/>
          </cell>
          <cell r="FH2957" t="str">
            <v/>
          </cell>
          <cell r="FU2957" t="str">
            <v/>
          </cell>
          <cell r="GH2957" t="str">
            <v/>
          </cell>
          <cell r="GU2957" t="str">
            <v/>
          </cell>
          <cell r="HH2957" t="str">
            <v/>
          </cell>
          <cell r="HU2957" t="str">
            <v/>
          </cell>
          <cell r="IH2957" t="str">
            <v/>
          </cell>
          <cell r="IU2957" t="str">
            <v/>
          </cell>
          <cell r="JH2957" t="str">
            <v/>
          </cell>
          <cell r="JU2957" t="str">
            <v/>
          </cell>
          <cell r="KH2957" t="str">
            <v/>
          </cell>
          <cell r="KU2957" t="str">
            <v/>
          </cell>
          <cell r="LH2957" t="str">
            <v/>
          </cell>
          <cell r="LJ2957">
            <v>24.94</v>
          </cell>
          <cell r="LU2957">
            <v>24.94</v>
          </cell>
          <cell r="MH2957" t="str">
            <v/>
          </cell>
          <cell r="MU2957" t="str">
            <v/>
          </cell>
          <cell r="NH2957" t="str">
            <v/>
          </cell>
          <cell r="NU2957" t="str">
            <v/>
          </cell>
          <cell r="OH2957" t="str">
            <v/>
          </cell>
          <cell r="OU2957" t="str">
            <v/>
          </cell>
        </row>
        <row r="2958">
          <cell r="C2958" t="str">
            <v>PV_PO_MCHOR23CO</v>
          </cell>
          <cell r="D2958" t="str">
            <v>PV_PO_MCHOR2</v>
          </cell>
          <cell r="E2958" t="str">
            <v>Montechoro 2</v>
          </cell>
          <cell r="F2958" t="str">
            <v>Solar PV</v>
          </cell>
          <cell r="G2958" t="str">
            <v>EU-S</v>
          </cell>
          <cell r="H2958" t="str">
            <v>Portugal</v>
          </cell>
          <cell r="I2958" t="str">
            <v>Algarve-Setubal</v>
          </cell>
          <cell r="J2958" t="str">
            <v>Algarve-Setubal</v>
          </cell>
          <cell r="K2958">
            <v>37.146999999999998</v>
          </cell>
          <cell r="L2958">
            <v>-8.2151999999999994</v>
          </cell>
          <cell r="N2958">
            <v>1</v>
          </cell>
          <cell r="O2958">
            <v>1</v>
          </cell>
          <cell r="P2958">
            <v>0</v>
          </cell>
          <cell r="Q2958" t="str">
            <v>No</v>
          </cell>
          <cell r="R2958" t="str">
            <v>No</v>
          </cell>
          <cell r="S2958">
            <v>43733</v>
          </cell>
          <cell r="T2958">
            <v>45323</v>
          </cell>
          <cell r="U2958">
            <v>45323</v>
          </cell>
          <cell r="V2958" t="str">
            <v>12760 Jolywood JW-HD144N Bifacial-560</v>
          </cell>
          <cell r="W2958" t="str">
            <v>Jolywood</v>
          </cell>
          <cell r="X2958" t="str">
            <v>JW-HD144N Bifacial</v>
          </cell>
          <cell r="Y2958">
            <v>560</v>
          </cell>
          <cell r="Z2958">
            <v>12760</v>
          </cell>
          <cell r="AA2958" t="str">
            <v>Jolywood</v>
          </cell>
          <cell r="AB2958" t="str">
            <v>JW-HD144N Bifacial</v>
          </cell>
          <cell r="AC2958">
            <v>565</v>
          </cell>
          <cell r="AD2958">
            <v>15544</v>
          </cell>
          <cell r="AE2958" t="str">
            <v>Jolywood</v>
          </cell>
          <cell r="AF2958" t="str">
            <v>JW-HD144N Bifacial</v>
          </cell>
          <cell r="AG2958">
            <v>570</v>
          </cell>
          <cell r="AH2958">
            <v>15805</v>
          </cell>
          <cell r="AN2958">
            <v>24.94</v>
          </cell>
          <cell r="AO2958">
            <v>24.94</v>
          </cell>
          <cell r="AP2958">
            <v>0</v>
          </cell>
          <cell r="AQ2958">
            <v>20</v>
          </cell>
          <cell r="AR2958">
            <v>0.80192461908580592</v>
          </cell>
          <cell r="AS2958">
            <v>44958</v>
          </cell>
          <cell r="AT2958" t="str">
            <v>CO</v>
          </cell>
          <cell r="BH2958" t="str">
            <v/>
          </cell>
          <cell r="BU2958" t="str">
            <v/>
          </cell>
          <cell r="CH2958" t="str">
            <v/>
          </cell>
          <cell r="CU2958" t="str">
            <v/>
          </cell>
          <cell r="DH2958" t="str">
            <v/>
          </cell>
          <cell r="DU2958" t="str">
            <v/>
          </cell>
          <cell r="EH2958" t="str">
            <v/>
          </cell>
          <cell r="EU2958" t="str">
            <v/>
          </cell>
          <cell r="FH2958" t="str">
            <v/>
          </cell>
          <cell r="FU2958" t="str">
            <v/>
          </cell>
          <cell r="GH2958" t="str">
            <v/>
          </cell>
          <cell r="GU2958" t="str">
            <v/>
          </cell>
          <cell r="HH2958" t="str">
            <v/>
          </cell>
          <cell r="HU2958" t="str">
            <v/>
          </cell>
          <cell r="IH2958" t="str">
            <v/>
          </cell>
          <cell r="IU2958" t="str">
            <v/>
          </cell>
          <cell r="JH2958" t="str">
            <v/>
          </cell>
          <cell r="JU2958" t="str">
            <v/>
          </cell>
          <cell r="KH2958" t="str">
            <v/>
          </cell>
          <cell r="KU2958" t="str">
            <v/>
          </cell>
          <cell r="LH2958" t="str">
            <v/>
          </cell>
          <cell r="LJ2958">
            <v>24.94</v>
          </cell>
          <cell r="LU2958">
            <v>24.94</v>
          </cell>
          <cell r="MH2958" t="str">
            <v/>
          </cell>
          <cell r="MU2958" t="str">
            <v/>
          </cell>
          <cell r="NH2958" t="str">
            <v/>
          </cell>
          <cell r="NU2958" t="str">
            <v/>
          </cell>
          <cell r="OH2958" t="str">
            <v/>
          </cell>
          <cell r="OU2958" t="str">
            <v/>
          </cell>
        </row>
        <row r="2959">
          <cell r="C2959" t="str">
            <v>PV_PO_MCHOR24FL</v>
          </cell>
          <cell r="D2959" t="str">
            <v>PV_PO_MCHOR2</v>
          </cell>
          <cell r="E2959" t="str">
            <v>Montechoro 2</v>
          </cell>
          <cell r="F2959" t="str">
            <v>Solar PV</v>
          </cell>
          <cell r="G2959" t="str">
            <v>EU-S</v>
          </cell>
          <cell r="H2959" t="str">
            <v>Portugal</v>
          </cell>
          <cell r="I2959" t="str">
            <v>Algarve-Setubal</v>
          </cell>
          <cell r="J2959" t="str">
            <v>Algarve-Setubal</v>
          </cell>
          <cell r="K2959">
            <v>37.146999999999998</v>
          </cell>
          <cell r="L2959">
            <v>-8.2151999999999994</v>
          </cell>
          <cell r="N2959">
            <v>1</v>
          </cell>
          <cell r="O2959">
            <v>1</v>
          </cell>
          <cell r="P2959">
            <v>0</v>
          </cell>
          <cell r="Q2959" t="str">
            <v>No</v>
          </cell>
          <cell r="R2959" t="str">
            <v>No</v>
          </cell>
          <cell r="S2959">
            <v>43733</v>
          </cell>
          <cell r="T2959">
            <v>45323</v>
          </cell>
          <cell r="U2959">
            <v>45323</v>
          </cell>
          <cell r="V2959" t="str">
            <v>12760 Jolywood JW-HD144N Bifacial-560</v>
          </cell>
          <cell r="W2959" t="str">
            <v>Jolywood</v>
          </cell>
          <cell r="X2959" t="str">
            <v>JW-HD144N Bifacial</v>
          </cell>
          <cell r="Y2959">
            <v>560</v>
          </cell>
          <cell r="Z2959">
            <v>12760</v>
          </cell>
          <cell r="AA2959" t="str">
            <v>Jolywood</v>
          </cell>
          <cell r="AB2959" t="str">
            <v>JW-HD144N Bifacial</v>
          </cell>
          <cell r="AC2959">
            <v>565</v>
          </cell>
          <cell r="AD2959">
            <v>15544</v>
          </cell>
          <cell r="AE2959" t="str">
            <v>Jolywood</v>
          </cell>
          <cell r="AF2959" t="str">
            <v>JW-HD144N Bifacial</v>
          </cell>
          <cell r="AG2959">
            <v>570</v>
          </cell>
          <cell r="AH2959">
            <v>15805</v>
          </cell>
          <cell r="AN2959">
            <v>24.94</v>
          </cell>
          <cell r="AO2959">
            <v>24.94</v>
          </cell>
          <cell r="AP2959">
            <v>0</v>
          </cell>
          <cell r="AQ2959">
            <v>20</v>
          </cell>
          <cell r="AR2959">
            <v>0.80192461908580592</v>
          </cell>
          <cell r="AS2959">
            <v>44958</v>
          </cell>
          <cell r="AT2959" t="str">
            <v>FL</v>
          </cell>
          <cell r="BH2959" t="str">
            <v/>
          </cell>
          <cell r="BU2959" t="str">
            <v/>
          </cell>
          <cell r="CH2959" t="str">
            <v/>
          </cell>
          <cell r="CU2959" t="str">
            <v/>
          </cell>
          <cell r="DH2959" t="str">
            <v/>
          </cell>
          <cell r="DU2959" t="str">
            <v/>
          </cell>
          <cell r="EH2959" t="str">
            <v/>
          </cell>
          <cell r="EU2959" t="str">
            <v/>
          </cell>
          <cell r="FH2959" t="str">
            <v/>
          </cell>
          <cell r="FU2959" t="str">
            <v/>
          </cell>
          <cell r="GH2959" t="str">
            <v/>
          </cell>
          <cell r="GU2959" t="str">
            <v/>
          </cell>
          <cell r="HH2959" t="str">
            <v/>
          </cell>
          <cell r="HU2959" t="str">
            <v/>
          </cell>
          <cell r="IH2959" t="str">
            <v/>
          </cell>
          <cell r="IU2959" t="str">
            <v/>
          </cell>
          <cell r="JH2959" t="str">
            <v/>
          </cell>
          <cell r="JU2959" t="str">
            <v/>
          </cell>
          <cell r="KH2959" t="str">
            <v/>
          </cell>
          <cell r="KU2959" t="str">
            <v/>
          </cell>
          <cell r="LH2959" t="str">
            <v/>
          </cell>
          <cell r="LJ2959">
            <v>24.94</v>
          </cell>
          <cell r="LU2959">
            <v>24.94</v>
          </cell>
          <cell r="MH2959" t="str">
            <v/>
          </cell>
          <cell r="MU2959" t="str">
            <v/>
          </cell>
          <cell r="NH2959" t="str">
            <v/>
          </cell>
          <cell r="NU2959" t="str">
            <v/>
          </cell>
          <cell r="OH2959" t="str">
            <v/>
          </cell>
          <cell r="OU2959" t="str">
            <v/>
          </cell>
        </row>
        <row r="2960">
          <cell r="C2960" t="str">
            <v>PV_PO_MCHOR25OC</v>
          </cell>
          <cell r="D2960" t="str">
            <v>PV_PO_MCHOR2</v>
          </cell>
          <cell r="E2960" t="str">
            <v>Montechoro 2</v>
          </cell>
          <cell r="F2960" t="str">
            <v>Solar PV</v>
          </cell>
          <cell r="G2960" t="str">
            <v>EU-S</v>
          </cell>
          <cell r="H2960" t="str">
            <v>Portugal</v>
          </cell>
          <cell r="I2960" t="str">
            <v>Algarve-Setubal</v>
          </cell>
          <cell r="J2960" t="str">
            <v>Algarve-Setubal</v>
          </cell>
          <cell r="K2960">
            <v>37.146999999999998</v>
          </cell>
          <cell r="L2960">
            <v>-8.2151999999999994</v>
          </cell>
          <cell r="N2960">
            <v>1</v>
          </cell>
          <cell r="O2960">
            <v>1</v>
          </cell>
          <cell r="P2960">
            <v>0</v>
          </cell>
          <cell r="Q2960" t="str">
            <v>No</v>
          </cell>
          <cell r="R2960" t="str">
            <v>No</v>
          </cell>
          <cell r="S2960">
            <v>43733</v>
          </cell>
          <cell r="T2960">
            <v>45323</v>
          </cell>
          <cell r="U2960">
            <v>45323</v>
          </cell>
          <cell r="V2960" t="str">
            <v>12760 Jolywood JW-HD144N Bifacial-560</v>
          </cell>
          <cell r="W2960" t="str">
            <v>Jolywood</v>
          </cell>
          <cell r="X2960" t="str">
            <v>JW-HD144N Bifacial</v>
          </cell>
          <cell r="Y2960">
            <v>560</v>
          </cell>
          <cell r="Z2960">
            <v>12760</v>
          </cell>
          <cell r="AA2960" t="str">
            <v>Jolywood</v>
          </cell>
          <cell r="AB2960" t="str">
            <v>JW-HD144N Bifacial</v>
          </cell>
          <cell r="AC2960">
            <v>565</v>
          </cell>
          <cell r="AD2960">
            <v>15544</v>
          </cell>
          <cell r="AE2960" t="str">
            <v>Jolywood</v>
          </cell>
          <cell r="AF2960" t="str">
            <v>JW-HD144N Bifacial</v>
          </cell>
          <cell r="AG2960">
            <v>570</v>
          </cell>
          <cell r="AH2960">
            <v>15805</v>
          </cell>
          <cell r="AN2960">
            <v>24.94</v>
          </cell>
          <cell r="AO2960">
            <v>24.94</v>
          </cell>
          <cell r="AP2960">
            <v>0</v>
          </cell>
          <cell r="AQ2960">
            <v>20</v>
          </cell>
          <cell r="AR2960">
            <v>0.80192461908580592</v>
          </cell>
          <cell r="AS2960">
            <v>44958</v>
          </cell>
          <cell r="AT2960" t="str">
            <v>OC</v>
          </cell>
          <cell r="BH2960" t="str">
            <v/>
          </cell>
          <cell r="BU2960" t="str">
            <v/>
          </cell>
          <cell r="CH2960" t="str">
            <v/>
          </cell>
          <cell r="CU2960" t="str">
            <v/>
          </cell>
          <cell r="DH2960" t="str">
            <v/>
          </cell>
          <cell r="DU2960" t="str">
            <v/>
          </cell>
          <cell r="EH2960" t="str">
            <v/>
          </cell>
          <cell r="EU2960" t="str">
            <v/>
          </cell>
          <cell r="FH2960" t="str">
            <v/>
          </cell>
          <cell r="FU2960" t="str">
            <v/>
          </cell>
          <cell r="GH2960" t="str">
            <v/>
          </cell>
          <cell r="GU2960" t="str">
            <v/>
          </cell>
          <cell r="HH2960" t="str">
            <v/>
          </cell>
          <cell r="HU2960" t="str">
            <v/>
          </cell>
          <cell r="IH2960" t="str">
            <v/>
          </cell>
          <cell r="IU2960" t="str">
            <v/>
          </cell>
          <cell r="JH2960" t="str">
            <v/>
          </cell>
          <cell r="JU2960" t="str">
            <v/>
          </cell>
          <cell r="KH2960" t="str">
            <v/>
          </cell>
          <cell r="KU2960" t="str">
            <v/>
          </cell>
          <cell r="LH2960" t="str">
            <v/>
          </cell>
          <cell r="LJ2960">
            <v>24.94</v>
          </cell>
          <cell r="LU2960">
            <v>24.94</v>
          </cell>
          <cell r="MH2960" t="str">
            <v/>
          </cell>
          <cell r="MU2960" t="str">
            <v/>
          </cell>
          <cell r="NH2960" t="str">
            <v/>
          </cell>
          <cell r="NU2960" t="str">
            <v/>
          </cell>
          <cell r="OH2960" t="str">
            <v/>
          </cell>
          <cell r="OU2960" t="str">
            <v/>
          </cell>
        </row>
        <row r="2961">
          <cell r="C2961" t="str">
            <v>PV_PO_ALCO11IN</v>
          </cell>
          <cell r="D2961" t="str">
            <v>PV_PO_ALCO1</v>
          </cell>
          <cell r="E2961" t="str">
            <v>Alcochete 1</v>
          </cell>
          <cell r="F2961" t="str">
            <v>Solar PV</v>
          </cell>
          <cell r="G2961" t="str">
            <v>EU-S</v>
          </cell>
          <cell r="H2961" t="str">
            <v>Portugal</v>
          </cell>
          <cell r="I2961" t="str">
            <v>Algarve-Setubal</v>
          </cell>
          <cell r="J2961" t="str">
            <v>Algarve-Setubal</v>
          </cell>
          <cell r="K2961">
            <v>38.694879999999998</v>
          </cell>
          <cell r="L2961">
            <v>-8.8918599999999994</v>
          </cell>
          <cell r="N2961">
            <v>1</v>
          </cell>
          <cell r="O2961">
            <v>1</v>
          </cell>
          <cell r="P2961">
            <v>0</v>
          </cell>
          <cell r="Q2961" t="str">
            <v>No</v>
          </cell>
          <cell r="R2961" t="str">
            <v>No</v>
          </cell>
          <cell r="S2961">
            <v>43733</v>
          </cell>
          <cell r="T2961">
            <v>45047</v>
          </cell>
          <cell r="U2961">
            <v>45047</v>
          </cell>
          <cell r="V2961" t="str">
            <v xml:space="preserve">  -</v>
          </cell>
          <cell r="AN2961">
            <v>32.89</v>
          </cell>
          <cell r="AO2961">
            <v>32.89</v>
          </cell>
          <cell r="AP2961">
            <v>0</v>
          </cell>
          <cell r="AQ2961">
            <v>29</v>
          </cell>
          <cell r="AR2961">
            <v>0.88172696868349043</v>
          </cell>
          <cell r="AS2961">
            <v>44562</v>
          </cell>
          <cell r="AT2961" t="str">
            <v>IN</v>
          </cell>
          <cell r="BH2961" t="str">
            <v/>
          </cell>
          <cell r="BU2961" t="str">
            <v/>
          </cell>
          <cell r="CH2961" t="str">
            <v/>
          </cell>
          <cell r="CU2961" t="str">
            <v/>
          </cell>
          <cell r="DH2961" t="str">
            <v/>
          </cell>
          <cell r="DU2961" t="str">
            <v/>
          </cell>
          <cell r="EH2961" t="str">
            <v/>
          </cell>
          <cell r="EU2961" t="str">
            <v/>
          </cell>
          <cell r="FH2961" t="str">
            <v/>
          </cell>
          <cell r="FU2961" t="str">
            <v/>
          </cell>
          <cell r="GH2961" t="str">
            <v/>
          </cell>
          <cell r="GU2961" t="str">
            <v/>
          </cell>
          <cell r="HH2961" t="str">
            <v/>
          </cell>
          <cell r="HU2961" t="str">
            <v/>
          </cell>
          <cell r="IH2961" t="str">
            <v/>
          </cell>
          <cell r="IU2961" t="str">
            <v/>
          </cell>
          <cell r="JH2961" t="str">
            <v/>
          </cell>
          <cell r="JU2961" t="str">
            <v/>
          </cell>
          <cell r="KH2961" t="str">
            <v/>
          </cell>
          <cell r="KR2961">
            <v>30.87</v>
          </cell>
          <cell r="KS2961">
            <v>2.02</v>
          </cell>
          <cell r="KU2961">
            <v>32.89</v>
          </cell>
          <cell r="LH2961" t="str">
            <v/>
          </cell>
          <cell r="LU2961" t="str">
            <v/>
          </cell>
          <cell r="MH2961" t="str">
            <v/>
          </cell>
          <cell r="MU2961" t="str">
            <v/>
          </cell>
          <cell r="NH2961" t="str">
            <v/>
          </cell>
          <cell r="NU2961" t="str">
            <v/>
          </cell>
          <cell r="OH2961" t="str">
            <v/>
          </cell>
          <cell r="OU2961" t="str">
            <v/>
          </cell>
        </row>
        <row r="2962">
          <cell r="C2962" t="str">
            <v>PV_PO_ALCO12OP</v>
          </cell>
          <cell r="D2962" t="str">
            <v>PV_PO_ALCO1</v>
          </cell>
          <cell r="E2962" t="str">
            <v>Alcochete 1</v>
          </cell>
          <cell r="F2962" t="str">
            <v>Solar PV</v>
          </cell>
          <cell r="G2962" t="str">
            <v>EU-S</v>
          </cell>
          <cell r="H2962" t="str">
            <v>Portugal</v>
          </cell>
          <cell r="I2962" t="str">
            <v>Algarve-Setubal</v>
          </cell>
          <cell r="J2962" t="str">
            <v>Algarve-Setubal</v>
          </cell>
          <cell r="K2962">
            <v>38.694879999999998</v>
          </cell>
          <cell r="L2962">
            <v>-8.8918599999999994</v>
          </cell>
          <cell r="N2962">
            <v>1</v>
          </cell>
          <cell r="O2962">
            <v>1</v>
          </cell>
          <cell r="P2962">
            <v>0</v>
          </cell>
          <cell r="Q2962" t="str">
            <v>No</v>
          </cell>
          <cell r="R2962" t="str">
            <v>No</v>
          </cell>
          <cell r="S2962">
            <v>43733</v>
          </cell>
          <cell r="T2962">
            <v>45047</v>
          </cell>
          <cell r="U2962">
            <v>45047</v>
          </cell>
          <cell r="V2962" t="str">
            <v xml:space="preserve">  -</v>
          </cell>
          <cell r="AN2962">
            <v>32.89</v>
          </cell>
          <cell r="AO2962">
            <v>32.89</v>
          </cell>
          <cell r="AP2962">
            <v>0</v>
          </cell>
          <cell r="AQ2962">
            <v>29</v>
          </cell>
          <cell r="AR2962">
            <v>0.88172696868349043</v>
          </cell>
          <cell r="AS2962">
            <v>44562</v>
          </cell>
          <cell r="AT2962" t="str">
            <v>OP</v>
          </cell>
          <cell r="BH2962" t="str">
            <v/>
          </cell>
          <cell r="BU2962" t="str">
            <v/>
          </cell>
          <cell r="CH2962" t="str">
            <v/>
          </cell>
          <cell r="CU2962" t="str">
            <v/>
          </cell>
          <cell r="DH2962" t="str">
            <v/>
          </cell>
          <cell r="DU2962" t="str">
            <v/>
          </cell>
          <cell r="EH2962" t="str">
            <v/>
          </cell>
          <cell r="EU2962" t="str">
            <v/>
          </cell>
          <cell r="FH2962" t="str">
            <v/>
          </cell>
          <cell r="FU2962" t="str">
            <v/>
          </cell>
          <cell r="GH2962" t="str">
            <v/>
          </cell>
          <cell r="GU2962" t="str">
            <v/>
          </cell>
          <cell r="HH2962" t="str">
            <v/>
          </cell>
          <cell r="HU2962" t="str">
            <v/>
          </cell>
          <cell r="IH2962" t="str">
            <v/>
          </cell>
          <cell r="IU2962" t="str">
            <v/>
          </cell>
          <cell r="JH2962" t="str">
            <v/>
          </cell>
          <cell r="JU2962" t="str">
            <v/>
          </cell>
          <cell r="KH2962" t="str">
            <v/>
          </cell>
          <cell r="KU2962" t="str">
            <v/>
          </cell>
          <cell r="KZ2962">
            <v>32.89</v>
          </cell>
          <cell r="LH2962">
            <v>32.89</v>
          </cell>
          <cell r="LU2962" t="str">
            <v/>
          </cell>
          <cell r="MH2962" t="str">
            <v/>
          </cell>
          <cell r="MU2962" t="str">
            <v/>
          </cell>
          <cell r="NH2962" t="str">
            <v/>
          </cell>
          <cell r="NU2962" t="str">
            <v/>
          </cell>
          <cell r="OH2962" t="str">
            <v/>
          </cell>
          <cell r="OU2962" t="str">
            <v/>
          </cell>
        </row>
        <row r="2963">
          <cell r="C2963" t="str">
            <v>PV_PO_ALCO13CO</v>
          </cell>
          <cell r="D2963" t="str">
            <v>PV_PO_ALCO1</v>
          </cell>
          <cell r="E2963" t="str">
            <v>Alcochete 1</v>
          </cell>
          <cell r="F2963" t="str">
            <v>Solar PV</v>
          </cell>
          <cell r="G2963" t="str">
            <v>EU-S</v>
          </cell>
          <cell r="H2963" t="str">
            <v>Portugal</v>
          </cell>
          <cell r="I2963" t="str">
            <v>Algarve-Setubal</v>
          </cell>
          <cell r="J2963" t="str">
            <v>Algarve-Setubal</v>
          </cell>
          <cell r="K2963">
            <v>38.694879999999998</v>
          </cell>
          <cell r="L2963">
            <v>-8.8918599999999994</v>
          </cell>
          <cell r="N2963">
            <v>1</v>
          </cell>
          <cell r="O2963">
            <v>1</v>
          </cell>
          <cell r="P2963">
            <v>0</v>
          </cell>
          <cell r="Q2963" t="str">
            <v>No</v>
          </cell>
          <cell r="R2963" t="str">
            <v>No</v>
          </cell>
          <cell r="S2963">
            <v>43733</v>
          </cell>
          <cell r="T2963">
            <v>45047</v>
          </cell>
          <cell r="U2963">
            <v>45047</v>
          </cell>
          <cell r="V2963" t="str">
            <v xml:space="preserve">  -</v>
          </cell>
          <cell r="AN2963">
            <v>32.89</v>
          </cell>
          <cell r="AO2963">
            <v>32.89</v>
          </cell>
          <cell r="AP2963">
            <v>0</v>
          </cell>
          <cell r="AQ2963">
            <v>29</v>
          </cell>
          <cell r="AR2963">
            <v>0.88172696868349043</v>
          </cell>
          <cell r="AS2963">
            <v>44562</v>
          </cell>
          <cell r="AT2963" t="str">
            <v>CO</v>
          </cell>
          <cell r="BH2963" t="str">
            <v/>
          </cell>
          <cell r="BU2963" t="str">
            <v/>
          </cell>
          <cell r="CH2963" t="str">
            <v/>
          </cell>
          <cell r="CU2963" t="str">
            <v/>
          </cell>
          <cell r="DH2963" t="str">
            <v/>
          </cell>
          <cell r="DU2963" t="str">
            <v/>
          </cell>
          <cell r="EH2963" t="str">
            <v/>
          </cell>
          <cell r="EU2963" t="str">
            <v/>
          </cell>
          <cell r="FH2963" t="str">
            <v/>
          </cell>
          <cell r="FU2963" t="str">
            <v/>
          </cell>
          <cell r="GH2963" t="str">
            <v/>
          </cell>
          <cell r="GU2963" t="str">
            <v/>
          </cell>
          <cell r="HH2963" t="str">
            <v/>
          </cell>
          <cell r="HU2963" t="str">
            <v/>
          </cell>
          <cell r="IH2963" t="str">
            <v/>
          </cell>
          <cell r="IU2963" t="str">
            <v/>
          </cell>
          <cell r="JH2963" t="str">
            <v/>
          </cell>
          <cell r="JU2963" t="str">
            <v/>
          </cell>
          <cell r="KH2963" t="str">
            <v/>
          </cell>
          <cell r="KU2963" t="str">
            <v/>
          </cell>
          <cell r="KZ2963">
            <v>32.89</v>
          </cell>
          <cell r="LH2963">
            <v>32.89</v>
          </cell>
          <cell r="LU2963" t="str">
            <v/>
          </cell>
          <cell r="MH2963" t="str">
            <v/>
          </cell>
          <cell r="MU2963" t="str">
            <v/>
          </cell>
          <cell r="NH2963" t="str">
            <v/>
          </cell>
          <cell r="NU2963" t="str">
            <v/>
          </cell>
          <cell r="OH2963" t="str">
            <v/>
          </cell>
          <cell r="OU2963" t="str">
            <v/>
          </cell>
        </row>
        <row r="2964">
          <cell r="C2964" t="str">
            <v>PV_PO_ALCO14FL</v>
          </cell>
          <cell r="D2964" t="str">
            <v>PV_PO_ALCO1</v>
          </cell>
          <cell r="E2964" t="str">
            <v>Alcochete 1</v>
          </cell>
          <cell r="F2964" t="str">
            <v>Solar PV</v>
          </cell>
          <cell r="G2964" t="str">
            <v>EU-S</v>
          </cell>
          <cell r="H2964" t="str">
            <v>Portugal</v>
          </cell>
          <cell r="I2964" t="str">
            <v>Algarve-Setubal</v>
          </cell>
          <cell r="J2964" t="str">
            <v>Algarve-Setubal</v>
          </cell>
          <cell r="K2964">
            <v>38.694879999999998</v>
          </cell>
          <cell r="L2964">
            <v>-8.8918599999999994</v>
          </cell>
          <cell r="N2964">
            <v>1</v>
          </cell>
          <cell r="O2964">
            <v>1</v>
          </cell>
          <cell r="P2964">
            <v>0</v>
          </cell>
          <cell r="Q2964" t="str">
            <v>No</v>
          </cell>
          <cell r="R2964" t="str">
            <v>No</v>
          </cell>
          <cell r="S2964">
            <v>43733</v>
          </cell>
          <cell r="T2964">
            <v>45047</v>
          </cell>
          <cell r="U2964">
            <v>45047</v>
          </cell>
          <cell r="V2964" t="str">
            <v xml:space="preserve">  -</v>
          </cell>
          <cell r="AN2964">
            <v>32.89</v>
          </cell>
          <cell r="AO2964">
            <v>32.89</v>
          </cell>
          <cell r="AP2964">
            <v>0</v>
          </cell>
          <cell r="AQ2964">
            <v>29</v>
          </cell>
          <cell r="AR2964">
            <v>0.88172696868349043</v>
          </cell>
          <cell r="AS2964">
            <v>44562</v>
          </cell>
          <cell r="AT2964" t="str">
            <v>FL</v>
          </cell>
          <cell r="BH2964" t="str">
            <v/>
          </cell>
          <cell r="BU2964" t="str">
            <v/>
          </cell>
          <cell r="CH2964" t="str">
            <v/>
          </cell>
          <cell r="CU2964" t="str">
            <v/>
          </cell>
          <cell r="DH2964" t="str">
            <v/>
          </cell>
          <cell r="DU2964" t="str">
            <v/>
          </cell>
          <cell r="EH2964" t="str">
            <v/>
          </cell>
          <cell r="EU2964" t="str">
            <v/>
          </cell>
          <cell r="FH2964" t="str">
            <v/>
          </cell>
          <cell r="FU2964" t="str">
            <v/>
          </cell>
          <cell r="GH2964" t="str">
            <v/>
          </cell>
          <cell r="GU2964" t="str">
            <v/>
          </cell>
          <cell r="HH2964" t="str">
            <v/>
          </cell>
          <cell r="HU2964" t="str">
            <v/>
          </cell>
          <cell r="IH2964" t="str">
            <v/>
          </cell>
          <cell r="IU2964" t="str">
            <v/>
          </cell>
          <cell r="JH2964" t="str">
            <v/>
          </cell>
          <cell r="JU2964" t="str">
            <v/>
          </cell>
          <cell r="KH2964" t="str">
            <v/>
          </cell>
          <cell r="KU2964" t="str">
            <v/>
          </cell>
          <cell r="KZ2964">
            <v>32.89</v>
          </cell>
          <cell r="LH2964">
            <v>32.89</v>
          </cell>
          <cell r="LU2964" t="str">
            <v/>
          </cell>
          <cell r="MH2964" t="str">
            <v/>
          </cell>
          <cell r="MU2964" t="str">
            <v/>
          </cell>
          <cell r="NH2964" t="str">
            <v/>
          </cell>
          <cell r="NU2964" t="str">
            <v/>
          </cell>
          <cell r="OH2964" t="str">
            <v/>
          </cell>
          <cell r="OU2964" t="str">
            <v/>
          </cell>
        </row>
        <row r="2965">
          <cell r="C2965" t="str">
            <v>PV_PO_ALCO15OC</v>
          </cell>
          <cell r="D2965" t="str">
            <v>PV_PO_ALCO1</v>
          </cell>
          <cell r="E2965" t="str">
            <v>Alcochete 1</v>
          </cell>
          <cell r="F2965" t="str">
            <v>Solar PV</v>
          </cell>
          <cell r="G2965" t="str">
            <v>EU-S</v>
          </cell>
          <cell r="H2965" t="str">
            <v>Portugal</v>
          </cell>
          <cell r="I2965" t="str">
            <v>Algarve-Setubal</v>
          </cell>
          <cell r="J2965" t="str">
            <v>Algarve-Setubal</v>
          </cell>
          <cell r="K2965">
            <v>38.694879999999998</v>
          </cell>
          <cell r="L2965">
            <v>-8.8918599999999994</v>
          </cell>
          <cell r="N2965">
            <v>1</v>
          </cell>
          <cell r="O2965">
            <v>1</v>
          </cell>
          <cell r="P2965">
            <v>0</v>
          </cell>
          <cell r="Q2965" t="str">
            <v>No</v>
          </cell>
          <cell r="R2965" t="str">
            <v>No</v>
          </cell>
          <cell r="S2965">
            <v>43733</v>
          </cell>
          <cell r="T2965">
            <v>45047</v>
          </cell>
          <cell r="U2965">
            <v>45047</v>
          </cell>
          <cell r="V2965" t="str">
            <v xml:space="preserve">  -</v>
          </cell>
          <cell r="AN2965">
            <v>32.89</v>
          </cell>
          <cell r="AO2965">
            <v>32.89</v>
          </cell>
          <cell r="AP2965">
            <v>0</v>
          </cell>
          <cell r="AQ2965">
            <v>29</v>
          </cell>
          <cell r="AR2965">
            <v>0.88172696868349043</v>
          </cell>
          <cell r="AS2965">
            <v>44562</v>
          </cell>
          <cell r="AT2965" t="str">
            <v>OC</v>
          </cell>
          <cell r="BH2965" t="str">
            <v/>
          </cell>
          <cell r="BU2965" t="str">
            <v/>
          </cell>
          <cell r="CH2965" t="str">
            <v/>
          </cell>
          <cell r="CU2965" t="str">
            <v/>
          </cell>
          <cell r="DH2965" t="str">
            <v/>
          </cell>
          <cell r="DU2965" t="str">
            <v/>
          </cell>
          <cell r="EH2965" t="str">
            <v/>
          </cell>
          <cell r="EU2965" t="str">
            <v/>
          </cell>
          <cell r="FH2965" t="str">
            <v/>
          </cell>
          <cell r="FU2965" t="str">
            <v/>
          </cell>
          <cell r="GH2965" t="str">
            <v/>
          </cell>
          <cell r="GU2965" t="str">
            <v/>
          </cell>
          <cell r="HH2965" t="str">
            <v/>
          </cell>
          <cell r="HU2965" t="str">
            <v/>
          </cell>
          <cell r="IH2965" t="str">
            <v/>
          </cell>
          <cell r="IU2965" t="str">
            <v/>
          </cell>
          <cell r="JH2965" t="str">
            <v/>
          </cell>
          <cell r="JU2965" t="str">
            <v/>
          </cell>
          <cell r="KH2965" t="str">
            <v/>
          </cell>
          <cell r="KU2965" t="str">
            <v/>
          </cell>
          <cell r="KZ2965">
            <v>32.89</v>
          </cell>
          <cell r="LH2965">
            <v>32.89</v>
          </cell>
          <cell r="LU2965" t="str">
            <v/>
          </cell>
          <cell r="MH2965" t="str">
            <v/>
          </cell>
          <cell r="MU2965" t="str">
            <v/>
          </cell>
          <cell r="NH2965" t="str">
            <v/>
          </cell>
          <cell r="NU2965" t="str">
            <v/>
          </cell>
          <cell r="OH2965" t="str">
            <v/>
          </cell>
          <cell r="OU2965" t="str">
            <v/>
          </cell>
        </row>
        <row r="2966">
          <cell r="C2966" t="str">
            <v>PV_PO_ALCO21IN</v>
          </cell>
          <cell r="D2966" t="str">
            <v>PV_PO_ALCO2</v>
          </cell>
          <cell r="E2966" t="str">
            <v>Alcochete 2</v>
          </cell>
          <cell r="F2966" t="str">
            <v>Solar PV</v>
          </cell>
          <cell r="G2966" t="str">
            <v>EU-S</v>
          </cell>
          <cell r="H2966" t="str">
            <v>Portugal</v>
          </cell>
          <cell r="I2966" t="str">
            <v>Algarve-Setubal</v>
          </cell>
          <cell r="J2966" t="str">
            <v>Algarve-Setubal</v>
          </cell>
          <cell r="K2966">
            <v>38.694879999999998</v>
          </cell>
          <cell r="L2966">
            <v>-8.8918599999999994</v>
          </cell>
          <cell r="N2966">
            <v>1</v>
          </cell>
          <cell r="O2966">
            <v>1</v>
          </cell>
          <cell r="P2966">
            <v>0</v>
          </cell>
          <cell r="Q2966" t="str">
            <v>No</v>
          </cell>
          <cell r="R2966" t="str">
            <v>No</v>
          </cell>
          <cell r="S2966">
            <v>43733</v>
          </cell>
          <cell r="T2966">
            <v>45047</v>
          </cell>
          <cell r="U2966">
            <v>45047</v>
          </cell>
          <cell r="V2966" t="str">
            <v xml:space="preserve">  -</v>
          </cell>
          <cell r="AN2966">
            <v>12.72</v>
          </cell>
          <cell r="AO2966">
            <v>12.72</v>
          </cell>
          <cell r="AP2966">
            <v>0</v>
          </cell>
          <cell r="AQ2966">
            <v>10</v>
          </cell>
          <cell r="AR2966">
            <v>0.78616352201257855</v>
          </cell>
          <cell r="AS2966">
            <v>44562</v>
          </cell>
          <cell r="AT2966" t="str">
            <v>IN</v>
          </cell>
          <cell r="BH2966" t="str">
            <v/>
          </cell>
          <cell r="BU2966" t="str">
            <v/>
          </cell>
          <cell r="CH2966" t="str">
            <v/>
          </cell>
          <cell r="CU2966" t="str">
            <v/>
          </cell>
          <cell r="DH2966" t="str">
            <v/>
          </cell>
          <cell r="DU2966" t="str">
            <v/>
          </cell>
          <cell r="EH2966" t="str">
            <v/>
          </cell>
          <cell r="EU2966" t="str">
            <v/>
          </cell>
          <cell r="FH2966" t="str">
            <v/>
          </cell>
          <cell r="FU2966" t="str">
            <v/>
          </cell>
          <cell r="GH2966" t="str">
            <v/>
          </cell>
          <cell r="GU2966" t="str">
            <v/>
          </cell>
          <cell r="HH2966" t="str">
            <v/>
          </cell>
          <cell r="HU2966" t="str">
            <v/>
          </cell>
          <cell r="IH2966" t="str">
            <v/>
          </cell>
          <cell r="IU2966" t="str">
            <v/>
          </cell>
          <cell r="JH2966" t="str">
            <v/>
          </cell>
          <cell r="JU2966" t="str">
            <v/>
          </cell>
          <cell r="KH2966" t="str">
            <v/>
          </cell>
          <cell r="KR2966">
            <v>11.71</v>
          </cell>
          <cell r="KS2966">
            <v>1.01</v>
          </cell>
          <cell r="KU2966">
            <v>12.72</v>
          </cell>
          <cell r="LH2966" t="str">
            <v/>
          </cell>
          <cell r="LU2966" t="str">
            <v/>
          </cell>
          <cell r="MH2966" t="str">
            <v/>
          </cell>
          <cell r="MU2966" t="str">
            <v/>
          </cell>
          <cell r="NH2966" t="str">
            <v/>
          </cell>
          <cell r="NU2966" t="str">
            <v/>
          </cell>
          <cell r="OH2966" t="str">
            <v/>
          </cell>
          <cell r="OU2966" t="str">
            <v/>
          </cell>
        </row>
        <row r="2967">
          <cell r="C2967" t="str">
            <v>PV_PO_ALCO22OP</v>
          </cell>
          <cell r="D2967" t="str">
            <v>PV_PO_ALCO2</v>
          </cell>
          <cell r="E2967" t="str">
            <v>Alcochete 2</v>
          </cell>
          <cell r="F2967" t="str">
            <v>Solar PV</v>
          </cell>
          <cell r="G2967" t="str">
            <v>EU-S</v>
          </cell>
          <cell r="H2967" t="str">
            <v>Portugal</v>
          </cell>
          <cell r="I2967" t="str">
            <v>Algarve-Setubal</v>
          </cell>
          <cell r="J2967" t="str">
            <v>Algarve-Setubal</v>
          </cell>
          <cell r="K2967">
            <v>38.694879999999998</v>
          </cell>
          <cell r="L2967">
            <v>-8.8918599999999994</v>
          </cell>
          <cell r="N2967">
            <v>1</v>
          </cell>
          <cell r="O2967">
            <v>1</v>
          </cell>
          <cell r="P2967">
            <v>0</v>
          </cell>
          <cell r="Q2967" t="str">
            <v>No</v>
          </cell>
          <cell r="R2967" t="str">
            <v>No</v>
          </cell>
          <cell r="S2967">
            <v>43733</v>
          </cell>
          <cell r="T2967">
            <v>45047</v>
          </cell>
          <cell r="U2967">
            <v>45047</v>
          </cell>
          <cell r="V2967" t="str">
            <v xml:space="preserve">  -</v>
          </cell>
          <cell r="AN2967">
            <v>12.72</v>
          </cell>
          <cell r="AO2967">
            <v>12.72</v>
          </cell>
          <cell r="AP2967">
            <v>0</v>
          </cell>
          <cell r="AQ2967">
            <v>10</v>
          </cell>
          <cell r="AR2967">
            <v>0.78616352201257855</v>
          </cell>
          <cell r="AS2967">
            <v>44562</v>
          </cell>
          <cell r="AT2967" t="str">
            <v>OP</v>
          </cell>
          <cell r="BH2967" t="str">
            <v/>
          </cell>
          <cell r="BU2967" t="str">
            <v/>
          </cell>
          <cell r="CH2967" t="str">
            <v/>
          </cell>
          <cell r="CU2967" t="str">
            <v/>
          </cell>
          <cell r="DH2967" t="str">
            <v/>
          </cell>
          <cell r="DU2967" t="str">
            <v/>
          </cell>
          <cell r="EH2967" t="str">
            <v/>
          </cell>
          <cell r="EU2967" t="str">
            <v/>
          </cell>
          <cell r="FH2967" t="str">
            <v/>
          </cell>
          <cell r="FU2967" t="str">
            <v/>
          </cell>
          <cell r="GH2967" t="str">
            <v/>
          </cell>
          <cell r="GU2967" t="str">
            <v/>
          </cell>
          <cell r="HH2967" t="str">
            <v/>
          </cell>
          <cell r="HU2967" t="str">
            <v/>
          </cell>
          <cell r="IH2967" t="str">
            <v/>
          </cell>
          <cell r="IU2967" t="str">
            <v/>
          </cell>
          <cell r="JH2967" t="str">
            <v/>
          </cell>
          <cell r="JU2967" t="str">
            <v/>
          </cell>
          <cell r="KH2967" t="str">
            <v/>
          </cell>
          <cell r="KU2967" t="str">
            <v/>
          </cell>
          <cell r="KZ2967">
            <v>12.72</v>
          </cell>
          <cell r="LH2967">
            <v>12.72</v>
          </cell>
          <cell r="LU2967" t="str">
            <v/>
          </cell>
          <cell r="MH2967" t="str">
            <v/>
          </cell>
          <cell r="MU2967" t="str">
            <v/>
          </cell>
          <cell r="NH2967" t="str">
            <v/>
          </cell>
          <cell r="NU2967" t="str">
            <v/>
          </cell>
          <cell r="OH2967" t="str">
            <v/>
          </cell>
          <cell r="OU2967" t="str">
            <v/>
          </cell>
        </row>
        <row r="2968">
          <cell r="C2968" t="str">
            <v>PV_PO_ALCO23CO</v>
          </cell>
          <cell r="D2968" t="str">
            <v>PV_PO_ALCO2</v>
          </cell>
          <cell r="E2968" t="str">
            <v>Alcochete 2</v>
          </cell>
          <cell r="F2968" t="str">
            <v>Solar PV</v>
          </cell>
          <cell r="G2968" t="str">
            <v>EU-S</v>
          </cell>
          <cell r="H2968" t="str">
            <v>Portugal</v>
          </cell>
          <cell r="I2968" t="str">
            <v>Algarve-Setubal</v>
          </cell>
          <cell r="J2968" t="str">
            <v>Algarve-Setubal</v>
          </cell>
          <cell r="K2968">
            <v>38.694879999999998</v>
          </cell>
          <cell r="L2968">
            <v>-8.8918599999999994</v>
          </cell>
          <cell r="N2968">
            <v>1</v>
          </cell>
          <cell r="O2968">
            <v>1</v>
          </cell>
          <cell r="P2968">
            <v>0</v>
          </cell>
          <cell r="Q2968" t="str">
            <v>No</v>
          </cell>
          <cell r="R2968" t="str">
            <v>No</v>
          </cell>
          <cell r="S2968">
            <v>43733</v>
          </cell>
          <cell r="T2968">
            <v>45047</v>
          </cell>
          <cell r="U2968">
            <v>45047</v>
          </cell>
          <cell r="V2968" t="str">
            <v xml:space="preserve">  -</v>
          </cell>
          <cell r="AN2968">
            <v>12.72</v>
          </cell>
          <cell r="AO2968">
            <v>12.72</v>
          </cell>
          <cell r="AP2968">
            <v>0</v>
          </cell>
          <cell r="AQ2968">
            <v>10</v>
          </cell>
          <cell r="AR2968">
            <v>0.78616352201257855</v>
          </cell>
          <cell r="AS2968">
            <v>44562</v>
          </cell>
          <cell r="AT2968" t="str">
            <v>CO</v>
          </cell>
          <cell r="BH2968" t="str">
            <v/>
          </cell>
          <cell r="BU2968" t="str">
            <v/>
          </cell>
          <cell r="CH2968" t="str">
            <v/>
          </cell>
          <cell r="CU2968" t="str">
            <v/>
          </cell>
          <cell r="DH2968" t="str">
            <v/>
          </cell>
          <cell r="DU2968" t="str">
            <v/>
          </cell>
          <cell r="EH2968" t="str">
            <v/>
          </cell>
          <cell r="EU2968" t="str">
            <v/>
          </cell>
          <cell r="FH2968" t="str">
            <v/>
          </cell>
          <cell r="FU2968" t="str">
            <v/>
          </cell>
          <cell r="GH2968" t="str">
            <v/>
          </cell>
          <cell r="GU2968" t="str">
            <v/>
          </cell>
          <cell r="HH2968" t="str">
            <v/>
          </cell>
          <cell r="HU2968" t="str">
            <v/>
          </cell>
          <cell r="IH2968" t="str">
            <v/>
          </cell>
          <cell r="IU2968" t="str">
            <v/>
          </cell>
          <cell r="JH2968" t="str">
            <v/>
          </cell>
          <cell r="JU2968" t="str">
            <v/>
          </cell>
          <cell r="KH2968" t="str">
            <v/>
          </cell>
          <cell r="KU2968" t="str">
            <v/>
          </cell>
          <cell r="KZ2968">
            <v>12.72</v>
          </cell>
          <cell r="LH2968">
            <v>12.72</v>
          </cell>
          <cell r="LU2968" t="str">
            <v/>
          </cell>
          <cell r="MH2968" t="str">
            <v/>
          </cell>
          <cell r="MU2968" t="str">
            <v/>
          </cell>
          <cell r="NH2968" t="str">
            <v/>
          </cell>
          <cell r="NU2968" t="str">
            <v/>
          </cell>
          <cell r="OH2968" t="str">
            <v/>
          </cell>
          <cell r="OU2968" t="str">
            <v/>
          </cell>
        </row>
        <row r="2969">
          <cell r="C2969" t="str">
            <v>PV_PO_ALCO24FL</v>
          </cell>
          <cell r="D2969" t="str">
            <v>PV_PO_ALCO2</v>
          </cell>
          <cell r="E2969" t="str">
            <v>Alcochete 2</v>
          </cell>
          <cell r="F2969" t="str">
            <v>Solar PV</v>
          </cell>
          <cell r="G2969" t="str">
            <v>EU-S</v>
          </cell>
          <cell r="H2969" t="str">
            <v>Portugal</v>
          </cell>
          <cell r="I2969" t="str">
            <v>Algarve-Setubal</v>
          </cell>
          <cell r="J2969" t="str">
            <v>Algarve-Setubal</v>
          </cell>
          <cell r="K2969">
            <v>38.694879999999998</v>
          </cell>
          <cell r="L2969">
            <v>-8.8918599999999994</v>
          </cell>
          <cell r="N2969">
            <v>1</v>
          </cell>
          <cell r="O2969">
            <v>1</v>
          </cell>
          <cell r="P2969">
            <v>0</v>
          </cell>
          <cell r="Q2969" t="str">
            <v>No</v>
          </cell>
          <cell r="R2969" t="str">
            <v>No</v>
          </cell>
          <cell r="S2969">
            <v>43733</v>
          </cell>
          <cell r="T2969">
            <v>45047</v>
          </cell>
          <cell r="U2969">
            <v>45047</v>
          </cell>
          <cell r="V2969" t="str">
            <v xml:space="preserve">  -</v>
          </cell>
          <cell r="AN2969">
            <v>12.72</v>
          </cell>
          <cell r="AO2969">
            <v>12.72</v>
          </cell>
          <cell r="AP2969">
            <v>0</v>
          </cell>
          <cell r="AQ2969">
            <v>10</v>
          </cell>
          <cell r="AR2969">
            <v>0.78616352201257855</v>
          </cell>
          <cell r="AS2969">
            <v>44562</v>
          </cell>
          <cell r="AT2969" t="str">
            <v>FL</v>
          </cell>
          <cell r="BH2969" t="str">
            <v/>
          </cell>
          <cell r="BU2969" t="str">
            <v/>
          </cell>
          <cell r="CH2969" t="str">
            <v/>
          </cell>
          <cell r="CU2969" t="str">
            <v/>
          </cell>
          <cell r="DH2969" t="str">
            <v/>
          </cell>
          <cell r="DU2969" t="str">
            <v/>
          </cell>
          <cell r="EH2969" t="str">
            <v/>
          </cell>
          <cell r="EU2969" t="str">
            <v/>
          </cell>
          <cell r="FH2969" t="str">
            <v/>
          </cell>
          <cell r="FU2969" t="str">
            <v/>
          </cell>
          <cell r="GH2969" t="str">
            <v/>
          </cell>
          <cell r="GU2969" t="str">
            <v/>
          </cell>
          <cell r="HH2969" t="str">
            <v/>
          </cell>
          <cell r="HU2969" t="str">
            <v/>
          </cell>
          <cell r="IH2969" t="str">
            <v/>
          </cell>
          <cell r="IU2969" t="str">
            <v/>
          </cell>
          <cell r="JH2969" t="str">
            <v/>
          </cell>
          <cell r="JU2969" t="str">
            <v/>
          </cell>
          <cell r="KH2969" t="str">
            <v/>
          </cell>
          <cell r="KU2969" t="str">
            <v/>
          </cell>
          <cell r="KZ2969">
            <v>12.72</v>
          </cell>
          <cell r="LH2969">
            <v>12.72</v>
          </cell>
          <cell r="LU2969" t="str">
            <v/>
          </cell>
          <cell r="MH2969" t="str">
            <v/>
          </cell>
          <cell r="MU2969" t="str">
            <v/>
          </cell>
          <cell r="NH2969" t="str">
            <v/>
          </cell>
          <cell r="NU2969" t="str">
            <v/>
          </cell>
          <cell r="OH2969" t="str">
            <v/>
          </cell>
          <cell r="OU2969" t="str">
            <v/>
          </cell>
        </row>
        <row r="2970">
          <cell r="C2970" t="str">
            <v>PV_PO_ALCO25OC</v>
          </cell>
          <cell r="D2970" t="str">
            <v>PV_PO_ALCO2</v>
          </cell>
          <cell r="E2970" t="str">
            <v>Alcochete 2</v>
          </cell>
          <cell r="F2970" t="str">
            <v>Solar PV</v>
          </cell>
          <cell r="G2970" t="str">
            <v>EU-S</v>
          </cell>
          <cell r="H2970" t="str">
            <v>Portugal</v>
          </cell>
          <cell r="I2970" t="str">
            <v>Algarve-Setubal</v>
          </cell>
          <cell r="J2970" t="str">
            <v>Algarve-Setubal</v>
          </cell>
          <cell r="K2970">
            <v>38.694879999999998</v>
          </cell>
          <cell r="L2970">
            <v>-8.8918599999999994</v>
          </cell>
          <cell r="N2970">
            <v>1</v>
          </cell>
          <cell r="O2970">
            <v>1</v>
          </cell>
          <cell r="P2970">
            <v>0</v>
          </cell>
          <cell r="Q2970" t="str">
            <v>No</v>
          </cell>
          <cell r="R2970" t="str">
            <v>No</v>
          </cell>
          <cell r="S2970">
            <v>43733</v>
          </cell>
          <cell r="T2970">
            <v>45047</v>
          </cell>
          <cell r="U2970">
            <v>45047</v>
          </cell>
          <cell r="V2970" t="str">
            <v xml:space="preserve">  -</v>
          </cell>
          <cell r="AN2970">
            <v>12.72</v>
          </cell>
          <cell r="AO2970">
            <v>12.72</v>
          </cell>
          <cell r="AP2970">
            <v>0</v>
          </cell>
          <cell r="AQ2970">
            <v>10</v>
          </cell>
          <cell r="AR2970">
            <v>0.78616352201257855</v>
          </cell>
          <cell r="AS2970">
            <v>44562</v>
          </cell>
          <cell r="AT2970" t="str">
            <v>OC</v>
          </cell>
          <cell r="BH2970" t="str">
            <v/>
          </cell>
          <cell r="BU2970" t="str">
            <v/>
          </cell>
          <cell r="CH2970" t="str">
            <v/>
          </cell>
          <cell r="CU2970" t="str">
            <v/>
          </cell>
          <cell r="DH2970" t="str">
            <v/>
          </cell>
          <cell r="DU2970" t="str">
            <v/>
          </cell>
          <cell r="EH2970" t="str">
            <v/>
          </cell>
          <cell r="EU2970" t="str">
            <v/>
          </cell>
          <cell r="FH2970" t="str">
            <v/>
          </cell>
          <cell r="FU2970" t="str">
            <v/>
          </cell>
          <cell r="GH2970" t="str">
            <v/>
          </cell>
          <cell r="GU2970" t="str">
            <v/>
          </cell>
          <cell r="HH2970" t="str">
            <v/>
          </cell>
          <cell r="HU2970" t="str">
            <v/>
          </cell>
          <cell r="IH2970" t="str">
            <v/>
          </cell>
          <cell r="IU2970" t="str">
            <v/>
          </cell>
          <cell r="JH2970" t="str">
            <v/>
          </cell>
          <cell r="JU2970" t="str">
            <v/>
          </cell>
          <cell r="KH2970" t="str">
            <v/>
          </cell>
          <cell r="KU2970" t="str">
            <v/>
          </cell>
          <cell r="KZ2970">
            <v>12.72</v>
          </cell>
          <cell r="LH2970">
            <v>12.72</v>
          </cell>
          <cell r="LU2970" t="str">
            <v/>
          </cell>
          <cell r="MH2970" t="str">
            <v/>
          </cell>
          <cell r="MU2970" t="str">
            <v/>
          </cell>
          <cell r="NH2970" t="str">
            <v/>
          </cell>
          <cell r="NU2970" t="str">
            <v/>
          </cell>
          <cell r="OH2970" t="str">
            <v/>
          </cell>
          <cell r="OU2970" t="str">
            <v/>
          </cell>
        </row>
        <row r="2971">
          <cell r="C2971" t="str">
            <v>PV_PO_ALGE21IN</v>
          </cell>
          <cell r="D2971" t="str">
            <v>PV_PO_ALGE2</v>
          </cell>
          <cell r="E2971" t="str">
            <v>Algeruz 2</v>
          </cell>
          <cell r="F2971" t="str">
            <v>Solar PV</v>
          </cell>
          <cell r="G2971" t="str">
            <v>EU-S</v>
          </cell>
          <cell r="H2971" t="str">
            <v>Portugal</v>
          </cell>
          <cell r="I2971" t="str">
            <v>Algarve-Setubal</v>
          </cell>
          <cell r="J2971" t="str">
            <v>Algarve-Setubal</v>
          </cell>
          <cell r="K2971">
            <v>38.556399999999996</v>
          </cell>
          <cell r="L2971">
            <v>-8.8152000000000008</v>
          </cell>
          <cell r="N2971">
            <v>1</v>
          </cell>
          <cell r="O2971">
            <v>1</v>
          </cell>
          <cell r="P2971">
            <v>0</v>
          </cell>
          <cell r="Q2971" t="str">
            <v>No</v>
          </cell>
          <cell r="R2971" t="str">
            <v>No</v>
          </cell>
          <cell r="S2971">
            <v>43733</v>
          </cell>
          <cell r="T2971">
            <v>44774</v>
          </cell>
          <cell r="U2971">
            <v>44774</v>
          </cell>
          <cell r="V2971" t="str">
            <v xml:space="preserve">  -</v>
          </cell>
          <cell r="AN2971">
            <v>27.35</v>
          </cell>
          <cell r="AO2971">
            <v>27.35</v>
          </cell>
          <cell r="AP2971">
            <v>0</v>
          </cell>
          <cell r="AQ2971">
            <v>20</v>
          </cell>
          <cell r="AR2971">
            <v>0.73126142595978061</v>
          </cell>
          <cell r="AS2971">
            <v>44501</v>
          </cell>
          <cell r="AT2971" t="str">
            <v>IN</v>
          </cell>
          <cell r="BH2971" t="str">
            <v/>
          </cell>
          <cell r="BU2971" t="str">
            <v/>
          </cell>
          <cell r="CH2971" t="str">
            <v/>
          </cell>
          <cell r="CU2971" t="str">
            <v/>
          </cell>
          <cell r="DH2971" t="str">
            <v/>
          </cell>
          <cell r="DU2971" t="str">
            <v/>
          </cell>
          <cell r="EH2971" t="str">
            <v/>
          </cell>
          <cell r="EU2971" t="str">
            <v/>
          </cell>
          <cell r="FH2971" t="str">
            <v/>
          </cell>
          <cell r="FU2971" t="str">
            <v/>
          </cell>
          <cell r="GH2971" t="str">
            <v/>
          </cell>
          <cell r="GU2971" t="str">
            <v/>
          </cell>
          <cell r="HH2971" t="str">
            <v/>
          </cell>
          <cell r="HU2971" t="str">
            <v/>
          </cell>
          <cell r="IH2971" t="str">
            <v/>
          </cell>
          <cell r="IU2971" t="str">
            <v/>
          </cell>
          <cell r="JH2971" t="str">
            <v/>
          </cell>
          <cell r="JU2971" t="str">
            <v/>
          </cell>
          <cell r="KG2971">
            <v>9.4</v>
          </cell>
          <cell r="KH2971">
            <v>9.4</v>
          </cell>
          <cell r="KK2971">
            <v>17.95</v>
          </cell>
          <cell r="KU2971">
            <v>17.95</v>
          </cell>
          <cell r="LH2971" t="str">
            <v/>
          </cell>
          <cell r="LU2971" t="str">
            <v/>
          </cell>
          <cell r="MH2971" t="str">
            <v/>
          </cell>
          <cell r="MU2971" t="str">
            <v/>
          </cell>
          <cell r="NH2971" t="str">
            <v/>
          </cell>
          <cell r="NU2971" t="str">
            <v/>
          </cell>
          <cell r="OH2971" t="str">
            <v/>
          </cell>
          <cell r="OU2971" t="str">
            <v/>
          </cell>
        </row>
        <row r="2972">
          <cell r="C2972" t="str">
            <v>PV_PO_ALGE22OP</v>
          </cell>
          <cell r="D2972" t="str">
            <v>PV_PO_ALGE2</v>
          </cell>
          <cell r="E2972" t="str">
            <v>Algeruz 2</v>
          </cell>
          <cell r="F2972" t="str">
            <v>Solar PV</v>
          </cell>
          <cell r="G2972" t="str">
            <v>EU-S</v>
          </cell>
          <cell r="H2972" t="str">
            <v>Portugal</v>
          </cell>
          <cell r="I2972" t="str">
            <v>Algarve-Setubal</v>
          </cell>
          <cell r="J2972" t="str">
            <v>Algarve-Setubal</v>
          </cell>
          <cell r="K2972">
            <v>38.556399999999996</v>
          </cell>
          <cell r="L2972">
            <v>-8.8152000000000008</v>
          </cell>
          <cell r="N2972">
            <v>1</v>
          </cell>
          <cell r="O2972">
            <v>1</v>
          </cell>
          <cell r="P2972">
            <v>0</v>
          </cell>
          <cell r="Q2972" t="str">
            <v>No</v>
          </cell>
          <cell r="R2972" t="str">
            <v>No</v>
          </cell>
          <cell r="S2972">
            <v>43733</v>
          </cell>
          <cell r="T2972">
            <v>44774</v>
          </cell>
          <cell r="U2972">
            <v>44774</v>
          </cell>
          <cell r="V2972" t="str">
            <v xml:space="preserve">  -</v>
          </cell>
          <cell r="AN2972">
            <v>27.35</v>
          </cell>
          <cell r="AO2972">
            <v>27.35</v>
          </cell>
          <cell r="AP2972">
            <v>0</v>
          </cell>
          <cell r="AQ2972">
            <v>20</v>
          </cell>
          <cell r="AR2972">
            <v>0.73126142595978061</v>
          </cell>
          <cell r="AS2972">
            <v>44501</v>
          </cell>
          <cell r="AT2972" t="str">
            <v>OP</v>
          </cell>
          <cell r="BH2972" t="str">
            <v/>
          </cell>
          <cell r="BU2972" t="str">
            <v/>
          </cell>
          <cell r="CH2972" t="str">
            <v/>
          </cell>
          <cell r="CU2972" t="str">
            <v/>
          </cell>
          <cell r="DH2972" t="str">
            <v/>
          </cell>
          <cell r="DU2972" t="str">
            <v/>
          </cell>
          <cell r="EH2972" t="str">
            <v/>
          </cell>
          <cell r="EU2972" t="str">
            <v/>
          </cell>
          <cell r="FH2972" t="str">
            <v/>
          </cell>
          <cell r="FU2972" t="str">
            <v/>
          </cell>
          <cell r="GH2972" t="str">
            <v/>
          </cell>
          <cell r="GU2972" t="str">
            <v/>
          </cell>
          <cell r="HH2972" t="str">
            <v/>
          </cell>
          <cell r="HU2972" t="str">
            <v/>
          </cell>
          <cell r="IH2972" t="str">
            <v/>
          </cell>
          <cell r="IU2972" t="str">
            <v/>
          </cell>
          <cell r="JH2972" t="str">
            <v/>
          </cell>
          <cell r="JU2972" t="str">
            <v/>
          </cell>
          <cell r="KH2972" t="str">
            <v/>
          </cell>
          <cell r="KP2972">
            <v>27.35</v>
          </cell>
          <cell r="KU2972">
            <v>27.35</v>
          </cell>
          <cell r="LH2972" t="str">
            <v/>
          </cell>
          <cell r="LU2972" t="str">
            <v/>
          </cell>
          <cell r="MH2972" t="str">
            <v/>
          </cell>
          <cell r="MU2972" t="str">
            <v/>
          </cell>
          <cell r="NH2972" t="str">
            <v/>
          </cell>
          <cell r="NU2972" t="str">
            <v/>
          </cell>
          <cell r="OH2972" t="str">
            <v/>
          </cell>
          <cell r="OU2972" t="str">
            <v/>
          </cell>
        </row>
        <row r="2973">
          <cell r="C2973" t="str">
            <v>PV_PO_ALGE23CO</v>
          </cell>
          <cell r="D2973" t="str">
            <v>PV_PO_ALGE2</v>
          </cell>
          <cell r="E2973" t="str">
            <v>Algeruz 2</v>
          </cell>
          <cell r="F2973" t="str">
            <v>Solar PV</v>
          </cell>
          <cell r="G2973" t="str">
            <v>EU-S</v>
          </cell>
          <cell r="H2973" t="str">
            <v>Portugal</v>
          </cell>
          <cell r="I2973" t="str">
            <v>Algarve-Setubal</v>
          </cell>
          <cell r="J2973" t="str">
            <v>Algarve-Setubal</v>
          </cell>
          <cell r="K2973">
            <v>38.556399999999996</v>
          </cell>
          <cell r="L2973">
            <v>-8.8152000000000008</v>
          </cell>
          <cell r="N2973">
            <v>1</v>
          </cell>
          <cell r="O2973">
            <v>1</v>
          </cell>
          <cell r="P2973">
            <v>0</v>
          </cell>
          <cell r="Q2973" t="str">
            <v>No</v>
          </cell>
          <cell r="R2973" t="str">
            <v>No</v>
          </cell>
          <cell r="S2973">
            <v>43733</v>
          </cell>
          <cell r="T2973">
            <v>44774</v>
          </cell>
          <cell r="U2973">
            <v>44774</v>
          </cell>
          <cell r="V2973" t="str">
            <v xml:space="preserve">  -</v>
          </cell>
          <cell r="AN2973">
            <v>27.35</v>
          </cell>
          <cell r="AO2973">
            <v>27.35</v>
          </cell>
          <cell r="AP2973">
            <v>0</v>
          </cell>
          <cell r="AQ2973">
            <v>20</v>
          </cell>
          <cell r="AR2973">
            <v>0.73126142595978061</v>
          </cell>
          <cell r="AS2973">
            <v>44501</v>
          </cell>
          <cell r="AT2973" t="str">
            <v>CO</v>
          </cell>
          <cell r="BH2973" t="str">
            <v/>
          </cell>
          <cell r="BU2973" t="str">
            <v/>
          </cell>
          <cell r="CH2973" t="str">
            <v/>
          </cell>
          <cell r="CU2973" t="str">
            <v/>
          </cell>
          <cell r="DH2973" t="str">
            <v/>
          </cell>
          <cell r="DU2973" t="str">
            <v/>
          </cell>
          <cell r="EH2973" t="str">
            <v/>
          </cell>
          <cell r="EU2973" t="str">
            <v/>
          </cell>
          <cell r="FH2973" t="str">
            <v/>
          </cell>
          <cell r="FU2973" t="str">
            <v/>
          </cell>
          <cell r="GH2973" t="str">
            <v/>
          </cell>
          <cell r="GU2973" t="str">
            <v/>
          </cell>
          <cell r="HH2973" t="str">
            <v/>
          </cell>
          <cell r="HU2973" t="str">
            <v/>
          </cell>
          <cell r="IH2973" t="str">
            <v/>
          </cell>
          <cell r="IU2973" t="str">
            <v/>
          </cell>
          <cell r="JH2973" t="str">
            <v/>
          </cell>
          <cell r="JU2973" t="str">
            <v/>
          </cell>
          <cell r="KH2973" t="str">
            <v/>
          </cell>
          <cell r="KP2973">
            <v>27.35</v>
          </cell>
          <cell r="KU2973">
            <v>27.35</v>
          </cell>
          <cell r="LH2973" t="str">
            <v/>
          </cell>
          <cell r="LU2973" t="str">
            <v/>
          </cell>
          <cell r="MH2973" t="str">
            <v/>
          </cell>
          <cell r="MU2973" t="str">
            <v/>
          </cell>
          <cell r="NH2973" t="str">
            <v/>
          </cell>
          <cell r="NU2973" t="str">
            <v/>
          </cell>
          <cell r="OH2973" t="str">
            <v/>
          </cell>
          <cell r="OU2973" t="str">
            <v/>
          </cell>
        </row>
        <row r="2974">
          <cell r="C2974" t="str">
            <v>PV_PO_ALGE24FL</v>
          </cell>
          <cell r="D2974" t="str">
            <v>PV_PO_ALGE2</v>
          </cell>
          <cell r="E2974" t="str">
            <v>Algeruz 2</v>
          </cell>
          <cell r="F2974" t="str">
            <v>Solar PV</v>
          </cell>
          <cell r="G2974" t="str">
            <v>EU-S</v>
          </cell>
          <cell r="H2974" t="str">
            <v>Portugal</v>
          </cell>
          <cell r="I2974" t="str">
            <v>Algarve-Setubal</v>
          </cell>
          <cell r="J2974" t="str">
            <v>Algarve-Setubal</v>
          </cell>
          <cell r="K2974">
            <v>38.556399999999996</v>
          </cell>
          <cell r="L2974">
            <v>-8.8152000000000008</v>
          </cell>
          <cell r="N2974">
            <v>1</v>
          </cell>
          <cell r="O2974">
            <v>1</v>
          </cell>
          <cell r="P2974">
            <v>0</v>
          </cell>
          <cell r="Q2974" t="str">
            <v>No</v>
          </cell>
          <cell r="R2974" t="str">
            <v>No</v>
          </cell>
          <cell r="S2974">
            <v>43733</v>
          </cell>
          <cell r="T2974">
            <v>44774</v>
          </cell>
          <cell r="U2974">
            <v>44774</v>
          </cell>
          <cell r="V2974" t="str">
            <v xml:space="preserve">  -</v>
          </cell>
          <cell r="AN2974">
            <v>27.35</v>
          </cell>
          <cell r="AO2974">
            <v>27.35</v>
          </cell>
          <cell r="AP2974">
            <v>0</v>
          </cell>
          <cell r="AQ2974">
            <v>20</v>
          </cell>
          <cell r="AR2974">
            <v>0.73126142595978061</v>
          </cell>
          <cell r="AS2974">
            <v>44501</v>
          </cell>
          <cell r="AT2974" t="str">
            <v>FL</v>
          </cell>
          <cell r="BH2974" t="str">
            <v/>
          </cell>
          <cell r="BU2974" t="str">
            <v/>
          </cell>
          <cell r="CH2974" t="str">
            <v/>
          </cell>
          <cell r="CU2974" t="str">
            <v/>
          </cell>
          <cell r="DH2974" t="str">
            <v/>
          </cell>
          <cell r="DU2974" t="str">
            <v/>
          </cell>
          <cell r="EH2974" t="str">
            <v/>
          </cell>
          <cell r="EU2974" t="str">
            <v/>
          </cell>
          <cell r="FH2974" t="str">
            <v/>
          </cell>
          <cell r="FU2974" t="str">
            <v/>
          </cell>
          <cell r="GH2974" t="str">
            <v/>
          </cell>
          <cell r="GU2974" t="str">
            <v/>
          </cell>
          <cell r="HH2974" t="str">
            <v/>
          </cell>
          <cell r="HU2974" t="str">
            <v/>
          </cell>
          <cell r="IH2974" t="str">
            <v/>
          </cell>
          <cell r="IU2974" t="str">
            <v/>
          </cell>
          <cell r="JH2974" t="str">
            <v/>
          </cell>
          <cell r="JU2974" t="str">
            <v/>
          </cell>
          <cell r="KH2974" t="str">
            <v/>
          </cell>
          <cell r="KP2974">
            <v>27.35</v>
          </cell>
          <cell r="KU2974">
            <v>27.35</v>
          </cell>
          <cell r="LH2974" t="str">
            <v/>
          </cell>
          <cell r="LU2974" t="str">
            <v/>
          </cell>
          <cell r="MH2974" t="str">
            <v/>
          </cell>
          <cell r="MU2974" t="str">
            <v/>
          </cell>
          <cell r="NH2974" t="str">
            <v/>
          </cell>
          <cell r="NU2974" t="str">
            <v/>
          </cell>
          <cell r="OH2974" t="str">
            <v/>
          </cell>
          <cell r="OU2974" t="str">
            <v/>
          </cell>
        </row>
        <row r="2975">
          <cell r="C2975" t="str">
            <v>PV_PO_ALGE25OC</v>
          </cell>
          <cell r="D2975" t="str">
            <v>PV_PO_ALGE2</v>
          </cell>
          <cell r="E2975" t="str">
            <v>Algeruz 2</v>
          </cell>
          <cell r="F2975" t="str">
            <v>Solar PV</v>
          </cell>
          <cell r="G2975" t="str">
            <v>EU-S</v>
          </cell>
          <cell r="H2975" t="str">
            <v>Portugal</v>
          </cell>
          <cell r="I2975" t="str">
            <v>Algarve-Setubal</v>
          </cell>
          <cell r="J2975" t="str">
            <v>Algarve-Setubal</v>
          </cell>
          <cell r="K2975">
            <v>38.556399999999996</v>
          </cell>
          <cell r="L2975">
            <v>-8.8152000000000008</v>
          </cell>
          <cell r="N2975">
            <v>1</v>
          </cell>
          <cell r="O2975">
            <v>1</v>
          </cell>
          <cell r="P2975">
            <v>0</v>
          </cell>
          <cell r="Q2975" t="str">
            <v>No</v>
          </cell>
          <cell r="R2975" t="str">
            <v>No</v>
          </cell>
          <cell r="S2975">
            <v>43733</v>
          </cell>
          <cell r="T2975">
            <v>44774</v>
          </cell>
          <cell r="U2975">
            <v>44774</v>
          </cell>
          <cell r="V2975" t="str">
            <v xml:space="preserve">  -</v>
          </cell>
          <cell r="AN2975">
            <v>27.35</v>
          </cell>
          <cell r="AO2975">
            <v>27.35</v>
          </cell>
          <cell r="AP2975">
            <v>0</v>
          </cell>
          <cell r="AQ2975">
            <v>20</v>
          </cell>
          <cell r="AR2975">
            <v>0.73126142595978061</v>
          </cell>
          <cell r="AS2975">
            <v>44501</v>
          </cell>
          <cell r="AT2975" t="str">
            <v>OC</v>
          </cell>
          <cell r="BH2975" t="str">
            <v/>
          </cell>
          <cell r="BU2975" t="str">
            <v/>
          </cell>
          <cell r="CH2975" t="str">
            <v/>
          </cell>
          <cell r="CU2975" t="str">
            <v/>
          </cell>
          <cell r="DH2975" t="str">
            <v/>
          </cell>
          <cell r="DU2975" t="str">
            <v/>
          </cell>
          <cell r="EH2975" t="str">
            <v/>
          </cell>
          <cell r="EU2975" t="str">
            <v/>
          </cell>
          <cell r="FH2975" t="str">
            <v/>
          </cell>
          <cell r="FU2975" t="str">
            <v/>
          </cell>
          <cell r="GH2975" t="str">
            <v/>
          </cell>
          <cell r="GU2975" t="str">
            <v/>
          </cell>
          <cell r="HH2975" t="str">
            <v/>
          </cell>
          <cell r="HU2975" t="str">
            <v/>
          </cell>
          <cell r="IH2975" t="str">
            <v/>
          </cell>
          <cell r="IU2975" t="str">
            <v/>
          </cell>
          <cell r="JH2975" t="str">
            <v/>
          </cell>
          <cell r="JU2975" t="str">
            <v/>
          </cell>
          <cell r="KH2975" t="str">
            <v/>
          </cell>
          <cell r="KP2975">
            <v>27.35</v>
          </cell>
          <cell r="KU2975">
            <v>27.35</v>
          </cell>
          <cell r="LH2975" t="str">
            <v/>
          </cell>
          <cell r="LU2975" t="str">
            <v/>
          </cell>
          <cell r="MH2975" t="str">
            <v/>
          </cell>
          <cell r="MU2975" t="str">
            <v/>
          </cell>
          <cell r="NH2975" t="str">
            <v/>
          </cell>
          <cell r="NU2975" t="str">
            <v/>
          </cell>
          <cell r="OH2975" t="str">
            <v/>
          </cell>
          <cell r="OU2975" t="str">
            <v/>
          </cell>
        </row>
        <row r="2976">
          <cell r="C2976" t="str">
            <v>PV_PO_COND1IN</v>
          </cell>
          <cell r="D2976" t="str">
            <v>PV_PO_COND</v>
          </cell>
          <cell r="E2976" t="str">
            <v>Conde</v>
          </cell>
          <cell r="F2976" t="str">
            <v>Solar PV</v>
          </cell>
          <cell r="G2976" t="str">
            <v>EU-S</v>
          </cell>
          <cell r="H2976" t="str">
            <v>Portugal</v>
          </cell>
          <cell r="I2976" t="str">
            <v>Algarve-Setubal</v>
          </cell>
          <cell r="J2976" t="str">
            <v>Algarve-Setubal</v>
          </cell>
          <cell r="K2976">
            <v>38.633254999999998</v>
          </cell>
          <cell r="L2976">
            <v>-8.9791080000000001</v>
          </cell>
          <cell r="N2976">
            <v>1</v>
          </cell>
          <cell r="O2976">
            <v>1</v>
          </cell>
          <cell r="P2976">
            <v>0</v>
          </cell>
          <cell r="Q2976" t="str">
            <v>No</v>
          </cell>
          <cell r="R2976" t="str">
            <v>No</v>
          </cell>
          <cell r="S2976">
            <v>43733</v>
          </cell>
          <cell r="T2976">
            <v>44896</v>
          </cell>
          <cell r="U2976">
            <v>44896</v>
          </cell>
          <cell r="V2976" t="str">
            <v xml:space="preserve">  -</v>
          </cell>
          <cell r="AN2976">
            <v>13.51</v>
          </cell>
          <cell r="AO2976">
            <v>13.51</v>
          </cell>
          <cell r="AP2976">
            <v>0</v>
          </cell>
          <cell r="AQ2976">
            <v>10</v>
          </cell>
          <cell r="AR2976">
            <v>0.74019245003700962</v>
          </cell>
          <cell r="AS2976">
            <v>44593</v>
          </cell>
          <cell r="AT2976" t="str">
            <v>IN</v>
          </cell>
          <cell r="BH2976" t="str">
            <v/>
          </cell>
          <cell r="BU2976" t="str">
            <v/>
          </cell>
          <cell r="CH2976" t="str">
            <v/>
          </cell>
          <cell r="CU2976" t="str">
            <v/>
          </cell>
          <cell r="DH2976" t="str">
            <v/>
          </cell>
          <cell r="DU2976" t="str">
            <v/>
          </cell>
          <cell r="EH2976" t="str">
            <v/>
          </cell>
          <cell r="EU2976" t="str">
            <v/>
          </cell>
          <cell r="FH2976" t="str">
            <v/>
          </cell>
          <cell r="FU2976" t="str">
            <v/>
          </cell>
          <cell r="GH2976" t="str">
            <v/>
          </cell>
          <cell r="GU2976" t="str">
            <v/>
          </cell>
          <cell r="HH2976" t="str">
            <v/>
          </cell>
          <cell r="HU2976" t="str">
            <v/>
          </cell>
          <cell r="IH2976" t="str">
            <v/>
          </cell>
          <cell r="IU2976" t="str">
            <v/>
          </cell>
          <cell r="JH2976" t="str">
            <v/>
          </cell>
          <cell r="JU2976" t="str">
            <v/>
          </cell>
          <cell r="KH2976" t="str">
            <v/>
          </cell>
          <cell r="KN2976">
            <v>13.51</v>
          </cell>
          <cell r="KU2976">
            <v>13.51</v>
          </cell>
          <cell r="LH2976" t="str">
            <v/>
          </cell>
          <cell r="LU2976" t="str">
            <v/>
          </cell>
          <cell r="MH2976" t="str">
            <v/>
          </cell>
          <cell r="MU2976" t="str">
            <v/>
          </cell>
          <cell r="NH2976" t="str">
            <v/>
          </cell>
          <cell r="NU2976" t="str">
            <v/>
          </cell>
          <cell r="OH2976" t="str">
            <v/>
          </cell>
          <cell r="OU2976" t="str">
            <v/>
          </cell>
        </row>
        <row r="2977">
          <cell r="C2977" t="str">
            <v>PV_PO_COND2OP</v>
          </cell>
          <cell r="D2977" t="str">
            <v>PV_PO_COND</v>
          </cell>
          <cell r="E2977" t="str">
            <v>Conde</v>
          </cell>
          <cell r="F2977" t="str">
            <v>Solar PV</v>
          </cell>
          <cell r="G2977" t="str">
            <v>EU-S</v>
          </cell>
          <cell r="H2977" t="str">
            <v>Portugal</v>
          </cell>
          <cell r="I2977" t="str">
            <v>Algarve-Setubal</v>
          </cell>
          <cell r="J2977" t="str">
            <v>Algarve-Setubal</v>
          </cell>
          <cell r="K2977">
            <v>38.633254999999998</v>
          </cell>
          <cell r="L2977">
            <v>-8.9791080000000001</v>
          </cell>
          <cell r="N2977">
            <v>1</v>
          </cell>
          <cell r="O2977">
            <v>1</v>
          </cell>
          <cell r="P2977">
            <v>0</v>
          </cell>
          <cell r="Q2977" t="str">
            <v>No</v>
          </cell>
          <cell r="R2977" t="str">
            <v>No</v>
          </cell>
          <cell r="S2977">
            <v>43733</v>
          </cell>
          <cell r="T2977">
            <v>44896</v>
          </cell>
          <cell r="U2977">
            <v>44896</v>
          </cell>
          <cell r="V2977" t="str">
            <v xml:space="preserve">  -</v>
          </cell>
          <cell r="AN2977">
            <v>13.51</v>
          </cell>
          <cell r="AO2977">
            <v>13.51</v>
          </cell>
          <cell r="AP2977">
            <v>0</v>
          </cell>
          <cell r="AQ2977">
            <v>10</v>
          </cell>
          <cell r="AR2977">
            <v>0.74019245003700962</v>
          </cell>
          <cell r="AS2977">
            <v>44593</v>
          </cell>
          <cell r="AT2977" t="str">
            <v>OP</v>
          </cell>
          <cell r="BH2977" t="str">
            <v/>
          </cell>
          <cell r="BU2977" t="str">
            <v/>
          </cell>
          <cell r="CH2977" t="str">
            <v/>
          </cell>
          <cell r="CU2977" t="str">
            <v/>
          </cell>
          <cell r="DH2977" t="str">
            <v/>
          </cell>
          <cell r="DU2977" t="str">
            <v/>
          </cell>
          <cell r="EH2977" t="str">
            <v/>
          </cell>
          <cell r="EU2977" t="str">
            <v/>
          </cell>
          <cell r="FH2977" t="str">
            <v/>
          </cell>
          <cell r="FU2977" t="str">
            <v/>
          </cell>
          <cell r="GH2977" t="str">
            <v/>
          </cell>
          <cell r="GU2977" t="str">
            <v/>
          </cell>
          <cell r="HH2977" t="str">
            <v/>
          </cell>
          <cell r="HU2977" t="str">
            <v/>
          </cell>
          <cell r="IH2977" t="str">
            <v/>
          </cell>
          <cell r="IU2977" t="str">
            <v/>
          </cell>
          <cell r="JH2977" t="str">
            <v/>
          </cell>
          <cell r="JU2977" t="str">
            <v/>
          </cell>
          <cell r="KH2977" t="str">
            <v/>
          </cell>
          <cell r="KT2977">
            <v>13.51</v>
          </cell>
          <cell r="KU2977">
            <v>13.51</v>
          </cell>
          <cell r="LH2977" t="str">
            <v/>
          </cell>
          <cell r="LU2977" t="str">
            <v/>
          </cell>
          <cell r="MH2977" t="str">
            <v/>
          </cell>
          <cell r="MU2977" t="str">
            <v/>
          </cell>
          <cell r="NH2977" t="str">
            <v/>
          </cell>
          <cell r="NU2977" t="str">
            <v/>
          </cell>
          <cell r="OH2977" t="str">
            <v/>
          </cell>
          <cell r="OU2977" t="str">
            <v/>
          </cell>
        </row>
        <row r="2978">
          <cell r="C2978" t="str">
            <v>PV_PO_COND3CO</v>
          </cell>
          <cell r="D2978" t="str">
            <v>PV_PO_COND</v>
          </cell>
          <cell r="E2978" t="str">
            <v>Conde</v>
          </cell>
          <cell r="F2978" t="str">
            <v>Solar PV</v>
          </cell>
          <cell r="G2978" t="str">
            <v>EU-S</v>
          </cell>
          <cell r="H2978" t="str">
            <v>Portugal</v>
          </cell>
          <cell r="I2978" t="str">
            <v>Algarve-Setubal</v>
          </cell>
          <cell r="J2978" t="str">
            <v>Algarve-Setubal</v>
          </cell>
          <cell r="K2978">
            <v>38.633254999999998</v>
          </cell>
          <cell r="L2978">
            <v>-8.9791080000000001</v>
          </cell>
          <cell r="N2978">
            <v>1</v>
          </cell>
          <cell r="O2978">
            <v>1</v>
          </cell>
          <cell r="P2978">
            <v>0</v>
          </cell>
          <cell r="Q2978" t="str">
            <v>No</v>
          </cell>
          <cell r="R2978" t="str">
            <v>No</v>
          </cell>
          <cell r="S2978">
            <v>43733</v>
          </cell>
          <cell r="T2978">
            <v>44896</v>
          </cell>
          <cell r="U2978">
            <v>44896</v>
          </cell>
          <cell r="V2978" t="str">
            <v xml:space="preserve">  -</v>
          </cell>
          <cell r="AN2978">
            <v>13.51</v>
          </cell>
          <cell r="AO2978">
            <v>13.51</v>
          </cell>
          <cell r="AP2978">
            <v>0</v>
          </cell>
          <cell r="AQ2978">
            <v>10</v>
          </cell>
          <cell r="AR2978">
            <v>0.74019245003700962</v>
          </cell>
          <cell r="AS2978">
            <v>44593</v>
          </cell>
          <cell r="AT2978" t="str">
            <v>CO</v>
          </cell>
          <cell r="BH2978" t="str">
            <v/>
          </cell>
          <cell r="BU2978" t="str">
            <v/>
          </cell>
          <cell r="CH2978" t="str">
            <v/>
          </cell>
          <cell r="CU2978" t="str">
            <v/>
          </cell>
          <cell r="DH2978" t="str">
            <v/>
          </cell>
          <cell r="DU2978" t="str">
            <v/>
          </cell>
          <cell r="EH2978" t="str">
            <v/>
          </cell>
          <cell r="EU2978" t="str">
            <v/>
          </cell>
          <cell r="FH2978" t="str">
            <v/>
          </cell>
          <cell r="FU2978" t="str">
            <v/>
          </cell>
          <cell r="GH2978" t="str">
            <v/>
          </cell>
          <cell r="GU2978" t="str">
            <v/>
          </cell>
          <cell r="HH2978" t="str">
            <v/>
          </cell>
          <cell r="HU2978" t="str">
            <v/>
          </cell>
          <cell r="IH2978" t="str">
            <v/>
          </cell>
          <cell r="IU2978" t="str">
            <v/>
          </cell>
          <cell r="JH2978" t="str">
            <v/>
          </cell>
          <cell r="JU2978" t="str">
            <v/>
          </cell>
          <cell r="KH2978" t="str">
            <v/>
          </cell>
          <cell r="KT2978">
            <v>13.51</v>
          </cell>
          <cell r="KU2978">
            <v>13.51</v>
          </cell>
          <cell r="LH2978" t="str">
            <v/>
          </cell>
          <cell r="LU2978" t="str">
            <v/>
          </cell>
          <cell r="MH2978" t="str">
            <v/>
          </cell>
          <cell r="MU2978" t="str">
            <v/>
          </cell>
          <cell r="NH2978" t="str">
            <v/>
          </cell>
          <cell r="NU2978" t="str">
            <v/>
          </cell>
          <cell r="OH2978" t="str">
            <v/>
          </cell>
          <cell r="OU2978" t="str">
            <v/>
          </cell>
        </row>
        <row r="2979">
          <cell r="C2979" t="str">
            <v>PV_PO_COND4FL</v>
          </cell>
          <cell r="D2979" t="str">
            <v>PV_PO_COND</v>
          </cell>
          <cell r="E2979" t="str">
            <v>Conde</v>
          </cell>
          <cell r="F2979" t="str">
            <v>Solar PV</v>
          </cell>
          <cell r="G2979" t="str">
            <v>EU-S</v>
          </cell>
          <cell r="H2979" t="str">
            <v>Portugal</v>
          </cell>
          <cell r="I2979" t="str">
            <v>Algarve-Setubal</v>
          </cell>
          <cell r="J2979" t="str">
            <v>Algarve-Setubal</v>
          </cell>
          <cell r="K2979">
            <v>38.633254999999998</v>
          </cell>
          <cell r="L2979">
            <v>-8.9791080000000001</v>
          </cell>
          <cell r="N2979">
            <v>1</v>
          </cell>
          <cell r="O2979">
            <v>1</v>
          </cell>
          <cell r="P2979">
            <v>0</v>
          </cell>
          <cell r="Q2979" t="str">
            <v>No</v>
          </cell>
          <cell r="R2979" t="str">
            <v>No</v>
          </cell>
          <cell r="S2979">
            <v>43733</v>
          </cell>
          <cell r="T2979">
            <v>44896</v>
          </cell>
          <cell r="U2979">
            <v>44896</v>
          </cell>
          <cell r="V2979" t="str">
            <v xml:space="preserve">  -</v>
          </cell>
          <cell r="AN2979">
            <v>13.51</v>
          </cell>
          <cell r="AO2979">
            <v>13.51</v>
          </cell>
          <cell r="AP2979">
            <v>0</v>
          </cell>
          <cell r="AQ2979">
            <v>10</v>
          </cell>
          <cell r="AR2979">
            <v>0.74019245003700962</v>
          </cell>
          <cell r="AS2979">
            <v>44593</v>
          </cell>
          <cell r="AT2979" t="str">
            <v>FL</v>
          </cell>
          <cell r="BH2979" t="str">
            <v/>
          </cell>
          <cell r="BU2979" t="str">
            <v/>
          </cell>
          <cell r="CH2979" t="str">
            <v/>
          </cell>
          <cell r="CU2979" t="str">
            <v/>
          </cell>
          <cell r="DH2979" t="str">
            <v/>
          </cell>
          <cell r="DU2979" t="str">
            <v/>
          </cell>
          <cell r="EH2979" t="str">
            <v/>
          </cell>
          <cell r="EU2979" t="str">
            <v/>
          </cell>
          <cell r="FH2979" t="str">
            <v/>
          </cell>
          <cell r="FU2979" t="str">
            <v/>
          </cell>
          <cell r="GH2979" t="str">
            <v/>
          </cell>
          <cell r="GU2979" t="str">
            <v/>
          </cell>
          <cell r="HH2979" t="str">
            <v/>
          </cell>
          <cell r="HU2979" t="str">
            <v/>
          </cell>
          <cell r="IH2979" t="str">
            <v/>
          </cell>
          <cell r="IU2979" t="str">
            <v/>
          </cell>
          <cell r="JH2979" t="str">
            <v/>
          </cell>
          <cell r="JU2979" t="str">
            <v/>
          </cell>
          <cell r="KH2979" t="str">
            <v/>
          </cell>
          <cell r="KT2979">
            <v>13.51</v>
          </cell>
          <cell r="KU2979">
            <v>13.51</v>
          </cell>
          <cell r="LH2979" t="str">
            <v/>
          </cell>
          <cell r="LU2979" t="str">
            <v/>
          </cell>
          <cell r="MH2979" t="str">
            <v/>
          </cell>
          <cell r="MU2979" t="str">
            <v/>
          </cell>
          <cell r="NH2979" t="str">
            <v/>
          </cell>
          <cell r="NU2979" t="str">
            <v/>
          </cell>
          <cell r="OH2979" t="str">
            <v/>
          </cell>
          <cell r="OU2979" t="str">
            <v/>
          </cell>
        </row>
        <row r="2980">
          <cell r="C2980" t="str">
            <v>PV_PO_COND5OC</v>
          </cell>
          <cell r="D2980" t="str">
            <v>PV_PO_COND</v>
          </cell>
          <cell r="E2980" t="str">
            <v>Conde</v>
          </cell>
          <cell r="F2980" t="str">
            <v>Solar PV</v>
          </cell>
          <cell r="G2980" t="str">
            <v>EU-S</v>
          </cell>
          <cell r="H2980" t="str">
            <v>Portugal</v>
          </cell>
          <cell r="I2980" t="str">
            <v>Algarve-Setubal</v>
          </cell>
          <cell r="J2980" t="str">
            <v>Algarve-Setubal</v>
          </cell>
          <cell r="K2980">
            <v>38.633254999999998</v>
          </cell>
          <cell r="L2980">
            <v>-8.9791080000000001</v>
          </cell>
          <cell r="N2980">
            <v>1</v>
          </cell>
          <cell r="O2980">
            <v>1</v>
          </cell>
          <cell r="P2980">
            <v>0</v>
          </cell>
          <cell r="Q2980" t="str">
            <v>No</v>
          </cell>
          <cell r="R2980" t="str">
            <v>No</v>
          </cell>
          <cell r="S2980">
            <v>43733</v>
          </cell>
          <cell r="T2980">
            <v>44896</v>
          </cell>
          <cell r="U2980">
            <v>44896</v>
          </cell>
          <cell r="V2980" t="str">
            <v xml:space="preserve">  -</v>
          </cell>
          <cell r="AN2980">
            <v>13.51</v>
          </cell>
          <cell r="AO2980">
            <v>13.51</v>
          </cell>
          <cell r="AP2980">
            <v>0</v>
          </cell>
          <cell r="AQ2980">
            <v>10</v>
          </cell>
          <cell r="AR2980">
            <v>0.74019245003700962</v>
          </cell>
          <cell r="AS2980">
            <v>44593</v>
          </cell>
          <cell r="AT2980" t="str">
            <v>OC</v>
          </cell>
          <cell r="BH2980" t="str">
            <v/>
          </cell>
          <cell r="BU2980" t="str">
            <v/>
          </cell>
          <cell r="CH2980" t="str">
            <v/>
          </cell>
          <cell r="CU2980" t="str">
            <v/>
          </cell>
          <cell r="DH2980" t="str">
            <v/>
          </cell>
          <cell r="DU2980" t="str">
            <v/>
          </cell>
          <cell r="EH2980" t="str">
            <v/>
          </cell>
          <cell r="EU2980" t="str">
            <v/>
          </cell>
          <cell r="FH2980" t="str">
            <v/>
          </cell>
          <cell r="FU2980" t="str">
            <v/>
          </cell>
          <cell r="GH2980" t="str">
            <v/>
          </cell>
          <cell r="GU2980" t="str">
            <v/>
          </cell>
          <cell r="HH2980" t="str">
            <v/>
          </cell>
          <cell r="HU2980" t="str">
            <v/>
          </cell>
          <cell r="IH2980" t="str">
            <v/>
          </cell>
          <cell r="IU2980" t="str">
            <v/>
          </cell>
          <cell r="JH2980" t="str">
            <v/>
          </cell>
          <cell r="JU2980" t="str">
            <v/>
          </cell>
          <cell r="KH2980" t="str">
            <v/>
          </cell>
          <cell r="KT2980">
            <v>13.51</v>
          </cell>
          <cell r="KU2980">
            <v>13.51</v>
          </cell>
          <cell r="LH2980" t="str">
            <v/>
          </cell>
          <cell r="LU2980" t="str">
            <v/>
          </cell>
          <cell r="MH2980" t="str">
            <v/>
          </cell>
          <cell r="MU2980" t="str">
            <v/>
          </cell>
          <cell r="NH2980" t="str">
            <v/>
          </cell>
          <cell r="NU2980" t="str">
            <v/>
          </cell>
          <cell r="OH2980" t="str">
            <v/>
          </cell>
          <cell r="OU2980" t="str">
            <v/>
          </cell>
        </row>
        <row r="2981">
          <cell r="C2981" t="str">
            <v>PV_PO_CARRE1IN</v>
          </cell>
          <cell r="D2981" t="str">
            <v>PV_PO_CARRE</v>
          </cell>
          <cell r="E2981" t="str">
            <v>Carregado</v>
          </cell>
          <cell r="F2981" t="str">
            <v>Solar PV</v>
          </cell>
          <cell r="G2981" t="str">
            <v>EU-S</v>
          </cell>
          <cell r="H2981" t="str">
            <v>Portugal</v>
          </cell>
          <cell r="I2981" t="str">
            <v>Algarve-Setubal</v>
          </cell>
          <cell r="J2981" t="str">
            <v>Algarve-Setubal</v>
          </cell>
          <cell r="K2981">
            <v>39.130899999999997</v>
          </cell>
          <cell r="L2981">
            <v>-8.9710000000000001</v>
          </cell>
          <cell r="N2981">
            <v>1</v>
          </cell>
          <cell r="O2981">
            <v>1</v>
          </cell>
          <cell r="P2981">
            <v>0</v>
          </cell>
          <cell r="Q2981" t="str">
            <v>No</v>
          </cell>
          <cell r="R2981" t="str">
            <v>No</v>
          </cell>
          <cell r="S2981">
            <v>43733</v>
          </cell>
          <cell r="T2981">
            <v>45444</v>
          </cell>
          <cell r="U2981">
            <v>45444</v>
          </cell>
          <cell r="V2981" t="str">
            <v>8896 Vertex TSM-DEG21C.20 Bifacial-645</v>
          </cell>
          <cell r="W2981" t="str">
            <v>Vertex</v>
          </cell>
          <cell r="X2981" t="str">
            <v>TSM-DEG21C.20 Bifacial</v>
          </cell>
          <cell r="Y2981">
            <v>645</v>
          </cell>
          <cell r="Z2981">
            <v>8896</v>
          </cell>
          <cell r="AA2981" t="str">
            <v>Vertex</v>
          </cell>
          <cell r="AB2981" t="str">
            <v>TSM-DEG21C.20 Bifacial</v>
          </cell>
          <cell r="AC2981">
            <v>650</v>
          </cell>
          <cell r="AD2981">
            <v>75744</v>
          </cell>
          <cell r="AE2981" t="str">
            <v>Vertex</v>
          </cell>
          <cell r="AF2981" t="str">
            <v>TSM-DEG21C.20 Bifacial</v>
          </cell>
          <cell r="AG2981">
            <v>655</v>
          </cell>
          <cell r="AH2981">
            <v>10208</v>
          </cell>
          <cell r="AM2981">
            <v>61.657760000000003</v>
          </cell>
          <cell r="AN2981">
            <v>61.658000000000001</v>
          </cell>
          <cell r="AO2981">
            <v>61.658000000000001</v>
          </cell>
          <cell r="AP2981">
            <v>0</v>
          </cell>
          <cell r="AQ2981">
            <v>50</v>
          </cell>
          <cell r="AR2981">
            <v>0.81092477861753542</v>
          </cell>
          <cell r="AS2981">
            <v>44986</v>
          </cell>
          <cell r="AT2981" t="str">
            <v>IN</v>
          </cell>
          <cell r="BH2981" t="str">
            <v/>
          </cell>
          <cell r="BU2981" t="str">
            <v/>
          </cell>
          <cell r="CH2981" t="str">
            <v/>
          </cell>
          <cell r="CU2981" t="str">
            <v/>
          </cell>
          <cell r="DH2981" t="str">
            <v/>
          </cell>
          <cell r="DU2981" t="str">
            <v/>
          </cell>
          <cell r="EH2981" t="str">
            <v/>
          </cell>
          <cell r="EU2981" t="str">
            <v/>
          </cell>
          <cell r="FH2981" t="str">
            <v/>
          </cell>
          <cell r="FU2981" t="str">
            <v/>
          </cell>
          <cell r="GH2981" t="str">
            <v/>
          </cell>
          <cell r="GU2981" t="str">
            <v/>
          </cell>
          <cell r="HH2981" t="str">
            <v/>
          </cell>
          <cell r="HU2981" t="str">
            <v/>
          </cell>
          <cell r="IH2981" t="str">
            <v/>
          </cell>
          <cell r="IU2981" t="str">
            <v/>
          </cell>
          <cell r="JH2981" t="str">
            <v/>
          </cell>
          <cell r="JU2981" t="str">
            <v/>
          </cell>
          <cell r="KH2981" t="str">
            <v/>
          </cell>
          <cell r="KU2981" t="str">
            <v/>
          </cell>
          <cell r="LC2981">
            <v>0.74</v>
          </cell>
          <cell r="LD2981">
            <v>12.13</v>
          </cell>
          <cell r="LE2981">
            <v>38.35</v>
          </cell>
          <cell r="LF2981">
            <v>10.438000000000001</v>
          </cell>
          <cell r="LH2981">
            <v>61.658000000000001</v>
          </cell>
          <cell r="LU2981" t="str">
            <v/>
          </cell>
          <cell r="MH2981" t="str">
            <v/>
          </cell>
          <cell r="MU2981" t="str">
            <v/>
          </cell>
          <cell r="NH2981" t="str">
            <v/>
          </cell>
          <cell r="NU2981" t="str">
            <v/>
          </cell>
          <cell r="OH2981" t="str">
            <v/>
          </cell>
          <cell r="OU2981" t="str">
            <v/>
          </cell>
        </row>
        <row r="2982">
          <cell r="C2982" t="str">
            <v>PV_PO_CARRE2OP</v>
          </cell>
          <cell r="D2982" t="str">
            <v>PV_PO_CARRE</v>
          </cell>
          <cell r="E2982" t="str">
            <v>Carregado</v>
          </cell>
          <cell r="F2982" t="str">
            <v>Solar PV</v>
          </cell>
          <cell r="G2982" t="str">
            <v>EU-S</v>
          </cell>
          <cell r="H2982" t="str">
            <v>Portugal</v>
          </cell>
          <cell r="I2982" t="str">
            <v>Algarve-Setubal</v>
          </cell>
          <cell r="J2982" t="str">
            <v>Algarve-Setubal</v>
          </cell>
          <cell r="K2982">
            <v>39.130899999999997</v>
          </cell>
          <cell r="L2982">
            <v>-8.9710000000000001</v>
          </cell>
          <cell r="N2982">
            <v>1</v>
          </cell>
          <cell r="O2982">
            <v>1</v>
          </cell>
          <cell r="P2982">
            <v>0</v>
          </cell>
          <cell r="Q2982" t="str">
            <v>No</v>
          </cell>
          <cell r="R2982" t="str">
            <v>No</v>
          </cell>
          <cell r="S2982">
            <v>43733</v>
          </cell>
          <cell r="T2982">
            <v>45444</v>
          </cell>
          <cell r="U2982">
            <v>45444</v>
          </cell>
          <cell r="V2982" t="str">
            <v>8896 Vertex TSM-DEG21C.20 Bifacial-645</v>
          </cell>
          <cell r="W2982" t="str">
            <v>Vertex</v>
          </cell>
          <cell r="X2982" t="str">
            <v>TSM-DEG21C.20 Bifacial</v>
          </cell>
          <cell r="Y2982">
            <v>645</v>
          </cell>
          <cell r="Z2982">
            <v>8896</v>
          </cell>
          <cell r="AA2982" t="str">
            <v>Vertex</v>
          </cell>
          <cell r="AB2982" t="str">
            <v>TSM-DEG21C.20 Bifacial</v>
          </cell>
          <cell r="AC2982">
            <v>650</v>
          </cell>
          <cell r="AD2982">
            <v>75744</v>
          </cell>
          <cell r="AE2982" t="str">
            <v>Vertex</v>
          </cell>
          <cell r="AF2982" t="str">
            <v>TSM-DEG21C.20 Bifacial</v>
          </cell>
          <cell r="AG2982">
            <v>655</v>
          </cell>
          <cell r="AH2982">
            <v>10208</v>
          </cell>
          <cell r="AN2982">
            <v>61.658000000000001</v>
          </cell>
          <cell r="AO2982">
            <v>61.658000000000001</v>
          </cell>
          <cell r="AP2982">
            <v>0</v>
          </cell>
          <cell r="AQ2982">
            <v>50</v>
          </cell>
          <cell r="AR2982">
            <v>0.81092477861753542</v>
          </cell>
          <cell r="AS2982">
            <v>44986</v>
          </cell>
          <cell r="AT2982" t="str">
            <v>OP</v>
          </cell>
          <cell r="BH2982" t="str">
            <v/>
          </cell>
          <cell r="BU2982" t="str">
            <v/>
          </cell>
          <cell r="CH2982" t="str">
            <v/>
          </cell>
          <cell r="CU2982" t="str">
            <v/>
          </cell>
          <cell r="DH2982" t="str">
            <v/>
          </cell>
          <cell r="DU2982" t="str">
            <v/>
          </cell>
          <cell r="EH2982" t="str">
            <v/>
          </cell>
          <cell r="EU2982" t="str">
            <v/>
          </cell>
          <cell r="FH2982" t="str">
            <v/>
          </cell>
          <cell r="FU2982" t="str">
            <v/>
          </cell>
          <cell r="GH2982" t="str">
            <v/>
          </cell>
          <cell r="GU2982" t="str">
            <v/>
          </cell>
          <cell r="HH2982" t="str">
            <v/>
          </cell>
          <cell r="HU2982" t="str">
            <v/>
          </cell>
          <cell r="IH2982" t="str">
            <v/>
          </cell>
          <cell r="IU2982" t="str">
            <v/>
          </cell>
          <cell r="JH2982" t="str">
            <v/>
          </cell>
          <cell r="JU2982" t="str">
            <v/>
          </cell>
          <cell r="KH2982" t="str">
            <v/>
          </cell>
          <cell r="KU2982" t="str">
            <v/>
          </cell>
          <cell r="LH2982" t="str">
            <v/>
          </cell>
          <cell r="LN2982">
            <v>61.658000000000001</v>
          </cell>
          <cell r="LU2982">
            <v>61.658000000000001</v>
          </cell>
          <cell r="MH2982" t="str">
            <v/>
          </cell>
          <cell r="MU2982" t="str">
            <v/>
          </cell>
          <cell r="NH2982" t="str">
            <v/>
          </cell>
          <cell r="NU2982" t="str">
            <v/>
          </cell>
          <cell r="OH2982" t="str">
            <v/>
          </cell>
          <cell r="OU2982" t="str">
            <v/>
          </cell>
        </row>
        <row r="2983">
          <cell r="C2983" t="str">
            <v>PV_PO_CARRE3CO</v>
          </cell>
          <cell r="D2983" t="str">
            <v>PV_PO_CARRE</v>
          </cell>
          <cell r="E2983" t="str">
            <v>Carregado</v>
          </cell>
          <cell r="F2983" t="str">
            <v>Solar PV</v>
          </cell>
          <cell r="G2983" t="str">
            <v>EU-S</v>
          </cell>
          <cell r="H2983" t="str">
            <v>Portugal</v>
          </cell>
          <cell r="I2983" t="str">
            <v>Algarve-Setubal</v>
          </cell>
          <cell r="J2983" t="str">
            <v>Algarve-Setubal</v>
          </cell>
          <cell r="K2983">
            <v>39.130899999999997</v>
          </cell>
          <cell r="L2983">
            <v>-8.9710000000000001</v>
          </cell>
          <cell r="N2983">
            <v>1</v>
          </cell>
          <cell r="O2983">
            <v>1</v>
          </cell>
          <cell r="P2983">
            <v>0</v>
          </cell>
          <cell r="Q2983" t="str">
            <v>No</v>
          </cell>
          <cell r="R2983" t="str">
            <v>No</v>
          </cell>
          <cell r="S2983">
            <v>43733</v>
          </cell>
          <cell r="T2983">
            <v>45444</v>
          </cell>
          <cell r="U2983">
            <v>45444</v>
          </cell>
          <cell r="V2983" t="str">
            <v>8896 Vertex TSM-DEG21C.20 Bifacial-645</v>
          </cell>
          <cell r="W2983" t="str">
            <v>Vertex</v>
          </cell>
          <cell r="X2983" t="str">
            <v>TSM-DEG21C.20 Bifacial</v>
          </cell>
          <cell r="Y2983">
            <v>645</v>
          </cell>
          <cell r="Z2983">
            <v>8896</v>
          </cell>
          <cell r="AA2983" t="str">
            <v>Vertex</v>
          </cell>
          <cell r="AB2983" t="str">
            <v>TSM-DEG21C.20 Bifacial</v>
          </cell>
          <cell r="AC2983">
            <v>650</v>
          </cell>
          <cell r="AD2983">
            <v>75744</v>
          </cell>
          <cell r="AE2983" t="str">
            <v>Vertex</v>
          </cell>
          <cell r="AF2983" t="str">
            <v>TSM-DEG21C.20 Bifacial</v>
          </cell>
          <cell r="AG2983">
            <v>655</v>
          </cell>
          <cell r="AH2983">
            <v>10208</v>
          </cell>
          <cell r="AN2983">
            <v>61.658000000000001</v>
          </cell>
          <cell r="AO2983">
            <v>61.658000000000001</v>
          </cell>
          <cell r="AP2983">
            <v>0</v>
          </cell>
          <cell r="AQ2983">
            <v>50</v>
          </cell>
          <cell r="AR2983">
            <v>0.81092477861753542</v>
          </cell>
          <cell r="AS2983">
            <v>44986</v>
          </cell>
          <cell r="AT2983" t="str">
            <v>CO</v>
          </cell>
          <cell r="BH2983" t="str">
            <v/>
          </cell>
          <cell r="BU2983" t="str">
            <v/>
          </cell>
          <cell r="CH2983" t="str">
            <v/>
          </cell>
          <cell r="CU2983" t="str">
            <v/>
          </cell>
          <cell r="DH2983" t="str">
            <v/>
          </cell>
          <cell r="DU2983" t="str">
            <v/>
          </cell>
          <cell r="EH2983" t="str">
            <v/>
          </cell>
          <cell r="EU2983" t="str">
            <v/>
          </cell>
          <cell r="FH2983" t="str">
            <v/>
          </cell>
          <cell r="FU2983" t="str">
            <v/>
          </cell>
          <cell r="GH2983" t="str">
            <v/>
          </cell>
          <cell r="GU2983" t="str">
            <v/>
          </cell>
          <cell r="HH2983" t="str">
            <v/>
          </cell>
          <cell r="HU2983" t="str">
            <v/>
          </cell>
          <cell r="IH2983" t="str">
            <v/>
          </cell>
          <cell r="IU2983" t="str">
            <v/>
          </cell>
          <cell r="JH2983" t="str">
            <v/>
          </cell>
          <cell r="JU2983" t="str">
            <v/>
          </cell>
          <cell r="KH2983" t="str">
            <v/>
          </cell>
          <cell r="KU2983" t="str">
            <v/>
          </cell>
          <cell r="LH2983" t="str">
            <v/>
          </cell>
          <cell r="LN2983">
            <v>61.658000000000001</v>
          </cell>
          <cell r="LU2983">
            <v>61.658000000000001</v>
          </cell>
          <cell r="MH2983" t="str">
            <v/>
          </cell>
          <cell r="MU2983" t="str">
            <v/>
          </cell>
          <cell r="NH2983" t="str">
            <v/>
          </cell>
          <cell r="NU2983" t="str">
            <v/>
          </cell>
          <cell r="OH2983" t="str">
            <v/>
          </cell>
          <cell r="OU2983" t="str">
            <v/>
          </cell>
        </row>
        <row r="2984">
          <cell r="C2984" t="str">
            <v>PV_PO_CARRE4FL</v>
          </cell>
          <cell r="D2984" t="str">
            <v>PV_PO_CARRE</v>
          </cell>
          <cell r="E2984" t="str">
            <v>Carregado</v>
          </cell>
          <cell r="F2984" t="str">
            <v>Solar PV</v>
          </cell>
          <cell r="G2984" t="str">
            <v>EU-S</v>
          </cell>
          <cell r="H2984" t="str">
            <v>Portugal</v>
          </cell>
          <cell r="I2984" t="str">
            <v>Algarve-Setubal</v>
          </cell>
          <cell r="J2984" t="str">
            <v>Algarve-Setubal</v>
          </cell>
          <cell r="K2984">
            <v>39.130899999999997</v>
          </cell>
          <cell r="L2984">
            <v>-8.9710000000000001</v>
          </cell>
          <cell r="N2984">
            <v>1</v>
          </cell>
          <cell r="O2984">
            <v>1</v>
          </cell>
          <cell r="P2984">
            <v>0</v>
          </cell>
          <cell r="Q2984" t="str">
            <v>No</v>
          </cell>
          <cell r="R2984" t="str">
            <v>No</v>
          </cell>
          <cell r="S2984">
            <v>43733</v>
          </cell>
          <cell r="T2984">
            <v>45444</v>
          </cell>
          <cell r="U2984">
            <v>45444</v>
          </cell>
          <cell r="V2984" t="str">
            <v>8896 Vertex TSM-DEG21C.20 Bifacial-645</v>
          </cell>
          <cell r="W2984" t="str">
            <v>Vertex</v>
          </cell>
          <cell r="X2984" t="str">
            <v>TSM-DEG21C.20 Bifacial</v>
          </cell>
          <cell r="Y2984">
            <v>645</v>
          </cell>
          <cell r="Z2984">
            <v>8896</v>
          </cell>
          <cell r="AA2984" t="str">
            <v>Vertex</v>
          </cell>
          <cell r="AB2984" t="str">
            <v>TSM-DEG21C.20 Bifacial</v>
          </cell>
          <cell r="AC2984">
            <v>650</v>
          </cell>
          <cell r="AD2984">
            <v>75744</v>
          </cell>
          <cell r="AE2984" t="str">
            <v>Vertex</v>
          </cell>
          <cell r="AF2984" t="str">
            <v>TSM-DEG21C.20 Bifacial</v>
          </cell>
          <cell r="AG2984">
            <v>655</v>
          </cell>
          <cell r="AH2984">
            <v>10208</v>
          </cell>
          <cell r="AN2984">
            <v>61.658000000000001</v>
          </cell>
          <cell r="AO2984">
            <v>61.658000000000001</v>
          </cell>
          <cell r="AP2984">
            <v>0</v>
          </cell>
          <cell r="AQ2984">
            <v>50</v>
          </cell>
          <cell r="AR2984">
            <v>0.81092477861753542</v>
          </cell>
          <cell r="AS2984">
            <v>44986</v>
          </cell>
          <cell r="AT2984" t="str">
            <v>FL</v>
          </cell>
          <cell r="BH2984" t="str">
            <v/>
          </cell>
          <cell r="BU2984" t="str">
            <v/>
          </cell>
          <cell r="CH2984" t="str">
            <v/>
          </cell>
          <cell r="CU2984" t="str">
            <v/>
          </cell>
          <cell r="DH2984" t="str">
            <v/>
          </cell>
          <cell r="DU2984" t="str">
            <v/>
          </cell>
          <cell r="EH2984" t="str">
            <v/>
          </cell>
          <cell r="EU2984" t="str">
            <v/>
          </cell>
          <cell r="FH2984" t="str">
            <v/>
          </cell>
          <cell r="FU2984" t="str">
            <v/>
          </cell>
          <cell r="GH2984" t="str">
            <v/>
          </cell>
          <cell r="GU2984" t="str">
            <v/>
          </cell>
          <cell r="HH2984" t="str">
            <v/>
          </cell>
          <cell r="HU2984" t="str">
            <v/>
          </cell>
          <cell r="IH2984" t="str">
            <v/>
          </cell>
          <cell r="IU2984" t="str">
            <v/>
          </cell>
          <cell r="JH2984" t="str">
            <v/>
          </cell>
          <cell r="JU2984" t="str">
            <v/>
          </cell>
          <cell r="KH2984" t="str">
            <v/>
          </cell>
          <cell r="KU2984" t="str">
            <v/>
          </cell>
          <cell r="LH2984" t="str">
            <v/>
          </cell>
          <cell r="LN2984">
            <v>61.658000000000001</v>
          </cell>
          <cell r="LU2984">
            <v>61.658000000000001</v>
          </cell>
          <cell r="MH2984" t="str">
            <v/>
          </cell>
          <cell r="MU2984" t="str">
            <v/>
          </cell>
          <cell r="NH2984" t="str">
            <v/>
          </cell>
          <cell r="NU2984" t="str">
            <v/>
          </cell>
          <cell r="OH2984" t="str">
            <v/>
          </cell>
          <cell r="OU2984" t="str">
            <v/>
          </cell>
        </row>
        <row r="2985">
          <cell r="C2985" t="str">
            <v>PV_PO_CARRE5OC</v>
          </cell>
          <cell r="D2985" t="str">
            <v>PV_PO_CARRE</v>
          </cell>
          <cell r="E2985" t="str">
            <v>Carregado</v>
          </cell>
          <cell r="F2985" t="str">
            <v>Solar PV</v>
          </cell>
          <cell r="G2985" t="str">
            <v>EU-S</v>
          </cell>
          <cell r="H2985" t="str">
            <v>Portugal</v>
          </cell>
          <cell r="I2985" t="str">
            <v>Algarve-Setubal</v>
          </cell>
          <cell r="J2985" t="str">
            <v>Algarve-Setubal</v>
          </cell>
          <cell r="K2985">
            <v>39.130899999999997</v>
          </cell>
          <cell r="L2985">
            <v>-8.9710000000000001</v>
          </cell>
          <cell r="N2985">
            <v>1</v>
          </cell>
          <cell r="O2985">
            <v>1</v>
          </cell>
          <cell r="P2985">
            <v>0</v>
          </cell>
          <cell r="Q2985" t="str">
            <v>No</v>
          </cell>
          <cell r="R2985" t="str">
            <v>No</v>
          </cell>
          <cell r="S2985">
            <v>43733</v>
          </cell>
          <cell r="T2985">
            <v>45444</v>
          </cell>
          <cell r="U2985">
            <v>45444</v>
          </cell>
          <cell r="V2985" t="str">
            <v>8896 Vertex TSM-DEG21C.20 Bifacial-645</v>
          </cell>
          <cell r="W2985" t="str">
            <v>Vertex</v>
          </cell>
          <cell r="X2985" t="str">
            <v>TSM-DEG21C.20 Bifacial</v>
          </cell>
          <cell r="Y2985">
            <v>645</v>
          </cell>
          <cell r="Z2985">
            <v>8896</v>
          </cell>
          <cell r="AA2985" t="str">
            <v>Vertex</v>
          </cell>
          <cell r="AB2985" t="str">
            <v>TSM-DEG21C.20 Bifacial</v>
          </cell>
          <cell r="AC2985">
            <v>650</v>
          </cell>
          <cell r="AD2985">
            <v>75744</v>
          </cell>
          <cell r="AE2985" t="str">
            <v>Vertex</v>
          </cell>
          <cell r="AF2985" t="str">
            <v>TSM-DEG21C.20 Bifacial</v>
          </cell>
          <cell r="AG2985">
            <v>655</v>
          </cell>
          <cell r="AH2985">
            <v>10208</v>
          </cell>
          <cell r="AN2985">
            <v>61.658000000000001</v>
          </cell>
          <cell r="AO2985">
            <v>61.658000000000001</v>
          </cell>
          <cell r="AP2985">
            <v>0</v>
          </cell>
          <cell r="AQ2985">
            <v>50</v>
          </cell>
          <cell r="AR2985">
            <v>0.81092477861753542</v>
          </cell>
          <cell r="AS2985">
            <v>44986</v>
          </cell>
          <cell r="AT2985" t="str">
            <v>OC</v>
          </cell>
          <cell r="BH2985" t="str">
            <v/>
          </cell>
          <cell r="BU2985" t="str">
            <v/>
          </cell>
          <cell r="CH2985" t="str">
            <v/>
          </cell>
          <cell r="CU2985" t="str">
            <v/>
          </cell>
          <cell r="DH2985" t="str">
            <v/>
          </cell>
          <cell r="DU2985" t="str">
            <v/>
          </cell>
          <cell r="EH2985" t="str">
            <v/>
          </cell>
          <cell r="EU2985" t="str">
            <v/>
          </cell>
          <cell r="FH2985" t="str">
            <v/>
          </cell>
          <cell r="FU2985" t="str">
            <v/>
          </cell>
          <cell r="GH2985" t="str">
            <v/>
          </cell>
          <cell r="GU2985" t="str">
            <v/>
          </cell>
          <cell r="HH2985" t="str">
            <v/>
          </cell>
          <cell r="HU2985" t="str">
            <v/>
          </cell>
          <cell r="IH2985" t="str">
            <v/>
          </cell>
          <cell r="IU2985" t="str">
            <v/>
          </cell>
          <cell r="JH2985" t="str">
            <v/>
          </cell>
          <cell r="JU2985" t="str">
            <v/>
          </cell>
          <cell r="KH2985" t="str">
            <v/>
          </cell>
          <cell r="KU2985" t="str">
            <v/>
          </cell>
          <cell r="LH2985" t="str">
            <v/>
          </cell>
          <cell r="LN2985">
            <v>61.658000000000001</v>
          </cell>
          <cell r="LU2985">
            <v>61.658000000000001</v>
          </cell>
          <cell r="MH2985" t="str">
            <v/>
          </cell>
          <cell r="MU2985" t="str">
            <v/>
          </cell>
          <cell r="NH2985" t="str">
            <v/>
          </cell>
          <cell r="NU2985" t="str">
            <v/>
          </cell>
          <cell r="OH2985" t="str">
            <v/>
          </cell>
          <cell r="OU2985" t="str">
            <v/>
          </cell>
        </row>
        <row r="2986">
          <cell r="C2986" t="str">
            <v>ON_AU_PAUGU1IN</v>
          </cell>
          <cell r="D2986" t="str">
            <v>ON_AU_PAUGU</v>
          </cell>
          <cell r="E2986" t="str">
            <v>Port Augusta Wind</v>
          </cell>
          <cell r="F2986" t="str">
            <v>Onshore</v>
          </cell>
          <cell r="G2986" t="str">
            <v>APAC</v>
          </cell>
          <cell r="H2986" t="str">
            <v>Australia</v>
          </cell>
          <cell r="I2986" t="str">
            <v>South Australia</v>
          </cell>
          <cell r="J2986" t="str">
            <v>South Australia</v>
          </cell>
          <cell r="K2986">
            <v>-32.562168999999997</v>
          </cell>
          <cell r="L2986">
            <v>137.83296300000001</v>
          </cell>
          <cell r="N2986">
            <v>1</v>
          </cell>
          <cell r="O2986">
            <v>1</v>
          </cell>
          <cell r="P2986">
            <v>0</v>
          </cell>
          <cell r="Q2986" t="str">
            <v>Yes</v>
          </cell>
          <cell r="R2986" t="str">
            <v>No</v>
          </cell>
          <cell r="S2986">
            <v>43811</v>
          </cell>
          <cell r="T2986">
            <v>44531</v>
          </cell>
          <cell r="U2986">
            <v>44866</v>
          </cell>
          <cell r="V2986" t="str">
            <v>50 V150 4.2</v>
          </cell>
          <cell r="W2986" t="str">
            <v>Vestas</v>
          </cell>
          <cell r="X2986" t="str">
            <v>V150</v>
          </cell>
          <cell r="Y2986">
            <v>4.2</v>
          </cell>
          <cell r="Z2986">
            <v>50</v>
          </cell>
          <cell r="AN2986">
            <v>210</v>
          </cell>
          <cell r="AO2986">
            <v>210</v>
          </cell>
          <cell r="AP2986">
            <v>0</v>
          </cell>
          <cell r="AQ2986">
            <v>210.00000000000003</v>
          </cell>
          <cell r="AR2986">
            <v>1.0000000000000002</v>
          </cell>
          <cell r="AS2986">
            <v>44013</v>
          </cell>
          <cell r="AT2986" t="str">
            <v>IN</v>
          </cell>
          <cell r="BH2986" t="str">
            <v/>
          </cell>
          <cell r="BU2986" t="str">
            <v/>
          </cell>
          <cell r="CH2986" t="str">
            <v/>
          </cell>
          <cell r="CU2986" t="str">
            <v/>
          </cell>
          <cell r="DH2986" t="str">
            <v/>
          </cell>
          <cell r="DU2986" t="str">
            <v/>
          </cell>
          <cell r="EH2986" t="str">
            <v/>
          </cell>
          <cell r="EU2986" t="str">
            <v/>
          </cell>
          <cell r="FH2986" t="str">
            <v/>
          </cell>
          <cell r="FU2986" t="str">
            <v/>
          </cell>
          <cell r="GH2986" t="str">
            <v/>
          </cell>
          <cell r="GU2986" t="str">
            <v/>
          </cell>
          <cell r="HH2986" t="str">
            <v/>
          </cell>
          <cell r="HU2986" t="str">
            <v/>
          </cell>
          <cell r="IH2986" t="str">
            <v/>
          </cell>
          <cell r="IU2986" t="str">
            <v/>
          </cell>
          <cell r="JH2986" t="str">
            <v/>
          </cell>
          <cell r="JU2986" t="str">
            <v/>
          </cell>
          <cell r="JZ2986">
            <v>29.400000000000002</v>
          </cell>
          <cell r="KA2986">
            <v>37.800000000000004</v>
          </cell>
          <cell r="KB2986">
            <v>67.2</v>
          </cell>
          <cell r="KC2986">
            <v>46.2</v>
          </cell>
          <cell r="KD2986">
            <v>29.400000000000002</v>
          </cell>
          <cell r="KH2986">
            <v>210.00000000000003</v>
          </cell>
          <cell r="KU2986" t="str">
            <v/>
          </cell>
          <cell r="LH2986" t="str">
            <v/>
          </cell>
          <cell r="LU2986" t="str">
            <v/>
          </cell>
          <cell r="MH2986" t="str">
            <v/>
          </cell>
          <cell r="MU2986" t="str">
            <v/>
          </cell>
          <cell r="NH2986" t="str">
            <v/>
          </cell>
          <cell r="NU2986" t="str">
            <v/>
          </cell>
          <cell r="OH2986" t="str">
            <v/>
          </cell>
          <cell r="OU2986" t="str">
            <v/>
          </cell>
        </row>
        <row r="2987">
          <cell r="C2987" t="str">
            <v>ON_AU_PAUGU2OP</v>
          </cell>
          <cell r="D2987" t="str">
            <v>ON_AU_PAUGU</v>
          </cell>
          <cell r="E2987" t="str">
            <v>Port Augusta Wind</v>
          </cell>
          <cell r="F2987" t="str">
            <v>Onshore</v>
          </cell>
          <cell r="G2987" t="str">
            <v>APAC</v>
          </cell>
          <cell r="H2987" t="str">
            <v>Australia</v>
          </cell>
          <cell r="I2987" t="str">
            <v>South Australia</v>
          </cell>
          <cell r="J2987" t="str">
            <v>South Australia</v>
          </cell>
          <cell r="K2987">
            <v>-32.562168999999997</v>
          </cell>
          <cell r="L2987">
            <v>137.83296300000001</v>
          </cell>
          <cell r="N2987">
            <v>1</v>
          </cell>
          <cell r="O2987">
            <v>1</v>
          </cell>
          <cell r="P2987">
            <v>0</v>
          </cell>
          <cell r="Q2987" t="str">
            <v>Yes</v>
          </cell>
          <cell r="R2987" t="str">
            <v>No</v>
          </cell>
          <cell r="S2987">
            <v>43811</v>
          </cell>
          <cell r="T2987">
            <v>44531</v>
          </cell>
          <cell r="U2987">
            <v>44866</v>
          </cell>
          <cell r="V2987" t="str">
            <v>50 V150 4.2</v>
          </cell>
          <cell r="W2987" t="str">
            <v>Vestas</v>
          </cell>
          <cell r="X2987" t="str">
            <v>V150</v>
          </cell>
          <cell r="Y2987">
            <v>4.2</v>
          </cell>
          <cell r="Z2987">
            <v>50</v>
          </cell>
          <cell r="AN2987">
            <v>210</v>
          </cell>
          <cell r="AO2987">
            <v>210</v>
          </cell>
          <cell r="AP2987">
            <v>0</v>
          </cell>
          <cell r="AQ2987">
            <v>210</v>
          </cell>
          <cell r="AR2987">
            <v>1</v>
          </cell>
          <cell r="AS2987">
            <v>44013</v>
          </cell>
          <cell r="AT2987" t="str">
            <v>OP</v>
          </cell>
          <cell r="BH2987" t="str">
            <v/>
          </cell>
          <cell r="BU2987" t="str">
            <v/>
          </cell>
          <cell r="CH2987" t="str">
            <v/>
          </cell>
          <cell r="CU2987" t="str">
            <v/>
          </cell>
          <cell r="DH2987" t="str">
            <v/>
          </cell>
          <cell r="DU2987" t="str">
            <v/>
          </cell>
          <cell r="EH2987" t="str">
            <v/>
          </cell>
          <cell r="EU2987" t="str">
            <v/>
          </cell>
          <cell r="FH2987" t="str">
            <v/>
          </cell>
          <cell r="FU2987" t="str">
            <v/>
          </cell>
          <cell r="GH2987" t="str">
            <v/>
          </cell>
          <cell r="GU2987" t="str">
            <v/>
          </cell>
          <cell r="HH2987" t="str">
            <v/>
          </cell>
          <cell r="HU2987" t="str">
            <v/>
          </cell>
          <cell r="IH2987" t="str">
            <v/>
          </cell>
          <cell r="IU2987" t="str">
            <v/>
          </cell>
          <cell r="JH2987" t="str">
            <v/>
          </cell>
          <cell r="JU2987" t="str">
            <v/>
          </cell>
          <cell r="KG2987">
            <v>210</v>
          </cell>
          <cell r="KH2987">
            <v>210</v>
          </cell>
          <cell r="KU2987" t="str">
            <v/>
          </cell>
          <cell r="LH2987" t="str">
            <v/>
          </cell>
          <cell r="LU2987" t="str">
            <v/>
          </cell>
          <cell r="MH2987" t="str">
            <v/>
          </cell>
          <cell r="MU2987" t="str">
            <v/>
          </cell>
          <cell r="NH2987" t="str">
            <v/>
          </cell>
          <cell r="NU2987" t="str">
            <v/>
          </cell>
          <cell r="OH2987" t="str">
            <v/>
          </cell>
          <cell r="OU2987" t="str">
            <v/>
          </cell>
        </row>
        <row r="2988">
          <cell r="C2988" t="str">
            <v>ON_AU_PAUGU3CO</v>
          </cell>
          <cell r="D2988" t="str">
            <v>ON_AU_PAUGU</v>
          </cell>
          <cell r="E2988" t="str">
            <v>Port Augusta Wind</v>
          </cell>
          <cell r="F2988" t="str">
            <v>Onshore</v>
          </cell>
          <cell r="G2988" t="str">
            <v>APAC</v>
          </cell>
          <cell r="H2988" t="str">
            <v>Australia</v>
          </cell>
          <cell r="I2988" t="str">
            <v>South Australia</v>
          </cell>
          <cell r="J2988" t="str">
            <v>South Australia</v>
          </cell>
          <cell r="K2988">
            <v>-32.562168999999997</v>
          </cell>
          <cell r="L2988">
            <v>137.83296300000001</v>
          </cell>
          <cell r="N2988">
            <v>1</v>
          </cell>
          <cell r="O2988">
            <v>1</v>
          </cell>
          <cell r="P2988">
            <v>0</v>
          </cell>
          <cell r="Q2988" t="str">
            <v>Yes</v>
          </cell>
          <cell r="R2988" t="str">
            <v>No</v>
          </cell>
          <cell r="S2988">
            <v>43811</v>
          </cell>
          <cell r="T2988">
            <v>44531</v>
          </cell>
          <cell r="U2988">
            <v>44866</v>
          </cell>
          <cell r="V2988" t="str">
            <v>50 V150 4.2</v>
          </cell>
          <cell r="W2988" t="str">
            <v>Vestas</v>
          </cell>
          <cell r="X2988" t="str">
            <v>V150</v>
          </cell>
          <cell r="Y2988">
            <v>4.2</v>
          </cell>
          <cell r="Z2988">
            <v>50</v>
          </cell>
          <cell r="AN2988">
            <v>210</v>
          </cell>
          <cell r="AO2988">
            <v>210</v>
          </cell>
          <cell r="AP2988">
            <v>0</v>
          </cell>
          <cell r="AQ2988">
            <v>210.00000000000003</v>
          </cell>
          <cell r="AR2988">
            <v>1.0000000000000002</v>
          </cell>
          <cell r="AS2988">
            <v>44013</v>
          </cell>
          <cell r="AT2988" t="str">
            <v>CO</v>
          </cell>
          <cell r="BH2988" t="str">
            <v/>
          </cell>
          <cell r="BU2988" t="str">
            <v/>
          </cell>
          <cell r="CH2988" t="str">
            <v/>
          </cell>
          <cell r="CU2988" t="str">
            <v/>
          </cell>
          <cell r="DH2988" t="str">
            <v/>
          </cell>
          <cell r="DU2988" t="str">
            <v/>
          </cell>
          <cell r="EH2988" t="str">
            <v/>
          </cell>
          <cell r="EU2988" t="str">
            <v/>
          </cell>
          <cell r="FH2988" t="str">
            <v/>
          </cell>
          <cell r="FU2988" t="str">
            <v/>
          </cell>
          <cell r="GH2988" t="str">
            <v/>
          </cell>
          <cell r="GU2988" t="str">
            <v/>
          </cell>
          <cell r="HH2988" t="str">
            <v/>
          </cell>
          <cell r="HU2988" t="str">
            <v/>
          </cell>
          <cell r="IH2988" t="str">
            <v/>
          </cell>
          <cell r="IU2988" t="str">
            <v/>
          </cell>
          <cell r="JH2988" t="str">
            <v/>
          </cell>
          <cell r="JU2988" t="str">
            <v/>
          </cell>
          <cell r="KG2988">
            <v>201.60000000000002</v>
          </cell>
          <cell r="KH2988">
            <v>201.60000000000002</v>
          </cell>
          <cell r="KJ2988">
            <v>8.4</v>
          </cell>
          <cell r="KU2988">
            <v>8.4</v>
          </cell>
          <cell r="LH2988" t="str">
            <v/>
          </cell>
          <cell r="LU2988" t="str">
            <v/>
          </cell>
          <cell r="MH2988" t="str">
            <v/>
          </cell>
          <cell r="MU2988" t="str">
            <v/>
          </cell>
          <cell r="NH2988" t="str">
            <v/>
          </cell>
          <cell r="NU2988" t="str">
            <v/>
          </cell>
          <cell r="OH2988" t="str">
            <v/>
          </cell>
          <cell r="OU2988" t="str">
            <v/>
          </cell>
        </row>
        <row r="2989">
          <cell r="C2989" t="str">
            <v>ON_AU_PAUGU4FL</v>
          </cell>
          <cell r="D2989" t="str">
            <v>ON_AU_PAUGU</v>
          </cell>
          <cell r="E2989" t="str">
            <v>Port Augusta Wind</v>
          </cell>
          <cell r="F2989" t="str">
            <v>Onshore</v>
          </cell>
          <cell r="G2989" t="str">
            <v>APAC</v>
          </cell>
          <cell r="H2989" t="str">
            <v>Australia</v>
          </cell>
          <cell r="I2989" t="str">
            <v>South Australia</v>
          </cell>
          <cell r="J2989" t="str">
            <v>South Australia</v>
          </cell>
          <cell r="K2989">
            <v>-32.562168999999997</v>
          </cell>
          <cell r="L2989">
            <v>137.83296300000001</v>
          </cell>
          <cell r="N2989">
            <v>1</v>
          </cell>
          <cell r="O2989">
            <v>1</v>
          </cell>
          <cell r="P2989">
            <v>0</v>
          </cell>
          <cell r="Q2989" t="str">
            <v>Yes</v>
          </cell>
          <cell r="R2989" t="str">
            <v>No</v>
          </cell>
          <cell r="S2989">
            <v>43811</v>
          </cell>
          <cell r="T2989">
            <v>44531</v>
          </cell>
          <cell r="U2989">
            <v>44866</v>
          </cell>
          <cell r="V2989" t="str">
            <v>50 V150 4.2</v>
          </cell>
          <cell r="W2989" t="str">
            <v>Vestas</v>
          </cell>
          <cell r="X2989" t="str">
            <v>V150</v>
          </cell>
          <cell r="Y2989">
            <v>4.2</v>
          </cell>
          <cell r="Z2989">
            <v>50</v>
          </cell>
          <cell r="AN2989">
            <v>210</v>
          </cell>
          <cell r="AO2989">
            <v>210</v>
          </cell>
          <cell r="AP2989">
            <v>0</v>
          </cell>
          <cell r="AQ2989">
            <v>210</v>
          </cell>
          <cell r="AR2989">
            <v>1</v>
          </cell>
          <cell r="AS2989">
            <v>44013</v>
          </cell>
          <cell r="AT2989" t="str">
            <v>FL</v>
          </cell>
          <cell r="BH2989" t="str">
            <v/>
          </cell>
          <cell r="BU2989" t="str">
            <v/>
          </cell>
          <cell r="CH2989" t="str">
            <v/>
          </cell>
          <cell r="CU2989" t="str">
            <v/>
          </cell>
          <cell r="DH2989" t="str">
            <v/>
          </cell>
          <cell r="DU2989" t="str">
            <v/>
          </cell>
          <cell r="EH2989" t="str">
            <v/>
          </cell>
          <cell r="EU2989" t="str">
            <v/>
          </cell>
          <cell r="FH2989" t="str">
            <v/>
          </cell>
          <cell r="FU2989" t="str">
            <v/>
          </cell>
          <cell r="GH2989" t="str">
            <v/>
          </cell>
          <cell r="GU2989" t="str">
            <v/>
          </cell>
          <cell r="HH2989" t="str">
            <v/>
          </cell>
          <cell r="HU2989" t="str">
            <v/>
          </cell>
          <cell r="IH2989" t="str">
            <v/>
          </cell>
          <cell r="IU2989" t="str">
            <v/>
          </cell>
          <cell r="JH2989" t="str">
            <v/>
          </cell>
          <cell r="JU2989" t="str">
            <v/>
          </cell>
          <cell r="KH2989" t="str">
            <v/>
          </cell>
          <cell r="KJ2989">
            <v>210</v>
          </cell>
          <cell r="KU2989">
            <v>210</v>
          </cell>
          <cell r="LH2989" t="str">
            <v/>
          </cell>
          <cell r="LU2989" t="str">
            <v/>
          </cell>
          <cell r="MH2989" t="str">
            <v/>
          </cell>
          <cell r="MU2989" t="str">
            <v/>
          </cell>
          <cell r="NH2989" t="str">
            <v/>
          </cell>
          <cell r="NU2989" t="str">
            <v/>
          </cell>
          <cell r="OH2989" t="str">
            <v/>
          </cell>
          <cell r="OU2989" t="str">
            <v/>
          </cell>
        </row>
        <row r="2990">
          <cell r="C2990" t="str">
            <v>ON_AU_PAUGU5OC</v>
          </cell>
          <cell r="D2990" t="str">
            <v>ON_AU_PAUGU</v>
          </cell>
          <cell r="E2990" t="str">
            <v>Port Augusta Wind</v>
          </cell>
          <cell r="F2990" t="str">
            <v>Onshore</v>
          </cell>
          <cell r="G2990" t="str">
            <v>APAC</v>
          </cell>
          <cell r="H2990" t="str">
            <v>Australia</v>
          </cell>
          <cell r="I2990" t="str">
            <v>South Australia</v>
          </cell>
          <cell r="J2990" t="str">
            <v>South Australia</v>
          </cell>
          <cell r="K2990">
            <v>-32.562168999999997</v>
          </cell>
          <cell r="L2990">
            <v>137.83296300000001</v>
          </cell>
          <cell r="N2990">
            <v>1</v>
          </cell>
          <cell r="O2990">
            <v>1</v>
          </cell>
          <cell r="P2990">
            <v>0</v>
          </cell>
          <cell r="Q2990" t="str">
            <v>Yes</v>
          </cell>
          <cell r="R2990" t="str">
            <v>No</v>
          </cell>
          <cell r="S2990">
            <v>43811</v>
          </cell>
          <cell r="T2990">
            <v>44531</v>
          </cell>
          <cell r="U2990">
            <v>44866</v>
          </cell>
          <cell r="V2990" t="str">
            <v>50 V150 4.2</v>
          </cell>
          <cell r="W2990" t="str">
            <v>Vestas</v>
          </cell>
          <cell r="X2990" t="str">
            <v>V150</v>
          </cell>
          <cell r="Y2990">
            <v>4.2</v>
          </cell>
          <cell r="Z2990">
            <v>50</v>
          </cell>
          <cell r="AN2990">
            <v>210</v>
          </cell>
          <cell r="AO2990">
            <v>210</v>
          </cell>
          <cell r="AP2990">
            <v>0</v>
          </cell>
          <cell r="AQ2990">
            <v>210</v>
          </cell>
          <cell r="AR2990">
            <v>1</v>
          </cell>
          <cell r="AS2990">
            <v>44013</v>
          </cell>
          <cell r="AT2990" t="str">
            <v>OC</v>
          </cell>
          <cell r="BH2990" t="str">
            <v/>
          </cell>
          <cell r="BU2990" t="str">
            <v/>
          </cell>
          <cell r="CH2990" t="str">
            <v/>
          </cell>
          <cell r="CU2990" t="str">
            <v/>
          </cell>
          <cell r="DH2990" t="str">
            <v/>
          </cell>
          <cell r="DU2990" t="str">
            <v/>
          </cell>
          <cell r="EH2990" t="str">
            <v/>
          </cell>
          <cell r="EU2990" t="str">
            <v/>
          </cell>
          <cell r="FH2990" t="str">
            <v/>
          </cell>
          <cell r="FU2990" t="str">
            <v/>
          </cell>
          <cell r="GH2990" t="str">
            <v/>
          </cell>
          <cell r="GU2990" t="str">
            <v/>
          </cell>
          <cell r="HH2990" t="str">
            <v/>
          </cell>
          <cell r="HU2990" t="str">
            <v/>
          </cell>
          <cell r="IH2990" t="str">
            <v/>
          </cell>
          <cell r="IU2990" t="str">
            <v/>
          </cell>
          <cell r="JH2990" t="str">
            <v/>
          </cell>
          <cell r="JU2990" t="str">
            <v/>
          </cell>
          <cell r="KH2990" t="str">
            <v/>
          </cell>
          <cell r="KS2990">
            <v>210</v>
          </cell>
          <cell r="KU2990">
            <v>210</v>
          </cell>
          <cell r="LH2990" t="str">
            <v/>
          </cell>
          <cell r="LU2990" t="str">
            <v/>
          </cell>
          <cell r="MH2990" t="str">
            <v/>
          </cell>
          <cell r="MU2990" t="str">
            <v/>
          </cell>
          <cell r="NH2990" t="str">
            <v/>
          </cell>
          <cell r="NU2990" t="str">
            <v/>
          </cell>
          <cell r="OH2990" t="str">
            <v/>
          </cell>
          <cell r="OU2990" t="str">
            <v/>
          </cell>
        </row>
        <row r="2991">
          <cell r="C2991" t="str">
            <v>PV_AU_PAUGU1IN</v>
          </cell>
          <cell r="D2991" t="str">
            <v>PV_AU_PAUGU</v>
          </cell>
          <cell r="E2991" t="str">
            <v>Port Augusta Solar</v>
          </cell>
          <cell r="F2991" t="str">
            <v>Solar PV</v>
          </cell>
          <cell r="G2991" t="str">
            <v>APAC</v>
          </cell>
          <cell r="H2991" t="str">
            <v>Australia</v>
          </cell>
          <cell r="I2991" t="str">
            <v>South Australia</v>
          </cell>
          <cell r="J2991" t="str">
            <v>South Australia</v>
          </cell>
          <cell r="K2991">
            <v>-32.562168999999997</v>
          </cell>
          <cell r="L2991">
            <v>137.83296300000001</v>
          </cell>
          <cell r="N2991">
            <v>1</v>
          </cell>
          <cell r="O2991">
            <v>1</v>
          </cell>
          <cell r="P2991">
            <v>0</v>
          </cell>
          <cell r="Q2991" t="str">
            <v>Yes</v>
          </cell>
          <cell r="R2991" t="str">
            <v>No</v>
          </cell>
          <cell r="S2991">
            <v>43811</v>
          </cell>
          <cell r="T2991">
            <v>44531</v>
          </cell>
          <cell r="U2991">
            <v>44896</v>
          </cell>
          <cell r="V2991" t="str">
            <v>LONGi LR4-72HPH-440M</v>
          </cell>
          <cell r="W2991" t="str">
            <v>Longi Solar</v>
          </cell>
          <cell r="X2991" t="str">
            <v>LR6-72HIH</v>
          </cell>
          <cell r="Y2991">
            <v>380</v>
          </cell>
          <cell r="Z2991">
            <v>281340</v>
          </cell>
          <cell r="AN2991">
            <v>106.91</v>
          </cell>
          <cell r="AO2991">
            <v>106.91</v>
          </cell>
          <cell r="AP2991">
            <v>0</v>
          </cell>
          <cell r="AQ2991">
            <v>79.2</v>
          </cell>
          <cell r="AR2991">
            <v>0.74081002712561972</v>
          </cell>
          <cell r="AS2991">
            <v>44013</v>
          </cell>
          <cell r="AT2991" t="str">
            <v>IN</v>
          </cell>
          <cell r="BH2991" t="str">
            <v/>
          </cell>
          <cell r="BU2991" t="str">
            <v/>
          </cell>
          <cell r="CH2991" t="str">
            <v/>
          </cell>
          <cell r="CU2991" t="str">
            <v/>
          </cell>
          <cell r="DH2991" t="str">
            <v/>
          </cell>
          <cell r="DU2991" t="str">
            <v/>
          </cell>
          <cell r="EH2991" t="str">
            <v/>
          </cell>
          <cell r="EU2991" t="str">
            <v/>
          </cell>
          <cell r="FH2991" t="str">
            <v/>
          </cell>
          <cell r="FU2991" t="str">
            <v/>
          </cell>
          <cell r="GH2991" t="str">
            <v/>
          </cell>
          <cell r="GU2991" t="str">
            <v/>
          </cell>
          <cell r="HH2991" t="str">
            <v/>
          </cell>
          <cell r="HU2991" t="str">
            <v/>
          </cell>
          <cell r="IH2991" t="str">
            <v/>
          </cell>
          <cell r="IU2991" t="str">
            <v/>
          </cell>
          <cell r="JH2991" t="str">
            <v/>
          </cell>
          <cell r="JU2991" t="str">
            <v/>
          </cell>
          <cell r="KC2991">
            <v>6.1</v>
          </cell>
          <cell r="KD2991">
            <v>19</v>
          </cell>
          <cell r="KE2991">
            <v>1.6</v>
          </cell>
          <cell r="KF2991">
            <v>16.100000000000001</v>
          </cell>
          <cell r="KG2991">
            <v>10.65</v>
          </cell>
          <cell r="KH2991">
            <v>53.45</v>
          </cell>
          <cell r="KJ2991">
            <v>10.69</v>
          </cell>
          <cell r="KK2991">
            <v>23.93</v>
          </cell>
          <cell r="KL2991">
            <v>18.84</v>
          </cell>
          <cell r="KU2991">
            <v>53.459999999999994</v>
          </cell>
          <cell r="LH2991" t="str">
            <v/>
          </cell>
          <cell r="LU2991" t="str">
            <v/>
          </cell>
          <cell r="MH2991" t="str">
            <v/>
          </cell>
          <cell r="MU2991" t="str">
            <v/>
          </cell>
          <cell r="NH2991" t="str">
            <v/>
          </cell>
          <cell r="NU2991" t="str">
            <v/>
          </cell>
          <cell r="OH2991" t="str">
            <v/>
          </cell>
          <cell r="OU2991" t="str">
            <v/>
          </cell>
        </row>
        <row r="2992">
          <cell r="C2992" t="str">
            <v>PV_AU_PAUGU2OP</v>
          </cell>
          <cell r="D2992" t="str">
            <v>PV_AU_PAUGU</v>
          </cell>
          <cell r="E2992" t="str">
            <v>Port Augusta Solar</v>
          </cell>
          <cell r="F2992" t="str">
            <v>Solar PV</v>
          </cell>
          <cell r="G2992" t="str">
            <v>APAC</v>
          </cell>
          <cell r="H2992" t="str">
            <v>Australia</v>
          </cell>
          <cell r="I2992" t="str">
            <v>South Australia</v>
          </cell>
          <cell r="J2992" t="str">
            <v>South Australia</v>
          </cell>
          <cell r="K2992">
            <v>-32.562168999999997</v>
          </cell>
          <cell r="L2992">
            <v>137.83296300000001</v>
          </cell>
          <cell r="N2992">
            <v>1</v>
          </cell>
          <cell r="O2992">
            <v>1</v>
          </cell>
          <cell r="P2992">
            <v>0</v>
          </cell>
          <cell r="Q2992" t="str">
            <v>Yes</v>
          </cell>
          <cell r="R2992" t="str">
            <v>No</v>
          </cell>
          <cell r="S2992">
            <v>43811</v>
          </cell>
          <cell r="T2992">
            <v>44531</v>
          </cell>
          <cell r="U2992">
            <v>44896</v>
          </cell>
          <cell r="V2992" t="str">
            <v>LONGi LR4-72HPH-440M</v>
          </cell>
          <cell r="W2992" t="str">
            <v>Longi Solar</v>
          </cell>
          <cell r="X2992" t="str">
            <v>LR6-72HIH</v>
          </cell>
          <cell r="Y2992">
            <v>380</v>
          </cell>
          <cell r="Z2992">
            <v>281340</v>
          </cell>
          <cell r="AN2992">
            <v>106.91</v>
          </cell>
          <cell r="AO2992">
            <v>106.91</v>
          </cell>
          <cell r="AP2992">
            <v>0</v>
          </cell>
          <cell r="AQ2992">
            <v>79.2</v>
          </cell>
          <cell r="AR2992">
            <v>0.74081002712561972</v>
          </cell>
          <cell r="AS2992">
            <v>44013</v>
          </cell>
          <cell r="AT2992" t="str">
            <v>OP</v>
          </cell>
          <cell r="BH2992" t="str">
            <v/>
          </cell>
          <cell r="BU2992" t="str">
            <v/>
          </cell>
          <cell r="CH2992" t="str">
            <v/>
          </cell>
          <cell r="CU2992" t="str">
            <v/>
          </cell>
          <cell r="DH2992" t="str">
            <v/>
          </cell>
          <cell r="DU2992" t="str">
            <v/>
          </cell>
          <cell r="EH2992" t="str">
            <v/>
          </cell>
          <cell r="EU2992" t="str">
            <v/>
          </cell>
          <cell r="FH2992" t="str">
            <v/>
          </cell>
          <cell r="FU2992" t="str">
            <v/>
          </cell>
          <cell r="GH2992" t="str">
            <v/>
          </cell>
          <cell r="GU2992" t="str">
            <v/>
          </cell>
          <cell r="HH2992" t="str">
            <v/>
          </cell>
          <cell r="HU2992" t="str">
            <v/>
          </cell>
          <cell r="IH2992" t="str">
            <v/>
          </cell>
          <cell r="IU2992" t="str">
            <v/>
          </cell>
          <cell r="JH2992" t="str">
            <v/>
          </cell>
          <cell r="JU2992" t="str">
            <v/>
          </cell>
          <cell r="KG2992">
            <v>53.45</v>
          </cell>
          <cell r="KH2992">
            <v>53.45</v>
          </cell>
          <cell r="KJ2992">
            <v>10.69</v>
          </cell>
          <cell r="KK2992">
            <v>23.93</v>
          </cell>
          <cell r="KL2992">
            <v>18.84</v>
          </cell>
          <cell r="KU2992">
            <v>53.459999999999994</v>
          </cell>
          <cell r="LH2992" t="str">
            <v/>
          </cell>
          <cell r="LU2992" t="str">
            <v/>
          </cell>
          <cell r="MH2992" t="str">
            <v/>
          </cell>
          <cell r="MU2992" t="str">
            <v/>
          </cell>
          <cell r="NH2992" t="str">
            <v/>
          </cell>
          <cell r="NU2992" t="str">
            <v/>
          </cell>
          <cell r="OH2992" t="str">
            <v/>
          </cell>
          <cell r="OU2992" t="str">
            <v/>
          </cell>
        </row>
        <row r="2993">
          <cell r="C2993" t="str">
            <v>PV_AU_PAUGU3CO</v>
          </cell>
          <cell r="D2993" t="str">
            <v>PV_AU_PAUGU</v>
          </cell>
          <cell r="E2993" t="str">
            <v>Port Augusta Solar</v>
          </cell>
          <cell r="F2993" t="str">
            <v>Solar PV</v>
          </cell>
          <cell r="G2993" t="str">
            <v>APAC</v>
          </cell>
          <cell r="H2993" t="str">
            <v>Australia</v>
          </cell>
          <cell r="I2993" t="str">
            <v>South Australia</v>
          </cell>
          <cell r="J2993" t="str">
            <v>South Australia</v>
          </cell>
          <cell r="K2993">
            <v>-32.562168999999997</v>
          </cell>
          <cell r="L2993">
            <v>137.83296300000001</v>
          </cell>
          <cell r="N2993">
            <v>1</v>
          </cell>
          <cell r="O2993">
            <v>1</v>
          </cell>
          <cell r="P2993">
            <v>0</v>
          </cell>
          <cell r="Q2993" t="str">
            <v>Yes</v>
          </cell>
          <cell r="R2993" t="str">
            <v>No</v>
          </cell>
          <cell r="S2993">
            <v>43811</v>
          </cell>
          <cell r="T2993">
            <v>44531</v>
          </cell>
          <cell r="U2993">
            <v>44896</v>
          </cell>
          <cell r="V2993" t="str">
            <v>LONGi LR4-72HPH-440M</v>
          </cell>
          <cell r="W2993" t="str">
            <v>Longi Solar</v>
          </cell>
          <cell r="X2993" t="str">
            <v>LR6-72HIH</v>
          </cell>
          <cell r="Y2993">
            <v>380</v>
          </cell>
          <cell r="Z2993">
            <v>281340</v>
          </cell>
          <cell r="AN2993">
            <v>106.91</v>
          </cell>
          <cell r="AO2993">
            <v>106.91</v>
          </cell>
          <cell r="AP2993">
            <v>0</v>
          </cell>
          <cell r="AQ2993">
            <v>79.2</v>
          </cell>
          <cell r="AR2993">
            <v>0.74081002712561972</v>
          </cell>
          <cell r="AS2993">
            <v>44013</v>
          </cell>
          <cell r="AT2993" t="str">
            <v>CO</v>
          </cell>
          <cell r="BH2993" t="str">
            <v/>
          </cell>
          <cell r="BU2993" t="str">
            <v/>
          </cell>
          <cell r="CH2993" t="str">
            <v/>
          </cell>
          <cell r="CU2993" t="str">
            <v/>
          </cell>
          <cell r="DH2993" t="str">
            <v/>
          </cell>
          <cell r="DU2993" t="str">
            <v/>
          </cell>
          <cell r="EH2993" t="str">
            <v/>
          </cell>
          <cell r="EU2993" t="str">
            <v/>
          </cell>
          <cell r="FH2993" t="str">
            <v/>
          </cell>
          <cell r="FU2993" t="str">
            <v/>
          </cell>
          <cell r="GH2993" t="str">
            <v/>
          </cell>
          <cell r="GU2993" t="str">
            <v/>
          </cell>
          <cell r="HH2993" t="str">
            <v/>
          </cell>
          <cell r="HU2993" t="str">
            <v/>
          </cell>
          <cell r="IH2993" t="str">
            <v/>
          </cell>
          <cell r="IU2993" t="str">
            <v/>
          </cell>
          <cell r="JH2993" t="str">
            <v/>
          </cell>
          <cell r="JU2993" t="str">
            <v/>
          </cell>
          <cell r="KG2993">
            <v>5.94</v>
          </cell>
          <cell r="KH2993">
            <v>5.94</v>
          </cell>
          <cell r="KR2993">
            <v>100.97</v>
          </cell>
          <cell r="KU2993">
            <v>100.97</v>
          </cell>
          <cell r="LH2993" t="str">
            <v/>
          </cell>
          <cell r="LU2993" t="str">
            <v/>
          </cell>
          <cell r="MH2993" t="str">
            <v/>
          </cell>
          <cell r="MU2993" t="str">
            <v/>
          </cell>
          <cell r="NH2993" t="str">
            <v/>
          </cell>
          <cell r="NU2993" t="str">
            <v/>
          </cell>
          <cell r="OH2993" t="str">
            <v/>
          </cell>
          <cell r="OU2993" t="str">
            <v/>
          </cell>
        </row>
        <row r="2994">
          <cell r="C2994" t="str">
            <v>PV_AU_PAUGU4FL</v>
          </cell>
          <cell r="D2994" t="str">
            <v>PV_AU_PAUGU</v>
          </cell>
          <cell r="E2994" t="str">
            <v>Port Augusta Solar</v>
          </cell>
          <cell r="F2994" t="str">
            <v>Solar PV</v>
          </cell>
          <cell r="G2994" t="str">
            <v>APAC</v>
          </cell>
          <cell r="H2994" t="str">
            <v>Australia</v>
          </cell>
          <cell r="I2994" t="str">
            <v>South Australia</v>
          </cell>
          <cell r="J2994" t="str">
            <v>South Australia</v>
          </cell>
          <cell r="K2994">
            <v>-32.562168999999997</v>
          </cell>
          <cell r="L2994">
            <v>137.83296300000001</v>
          </cell>
          <cell r="N2994">
            <v>1</v>
          </cell>
          <cell r="O2994">
            <v>1</v>
          </cell>
          <cell r="P2994">
            <v>0</v>
          </cell>
          <cell r="Q2994" t="str">
            <v>Yes</v>
          </cell>
          <cell r="R2994" t="str">
            <v>No</v>
          </cell>
          <cell r="S2994">
            <v>43811</v>
          </cell>
          <cell r="T2994">
            <v>44531</v>
          </cell>
          <cell r="U2994">
            <v>44896</v>
          </cell>
          <cell r="V2994" t="str">
            <v>LONGi LR4-72HPH-440M</v>
          </cell>
          <cell r="W2994" t="str">
            <v>Longi Solar</v>
          </cell>
          <cell r="X2994" t="str">
            <v>LR6-72HIH</v>
          </cell>
          <cell r="Y2994">
            <v>380</v>
          </cell>
          <cell r="Z2994">
            <v>281340</v>
          </cell>
          <cell r="AN2994">
            <v>106.91</v>
          </cell>
          <cell r="AO2994">
            <v>106.91</v>
          </cell>
          <cell r="AP2994">
            <v>0</v>
          </cell>
          <cell r="AQ2994">
            <v>79.2</v>
          </cell>
          <cell r="AR2994">
            <v>0.74081002712561972</v>
          </cell>
          <cell r="AS2994">
            <v>44013</v>
          </cell>
          <cell r="AT2994" t="str">
            <v>FL</v>
          </cell>
          <cell r="BH2994" t="str">
            <v/>
          </cell>
          <cell r="BU2994" t="str">
            <v/>
          </cell>
          <cell r="CH2994" t="str">
            <v/>
          </cell>
          <cell r="CU2994" t="str">
            <v/>
          </cell>
          <cell r="DH2994" t="str">
            <v/>
          </cell>
          <cell r="DU2994" t="str">
            <v/>
          </cell>
          <cell r="EH2994" t="str">
            <v/>
          </cell>
          <cell r="EU2994" t="str">
            <v/>
          </cell>
          <cell r="FH2994" t="str">
            <v/>
          </cell>
          <cell r="FU2994" t="str">
            <v/>
          </cell>
          <cell r="GH2994" t="str">
            <v/>
          </cell>
          <cell r="GU2994" t="str">
            <v/>
          </cell>
          <cell r="HH2994" t="str">
            <v/>
          </cell>
          <cell r="HU2994" t="str">
            <v/>
          </cell>
          <cell r="IH2994" t="str">
            <v/>
          </cell>
          <cell r="IU2994" t="str">
            <v/>
          </cell>
          <cell r="JH2994" t="str">
            <v/>
          </cell>
          <cell r="JU2994" t="str">
            <v/>
          </cell>
          <cell r="KH2994" t="str">
            <v/>
          </cell>
          <cell r="KR2994">
            <v>106.91</v>
          </cell>
          <cell r="KU2994">
            <v>106.91</v>
          </cell>
          <cell r="LH2994" t="str">
            <v/>
          </cell>
          <cell r="LU2994" t="str">
            <v/>
          </cell>
          <cell r="MH2994" t="str">
            <v/>
          </cell>
          <cell r="MU2994" t="str">
            <v/>
          </cell>
          <cell r="NH2994" t="str">
            <v/>
          </cell>
          <cell r="NU2994" t="str">
            <v/>
          </cell>
          <cell r="OH2994" t="str">
            <v/>
          </cell>
          <cell r="OU2994" t="str">
            <v/>
          </cell>
        </row>
        <row r="2995">
          <cell r="C2995" t="str">
            <v>PV_AU_PAUGU5OC</v>
          </cell>
          <cell r="D2995" t="str">
            <v>PV_AU_PAUGU</v>
          </cell>
          <cell r="E2995" t="str">
            <v>Port Augusta Solar</v>
          </cell>
          <cell r="F2995" t="str">
            <v>Solar PV</v>
          </cell>
          <cell r="G2995" t="str">
            <v>APAC</v>
          </cell>
          <cell r="H2995" t="str">
            <v>Australia</v>
          </cell>
          <cell r="I2995" t="str">
            <v>South Australia</v>
          </cell>
          <cell r="J2995" t="str">
            <v>South Australia</v>
          </cell>
          <cell r="K2995">
            <v>-32.562168999999997</v>
          </cell>
          <cell r="L2995">
            <v>137.83296300000001</v>
          </cell>
          <cell r="N2995">
            <v>1</v>
          </cell>
          <cell r="O2995">
            <v>1</v>
          </cell>
          <cell r="P2995">
            <v>0</v>
          </cell>
          <cell r="Q2995" t="str">
            <v>Yes</v>
          </cell>
          <cell r="R2995" t="str">
            <v>No</v>
          </cell>
          <cell r="S2995">
            <v>43811</v>
          </cell>
          <cell r="T2995">
            <v>44531</v>
          </cell>
          <cell r="U2995">
            <v>44896</v>
          </cell>
          <cell r="V2995" t="str">
            <v>LONGi LR4-72HPH-440M</v>
          </cell>
          <cell r="W2995" t="str">
            <v>Longi Solar</v>
          </cell>
          <cell r="X2995" t="str">
            <v>LR6-72HIH</v>
          </cell>
          <cell r="Y2995">
            <v>380</v>
          </cell>
          <cell r="Z2995">
            <v>281340</v>
          </cell>
          <cell r="AN2995">
            <v>106.91</v>
          </cell>
          <cell r="AO2995">
            <v>106.91</v>
          </cell>
          <cell r="AP2995">
            <v>0</v>
          </cell>
          <cell r="AQ2995">
            <v>79.2</v>
          </cell>
          <cell r="AR2995">
            <v>0.74081002712561972</v>
          </cell>
          <cell r="AS2995">
            <v>44013</v>
          </cell>
          <cell r="AT2995" t="str">
            <v>OC</v>
          </cell>
          <cell r="BH2995" t="str">
            <v/>
          </cell>
          <cell r="BU2995" t="str">
            <v/>
          </cell>
          <cell r="CH2995" t="str">
            <v/>
          </cell>
          <cell r="CU2995" t="str">
            <v/>
          </cell>
          <cell r="DH2995" t="str">
            <v/>
          </cell>
          <cell r="DU2995" t="str">
            <v/>
          </cell>
          <cell r="EH2995" t="str">
            <v/>
          </cell>
          <cell r="EU2995" t="str">
            <v/>
          </cell>
          <cell r="FH2995" t="str">
            <v/>
          </cell>
          <cell r="FU2995" t="str">
            <v/>
          </cell>
          <cell r="GH2995" t="str">
            <v/>
          </cell>
          <cell r="GU2995" t="str">
            <v/>
          </cell>
          <cell r="HH2995" t="str">
            <v/>
          </cell>
          <cell r="HU2995" t="str">
            <v/>
          </cell>
          <cell r="IH2995" t="str">
            <v/>
          </cell>
          <cell r="IU2995" t="str">
            <v/>
          </cell>
          <cell r="JH2995" t="str">
            <v/>
          </cell>
          <cell r="JU2995" t="str">
            <v/>
          </cell>
          <cell r="KH2995" t="str">
            <v/>
          </cell>
          <cell r="KT2995">
            <v>106.91</v>
          </cell>
          <cell r="KU2995">
            <v>106.91</v>
          </cell>
          <cell r="LH2995" t="str">
            <v/>
          </cell>
          <cell r="LU2995" t="str">
            <v/>
          </cell>
          <cell r="MH2995" t="str">
            <v/>
          </cell>
          <cell r="MU2995" t="str">
            <v/>
          </cell>
          <cell r="NH2995" t="str">
            <v/>
          </cell>
          <cell r="NU2995" t="str">
            <v/>
          </cell>
          <cell r="OH2995" t="str">
            <v/>
          </cell>
          <cell r="OU2995" t="str">
            <v/>
          </cell>
        </row>
        <row r="2996">
          <cell r="C2996" t="str">
            <v>PV_AU_AVON1IN</v>
          </cell>
          <cell r="D2996" t="str">
            <v>PV_AU_AVON</v>
          </cell>
          <cell r="E2996" t="str">
            <v>Avonlie</v>
          </cell>
          <cell r="F2996" t="str">
            <v>Solar PV</v>
          </cell>
          <cell r="G2996" t="str">
            <v>APAC</v>
          </cell>
          <cell r="H2996" t="str">
            <v>Australia</v>
          </cell>
          <cell r="I2996" t="str">
            <v>Australia</v>
          </cell>
          <cell r="J2996" t="str">
            <v>New South Wales</v>
          </cell>
          <cell r="N2996">
            <v>1</v>
          </cell>
          <cell r="O2996">
            <v>1</v>
          </cell>
          <cell r="P2996">
            <v>0</v>
          </cell>
          <cell r="Q2996" t="str">
            <v>No</v>
          </cell>
          <cell r="R2996" t="str">
            <v>No</v>
          </cell>
          <cell r="S2996">
            <v>44396</v>
          </cell>
          <cell r="T2996">
            <v>44896</v>
          </cell>
          <cell r="U2996">
            <v>45139</v>
          </cell>
          <cell r="V2996" t="str">
            <v xml:space="preserve"> JA Solar JAM72D30-535</v>
          </cell>
          <cell r="W2996" t="str">
            <v>JA Solar</v>
          </cell>
          <cell r="X2996" t="str">
            <v>JAM72D30</v>
          </cell>
          <cell r="Y2996">
            <v>535</v>
          </cell>
          <cell r="AA2996" t="str">
            <v>JA Solar</v>
          </cell>
          <cell r="AB2996" t="str">
            <v>JAM72D30</v>
          </cell>
          <cell r="AC2996">
            <v>540</v>
          </cell>
          <cell r="AN2996">
            <v>245.47</v>
          </cell>
          <cell r="AO2996">
            <v>245.47</v>
          </cell>
          <cell r="AP2996">
            <v>0</v>
          </cell>
          <cell r="AQ2996">
            <v>190</v>
          </cell>
          <cell r="AR2996">
            <v>0.77402533914531313</v>
          </cell>
          <cell r="AS2996">
            <v>44501</v>
          </cell>
          <cell r="AT2996" t="str">
            <v>IN</v>
          </cell>
          <cell r="BH2996" t="str">
            <v/>
          </cell>
          <cell r="BU2996" t="str">
            <v/>
          </cell>
          <cell r="CH2996" t="str">
            <v/>
          </cell>
          <cell r="CU2996" t="str">
            <v/>
          </cell>
          <cell r="DH2996" t="str">
            <v/>
          </cell>
          <cell r="DU2996" t="str">
            <v/>
          </cell>
          <cell r="EH2996" t="str">
            <v/>
          </cell>
          <cell r="EU2996" t="str">
            <v/>
          </cell>
          <cell r="FH2996" t="str">
            <v/>
          </cell>
          <cell r="FU2996" t="str">
            <v/>
          </cell>
          <cell r="GH2996" t="str">
            <v/>
          </cell>
          <cell r="GU2996" t="str">
            <v/>
          </cell>
          <cell r="HH2996" t="str">
            <v/>
          </cell>
          <cell r="HU2996" t="str">
            <v/>
          </cell>
          <cell r="IH2996" t="str">
            <v/>
          </cell>
          <cell r="IU2996" t="str">
            <v/>
          </cell>
          <cell r="JH2996" t="str">
            <v/>
          </cell>
          <cell r="JU2996" t="str">
            <v/>
          </cell>
          <cell r="KH2996" t="str">
            <v/>
          </cell>
          <cell r="KO2996">
            <v>6.1</v>
          </cell>
          <cell r="KP2996">
            <v>20.92</v>
          </cell>
          <cell r="KQ2996">
            <v>33</v>
          </cell>
          <cell r="KR2996">
            <v>12</v>
          </cell>
          <cell r="KS2996">
            <v>27</v>
          </cell>
          <cell r="KT2996">
            <v>26.18</v>
          </cell>
          <cell r="KU2996">
            <v>125.20000000000002</v>
          </cell>
          <cell r="KV2996">
            <v>24.24</v>
          </cell>
          <cell r="KW2996">
            <v>46.56</v>
          </cell>
          <cell r="KX2996">
            <v>49.469999999999985</v>
          </cell>
          <cell r="LH2996">
            <v>120.26999999999998</v>
          </cell>
          <cell r="LU2996" t="str">
            <v/>
          </cell>
          <cell r="MH2996" t="str">
            <v/>
          </cell>
          <cell r="MU2996" t="str">
            <v/>
          </cell>
          <cell r="NH2996" t="str">
            <v/>
          </cell>
          <cell r="NU2996" t="str">
            <v/>
          </cell>
          <cell r="OH2996" t="str">
            <v/>
          </cell>
          <cell r="OU2996" t="str">
            <v/>
          </cell>
        </row>
        <row r="2997">
          <cell r="C2997" t="str">
            <v>PV_AU_AVON2OP</v>
          </cell>
          <cell r="D2997" t="str">
            <v>PV_AU_AVON</v>
          </cell>
          <cell r="E2997" t="str">
            <v>Avonlie</v>
          </cell>
          <cell r="F2997" t="str">
            <v>Solar PV</v>
          </cell>
          <cell r="G2997" t="str">
            <v>APAC</v>
          </cell>
          <cell r="H2997" t="str">
            <v>Australia</v>
          </cell>
          <cell r="I2997" t="str">
            <v>Australia</v>
          </cell>
          <cell r="J2997" t="str">
            <v>New South Wales</v>
          </cell>
          <cell r="N2997">
            <v>1</v>
          </cell>
          <cell r="O2997">
            <v>1</v>
          </cell>
          <cell r="P2997">
            <v>0</v>
          </cell>
          <cell r="Q2997" t="str">
            <v>No</v>
          </cell>
          <cell r="R2997" t="str">
            <v>No</v>
          </cell>
          <cell r="S2997">
            <v>44396</v>
          </cell>
          <cell r="T2997">
            <v>44896</v>
          </cell>
          <cell r="U2997">
            <v>45139</v>
          </cell>
          <cell r="V2997" t="str">
            <v xml:space="preserve"> JA Solar JAM72D30-535</v>
          </cell>
          <cell r="W2997" t="str">
            <v>JA Solar</v>
          </cell>
          <cell r="X2997" t="str">
            <v>JAM72D30</v>
          </cell>
          <cell r="Y2997">
            <v>535</v>
          </cell>
          <cell r="AA2997" t="str">
            <v>JA Solar</v>
          </cell>
          <cell r="AB2997" t="str">
            <v>JAM72D30</v>
          </cell>
          <cell r="AC2997">
            <v>540</v>
          </cell>
          <cell r="AN2997">
            <v>245.47</v>
          </cell>
          <cell r="AO2997">
            <v>245.47</v>
          </cell>
          <cell r="AP2997">
            <v>0</v>
          </cell>
          <cell r="AQ2997">
            <v>190</v>
          </cell>
          <cell r="AR2997">
            <v>0.77402533914531313</v>
          </cell>
          <cell r="AS2997">
            <v>44501</v>
          </cell>
          <cell r="AT2997" t="str">
            <v>OP</v>
          </cell>
          <cell r="BH2997" t="str">
            <v/>
          </cell>
          <cell r="BU2997" t="str">
            <v/>
          </cell>
          <cell r="CH2997" t="str">
            <v/>
          </cell>
          <cell r="CU2997" t="str">
            <v/>
          </cell>
          <cell r="DH2997" t="str">
            <v/>
          </cell>
          <cell r="DU2997" t="str">
            <v/>
          </cell>
          <cell r="EH2997" t="str">
            <v/>
          </cell>
          <cell r="EU2997" t="str">
            <v/>
          </cell>
          <cell r="FH2997" t="str">
            <v/>
          </cell>
          <cell r="FU2997" t="str">
            <v/>
          </cell>
          <cell r="GH2997" t="str">
            <v/>
          </cell>
          <cell r="GU2997" t="str">
            <v/>
          </cell>
          <cell r="HH2997" t="str">
            <v/>
          </cell>
          <cell r="HU2997" t="str">
            <v/>
          </cell>
          <cell r="IH2997" t="str">
            <v/>
          </cell>
          <cell r="IU2997" t="str">
            <v/>
          </cell>
          <cell r="JH2997" t="str">
            <v/>
          </cell>
          <cell r="JU2997" t="str">
            <v/>
          </cell>
          <cell r="KH2997" t="str">
            <v/>
          </cell>
          <cell r="KT2997">
            <v>125.2</v>
          </cell>
          <cell r="KU2997">
            <v>125.2</v>
          </cell>
          <cell r="KV2997">
            <v>24.24</v>
          </cell>
          <cell r="KW2997">
            <v>46.56</v>
          </cell>
          <cell r="KX2997">
            <v>49.469999999999985</v>
          </cell>
          <cell r="LH2997">
            <v>120.26999999999998</v>
          </cell>
          <cell r="LU2997" t="str">
            <v/>
          </cell>
          <cell r="MH2997" t="str">
            <v/>
          </cell>
          <cell r="MU2997" t="str">
            <v/>
          </cell>
          <cell r="NH2997" t="str">
            <v/>
          </cell>
          <cell r="NU2997" t="str">
            <v/>
          </cell>
          <cell r="OH2997" t="str">
            <v/>
          </cell>
          <cell r="OU2997" t="str">
            <v/>
          </cell>
        </row>
        <row r="2998">
          <cell r="C2998" t="str">
            <v>PV_AU_AVON3CO</v>
          </cell>
          <cell r="D2998" t="str">
            <v>PV_AU_AVON</v>
          </cell>
          <cell r="E2998" t="str">
            <v>Avonlie</v>
          </cell>
          <cell r="F2998" t="str">
            <v>Solar PV</v>
          </cell>
          <cell r="G2998" t="str">
            <v>APAC</v>
          </cell>
          <cell r="H2998" t="str">
            <v>Australia</v>
          </cell>
          <cell r="I2998" t="str">
            <v>Australia</v>
          </cell>
          <cell r="J2998" t="str">
            <v>New South Wales</v>
          </cell>
          <cell r="N2998">
            <v>1</v>
          </cell>
          <cell r="O2998">
            <v>1</v>
          </cell>
          <cell r="P2998">
            <v>0</v>
          </cell>
          <cell r="Q2998" t="str">
            <v>No</v>
          </cell>
          <cell r="R2998" t="str">
            <v>No</v>
          </cell>
          <cell r="S2998">
            <v>44396</v>
          </cell>
          <cell r="T2998">
            <v>44896</v>
          </cell>
          <cell r="U2998">
            <v>45139</v>
          </cell>
          <cell r="V2998" t="str">
            <v xml:space="preserve"> JA Solar JAM72D30-535</v>
          </cell>
          <cell r="W2998" t="str">
            <v>JA Solar</v>
          </cell>
          <cell r="X2998" t="str">
            <v>JAM72D30</v>
          </cell>
          <cell r="Y2998">
            <v>535</v>
          </cell>
          <cell r="AA2998" t="str">
            <v>JA Solar</v>
          </cell>
          <cell r="AB2998" t="str">
            <v>JAM72D30</v>
          </cell>
          <cell r="AC2998">
            <v>540</v>
          </cell>
          <cell r="AN2998">
            <v>245.47</v>
          </cell>
          <cell r="AO2998">
            <v>245.47</v>
          </cell>
          <cell r="AP2998">
            <v>0</v>
          </cell>
          <cell r="AQ2998">
            <v>190</v>
          </cell>
          <cell r="AR2998">
            <v>0.77402533914531313</v>
          </cell>
          <cell r="AS2998">
            <v>44501</v>
          </cell>
          <cell r="AT2998" t="str">
            <v>CO</v>
          </cell>
          <cell r="BH2998" t="str">
            <v/>
          </cell>
          <cell r="BU2998" t="str">
            <v/>
          </cell>
          <cell r="CH2998" t="str">
            <v/>
          </cell>
          <cell r="CU2998" t="str">
            <v/>
          </cell>
          <cell r="DH2998" t="str">
            <v/>
          </cell>
          <cell r="DU2998" t="str">
            <v/>
          </cell>
          <cell r="EH2998" t="str">
            <v/>
          </cell>
          <cell r="EU2998" t="str">
            <v/>
          </cell>
          <cell r="FH2998" t="str">
            <v/>
          </cell>
          <cell r="FU2998" t="str">
            <v/>
          </cell>
          <cell r="GH2998" t="str">
            <v/>
          </cell>
          <cell r="GU2998" t="str">
            <v/>
          </cell>
          <cell r="HH2998" t="str">
            <v/>
          </cell>
          <cell r="HU2998" t="str">
            <v/>
          </cell>
          <cell r="IH2998" t="str">
            <v/>
          </cell>
          <cell r="IU2998" t="str">
            <v/>
          </cell>
          <cell r="JH2998" t="str">
            <v/>
          </cell>
          <cell r="JU2998" t="str">
            <v/>
          </cell>
          <cell r="KH2998" t="str">
            <v/>
          </cell>
          <cell r="KT2998">
            <v>5</v>
          </cell>
          <cell r="KU2998">
            <v>5</v>
          </cell>
          <cell r="KZ2998">
            <v>49</v>
          </cell>
          <cell r="LA2998">
            <v>76</v>
          </cell>
          <cell r="LC2998">
            <v>115.47</v>
          </cell>
          <cell r="LH2998">
            <v>240.47</v>
          </cell>
          <cell r="LU2998" t="str">
            <v/>
          </cell>
          <cell r="MH2998" t="str">
            <v/>
          </cell>
          <cell r="MU2998" t="str">
            <v/>
          </cell>
          <cell r="NH2998" t="str">
            <v/>
          </cell>
          <cell r="NU2998" t="str">
            <v/>
          </cell>
          <cell r="OH2998" t="str">
            <v/>
          </cell>
          <cell r="OU2998" t="str">
            <v/>
          </cell>
        </row>
        <row r="2999">
          <cell r="C2999" t="str">
            <v>PV_AU_AVON4FL</v>
          </cell>
          <cell r="D2999" t="str">
            <v>PV_AU_AVON</v>
          </cell>
          <cell r="E2999" t="str">
            <v>Avonlie</v>
          </cell>
          <cell r="F2999" t="str">
            <v>Solar PV</v>
          </cell>
          <cell r="G2999" t="str">
            <v>APAC</v>
          </cell>
          <cell r="H2999" t="str">
            <v>Australia</v>
          </cell>
          <cell r="I2999" t="str">
            <v>Australia</v>
          </cell>
          <cell r="J2999" t="str">
            <v>New South Wales</v>
          </cell>
          <cell r="N2999">
            <v>1</v>
          </cell>
          <cell r="O2999">
            <v>1</v>
          </cell>
          <cell r="P2999">
            <v>0</v>
          </cell>
          <cell r="Q2999" t="str">
            <v>No</v>
          </cell>
          <cell r="R2999" t="str">
            <v>No</v>
          </cell>
          <cell r="S2999">
            <v>44396</v>
          </cell>
          <cell r="T2999">
            <v>44896</v>
          </cell>
          <cell r="U2999">
            <v>45139</v>
          </cell>
          <cell r="V2999" t="str">
            <v xml:space="preserve"> JA Solar JAM72D30-535</v>
          </cell>
          <cell r="W2999" t="str">
            <v>JA Solar</v>
          </cell>
          <cell r="X2999" t="str">
            <v>JAM72D30</v>
          </cell>
          <cell r="Y2999">
            <v>535</v>
          </cell>
          <cell r="AA2999" t="str">
            <v>JA Solar</v>
          </cell>
          <cell r="AB2999" t="str">
            <v>JAM72D30</v>
          </cell>
          <cell r="AC2999">
            <v>540</v>
          </cell>
          <cell r="AN2999">
            <v>245.47</v>
          </cell>
          <cell r="AO2999">
            <v>245.47</v>
          </cell>
          <cell r="AP2999">
            <v>0</v>
          </cell>
          <cell r="AQ2999">
            <v>190</v>
          </cell>
          <cell r="AR2999">
            <v>0.77402533914531313</v>
          </cell>
          <cell r="AS2999">
            <v>44501</v>
          </cell>
          <cell r="AT2999" t="str">
            <v>FL</v>
          </cell>
          <cell r="BH2999" t="str">
            <v/>
          </cell>
          <cell r="BU2999" t="str">
            <v/>
          </cell>
          <cell r="CH2999" t="str">
            <v/>
          </cell>
          <cell r="CU2999" t="str">
            <v/>
          </cell>
          <cell r="DH2999" t="str">
            <v/>
          </cell>
          <cell r="DU2999" t="str">
            <v/>
          </cell>
          <cell r="EH2999" t="str">
            <v/>
          </cell>
          <cell r="EU2999" t="str">
            <v/>
          </cell>
          <cell r="FH2999" t="str">
            <v/>
          </cell>
          <cell r="FU2999" t="str">
            <v/>
          </cell>
          <cell r="GH2999" t="str">
            <v/>
          </cell>
          <cell r="GU2999" t="str">
            <v/>
          </cell>
          <cell r="HH2999" t="str">
            <v/>
          </cell>
          <cell r="HU2999" t="str">
            <v/>
          </cell>
          <cell r="IH2999" t="str">
            <v/>
          </cell>
          <cell r="IU2999" t="str">
            <v/>
          </cell>
          <cell r="JH2999" t="str">
            <v/>
          </cell>
          <cell r="JU2999" t="str">
            <v/>
          </cell>
          <cell r="KH2999" t="str">
            <v/>
          </cell>
          <cell r="KU2999" t="str">
            <v/>
          </cell>
          <cell r="LC2999">
            <v>245.47</v>
          </cell>
          <cell r="LH2999">
            <v>245.47</v>
          </cell>
          <cell r="LU2999" t="str">
            <v/>
          </cell>
          <cell r="MH2999" t="str">
            <v/>
          </cell>
          <cell r="MU2999" t="str">
            <v/>
          </cell>
          <cell r="NH2999" t="str">
            <v/>
          </cell>
          <cell r="NU2999" t="str">
            <v/>
          </cell>
          <cell r="OH2999" t="str">
            <v/>
          </cell>
          <cell r="OU2999" t="str">
            <v/>
          </cell>
        </row>
        <row r="3000">
          <cell r="C3000" t="str">
            <v>PV_AU_AVON5OC</v>
          </cell>
          <cell r="D3000" t="str">
            <v>PV_AU_AVON</v>
          </cell>
          <cell r="E3000" t="str">
            <v>Avonlie</v>
          </cell>
          <cell r="F3000" t="str">
            <v>Solar PV</v>
          </cell>
          <cell r="G3000" t="str">
            <v>APAC</v>
          </cell>
          <cell r="H3000" t="str">
            <v>Australia</v>
          </cell>
          <cell r="I3000" t="str">
            <v>Australia</v>
          </cell>
          <cell r="J3000" t="str">
            <v>New South Wales</v>
          </cell>
          <cell r="N3000">
            <v>1</v>
          </cell>
          <cell r="O3000">
            <v>1</v>
          </cell>
          <cell r="P3000">
            <v>0</v>
          </cell>
          <cell r="Q3000" t="str">
            <v>No</v>
          </cell>
          <cell r="R3000" t="str">
            <v>No</v>
          </cell>
          <cell r="S3000">
            <v>44396</v>
          </cell>
          <cell r="T3000">
            <v>44896</v>
          </cell>
          <cell r="U3000">
            <v>45139</v>
          </cell>
          <cell r="V3000" t="str">
            <v xml:space="preserve"> JA Solar JAM72D30-535</v>
          </cell>
          <cell r="W3000" t="str">
            <v>JA Solar</v>
          </cell>
          <cell r="X3000" t="str">
            <v>JAM72D30</v>
          </cell>
          <cell r="Y3000">
            <v>535</v>
          </cell>
          <cell r="AA3000" t="str">
            <v>JA Solar</v>
          </cell>
          <cell r="AB3000" t="str">
            <v>JAM72D30</v>
          </cell>
          <cell r="AC3000">
            <v>540</v>
          </cell>
          <cell r="AN3000">
            <v>245.47</v>
          </cell>
          <cell r="AO3000">
            <v>245.47</v>
          </cell>
          <cell r="AP3000">
            <v>0</v>
          </cell>
          <cell r="AQ3000">
            <v>190</v>
          </cell>
          <cell r="AR3000">
            <v>0.77402533914531313</v>
          </cell>
          <cell r="AS3000">
            <v>44501</v>
          </cell>
          <cell r="AT3000" t="str">
            <v>OC</v>
          </cell>
          <cell r="BH3000" t="str">
            <v/>
          </cell>
          <cell r="BU3000" t="str">
            <v/>
          </cell>
          <cell r="CH3000" t="str">
            <v/>
          </cell>
          <cell r="CU3000" t="str">
            <v/>
          </cell>
          <cell r="DH3000" t="str">
            <v/>
          </cell>
          <cell r="DU3000" t="str">
            <v/>
          </cell>
          <cell r="EH3000" t="str">
            <v/>
          </cell>
          <cell r="EU3000" t="str">
            <v/>
          </cell>
          <cell r="FH3000" t="str">
            <v/>
          </cell>
          <cell r="FU3000" t="str">
            <v/>
          </cell>
          <cell r="GH3000" t="str">
            <v/>
          </cell>
          <cell r="GU3000" t="str">
            <v/>
          </cell>
          <cell r="HH3000" t="str">
            <v/>
          </cell>
          <cell r="HU3000" t="str">
            <v/>
          </cell>
          <cell r="IH3000" t="str">
            <v/>
          </cell>
          <cell r="IU3000" t="str">
            <v/>
          </cell>
          <cell r="JH3000" t="str">
            <v/>
          </cell>
          <cell r="JU3000" t="str">
            <v/>
          </cell>
          <cell r="KH3000" t="str">
            <v/>
          </cell>
          <cell r="KU3000" t="str">
            <v/>
          </cell>
          <cell r="LC3000">
            <v>245.47</v>
          </cell>
          <cell r="LH3000">
            <v>245.47</v>
          </cell>
          <cell r="LU3000" t="str">
            <v/>
          </cell>
          <cell r="MH3000" t="str">
            <v/>
          </cell>
          <cell r="MU3000" t="str">
            <v/>
          </cell>
          <cell r="NH3000" t="str">
            <v/>
          </cell>
          <cell r="NU3000" t="str">
            <v/>
          </cell>
          <cell r="OH3000" t="str">
            <v/>
          </cell>
          <cell r="OU3000" t="str">
            <v/>
          </cell>
        </row>
        <row r="3001">
          <cell r="C3001" t="str">
            <v>ON_AU_FLYCR1IN</v>
          </cell>
          <cell r="D3001" t="str">
            <v>ON_AU_FLYCR</v>
          </cell>
          <cell r="E3001" t="str">
            <v>Flyers Creek</v>
          </cell>
          <cell r="F3001" t="str">
            <v>Onshore</v>
          </cell>
          <cell r="G3001" t="str">
            <v>APAC</v>
          </cell>
          <cell r="H3001" t="str">
            <v>Australia</v>
          </cell>
          <cell r="I3001" t="str">
            <v>Australia</v>
          </cell>
          <cell r="J3001" t="str">
            <v>New South Wales</v>
          </cell>
          <cell r="N3001">
            <v>1</v>
          </cell>
          <cell r="O3001">
            <v>1</v>
          </cell>
          <cell r="P3001">
            <v>0</v>
          </cell>
          <cell r="Q3001" t="str">
            <v>No</v>
          </cell>
          <cell r="R3001" t="str">
            <v>No</v>
          </cell>
          <cell r="S3001">
            <v>44494</v>
          </cell>
          <cell r="T3001">
            <v>45139</v>
          </cell>
          <cell r="U3001">
            <v>45383</v>
          </cell>
          <cell r="V3001" t="str">
            <v>38 GE 137 - 3,83</v>
          </cell>
          <cell r="W3001" t="str">
            <v>General Electric</v>
          </cell>
          <cell r="X3001" t="str">
            <v>GE137</v>
          </cell>
          <cell r="Y3001">
            <v>3.83</v>
          </cell>
          <cell r="Z3001">
            <v>38</v>
          </cell>
          <cell r="AN3001">
            <v>145.54</v>
          </cell>
          <cell r="AO3001">
            <v>145.54</v>
          </cell>
          <cell r="AP3001">
            <v>0</v>
          </cell>
          <cell r="AQ3001">
            <v>145.54</v>
          </cell>
          <cell r="AR3001">
            <v>1</v>
          </cell>
          <cell r="AS3001">
            <v>44593</v>
          </cell>
          <cell r="AT3001" t="str">
            <v>IN</v>
          </cell>
          <cell r="BH3001" t="str">
            <v/>
          </cell>
          <cell r="BU3001" t="str">
            <v/>
          </cell>
          <cell r="CH3001" t="str">
            <v/>
          </cell>
          <cell r="CU3001" t="str">
            <v/>
          </cell>
          <cell r="DH3001" t="str">
            <v/>
          </cell>
          <cell r="DU3001" t="str">
            <v/>
          </cell>
          <cell r="EH3001" t="str">
            <v/>
          </cell>
          <cell r="EU3001" t="str">
            <v/>
          </cell>
          <cell r="FH3001" t="str">
            <v/>
          </cell>
          <cell r="FU3001" t="str">
            <v/>
          </cell>
          <cell r="GH3001" t="str">
            <v/>
          </cell>
          <cell r="GU3001" t="str">
            <v/>
          </cell>
          <cell r="HH3001" t="str">
            <v/>
          </cell>
          <cell r="HU3001" t="str">
            <v/>
          </cell>
          <cell r="IH3001" t="str">
            <v/>
          </cell>
          <cell r="IU3001" t="str">
            <v/>
          </cell>
          <cell r="JH3001" t="str">
            <v/>
          </cell>
          <cell r="JU3001" t="str">
            <v/>
          </cell>
          <cell r="KH3001" t="str">
            <v/>
          </cell>
          <cell r="KU3001" t="str">
            <v/>
          </cell>
          <cell r="KX3001">
            <v>3.83</v>
          </cell>
          <cell r="KY3001">
            <v>7.66</v>
          </cell>
          <cell r="KZ3001">
            <v>11.49</v>
          </cell>
          <cell r="LA3001">
            <v>7.66</v>
          </cell>
          <cell r="LB3001">
            <v>11.49</v>
          </cell>
          <cell r="LC3001">
            <v>19.149999999999999</v>
          </cell>
          <cell r="LD3001">
            <v>19.149999999999999</v>
          </cell>
          <cell r="LE3001">
            <v>3.83</v>
          </cell>
          <cell r="LF3001">
            <v>3.83</v>
          </cell>
          <cell r="LG3001">
            <v>7.66</v>
          </cell>
          <cell r="LH3001">
            <v>95.75</v>
          </cell>
          <cell r="LI3001">
            <v>11.49</v>
          </cell>
          <cell r="LJ3001">
            <v>19.149999999999999</v>
          </cell>
          <cell r="LK3001">
            <v>19.149999999999999</v>
          </cell>
          <cell r="LU3001">
            <v>49.79</v>
          </cell>
          <cell r="MH3001" t="str">
            <v/>
          </cell>
          <cell r="MU3001" t="str">
            <v/>
          </cell>
          <cell r="NH3001" t="str">
            <v/>
          </cell>
          <cell r="NU3001" t="str">
            <v/>
          </cell>
          <cell r="OH3001" t="str">
            <v/>
          </cell>
          <cell r="OU3001" t="str">
            <v/>
          </cell>
        </row>
        <row r="3002">
          <cell r="C3002" t="str">
            <v>ON_AU_FLYCR2OP</v>
          </cell>
          <cell r="D3002" t="str">
            <v>ON_AU_FLYCR</v>
          </cell>
          <cell r="E3002" t="str">
            <v>Flyers Creek</v>
          </cell>
          <cell r="F3002" t="str">
            <v>Onshore</v>
          </cell>
          <cell r="G3002" t="str">
            <v>APAC</v>
          </cell>
          <cell r="H3002" t="str">
            <v>Australia</v>
          </cell>
          <cell r="I3002" t="str">
            <v>Australia</v>
          </cell>
          <cell r="J3002" t="str">
            <v>New South Wales</v>
          </cell>
          <cell r="N3002">
            <v>1</v>
          </cell>
          <cell r="O3002">
            <v>1</v>
          </cell>
          <cell r="P3002">
            <v>0</v>
          </cell>
          <cell r="Q3002" t="str">
            <v>No</v>
          </cell>
          <cell r="R3002" t="str">
            <v>No</v>
          </cell>
          <cell r="S3002">
            <v>44494</v>
          </cell>
          <cell r="T3002">
            <v>45139</v>
          </cell>
          <cell r="U3002">
            <v>45383</v>
          </cell>
          <cell r="V3002" t="str">
            <v>38 GE 137 - 3,83</v>
          </cell>
          <cell r="W3002" t="str">
            <v>General Electric</v>
          </cell>
          <cell r="X3002" t="str">
            <v>GE137</v>
          </cell>
          <cell r="Y3002">
            <v>3.83</v>
          </cell>
          <cell r="Z3002">
            <v>38</v>
          </cell>
          <cell r="AN3002">
            <v>145.54</v>
          </cell>
          <cell r="AO3002">
            <v>145.54</v>
          </cell>
          <cell r="AP3002">
            <v>0</v>
          </cell>
          <cell r="AQ3002">
            <v>145.54</v>
          </cell>
          <cell r="AR3002">
            <v>1</v>
          </cell>
          <cell r="AS3002">
            <v>44593</v>
          </cell>
          <cell r="AT3002" t="str">
            <v>OP</v>
          </cell>
          <cell r="BH3002" t="str">
            <v/>
          </cell>
          <cell r="BU3002" t="str">
            <v/>
          </cell>
          <cell r="CH3002" t="str">
            <v/>
          </cell>
          <cell r="CU3002" t="str">
            <v/>
          </cell>
          <cell r="DH3002" t="str">
            <v/>
          </cell>
          <cell r="DU3002" t="str">
            <v/>
          </cell>
          <cell r="EH3002" t="str">
            <v/>
          </cell>
          <cell r="EU3002" t="str">
            <v/>
          </cell>
          <cell r="FH3002" t="str">
            <v/>
          </cell>
          <cell r="FU3002" t="str">
            <v/>
          </cell>
          <cell r="GH3002" t="str">
            <v/>
          </cell>
          <cell r="GU3002" t="str">
            <v/>
          </cell>
          <cell r="HH3002" t="str">
            <v/>
          </cell>
          <cell r="HU3002" t="str">
            <v/>
          </cell>
          <cell r="IH3002" t="str">
            <v/>
          </cell>
          <cell r="IU3002" t="str">
            <v/>
          </cell>
          <cell r="JH3002" t="str">
            <v/>
          </cell>
          <cell r="JU3002" t="str">
            <v/>
          </cell>
          <cell r="KH3002" t="str">
            <v/>
          </cell>
          <cell r="KU3002" t="str">
            <v/>
          </cell>
          <cell r="LC3002">
            <v>61.28</v>
          </cell>
          <cell r="LD3002">
            <v>19.149999999999999</v>
          </cell>
          <cell r="LE3002">
            <v>3.83</v>
          </cell>
          <cell r="LF3002">
            <v>3.83</v>
          </cell>
          <cell r="LG3002">
            <v>7.66</v>
          </cell>
          <cell r="LH3002">
            <v>95.75</v>
          </cell>
          <cell r="LI3002">
            <v>11.49</v>
          </cell>
          <cell r="LJ3002">
            <v>19.149999999999999</v>
          </cell>
          <cell r="LK3002">
            <v>19.149999999999999</v>
          </cell>
          <cell r="LU3002">
            <v>49.79</v>
          </cell>
          <cell r="MH3002" t="str">
            <v/>
          </cell>
          <cell r="MU3002" t="str">
            <v/>
          </cell>
          <cell r="NH3002" t="str">
            <v/>
          </cell>
          <cell r="NU3002" t="str">
            <v/>
          </cell>
          <cell r="OH3002" t="str">
            <v/>
          </cell>
          <cell r="OU3002" t="str">
            <v/>
          </cell>
        </row>
        <row r="3003">
          <cell r="C3003" t="str">
            <v>ON_AU_FLYCR3CO</v>
          </cell>
          <cell r="D3003" t="str">
            <v>ON_AU_FLYCR</v>
          </cell>
          <cell r="E3003" t="str">
            <v>Flyers Creek</v>
          </cell>
          <cell r="F3003" t="str">
            <v>Onshore</v>
          </cell>
          <cell r="G3003" t="str">
            <v>APAC</v>
          </cell>
          <cell r="H3003" t="str">
            <v>Australia</v>
          </cell>
          <cell r="I3003" t="str">
            <v>Australia</v>
          </cell>
          <cell r="J3003" t="str">
            <v>New South Wales</v>
          </cell>
          <cell r="N3003">
            <v>1</v>
          </cell>
          <cell r="O3003">
            <v>1</v>
          </cell>
          <cell r="P3003">
            <v>0</v>
          </cell>
          <cell r="Q3003" t="str">
            <v>No</v>
          </cell>
          <cell r="R3003" t="str">
            <v>No</v>
          </cell>
          <cell r="S3003">
            <v>44494</v>
          </cell>
          <cell r="T3003">
            <v>45139</v>
          </cell>
          <cell r="U3003">
            <v>45383</v>
          </cell>
          <cell r="V3003" t="str">
            <v>38 GE 137 - 3,83</v>
          </cell>
          <cell r="W3003" t="str">
            <v>General Electric</v>
          </cell>
          <cell r="X3003" t="str">
            <v>GE137</v>
          </cell>
          <cell r="Y3003">
            <v>3.83</v>
          </cell>
          <cell r="Z3003">
            <v>38</v>
          </cell>
          <cell r="AN3003">
            <v>145.54</v>
          </cell>
          <cell r="AO3003">
            <v>145.54</v>
          </cell>
          <cell r="AP3003">
            <v>0</v>
          </cell>
          <cell r="AQ3003">
            <v>145.54</v>
          </cell>
          <cell r="AR3003">
            <v>1</v>
          </cell>
          <cell r="AS3003">
            <v>44593</v>
          </cell>
          <cell r="AT3003" t="str">
            <v>CO</v>
          </cell>
          <cell r="BH3003" t="str">
            <v/>
          </cell>
          <cell r="BU3003" t="str">
            <v/>
          </cell>
          <cell r="CH3003" t="str">
            <v/>
          </cell>
          <cell r="CU3003" t="str">
            <v/>
          </cell>
          <cell r="DH3003" t="str">
            <v/>
          </cell>
          <cell r="DU3003" t="str">
            <v/>
          </cell>
          <cell r="EH3003" t="str">
            <v/>
          </cell>
          <cell r="EU3003" t="str">
            <v/>
          </cell>
          <cell r="FH3003" t="str">
            <v/>
          </cell>
          <cell r="FU3003" t="str">
            <v/>
          </cell>
          <cell r="GH3003" t="str">
            <v/>
          </cell>
          <cell r="GU3003" t="str">
            <v/>
          </cell>
          <cell r="HH3003" t="str">
            <v/>
          </cell>
          <cell r="HU3003" t="str">
            <v/>
          </cell>
          <cell r="IH3003" t="str">
            <v/>
          </cell>
          <cell r="IU3003" t="str">
            <v/>
          </cell>
          <cell r="JH3003" t="str">
            <v/>
          </cell>
          <cell r="JU3003" t="str">
            <v/>
          </cell>
          <cell r="KH3003" t="str">
            <v/>
          </cell>
          <cell r="KU3003" t="str">
            <v/>
          </cell>
          <cell r="LC3003">
            <v>3.83</v>
          </cell>
          <cell r="LG3003">
            <v>26.810000000000002</v>
          </cell>
          <cell r="LH3003">
            <v>30.64</v>
          </cell>
          <cell r="LI3003">
            <v>19.149999999999999</v>
          </cell>
          <cell r="LJ3003">
            <v>19.149999999999999</v>
          </cell>
          <cell r="LK3003">
            <v>19.149999999999999</v>
          </cell>
          <cell r="LL3003">
            <v>57.45</v>
          </cell>
          <cell r="LU3003">
            <v>114.9</v>
          </cell>
          <cell r="MH3003" t="str">
            <v/>
          </cell>
          <cell r="MU3003" t="str">
            <v/>
          </cell>
          <cell r="NH3003" t="str">
            <v/>
          </cell>
          <cell r="NU3003" t="str">
            <v/>
          </cell>
          <cell r="OH3003" t="str">
            <v/>
          </cell>
          <cell r="OU3003" t="str">
            <v/>
          </cell>
        </row>
        <row r="3004">
          <cell r="C3004" t="str">
            <v>ON_AU_FLYCR4FL</v>
          </cell>
          <cell r="D3004" t="str">
            <v>ON_AU_FLYCR</v>
          </cell>
          <cell r="E3004" t="str">
            <v>Flyers Creek</v>
          </cell>
          <cell r="F3004" t="str">
            <v>Onshore</v>
          </cell>
          <cell r="G3004" t="str">
            <v>APAC</v>
          </cell>
          <cell r="H3004" t="str">
            <v>Australia</v>
          </cell>
          <cell r="I3004" t="str">
            <v>Australia</v>
          </cell>
          <cell r="J3004" t="str">
            <v>New South Wales</v>
          </cell>
          <cell r="N3004">
            <v>1</v>
          </cell>
          <cell r="O3004">
            <v>1</v>
          </cell>
          <cell r="P3004">
            <v>0</v>
          </cell>
          <cell r="Q3004" t="str">
            <v>No</v>
          </cell>
          <cell r="R3004" t="str">
            <v>No</v>
          </cell>
          <cell r="S3004">
            <v>44494</v>
          </cell>
          <cell r="T3004">
            <v>45139</v>
          </cell>
          <cell r="U3004">
            <v>45383</v>
          </cell>
          <cell r="V3004" t="str">
            <v>38 GE 137 - 3,83</v>
          </cell>
          <cell r="W3004" t="str">
            <v>General Electric</v>
          </cell>
          <cell r="X3004" t="str">
            <v>GE137</v>
          </cell>
          <cell r="Y3004">
            <v>3.83</v>
          </cell>
          <cell r="Z3004">
            <v>38</v>
          </cell>
          <cell r="AN3004">
            <v>145.54</v>
          </cell>
          <cell r="AO3004">
            <v>145.54</v>
          </cell>
          <cell r="AP3004">
            <v>0</v>
          </cell>
          <cell r="AQ3004">
            <v>145.54</v>
          </cell>
          <cell r="AR3004">
            <v>1</v>
          </cell>
          <cell r="AS3004">
            <v>44593</v>
          </cell>
          <cell r="AT3004" t="str">
            <v>FL</v>
          </cell>
          <cell r="BH3004" t="str">
            <v/>
          </cell>
          <cell r="BU3004" t="str">
            <v/>
          </cell>
          <cell r="CH3004" t="str">
            <v/>
          </cell>
          <cell r="CU3004" t="str">
            <v/>
          </cell>
          <cell r="DH3004" t="str">
            <v/>
          </cell>
          <cell r="DU3004" t="str">
            <v/>
          </cell>
          <cell r="EH3004" t="str">
            <v/>
          </cell>
          <cell r="EU3004" t="str">
            <v/>
          </cell>
          <cell r="FH3004" t="str">
            <v/>
          </cell>
          <cell r="FU3004" t="str">
            <v/>
          </cell>
          <cell r="GH3004" t="str">
            <v/>
          </cell>
          <cell r="GU3004" t="str">
            <v/>
          </cell>
          <cell r="HH3004" t="str">
            <v/>
          </cell>
          <cell r="HU3004" t="str">
            <v/>
          </cell>
          <cell r="IH3004" t="str">
            <v/>
          </cell>
          <cell r="IU3004" t="str">
            <v/>
          </cell>
          <cell r="JH3004" t="str">
            <v/>
          </cell>
          <cell r="JU3004" t="str">
            <v/>
          </cell>
          <cell r="KH3004" t="str">
            <v/>
          </cell>
          <cell r="KU3004" t="str">
            <v/>
          </cell>
          <cell r="LH3004" t="str">
            <v/>
          </cell>
          <cell r="LL3004">
            <v>145.54</v>
          </cell>
          <cell r="LU3004">
            <v>145.54</v>
          </cell>
          <cell r="MH3004" t="str">
            <v/>
          </cell>
          <cell r="MU3004" t="str">
            <v/>
          </cell>
          <cell r="NH3004" t="str">
            <v/>
          </cell>
          <cell r="NU3004" t="str">
            <v/>
          </cell>
          <cell r="OH3004" t="str">
            <v/>
          </cell>
          <cell r="OU3004" t="str">
            <v/>
          </cell>
        </row>
        <row r="3005">
          <cell r="C3005" t="str">
            <v>ON_AU_FLYCR5OC</v>
          </cell>
          <cell r="D3005" t="str">
            <v>ON_AU_FLYCR</v>
          </cell>
          <cell r="E3005" t="str">
            <v>Flyers Creek</v>
          </cell>
          <cell r="F3005" t="str">
            <v>Onshore</v>
          </cell>
          <cell r="G3005" t="str">
            <v>APAC</v>
          </cell>
          <cell r="H3005" t="str">
            <v>Australia</v>
          </cell>
          <cell r="I3005" t="str">
            <v>Australia</v>
          </cell>
          <cell r="J3005" t="str">
            <v>New South Wales</v>
          </cell>
          <cell r="N3005">
            <v>1</v>
          </cell>
          <cell r="O3005">
            <v>1</v>
          </cell>
          <cell r="P3005">
            <v>0</v>
          </cell>
          <cell r="Q3005" t="str">
            <v>No</v>
          </cell>
          <cell r="R3005" t="str">
            <v>No</v>
          </cell>
          <cell r="S3005">
            <v>44494</v>
          </cell>
          <cell r="T3005">
            <v>45139</v>
          </cell>
          <cell r="U3005">
            <v>45383</v>
          </cell>
          <cell r="V3005" t="str">
            <v>38 GE 137 - 3,83</v>
          </cell>
          <cell r="W3005" t="str">
            <v>General Electric</v>
          </cell>
          <cell r="X3005" t="str">
            <v>GE137</v>
          </cell>
          <cell r="Y3005">
            <v>3.83</v>
          </cell>
          <cell r="Z3005">
            <v>38</v>
          </cell>
          <cell r="AN3005">
            <v>145.54</v>
          </cell>
          <cell r="AO3005">
            <v>145.54</v>
          </cell>
          <cell r="AP3005">
            <v>0</v>
          </cell>
          <cell r="AQ3005">
            <v>145.54</v>
          </cell>
          <cell r="AR3005">
            <v>1</v>
          </cell>
          <cell r="AS3005">
            <v>44593</v>
          </cell>
          <cell r="AT3005" t="str">
            <v>OC</v>
          </cell>
          <cell r="BH3005" t="str">
            <v/>
          </cell>
          <cell r="BU3005" t="str">
            <v/>
          </cell>
          <cell r="CH3005" t="str">
            <v/>
          </cell>
          <cell r="CU3005" t="str">
            <v/>
          </cell>
          <cell r="DH3005" t="str">
            <v/>
          </cell>
          <cell r="DU3005" t="str">
            <v/>
          </cell>
          <cell r="EH3005" t="str">
            <v/>
          </cell>
          <cell r="EU3005" t="str">
            <v/>
          </cell>
          <cell r="FH3005" t="str">
            <v/>
          </cell>
          <cell r="FU3005" t="str">
            <v/>
          </cell>
          <cell r="GH3005" t="str">
            <v/>
          </cell>
          <cell r="GU3005" t="str">
            <v/>
          </cell>
          <cell r="HH3005" t="str">
            <v/>
          </cell>
          <cell r="HU3005" t="str">
            <v/>
          </cell>
          <cell r="IH3005" t="str">
            <v/>
          </cell>
          <cell r="IU3005" t="str">
            <v/>
          </cell>
          <cell r="JH3005" t="str">
            <v/>
          </cell>
          <cell r="JU3005" t="str">
            <v/>
          </cell>
          <cell r="KH3005" t="str">
            <v/>
          </cell>
          <cell r="KU3005" t="str">
            <v/>
          </cell>
          <cell r="LH3005" t="str">
            <v/>
          </cell>
          <cell r="LL3005">
            <v>145.54</v>
          </cell>
          <cell r="LU3005">
            <v>145.54</v>
          </cell>
          <cell r="MH3005" t="str">
            <v/>
          </cell>
          <cell r="MU3005" t="str">
            <v/>
          </cell>
          <cell r="NH3005" t="str">
            <v/>
          </cell>
          <cell r="NU3005" t="str">
            <v/>
          </cell>
          <cell r="OH3005" t="str">
            <v/>
          </cell>
          <cell r="OU3005" t="str">
            <v/>
          </cell>
        </row>
        <row r="3006">
          <cell r="C3006" t="str">
            <v>PV_IT_MCAST1IN</v>
          </cell>
          <cell r="D3006" t="str">
            <v>PV_IT_MCAST</v>
          </cell>
          <cell r="E3006" t="str">
            <v>Montalto di Castro</v>
          </cell>
          <cell r="F3006" t="str">
            <v>Solar PV</v>
          </cell>
          <cell r="G3006" t="str">
            <v>EU-S</v>
          </cell>
          <cell r="H3006" t="str">
            <v>Italia</v>
          </cell>
          <cell r="I3006" t="str">
            <v>Viterbo/Lazio</v>
          </cell>
          <cell r="J3006" t="str">
            <v>Viterbo/Lazio</v>
          </cell>
          <cell r="K3006">
            <v>42.414735</v>
          </cell>
          <cell r="L3006">
            <v>11.540369999999999</v>
          </cell>
          <cell r="N3006">
            <v>1</v>
          </cell>
          <cell r="O3006">
            <v>1</v>
          </cell>
          <cell r="P3006">
            <v>0</v>
          </cell>
          <cell r="Q3006" t="str">
            <v>No</v>
          </cell>
          <cell r="R3006" t="str">
            <v>No</v>
          </cell>
          <cell r="S3006">
            <v>43955</v>
          </cell>
          <cell r="T3006">
            <v>44713</v>
          </cell>
          <cell r="U3006">
            <v>44713</v>
          </cell>
          <cell r="V3006" t="str">
            <v>JINKO JKM 440M-78H-V</v>
          </cell>
          <cell r="W3006" t="str">
            <v>Jinko</v>
          </cell>
          <cell r="X3006" t="str">
            <v>JKM440N-78H-V</v>
          </cell>
          <cell r="Y3006">
            <v>440</v>
          </cell>
          <cell r="Z3006">
            <v>53144</v>
          </cell>
          <cell r="AN3006">
            <v>22.86</v>
          </cell>
          <cell r="AO3006">
            <v>22.86</v>
          </cell>
          <cell r="AP3006">
            <v>0</v>
          </cell>
          <cell r="AQ3006">
            <v>20.728999999999999</v>
          </cell>
          <cell r="AR3006">
            <v>0.90678040244969382</v>
          </cell>
          <cell r="AS3006">
            <v>44348</v>
          </cell>
          <cell r="AT3006" t="str">
            <v>IN</v>
          </cell>
          <cell r="BH3006" t="str">
            <v/>
          </cell>
          <cell r="BU3006" t="str">
            <v/>
          </cell>
          <cell r="CH3006" t="str">
            <v/>
          </cell>
          <cell r="CU3006" t="str">
            <v/>
          </cell>
          <cell r="DH3006" t="str">
            <v/>
          </cell>
          <cell r="DU3006" t="str">
            <v/>
          </cell>
          <cell r="EH3006" t="str">
            <v/>
          </cell>
          <cell r="EU3006" t="str">
            <v/>
          </cell>
          <cell r="FH3006" t="str">
            <v/>
          </cell>
          <cell r="FU3006" t="str">
            <v/>
          </cell>
          <cell r="GH3006" t="str">
            <v/>
          </cell>
          <cell r="GU3006" t="str">
            <v/>
          </cell>
          <cell r="HH3006" t="str">
            <v/>
          </cell>
          <cell r="HU3006" t="str">
            <v/>
          </cell>
          <cell r="IH3006" t="str">
            <v/>
          </cell>
          <cell r="IU3006" t="str">
            <v/>
          </cell>
          <cell r="JH3006" t="str">
            <v/>
          </cell>
          <cell r="JU3006" t="str">
            <v/>
          </cell>
          <cell r="KE3006">
            <v>6.7</v>
          </cell>
          <cell r="KF3006">
            <v>4.8600000000000003</v>
          </cell>
          <cell r="KG3006">
            <v>8.2100000000000009</v>
          </cell>
          <cell r="KH3006">
            <v>19.770000000000003</v>
          </cell>
          <cell r="KJ3006">
            <v>0.55000000000000004</v>
          </cell>
          <cell r="KK3006">
            <v>2.0099999999999971</v>
          </cell>
          <cell r="KL3006">
            <v>0.53</v>
          </cell>
          <cell r="KU3006">
            <v>3.0899999999999972</v>
          </cell>
          <cell r="LH3006" t="str">
            <v/>
          </cell>
          <cell r="LU3006" t="str">
            <v/>
          </cell>
          <cell r="MH3006" t="str">
            <v/>
          </cell>
          <cell r="MU3006" t="str">
            <v/>
          </cell>
          <cell r="NH3006" t="str">
            <v/>
          </cell>
          <cell r="NU3006" t="str">
            <v/>
          </cell>
          <cell r="OH3006" t="str">
            <v/>
          </cell>
          <cell r="OU3006" t="str">
            <v/>
          </cell>
        </row>
        <row r="3007">
          <cell r="C3007" t="str">
            <v>PV_IT_MCAST2OP</v>
          </cell>
          <cell r="D3007" t="str">
            <v>PV_IT_MCAST</v>
          </cell>
          <cell r="E3007" t="str">
            <v>Montalto di Castro</v>
          </cell>
          <cell r="F3007" t="str">
            <v>Solar PV</v>
          </cell>
          <cell r="G3007" t="str">
            <v>EU-S</v>
          </cell>
          <cell r="H3007" t="str">
            <v>Italia</v>
          </cell>
          <cell r="I3007" t="str">
            <v>Viterbo/Lazio</v>
          </cell>
          <cell r="J3007" t="str">
            <v>Viterbo/Lazio</v>
          </cell>
          <cell r="K3007">
            <v>42.414735</v>
          </cell>
          <cell r="L3007">
            <v>11.540369999999999</v>
          </cell>
          <cell r="N3007">
            <v>1</v>
          </cell>
          <cell r="O3007">
            <v>1</v>
          </cell>
          <cell r="P3007">
            <v>0</v>
          </cell>
          <cell r="Q3007" t="str">
            <v>No</v>
          </cell>
          <cell r="R3007" t="str">
            <v>No</v>
          </cell>
          <cell r="S3007">
            <v>43955</v>
          </cell>
          <cell r="T3007">
            <v>44713</v>
          </cell>
          <cell r="U3007">
            <v>44713</v>
          </cell>
          <cell r="V3007" t="str">
            <v>JINKO JKM 440M-78H-V</v>
          </cell>
          <cell r="W3007" t="str">
            <v>Jinko</v>
          </cell>
          <cell r="X3007" t="str">
            <v>JKM440N-78H-V</v>
          </cell>
          <cell r="Y3007">
            <v>440</v>
          </cell>
          <cell r="Z3007">
            <v>53144</v>
          </cell>
          <cell r="AN3007">
            <v>22.86</v>
          </cell>
          <cell r="AO3007">
            <v>22.86</v>
          </cell>
          <cell r="AP3007">
            <v>0</v>
          </cell>
          <cell r="AQ3007">
            <v>20.728999999999999</v>
          </cell>
          <cell r="AR3007">
            <v>0.90678040244969382</v>
          </cell>
          <cell r="AS3007">
            <v>44348</v>
          </cell>
          <cell r="AT3007" t="str">
            <v>OP</v>
          </cell>
          <cell r="BH3007" t="str">
            <v/>
          </cell>
          <cell r="BU3007" t="str">
            <v/>
          </cell>
          <cell r="CH3007" t="str">
            <v/>
          </cell>
          <cell r="CU3007" t="str">
            <v/>
          </cell>
          <cell r="DH3007" t="str">
            <v/>
          </cell>
          <cell r="DU3007" t="str">
            <v/>
          </cell>
          <cell r="EH3007" t="str">
            <v/>
          </cell>
          <cell r="EU3007" t="str">
            <v/>
          </cell>
          <cell r="FH3007" t="str">
            <v/>
          </cell>
          <cell r="FU3007" t="str">
            <v/>
          </cell>
          <cell r="GH3007" t="str">
            <v/>
          </cell>
          <cell r="GU3007" t="str">
            <v/>
          </cell>
          <cell r="HH3007" t="str">
            <v/>
          </cell>
          <cell r="HU3007" t="str">
            <v/>
          </cell>
          <cell r="IH3007" t="str">
            <v/>
          </cell>
          <cell r="IU3007" t="str">
            <v/>
          </cell>
          <cell r="JH3007" t="str">
            <v/>
          </cell>
          <cell r="JU3007" t="str">
            <v/>
          </cell>
          <cell r="KH3007" t="str">
            <v/>
          </cell>
          <cell r="KN3007">
            <v>22.86</v>
          </cell>
          <cell r="KU3007">
            <v>22.86</v>
          </cell>
          <cell r="LH3007" t="str">
            <v/>
          </cell>
          <cell r="LU3007" t="str">
            <v/>
          </cell>
          <cell r="MH3007" t="str">
            <v/>
          </cell>
          <cell r="MU3007" t="str">
            <v/>
          </cell>
          <cell r="NH3007" t="str">
            <v/>
          </cell>
          <cell r="NU3007" t="str">
            <v/>
          </cell>
          <cell r="OH3007" t="str">
            <v/>
          </cell>
          <cell r="OU3007" t="str">
            <v/>
          </cell>
        </row>
        <row r="3008">
          <cell r="C3008" t="str">
            <v>PV_IT_MCAST3CO</v>
          </cell>
          <cell r="D3008" t="str">
            <v>PV_IT_MCAST</v>
          </cell>
          <cell r="E3008" t="str">
            <v>Montalto di Castro</v>
          </cell>
          <cell r="F3008" t="str">
            <v>Solar PV</v>
          </cell>
          <cell r="G3008" t="str">
            <v>EU-S</v>
          </cell>
          <cell r="H3008" t="str">
            <v>Italia</v>
          </cell>
          <cell r="I3008" t="str">
            <v>Viterbo/Lazio</v>
          </cell>
          <cell r="J3008" t="str">
            <v>Viterbo/Lazio</v>
          </cell>
          <cell r="K3008">
            <v>42.414735</v>
          </cell>
          <cell r="L3008">
            <v>11.540369999999999</v>
          </cell>
          <cell r="N3008">
            <v>1</v>
          </cell>
          <cell r="O3008">
            <v>1</v>
          </cell>
          <cell r="P3008">
            <v>0</v>
          </cell>
          <cell r="Q3008" t="str">
            <v>No</v>
          </cell>
          <cell r="R3008" t="str">
            <v>No</v>
          </cell>
          <cell r="S3008">
            <v>43955</v>
          </cell>
          <cell r="T3008">
            <v>44713</v>
          </cell>
          <cell r="U3008">
            <v>44713</v>
          </cell>
          <cell r="V3008" t="str">
            <v>JINKO JKM 440M-78H-V</v>
          </cell>
          <cell r="W3008" t="str">
            <v>Jinko</v>
          </cell>
          <cell r="X3008" t="str">
            <v>JKM440N-78H-V</v>
          </cell>
          <cell r="Y3008">
            <v>440</v>
          </cell>
          <cell r="Z3008">
            <v>53144</v>
          </cell>
          <cell r="AN3008">
            <v>22.86</v>
          </cell>
          <cell r="AO3008">
            <v>22.86</v>
          </cell>
          <cell r="AP3008">
            <v>0</v>
          </cell>
          <cell r="AQ3008">
            <v>20.728999999999999</v>
          </cell>
          <cell r="AR3008">
            <v>0.90678040244969382</v>
          </cell>
          <cell r="AS3008">
            <v>44348</v>
          </cell>
          <cell r="AT3008" t="str">
            <v>CO</v>
          </cell>
          <cell r="BH3008" t="str">
            <v/>
          </cell>
          <cell r="BU3008" t="str">
            <v/>
          </cell>
          <cell r="CH3008" t="str">
            <v/>
          </cell>
          <cell r="CU3008" t="str">
            <v/>
          </cell>
          <cell r="DH3008" t="str">
            <v/>
          </cell>
          <cell r="DU3008" t="str">
            <v/>
          </cell>
          <cell r="EH3008" t="str">
            <v/>
          </cell>
          <cell r="EU3008" t="str">
            <v/>
          </cell>
          <cell r="FH3008" t="str">
            <v/>
          </cell>
          <cell r="FU3008" t="str">
            <v/>
          </cell>
          <cell r="GH3008" t="str">
            <v/>
          </cell>
          <cell r="GU3008" t="str">
            <v/>
          </cell>
          <cell r="HH3008" t="str">
            <v/>
          </cell>
          <cell r="HU3008" t="str">
            <v/>
          </cell>
          <cell r="IH3008" t="str">
            <v/>
          </cell>
          <cell r="IU3008" t="str">
            <v/>
          </cell>
          <cell r="JH3008" t="str">
            <v/>
          </cell>
          <cell r="JU3008" t="str">
            <v/>
          </cell>
          <cell r="KH3008" t="str">
            <v/>
          </cell>
          <cell r="KN3008">
            <v>22.86</v>
          </cell>
          <cell r="KU3008">
            <v>22.86</v>
          </cell>
          <cell r="LH3008" t="str">
            <v/>
          </cell>
          <cell r="LU3008" t="str">
            <v/>
          </cell>
          <cell r="MH3008" t="str">
            <v/>
          </cell>
          <cell r="MU3008" t="str">
            <v/>
          </cell>
          <cell r="NH3008" t="str">
            <v/>
          </cell>
          <cell r="NU3008" t="str">
            <v/>
          </cell>
          <cell r="OH3008" t="str">
            <v/>
          </cell>
          <cell r="OU3008" t="str">
            <v/>
          </cell>
        </row>
        <row r="3009">
          <cell r="C3009" t="str">
            <v>PV_IT_MCAST4FL</v>
          </cell>
          <cell r="D3009" t="str">
            <v>PV_IT_MCAST</v>
          </cell>
          <cell r="E3009" t="str">
            <v>Montalto di Castro</v>
          </cell>
          <cell r="F3009" t="str">
            <v>Solar PV</v>
          </cell>
          <cell r="G3009" t="str">
            <v>EU-S</v>
          </cell>
          <cell r="H3009" t="str">
            <v>Italia</v>
          </cell>
          <cell r="I3009" t="str">
            <v>Viterbo/Lazio</v>
          </cell>
          <cell r="J3009" t="str">
            <v>Viterbo/Lazio</v>
          </cell>
          <cell r="K3009">
            <v>42.414735</v>
          </cell>
          <cell r="L3009">
            <v>11.540369999999999</v>
          </cell>
          <cell r="N3009">
            <v>1</v>
          </cell>
          <cell r="O3009">
            <v>1</v>
          </cell>
          <cell r="P3009">
            <v>0</v>
          </cell>
          <cell r="Q3009" t="str">
            <v>No</v>
          </cell>
          <cell r="R3009" t="str">
            <v>No</v>
          </cell>
          <cell r="S3009">
            <v>43955</v>
          </cell>
          <cell r="T3009">
            <v>44713</v>
          </cell>
          <cell r="U3009">
            <v>44713</v>
          </cell>
          <cell r="V3009" t="str">
            <v>JINKO JKM 440M-78H-V</v>
          </cell>
          <cell r="W3009" t="str">
            <v>Jinko</v>
          </cell>
          <cell r="X3009" t="str">
            <v>JKM440N-78H-V</v>
          </cell>
          <cell r="Y3009">
            <v>440</v>
          </cell>
          <cell r="Z3009">
            <v>53144</v>
          </cell>
          <cell r="AN3009">
            <v>22.86</v>
          </cell>
          <cell r="AO3009">
            <v>22.86</v>
          </cell>
          <cell r="AP3009">
            <v>0</v>
          </cell>
          <cell r="AQ3009">
            <v>20.728999999999999</v>
          </cell>
          <cell r="AR3009">
            <v>0.90678040244969382</v>
          </cell>
          <cell r="AS3009">
            <v>44348</v>
          </cell>
          <cell r="AT3009" t="str">
            <v>FL</v>
          </cell>
          <cell r="BH3009" t="str">
            <v/>
          </cell>
          <cell r="BU3009" t="str">
            <v/>
          </cell>
          <cell r="CH3009" t="str">
            <v/>
          </cell>
          <cell r="CU3009" t="str">
            <v/>
          </cell>
          <cell r="DH3009" t="str">
            <v/>
          </cell>
          <cell r="DU3009" t="str">
            <v/>
          </cell>
          <cell r="EH3009" t="str">
            <v/>
          </cell>
          <cell r="EU3009" t="str">
            <v/>
          </cell>
          <cell r="FH3009" t="str">
            <v/>
          </cell>
          <cell r="FU3009" t="str">
            <v/>
          </cell>
          <cell r="GH3009" t="str">
            <v/>
          </cell>
          <cell r="GU3009" t="str">
            <v/>
          </cell>
          <cell r="HH3009" t="str">
            <v/>
          </cell>
          <cell r="HU3009" t="str">
            <v/>
          </cell>
          <cell r="IH3009" t="str">
            <v/>
          </cell>
          <cell r="IU3009" t="str">
            <v/>
          </cell>
          <cell r="JH3009" t="str">
            <v/>
          </cell>
          <cell r="JU3009" t="str">
            <v/>
          </cell>
          <cell r="KH3009" t="str">
            <v/>
          </cell>
          <cell r="KN3009">
            <v>22.86</v>
          </cell>
          <cell r="KU3009">
            <v>22.86</v>
          </cell>
          <cell r="LH3009" t="str">
            <v/>
          </cell>
          <cell r="LU3009" t="str">
            <v/>
          </cell>
          <cell r="MH3009" t="str">
            <v/>
          </cell>
          <cell r="MU3009" t="str">
            <v/>
          </cell>
          <cell r="NH3009" t="str">
            <v/>
          </cell>
          <cell r="NU3009" t="str">
            <v/>
          </cell>
          <cell r="OH3009" t="str">
            <v/>
          </cell>
          <cell r="OU3009" t="str">
            <v/>
          </cell>
        </row>
        <row r="3010">
          <cell r="C3010" t="str">
            <v>PV_IT_MCAST5OC</v>
          </cell>
          <cell r="D3010" t="str">
            <v>PV_IT_MCAST</v>
          </cell>
          <cell r="E3010" t="str">
            <v>Montalto di Castro</v>
          </cell>
          <cell r="F3010" t="str">
            <v>Solar PV</v>
          </cell>
          <cell r="G3010" t="str">
            <v>EU-S</v>
          </cell>
          <cell r="H3010" t="str">
            <v>Italia</v>
          </cell>
          <cell r="I3010" t="str">
            <v>Viterbo/Lazio</v>
          </cell>
          <cell r="J3010" t="str">
            <v>Viterbo/Lazio</v>
          </cell>
          <cell r="K3010">
            <v>42.414735</v>
          </cell>
          <cell r="L3010">
            <v>11.540369999999999</v>
          </cell>
          <cell r="N3010">
            <v>1</v>
          </cell>
          <cell r="O3010">
            <v>1</v>
          </cell>
          <cell r="P3010">
            <v>0</v>
          </cell>
          <cell r="Q3010" t="str">
            <v>No</v>
          </cell>
          <cell r="R3010" t="str">
            <v>No</v>
          </cell>
          <cell r="S3010">
            <v>43955</v>
          </cell>
          <cell r="T3010">
            <v>44713</v>
          </cell>
          <cell r="U3010">
            <v>44713</v>
          </cell>
          <cell r="V3010" t="str">
            <v>JINKO JKM 440M-78H-V</v>
          </cell>
          <cell r="W3010" t="str">
            <v>Jinko</v>
          </cell>
          <cell r="X3010" t="str">
            <v>JKM440N-78H-V</v>
          </cell>
          <cell r="Y3010">
            <v>440</v>
          </cell>
          <cell r="Z3010">
            <v>53144</v>
          </cell>
          <cell r="AN3010">
            <v>22.86</v>
          </cell>
          <cell r="AO3010">
            <v>22.86</v>
          </cell>
          <cell r="AP3010">
            <v>0</v>
          </cell>
          <cell r="AQ3010">
            <v>20.728999999999999</v>
          </cell>
          <cell r="AR3010">
            <v>0.90678040244969382</v>
          </cell>
          <cell r="AS3010">
            <v>44348</v>
          </cell>
          <cell r="AT3010" t="str">
            <v>OC</v>
          </cell>
          <cell r="BH3010" t="str">
            <v/>
          </cell>
          <cell r="BU3010" t="str">
            <v/>
          </cell>
          <cell r="CH3010" t="str">
            <v/>
          </cell>
          <cell r="CU3010" t="str">
            <v/>
          </cell>
          <cell r="DH3010" t="str">
            <v/>
          </cell>
          <cell r="DU3010" t="str">
            <v/>
          </cell>
          <cell r="EH3010" t="str">
            <v/>
          </cell>
          <cell r="EU3010" t="str">
            <v/>
          </cell>
          <cell r="FH3010" t="str">
            <v/>
          </cell>
          <cell r="FU3010" t="str">
            <v/>
          </cell>
          <cell r="GH3010" t="str">
            <v/>
          </cell>
          <cell r="GU3010" t="str">
            <v/>
          </cell>
          <cell r="HH3010" t="str">
            <v/>
          </cell>
          <cell r="HU3010" t="str">
            <v/>
          </cell>
          <cell r="IH3010" t="str">
            <v/>
          </cell>
          <cell r="IU3010" t="str">
            <v/>
          </cell>
          <cell r="JH3010" t="str">
            <v/>
          </cell>
          <cell r="JU3010" t="str">
            <v/>
          </cell>
          <cell r="KH3010" t="str">
            <v/>
          </cell>
          <cell r="KN3010">
            <v>22.86</v>
          </cell>
          <cell r="KU3010">
            <v>22.86</v>
          </cell>
          <cell r="LH3010" t="str">
            <v/>
          </cell>
          <cell r="LU3010" t="str">
            <v/>
          </cell>
          <cell r="MH3010" t="str">
            <v/>
          </cell>
          <cell r="MU3010" t="str">
            <v/>
          </cell>
          <cell r="NH3010" t="str">
            <v/>
          </cell>
          <cell r="NU3010" t="str">
            <v/>
          </cell>
          <cell r="OH3010" t="str">
            <v/>
          </cell>
          <cell r="OU3010" t="str">
            <v/>
          </cell>
        </row>
        <row r="3011">
          <cell r="C3011" t="str">
            <v>HY_PO_TAMEGA-GOU1IN</v>
          </cell>
          <cell r="D3011" t="str">
            <v>HY_PO_TAMEGA-GOU</v>
          </cell>
          <cell r="E3011" t="str">
            <v>Gouvães</v>
          </cell>
          <cell r="F3011" t="str">
            <v>Hydroelectric</v>
          </cell>
          <cell r="G3011" t="str">
            <v>HYDROELECTRIC</v>
          </cell>
          <cell r="H3011" t="str">
            <v>Portugal</v>
          </cell>
          <cell r="I3011" t="str">
            <v>Algarve-Setubal</v>
          </cell>
          <cell r="J3011" t="str">
            <v>Algarve-Setubal</v>
          </cell>
          <cell r="K3011">
            <v>41.493868003285499</v>
          </cell>
          <cell r="L3011">
            <v>-7.7270387480638902</v>
          </cell>
          <cell r="N3011">
            <v>1</v>
          </cell>
          <cell r="O3011">
            <v>1</v>
          </cell>
          <cell r="P3011">
            <v>0</v>
          </cell>
          <cell r="Q3011" t="str">
            <v>No</v>
          </cell>
          <cell r="R3011" t="str">
            <v>No</v>
          </cell>
          <cell r="S3011">
            <v>41275</v>
          </cell>
          <cell r="T3011">
            <v>44562</v>
          </cell>
          <cell r="U3011" t="str">
            <v/>
          </cell>
          <cell r="V3011" t="str">
            <v>-</v>
          </cell>
          <cell r="AN3011">
            <v>880</v>
          </cell>
          <cell r="AO3011">
            <v>880</v>
          </cell>
          <cell r="AP3011">
            <v>0</v>
          </cell>
          <cell r="AQ3011">
            <v>880</v>
          </cell>
          <cell r="AR3011">
            <v>1</v>
          </cell>
          <cell r="AS3011">
            <v>41640</v>
          </cell>
          <cell r="AT3011" t="str">
            <v>IN</v>
          </cell>
          <cell r="BH3011" t="str">
            <v/>
          </cell>
          <cell r="BU3011" t="str">
            <v/>
          </cell>
          <cell r="CH3011" t="str">
            <v/>
          </cell>
          <cell r="CU3011" t="str">
            <v/>
          </cell>
          <cell r="DH3011" t="str">
            <v/>
          </cell>
          <cell r="DU3011" t="str">
            <v/>
          </cell>
          <cell r="EH3011" t="str">
            <v/>
          </cell>
          <cell r="EU3011" t="str">
            <v/>
          </cell>
          <cell r="FH3011" t="str">
            <v/>
          </cell>
          <cell r="FU3011" t="str">
            <v/>
          </cell>
          <cell r="GH3011" t="str">
            <v/>
          </cell>
          <cell r="GU3011" t="str">
            <v/>
          </cell>
          <cell r="HH3011" t="str">
            <v/>
          </cell>
          <cell r="HU3011" t="str">
            <v/>
          </cell>
          <cell r="IH3011" t="str">
            <v/>
          </cell>
          <cell r="IU3011" t="str">
            <v/>
          </cell>
          <cell r="JH3011" t="str">
            <v/>
          </cell>
          <cell r="JU3011" t="str">
            <v/>
          </cell>
          <cell r="KC3011">
            <v>880</v>
          </cell>
          <cell r="KH3011">
            <v>880</v>
          </cell>
          <cell r="KU3011" t="str">
            <v/>
          </cell>
          <cell r="LH3011" t="str">
            <v/>
          </cell>
          <cell r="LU3011" t="str">
            <v/>
          </cell>
          <cell r="MH3011" t="str">
            <v/>
          </cell>
          <cell r="MU3011" t="str">
            <v/>
          </cell>
          <cell r="NH3011" t="str">
            <v/>
          </cell>
          <cell r="NU3011" t="str">
            <v/>
          </cell>
          <cell r="OH3011" t="str">
            <v/>
          </cell>
          <cell r="OU3011" t="str">
            <v/>
          </cell>
        </row>
        <row r="3012">
          <cell r="C3012" t="str">
            <v>HY_PO_TAMEGA-GOU2OP</v>
          </cell>
          <cell r="D3012" t="str">
            <v>HY_PO_TAMEGA-GOU</v>
          </cell>
          <cell r="E3012" t="str">
            <v>Gouvães</v>
          </cell>
          <cell r="F3012" t="str">
            <v>Hydroelectric</v>
          </cell>
          <cell r="G3012" t="str">
            <v>HYDROELECTRIC</v>
          </cell>
          <cell r="H3012" t="str">
            <v>Portugal</v>
          </cell>
          <cell r="I3012" t="str">
            <v>Algarve-Setubal</v>
          </cell>
          <cell r="J3012" t="str">
            <v>Algarve-Setubal</v>
          </cell>
          <cell r="K3012">
            <v>41.493868003285499</v>
          </cell>
          <cell r="L3012">
            <v>-7.7270387480638902</v>
          </cell>
          <cell r="N3012">
            <v>1</v>
          </cell>
          <cell r="O3012">
            <v>1</v>
          </cell>
          <cell r="P3012">
            <v>0</v>
          </cell>
          <cell r="Q3012" t="str">
            <v>No</v>
          </cell>
          <cell r="R3012" t="str">
            <v>No</v>
          </cell>
          <cell r="S3012">
            <v>41275</v>
          </cell>
          <cell r="T3012">
            <v>44562</v>
          </cell>
          <cell r="U3012" t="str">
            <v/>
          </cell>
          <cell r="V3012" t="str">
            <v>-</v>
          </cell>
          <cell r="AN3012">
            <v>880</v>
          </cell>
          <cell r="AO3012">
            <v>880</v>
          </cell>
          <cell r="AP3012">
            <v>0</v>
          </cell>
          <cell r="AQ3012">
            <v>880</v>
          </cell>
          <cell r="AR3012">
            <v>1</v>
          </cell>
          <cell r="AS3012">
            <v>41640</v>
          </cell>
          <cell r="AT3012" t="str">
            <v>OP</v>
          </cell>
          <cell r="BH3012" t="str">
            <v/>
          </cell>
          <cell r="BU3012" t="str">
            <v/>
          </cell>
          <cell r="CH3012" t="str">
            <v/>
          </cell>
          <cell r="CU3012" t="str">
            <v/>
          </cell>
          <cell r="DH3012" t="str">
            <v/>
          </cell>
          <cell r="DU3012" t="str">
            <v/>
          </cell>
          <cell r="EH3012" t="str">
            <v/>
          </cell>
          <cell r="EU3012" t="str">
            <v/>
          </cell>
          <cell r="FH3012" t="str">
            <v/>
          </cell>
          <cell r="FU3012" t="str">
            <v/>
          </cell>
          <cell r="GH3012" t="str">
            <v/>
          </cell>
          <cell r="GU3012" t="str">
            <v/>
          </cell>
          <cell r="HH3012" t="str">
            <v/>
          </cell>
          <cell r="HU3012" t="str">
            <v/>
          </cell>
          <cell r="IH3012" t="str">
            <v/>
          </cell>
          <cell r="IU3012" t="str">
            <v/>
          </cell>
          <cell r="JH3012" t="str">
            <v/>
          </cell>
          <cell r="JU3012" t="str">
            <v/>
          </cell>
          <cell r="KH3012" t="str">
            <v/>
          </cell>
          <cell r="KI3012">
            <v>880</v>
          </cell>
          <cell r="KU3012">
            <v>880</v>
          </cell>
          <cell r="LH3012" t="str">
            <v/>
          </cell>
          <cell r="LU3012" t="str">
            <v/>
          </cell>
          <cell r="MH3012" t="str">
            <v/>
          </cell>
          <cell r="MU3012" t="str">
            <v/>
          </cell>
          <cell r="NH3012" t="str">
            <v/>
          </cell>
          <cell r="NU3012" t="str">
            <v/>
          </cell>
          <cell r="OH3012" t="str">
            <v/>
          </cell>
          <cell r="OU3012" t="str">
            <v/>
          </cell>
        </row>
        <row r="3013">
          <cell r="C3013" t="str">
            <v>HY_PO_TAMEGA-GOU3CO</v>
          </cell>
          <cell r="D3013" t="str">
            <v>HY_PO_TAMEGA-GOU</v>
          </cell>
          <cell r="E3013" t="str">
            <v>Gouvães</v>
          </cell>
          <cell r="F3013" t="str">
            <v>Hydroelectric</v>
          </cell>
          <cell r="G3013" t="str">
            <v>HYDROELECTRIC</v>
          </cell>
          <cell r="H3013" t="str">
            <v>Portugal</v>
          </cell>
          <cell r="I3013" t="str">
            <v>Algarve-Setubal</v>
          </cell>
          <cell r="J3013" t="str">
            <v>Algarve-Setubal</v>
          </cell>
          <cell r="K3013">
            <v>41.493868003285499</v>
          </cell>
          <cell r="L3013">
            <v>-7.7270387480638902</v>
          </cell>
          <cell r="N3013">
            <v>1</v>
          </cell>
          <cell r="O3013">
            <v>1</v>
          </cell>
          <cell r="P3013">
            <v>0</v>
          </cell>
          <cell r="Q3013" t="str">
            <v>No</v>
          </cell>
          <cell r="R3013" t="str">
            <v>No</v>
          </cell>
          <cell r="S3013">
            <v>41275</v>
          </cell>
          <cell r="T3013">
            <v>44562</v>
          </cell>
          <cell r="U3013" t="str">
            <v/>
          </cell>
          <cell r="V3013" t="str">
            <v>-</v>
          </cell>
          <cell r="AN3013">
            <v>880</v>
          </cell>
          <cell r="AO3013">
            <v>880</v>
          </cell>
          <cell r="AP3013">
            <v>0</v>
          </cell>
          <cell r="AQ3013">
            <v>880</v>
          </cell>
          <cell r="AR3013">
            <v>1</v>
          </cell>
          <cell r="AS3013">
            <v>41640</v>
          </cell>
          <cell r="AT3013" t="str">
            <v>CO</v>
          </cell>
          <cell r="BH3013" t="str">
            <v/>
          </cell>
          <cell r="BU3013" t="str">
            <v/>
          </cell>
          <cell r="CH3013" t="str">
            <v/>
          </cell>
          <cell r="CU3013" t="str">
            <v/>
          </cell>
          <cell r="DH3013" t="str">
            <v/>
          </cell>
          <cell r="DU3013" t="str">
            <v/>
          </cell>
          <cell r="EH3013" t="str">
            <v/>
          </cell>
          <cell r="EU3013" t="str">
            <v/>
          </cell>
          <cell r="FH3013" t="str">
            <v/>
          </cell>
          <cell r="FU3013" t="str">
            <v/>
          </cell>
          <cell r="GH3013" t="str">
            <v/>
          </cell>
          <cell r="GU3013" t="str">
            <v/>
          </cell>
          <cell r="HH3013" t="str">
            <v/>
          </cell>
          <cell r="HU3013" t="str">
            <v/>
          </cell>
          <cell r="IH3013" t="str">
            <v/>
          </cell>
          <cell r="IU3013" t="str">
            <v/>
          </cell>
          <cell r="JH3013" t="str">
            <v/>
          </cell>
          <cell r="JU3013" t="str">
            <v/>
          </cell>
          <cell r="KH3013" t="str">
            <v/>
          </cell>
          <cell r="KI3013">
            <v>220</v>
          </cell>
          <cell r="KK3013">
            <v>440</v>
          </cell>
          <cell r="KO3013">
            <v>220</v>
          </cell>
          <cell r="KU3013">
            <v>880</v>
          </cell>
          <cell r="LH3013" t="str">
            <v/>
          </cell>
          <cell r="LU3013" t="str">
            <v/>
          </cell>
          <cell r="MH3013" t="str">
            <v/>
          </cell>
          <cell r="MU3013" t="str">
            <v/>
          </cell>
          <cell r="NH3013" t="str">
            <v/>
          </cell>
          <cell r="NU3013" t="str">
            <v/>
          </cell>
          <cell r="OH3013" t="str">
            <v/>
          </cell>
          <cell r="OU3013" t="str">
            <v/>
          </cell>
        </row>
        <row r="3014">
          <cell r="C3014" t="str">
            <v>HY_PO_TAMEGA-GOU4FL</v>
          </cell>
          <cell r="D3014" t="str">
            <v>HY_PO_TAMEGA-GOU</v>
          </cell>
          <cell r="E3014" t="str">
            <v>Gouvães</v>
          </cell>
          <cell r="F3014" t="str">
            <v>Hydroelectric</v>
          </cell>
          <cell r="G3014" t="str">
            <v>HYDROELECTRIC</v>
          </cell>
          <cell r="H3014" t="str">
            <v>Portugal</v>
          </cell>
          <cell r="I3014" t="str">
            <v>Algarve-Setubal</v>
          </cell>
          <cell r="J3014" t="str">
            <v>Algarve-Setubal</v>
          </cell>
          <cell r="K3014">
            <v>41.493868003285499</v>
          </cell>
          <cell r="L3014">
            <v>-7.7270387480638902</v>
          </cell>
          <cell r="N3014">
            <v>1</v>
          </cell>
          <cell r="O3014">
            <v>1</v>
          </cell>
          <cell r="P3014">
            <v>0</v>
          </cell>
          <cell r="Q3014" t="str">
            <v>No</v>
          </cell>
          <cell r="R3014" t="str">
            <v>No</v>
          </cell>
          <cell r="S3014">
            <v>41275</v>
          </cell>
          <cell r="T3014">
            <v>44562</v>
          </cell>
          <cell r="U3014" t="str">
            <v/>
          </cell>
          <cell r="V3014" t="str">
            <v>-</v>
          </cell>
          <cell r="AN3014">
            <v>880</v>
          </cell>
          <cell r="AO3014">
            <v>880</v>
          </cell>
          <cell r="AP3014">
            <v>0</v>
          </cell>
          <cell r="AQ3014">
            <v>880</v>
          </cell>
          <cell r="AR3014">
            <v>1</v>
          </cell>
          <cell r="AS3014">
            <v>41640</v>
          </cell>
          <cell r="AT3014" t="str">
            <v>FL</v>
          </cell>
          <cell r="BH3014" t="str">
            <v/>
          </cell>
          <cell r="BU3014" t="str">
            <v/>
          </cell>
          <cell r="CH3014" t="str">
            <v/>
          </cell>
          <cell r="CU3014" t="str">
            <v/>
          </cell>
          <cell r="DH3014" t="str">
            <v/>
          </cell>
          <cell r="DU3014" t="str">
            <v/>
          </cell>
          <cell r="EH3014" t="str">
            <v/>
          </cell>
          <cell r="EU3014" t="str">
            <v/>
          </cell>
          <cell r="FH3014" t="str">
            <v/>
          </cell>
          <cell r="FU3014" t="str">
            <v/>
          </cell>
          <cell r="GH3014" t="str">
            <v/>
          </cell>
          <cell r="GU3014" t="str">
            <v/>
          </cell>
          <cell r="HH3014" t="str">
            <v/>
          </cell>
          <cell r="HU3014" t="str">
            <v/>
          </cell>
          <cell r="IH3014" t="str">
            <v/>
          </cell>
          <cell r="IU3014" t="str">
            <v/>
          </cell>
          <cell r="JH3014" t="str">
            <v/>
          </cell>
          <cell r="JU3014" t="str">
            <v/>
          </cell>
          <cell r="KH3014" t="str">
            <v/>
          </cell>
          <cell r="KO3014">
            <v>880</v>
          </cell>
          <cell r="KU3014">
            <v>880</v>
          </cell>
          <cell r="LH3014" t="str">
            <v/>
          </cell>
          <cell r="LU3014" t="str">
            <v/>
          </cell>
          <cell r="MH3014" t="str">
            <v/>
          </cell>
          <cell r="MU3014" t="str">
            <v/>
          </cell>
          <cell r="NH3014" t="str">
            <v/>
          </cell>
          <cell r="NU3014" t="str">
            <v/>
          </cell>
          <cell r="OH3014" t="str">
            <v/>
          </cell>
          <cell r="OU3014" t="str">
            <v/>
          </cell>
        </row>
        <row r="3015">
          <cell r="C3015" t="str">
            <v>HY_PO_TAMEGA-GOU5OC</v>
          </cell>
          <cell r="D3015" t="str">
            <v>HY_PO_TAMEGA-GOU</v>
          </cell>
          <cell r="E3015" t="str">
            <v>Gouvães</v>
          </cell>
          <cell r="F3015" t="str">
            <v>Hydroelectric</v>
          </cell>
          <cell r="G3015" t="str">
            <v>HYDROELECTRIC</v>
          </cell>
          <cell r="H3015" t="str">
            <v>Portugal</v>
          </cell>
          <cell r="I3015" t="str">
            <v>Algarve-Setubal</v>
          </cell>
          <cell r="J3015" t="str">
            <v>Algarve-Setubal</v>
          </cell>
          <cell r="K3015">
            <v>41.493868003285499</v>
          </cell>
          <cell r="L3015">
            <v>-7.7270387480638902</v>
          </cell>
          <cell r="N3015">
            <v>1</v>
          </cell>
          <cell r="O3015">
            <v>1</v>
          </cell>
          <cell r="P3015">
            <v>0</v>
          </cell>
          <cell r="Q3015" t="str">
            <v>No</v>
          </cell>
          <cell r="R3015" t="str">
            <v>No</v>
          </cell>
          <cell r="S3015">
            <v>41275</v>
          </cell>
          <cell r="T3015">
            <v>44562</v>
          </cell>
          <cell r="U3015" t="str">
            <v/>
          </cell>
          <cell r="V3015" t="str">
            <v>-</v>
          </cell>
          <cell r="AN3015">
            <v>880</v>
          </cell>
          <cell r="AO3015">
            <v>880</v>
          </cell>
          <cell r="AP3015">
            <v>0</v>
          </cell>
          <cell r="AQ3015">
            <v>0</v>
          </cell>
          <cell r="AR3015">
            <v>0</v>
          </cell>
          <cell r="AS3015">
            <v>41640</v>
          </cell>
          <cell r="AT3015" t="str">
            <v>OC</v>
          </cell>
          <cell r="BH3015" t="str">
            <v/>
          </cell>
          <cell r="BU3015" t="str">
            <v/>
          </cell>
          <cell r="CH3015" t="str">
            <v/>
          </cell>
          <cell r="CU3015" t="str">
            <v/>
          </cell>
          <cell r="DH3015" t="str">
            <v/>
          </cell>
          <cell r="DU3015" t="str">
            <v/>
          </cell>
          <cell r="EH3015" t="str">
            <v/>
          </cell>
          <cell r="EU3015" t="str">
            <v/>
          </cell>
          <cell r="FH3015" t="str">
            <v/>
          </cell>
          <cell r="FU3015" t="str">
            <v/>
          </cell>
          <cell r="GH3015" t="str">
            <v/>
          </cell>
          <cell r="GU3015" t="str">
            <v/>
          </cell>
          <cell r="HH3015" t="str">
            <v/>
          </cell>
          <cell r="HU3015" t="str">
            <v/>
          </cell>
          <cell r="IH3015" t="str">
            <v/>
          </cell>
          <cell r="IU3015" t="str">
            <v/>
          </cell>
          <cell r="JH3015" t="str">
            <v/>
          </cell>
          <cell r="JU3015" t="str">
            <v/>
          </cell>
          <cell r="KH3015" t="str">
            <v/>
          </cell>
          <cell r="KU3015" t="str">
            <v/>
          </cell>
          <cell r="LH3015" t="str">
            <v/>
          </cell>
          <cell r="LU3015" t="str">
            <v/>
          </cell>
          <cell r="MH3015" t="str">
            <v/>
          </cell>
          <cell r="MU3015" t="str">
            <v/>
          </cell>
          <cell r="NH3015" t="str">
            <v/>
          </cell>
          <cell r="NU3015" t="str">
            <v/>
          </cell>
          <cell r="OH3015" t="str">
            <v/>
          </cell>
          <cell r="OU3015" t="str">
            <v/>
          </cell>
        </row>
        <row r="3016">
          <cell r="C3016" t="str">
            <v>HY_PO_TAMEGA-DAI1IN</v>
          </cell>
          <cell r="D3016" t="str">
            <v>HY_PO_TAMEGA-DAI</v>
          </cell>
          <cell r="E3016" t="str">
            <v>Daivões</v>
          </cell>
          <cell r="F3016" t="str">
            <v>Hydroelectric</v>
          </cell>
          <cell r="G3016" t="str">
            <v>HYDROELECTRIC</v>
          </cell>
          <cell r="H3016" t="str">
            <v>Portugal</v>
          </cell>
          <cell r="I3016" t="str">
            <v>Algarve-Setubal</v>
          </cell>
          <cell r="J3016" t="str">
            <v>Algarve-Setubal</v>
          </cell>
          <cell r="K3016">
            <v>41.523332687900101</v>
          </cell>
          <cell r="L3016">
            <v>-7.8600780424277099</v>
          </cell>
          <cell r="N3016">
            <v>1</v>
          </cell>
          <cell r="O3016">
            <v>1</v>
          </cell>
          <cell r="P3016">
            <v>0</v>
          </cell>
          <cell r="Q3016" t="str">
            <v>No</v>
          </cell>
          <cell r="R3016" t="str">
            <v>No</v>
          </cell>
          <cell r="S3016">
            <v>41275</v>
          </cell>
          <cell r="T3016">
            <v>44652</v>
          </cell>
          <cell r="U3016" t="str">
            <v/>
          </cell>
          <cell r="V3016" t="str">
            <v>-</v>
          </cell>
          <cell r="AN3016">
            <v>118</v>
          </cell>
          <cell r="AO3016">
            <v>118</v>
          </cell>
          <cell r="AP3016">
            <v>0</v>
          </cell>
          <cell r="AQ3016">
            <v>118</v>
          </cell>
          <cell r="AR3016">
            <v>1</v>
          </cell>
          <cell r="AS3016">
            <v>41640</v>
          </cell>
          <cell r="AT3016" t="str">
            <v>IN</v>
          </cell>
          <cell r="BH3016" t="str">
            <v/>
          </cell>
          <cell r="BU3016" t="str">
            <v/>
          </cell>
          <cell r="CH3016" t="str">
            <v/>
          </cell>
          <cell r="CU3016" t="str">
            <v/>
          </cell>
          <cell r="DH3016" t="str">
            <v/>
          </cell>
          <cell r="DU3016" t="str">
            <v/>
          </cell>
          <cell r="EH3016" t="str">
            <v/>
          </cell>
          <cell r="EU3016" t="str">
            <v/>
          </cell>
          <cell r="FH3016" t="str">
            <v/>
          </cell>
          <cell r="FU3016" t="str">
            <v/>
          </cell>
          <cell r="GH3016" t="str">
            <v/>
          </cell>
          <cell r="GU3016" t="str">
            <v/>
          </cell>
          <cell r="HH3016" t="str">
            <v/>
          </cell>
          <cell r="HU3016" t="str">
            <v/>
          </cell>
          <cell r="IH3016" t="str">
            <v/>
          </cell>
          <cell r="IU3016" t="str">
            <v/>
          </cell>
          <cell r="JH3016" t="str">
            <v/>
          </cell>
          <cell r="JU3016" t="str">
            <v/>
          </cell>
          <cell r="KG3016">
            <v>118</v>
          </cell>
          <cell r="KH3016">
            <v>118</v>
          </cell>
          <cell r="KU3016" t="str">
            <v/>
          </cell>
          <cell r="LH3016" t="str">
            <v/>
          </cell>
          <cell r="LU3016" t="str">
            <v/>
          </cell>
          <cell r="MH3016" t="str">
            <v/>
          </cell>
          <cell r="MU3016" t="str">
            <v/>
          </cell>
          <cell r="NH3016" t="str">
            <v/>
          </cell>
          <cell r="NU3016" t="str">
            <v/>
          </cell>
          <cell r="OH3016" t="str">
            <v/>
          </cell>
          <cell r="OU3016" t="str">
            <v/>
          </cell>
        </row>
        <row r="3017">
          <cell r="C3017" t="str">
            <v>HY_PO_TAMEGA-DAI2OP</v>
          </cell>
          <cell r="D3017" t="str">
            <v>HY_PO_TAMEGA-DAI</v>
          </cell>
          <cell r="E3017" t="str">
            <v>Daivões</v>
          </cell>
          <cell r="F3017" t="str">
            <v>Hydroelectric</v>
          </cell>
          <cell r="G3017" t="str">
            <v>HYDROELECTRIC</v>
          </cell>
          <cell r="H3017" t="str">
            <v>Portugal</v>
          </cell>
          <cell r="I3017" t="str">
            <v>Algarve-Setubal</v>
          </cell>
          <cell r="J3017" t="str">
            <v>Algarve-Setubal</v>
          </cell>
          <cell r="K3017">
            <v>41.523332687900101</v>
          </cell>
          <cell r="L3017">
            <v>-7.8600780424277099</v>
          </cell>
          <cell r="N3017">
            <v>1</v>
          </cell>
          <cell r="O3017">
            <v>1</v>
          </cell>
          <cell r="P3017">
            <v>0</v>
          </cell>
          <cell r="Q3017" t="str">
            <v>No</v>
          </cell>
          <cell r="R3017" t="str">
            <v>No</v>
          </cell>
          <cell r="S3017">
            <v>41275</v>
          </cell>
          <cell r="T3017">
            <v>44652</v>
          </cell>
          <cell r="U3017" t="str">
            <v/>
          </cell>
          <cell r="V3017" t="str">
            <v>-</v>
          </cell>
          <cell r="AN3017">
            <v>118</v>
          </cell>
          <cell r="AO3017">
            <v>118</v>
          </cell>
          <cell r="AP3017">
            <v>0</v>
          </cell>
          <cell r="AQ3017">
            <v>118</v>
          </cell>
          <cell r="AR3017">
            <v>1</v>
          </cell>
          <cell r="AS3017">
            <v>41640</v>
          </cell>
          <cell r="AT3017" t="str">
            <v>OP</v>
          </cell>
          <cell r="BH3017" t="str">
            <v/>
          </cell>
          <cell r="BU3017" t="str">
            <v/>
          </cell>
          <cell r="CH3017" t="str">
            <v/>
          </cell>
          <cell r="CU3017" t="str">
            <v/>
          </cell>
          <cell r="DH3017" t="str">
            <v/>
          </cell>
          <cell r="DU3017" t="str">
            <v/>
          </cell>
          <cell r="EH3017" t="str">
            <v/>
          </cell>
          <cell r="EU3017" t="str">
            <v/>
          </cell>
          <cell r="FH3017" t="str">
            <v/>
          </cell>
          <cell r="FU3017" t="str">
            <v/>
          </cell>
          <cell r="GH3017" t="str">
            <v/>
          </cell>
          <cell r="GU3017" t="str">
            <v/>
          </cell>
          <cell r="HH3017" t="str">
            <v/>
          </cell>
          <cell r="HU3017" t="str">
            <v/>
          </cell>
          <cell r="IH3017" t="str">
            <v/>
          </cell>
          <cell r="IU3017" t="str">
            <v/>
          </cell>
          <cell r="JH3017" t="str">
            <v/>
          </cell>
          <cell r="JU3017" t="str">
            <v/>
          </cell>
          <cell r="KH3017" t="str">
            <v/>
          </cell>
          <cell r="KL3017">
            <v>118</v>
          </cell>
          <cell r="KU3017">
            <v>118</v>
          </cell>
          <cell r="LH3017" t="str">
            <v/>
          </cell>
          <cell r="LU3017" t="str">
            <v/>
          </cell>
          <cell r="MH3017" t="str">
            <v/>
          </cell>
          <cell r="MU3017" t="str">
            <v/>
          </cell>
          <cell r="NH3017" t="str">
            <v/>
          </cell>
          <cell r="NU3017" t="str">
            <v/>
          </cell>
          <cell r="OH3017" t="str">
            <v/>
          </cell>
          <cell r="OU3017" t="str">
            <v/>
          </cell>
        </row>
        <row r="3018">
          <cell r="C3018" t="str">
            <v>HY_PO_TAMEGA-DAI3CO</v>
          </cell>
          <cell r="D3018" t="str">
            <v>HY_PO_TAMEGA-DAI</v>
          </cell>
          <cell r="E3018" t="str">
            <v>Daivões</v>
          </cell>
          <cell r="F3018" t="str">
            <v>Hydroelectric</v>
          </cell>
          <cell r="G3018" t="str">
            <v>HYDROELECTRIC</v>
          </cell>
          <cell r="H3018" t="str">
            <v>Portugal</v>
          </cell>
          <cell r="I3018" t="str">
            <v>Algarve-Setubal</v>
          </cell>
          <cell r="J3018" t="str">
            <v>Algarve-Setubal</v>
          </cell>
          <cell r="K3018">
            <v>41.523332687900101</v>
          </cell>
          <cell r="L3018">
            <v>-7.8600780424277099</v>
          </cell>
          <cell r="N3018">
            <v>1</v>
          </cell>
          <cell r="O3018">
            <v>1</v>
          </cell>
          <cell r="P3018">
            <v>0</v>
          </cell>
          <cell r="Q3018" t="str">
            <v>No</v>
          </cell>
          <cell r="R3018" t="str">
            <v>No</v>
          </cell>
          <cell r="S3018">
            <v>41275</v>
          </cell>
          <cell r="T3018">
            <v>44652</v>
          </cell>
          <cell r="U3018" t="str">
            <v/>
          </cell>
          <cell r="V3018" t="str">
            <v>-</v>
          </cell>
          <cell r="AN3018">
            <v>118</v>
          </cell>
          <cell r="AO3018">
            <v>118</v>
          </cell>
          <cell r="AP3018">
            <v>0</v>
          </cell>
          <cell r="AQ3018">
            <v>118</v>
          </cell>
          <cell r="AR3018">
            <v>1</v>
          </cell>
          <cell r="AS3018">
            <v>41640</v>
          </cell>
          <cell r="AT3018" t="str">
            <v>CO</v>
          </cell>
          <cell r="BH3018" t="str">
            <v/>
          </cell>
          <cell r="BU3018" t="str">
            <v/>
          </cell>
          <cell r="CH3018" t="str">
            <v/>
          </cell>
          <cell r="CU3018" t="str">
            <v/>
          </cell>
          <cell r="DH3018" t="str">
            <v/>
          </cell>
          <cell r="DU3018" t="str">
            <v/>
          </cell>
          <cell r="EH3018" t="str">
            <v/>
          </cell>
          <cell r="EU3018" t="str">
            <v/>
          </cell>
          <cell r="FH3018" t="str">
            <v/>
          </cell>
          <cell r="FU3018" t="str">
            <v/>
          </cell>
          <cell r="GH3018" t="str">
            <v/>
          </cell>
          <cell r="GU3018" t="str">
            <v/>
          </cell>
          <cell r="HH3018" t="str">
            <v/>
          </cell>
          <cell r="HU3018" t="str">
            <v/>
          </cell>
          <cell r="IH3018" t="str">
            <v/>
          </cell>
          <cell r="IU3018" t="str">
            <v/>
          </cell>
          <cell r="JH3018" t="str">
            <v/>
          </cell>
          <cell r="JU3018" t="str">
            <v/>
          </cell>
          <cell r="KH3018" t="str">
            <v/>
          </cell>
          <cell r="KL3018">
            <v>4</v>
          </cell>
          <cell r="KR3018">
            <v>114</v>
          </cell>
          <cell r="KU3018">
            <v>118</v>
          </cell>
          <cell r="LH3018" t="str">
            <v/>
          </cell>
          <cell r="LU3018" t="str">
            <v/>
          </cell>
          <cell r="MH3018" t="str">
            <v/>
          </cell>
          <cell r="MU3018" t="str">
            <v/>
          </cell>
          <cell r="NH3018" t="str">
            <v/>
          </cell>
          <cell r="NU3018" t="str">
            <v/>
          </cell>
          <cell r="OH3018" t="str">
            <v/>
          </cell>
          <cell r="OU3018" t="str">
            <v/>
          </cell>
        </row>
        <row r="3019">
          <cell r="C3019" t="str">
            <v>HY_PO_TAMEGA-DAI4FL</v>
          </cell>
          <cell r="D3019" t="str">
            <v>HY_PO_TAMEGA-DAI</v>
          </cell>
          <cell r="E3019" t="str">
            <v>Daivões</v>
          </cell>
          <cell r="F3019" t="str">
            <v>Hydroelectric</v>
          </cell>
          <cell r="G3019" t="str">
            <v>HYDROELECTRIC</v>
          </cell>
          <cell r="H3019" t="str">
            <v>Portugal</v>
          </cell>
          <cell r="I3019" t="str">
            <v>Algarve-Setubal</v>
          </cell>
          <cell r="J3019" t="str">
            <v>Algarve-Setubal</v>
          </cell>
          <cell r="K3019">
            <v>41.523332687900101</v>
          </cell>
          <cell r="L3019">
            <v>-7.8600780424277099</v>
          </cell>
          <cell r="N3019">
            <v>1</v>
          </cell>
          <cell r="O3019">
            <v>1</v>
          </cell>
          <cell r="P3019">
            <v>0</v>
          </cell>
          <cell r="Q3019" t="str">
            <v>No</v>
          </cell>
          <cell r="R3019" t="str">
            <v>No</v>
          </cell>
          <cell r="S3019">
            <v>41275</v>
          </cell>
          <cell r="T3019">
            <v>44652</v>
          </cell>
          <cell r="U3019" t="str">
            <v/>
          </cell>
          <cell r="V3019" t="str">
            <v>-</v>
          </cell>
          <cell r="AN3019">
            <v>118</v>
          </cell>
          <cell r="AO3019">
            <v>118</v>
          </cell>
          <cell r="AP3019">
            <v>0</v>
          </cell>
          <cell r="AQ3019">
            <v>118</v>
          </cell>
          <cell r="AR3019">
            <v>1</v>
          </cell>
          <cell r="AS3019">
            <v>41640</v>
          </cell>
          <cell r="AT3019" t="str">
            <v>FL</v>
          </cell>
          <cell r="BH3019" t="str">
            <v/>
          </cell>
          <cell r="BU3019" t="str">
            <v/>
          </cell>
          <cell r="CH3019" t="str">
            <v/>
          </cell>
          <cell r="CU3019" t="str">
            <v/>
          </cell>
          <cell r="DH3019" t="str">
            <v/>
          </cell>
          <cell r="DU3019" t="str">
            <v/>
          </cell>
          <cell r="EH3019" t="str">
            <v/>
          </cell>
          <cell r="EU3019" t="str">
            <v/>
          </cell>
          <cell r="FH3019" t="str">
            <v/>
          </cell>
          <cell r="FU3019" t="str">
            <v/>
          </cell>
          <cell r="GH3019" t="str">
            <v/>
          </cell>
          <cell r="GU3019" t="str">
            <v/>
          </cell>
          <cell r="HH3019" t="str">
            <v/>
          </cell>
          <cell r="HU3019" t="str">
            <v/>
          </cell>
          <cell r="IH3019" t="str">
            <v/>
          </cell>
          <cell r="IU3019" t="str">
            <v/>
          </cell>
          <cell r="JH3019" t="str">
            <v/>
          </cell>
          <cell r="JU3019" t="str">
            <v/>
          </cell>
          <cell r="KH3019" t="str">
            <v/>
          </cell>
          <cell r="KR3019">
            <v>118</v>
          </cell>
          <cell r="KU3019">
            <v>118</v>
          </cell>
          <cell r="LH3019" t="str">
            <v/>
          </cell>
          <cell r="LU3019" t="str">
            <v/>
          </cell>
          <cell r="MH3019" t="str">
            <v/>
          </cell>
          <cell r="MU3019" t="str">
            <v/>
          </cell>
          <cell r="NH3019" t="str">
            <v/>
          </cell>
          <cell r="NU3019" t="str">
            <v/>
          </cell>
          <cell r="OH3019" t="str">
            <v/>
          </cell>
          <cell r="OU3019" t="str">
            <v/>
          </cell>
        </row>
        <row r="3020">
          <cell r="C3020" t="str">
            <v>HY_PO_TAMEGA-DAI5OC</v>
          </cell>
          <cell r="D3020" t="str">
            <v>HY_PO_TAMEGA-DAI</v>
          </cell>
          <cell r="E3020" t="str">
            <v>Daivões</v>
          </cell>
          <cell r="F3020" t="str">
            <v>Hydroelectric</v>
          </cell>
          <cell r="G3020" t="str">
            <v>HYDROELECTRIC</v>
          </cell>
          <cell r="H3020" t="str">
            <v>Portugal</v>
          </cell>
          <cell r="I3020" t="str">
            <v>Algarve-Setubal</v>
          </cell>
          <cell r="J3020" t="str">
            <v>Algarve-Setubal</v>
          </cell>
          <cell r="K3020">
            <v>41.523332687900101</v>
          </cell>
          <cell r="L3020">
            <v>-7.8600780424277099</v>
          </cell>
          <cell r="N3020">
            <v>1</v>
          </cell>
          <cell r="O3020">
            <v>1</v>
          </cell>
          <cell r="P3020">
            <v>0</v>
          </cell>
          <cell r="Q3020" t="str">
            <v>No</v>
          </cell>
          <cell r="R3020" t="str">
            <v>No</v>
          </cell>
          <cell r="S3020">
            <v>41275</v>
          </cell>
          <cell r="T3020">
            <v>44652</v>
          </cell>
          <cell r="U3020" t="str">
            <v/>
          </cell>
          <cell r="V3020" t="str">
            <v>-</v>
          </cell>
          <cell r="AN3020">
            <v>118</v>
          </cell>
          <cell r="AO3020">
            <v>118</v>
          </cell>
          <cell r="AP3020">
            <v>0</v>
          </cell>
          <cell r="AQ3020">
            <v>0</v>
          </cell>
          <cell r="AR3020">
            <v>0</v>
          </cell>
          <cell r="AS3020">
            <v>41640</v>
          </cell>
          <cell r="AT3020" t="str">
            <v>OC</v>
          </cell>
          <cell r="BH3020" t="str">
            <v/>
          </cell>
          <cell r="BU3020" t="str">
            <v/>
          </cell>
          <cell r="CH3020" t="str">
            <v/>
          </cell>
          <cell r="CU3020" t="str">
            <v/>
          </cell>
          <cell r="DH3020" t="str">
            <v/>
          </cell>
          <cell r="DU3020" t="str">
            <v/>
          </cell>
          <cell r="EH3020" t="str">
            <v/>
          </cell>
          <cell r="EU3020" t="str">
            <v/>
          </cell>
          <cell r="FH3020" t="str">
            <v/>
          </cell>
          <cell r="FU3020" t="str">
            <v/>
          </cell>
          <cell r="GH3020" t="str">
            <v/>
          </cell>
          <cell r="GU3020" t="str">
            <v/>
          </cell>
          <cell r="HH3020" t="str">
            <v/>
          </cell>
          <cell r="HU3020" t="str">
            <v/>
          </cell>
          <cell r="IH3020" t="str">
            <v/>
          </cell>
          <cell r="IU3020" t="str">
            <v/>
          </cell>
          <cell r="JH3020" t="str">
            <v/>
          </cell>
          <cell r="JU3020" t="str">
            <v/>
          </cell>
          <cell r="KH3020" t="str">
            <v/>
          </cell>
          <cell r="KU3020" t="str">
            <v/>
          </cell>
          <cell r="LH3020" t="str">
            <v/>
          </cell>
          <cell r="LU3020" t="str">
            <v/>
          </cell>
          <cell r="MH3020" t="str">
            <v/>
          </cell>
          <cell r="MU3020" t="str">
            <v/>
          </cell>
          <cell r="NH3020" t="str">
            <v/>
          </cell>
          <cell r="NU3020" t="str">
            <v/>
          </cell>
          <cell r="OH3020" t="str">
            <v/>
          </cell>
          <cell r="OU3020" t="str">
            <v/>
          </cell>
        </row>
        <row r="3021">
          <cell r="C3021" t="str">
            <v>HY_PO_TAMEGA-ALTO1IN</v>
          </cell>
          <cell r="D3021" t="str">
            <v>HY_PO_TAMEGA-ALTO</v>
          </cell>
          <cell r="E3021" t="str">
            <v>Alto Támega</v>
          </cell>
          <cell r="F3021" t="str">
            <v>Hydroelectric</v>
          </cell>
          <cell r="G3021" t="str">
            <v>HYDROELECTRIC</v>
          </cell>
          <cell r="H3021" t="str">
            <v>Portugal</v>
          </cell>
          <cell r="I3021" t="str">
            <v>Algarve-Setubal</v>
          </cell>
          <cell r="J3021" t="str">
            <v>Algarve-Setubal</v>
          </cell>
          <cell r="K3021">
            <v>41.574343692489002</v>
          </cell>
          <cell r="L3021">
            <v>-7.7311780449686003</v>
          </cell>
          <cell r="N3021">
            <v>1</v>
          </cell>
          <cell r="O3021">
            <v>1</v>
          </cell>
          <cell r="P3021">
            <v>0</v>
          </cell>
          <cell r="Q3021" t="str">
            <v>No</v>
          </cell>
          <cell r="R3021" t="str">
            <v>No</v>
          </cell>
          <cell r="S3021">
            <v>41275</v>
          </cell>
          <cell r="T3021">
            <v>45292</v>
          </cell>
          <cell r="U3021">
            <v>45352</v>
          </cell>
          <cell r="V3021" t="str">
            <v>-</v>
          </cell>
          <cell r="AN3021">
            <v>160</v>
          </cell>
          <cell r="AO3021">
            <v>160</v>
          </cell>
          <cell r="AP3021">
            <v>0</v>
          </cell>
          <cell r="AQ3021">
            <v>160</v>
          </cell>
          <cell r="AR3021">
            <v>1</v>
          </cell>
          <cell r="AS3021">
            <v>41640</v>
          </cell>
          <cell r="AT3021" t="str">
            <v>IN</v>
          </cell>
          <cell r="BH3021" t="str">
            <v/>
          </cell>
          <cell r="BU3021" t="str">
            <v/>
          </cell>
          <cell r="CH3021" t="str">
            <v/>
          </cell>
          <cell r="CU3021" t="str">
            <v/>
          </cell>
          <cell r="DH3021" t="str">
            <v/>
          </cell>
          <cell r="DU3021" t="str">
            <v/>
          </cell>
          <cell r="EH3021" t="str">
            <v/>
          </cell>
          <cell r="EU3021" t="str">
            <v/>
          </cell>
          <cell r="FH3021" t="str">
            <v/>
          </cell>
          <cell r="FU3021" t="str">
            <v/>
          </cell>
          <cell r="GH3021" t="str">
            <v/>
          </cell>
          <cell r="GU3021" t="str">
            <v/>
          </cell>
          <cell r="HH3021" t="str">
            <v/>
          </cell>
          <cell r="HU3021" t="str">
            <v/>
          </cell>
          <cell r="IH3021" t="str">
            <v/>
          </cell>
          <cell r="IU3021" t="str">
            <v/>
          </cell>
          <cell r="JH3021" t="str">
            <v/>
          </cell>
          <cell r="JU3021" t="str">
            <v/>
          </cell>
          <cell r="KH3021" t="str">
            <v/>
          </cell>
          <cell r="KU3021" t="str">
            <v/>
          </cell>
          <cell r="LG3021">
            <v>160</v>
          </cell>
          <cell r="LH3021">
            <v>160</v>
          </cell>
          <cell r="LU3021" t="str">
            <v/>
          </cell>
          <cell r="MH3021" t="str">
            <v/>
          </cell>
          <cell r="MU3021" t="str">
            <v/>
          </cell>
          <cell r="NH3021" t="str">
            <v/>
          </cell>
          <cell r="NU3021" t="str">
            <v/>
          </cell>
          <cell r="OH3021" t="str">
            <v/>
          </cell>
          <cell r="OU3021" t="str">
            <v/>
          </cell>
        </row>
        <row r="3022">
          <cell r="C3022" t="str">
            <v>HY_PO_TAMEGA-ALTO2OP</v>
          </cell>
          <cell r="D3022" t="str">
            <v>HY_PO_TAMEGA-ALTO</v>
          </cell>
          <cell r="E3022" t="str">
            <v>Alto Támega</v>
          </cell>
          <cell r="F3022" t="str">
            <v>Hydroelectric</v>
          </cell>
          <cell r="G3022" t="str">
            <v>HYDROELECTRIC</v>
          </cell>
          <cell r="H3022" t="str">
            <v>Portugal</v>
          </cell>
          <cell r="I3022" t="str">
            <v>Algarve-Setubal</v>
          </cell>
          <cell r="J3022" t="str">
            <v>Algarve-Setubal</v>
          </cell>
          <cell r="K3022">
            <v>41.574343692489002</v>
          </cell>
          <cell r="L3022">
            <v>-7.7311780449686003</v>
          </cell>
          <cell r="N3022">
            <v>1</v>
          </cell>
          <cell r="O3022">
            <v>1</v>
          </cell>
          <cell r="P3022">
            <v>0</v>
          </cell>
          <cell r="Q3022" t="str">
            <v>No</v>
          </cell>
          <cell r="R3022" t="str">
            <v>No</v>
          </cell>
          <cell r="S3022">
            <v>41275</v>
          </cell>
          <cell r="T3022">
            <v>45292</v>
          </cell>
          <cell r="U3022">
            <v>45352</v>
          </cell>
          <cell r="V3022" t="str">
            <v>-</v>
          </cell>
          <cell r="AN3022">
            <v>160</v>
          </cell>
          <cell r="AO3022">
            <v>160</v>
          </cell>
          <cell r="AP3022">
            <v>0</v>
          </cell>
          <cell r="AQ3022">
            <v>160</v>
          </cell>
          <cell r="AR3022">
            <v>1</v>
          </cell>
          <cell r="AS3022">
            <v>41640</v>
          </cell>
          <cell r="AT3022" t="str">
            <v>OP</v>
          </cell>
          <cell r="BH3022" t="str">
            <v/>
          </cell>
          <cell r="BU3022" t="str">
            <v/>
          </cell>
          <cell r="CH3022" t="str">
            <v/>
          </cell>
          <cell r="CU3022" t="str">
            <v/>
          </cell>
          <cell r="DH3022" t="str">
            <v/>
          </cell>
          <cell r="DU3022" t="str">
            <v/>
          </cell>
          <cell r="EH3022" t="str">
            <v/>
          </cell>
          <cell r="EU3022" t="str">
            <v/>
          </cell>
          <cell r="FH3022" t="str">
            <v/>
          </cell>
          <cell r="FU3022" t="str">
            <v/>
          </cell>
          <cell r="GH3022" t="str">
            <v/>
          </cell>
          <cell r="GU3022" t="str">
            <v/>
          </cell>
          <cell r="HH3022" t="str">
            <v/>
          </cell>
          <cell r="HU3022" t="str">
            <v/>
          </cell>
          <cell r="IH3022" t="str">
            <v/>
          </cell>
          <cell r="IU3022" t="str">
            <v/>
          </cell>
          <cell r="JH3022" t="str">
            <v/>
          </cell>
          <cell r="JU3022" t="str">
            <v/>
          </cell>
          <cell r="KH3022" t="str">
            <v/>
          </cell>
          <cell r="KU3022" t="str">
            <v/>
          </cell>
          <cell r="LH3022" t="str">
            <v/>
          </cell>
          <cell r="LI3022">
            <v>160</v>
          </cell>
          <cell r="LU3022">
            <v>160</v>
          </cell>
          <cell r="MH3022" t="str">
            <v/>
          </cell>
          <cell r="MU3022" t="str">
            <v/>
          </cell>
          <cell r="NH3022" t="str">
            <v/>
          </cell>
          <cell r="NU3022" t="str">
            <v/>
          </cell>
          <cell r="OH3022" t="str">
            <v/>
          </cell>
          <cell r="OU3022" t="str">
            <v/>
          </cell>
        </row>
        <row r="3023">
          <cell r="C3023" t="str">
            <v>HY_PO_TAMEGA-ALTO3CO</v>
          </cell>
          <cell r="D3023" t="str">
            <v>HY_PO_TAMEGA-ALTO</v>
          </cell>
          <cell r="E3023" t="str">
            <v>Alto Támega</v>
          </cell>
          <cell r="F3023" t="str">
            <v>Hydroelectric</v>
          </cell>
          <cell r="G3023" t="str">
            <v>HYDROELECTRIC</v>
          </cell>
          <cell r="H3023" t="str">
            <v>Portugal</v>
          </cell>
          <cell r="I3023" t="str">
            <v>Algarve-Setubal</v>
          </cell>
          <cell r="J3023" t="str">
            <v>Algarve-Setubal</v>
          </cell>
          <cell r="K3023">
            <v>41.574343692489002</v>
          </cell>
          <cell r="L3023">
            <v>-7.7311780449686003</v>
          </cell>
          <cell r="N3023">
            <v>1</v>
          </cell>
          <cell r="O3023">
            <v>1</v>
          </cell>
          <cell r="P3023">
            <v>0</v>
          </cell>
          <cell r="Q3023" t="str">
            <v>No</v>
          </cell>
          <cell r="R3023" t="str">
            <v>No</v>
          </cell>
          <cell r="S3023">
            <v>41275</v>
          </cell>
          <cell r="T3023">
            <v>45292</v>
          </cell>
          <cell r="U3023">
            <v>45352</v>
          </cell>
          <cell r="V3023" t="str">
            <v>-</v>
          </cell>
          <cell r="AN3023">
            <v>160</v>
          </cell>
          <cell r="AO3023">
            <v>160</v>
          </cell>
          <cell r="AP3023">
            <v>0</v>
          </cell>
          <cell r="AQ3023">
            <v>160</v>
          </cell>
          <cell r="AR3023">
            <v>1</v>
          </cell>
          <cell r="AS3023">
            <v>41640</v>
          </cell>
          <cell r="AT3023" t="str">
            <v>CO</v>
          </cell>
          <cell r="BH3023" t="str">
            <v/>
          </cell>
          <cell r="BU3023" t="str">
            <v/>
          </cell>
          <cell r="CH3023" t="str">
            <v/>
          </cell>
          <cell r="CU3023" t="str">
            <v/>
          </cell>
          <cell r="DH3023" t="str">
            <v/>
          </cell>
          <cell r="DU3023" t="str">
            <v/>
          </cell>
          <cell r="EH3023" t="str">
            <v/>
          </cell>
          <cell r="EU3023" t="str">
            <v/>
          </cell>
          <cell r="FH3023" t="str">
            <v/>
          </cell>
          <cell r="FU3023" t="str">
            <v/>
          </cell>
          <cell r="GH3023" t="str">
            <v/>
          </cell>
          <cell r="GU3023" t="str">
            <v/>
          </cell>
          <cell r="HH3023" t="str">
            <v/>
          </cell>
          <cell r="HU3023" t="str">
            <v/>
          </cell>
          <cell r="IH3023" t="str">
            <v/>
          </cell>
          <cell r="IU3023" t="str">
            <v/>
          </cell>
          <cell r="JH3023" t="str">
            <v/>
          </cell>
          <cell r="JU3023" t="str">
            <v/>
          </cell>
          <cell r="KH3023" t="str">
            <v/>
          </cell>
          <cell r="KU3023" t="str">
            <v/>
          </cell>
          <cell r="LH3023" t="str">
            <v/>
          </cell>
          <cell r="LI3023">
            <v>160</v>
          </cell>
          <cell r="LU3023">
            <v>160</v>
          </cell>
          <cell r="MH3023" t="str">
            <v/>
          </cell>
          <cell r="MU3023" t="str">
            <v/>
          </cell>
          <cell r="NH3023" t="str">
            <v/>
          </cell>
          <cell r="NU3023" t="str">
            <v/>
          </cell>
          <cell r="OH3023" t="str">
            <v/>
          </cell>
          <cell r="OU3023" t="str">
            <v/>
          </cell>
        </row>
        <row r="3024">
          <cell r="C3024" t="str">
            <v>HY_PO_TAMEGA-ALTO4FL</v>
          </cell>
          <cell r="D3024" t="str">
            <v>HY_PO_TAMEGA-ALTO</v>
          </cell>
          <cell r="E3024" t="str">
            <v>Alto Támega</v>
          </cell>
          <cell r="F3024" t="str">
            <v>Hydroelectric</v>
          </cell>
          <cell r="G3024" t="str">
            <v>HYDROELECTRIC</v>
          </cell>
          <cell r="H3024" t="str">
            <v>Portugal</v>
          </cell>
          <cell r="I3024" t="str">
            <v>Algarve-Setubal</v>
          </cell>
          <cell r="J3024" t="str">
            <v>Algarve-Setubal</v>
          </cell>
          <cell r="K3024">
            <v>41.574343692489002</v>
          </cell>
          <cell r="L3024">
            <v>-7.7311780449686003</v>
          </cell>
          <cell r="N3024">
            <v>1</v>
          </cell>
          <cell r="O3024">
            <v>1</v>
          </cell>
          <cell r="P3024">
            <v>0</v>
          </cell>
          <cell r="Q3024" t="str">
            <v>No</v>
          </cell>
          <cell r="R3024" t="str">
            <v>No</v>
          </cell>
          <cell r="S3024">
            <v>41275</v>
          </cell>
          <cell r="T3024">
            <v>45292</v>
          </cell>
          <cell r="U3024">
            <v>45352</v>
          </cell>
          <cell r="V3024" t="str">
            <v>-</v>
          </cell>
          <cell r="AN3024">
            <v>160</v>
          </cell>
          <cell r="AO3024">
            <v>160</v>
          </cell>
          <cell r="AP3024">
            <v>0</v>
          </cell>
          <cell r="AQ3024">
            <v>160</v>
          </cell>
          <cell r="AR3024">
            <v>1</v>
          </cell>
          <cell r="AS3024">
            <v>41640</v>
          </cell>
          <cell r="AT3024" t="str">
            <v>FL</v>
          </cell>
          <cell r="BH3024" t="str">
            <v/>
          </cell>
          <cell r="BU3024" t="str">
            <v/>
          </cell>
          <cell r="CH3024" t="str">
            <v/>
          </cell>
          <cell r="CU3024" t="str">
            <v/>
          </cell>
          <cell r="DH3024" t="str">
            <v/>
          </cell>
          <cell r="DU3024" t="str">
            <v/>
          </cell>
          <cell r="EH3024" t="str">
            <v/>
          </cell>
          <cell r="EU3024" t="str">
            <v/>
          </cell>
          <cell r="FH3024" t="str">
            <v/>
          </cell>
          <cell r="FU3024" t="str">
            <v/>
          </cell>
          <cell r="GH3024" t="str">
            <v/>
          </cell>
          <cell r="GU3024" t="str">
            <v/>
          </cell>
          <cell r="HH3024" t="str">
            <v/>
          </cell>
          <cell r="HU3024" t="str">
            <v/>
          </cell>
          <cell r="IH3024" t="str">
            <v/>
          </cell>
          <cell r="IU3024" t="str">
            <v/>
          </cell>
          <cell r="JH3024" t="str">
            <v/>
          </cell>
          <cell r="JU3024" t="str">
            <v/>
          </cell>
          <cell r="KH3024" t="str">
            <v/>
          </cell>
          <cell r="KU3024" t="str">
            <v/>
          </cell>
          <cell r="LH3024" t="str">
            <v/>
          </cell>
          <cell r="LI3024">
            <v>160</v>
          </cell>
          <cell r="LU3024">
            <v>160</v>
          </cell>
          <cell r="MH3024" t="str">
            <v/>
          </cell>
          <cell r="MU3024" t="str">
            <v/>
          </cell>
          <cell r="NH3024" t="str">
            <v/>
          </cell>
          <cell r="NU3024" t="str">
            <v/>
          </cell>
          <cell r="OH3024" t="str">
            <v/>
          </cell>
          <cell r="OU3024" t="str">
            <v/>
          </cell>
        </row>
        <row r="3025">
          <cell r="C3025" t="str">
            <v>HY_PO_TAMEGA-ALTO5OC</v>
          </cell>
          <cell r="D3025" t="str">
            <v>HY_PO_TAMEGA-ALTO</v>
          </cell>
          <cell r="E3025" t="str">
            <v>Alto Támega</v>
          </cell>
          <cell r="F3025" t="str">
            <v>Hydroelectric</v>
          </cell>
          <cell r="G3025" t="str">
            <v>HYDROELECTRIC</v>
          </cell>
          <cell r="H3025" t="str">
            <v>Portugal</v>
          </cell>
          <cell r="I3025" t="str">
            <v>Algarve-Setubal</v>
          </cell>
          <cell r="J3025" t="str">
            <v>Algarve-Setubal</v>
          </cell>
          <cell r="K3025">
            <v>41.574343692489002</v>
          </cell>
          <cell r="L3025">
            <v>-7.7311780449686003</v>
          </cell>
          <cell r="N3025">
            <v>1</v>
          </cell>
          <cell r="O3025">
            <v>1</v>
          </cell>
          <cell r="P3025">
            <v>0</v>
          </cell>
          <cell r="Q3025" t="str">
            <v>No</v>
          </cell>
          <cell r="R3025" t="str">
            <v>No</v>
          </cell>
          <cell r="S3025">
            <v>41275</v>
          </cell>
          <cell r="T3025">
            <v>45292</v>
          </cell>
          <cell r="U3025">
            <v>45352</v>
          </cell>
          <cell r="V3025" t="str">
            <v>-</v>
          </cell>
          <cell r="AN3025">
            <v>160</v>
          </cell>
          <cell r="AO3025">
            <v>160</v>
          </cell>
          <cell r="AP3025">
            <v>0</v>
          </cell>
          <cell r="AQ3025">
            <v>0</v>
          </cell>
          <cell r="AR3025">
            <v>0</v>
          </cell>
          <cell r="AS3025">
            <v>41640</v>
          </cell>
          <cell r="AT3025" t="str">
            <v>OC</v>
          </cell>
          <cell r="BH3025" t="str">
            <v/>
          </cell>
          <cell r="BU3025" t="str">
            <v/>
          </cell>
          <cell r="CH3025" t="str">
            <v/>
          </cell>
          <cell r="CU3025" t="str">
            <v/>
          </cell>
          <cell r="DH3025" t="str">
            <v/>
          </cell>
          <cell r="DU3025" t="str">
            <v/>
          </cell>
          <cell r="EH3025" t="str">
            <v/>
          </cell>
          <cell r="EU3025" t="str">
            <v/>
          </cell>
          <cell r="FH3025" t="str">
            <v/>
          </cell>
          <cell r="FU3025" t="str">
            <v/>
          </cell>
          <cell r="GH3025" t="str">
            <v/>
          </cell>
          <cell r="GU3025" t="str">
            <v/>
          </cell>
          <cell r="HH3025" t="str">
            <v/>
          </cell>
          <cell r="HU3025" t="str">
            <v/>
          </cell>
          <cell r="IH3025" t="str">
            <v/>
          </cell>
          <cell r="IU3025" t="str">
            <v/>
          </cell>
          <cell r="JH3025" t="str">
            <v/>
          </cell>
          <cell r="JU3025" t="str">
            <v/>
          </cell>
          <cell r="KH3025" t="str">
            <v/>
          </cell>
          <cell r="KU3025" t="str">
            <v/>
          </cell>
          <cell r="LH3025" t="str">
            <v/>
          </cell>
          <cell r="LK3025">
            <v>160</v>
          </cell>
          <cell r="LU3025">
            <v>160</v>
          </cell>
          <cell r="MH3025" t="str">
            <v/>
          </cell>
          <cell r="MU3025" t="str">
            <v/>
          </cell>
          <cell r="NH3025" t="str">
            <v/>
          </cell>
          <cell r="NU3025" t="str">
            <v/>
          </cell>
          <cell r="OH3025" t="str">
            <v/>
          </cell>
          <cell r="OU3025" t="str">
            <v/>
          </cell>
        </row>
        <row r="3026">
          <cell r="C3026" t="str">
            <v>ON_PL_ZOPO1IN</v>
          </cell>
          <cell r="D3026" t="str">
            <v>ON_PL_ZOPO</v>
          </cell>
          <cell r="E3026" t="str">
            <v>Zopowy</v>
          </cell>
          <cell r="F3026" t="str">
            <v>Onshore</v>
          </cell>
          <cell r="G3026" t="str">
            <v>EU-NC</v>
          </cell>
          <cell r="H3026" t="str">
            <v>Polonia</v>
          </cell>
          <cell r="I3026" t="str">
            <v>Polonia</v>
          </cell>
          <cell r="J3026" t="str">
            <v>GLUBCZYCE COUNTY</v>
          </cell>
          <cell r="K3026">
            <v>50.209594340000002</v>
          </cell>
          <cell r="L3026">
            <v>17.828101570000001</v>
          </cell>
          <cell r="N3026">
            <v>1</v>
          </cell>
          <cell r="O3026">
            <v>1</v>
          </cell>
          <cell r="P3026">
            <v>0</v>
          </cell>
          <cell r="Q3026" t="str">
            <v>No</v>
          </cell>
          <cell r="R3026" t="str">
            <v>No</v>
          </cell>
          <cell r="S3026">
            <v>41275</v>
          </cell>
          <cell r="T3026">
            <v>44348</v>
          </cell>
          <cell r="U3026">
            <v>44348</v>
          </cell>
          <cell r="V3026" t="str">
            <v>15 G90-2.0</v>
          </cell>
          <cell r="W3026" t="str">
            <v>Gamesa</v>
          </cell>
          <cell r="X3026" t="str">
            <v>G90</v>
          </cell>
          <cell r="Y3026">
            <v>2</v>
          </cell>
          <cell r="Z3026">
            <v>15</v>
          </cell>
          <cell r="AN3026">
            <v>30</v>
          </cell>
          <cell r="AO3026">
            <v>30</v>
          </cell>
          <cell r="AP3026">
            <v>0</v>
          </cell>
          <cell r="AQ3026">
            <v>30</v>
          </cell>
          <cell r="AR3026">
            <v>1</v>
          </cell>
          <cell r="AS3026">
            <v>41275</v>
          </cell>
          <cell r="AT3026" t="str">
            <v>IN</v>
          </cell>
          <cell r="BH3026" t="str">
            <v/>
          </cell>
          <cell r="BU3026" t="str">
            <v/>
          </cell>
          <cell r="CH3026" t="str">
            <v/>
          </cell>
          <cell r="CU3026" t="str">
            <v/>
          </cell>
          <cell r="DH3026" t="str">
            <v/>
          </cell>
          <cell r="DU3026" t="str">
            <v/>
          </cell>
          <cell r="EH3026" t="str">
            <v/>
          </cell>
          <cell r="EU3026" t="str">
            <v/>
          </cell>
          <cell r="FH3026" t="str">
            <v/>
          </cell>
          <cell r="FU3026" t="str">
            <v/>
          </cell>
          <cell r="GH3026" t="str">
            <v/>
          </cell>
          <cell r="GU3026" t="str">
            <v/>
          </cell>
          <cell r="HH3026" t="str">
            <v/>
          </cell>
          <cell r="HU3026" t="str">
            <v/>
          </cell>
          <cell r="IH3026" t="str">
            <v/>
          </cell>
          <cell r="IU3026" t="str">
            <v/>
          </cell>
          <cell r="JH3026" t="str">
            <v/>
          </cell>
          <cell r="JU3026" t="str">
            <v/>
          </cell>
          <cell r="KA3026">
            <v>30</v>
          </cell>
          <cell r="KH3026">
            <v>30</v>
          </cell>
          <cell r="KU3026" t="str">
            <v/>
          </cell>
          <cell r="LH3026" t="str">
            <v/>
          </cell>
          <cell r="LU3026" t="str">
            <v/>
          </cell>
          <cell r="MH3026" t="str">
            <v/>
          </cell>
          <cell r="MU3026" t="str">
            <v/>
          </cell>
          <cell r="NH3026" t="str">
            <v/>
          </cell>
          <cell r="NU3026" t="str">
            <v/>
          </cell>
          <cell r="OH3026" t="str">
            <v/>
          </cell>
          <cell r="OU3026" t="str">
            <v/>
          </cell>
        </row>
        <row r="3027">
          <cell r="C3027" t="str">
            <v>ON_PL_ZOPO2OP</v>
          </cell>
          <cell r="D3027" t="str">
            <v>ON_PL_ZOPO</v>
          </cell>
          <cell r="E3027" t="str">
            <v>Zopowy</v>
          </cell>
          <cell r="F3027" t="str">
            <v>Onshore</v>
          </cell>
          <cell r="G3027" t="str">
            <v>EU-NC</v>
          </cell>
          <cell r="H3027" t="str">
            <v>Polonia</v>
          </cell>
          <cell r="I3027" t="str">
            <v>Polonia</v>
          </cell>
          <cell r="J3027" t="str">
            <v>GLUBCZYCE COUNTY</v>
          </cell>
          <cell r="K3027">
            <v>50.209594340000002</v>
          </cell>
          <cell r="L3027">
            <v>17.828101570000001</v>
          </cell>
          <cell r="N3027">
            <v>1</v>
          </cell>
          <cell r="O3027">
            <v>1</v>
          </cell>
          <cell r="P3027">
            <v>0</v>
          </cell>
          <cell r="Q3027" t="str">
            <v>No</v>
          </cell>
          <cell r="R3027" t="str">
            <v>No</v>
          </cell>
          <cell r="S3027">
            <v>41275</v>
          </cell>
          <cell r="T3027">
            <v>44348</v>
          </cell>
          <cell r="U3027">
            <v>44348</v>
          </cell>
          <cell r="V3027" t="str">
            <v>15 G90-2.0</v>
          </cell>
          <cell r="W3027" t="str">
            <v>Gamesa</v>
          </cell>
          <cell r="X3027" t="str">
            <v>G90</v>
          </cell>
          <cell r="Y3027">
            <v>2</v>
          </cell>
          <cell r="Z3027">
            <v>15</v>
          </cell>
          <cell r="AN3027">
            <v>30</v>
          </cell>
          <cell r="AO3027">
            <v>30</v>
          </cell>
          <cell r="AP3027">
            <v>0</v>
          </cell>
          <cell r="AQ3027">
            <v>30</v>
          </cell>
          <cell r="AR3027">
            <v>1</v>
          </cell>
          <cell r="AS3027">
            <v>41275</v>
          </cell>
          <cell r="AT3027" t="str">
            <v>OP</v>
          </cell>
          <cell r="BH3027" t="str">
            <v/>
          </cell>
          <cell r="BU3027" t="str">
            <v/>
          </cell>
          <cell r="CH3027" t="str">
            <v/>
          </cell>
          <cell r="CU3027" t="str">
            <v/>
          </cell>
          <cell r="DH3027" t="str">
            <v/>
          </cell>
          <cell r="DU3027" t="str">
            <v/>
          </cell>
          <cell r="EH3027" t="str">
            <v/>
          </cell>
          <cell r="EU3027" t="str">
            <v/>
          </cell>
          <cell r="FH3027" t="str">
            <v/>
          </cell>
          <cell r="FU3027" t="str">
            <v/>
          </cell>
          <cell r="GH3027" t="str">
            <v/>
          </cell>
          <cell r="GU3027" t="str">
            <v/>
          </cell>
          <cell r="HH3027" t="str">
            <v/>
          </cell>
          <cell r="HU3027" t="str">
            <v/>
          </cell>
          <cell r="IH3027" t="str">
            <v/>
          </cell>
          <cell r="IU3027" t="str">
            <v/>
          </cell>
          <cell r="JH3027" t="str">
            <v/>
          </cell>
          <cell r="JU3027" t="str">
            <v/>
          </cell>
          <cell r="KA3027">
            <v>30</v>
          </cell>
          <cell r="KH3027">
            <v>30</v>
          </cell>
          <cell r="KU3027" t="str">
            <v/>
          </cell>
          <cell r="LH3027" t="str">
            <v/>
          </cell>
          <cell r="LU3027" t="str">
            <v/>
          </cell>
          <cell r="MH3027" t="str">
            <v/>
          </cell>
          <cell r="MU3027" t="str">
            <v/>
          </cell>
          <cell r="NH3027" t="str">
            <v/>
          </cell>
          <cell r="NU3027" t="str">
            <v/>
          </cell>
          <cell r="OH3027" t="str">
            <v/>
          </cell>
          <cell r="OU3027" t="str">
            <v/>
          </cell>
        </row>
        <row r="3028">
          <cell r="C3028" t="str">
            <v>ON_PL_ZOPO3CO</v>
          </cell>
          <cell r="D3028" t="str">
            <v>ON_PL_ZOPO</v>
          </cell>
          <cell r="E3028" t="str">
            <v>Zopowy</v>
          </cell>
          <cell r="F3028" t="str">
            <v>Onshore</v>
          </cell>
          <cell r="G3028" t="str">
            <v>EU-NC</v>
          </cell>
          <cell r="H3028" t="str">
            <v>Polonia</v>
          </cell>
          <cell r="I3028" t="str">
            <v>Polonia</v>
          </cell>
          <cell r="J3028" t="str">
            <v>GLUBCZYCE COUNTY</v>
          </cell>
          <cell r="K3028">
            <v>50.209594340000002</v>
          </cell>
          <cell r="L3028">
            <v>17.828101570000001</v>
          </cell>
          <cell r="N3028">
            <v>1</v>
          </cell>
          <cell r="O3028">
            <v>1</v>
          </cell>
          <cell r="P3028">
            <v>0</v>
          </cell>
          <cell r="Q3028" t="str">
            <v>No</v>
          </cell>
          <cell r="R3028" t="str">
            <v>No</v>
          </cell>
          <cell r="S3028">
            <v>41275</v>
          </cell>
          <cell r="T3028">
            <v>44348</v>
          </cell>
          <cell r="U3028">
            <v>44348</v>
          </cell>
          <cell r="V3028" t="str">
            <v>15 G90-2.0</v>
          </cell>
          <cell r="W3028" t="str">
            <v>Gamesa</v>
          </cell>
          <cell r="X3028" t="str">
            <v>G90</v>
          </cell>
          <cell r="Y3028">
            <v>2</v>
          </cell>
          <cell r="Z3028">
            <v>15</v>
          </cell>
          <cell r="AN3028">
            <v>30</v>
          </cell>
          <cell r="AO3028">
            <v>30</v>
          </cell>
          <cell r="AP3028">
            <v>0</v>
          </cell>
          <cell r="AQ3028">
            <v>30</v>
          </cell>
          <cell r="AR3028">
            <v>1</v>
          </cell>
          <cell r="AS3028">
            <v>41275</v>
          </cell>
          <cell r="AT3028" t="str">
            <v>CO</v>
          </cell>
          <cell r="BH3028" t="str">
            <v/>
          </cell>
          <cell r="BU3028" t="str">
            <v/>
          </cell>
          <cell r="CH3028" t="str">
            <v/>
          </cell>
          <cell r="CU3028" t="str">
            <v/>
          </cell>
          <cell r="DH3028" t="str">
            <v/>
          </cell>
          <cell r="DU3028" t="str">
            <v/>
          </cell>
          <cell r="EH3028" t="str">
            <v/>
          </cell>
          <cell r="EU3028" t="str">
            <v/>
          </cell>
          <cell r="FH3028" t="str">
            <v/>
          </cell>
          <cell r="FU3028" t="str">
            <v/>
          </cell>
          <cell r="GH3028" t="str">
            <v/>
          </cell>
          <cell r="GU3028" t="str">
            <v/>
          </cell>
          <cell r="HH3028" t="str">
            <v/>
          </cell>
          <cell r="HU3028" t="str">
            <v/>
          </cell>
          <cell r="IH3028" t="str">
            <v/>
          </cell>
          <cell r="IU3028" t="str">
            <v/>
          </cell>
          <cell r="JH3028" t="str">
            <v/>
          </cell>
          <cell r="JU3028" t="str">
            <v/>
          </cell>
          <cell r="KA3028">
            <v>30</v>
          </cell>
          <cell r="KH3028">
            <v>30</v>
          </cell>
          <cell r="KU3028" t="str">
            <v/>
          </cell>
          <cell r="LH3028" t="str">
            <v/>
          </cell>
          <cell r="LU3028" t="str">
            <v/>
          </cell>
          <cell r="MH3028" t="str">
            <v/>
          </cell>
          <cell r="MU3028" t="str">
            <v/>
          </cell>
          <cell r="NH3028" t="str">
            <v/>
          </cell>
          <cell r="NU3028" t="str">
            <v/>
          </cell>
          <cell r="OH3028" t="str">
            <v/>
          </cell>
          <cell r="OU3028" t="str">
            <v/>
          </cell>
        </row>
        <row r="3029">
          <cell r="C3029" t="str">
            <v>ON_PL_ZOPO4FL</v>
          </cell>
          <cell r="D3029" t="str">
            <v>ON_PL_ZOPO</v>
          </cell>
          <cell r="E3029" t="str">
            <v>Zopowy</v>
          </cell>
          <cell r="F3029" t="str">
            <v>Onshore</v>
          </cell>
          <cell r="G3029" t="str">
            <v>EU-NC</v>
          </cell>
          <cell r="H3029" t="str">
            <v>Polonia</v>
          </cell>
          <cell r="I3029" t="str">
            <v>Polonia</v>
          </cell>
          <cell r="J3029" t="str">
            <v>GLUBCZYCE COUNTY</v>
          </cell>
          <cell r="K3029">
            <v>50.209594340000002</v>
          </cell>
          <cell r="L3029">
            <v>17.828101570000001</v>
          </cell>
          <cell r="N3029">
            <v>1</v>
          </cell>
          <cell r="O3029">
            <v>1</v>
          </cell>
          <cell r="P3029">
            <v>0</v>
          </cell>
          <cell r="Q3029" t="str">
            <v>No</v>
          </cell>
          <cell r="R3029" t="str">
            <v>No</v>
          </cell>
          <cell r="S3029">
            <v>41275</v>
          </cell>
          <cell r="T3029">
            <v>44348</v>
          </cell>
          <cell r="U3029">
            <v>44348</v>
          </cell>
          <cell r="V3029" t="str">
            <v>15 G90-2.0</v>
          </cell>
          <cell r="W3029" t="str">
            <v>Gamesa</v>
          </cell>
          <cell r="X3029" t="str">
            <v>G90</v>
          </cell>
          <cell r="Y3029">
            <v>2</v>
          </cell>
          <cell r="Z3029">
            <v>15</v>
          </cell>
          <cell r="AN3029">
            <v>30</v>
          </cell>
          <cell r="AO3029">
            <v>30</v>
          </cell>
          <cell r="AP3029">
            <v>0</v>
          </cell>
          <cell r="AQ3029">
            <v>30</v>
          </cell>
          <cell r="AR3029">
            <v>1</v>
          </cell>
          <cell r="AS3029">
            <v>41275</v>
          </cell>
          <cell r="AT3029" t="str">
            <v>FL</v>
          </cell>
          <cell r="BH3029" t="str">
            <v/>
          </cell>
          <cell r="BU3029" t="str">
            <v/>
          </cell>
          <cell r="CH3029" t="str">
            <v/>
          </cell>
          <cell r="CU3029" t="str">
            <v/>
          </cell>
          <cell r="DH3029" t="str">
            <v/>
          </cell>
          <cell r="DU3029" t="str">
            <v/>
          </cell>
          <cell r="EH3029" t="str">
            <v/>
          </cell>
          <cell r="EU3029" t="str">
            <v/>
          </cell>
          <cell r="FH3029" t="str">
            <v/>
          </cell>
          <cell r="FU3029" t="str">
            <v/>
          </cell>
          <cell r="GH3029" t="str">
            <v/>
          </cell>
          <cell r="GU3029" t="str">
            <v/>
          </cell>
          <cell r="HH3029" t="str">
            <v/>
          </cell>
          <cell r="HU3029" t="str">
            <v/>
          </cell>
          <cell r="IH3029" t="str">
            <v/>
          </cell>
          <cell r="IU3029" t="str">
            <v/>
          </cell>
          <cell r="JH3029" t="str">
            <v/>
          </cell>
          <cell r="JU3029" t="str">
            <v/>
          </cell>
          <cell r="KA3029">
            <v>30</v>
          </cell>
          <cell r="KH3029">
            <v>30</v>
          </cell>
          <cell r="KU3029" t="str">
            <v/>
          </cell>
          <cell r="LH3029" t="str">
            <v/>
          </cell>
          <cell r="LU3029" t="str">
            <v/>
          </cell>
          <cell r="MH3029" t="str">
            <v/>
          </cell>
          <cell r="MU3029" t="str">
            <v/>
          </cell>
          <cell r="NH3029" t="str">
            <v/>
          </cell>
          <cell r="NU3029" t="str">
            <v/>
          </cell>
          <cell r="OH3029" t="str">
            <v/>
          </cell>
          <cell r="OU3029" t="str">
            <v/>
          </cell>
        </row>
        <row r="3030">
          <cell r="C3030" t="str">
            <v>ON_PL_ZOPO5OC</v>
          </cell>
          <cell r="D3030" t="str">
            <v>ON_PL_ZOPO</v>
          </cell>
          <cell r="E3030" t="str">
            <v>Zopowy</v>
          </cell>
          <cell r="F3030" t="str">
            <v>Onshore</v>
          </cell>
          <cell r="G3030" t="str">
            <v>EU-NC</v>
          </cell>
          <cell r="H3030" t="str">
            <v>Polonia</v>
          </cell>
          <cell r="I3030" t="str">
            <v>Polonia</v>
          </cell>
          <cell r="J3030" t="str">
            <v>GLUBCZYCE COUNTY</v>
          </cell>
          <cell r="K3030">
            <v>50.209594340000002</v>
          </cell>
          <cell r="L3030">
            <v>17.828101570000001</v>
          </cell>
          <cell r="N3030">
            <v>1</v>
          </cell>
          <cell r="O3030">
            <v>1</v>
          </cell>
          <cell r="P3030">
            <v>0</v>
          </cell>
          <cell r="Q3030" t="str">
            <v>No</v>
          </cell>
          <cell r="R3030" t="str">
            <v>No</v>
          </cell>
          <cell r="S3030">
            <v>41275</v>
          </cell>
          <cell r="T3030">
            <v>44348</v>
          </cell>
          <cell r="U3030">
            <v>44348</v>
          </cell>
          <cell r="V3030" t="str">
            <v>15 G90-2.0</v>
          </cell>
          <cell r="W3030" t="str">
            <v>Gamesa</v>
          </cell>
          <cell r="X3030" t="str">
            <v>G90</v>
          </cell>
          <cell r="Y3030">
            <v>2</v>
          </cell>
          <cell r="Z3030">
            <v>15</v>
          </cell>
          <cell r="AN3030">
            <v>30</v>
          </cell>
          <cell r="AO3030">
            <v>30</v>
          </cell>
          <cell r="AP3030">
            <v>0</v>
          </cell>
          <cell r="AQ3030">
            <v>30</v>
          </cell>
          <cell r="AR3030">
            <v>1</v>
          </cell>
          <cell r="AS3030">
            <v>41275</v>
          </cell>
          <cell r="AT3030" t="str">
            <v>OC</v>
          </cell>
          <cell r="BH3030" t="str">
            <v/>
          </cell>
          <cell r="BU3030" t="str">
            <v/>
          </cell>
          <cell r="CH3030" t="str">
            <v/>
          </cell>
          <cell r="CU3030" t="str">
            <v/>
          </cell>
          <cell r="DH3030" t="str">
            <v/>
          </cell>
          <cell r="DU3030" t="str">
            <v/>
          </cell>
          <cell r="EH3030" t="str">
            <v/>
          </cell>
          <cell r="EU3030" t="str">
            <v/>
          </cell>
          <cell r="FH3030" t="str">
            <v/>
          </cell>
          <cell r="FU3030" t="str">
            <v/>
          </cell>
          <cell r="GH3030" t="str">
            <v/>
          </cell>
          <cell r="GU3030" t="str">
            <v/>
          </cell>
          <cell r="HH3030" t="str">
            <v/>
          </cell>
          <cell r="HU3030" t="str">
            <v/>
          </cell>
          <cell r="IH3030" t="str">
            <v/>
          </cell>
          <cell r="IU3030" t="str">
            <v/>
          </cell>
          <cell r="JH3030" t="str">
            <v/>
          </cell>
          <cell r="JU3030" t="str">
            <v/>
          </cell>
          <cell r="KA3030">
            <v>30</v>
          </cell>
          <cell r="KH3030">
            <v>30</v>
          </cell>
          <cell r="KU3030" t="str">
            <v/>
          </cell>
          <cell r="LH3030" t="str">
            <v/>
          </cell>
          <cell r="LU3030" t="str">
            <v/>
          </cell>
          <cell r="MH3030" t="str">
            <v/>
          </cell>
          <cell r="MU3030" t="str">
            <v/>
          </cell>
          <cell r="NH3030" t="str">
            <v/>
          </cell>
          <cell r="NU3030" t="str">
            <v/>
          </cell>
          <cell r="OH3030" t="str">
            <v/>
          </cell>
          <cell r="OU3030" t="str">
            <v/>
          </cell>
        </row>
        <row r="3031">
          <cell r="C3031" t="str">
            <v>ON_PL_KORY11IN</v>
          </cell>
          <cell r="D3031" t="str">
            <v>ON_PL_KORY1</v>
          </cell>
          <cell r="E3031" t="str">
            <v>Korytnica I</v>
          </cell>
          <cell r="F3031" t="str">
            <v>Onshore</v>
          </cell>
          <cell r="G3031" t="str">
            <v>EU-NC</v>
          </cell>
          <cell r="H3031" t="str">
            <v>Polonia</v>
          </cell>
          <cell r="I3031" t="str">
            <v>Polonia</v>
          </cell>
          <cell r="J3031" t="str">
            <v>Mazowieckie</v>
          </cell>
          <cell r="K3031">
            <v>52.366275000000002</v>
          </cell>
          <cell r="L3031">
            <v>21.81277777</v>
          </cell>
          <cell r="N3031">
            <v>1</v>
          </cell>
          <cell r="O3031">
            <v>1</v>
          </cell>
          <cell r="P3031">
            <v>0</v>
          </cell>
          <cell r="Q3031" t="str">
            <v>No</v>
          </cell>
          <cell r="R3031" t="str">
            <v>No</v>
          </cell>
          <cell r="S3031">
            <v>42005</v>
          </cell>
          <cell r="T3031">
            <v>44348</v>
          </cell>
          <cell r="U3031">
            <v>44348</v>
          </cell>
          <cell r="V3031" t="str">
            <v>25 V126-3.3</v>
          </cell>
          <cell r="W3031" t="str">
            <v>Vestas</v>
          </cell>
          <cell r="X3031" t="str">
            <v>V126</v>
          </cell>
          <cell r="Y3031">
            <v>3.3</v>
          </cell>
          <cell r="Z3031">
            <v>25</v>
          </cell>
          <cell r="AN3031">
            <v>82.5</v>
          </cell>
          <cell r="AO3031">
            <v>82.5</v>
          </cell>
          <cell r="AP3031">
            <v>0</v>
          </cell>
          <cell r="AQ3031">
            <v>82.5</v>
          </cell>
          <cell r="AR3031">
            <v>1</v>
          </cell>
          <cell r="AS3031">
            <v>42005</v>
          </cell>
          <cell r="AT3031" t="str">
            <v>IN</v>
          </cell>
          <cell r="BH3031" t="str">
            <v/>
          </cell>
          <cell r="BU3031" t="str">
            <v/>
          </cell>
          <cell r="CH3031" t="str">
            <v/>
          </cell>
          <cell r="CU3031" t="str">
            <v/>
          </cell>
          <cell r="DH3031" t="str">
            <v/>
          </cell>
          <cell r="DU3031" t="str">
            <v/>
          </cell>
          <cell r="EH3031" t="str">
            <v/>
          </cell>
          <cell r="EU3031" t="str">
            <v/>
          </cell>
          <cell r="FH3031" t="str">
            <v/>
          </cell>
          <cell r="FU3031" t="str">
            <v/>
          </cell>
          <cell r="GH3031" t="str">
            <v/>
          </cell>
          <cell r="GU3031" t="str">
            <v/>
          </cell>
          <cell r="HH3031" t="str">
            <v/>
          </cell>
          <cell r="HU3031" t="str">
            <v/>
          </cell>
          <cell r="IH3031" t="str">
            <v/>
          </cell>
          <cell r="IU3031" t="str">
            <v/>
          </cell>
          <cell r="JH3031" t="str">
            <v/>
          </cell>
          <cell r="JU3031" t="str">
            <v/>
          </cell>
          <cell r="KA3031">
            <v>82.5</v>
          </cell>
          <cell r="KH3031">
            <v>82.5</v>
          </cell>
          <cell r="KU3031" t="str">
            <v/>
          </cell>
          <cell r="LH3031" t="str">
            <v/>
          </cell>
          <cell r="LU3031" t="str">
            <v/>
          </cell>
          <cell r="MH3031" t="str">
            <v/>
          </cell>
          <cell r="MU3031" t="str">
            <v/>
          </cell>
          <cell r="NH3031" t="str">
            <v/>
          </cell>
          <cell r="NU3031" t="str">
            <v/>
          </cell>
          <cell r="OH3031" t="str">
            <v/>
          </cell>
          <cell r="OU3031" t="str">
            <v/>
          </cell>
        </row>
        <row r="3032">
          <cell r="C3032" t="str">
            <v>ON_PL_KORY12OP</v>
          </cell>
          <cell r="D3032" t="str">
            <v>ON_PL_KORY1</v>
          </cell>
          <cell r="E3032" t="str">
            <v>Korytnica I</v>
          </cell>
          <cell r="F3032" t="str">
            <v>Onshore</v>
          </cell>
          <cell r="G3032" t="str">
            <v>EU-NC</v>
          </cell>
          <cell r="H3032" t="str">
            <v>Polonia</v>
          </cell>
          <cell r="I3032" t="str">
            <v>Polonia</v>
          </cell>
          <cell r="J3032" t="str">
            <v>Mazowieckie</v>
          </cell>
          <cell r="K3032">
            <v>52.366275000000002</v>
          </cell>
          <cell r="L3032">
            <v>21.81277777</v>
          </cell>
          <cell r="N3032">
            <v>1</v>
          </cell>
          <cell r="O3032">
            <v>1</v>
          </cell>
          <cell r="P3032">
            <v>0</v>
          </cell>
          <cell r="Q3032" t="str">
            <v>No</v>
          </cell>
          <cell r="R3032" t="str">
            <v>No</v>
          </cell>
          <cell r="S3032">
            <v>42005</v>
          </cell>
          <cell r="T3032">
            <v>44348</v>
          </cell>
          <cell r="U3032">
            <v>44348</v>
          </cell>
          <cell r="V3032" t="str">
            <v>25 V126-3.3</v>
          </cell>
          <cell r="W3032" t="str">
            <v>Vestas</v>
          </cell>
          <cell r="X3032" t="str">
            <v>V126</v>
          </cell>
          <cell r="Y3032">
            <v>3.3</v>
          </cell>
          <cell r="Z3032">
            <v>25</v>
          </cell>
          <cell r="AN3032">
            <v>82.5</v>
          </cell>
          <cell r="AO3032">
            <v>82.5</v>
          </cell>
          <cell r="AP3032">
            <v>0</v>
          </cell>
          <cell r="AQ3032">
            <v>82.5</v>
          </cell>
          <cell r="AR3032">
            <v>1</v>
          </cell>
          <cell r="AS3032">
            <v>42005</v>
          </cell>
          <cell r="AT3032" t="str">
            <v>OP</v>
          </cell>
          <cell r="BH3032" t="str">
            <v/>
          </cell>
          <cell r="BU3032" t="str">
            <v/>
          </cell>
          <cell r="CH3032" t="str">
            <v/>
          </cell>
          <cell r="CU3032" t="str">
            <v/>
          </cell>
          <cell r="DH3032" t="str">
            <v/>
          </cell>
          <cell r="DU3032" t="str">
            <v/>
          </cell>
          <cell r="EH3032" t="str">
            <v/>
          </cell>
          <cell r="EU3032" t="str">
            <v/>
          </cell>
          <cell r="FH3032" t="str">
            <v/>
          </cell>
          <cell r="FU3032" t="str">
            <v/>
          </cell>
          <cell r="GH3032" t="str">
            <v/>
          </cell>
          <cell r="GU3032" t="str">
            <v/>
          </cell>
          <cell r="HH3032" t="str">
            <v/>
          </cell>
          <cell r="HU3032" t="str">
            <v/>
          </cell>
          <cell r="IH3032" t="str">
            <v/>
          </cell>
          <cell r="IU3032" t="str">
            <v/>
          </cell>
          <cell r="JH3032" t="str">
            <v/>
          </cell>
          <cell r="JU3032" t="str">
            <v/>
          </cell>
          <cell r="KA3032">
            <v>82.5</v>
          </cell>
          <cell r="KH3032">
            <v>82.5</v>
          </cell>
          <cell r="KU3032" t="str">
            <v/>
          </cell>
          <cell r="LH3032" t="str">
            <v/>
          </cell>
          <cell r="LU3032" t="str">
            <v/>
          </cell>
          <cell r="MH3032" t="str">
            <v/>
          </cell>
          <cell r="MU3032" t="str">
            <v/>
          </cell>
          <cell r="NH3032" t="str">
            <v/>
          </cell>
          <cell r="NU3032" t="str">
            <v/>
          </cell>
          <cell r="OH3032" t="str">
            <v/>
          </cell>
          <cell r="OU3032" t="str">
            <v/>
          </cell>
        </row>
        <row r="3033">
          <cell r="C3033" t="str">
            <v>ON_PL_KORY13CO</v>
          </cell>
          <cell r="D3033" t="str">
            <v>ON_PL_KORY1</v>
          </cell>
          <cell r="E3033" t="str">
            <v>Korytnica I</v>
          </cell>
          <cell r="F3033" t="str">
            <v>Onshore</v>
          </cell>
          <cell r="G3033" t="str">
            <v>EU-NC</v>
          </cell>
          <cell r="H3033" t="str">
            <v>Polonia</v>
          </cell>
          <cell r="I3033" t="str">
            <v>Polonia</v>
          </cell>
          <cell r="J3033" t="str">
            <v>Mazowieckie</v>
          </cell>
          <cell r="K3033">
            <v>52.366275000000002</v>
          </cell>
          <cell r="L3033">
            <v>21.81277777</v>
          </cell>
          <cell r="N3033">
            <v>1</v>
          </cell>
          <cell r="O3033">
            <v>1</v>
          </cell>
          <cell r="P3033">
            <v>0</v>
          </cell>
          <cell r="Q3033" t="str">
            <v>No</v>
          </cell>
          <cell r="R3033" t="str">
            <v>No</v>
          </cell>
          <cell r="S3033">
            <v>42005</v>
          </cell>
          <cell r="T3033">
            <v>44348</v>
          </cell>
          <cell r="U3033">
            <v>44348</v>
          </cell>
          <cell r="V3033" t="str">
            <v>25 V126-3.3</v>
          </cell>
          <cell r="W3033" t="str">
            <v>Vestas</v>
          </cell>
          <cell r="X3033" t="str">
            <v>V126</v>
          </cell>
          <cell r="Y3033">
            <v>3.3</v>
          </cell>
          <cell r="Z3033">
            <v>25</v>
          </cell>
          <cell r="AN3033">
            <v>82.5</v>
          </cell>
          <cell r="AO3033">
            <v>82.5</v>
          </cell>
          <cell r="AP3033">
            <v>0</v>
          </cell>
          <cell r="AQ3033">
            <v>82.5</v>
          </cell>
          <cell r="AR3033">
            <v>1</v>
          </cell>
          <cell r="AS3033">
            <v>42005</v>
          </cell>
          <cell r="AT3033" t="str">
            <v>CO</v>
          </cell>
          <cell r="BH3033" t="str">
            <v/>
          </cell>
          <cell r="BU3033" t="str">
            <v/>
          </cell>
          <cell r="CH3033" t="str">
            <v/>
          </cell>
          <cell r="CU3033" t="str">
            <v/>
          </cell>
          <cell r="DH3033" t="str">
            <v/>
          </cell>
          <cell r="DU3033" t="str">
            <v/>
          </cell>
          <cell r="EH3033" t="str">
            <v/>
          </cell>
          <cell r="EU3033" t="str">
            <v/>
          </cell>
          <cell r="FH3033" t="str">
            <v/>
          </cell>
          <cell r="FU3033" t="str">
            <v/>
          </cell>
          <cell r="GH3033" t="str">
            <v/>
          </cell>
          <cell r="GU3033" t="str">
            <v/>
          </cell>
          <cell r="HH3033" t="str">
            <v/>
          </cell>
          <cell r="HU3033" t="str">
            <v/>
          </cell>
          <cell r="IH3033" t="str">
            <v/>
          </cell>
          <cell r="IU3033" t="str">
            <v/>
          </cell>
          <cell r="JH3033" t="str">
            <v/>
          </cell>
          <cell r="JU3033" t="str">
            <v/>
          </cell>
          <cell r="KA3033">
            <v>82.5</v>
          </cell>
          <cell r="KH3033">
            <v>82.5</v>
          </cell>
          <cell r="KU3033" t="str">
            <v/>
          </cell>
          <cell r="LH3033" t="str">
            <v/>
          </cell>
          <cell r="LU3033" t="str">
            <v/>
          </cell>
          <cell r="MH3033" t="str">
            <v/>
          </cell>
          <cell r="MU3033" t="str">
            <v/>
          </cell>
          <cell r="NH3033" t="str">
            <v/>
          </cell>
          <cell r="NU3033" t="str">
            <v/>
          </cell>
          <cell r="OH3033" t="str">
            <v/>
          </cell>
          <cell r="OU3033" t="str">
            <v/>
          </cell>
        </row>
        <row r="3034">
          <cell r="C3034" t="str">
            <v>ON_PL_KORY14FL</v>
          </cell>
          <cell r="D3034" t="str">
            <v>ON_PL_KORY1</v>
          </cell>
          <cell r="E3034" t="str">
            <v>Korytnica I</v>
          </cell>
          <cell r="F3034" t="str">
            <v>Onshore</v>
          </cell>
          <cell r="G3034" t="str">
            <v>EU-NC</v>
          </cell>
          <cell r="H3034" t="str">
            <v>Polonia</v>
          </cell>
          <cell r="I3034" t="str">
            <v>Polonia</v>
          </cell>
          <cell r="J3034" t="str">
            <v>Mazowieckie</v>
          </cell>
          <cell r="K3034">
            <v>52.366275000000002</v>
          </cell>
          <cell r="L3034">
            <v>21.81277777</v>
          </cell>
          <cell r="N3034">
            <v>1</v>
          </cell>
          <cell r="O3034">
            <v>1</v>
          </cell>
          <cell r="P3034">
            <v>0</v>
          </cell>
          <cell r="Q3034" t="str">
            <v>No</v>
          </cell>
          <cell r="R3034" t="str">
            <v>No</v>
          </cell>
          <cell r="S3034">
            <v>42005</v>
          </cell>
          <cell r="T3034">
            <v>44348</v>
          </cell>
          <cell r="U3034">
            <v>44348</v>
          </cell>
          <cell r="V3034" t="str">
            <v>25 V126-3.3</v>
          </cell>
          <cell r="W3034" t="str">
            <v>Vestas</v>
          </cell>
          <cell r="X3034" t="str">
            <v>V126</v>
          </cell>
          <cell r="Y3034">
            <v>3.3</v>
          </cell>
          <cell r="Z3034">
            <v>25</v>
          </cell>
          <cell r="AN3034">
            <v>82.5</v>
          </cell>
          <cell r="AO3034">
            <v>82.5</v>
          </cell>
          <cell r="AP3034">
            <v>0</v>
          </cell>
          <cell r="AQ3034">
            <v>82.5</v>
          </cell>
          <cell r="AR3034">
            <v>1</v>
          </cell>
          <cell r="AS3034">
            <v>42005</v>
          </cell>
          <cell r="AT3034" t="str">
            <v>FL</v>
          </cell>
          <cell r="BH3034" t="str">
            <v/>
          </cell>
          <cell r="BU3034" t="str">
            <v/>
          </cell>
          <cell r="CH3034" t="str">
            <v/>
          </cell>
          <cell r="CU3034" t="str">
            <v/>
          </cell>
          <cell r="DH3034" t="str">
            <v/>
          </cell>
          <cell r="DU3034" t="str">
            <v/>
          </cell>
          <cell r="EH3034" t="str">
            <v/>
          </cell>
          <cell r="EU3034" t="str">
            <v/>
          </cell>
          <cell r="FH3034" t="str">
            <v/>
          </cell>
          <cell r="FU3034" t="str">
            <v/>
          </cell>
          <cell r="GH3034" t="str">
            <v/>
          </cell>
          <cell r="GU3034" t="str">
            <v/>
          </cell>
          <cell r="HH3034" t="str">
            <v/>
          </cell>
          <cell r="HU3034" t="str">
            <v/>
          </cell>
          <cell r="IH3034" t="str">
            <v/>
          </cell>
          <cell r="IU3034" t="str">
            <v/>
          </cell>
          <cell r="JH3034" t="str">
            <v/>
          </cell>
          <cell r="JU3034" t="str">
            <v/>
          </cell>
          <cell r="KA3034">
            <v>82.5</v>
          </cell>
          <cell r="KH3034">
            <v>82.5</v>
          </cell>
          <cell r="KU3034" t="str">
            <v/>
          </cell>
          <cell r="LH3034" t="str">
            <v/>
          </cell>
          <cell r="LU3034" t="str">
            <v/>
          </cell>
          <cell r="MH3034" t="str">
            <v/>
          </cell>
          <cell r="MU3034" t="str">
            <v/>
          </cell>
          <cell r="NH3034" t="str">
            <v/>
          </cell>
          <cell r="NU3034" t="str">
            <v/>
          </cell>
          <cell r="OH3034" t="str">
            <v/>
          </cell>
          <cell r="OU3034" t="str">
            <v/>
          </cell>
        </row>
        <row r="3035">
          <cell r="C3035" t="str">
            <v>ON_PL_KORY15OC</v>
          </cell>
          <cell r="D3035" t="str">
            <v>ON_PL_KORY1</v>
          </cell>
          <cell r="E3035" t="str">
            <v>Korytnica I</v>
          </cell>
          <cell r="F3035" t="str">
            <v>Onshore</v>
          </cell>
          <cell r="G3035" t="str">
            <v>EU-NC</v>
          </cell>
          <cell r="H3035" t="str">
            <v>Polonia</v>
          </cell>
          <cell r="I3035" t="str">
            <v>Polonia</v>
          </cell>
          <cell r="J3035" t="str">
            <v>Mazowieckie</v>
          </cell>
          <cell r="K3035">
            <v>52.366275000000002</v>
          </cell>
          <cell r="L3035">
            <v>21.81277777</v>
          </cell>
          <cell r="N3035">
            <v>1</v>
          </cell>
          <cell r="O3035">
            <v>1</v>
          </cell>
          <cell r="P3035">
            <v>0</v>
          </cell>
          <cell r="Q3035" t="str">
            <v>No</v>
          </cell>
          <cell r="R3035" t="str">
            <v>No</v>
          </cell>
          <cell r="S3035">
            <v>42005</v>
          </cell>
          <cell r="T3035">
            <v>44348</v>
          </cell>
          <cell r="U3035">
            <v>44348</v>
          </cell>
          <cell r="V3035" t="str">
            <v>25 V126-3.3</v>
          </cell>
          <cell r="W3035" t="str">
            <v>Vestas</v>
          </cell>
          <cell r="X3035" t="str">
            <v>V126</v>
          </cell>
          <cell r="Y3035">
            <v>3.3</v>
          </cell>
          <cell r="Z3035">
            <v>25</v>
          </cell>
          <cell r="AN3035">
            <v>82.5</v>
          </cell>
          <cell r="AO3035">
            <v>82.5</v>
          </cell>
          <cell r="AP3035">
            <v>0</v>
          </cell>
          <cell r="AQ3035">
            <v>82.5</v>
          </cell>
          <cell r="AR3035">
            <v>1</v>
          </cell>
          <cell r="AS3035">
            <v>42005</v>
          </cell>
          <cell r="AT3035" t="str">
            <v>OC</v>
          </cell>
          <cell r="BH3035" t="str">
            <v/>
          </cell>
          <cell r="BU3035" t="str">
            <v/>
          </cell>
          <cell r="CH3035" t="str">
            <v/>
          </cell>
          <cell r="CU3035" t="str">
            <v/>
          </cell>
          <cell r="DH3035" t="str">
            <v/>
          </cell>
          <cell r="DU3035" t="str">
            <v/>
          </cell>
          <cell r="EH3035" t="str">
            <v/>
          </cell>
          <cell r="EU3035" t="str">
            <v/>
          </cell>
          <cell r="FH3035" t="str">
            <v/>
          </cell>
          <cell r="FU3035" t="str">
            <v/>
          </cell>
          <cell r="GH3035" t="str">
            <v/>
          </cell>
          <cell r="GU3035" t="str">
            <v/>
          </cell>
          <cell r="HH3035" t="str">
            <v/>
          </cell>
          <cell r="HU3035" t="str">
            <v/>
          </cell>
          <cell r="IH3035" t="str">
            <v/>
          </cell>
          <cell r="IU3035" t="str">
            <v/>
          </cell>
          <cell r="JH3035" t="str">
            <v/>
          </cell>
          <cell r="JU3035" t="str">
            <v/>
          </cell>
          <cell r="KA3035">
            <v>82.5</v>
          </cell>
          <cell r="KH3035">
            <v>82.5</v>
          </cell>
          <cell r="KU3035" t="str">
            <v/>
          </cell>
          <cell r="LH3035" t="str">
            <v/>
          </cell>
          <cell r="LU3035" t="str">
            <v/>
          </cell>
          <cell r="MH3035" t="str">
            <v/>
          </cell>
          <cell r="MU3035" t="str">
            <v/>
          </cell>
          <cell r="NH3035" t="str">
            <v/>
          </cell>
          <cell r="NU3035" t="str">
            <v/>
          </cell>
          <cell r="OH3035" t="str">
            <v/>
          </cell>
          <cell r="OU3035" t="str">
            <v/>
          </cell>
        </row>
        <row r="3036">
          <cell r="C3036" t="str">
            <v>ON_PL_KORY21IN</v>
          </cell>
          <cell r="D3036" t="str">
            <v>ON_PL_KORY2</v>
          </cell>
          <cell r="E3036" t="str">
            <v>Korytnica II</v>
          </cell>
          <cell r="F3036" t="str">
            <v>Onshore</v>
          </cell>
          <cell r="G3036" t="str">
            <v>EU-NC</v>
          </cell>
          <cell r="H3036" t="str">
            <v>Polonia</v>
          </cell>
          <cell r="I3036" t="str">
            <v>Mazowieckie</v>
          </cell>
          <cell r="J3036" t="str">
            <v>Mazowieckie</v>
          </cell>
          <cell r="K3036">
            <v>52.366275000000002</v>
          </cell>
          <cell r="L3036">
            <v>21.812777780000001</v>
          </cell>
          <cell r="N3036">
            <v>1</v>
          </cell>
          <cell r="O3036">
            <v>1</v>
          </cell>
          <cell r="P3036">
            <v>0</v>
          </cell>
          <cell r="Q3036" t="str">
            <v>No</v>
          </cell>
          <cell r="R3036" t="str">
            <v>No</v>
          </cell>
          <cell r="S3036">
            <v>44389</v>
          </cell>
          <cell r="T3036">
            <v>44896</v>
          </cell>
          <cell r="U3036">
            <v>45047</v>
          </cell>
          <cell r="V3036" t="str">
            <v>14 V126-3.6</v>
          </cell>
          <cell r="W3036" t="str">
            <v>Vestas</v>
          </cell>
          <cell r="X3036" t="str">
            <v>V126</v>
          </cell>
          <cell r="Y3036">
            <v>3.6</v>
          </cell>
          <cell r="Z3036">
            <v>14</v>
          </cell>
          <cell r="AN3036">
            <v>50.4</v>
          </cell>
          <cell r="AO3036">
            <v>50.4</v>
          </cell>
          <cell r="AP3036">
            <v>0</v>
          </cell>
          <cell r="AQ3036">
            <v>50.400000000000006</v>
          </cell>
          <cell r="AR3036">
            <v>1.0000000000000002</v>
          </cell>
          <cell r="AS3036">
            <v>44621</v>
          </cell>
          <cell r="AT3036" t="str">
            <v>IN</v>
          </cell>
          <cell r="BH3036" t="str">
            <v/>
          </cell>
          <cell r="BU3036" t="str">
            <v/>
          </cell>
          <cell r="CH3036" t="str">
            <v/>
          </cell>
          <cell r="CU3036" t="str">
            <v/>
          </cell>
          <cell r="DH3036" t="str">
            <v/>
          </cell>
          <cell r="DU3036" t="str">
            <v/>
          </cell>
          <cell r="EH3036" t="str">
            <v/>
          </cell>
          <cell r="EU3036" t="str">
            <v/>
          </cell>
          <cell r="FH3036" t="str">
            <v/>
          </cell>
          <cell r="FU3036" t="str">
            <v/>
          </cell>
          <cell r="GH3036" t="str">
            <v/>
          </cell>
          <cell r="GU3036" t="str">
            <v/>
          </cell>
          <cell r="HH3036" t="str">
            <v/>
          </cell>
          <cell r="HU3036" t="str">
            <v/>
          </cell>
          <cell r="IH3036" t="str">
            <v/>
          </cell>
          <cell r="IU3036" t="str">
            <v/>
          </cell>
          <cell r="JH3036" t="str">
            <v/>
          </cell>
          <cell r="JU3036" t="str">
            <v/>
          </cell>
          <cell r="KH3036" t="str">
            <v/>
          </cell>
          <cell r="KS3036">
            <v>3.6</v>
          </cell>
          <cell r="KT3036">
            <v>18</v>
          </cell>
          <cell r="KU3036">
            <v>21.6</v>
          </cell>
          <cell r="KV3036">
            <v>10.8</v>
          </cell>
          <cell r="KW3036">
            <v>14.4</v>
          </cell>
          <cell r="KX3036">
            <v>3.6</v>
          </cell>
          <cell r="LH3036">
            <v>28.800000000000004</v>
          </cell>
          <cell r="LU3036" t="str">
            <v/>
          </cell>
          <cell r="MH3036" t="str">
            <v/>
          </cell>
          <cell r="MU3036" t="str">
            <v/>
          </cell>
          <cell r="NH3036" t="str">
            <v/>
          </cell>
          <cell r="NU3036" t="str">
            <v/>
          </cell>
          <cell r="OH3036" t="str">
            <v/>
          </cell>
          <cell r="OU3036" t="str">
            <v/>
          </cell>
        </row>
        <row r="3037">
          <cell r="C3037" t="str">
            <v>ON_PL_KORY22OP</v>
          </cell>
          <cell r="D3037" t="str">
            <v>ON_PL_KORY2</v>
          </cell>
          <cell r="E3037" t="str">
            <v>Korytnica II</v>
          </cell>
          <cell r="F3037" t="str">
            <v>Onshore</v>
          </cell>
          <cell r="G3037" t="str">
            <v>EU-NC</v>
          </cell>
          <cell r="H3037" t="str">
            <v>Polonia</v>
          </cell>
          <cell r="I3037" t="str">
            <v>Mazowieckie</v>
          </cell>
          <cell r="J3037" t="str">
            <v>Mazowieckie</v>
          </cell>
          <cell r="K3037">
            <v>52.366275000000002</v>
          </cell>
          <cell r="L3037">
            <v>21.812777780000001</v>
          </cell>
          <cell r="N3037">
            <v>1</v>
          </cell>
          <cell r="O3037">
            <v>1</v>
          </cell>
          <cell r="P3037">
            <v>0</v>
          </cell>
          <cell r="Q3037" t="str">
            <v>No</v>
          </cell>
          <cell r="R3037" t="str">
            <v>No</v>
          </cell>
          <cell r="S3037">
            <v>44389</v>
          </cell>
          <cell r="T3037">
            <v>44896</v>
          </cell>
          <cell r="U3037">
            <v>45047</v>
          </cell>
          <cell r="V3037" t="str">
            <v>14 V126-3.6</v>
          </cell>
          <cell r="W3037" t="str">
            <v>Vestas</v>
          </cell>
          <cell r="X3037" t="str">
            <v>V126</v>
          </cell>
          <cell r="Y3037">
            <v>3.6</v>
          </cell>
          <cell r="Z3037">
            <v>14</v>
          </cell>
          <cell r="AN3037">
            <v>50.4</v>
          </cell>
          <cell r="AO3037">
            <v>50.4</v>
          </cell>
          <cell r="AP3037">
            <v>0</v>
          </cell>
          <cell r="AQ3037">
            <v>50.4</v>
          </cell>
          <cell r="AR3037">
            <v>1</v>
          </cell>
          <cell r="AS3037">
            <v>44621</v>
          </cell>
          <cell r="AT3037" t="str">
            <v>OP</v>
          </cell>
          <cell r="BH3037" t="str">
            <v/>
          </cell>
          <cell r="BU3037" t="str">
            <v/>
          </cell>
          <cell r="CH3037" t="str">
            <v/>
          </cell>
          <cell r="CU3037" t="str">
            <v/>
          </cell>
          <cell r="DH3037" t="str">
            <v/>
          </cell>
          <cell r="DU3037" t="str">
            <v/>
          </cell>
          <cell r="EH3037" t="str">
            <v/>
          </cell>
          <cell r="EU3037" t="str">
            <v/>
          </cell>
          <cell r="FH3037" t="str">
            <v/>
          </cell>
          <cell r="FU3037" t="str">
            <v/>
          </cell>
          <cell r="GH3037" t="str">
            <v/>
          </cell>
          <cell r="GU3037" t="str">
            <v/>
          </cell>
          <cell r="HH3037" t="str">
            <v/>
          </cell>
          <cell r="HU3037" t="str">
            <v/>
          </cell>
          <cell r="IH3037" t="str">
            <v/>
          </cell>
          <cell r="IU3037" t="str">
            <v/>
          </cell>
          <cell r="JH3037" t="str">
            <v/>
          </cell>
          <cell r="JU3037" t="str">
            <v/>
          </cell>
          <cell r="KH3037" t="str">
            <v/>
          </cell>
          <cell r="KT3037">
            <v>21.6</v>
          </cell>
          <cell r="KU3037">
            <v>21.6</v>
          </cell>
          <cell r="KV3037">
            <v>10.8</v>
          </cell>
          <cell r="KW3037">
            <v>14.4</v>
          </cell>
          <cell r="KX3037">
            <v>3.6</v>
          </cell>
          <cell r="LH3037">
            <v>28.800000000000004</v>
          </cell>
          <cell r="LU3037" t="str">
            <v/>
          </cell>
          <cell r="MH3037" t="str">
            <v/>
          </cell>
          <cell r="MU3037" t="str">
            <v/>
          </cell>
          <cell r="NH3037" t="str">
            <v/>
          </cell>
          <cell r="NU3037" t="str">
            <v/>
          </cell>
          <cell r="OH3037" t="str">
            <v/>
          </cell>
          <cell r="OU3037" t="str">
            <v/>
          </cell>
        </row>
        <row r="3038">
          <cell r="C3038" t="str">
            <v>ON_PL_KORY23CO</v>
          </cell>
          <cell r="D3038" t="str">
            <v>ON_PL_KORY2</v>
          </cell>
          <cell r="E3038" t="str">
            <v>Korytnica II</v>
          </cell>
          <cell r="F3038" t="str">
            <v>Onshore</v>
          </cell>
          <cell r="G3038" t="str">
            <v>EU-NC</v>
          </cell>
          <cell r="H3038" t="str">
            <v>Polonia</v>
          </cell>
          <cell r="I3038" t="str">
            <v>Mazowieckie</v>
          </cell>
          <cell r="J3038" t="str">
            <v>Mazowieckie</v>
          </cell>
          <cell r="K3038">
            <v>52.366275000000002</v>
          </cell>
          <cell r="L3038">
            <v>21.812777780000001</v>
          </cell>
          <cell r="N3038">
            <v>1</v>
          </cell>
          <cell r="O3038">
            <v>1</v>
          </cell>
          <cell r="P3038">
            <v>0</v>
          </cell>
          <cell r="Q3038" t="str">
            <v>No</v>
          </cell>
          <cell r="R3038" t="str">
            <v>No</v>
          </cell>
          <cell r="S3038">
            <v>44389</v>
          </cell>
          <cell r="T3038">
            <v>44896</v>
          </cell>
          <cell r="U3038">
            <v>45047</v>
          </cell>
          <cell r="V3038" t="str">
            <v>14 V126-3.6</v>
          </cell>
          <cell r="W3038" t="str">
            <v>Vestas</v>
          </cell>
          <cell r="X3038" t="str">
            <v>V126</v>
          </cell>
          <cell r="Y3038">
            <v>3.6</v>
          </cell>
          <cell r="Z3038">
            <v>14</v>
          </cell>
          <cell r="AN3038">
            <v>50.4</v>
          </cell>
          <cell r="AO3038">
            <v>50.4</v>
          </cell>
          <cell r="AP3038">
            <v>0</v>
          </cell>
          <cell r="AQ3038">
            <v>50.4</v>
          </cell>
          <cell r="AR3038">
            <v>1</v>
          </cell>
          <cell r="AS3038">
            <v>44621</v>
          </cell>
          <cell r="AT3038" t="str">
            <v>CO</v>
          </cell>
          <cell r="BH3038" t="str">
            <v/>
          </cell>
          <cell r="BU3038" t="str">
            <v/>
          </cell>
          <cell r="CH3038" t="str">
            <v/>
          </cell>
          <cell r="CU3038" t="str">
            <v/>
          </cell>
          <cell r="DH3038" t="str">
            <v/>
          </cell>
          <cell r="DU3038" t="str">
            <v/>
          </cell>
          <cell r="EH3038" t="str">
            <v/>
          </cell>
          <cell r="EU3038" t="str">
            <v/>
          </cell>
          <cell r="FH3038" t="str">
            <v/>
          </cell>
          <cell r="FU3038" t="str">
            <v/>
          </cell>
          <cell r="GH3038" t="str">
            <v/>
          </cell>
          <cell r="GU3038" t="str">
            <v/>
          </cell>
          <cell r="HH3038" t="str">
            <v/>
          </cell>
          <cell r="HU3038" t="str">
            <v/>
          </cell>
          <cell r="IH3038" t="str">
            <v/>
          </cell>
          <cell r="IU3038" t="str">
            <v/>
          </cell>
          <cell r="JH3038" t="str">
            <v/>
          </cell>
          <cell r="JU3038" t="str">
            <v/>
          </cell>
          <cell r="KH3038" t="str">
            <v/>
          </cell>
          <cell r="KT3038">
            <v>10.8</v>
          </cell>
          <cell r="KU3038">
            <v>10.8</v>
          </cell>
          <cell r="KV3038">
            <v>3.6</v>
          </cell>
          <cell r="KW3038">
            <v>7.2</v>
          </cell>
          <cell r="KX3038">
            <v>14.4</v>
          </cell>
          <cell r="KY3038">
            <v>7.2</v>
          </cell>
          <cell r="KZ3038">
            <v>7.2</v>
          </cell>
          <cell r="LH3038">
            <v>39.600000000000009</v>
          </cell>
          <cell r="LU3038" t="str">
            <v/>
          </cell>
          <cell r="MH3038" t="str">
            <v/>
          </cell>
          <cell r="MU3038" t="str">
            <v/>
          </cell>
          <cell r="NH3038" t="str">
            <v/>
          </cell>
          <cell r="NU3038" t="str">
            <v/>
          </cell>
          <cell r="OH3038" t="str">
            <v/>
          </cell>
          <cell r="OU3038" t="str">
            <v/>
          </cell>
        </row>
        <row r="3039">
          <cell r="C3039" t="str">
            <v>ON_PL_KORY24FL</v>
          </cell>
          <cell r="D3039" t="str">
            <v>ON_PL_KORY2</v>
          </cell>
          <cell r="E3039" t="str">
            <v>Korytnica II</v>
          </cell>
          <cell r="F3039" t="str">
            <v>Onshore</v>
          </cell>
          <cell r="G3039" t="str">
            <v>EU-NC</v>
          </cell>
          <cell r="H3039" t="str">
            <v>Polonia</v>
          </cell>
          <cell r="I3039" t="str">
            <v>Mazowieckie</v>
          </cell>
          <cell r="J3039" t="str">
            <v>Mazowieckie</v>
          </cell>
          <cell r="K3039">
            <v>52.366275000000002</v>
          </cell>
          <cell r="L3039">
            <v>21.812777780000001</v>
          </cell>
          <cell r="N3039">
            <v>1</v>
          </cell>
          <cell r="O3039">
            <v>1</v>
          </cell>
          <cell r="P3039">
            <v>0</v>
          </cell>
          <cell r="Q3039" t="str">
            <v>No</v>
          </cell>
          <cell r="R3039" t="str">
            <v>No</v>
          </cell>
          <cell r="S3039">
            <v>44389</v>
          </cell>
          <cell r="T3039">
            <v>44896</v>
          </cell>
          <cell r="U3039">
            <v>45047</v>
          </cell>
          <cell r="V3039" t="str">
            <v>14 V126-3.6</v>
          </cell>
          <cell r="W3039" t="str">
            <v>Vestas</v>
          </cell>
          <cell r="X3039" t="str">
            <v>V126</v>
          </cell>
          <cell r="Y3039">
            <v>3.6</v>
          </cell>
          <cell r="Z3039">
            <v>14</v>
          </cell>
          <cell r="AN3039">
            <v>50.4</v>
          </cell>
          <cell r="AO3039">
            <v>50.4</v>
          </cell>
          <cell r="AP3039">
            <v>0</v>
          </cell>
          <cell r="AQ3039">
            <v>50.4</v>
          </cell>
          <cell r="AR3039">
            <v>1</v>
          </cell>
          <cell r="AS3039">
            <v>44621</v>
          </cell>
          <cell r="AT3039" t="str">
            <v>FL</v>
          </cell>
          <cell r="BH3039" t="str">
            <v/>
          </cell>
          <cell r="BU3039" t="str">
            <v/>
          </cell>
          <cell r="CH3039" t="str">
            <v/>
          </cell>
          <cell r="CU3039" t="str">
            <v/>
          </cell>
          <cell r="DH3039" t="str">
            <v/>
          </cell>
          <cell r="DU3039" t="str">
            <v/>
          </cell>
          <cell r="EH3039" t="str">
            <v/>
          </cell>
          <cell r="EU3039" t="str">
            <v/>
          </cell>
          <cell r="FH3039" t="str">
            <v/>
          </cell>
          <cell r="FU3039" t="str">
            <v/>
          </cell>
          <cell r="GH3039" t="str">
            <v/>
          </cell>
          <cell r="GU3039" t="str">
            <v/>
          </cell>
          <cell r="HH3039" t="str">
            <v/>
          </cell>
          <cell r="HU3039" t="str">
            <v/>
          </cell>
          <cell r="IH3039" t="str">
            <v/>
          </cell>
          <cell r="IU3039" t="str">
            <v/>
          </cell>
          <cell r="JH3039" t="str">
            <v/>
          </cell>
          <cell r="JU3039" t="str">
            <v/>
          </cell>
          <cell r="KH3039" t="str">
            <v/>
          </cell>
          <cell r="KU3039" t="str">
            <v/>
          </cell>
          <cell r="KZ3039">
            <v>50.4</v>
          </cell>
          <cell r="LH3039">
            <v>50.4</v>
          </cell>
          <cell r="LU3039" t="str">
            <v/>
          </cell>
          <cell r="MH3039" t="str">
            <v/>
          </cell>
          <cell r="MU3039" t="str">
            <v/>
          </cell>
          <cell r="NH3039" t="str">
            <v/>
          </cell>
          <cell r="NU3039" t="str">
            <v/>
          </cell>
          <cell r="OH3039" t="str">
            <v/>
          </cell>
          <cell r="OU3039" t="str">
            <v/>
          </cell>
        </row>
        <row r="3040">
          <cell r="C3040" t="str">
            <v>ON_PL_KORY25OC</v>
          </cell>
          <cell r="D3040" t="str">
            <v>ON_PL_KORY2</v>
          </cell>
          <cell r="E3040" t="str">
            <v>Korytnica II</v>
          </cell>
          <cell r="F3040" t="str">
            <v>Onshore</v>
          </cell>
          <cell r="G3040" t="str">
            <v>EU-NC</v>
          </cell>
          <cell r="H3040" t="str">
            <v>Polonia</v>
          </cell>
          <cell r="I3040" t="str">
            <v>Mazowieckie</v>
          </cell>
          <cell r="J3040" t="str">
            <v>Mazowieckie</v>
          </cell>
          <cell r="K3040">
            <v>52.366275000000002</v>
          </cell>
          <cell r="L3040">
            <v>21.812777780000001</v>
          </cell>
          <cell r="N3040">
            <v>1</v>
          </cell>
          <cell r="O3040">
            <v>1</v>
          </cell>
          <cell r="P3040">
            <v>0</v>
          </cell>
          <cell r="Q3040" t="str">
            <v>No</v>
          </cell>
          <cell r="R3040" t="str">
            <v>No</v>
          </cell>
          <cell r="S3040">
            <v>44389</v>
          </cell>
          <cell r="T3040">
            <v>44896</v>
          </cell>
          <cell r="U3040">
            <v>45047</v>
          </cell>
          <cell r="V3040" t="str">
            <v>14 V126-3.6</v>
          </cell>
          <cell r="W3040" t="str">
            <v>Vestas</v>
          </cell>
          <cell r="X3040" t="str">
            <v>V126</v>
          </cell>
          <cell r="Y3040">
            <v>3.6</v>
          </cell>
          <cell r="Z3040">
            <v>14</v>
          </cell>
          <cell r="AN3040">
            <v>50.4</v>
          </cell>
          <cell r="AO3040">
            <v>50.4</v>
          </cell>
          <cell r="AP3040">
            <v>0</v>
          </cell>
          <cell r="AQ3040">
            <v>50.4</v>
          </cell>
          <cell r="AR3040">
            <v>1</v>
          </cell>
          <cell r="AS3040">
            <v>44621</v>
          </cell>
          <cell r="AT3040" t="str">
            <v>OC</v>
          </cell>
          <cell r="BH3040" t="str">
            <v/>
          </cell>
          <cell r="BU3040" t="str">
            <v/>
          </cell>
          <cell r="CH3040" t="str">
            <v/>
          </cell>
          <cell r="CU3040" t="str">
            <v/>
          </cell>
          <cell r="DH3040" t="str">
            <v/>
          </cell>
          <cell r="DU3040" t="str">
            <v/>
          </cell>
          <cell r="EH3040" t="str">
            <v/>
          </cell>
          <cell r="EU3040" t="str">
            <v/>
          </cell>
          <cell r="FH3040" t="str">
            <v/>
          </cell>
          <cell r="FU3040" t="str">
            <v/>
          </cell>
          <cell r="GH3040" t="str">
            <v/>
          </cell>
          <cell r="GU3040" t="str">
            <v/>
          </cell>
          <cell r="HH3040" t="str">
            <v/>
          </cell>
          <cell r="HU3040" t="str">
            <v/>
          </cell>
          <cell r="IH3040" t="str">
            <v/>
          </cell>
          <cell r="IU3040" t="str">
            <v/>
          </cell>
          <cell r="JH3040" t="str">
            <v/>
          </cell>
          <cell r="JU3040" t="str">
            <v/>
          </cell>
          <cell r="KH3040" t="str">
            <v/>
          </cell>
          <cell r="KU3040" t="str">
            <v/>
          </cell>
          <cell r="KZ3040">
            <v>50.4</v>
          </cell>
          <cell r="LH3040">
            <v>50.4</v>
          </cell>
          <cell r="LU3040" t="str">
            <v/>
          </cell>
          <cell r="MH3040" t="str">
            <v/>
          </cell>
          <cell r="MU3040" t="str">
            <v/>
          </cell>
          <cell r="NH3040" t="str">
            <v/>
          </cell>
          <cell r="NU3040" t="str">
            <v/>
          </cell>
          <cell r="OH3040" t="str">
            <v/>
          </cell>
          <cell r="OU3040" t="str">
            <v/>
          </cell>
        </row>
        <row r="3041">
          <cell r="C3041" t="str">
            <v>HY_ES_ALBEN1IN</v>
          </cell>
          <cell r="D3041" t="str">
            <v>HY_ES_ALBEN</v>
          </cell>
          <cell r="E3041" t="str">
            <v>Albentosa</v>
          </cell>
          <cell r="F3041" t="str">
            <v>Hydroelectric</v>
          </cell>
          <cell r="G3041" t="str">
            <v>HYDROELECTRIC</v>
          </cell>
          <cell r="H3041" t="str">
            <v>España</v>
          </cell>
          <cell r="I3041" t="str">
            <v>Aragón</v>
          </cell>
          <cell r="J3041" t="str">
            <v>Teruel</v>
          </cell>
          <cell r="N3041">
            <v>0</v>
          </cell>
          <cell r="O3041">
            <v>0</v>
          </cell>
          <cell r="P3041">
            <v>0</v>
          </cell>
          <cell r="Q3041" t="str">
            <v>No</v>
          </cell>
          <cell r="R3041" t="str">
            <v>No</v>
          </cell>
          <cell r="S3041">
            <v>32874</v>
          </cell>
          <cell r="T3041" t="str">
            <v>2002</v>
          </cell>
          <cell r="U3041" t="str">
            <v>2002</v>
          </cell>
          <cell r="V3041" t="str">
            <v>-</v>
          </cell>
          <cell r="AN3041">
            <v>12</v>
          </cell>
          <cell r="AO3041">
            <v>0</v>
          </cell>
          <cell r="AP3041">
            <v>0</v>
          </cell>
          <cell r="AQ3041">
            <v>0</v>
          </cell>
          <cell r="AR3041" t="str">
            <v>-</v>
          </cell>
          <cell r="AS3041" t="str">
            <v>-</v>
          </cell>
          <cell r="AT3041" t="str">
            <v>IN</v>
          </cell>
          <cell r="AU3041">
            <v>12</v>
          </cell>
          <cell r="BH3041" t="str">
            <v/>
          </cell>
          <cell r="BU3041" t="str">
            <v/>
          </cell>
          <cell r="CH3041" t="str">
            <v/>
          </cell>
          <cell r="CU3041" t="str">
            <v/>
          </cell>
          <cell r="DH3041" t="str">
            <v/>
          </cell>
          <cell r="DU3041" t="str">
            <v/>
          </cell>
          <cell r="EH3041" t="str">
            <v/>
          </cell>
          <cell r="EU3041" t="str">
            <v/>
          </cell>
          <cell r="FH3041" t="str">
            <v/>
          </cell>
          <cell r="FU3041" t="str">
            <v/>
          </cell>
          <cell r="GH3041" t="str">
            <v/>
          </cell>
          <cell r="GU3041" t="str">
            <v/>
          </cell>
          <cell r="HH3041" t="str">
            <v/>
          </cell>
          <cell r="HU3041" t="str">
            <v/>
          </cell>
          <cell r="IH3041" t="str">
            <v/>
          </cell>
          <cell r="IU3041" t="str">
            <v/>
          </cell>
          <cell r="JH3041" t="str">
            <v/>
          </cell>
          <cell r="JU3041" t="str">
            <v/>
          </cell>
          <cell r="KE3041">
            <v>-12</v>
          </cell>
          <cell r="KH3041">
            <v>-12</v>
          </cell>
          <cell r="KU3041" t="str">
            <v/>
          </cell>
          <cell r="LH3041" t="str">
            <v/>
          </cell>
          <cell r="LU3041" t="str">
            <v/>
          </cell>
          <cell r="MH3041" t="str">
            <v/>
          </cell>
          <cell r="MU3041" t="str">
            <v/>
          </cell>
          <cell r="NH3041" t="str">
            <v/>
          </cell>
          <cell r="NU3041" t="str">
            <v/>
          </cell>
          <cell r="OH3041" t="str">
            <v/>
          </cell>
          <cell r="OU3041" t="str">
            <v/>
          </cell>
        </row>
        <row r="3042">
          <cell r="C3042" t="str">
            <v>HY_ES_ALBEN2OP</v>
          </cell>
          <cell r="D3042" t="str">
            <v>HY_ES_ALBEN</v>
          </cell>
          <cell r="E3042" t="str">
            <v>Albentosa</v>
          </cell>
          <cell r="F3042" t="str">
            <v>Hydroelectric</v>
          </cell>
          <cell r="G3042" t="str">
            <v>HYDROELECTRIC</v>
          </cell>
          <cell r="H3042" t="str">
            <v>España</v>
          </cell>
          <cell r="I3042" t="str">
            <v>Aragón</v>
          </cell>
          <cell r="J3042" t="str">
            <v>Teruel</v>
          </cell>
          <cell r="N3042">
            <v>0</v>
          </cell>
          <cell r="O3042">
            <v>0</v>
          </cell>
          <cell r="P3042">
            <v>0</v>
          </cell>
          <cell r="Q3042" t="str">
            <v>No</v>
          </cell>
          <cell r="R3042" t="str">
            <v>No</v>
          </cell>
          <cell r="S3042">
            <v>32874</v>
          </cell>
          <cell r="T3042" t="str">
            <v>2002</v>
          </cell>
          <cell r="U3042" t="str">
            <v>2002</v>
          </cell>
          <cell r="V3042" t="str">
            <v>-</v>
          </cell>
          <cell r="AN3042">
            <v>12</v>
          </cell>
          <cell r="AO3042">
            <v>0</v>
          </cell>
          <cell r="AP3042">
            <v>0</v>
          </cell>
          <cell r="AQ3042">
            <v>0</v>
          </cell>
          <cell r="AR3042" t="str">
            <v>-</v>
          </cell>
          <cell r="AS3042" t="str">
            <v>-</v>
          </cell>
          <cell r="AT3042" t="str">
            <v>OP</v>
          </cell>
          <cell r="AU3042">
            <v>12</v>
          </cell>
          <cell r="BH3042" t="str">
            <v/>
          </cell>
          <cell r="BU3042" t="str">
            <v/>
          </cell>
          <cell r="CH3042" t="str">
            <v/>
          </cell>
          <cell r="CU3042" t="str">
            <v/>
          </cell>
          <cell r="DH3042" t="str">
            <v/>
          </cell>
          <cell r="DU3042" t="str">
            <v/>
          </cell>
          <cell r="EH3042" t="str">
            <v/>
          </cell>
          <cell r="EU3042" t="str">
            <v/>
          </cell>
          <cell r="FH3042" t="str">
            <v/>
          </cell>
          <cell r="FU3042" t="str">
            <v/>
          </cell>
          <cell r="GH3042" t="str">
            <v/>
          </cell>
          <cell r="GU3042" t="str">
            <v/>
          </cell>
          <cell r="HH3042" t="str">
            <v/>
          </cell>
          <cell r="HU3042" t="str">
            <v/>
          </cell>
          <cell r="IH3042" t="str">
            <v/>
          </cell>
          <cell r="IU3042" t="str">
            <v/>
          </cell>
          <cell r="JH3042" t="str">
            <v/>
          </cell>
          <cell r="JU3042" t="str">
            <v/>
          </cell>
          <cell r="KE3042">
            <v>-12</v>
          </cell>
          <cell r="KH3042">
            <v>-12</v>
          </cell>
          <cell r="KU3042" t="str">
            <v/>
          </cell>
          <cell r="LH3042" t="str">
            <v/>
          </cell>
          <cell r="LU3042" t="str">
            <v/>
          </cell>
          <cell r="MH3042" t="str">
            <v/>
          </cell>
          <cell r="MU3042" t="str">
            <v/>
          </cell>
          <cell r="NH3042" t="str">
            <v/>
          </cell>
          <cell r="NU3042" t="str">
            <v/>
          </cell>
          <cell r="OH3042" t="str">
            <v/>
          </cell>
          <cell r="OU3042" t="str">
            <v/>
          </cell>
        </row>
        <row r="3043">
          <cell r="C3043" t="str">
            <v>HY_ES_ALBEN3CO</v>
          </cell>
          <cell r="D3043" t="str">
            <v>HY_ES_ALBEN</v>
          </cell>
          <cell r="E3043" t="str">
            <v>Albentosa</v>
          </cell>
          <cell r="F3043" t="str">
            <v>Hydroelectric</v>
          </cell>
          <cell r="G3043" t="str">
            <v>HYDROELECTRIC</v>
          </cell>
          <cell r="H3043" t="str">
            <v>España</v>
          </cell>
          <cell r="I3043" t="str">
            <v>Aragón</v>
          </cell>
          <cell r="J3043" t="str">
            <v>Teruel</v>
          </cell>
          <cell r="N3043">
            <v>0</v>
          </cell>
          <cell r="O3043">
            <v>0</v>
          </cell>
          <cell r="P3043">
            <v>0</v>
          </cell>
          <cell r="Q3043" t="str">
            <v>No</v>
          </cell>
          <cell r="R3043" t="str">
            <v>No</v>
          </cell>
          <cell r="S3043">
            <v>32874</v>
          </cell>
          <cell r="T3043" t="str">
            <v>2002</v>
          </cell>
          <cell r="U3043" t="str">
            <v>2002</v>
          </cell>
          <cell r="V3043" t="str">
            <v>-</v>
          </cell>
          <cell r="AN3043">
            <v>12</v>
          </cell>
          <cell r="AO3043">
            <v>0</v>
          </cell>
          <cell r="AP3043">
            <v>0</v>
          </cell>
          <cell r="AQ3043">
            <v>0</v>
          </cell>
          <cell r="AR3043" t="str">
            <v>-</v>
          </cell>
          <cell r="AS3043" t="str">
            <v>-</v>
          </cell>
          <cell r="AT3043" t="str">
            <v>CO</v>
          </cell>
          <cell r="AU3043">
            <v>12</v>
          </cell>
          <cell r="BH3043" t="str">
            <v/>
          </cell>
          <cell r="BU3043" t="str">
            <v/>
          </cell>
          <cell r="CH3043" t="str">
            <v/>
          </cell>
          <cell r="CU3043" t="str">
            <v/>
          </cell>
          <cell r="DH3043" t="str">
            <v/>
          </cell>
          <cell r="DU3043" t="str">
            <v/>
          </cell>
          <cell r="EH3043" t="str">
            <v/>
          </cell>
          <cell r="EU3043" t="str">
            <v/>
          </cell>
          <cell r="FH3043" t="str">
            <v/>
          </cell>
          <cell r="FU3043" t="str">
            <v/>
          </cell>
          <cell r="GH3043" t="str">
            <v/>
          </cell>
          <cell r="GU3043" t="str">
            <v/>
          </cell>
          <cell r="HH3043" t="str">
            <v/>
          </cell>
          <cell r="HU3043" t="str">
            <v/>
          </cell>
          <cell r="IH3043" t="str">
            <v/>
          </cell>
          <cell r="IU3043" t="str">
            <v/>
          </cell>
          <cell r="JH3043" t="str">
            <v/>
          </cell>
          <cell r="JU3043" t="str">
            <v/>
          </cell>
          <cell r="KE3043">
            <v>-12</v>
          </cell>
          <cell r="KH3043">
            <v>-12</v>
          </cell>
          <cell r="KU3043" t="str">
            <v/>
          </cell>
          <cell r="LH3043" t="str">
            <v/>
          </cell>
          <cell r="LU3043" t="str">
            <v/>
          </cell>
          <cell r="MH3043" t="str">
            <v/>
          </cell>
          <cell r="MU3043" t="str">
            <v/>
          </cell>
          <cell r="NH3043" t="str">
            <v/>
          </cell>
          <cell r="NU3043" t="str">
            <v/>
          </cell>
          <cell r="OH3043" t="str">
            <v/>
          </cell>
          <cell r="OU3043" t="str">
            <v/>
          </cell>
        </row>
        <row r="3044">
          <cell r="C3044" t="str">
            <v>HY_ES_ALBEN4FL</v>
          </cell>
          <cell r="D3044" t="str">
            <v>HY_ES_ALBEN</v>
          </cell>
          <cell r="E3044" t="str">
            <v>Albentosa</v>
          </cell>
          <cell r="F3044" t="str">
            <v>Hydroelectric</v>
          </cell>
          <cell r="G3044" t="str">
            <v>HYDROELECTRIC</v>
          </cell>
          <cell r="H3044" t="str">
            <v>España</v>
          </cell>
          <cell r="I3044" t="str">
            <v>Aragón</v>
          </cell>
          <cell r="J3044" t="str">
            <v>Teruel</v>
          </cell>
          <cell r="N3044">
            <v>0</v>
          </cell>
          <cell r="O3044">
            <v>0</v>
          </cell>
          <cell r="P3044">
            <v>0</v>
          </cell>
          <cell r="Q3044" t="str">
            <v>No</v>
          </cell>
          <cell r="R3044" t="str">
            <v>No</v>
          </cell>
          <cell r="S3044">
            <v>32874</v>
          </cell>
          <cell r="T3044" t="str">
            <v>2002</v>
          </cell>
          <cell r="U3044" t="str">
            <v>2002</v>
          </cell>
          <cell r="V3044" t="str">
            <v>-</v>
          </cell>
          <cell r="AN3044">
            <v>12</v>
          </cell>
          <cell r="AO3044">
            <v>0</v>
          </cell>
          <cell r="AP3044">
            <v>0</v>
          </cell>
          <cell r="AQ3044">
            <v>0</v>
          </cell>
          <cell r="AR3044" t="str">
            <v>-</v>
          </cell>
          <cell r="AS3044" t="str">
            <v>-</v>
          </cell>
          <cell r="AT3044" t="str">
            <v>FL</v>
          </cell>
          <cell r="AU3044">
            <v>12</v>
          </cell>
          <cell r="BH3044" t="str">
            <v/>
          </cell>
          <cell r="BU3044" t="str">
            <v/>
          </cell>
          <cell r="CH3044" t="str">
            <v/>
          </cell>
          <cell r="CU3044" t="str">
            <v/>
          </cell>
          <cell r="DH3044" t="str">
            <v/>
          </cell>
          <cell r="DU3044" t="str">
            <v/>
          </cell>
          <cell r="EH3044" t="str">
            <v/>
          </cell>
          <cell r="EU3044" t="str">
            <v/>
          </cell>
          <cell r="FH3044" t="str">
            <v/>
          </cell>
          <cell r="FU3044" t="str">
            <v/>
          </cell>
          <cell r="GH3044" t="str">
            <v/>
          </cell>
          <cell r="GU3044" t="str">
            <v/>
          </cell>
          <cell r="HH3044" t="str">
            <v/>
          </cell>
          <cell r="HU3044" t="str">
            <v/>
          </cell>
          <cell r="IH3044" t="str">
            <v/>
          </cell>
          <cell r="IU3044" t="str">
            <v/>
          </cell>
          <cell r="JH3044" t="str">
            <v/>
          </cell>
          <cell r="JU3044" t="str">
            <v/>
          </cell>
          <cell r="KE3044">
            <v>-12</v>
          </cell>
          <cell r="KH3044">
            <v>-12</v>
          </cell>
          <cell r="KU3044" t="str">
            <v/>
          </cell>
          <cell r="LH3044" t="str">
            <v/>
          </cell>
          <cell r="LU3044" t="str">
            <v/>
          </cell>
          <cell r="MH3044" t="str">
            <v/>
          </cell>
          <cell r="MU3044" t="str">
            <v/>
          </cell>
          <cell r="NH3044" t="str">
            <v/>
          </cell>
          <cell r="NU3044" t="str">
            <v/>
          </cell>
          <cell r="OH3044" t="str">
            <v/>
          </cell>
          <cell r="OU3044" t="str">
            <v/>
          </cell>
        </row>
        <row r="3045">
          <cell r="C3045" t="str">
            <v>HY_ES_ALBEN5OC</v>
          </cell>
          <cell r="D3045" t="str">
            <v>HY_ES_ALBEN</v>
          </cell>
          <cell r="E3045" t="str">
            <v>Albentosa</v>
          </cell>
          <cell r="F3045" t="str">
            <v>Hydroelectric</v>
          </cell>
          <cell r="G3045" t="str">
            <v>HYDROELECTRIC</v>
          </cell>
          <cell r="H3045" t="str">
            <v>España</v>
          </cell>
          <cell r="I3045" t="str">
            <v>Aragón</v>
          </cell>
          <cell r="J3045" t="str">
            <v>Teruel</v>
          </cell>
          <cell r="N3045">
            <v>0</v>
          </cell>
          <cell r="O3045">
            <v>0</v>
          </cell>
          <cell r="P3045">
            <v>0</v>
          </cell>
          <cell r="Q3045" t="str">
            <v>No</v>
          </cell>
          <cell r="R3045" t="str">
            <v>No</v>
          </cell>
          <cell r="S3045">
            <v>32874</v>
          </cell>
          <cell r="T3045" t="str">
            <v>2002</v>
          </cell>
          <cell r="U3045" t="str">
            <v>2002</v>
          </cell>
          <cell r="V3045" t="str">
            <v>-</v>
          </cell>
          <cell r="AN3045">
            <v>12</v>
          </cell>
          <cell r="AO3045">
            <v>0</v>
          </cell>
          <cell r="AP3045">
            <v>0</v>
          </cell>
          <cell r="AQ3045">
            <v>0</v>
          </cell>
          <cell r="AR3045" t="str">
            <v>-</v>
          </cell>
          <cell r="AS3045" t="str">
            <v>-</v>
          </cell>
          <cell r="AT3045" t="str">
            <v>OC</v>
          </cell>
          <cell r="AU3045">
            <v>12</v>
          </cell>
          <cell r="BH3045" t="str">
            <v/>
          </cell>
          <cell r="BU3045" t="str">
            <v/>
          </cell>
          <cell r="CH3045" t="str">
            <v/>
          </cell>
          <cell r="CU3045" t="str">
            <v/>
          </cell>
          <cell r="DH3045" t="str">
            <v/>
          </cell>
          <cell r="DU3045" t="str">
            <v/>
          </cell>
          <cell r="EH3045" t="str">
            <v/>
          </cell>
          <cell r="EU3045" t="str">
            <v/>
          </cell>
          <cell r="FH3045" t="str">
            <v/>
          </cell>
          <cell r="FU3045" t="str">
            <v/>
          </cell>
          <cell r="GH3045" t="str">
            <v/>
          </cell>
          <cell r="GU3045" t="str">
            <v/>
          </cell>
          <cell r="HH3045" t="str">
            <v/>
          </cell>
          <cell r="HU3045" t="str">
            <v/>
          </cell>
          <cell r="IH3045" t="str">
            <v/>
          </cell>
          <cell r="IU3045" t="str">
            <v/>
          </cell>
          <cell r="JH3045" t="str">
            <v/>
          </cell>
          <cell r="JU3045" t="str">
            <v/>
          </cell>
          <cell r="KE3045">
            <v>-12</v>
          </cell>
          <cell r="KH3045">
            <v>-12</v>
          </cell>
          <cell r="KU3045" t="str">
            <v/>
          </cell>
          <cell r="LH3045" t="str">
            <v/>
          </cell>
          <cell r="LU3045" t="str">
            <v/>
          </cell>
          <cell r="MH3045" t="str">
            <v/>
          </cell>
          <cell r="MU3045" t="str">
            <v/>
          </cell>
          <cell r="NH3045" t="str">
            <v/>
          </cell>
          <cell r="NU3045" t="str">
            <v/>
          </cell>
          <cell r="OH3045" t="str">
            <v/>
          </cell>
          <cell r="OU3045" t="str">
            <v/>
          </cell>
        </row>
        <row r="3046">
          <cell r="C3046" t="str">
            <v>HY_ES_CONTRM1IN</v>
          </cell>
          <cell r="D3046" t="str">
            <v>HY_ES_CONTRM</v>
          </cell>
          <cell r="E3046" t="str">
            <v>Contreras Mirasol</v>
          </cell>
          <cell r="F3046" t="str">
            <v>Hydroelectric</v>
          </cell>
          <cell r="G3046" t="str">
            <v>HYDROELECTRIC</v>
          </cell>
          <cell r="H3046" t="str">
            <v>España</v>
          </cell>
          <cell r="I3046" t="str">
            <v>Castilla La Mancha</v>
          </cell>
          <cell r="J3046" t="str">
            <v>Cuenca</v>
          </cell>
          <cell r="N3046">
            <v>0</v>
          </cell>
          <cell r="O3046">
            <v>0</v>
          </cell>
          <cell r="P3046">
            <v>0</v>
          </cell>
          <cell r="Q3046" t="str">
            <v>No</v>
          </cell>
          <cell r="R3046" t="str">
            <v>No</v>
          </cell>
          <cell r="S3046">
            <v>32874</v>
          </cell>
          <cell r="T3046" t="str">
            <v>2002</v>
          </cell>
          <cell r="U3046" t="str">
            <v>2002</v>
          </cell>
          <cell r="V3046" t="str">
            <v>-</v>
          </cell>
          <cell r="AN3046">
            <v>1.01</v>
          </cell>
          <cell r="AO3046">
            <v>0</v>
          </cell>
          <cell r="AP3046">
            <v>0</v>
          </cell>
          <cell r="AQ3046">
            <v>0</v>
          </cell>
          <cell r="AR3046" t="str">
            <v>-</v>
          </cell>
          <cell r="AS3046" t="str">
            <v>-</v>
          </cell>
          <cell r="AT3046" t="str">
            <v>IN</v>
          </cell>
          <cell r="AU3046">
            <v>1.01</v>
          </cell>
          <cell r="BH3046" t="str">
            <v/>
          </cell>
          <cell r="BU3046" t="str">
            <v/>
          </cell>
          <cell r="CH3046" t="str">
            <v/>
          </cell>
          <cell r="CU3046" t="str">
            <v/>
          </cell>
          <cell r="DH3046" t="str">
            <v/>
          </cell>
          <cell r="DU3046" t="str">
            <v/>
          </cell>
          <cell r="EH3046" t="str">
            <v/>
          </cell>
          <cell r="EU3046" t="str">
            <v/>
          </cell>
          <cell r="FH3046" t="str">
            <v/>
          </cell>
          <cell r="FU3046" t="str">
            <v/>
          </cell>
          <cell r="GH3046" t="str">
            <v/>
          </cell>
          <cell r="GU3046" t="str">
            <v/>
          </cell>
          <cell r="HH3046" t="str">
            <v/>
          </cell>
          <cell r="HU3046" t="str">
            <v/>
          </cell>
          <cell r="IH3046" t="str">
            <v/>
          </cell>
          <cell r="IU3046" t="str">
            <v/>
          </cell>
          <cell r="JH3046" t="str">
            <v/>
          </cell>
          <cell r="JU3046" t="str">
            <v/>
          </cell>
          <cell r="KE3046">
            <v>-1.01</v>
          </cell>
          <cell r="KH3046">
            <v>-1.01</v>
          </cell>
          <cell r="KU3046" t="str">
            <v/>
          </cell>
          <cell r="LH3046" t="str">
            <v/>
          </cell>
          <cell r="LU3046" t="str">
            <v/>
          </cell>
          <cell r="MH3046" t="str">
            <v/>
          </cell>
          <cell r="MU3046" t="str">
            <v/>
          </cell>
          <cell r="NH3046" t="str">
            <v/>
          </cell>
          <cell r="NU3046" t="str">
            <v/>
          </cell>
          <cell r="OH3046" t="str">
            <v/>
          </cell>
          <cell r="OU3046" t="str">
            <v/>
          </cell>
        </row>
        <row r="3047">
          <cell r="C3047" t="str">
            <v>HY_ES_CONTRM2OP</v>
          </cell>
          <cell r="D3047" t="str">
            <v>HY_ES_CONTRM</v>
          </cell>
          <cell r="E3047" t="str">
            <v>Contreras Mirasol</v>
          </cell>
          <cell r="F3047" t="str">
            <v>Hydroelectric</v>
          </cell>
          <cell r="G3047" t="str">
            <v>HYDROELECTRIC</v>
          </cell>
          <cell r="H3047" t="str">
            <v>España</v>
          </cell>
          <cell r="I3047" t="str">
            <v>Castilla La Mancha</v>
          </cell>
          <cell r="J3047" t="str">
            <v>Cuenca</v>
          </cell>
          <cell r="N3047">
            <v>0</v>
          </cell>
          <cell r="O3047">
            <v>0</v>
          </cell>
          <cell r="P3047">
            <v>0</v>
          </cell>
          <cell r="Q3047" t="str">
            <v>No</v>
          </cell>
          <cell r="R3047" t="str">
            <v>No</v>
          </cell>
          <cell r="S3047">
            <v>32874</v>
          </cell>
          <cell r="T3047" t="str">
            <v>2002</v>
          </cell>
          <cell r="U3047" t="str">
            <v>2002</v>
          </cell>
          <cell r="V3047" t="str">
            <v>-</v>
          </cell>
          <cell r="AN3047">
            <v>1.01</v>
          </cell>
          <cell r="AO3047">
            <v>0</v>
          </cell>
          <cell r="AP3047">
            <v>0</v>
          </cell>
          <cell r="AQ3047">
            <v>0</v>
          </cell>
          <cell r="AR3047" t="str">
            <v>-</v>
          </cell>
          <cell r="AS3047" t="str">
            <v>-</v>
          </cell>
          <cell r="AT3047" t="str">
            <v>OP</v>
          </cell>
          <cell r="AU3047">
            <v>1.01</v>
          </cell>
          <cell r="BH3047" t="str">
            <v/>
          </cell>
          <cell r="BU3047" t="str">
            <v/>
          </cell>
          <cell r="CH3047" t="str">
            <v/>
          </cell>
          <cell r="CU3047" t="str">
            <v/>
          </cell>
          <cell r="DH3047" t="str">
            <v/>
          </cell>
          <cell r="DU3047" t="str">
            <v/>
          </cell>
          <cell r="EH3047" t="str">
            <v/>
          </cell>
          <cell r="EU3047" t="str">
            <v/>
          </cell>
          <cell r="FH3047" t="str">
            <v/>
          </cell>
          <cell r="FU3047" t="str">
            <v/>
          </cell>
          <cell r="GH3047" t="str">
            <v/>
          </cell>
          <cell r="GU3047" t="str">
            <v/>
          </cell>
          <cell r="HH3047" t="str">
            <v/>
          </cell>
          <cell r="HU3047" t="str">
            <v/>
          </cell>
          <cell r="IH3047" t="str">
            <v/>
          </cell>
          <cell r="IU3047" t="str">
            <v/>
          </cell>
          <cell r="JH3047" t="str">
            <v/>
          </cell>
          <cell r="JU3047" t="str">
            <v/>
          </cell>
          <cell r="KE3047">
            <v>-1.01</v>
          </cell>
          <cell r="KH3047">
            <v>-1.01</v>
          </cell>
          <cell r="KU3047" t="str">
            <v/>
          </cell>
          <cell r="LH3047" t="str">
            <v/>
          </cell>
          <cell r="LU3047" t="str">
            <v/>
          </cell>
          <cell r="MH3047" t="str">
            <v/>
          </cell>
          <cell r="MU3047" t="str">
            <v/>
          </cell>
          <cell r="NH3047" t="str">
            <v/>
          </cell>
          <cell r="NU3047" t="str">
            <v/>
          </cell>
          <cell r="OH3047" t="str">
            <v/>
          </cell>
          <cell r="OU3047" t="str">
            <v/>
          </cell>
        </row>
        <row r="3048">
          <cell r="C3048" t="str">
            <v>HY_ES_CONTRM3CO</v>
          </cell>
          <cell r="D3048" t="str">
            <v>HY_ES_CONTRM</v>
          </cell>
          <cell r="E3048" t="str">
            <v>Contreras Mirasol</v>
          </cell>
          <cell r="F3048" t="str">
            <v>Hydroelectric</v>
          </cell>
          <cell r="G3048" t="str">
            <v>HYDROELECTRIC</v>
          </cell>
          <cell r="H3048" t="str">
            <v>España</v>
          </cell>
          <cell r="I3048" t="str">
            <v>Castilla La Mancha</v>
          </cell>
          <cell r="J3048" t="str">
            <v>Cuenca</v>
          </cell>
          <cell r="N3048">
            <v>0</v>
          </cell>
          <cell r="O3048">
            <v>0</v>
          </cell>
          <cell r="P3048">
            <v>0</v>
          </cell>
          <cell r="Q3048" t="str">
            <v>No</v>
          </cell>
          <cell r="R3048" t="str">
            <v>No</v>
          </cell>
          <cell r="S3048">
            <v>32874</v>
          </cell>
          <cell r="T3048" t="str">
            <v>2002</v>
          </cell>
          <cell r="U3048" t="str">
            <v>2002</v>
          </cell>
          <cell r="V3048" t="str">
            <v>-</v>
          </cell>
          <cell r="AN3048">
            <v>1.01</v>
          </cell>
          <cell r="AO3048">
            <v>0</v>
          </cell>
          <cell r="AP3048">
            <v>0</v>
          </cell>
          <cell r="AQ3048">
            <v>0</v>
          </cell>
          <cell r="AR3048" t="str">
            <v>-</v>
          </cell>
          <cell r="AS3048" t="str">
            <v>-</v>
          </cell>
          <cell r="AT3048" t="str">
            <v>CO</v>
          </cell>
          <cell r="AU3048">
            <v>1.01</v>
          </cell>
          <cell r="BH3048" t="str">
            <v/>
          </cell>
          <cell r="BU3048" t="str">
            <v/>
          </cell>
          <cell r="CH3048" t="str">
            <v/>
          </cell>
          <cell r="CU3048" t="str">
            <v/>
          </cell>
          <cell r="DH3048" t="str">
            <v/>
          </cell>
          <cell r="DU3048" t="str">
            <v/>
          </cell>
          <cell r="EH3048" t="str">
            <v/>
          </cell>
          <cell r="EU3048" t="str">
            <v/>
          </cell>
          <cell r="FH3048" t="str">
            <v/>
          </cell>
          <cell r="FU3048" t="str">
            <v/>
          </cell>
          <cell r="GH3048" t="str">
            <v/>
          </cell>
          <cell r="GU3048" t="str">
            <v/>
          </cell>
          <cell r="HH3048" t="str">
            <v/>
          </cell>
          <cell r="HU3048" t="str">
            <v/>
          </cell>
          <cell r="IH3048" t="str">
            <v/>
          </cell>
          <cell r="IU3048" t="str">
            <v/>
          </cell>
          <cell r="JH3048" t="str">
            <v/>
          </cell>
          <cell r="JU3048" t="str">
            <v/>
          </cell>
          <cell r="KE3048">
            <v>-1.01</v>
          </cell>
          <cell r="KH3048">
            <v>-1.01</v>
          </cell>
          <cell r="KU3048" t="str">
            <v/>
          </cell>
          <cell r="LH3048" t="str">
            <v/>
          </cell>
          <cell r="LU3048" t="str">
            <v/>
          </cell>
          <cell r="MH3048" t="str">
            <v/>
          </cell>
          <cell r="MU3048" t="str">
            <v/>
          </cell>
          <cell r="NH3048" t="str">
            <v/>
          </cell>
          <cell r="NU3048" t="str">
            <v/>
          </cell>
          <cell r="OH3048" t="str">
            <v/>
          </cell>
          <cell r="OU3048" t="str">
            <v/>
          </cell>
        </row>
        <row r="3049">
          <cell r="C3049" t="str">
            <v>HY_ES_CONTRM4FL</v>
          </cell>
          <cell r="D3049" t="str">
            <v>HY_ES_CONTRM</v>
          </cell>
          <cell r="E3049" t="str">
            <v>Contreras Mirasol</v>
          </cell>
          <cell r="F3049" t="str">
            <v>Hydroelectric</v>
          </cell>
          <cell r="G3049" t="str">
            <v>HYDROELECTRIC</v>
          </cell>
          <cell r="H3049" t="str">
            <v>España</v>
          </cell>
          <cell r="I3049" t="str">
            <v>Castilla La Mancha</v>
          </cell>
          <cell r="J3049" t="str">
            <v>Cuenca</v>
          </cell>
          <cell r="N3049">
            <v>0</v>
          </cell>
          <cell r="O3049">
            <v>0</v>
          </cell>
          <cell r="P3049">
            <v>0</v>
          </cell>
          <cell r="Q3049" t="str">
            <v>No</v>
          </cell>
          <cell r="R3049" t="str">
            <v>No</v>
          </cell>
          <cell r="S3049">
            <v>32874</v>
          </cell>
          <cell r="T3049" t="str">
            <v>2002</v>
          </cell>
          <cell r="U3049" t="str">
            <v>2002</v>
          </cell>
          <cell r="V3049" t="str">
            <v>-</v>
          </cell>
          <cell r="AN3049">
            <v>1.01</v>
          </cell>
          <cell r="AO3049">
            <v>0</v>
          </cell>
          <cell r="AP3049">
            <v>0</v>
          </cell>
          <cell r="AQ3049">
            <v>0</v>
          </cell>
          <cell r="AR3049" t="str">
            <v>-</v>
          </cell>
          <cell r="AS3049" t="str">
            <v>-</v>
          </cell>
          <cell r="AT3049" t="str">
            <v>FL</v>
          </cell>
          <cell r="AU3049">
            <v>1.01</v>
          </cell>
          <cell r="BH3049" t="str">
            <v/>
          </cell>
          <cell r="BU3049" t="str">
            <v/>
          </cell>
          <cell r="CH3049" t="str">
            <v/>
          </cell>
          <cell r="CU3049" t="str">
            <v/>
          </cell>
          <cell r="DH3049" t="str">
            <v/>
          </cell>
          <cell r="DU3049" t="str">
            <v/>
          </cell>
          <cell r="EH3049" t="str">
            <v/>
          </cell>
          <cell r="EU3049" t="str">
            <v/>
          </cell>
          <cell r="FH3049" t="str">
            <v/>
          </cell>
          <cell r="FU3049" t="str">
            <v/>
          </cell>
          <cell r="GH3049" t="str">
            <v/>
          </cell>
          <cell r="GU3049" t="str">
            <v/>
          </cell>
          <cell r="HH3049" t="str">
            <v/>
          </cell>
          <cell r="HU3049" t="str">
            <v/>
          </cell>
          <cell r="IH3049" t="str">
            <v/>
          </cell>
          <cell r="IU3049" t="str">
            <v/>
          </cell>
          <cell r="JH3049" t="str">
            <v/>
          </cell>
          <cell r="JU3049" t="str">
            <v/>
          </cell>
          <cell r="KE3049">
            <v>-1.01</v>
          </cell>
          <cell r="KH3049">
            <v>-1.01</v>
          </cell>
          <cell r="KU3049" t="str">
            <v/>
          </cell>
          <cell r="LH3049" t="str">
            <v/>
          </cell>
          <cell r="LU3049" t="str">
            <v/>
          </cell>
          <cell r="MH3049" t="str">
            <v/>
          </cell>
          <cell r="MU3049" t="str">
            <v/>
          </cell>
          <cell r="NH3049" t="str">
            <v/>
          </cell>
          <cell r="NU3049" t="str">
            <v/>
          </cell>
          <cell r="OH3049" t="str">
            <v/>
          </cell>
          <cell r="OU3049" t="str">
            <v/>
          </cell>
        </row>
        <row r="3050">
          <cell r="C3050" t="str">
            <v>HY_ES_CONTRM5OC</v>
          </cell>
          <cell r="D3050" t="str">
            <v>HY_ES_CONTRM</v>
          </cell>
          <cell r="E3050" t="str">
            <v>Contreras Mirasol</v>
          </cell>
          <cell r="F3050" t="str">
            <v>Hydroelectric</v>
          </cell>
          <cell r="G3050" t="str">
            <v>HYDROELECTRIC</v>
          </cell>
          <cell r="H3050" t="str">
            <v>España</v>
          </cell>
          <cell r="I3050" t="str">
            <v>Castilla La Mancha</v>
          </cell>
          <cell r="J3050" t="str">
            <v>Cuenca</v>
          </cell>
          <cell r="N3050">
            <v>0</v>
          </cell>
          <cell r="O3050">
            <v>0</v>
          </cell>
          <cell r="P3050">
            <v>0</v>
          </cell>
          <cell r="Q3050" t="str">
            <v>No</v>
          </cell>
          <cell r="R3050" t="str">
            <v>No</v>
          </cell>
          <cell r="S3050">
            <v>32874</v>
          </cell>
          <cell r="T3050" t="str">
            <v>2002</v>
          </cell>
          <cell r="U3050" t="str">
            <v>2002</v>
          </cell>
          <cell r="V3050" t="str">
            <v>-</v>
          </cell>
          <cell r="AN3050">
            <v>1.01</v>
          </cell>
          <cell r="AO3050">
            <v>0</v>
          </cell>
          <cell r="AP3050">
            <v>0</v>
          </cell>
          <cell r="AQ3050">
            <v>0</v>
          </cell>
          <cell r="AR3050" t="str">
            <v>-</v>
          </cell>
          <cell r="AS3050" t="str">
            <v>-</v>
          </cell>
          <cell r="AT3050" t="str">
            <v>OC</v>
          </cell>
          <cell r="AU3050">
            <v>1.01</v>
          </cell>
          <cell r="BH3050" t="str">
            <v/>
          </cell>
          <cell r="BU3050" t="str">
            <v/>
          </cell>
          <cell r="CH3050" t="str">
            <v/>
          </cell>
          <cell r="CU3050" t="str">
            <v/>
          </cell>
          <cell r="DH3050" t="str">
            <v/>
          </cell>
          <cell r="DU3050" t="str">
            <v/>
          </cell>
          <cell r="EH3050" t="str">
            <v/>
          </cell>
          <cell r="EU3050" t="str">
            <v/>
          </cell>
          <cell r="FH3050" t="str">
            <v/>
          </cell>
          <cell r="FU3050" t="str">
            <v/>
          </cell>
          <cell r="GH3050" t="str">
            <v/>
          </cell>
          <cell r="GU3050" t="str">
            <v/>
          </cell>
          <cell r="HH3050" t="str">
            <v/>
          </cell>
          <cell r="HU3050" t="str">
            <v/>
          </cell>
          <cell r="IH3050" t="str">
            <v/>
          </cell>
          <cell r="IU3050" t="str">
            <v/>
          </cell>
          <cell r="JH3050" t="str">
            <v/>
          </cell>
          <cell r="JU3050" t="str">
            <v/>
          </cell>
          <cell r="KE3050">
            <v>-1.01</v>
          </cell>
          <cell r="KH3050">
            <v>-1.01</v>
          </cell>
          <cell r="KU3050" t="str">
            <v/>
          </cell>
          <cell r="LH3050" t="str">
            <v/>
          </cell>
          <cell r="LU3050" t="str">
            <v/>
          </cell>
          <cell r="MH3050" t="str">
            <v/>
          </cell>
          <cell r="MU3050" t="str">
            <v/>
          </cell>
          <cell r="NH3050" t="str">
            <v/>
          </cell>
          <cell r="NU3050" t="str">
            <v/>
          </cell>
          <cell r="OH3050" t="str">
            <v/>
          </cell>
          <cell r="OU3050" t="str">
            <v/>
          </cell>
        </row>
        <row r="3051">
          <cell r="C3051" t="str">
            <v>HY_ES_MAQUI1IN</v>
          </cell>
          <cell r="D3051" t="str">
            <v>HY_ES_MAQUI</v>
          </cell>
          <cell r="E3051" t="str">
            <v>Maquilón</v>
          </cell>
          <cell r="F3051" t="str">
            <v>Hydroelectric</v>
          </cell>
          <cell r="G3051" t="str">
            <v>HYDROELECTRIC</v>
          </cell>
          <cell r="H3051" t="str">
            <v>España</v>
          </cell>
          <cell r="I3051" t="str">
            <v>Castilla La Mancha</v>
          </cell>
          <cell r="J3051" t="str">
            <v>Guadalajara</v>
          </cell>
          <cell r="N3051">
            <v>0</v>
          </cell>
          <cell r="O3051">
            <v>0</v>
          </cell>
          <cell r="P3051">
            <v>0</v>
          </cell>
          <cell r="Q3051" t="str">
            <v>No</v>
          </cell>
          <cell r="R3051" t="str">
            <v>No</v>
          </cell>
          <cell r="S3051">
            <v>33969</v>
          </cell>
          <cell r="T3051" t="str">
            <v>2002</v>
          </cell>
          <cell r="U3051" t="str">
            <v>2002</v>
          </cell>
          <cell r="V3051" t="str">
            <v>-</v>
          </cell>
          <cell r="AN3051">
            <v>0.81</v>
          </cell>
          <cell r="AO3051">
            <v>0</v>
          </cell>
          <cell r="AP3051">
            <v>0</v>
          </cell>
          <cell r="AQ3051">
            <v>0</v>
          </cell>
          <cell r="AR3051" t="str">
            <v>-</v>
          </cell>
          <cell r="AS3051" t="str">
            <v>-</v>
          </cell>
          <cell r="AT3051" t="str">
            <v>IN</v>
          </cell>
          <cell r="AU3051">
            <v>0.81</v>
          </cell>
          <cell r="BH3051" t="str">
            <v/>
          </cell>
          <cell r="BU3051" t="str">
            <v/>
          </cell>
          <cell r="CH3051" t="str">
            <v/>
          </cell>
          <cell r="CU3051" t="str">
            <v/>
          </cell>
          <cell r="DH3051" t="str">
            <v/>
          </cell>
          <cell r="DU3051" t="str">
            <v/>
          </cell>
          <cell r="EH3051" t="str">
            <v/>
          </cell>
          <cell r="EU3051" t="str">
            <v/>
          </cell>
          <cell r="FH3051" t="str">
            <v/>
          </cell>
          <cell r="FU3051" t="str">
            <v/>
          </cell>
          <cell r="GH3051" t="str">
            <v/>
          </cell>
          <cell r="GU3051" t="str">
            <v/>
          </cell>
          <cell r="HH3051" t="str">
            <v/>
          </cell>
          <cell r="HU3051" t="str">
            <v/>
          </cell>
          <cell r="IH3051" t="str">
            <v/>
          </cell>
          <cell r="IU3051" t="str">
            <v/>
          </cell>
          <cell r="JH3051" t="str">
            <v/>
          </cell>
          <cell r="JU3051" t="str">
            <v/>
          </cell>
          <cell r="JW3051">
            <v>-0.81</v>
          </cell>
          <cell r="KH3051">
            <v>-0.81</v>
          </cell>
          <cell r="KU3051" t="str">
            <v/>
          </cell>
          <cell r="LH3051" t="str">
            <v/>
          </cell>
          <cell r="LU3051" t="str">
            <v/>
          </cell>
          <cell r="MH3051" t="str">
            <v/>
          </cell>
          <cell r="MU3051" t="str">
            <v/>
          </cell>
          <cell r="NH3051" t="str">
            <v/>
          </cell>
          <cell r="NU3051" t="str">
            <v/>
          </cell>
          <cell r="OH3051" t="str">
            <v/>
          </cell>
          <cell r="OU3051" t="str">
            <v/>
          </cell>
        </row>
        <row r="3052">
          <cell r="C3052" t="str">
            <v>HY_ES_MAQUI2OP</v>
          </cell>
          <cell r="D3052" t="str">
            <v>HY_ES_MAQUI</v>
          </cell>
          <cell r="E3052" t="str">
            <v>Maquilón</v>
          </cell>
          <cell r="F3052" t="str">
            <v>Hydroelectric</v>
          </cell>
          <cell r="G3052" t="str">
            <v>HYDROELECTRIC</v>
          </cell>
          <cell r="H3052" t="str">
            <v>España</v>
          </cell>
          <cell r="I3052" t="str">
            <v>Castilla La Mancha</v>
          </cell>
          <cell r="J3052" t="str">
            <v>Guadalajara</v>
          </cell>
          <cell r="N3052">
            <v>0</v>
          </cell>
          <cell r="O3052">
            <v>0</v>
          </cell>
          <cell r="P3052">
            <v>0</v>
          </cell>
          <cell r="Q3052" t="str">
            <v>No</v>
          </cell>
          <cell r="R3052" t="str">
            <v>No</v>
          </cell>
          <cell r="S3052">
            <v>33969</v>
          </cell>
          <cell r="T3052" t="str">
            <v>2002</v>
          </cell>
          <cell r="U3052" t="str">
            <v>2002</v>
          </cell>
          <cell r="V3052" t="str">
            <v>-</v>
          </cell>
          <cell r="AN3052">
            <v>0.81</v>
          </cell>
          <cell r="AO3052">
            <v>0</v>
          </cell>
          <cell r="AP3052">
            <v>0</v>
          </cell>
          <cell r="AQ3052">
            <v>0</v>
          </cell>
          <cell r="AR3052" t="str">
            <v>-</v>
          </cell>
          <cell r="AS3052" t="str">
            <v>-</v>
          </cell>
          <cell r="AT3052" t="str">
            <v>OP</v>
          </cell>
          <cell r="AU3052">
            <v>0.81</v>
          </cell>
          <cell r="BH3052" t="str">
            <v/>
          </cell>
          <cell r="BU3052" t="str">
            <v/>
          </cell>
          <cell r="CH3052" t="str">
            <v/>
          </cell>
          <cell r="CU3052" t="str">
            <v/>
          </cell>
          <cell r="DH3052" t="str">
            <v/>
          </cell>
          <cell r="DU3052" t="str">
            <v/>
          </cell>
          <cell r="EH3052" t="str">
            <v/>
          </cell>
          <cell r="EU3052" t="str">
            <v/>
          </cell>
          <cell r="FH3052" t="str">
            <v/>
          </cell>
          <cell r="FU3052" t="str">
            <v/>
          </cell>
          <cell r="GH3052" t="str">
            <v/>
          </cell>
          <cell r="GU3052" t="str">
            <v/>
          </cell>
          <cell r="HH3052" t="str">
            <v/>
          </cell>
          <cell r="HU3052" t="str">
            <v/>
          </cell>
          <cell r="IH3052" t="str">
            <v/>
          </cell>
          <cell r="IU3052" t="str">
            <v/>
          </cell>
          <cell r="JH3052" t="str">
            <v/>
          </cell>
          <cell r="JU3052" t="str">
            <v/>
          </cell>
          <cell r="JW3052">
            <v>-0.81</v>
          </cell>
          <cell r="KH3052">
            <v>-0.81</v>
          </cell>
          <cell r="KU3052" t="str">
            <v/>
          </cell>
          <cell r="LH3052" t="str">
            <v/>
          </cell>
          <cell r="LU3052" t="str">
            <v/>
          </cell>
          <cell r="MH3052" t="str">
            <v/>
          </cell>
          <cell r="MU3052" t="str">
            <v/>
          </cell>
          <cell r="NH3052" t="str">
            <v/>
          </cell>
          <cell r="NU3052" t="str">
            <v/>
          </cell>
          <cell r="OH3052" t="str">
            <v/>
          </cell>
          <cell r="OU3052" t="str">
            <v/>
          </cell>
        </row>
        <row r="3053">
          <cell r="C3053" t="str">
            <v>HY_ES_MAQUI3CO</v>
          </cell>
          <cell r="D3053" t="str">
            <v>HY_ES_MAQUI</v>
          </cell>
          <cell r="E3053" t="str">
            <v>Maquilón</v>
          </cell>
          <cell r="F3053" t="str">
            <v>Hydroelectric</v>
          </cell>
          <cell r="G3053" t="str">
            <v>HYDROELECTRIC</v>
          </cell>
          <cell r="H3053" t="str">
            <v>España</v>
          </cell>
          <cell r="I3053" t="str">
            <v>Castilla La Mancha</v>
          </cell>
          <cell r="J3053" t="str">
            <v>Guadalajara</v>
          </cell>
          <cell r="N3053">
            <v>0</v>
          </cell>
          <cell r="O3053">
            <v>0</v>
          </cell>
          <cell r="P3053">
            <v>0</v>
          </cell>
          <cell r="Q3053" t="str">
            <v>No</v>
          </cell>
          <cell r="R3053" t="str">
            <v>No</v>
          </cell>
          <cell r="S3053">
            <v>33969</v>
          </cell>
          <cell r="T3053" t="str">
            <v>2002</v>
          </cell>
          <cell r="U3053" t="str">
            <v>2002</v>
          </cell>
          <cell r="V3053" t="str">
            <v>-</v>
          </cell>
          <cell r="AN3053">
            <v>0.81</v>
          </cell>
          <cell r="AO3053">
            <v>0</v>
          </cell>
          <cell r="AP3053">
            <v>0</v>
          </cell>
          <cell r="AQ3053">
            <v>0</v>
          </cell>
          <cell r="AR3053" t="str">
            <v>-</v>
          </cell>
          <cell r="AS3053" t="str">
            <v>-</v>
          </cell>
          <cell r="AT3053" t="str">
            <v>CO</v>
          </cell>
          <cell r="AU3053">
            <v>0.81</v>
          </cell>
          <cell r="BH3053" t="str">
            <v/>
          </cell>
          <cell r="BU3053" t="str">
            <v/>
          </cell>
          <cell r="CH3053" t="str">
            <v/>
          </cell>
          <cell r="CU3053" t="str">
            <v/>
          </cell>
          <cell r="DH3053" t="str">
            <v/>
          </cell>
          <cell r="DU3053" t="str">
            <v/>
          </cell>
          <cell r="EH3053" t="str">
            <v/>
          </cell>
          <cell r="EU3053" t="str">
            <v/>
          </cell>
          <cell r="FH3053" t="str">
            <v/>
          </cell>
          <cell r="FU3053" t="str">
            <v/>
          </cell>
          <cell r="GH3053" t="str">
            <v/>
          </cell>
          <cell r="GU3053" t="str">
            <v/>
          </cell>
          <cell r="HH3053" t="str">
            <v/>
          </cell>
          <cell r="HU3053" t="str">
            <v/>
          </cell>
          <cell r="IH3053" t="str">
            <v/>
          </cell>
          <cell r="IU3053" t="str">
            <v/>
          </cell>
          <cell r="JH3053" t="str">
            <v/>
          </cell>
          <cell r="JU3053" t="str">
            <v/>
          </cell>
          <cell r="JW3053">
            <v>-0.81</v>
          </cell>
          <cell r="KH3053">
            <v>-0.81</v>
          </cell>
          <cell r="KU3053" t="str">
            <v/>
          </cell>
          <cell r="LH3053" t="str">
            <v/>
          </cell>
          <cell r="LU3053" t="str">
            <v/>
          </cell>
          <cell r="MH3053" t="str">
            <v/>
          </cell>
          <cell r="MU3053" t="str">
            <v/>
          </cell>
          <cell r="NH3053" t="str">
            <v/>
          </cell>
          <cell r="NU3053" t="str">
            <v/>
          </cell>
          <cell r="OH3053" t="str">
            <v/>
          </cell>
          <cell r="OU3053" t="str">
            <v/>
          </cell>
        </row>
        <row r="3054">
          <cell r="C3054" t="str">
            <v>HY_ES_MAQUI4FL</v>
          </cell>
          <cell r="D3054" t="str">
            <v>HY_ES_MAQUI</v>
          </cell>
          <cell r="E3054" t="str">
            <v>Maquilón</v>
          </cell>
          <cell r="F3054" t="str">
            <v>Hydroelectric</v>
          </cell>
          <cell r="G3054" t="str">
            <v>HYDROELECTRIC</v>
          </cell>
          <cell r="H3054" t="str">
            <v>España</v>
          </cell>
          <cell r="I3054" t="str">
            <v>Castilla La Mancha</v>
          </cell>
          <cell r="J3054" t="str">
            <v>Guadalajara</v>
          </cell>
          <cell r="N3054">
            <v>0</v>
          </cell>
          <cell r="O3054">
            <v>0</v>
          </cell>
          <cell r="P3054">
            <v>0</v>
          </cell>
          <cell r="Q3054" t="str">
            <v>No</v>
          </cell>
          <cell r="R3054" t="str">
            <v>No</v>
          </cell>
          <cell r="S3054">
            <v>33969</v>
          </cell>
          <cell r="T3054" t="str">
            <v>2002</v>
          </cell>
          <cell r="U3054" t="str">
            <v>2002</v>
          </cell>
          <cell r="V3054" t="str">
            <v>-</v>
          </cell>
          <cell r="AN3054">
            <v>0.81</v>
          </cell>
          <cell r="AO3054">
            <v>0</v>
          </cell>
          <cell r="AP3054">
            <v>0</v>
          </cell>
          <cell r="AQ3054">
            <v>0</v>
          </cell>
          <cell r="AR3054" t="str">
            <v>-</v>
          </cell>
          <cell r="AS3054" t="str">
            <v>-</v>
          </cell>
          <cell r="AT3054" t="str">
            <v>FL</v>
          </cell>
          <cell r="AU3054">
            <v>0.81</v>
          </cell>
          <cell r="BH3054" t="str">
            <v/>
          </cell>
          <cell r="BU3054" t="str">
            <v/>
          </cell>
          <cell r="CH3054" t="str">
            <v/>
          </cell>
          <cell r="CU3054" t="str">
            <v/>
          </cell>
          <cell r="DH3054" t="str">
            <v/>
          </cell>
          <cell r="DU3054" t="str">
            <v/>
          </cell>
          <cell r="EH3054" t="str">
            <v/>
          </cell>
          <cell r="EU3054" t="str">
            <v/>
          </cell>
          <cell r="FH3054" t="str">
            <v/>
          </cell>
          <cell r="FU3054" t="str">
            <v/>
          </cell>
          <cell r="GH3054" t="str">
            <v/>
          </cell>
          <cell r="GU3054" t="str">
            <v/>
          </cell>
          <cell r="HH3054" t="str">
            <v/>
          </cell>
          <cell r="HU3054" t="str">
            <v/>
          </cell>
          <cell r="IH3054" t="str">
            <v/>
          </cell>
          <cell r="IU3054" t="str">
            <v/>
          </cell>
          <cell r="JH3054" t="str">
            <v/>
          </cell>
          <cell r="JU3054" t="str">
            <v/>
          </cell>
          <cell r="JW3054">
            <v>-0.81</v>
          </cell>
          <cell r="KH3054">
            <v>-0.81</v>
          </cell>
          <cell r="KU3054" t="str">
            <v/>
          </cell>
          <cell r="LH3054" t="str">
            <v/>
          </cell>
          <cell r="LU3054" t="str">
            <v/>
          </cell>
          <cell r="MH3054" t="str">
            <v/>
          </cell>
          <cell r="MU3054" t="str">
            <v/>
          </cell>
          <cell r="NH3054" t="str">
            <v/>
          </cell>
          <cell r="NU3054" t="str">
            <v/>
          </cell>
          <cell r="OH3054" t="str">
            <v/>
          </cell>
          <cell r="OU3054" t="str">
            <v/>
          </cell>
        </row>
        <row r="3055">
          <cell r="C3055" t="str">
            <v>HY_ES_MAQUI5OC</v>
          </cell>
          <cell r="D3055" t="str">
            <v>HY_ES_MAQUI</v>
          </cell>
          <cell r="E3055" t="str">
            <v>Maquilón</v>
          </cell>
          <cell r="F3055" t="str">
            <v>Hydroelectric</v>
          </cell>
          <cell r="G3055" t="str">
            <v>HYDROELECTRIC</v>
          </cell>
          <cell r="H3055" t="str">
            <v>España</v>
          </cell>
          <cell r="I3055" t="str">
            <v>Castilla La Mancha</v>
          </cell>
          <cell r="J3055" t="str">
            <v>Guadalajara</v>
          </cell>
          <cell r="N3055">
            <v>0</v>
          </cell>
          <cell r="O3055">
            <v>0</v>
          </cell>
          <cell r="P3055">
            <v>0</v>
          </cell>
          <cell r="Q3055" t="str">
            <v>No</v>
          </cell>
          <cell r="R3055" t="str">
            <v>No</v>
          </cell>
          <cell r="S3055">
            <v>33969</v>
          </cell>
          <cell r="T3055" t="str">
            <v>2002</v>
          </cell>
          <cell r="U3055" t="str">
            <v>2002</v>
          </cell>
          <cell r="V3055" t="str">
            <v>-</v>
          </cell>
          <cell r="AN3055">
            <v>0.81</v>
          </cell>
          <cell r="AO3055">
            <v>0</v>
          </cell>
          <cell r="AP3055">
            <v>0</v>
          </cell>
          <cell r="AQ3055">
            <v>0</v>
          </cell>
          <cell r="AR3055" t="str">
            <v>-</v>
          </cell>
          <cell r="AS3055" t="str">
            <v>-</v>
          </cell>
          <cell r="AT3055" t="str">
            <v>OC</v>
          </cell>
          <cell r="AU3055">
            <v>0.81</v>
          </cell>
          <cell r="BH3055" t="str">
            <v/>
          </cell>
          <cell r="BU3055" t="str">
            <v/>
          </cell>
          <cell r="CH3055" t="str">
            <v/>
          </cell>
          <cell r="CU3055" t="str">
            <v/>
          </cell>
          <cell r="DH3055" t="str">
            <v/>
          </cell>
          <cell r="DU3055" t="str">
            <v/>
          </cell>
          <cell r="EH3055" t="str">
            <v/>
          </cell>
          <cell r="EU3055" t="str">
            <v/>
          </cell>
          <cell r="FH3055" t="str">
            <v/>
          </cell>
          <cell r="FU3055" t="str">
            <v/>
          </cell>
          <cell r="GH3055" t="str">
            <v/>
          </cell>
          <cell r="GU3055" t="str">
            <v/>
          </cell>
          <cell r="HH3055" t="str">
            <v/>
          </cell>
          <cell r="HU3055" t="str">
            <v/>
          </cell>
          <cell r="IH3055" t="str">
            <v/>
          </cell>
          <cell r="IU3055" t="str">
            <v/>
          </cell>
          <cell r="JH3055" t="str">
            <v/>
          </cell>
          <cell r="JU3055" t="str">
            <v/>
          </cell>
          <cell r="JW3055">
            <v>-0.81</v>
          </cell>
          <cell r="KH3055">
            <v>-0.81</v>
          </cell>
          <cell r="KU3055" t="str">
            <v/>
          </cell>
          <cell r="LH3055" t="str">
            <v/>
          </cell>
          <cell r="LU3055" t="str">
            <v/>
          </cell>
          <cell r="MH3055" t="str">
            <v/>
          </cell>
          <cell r="MU3055" t="str">
            <v/>
          </cell>
          <cell r="NH3055" t="str">
            <v/>
          </cell>
          <cell r="NU3055" t="str">
            <v/>
          </cell>
          <cell r="OH3055" t="str">
            <v/>
          </cell>
          <cell r="OU3055" t="str">
            <v/>
          </cell>
        </row>
        <row r="3056">
          <cell r="C3056" t="str">
            <v>HY_ES_ESTRE1IN</v>
          </cell>
          <cell r="D3056" t="str">
            <v>HY_ES_ESTRE</v>
          </cell>
          <cell r="E3056" t="str">
            <v>Estremera</v>
          </cell>
          <cell r="F3056" t="str">
            <v>Hydroelectric</v>
          </cell>
          <cell r="G3056" t="str">
            <v>HYDROELECTRIC</v>
          </cell>
          <cell r="H3056" t="str">
            <v>España</v>
          </cell>
          <cell r="I3056" t="str">
            <v>Madrid</v>
          </cell>
          <cell r="J3056" t="str">
            <v>Madrid</v>
          </cell>
          <cell r="N3056">
            <v>0</v>
          </cell>
          <cell r="O3056">
            <v>0</v>
          </cell>
          <cell r="P3056">
            <v>0</v>
          </cell>
          <cell r="Q3056" t="str">
            <v>No</v>
          </cell>
          <cell r="R3056" t="str">
            <v>No</v>
          </cell>
          <cell r="S3056">
            <v>33969</v>
          </cell>
          <cell r="T3056" t="str">
            <v>2002</v>
          </cell>
          <cell r="U3056" t="str">
            <v>2002</v>
          </cell>
          <cell r="V3056" t="str">
            <v>-</v>
          </cell>
          <cell r="AN3056">
            <v>0.81</v>
          </cell>
          <cell r="AO3056">
            <v>0</v>
          </cell>
          <cell r="AP3056">
            <v>0</v>
          </cell>
          <cell r="AQ3056">
            <v>0</v>
          </cell>
          <cell r="AR3056" t="str">
            <v>-</v>
          </cell>
          <cell r="AS3056" t="str">
            <v>-</v>
          </cell>
          <cell r="AT3056" t="str">
            <v>IN</v>
          </cell>
          <cell r="AU3056">
            <v>0.81</v>
          </cell>
          <cell r="BH3056" t="str">
            <v/>
          </cell>
          <cell r="BU3056" t="str">
            <v/>
          </cell>
          <cell r="CH3056" t="str">
            <v/>
          </cell>
          <cell r="CU3056" t="str">
            <v/>
          </cell>
          <cell r="DH3056" t="str">
            <v/>
          </cell>
          <cell r="DU3056" t="str">
            <v/>
          </cell>
          <cell r="EH3056" t="str">
            <v/>
          </cell>
          <cell r="EU3056" t="str">
            <v/>
          </cell>
          <cell r="FH3056" t="str">
            <v/>
          </cell>
          <cell r="FU3056" t="str">
            <v/>
          </cell>
          <cell r="GH3056" t="str">
            <v/>
          </cell>
          <cell r="GU3056" t="str">
            <v/>
          </cell>
          <cell r="HH3056" t="str">
            <v/>
          </cell>
          <cell r="HU3056" t="str">
            <v/>
          </cell>
          <cell r="IH3056" t="str">
            <v/>
          </cell>
          <cell r="IU3056" t="str">
            <v/>
          </cell>
          <cell r="JH3056" t="str">
            <v/>
          </cell>
          <cell r="JU3056" t="str">
            <v/>
          </cell>
          <cell r="JW3056">
            <v>-0.81</v>
          </cell>
          <cell r="KH3056">
            <v>-0.81</v>
          </cell>
          <cell r="KU3056" t="str">
            <v/>
          </cell>
          <cell r="LH3056" t="str">
            <v/>
          </cell>
          <cell r="LU3056" t="str">
            <v/>
          </cell>
          <cell r="MH3056" t="str">
            <v/>
          </cell>
          <cell r="MU3056" t="str">
            <v/>
          </cell>
          <cell r="NH3056" t="str">
            <v/>
          </cell>
          <cell r="NU3056" t="str">
            <v/>
          </cell>
          <cell r="OH3056" t="str">
            <v/>
          </cell>
          <cell r="OU3056" t="str">
            <v/>
          </cell>
        </row>
        <row r="3057">
          <cell r="C3057" t="str">
            <v>HY_ES_ESTRE2OP</v>
          </cell>
          <cell r="D3057" t="str">
            <v>HY_ES_ESTRE</v>
          </cell>
          <cell r="E3057" t="str">
            <v>Estremera</v>
          </cell>
          <cell r="F3057" t="str">
            <v>Hydroelectric</v>
          </cell>
          <cell r="G3057" t="str">
            <v>HYDROELECTRIC</v>
          </cell>
          <cell r="H3057" t="str">
            <v>España</v>
          </cell>
          <cell r="I3057" t="str">
            <v>Madrid</v>
          </cell>
          <cell r="J3057" t="str">
            <v>Madrid</v>
          </cell>
          <cell r="N3057">
            <v>0</v>
          </cell>
          <cell r="O3057">
            <v>0</v>
          </cell>
          <cell r="P3057">
            <v>0</v>
          </cell>
          <cell r="Q3057" t="str">
            <v>No</v>
          </cell>
          <cell r="R3057" t="str">
            <v>No</v>
          </cell>
          <cell r="S3057">
            <v>33969</v>
          </cell>
          <cell r="T3057" t="str">
            <v>2002</v>
          </cell>
          <cell r="U3057" t="str">
            <v>2002</v>
          </cell>
          <cell r="V3057" t="str">
            <v>-</v>
          </cell>
          <cell r="AN3057">
            <v>0.81</v>
          </cell>
          <cell r="AO3057">
            <v>0</v>
          </cell>
          <cell r="AP3057">
            <v>0</v>
          </cell>
          <cell r="AQ3057">
            <v>0</v>
          </cell>
          <cell r="AR3057" t="str">
            <v>-</v>
          </cell>
          <cell r="AS3057" t="str">
            <v>-</v>
          </cell>
          <cell r="AT3057" t="str">
            <v>OP</v>
          </cell>
          <cell r="AU3057">
            <v>0.81</v>
          </cell>
          <cell r="BH3057" t="str">
            <v/>
          </cell>
          <cell r="BU3057" t="str">
            <v/>
          </cell>
          <cell r="CH3057" t="str">
            <v/>
          </cell>
          <cell r="CU3057" t="str">
            <v/>
          </cell>
          <cell r="DH3057" t="str">
            <v/>
          </cell>
          <cell r="DU3057" t="str">
            <v/>
          </cell>
          <cell r="EH3057" t="str">
            <v/>
          </cell>
          <cell r="EU3057" t="str">
            <v/>
          </cell>
          <cell r="FH3057" t="str">
            <v/>
          </cell>
          <cell r="FU3057" t="str">
            <v/>
          </cell>
          <cell r="GH3057" t="str">
            <v/>
          </cell>
          <cell r="GU3057" t="str">
            <v/>
          </cell>
          <cell r="HH3057" t="str">
            <v/>
          </cell>
          <cell r="HU3057" t="str">
            <v/>
          </cell>
          <cell r="IH3057" t="str">
            <v/>
          </cell>
          <cell r="IU3057" t="str">
            <v/>
          </cell>
          <cell r="JH3057" t="str">
            <v/>
          </cell>
          <cell r="JU3057" t="str">
            <v/>
          </cell>
          <cell r="JW3057">
            <v>-0.81</v>
          </cell>
          <cell r="KH3057">
            <v>-0.81</v>
          </cell>
          <cell r="KU3057" t="str">
            <v/>
          </cell>
          <cell r="LH3057" t="str">
            <v/>
          </cell>
          <cell r="LU3057" t="str">
            <v/>
          </cell>
          <cell r="MH3057" t="str">
            <v/>
          </cell>
          <cell r="MU3057" t="str">
            <v/>
          </cell>
          <cell r="NH3057" t="str">
            <v/>
          </cell>
          <cell r="NU3057" t="str">
            <v/>
          </cell>
          <cell r="OH3057" t="str">
            <v/>
          </cell>
          <cell r="OU3057" t="str">
            <v/>
          </cell>
        </row>
        <row r="3058">
          <cell r="C3058" t="str">
            <v>HY_ES_ESTRE3CO</v>
          </cell>
          <cell r="D3058" t="str">
            <v>HY_ES_ESTRE</v>
          </cell>
          <cell r="E3058" t="str">
            <v>Estremera</v>
          </cell>
          <cell r="F3058" t="str">
            <v>Hydroelectric</v>
          </cell>
          <cell r="G3058" t="str">
            <v>HYDROELECTRIC</v>
          </cell>
          <cell r="H3058" t="str">
            <v>España</v>
          </cell>
          <cell r="I3058" t="str">
            <v>Madrid</v>
          </cell>
          <cell r="J3058" t="str">
            <v>Madrid</v>
          </cell>
          <cell r="N3058">
            <v>0</v>
          </cell>
          <cell r="O3058">
            <v>0</v>
          </cell>
          <cell r="P3058">
            <v>0</v>
          </cell>
          <cell r="Q3058" t="str">
            <v>No</v>
          </cell>
          <cell r="R3058" t="str">
            <v>No</v>
          </cell>
          <cell r="S3058">
            <v>33969</v>
          </cell>
          <cell r="T3058" t="str">
            <v>2002</v>
          </cell>
          <cell r="U3058" t="str">
            <v>2002</v>
          </cell>
          <cell r="V3058" t="str">
            <v>-</v>
          </cell>
          <cell r="AN3058">
            <v>0.81</v>
          </cell>
          <cell r="AO3058">
            <v>0</v>
          </cell>
          <cell r="AP3058">
            <v>0</v>
          </cell>
          <cell r="AQ3058">
            <v>0</v>
          </cell>
          <cell r="AR3058" t="str">
            <v>-</v>
          </cell>
          <cell r="AS3058" t="str">
            <v>-</v>
          </cell>
          <cell r="AT3058" t="str">
            <v>CO</v>
          </cell>
          <cell r="AU3058">
            <v>0.81</v>
          </cell>
          <cell r="BH3058" t="str">
            <v/>
          </cell>
          <cell r="BU3058" t="str">
            <v/>
          </cell>
          <cell r="CH3058" t="str">
            <v/>
          </cell>
          <cell r="CU3058" t="str">
            <v/>
          </cell>
          <cell r="DH3058" t="str">
            <v/>
          </cell>
          <cell r="DU3058" t="str">
            <v/>
          </cell>
          <cell r="EH3058" t="str">
            <v/>
          </cell>
          <cell r="EU3058" t="str">
            <v/>
          </cell>
          <cell r="FH3058" t="str">
            <v/>
          </cell>
          <cell r="FU3058" t="str">
            <v/>
          </cell>
          <cell r="GH3058" t="str">
            <v/>
          </cell>
          <cell r="GU3058" t="str">
            <v/>
          </cell>
          <cell r="HH3058" t="str">
            <v/>
          </cell>
          <cell r="HU3058" t="str">
            <v/>
          </cell>
          <cell r="IH3058" t="str">
            <v/>
          </cell>
          <cell r="IU3058" t="str">
            <v/>
          </cell>
          <cell r="JH3058" t="str">
            <v/>
          </cell>
          <cell r="JU3058" t="str">
            <v/>
          </cell>
          <cell r="JW3058">
            <v>-0.81</v>
          </cell>
          <cell r="KH3058">
            <v>-0.81</v>
          </cell>
          <cell r="KU3058" t="str">
            <v/>
          </cell>
          <cell r="LH3058" t="str">
            <v/>
          </cell>
          <cell r="LU3058" t="str">
            <v/>
          </cell>
          <cell r="MH3058" t="str">
            <v/>
          </cell>
          <cell r="MU3058" t="str">
            <v/>
          </cell>
          <cell r="NH3058" t="str">
            <v/>
          </cell>
          <cell r="NU3058" t="str">
            <v/>
          </cell>
          <cell r="OH3058" t="str">
            <v/>
          </cell>
          <cell r="OU3058" t="str">
            <v/>
          </cell>
        </row>
        <row r="3059">
          <cell r="C3059" t="str">
            <v>HY_ES_ESTRE4FL</v>
          </cell>
          <cell r="D3059" t="str">
            <v>HY_ES_ESTRE</v>
          </cell>
          <cell r="E3059" t="str">
            <v>Estremera</v>
          </cell>
          <cell r="F3059" t="str">
            <v>Hydroelectric</v>
          </cell>
          <cell r="G3059" t="str">
            <v>HYDROELECTRIC</v>
          </cell>
          <cell r="H3059" t="str">
            <v>España</v>
          </cell>
          <cell r="I3059" t="str">
            <v>Madrid</v>
          </cell>
          <cell r="J3059" t="str">
            <v>Madrid</v>
          </cell>
          <cell r="N3059">
            <v>0</v>
          </cell>
          <cell r="O3059">
            <v>0</v>
          </cell>
          <cell r="P3059">
            <v>0</v>
          </cell>
          <cell r="Q3059" t="str">
            <v>No</v>
          </cell>
          <cell r="R3059" t="str">
            <v>No</v>
          </cell>
          <cell r="S3059">
            <v>33969</v>
          </cell>
          <cell r="T3059" t="str">
            <v>2002</v>
          </cell>
          <cell r="U3059" t="str">
            <v>2002</v>
          </cell>
          <cell r="V3059" t="str">
            <v>-</v>
          </cell>
          <cell r="AN3059">
            <v>0.81</v>
          </cell>
          <cell r="AO3059">
            <v>0</v>
          </cell>
          <cell r="AP3059">
            <v>0</v>
          </cell>
          <cell r="AQ3059">
            <v>0</v>
          </cell>
          <cell r="AR3059" t="str">
            <v>-</v>
          </cell>
          <cell r="AS3059" t="str">
            <v>-</v>
          </cell>
          <cell r="AT3059" t="str">
            <v>FL</v>
          </cell>
          <cell r="AU3059">
            <v>0.81</v>
          </cell>
          <cell r="BH3059" t="str">
            <v/>
          </cell>
          <cell r="BU3059" t="str">
            <v/>
          </cell>
          <cell r="CH3059" t="str">
            <v/>
          </cell>
          <cell r="CU3059" t="str">
            <v/>
          </cell>
          <cell r="DH3059" t="str">
            <v/>
          </cell>
          <cell r="DU3059" t="str">
            <v/>
          </cell>
          <cell r="EH3059" t="str">
            <v/>
          </cell>
          <cell r="EU3059" t="str">
            <v/>
          </cell>
          <cell r="FH3059" t="str">
            <v/>
          </cell>
          <cell r="FU3059" t="str">
            <v/>
          </cell>
          <cell r="GH3059" t="str">
            <v/>
          </cell>
          <cell r="GU3059" t="str">
            <v/>
          </cell>
          <cell r="HH3059" t="str">
            <v/>
          </cell>
          <cell r="HU3059" t="str">
            <v/>
          </cell>
          <cell r="IH3059" t="str">
            <v/>
          </cell>
          <cell r="IU3059" t="str">
            <v/>
          </cell>
          <cell r="JH3059" t="str">
            <v/>
          </cell>
          <cell r="JU3059" t="str">
            <v/>
          </cell>
          <cell r="JW3059">
            <v>-0.81</v>
          </cell>
          <cell r="KH3059">
            <v>-0.81</v>
          </cell>
          <cell r="KU3059" t="str">
            <v/>
          </cell>
          <cell r="LH3059" t="str">
            <v/>
          </cell>
          <cell r="LU3059" t="str">
            <v/>
          </cell>
          <cell r="MH3059" t="str">
            <v/>
          </cell>
          <cell r="MU3059" t="str">
            <v/>
          </cell>
          <cell r="NH3059" t="str">
            <v/>
          </cell>
          <cell r="NU3059" t="str">
            <v/>
          </cell>
          <cell r="OH3059" t="str">
            <v/>
          </cell>
          <cell r="OU3059" t="str">
            <v/>
          </cell>
        </row>
        <row r="3060">
          <cell r="C3060" t="str">
            <v>HY_ES_ESTRE5OC</v>
          </cell>
          <cell r="D3060" t="str">
            <v>HY_ES_ESTRE</v>
          </cell>
          <cell r="E3060" t="str">
            <v>Estremera</v>
          </cell>
          <cell r="F3060" t="str">
            <v>Hydroelectric</v>
          </cell>
          <cell r="G3060" t="str">
            <v>HYDROELECTRIC</v>
          </cell>
          <cell r="H3060" t="str">
            <v>España</v>
          </cell>
          <cell r="I3060" t="str">
            <v>Madrid</v>
          </cell>
          <cell r="J3060" t="str">
            <v>Madrid</v>
          </cell>
          <cell r="N3060">
            <v>0</v>
          </cell>
          <cell r="O3060">
            <v>0</v>
          </cell>
          <cell r="P3060">
            <v>0</v>
          </cell>
          <cell r="Q3060" t="str">
            <v>No</v>
          </cell>
          <cell r="R3060" t="str">
            <v>No</v>
          </cell>
          <cell r="S3060">
            <v>33969</v>
          </cell>
          <cell r="T3060" t="str">
            <v>2002</v>
          </cell>
          <cell r="U3060" t="str">
            <v>2002</v>
          </cell>
          <cell r="V3060" t="str">
            <v>-</v>
          </cell>
          <cell r="AN3060">
            <v>0.81</v>
          </cell>
          <cell r="AO3060">
            <v>0</v>
          </cell>
          <cell r="AP3060">
            <v>0</v>
          </cell>
          <cell r="AQ3060">
            <v>0</v>
          </cell>
          <cell r="AR3060" t="str">
            <v>-</v>
          </cell>
          <cell r="AS3060" t="str">
            <v>-</v>
          </cell>
          <cell r="AT3060" t="str">
            <v>OC</v>
          </cell>
          <cell r="AU3060">
            <v>0.81</v>
          </cell>
          <cell r="BH3060" t="str">
            <v/>
          </cell>
          <cell r="BU3060" t="str">
            <v/>
          </cell>
          <cell r="CH3060" t="str">
            <v/>
          </cell>
          <cell r="CU3060" t="str">
            <v/>
          </cell>
          <cell r="DH3060" t="str">
            <v/>
          </cell>
          <cell r="DU3060" t="str">
            <v/>
          </cell>
          <cell r="EH3060" t="str">
            <v/>
          </cell>
          <cell r="EU3060" t="str">
            <v/>
          </cell>
          <cell r="FH3060" t="str">
            <v/>
          </cell>
          <cell r="FU3060" t="str">
            <v/>
          </cell>
          <cell r="GH3060" t="str">
            <v/>
          </cell>
          <cell r="GU3060" t="str">
            <v/>
          </cell>
          <cell r="HH3060" t="str">
            <v/>
          </cell>
          <cell r="HU3060" t="str">
            <v/>
          </cell>
          <cell r="IH3060" t="str">
            <v/>
          </cell>
          <cell r="IU3060" t="str">
            <v/>
          </cell>
          <cell r="JH3060" t="str">
            <v/>
          </cell>
          <cell r="JU3060" t="str">
            <v/>
          </cell>
          <cell r="JW3060">
            <v>-0.81</v>
          </cell>
          <cell r="KH3060">
            <v>-0.81</v>
          </cell>
          <cell r="KU3060" t="str">
            <v/>
          </cell>
          <cell r="LH3060" t="str">
            <v/>
          </cell>
          <cell r="LU3060" t="str">
            <v/>
          </cell>
          <cell r="MH3060" t="str">
            <v/>
          </cell>
          <cell r="MU3060" t="str">
            <v/>
          </cell>
          <cell r="NH3060" t="str">
            <v/>
          </cell>
          <cell r="NU3060" t="str">
            <v/>
          </cell>
          <cell r="OH3060" t="str">
            <v/>
          </cell>
          <cell r="OU3060" t="str">
            <v/>
          </cell>
        </row>
        <row r="3061">
          <cell r="C3061" t="str">
            <v>HY_ES_VOZMED1IN</v>
          </cell>
          <cell r="D3061" t="str">
            <v>HY_ES_VOZMED</v>
          </cell>
          <cell r="E3061" t="str">
            <v>Vozmediano</v>
          </cell>
          <cell r="F3061" t="str">
            <v>Hydroelectric</v>
          </cell>
          <cell r="G3061" t="str">
            <v>HYDROELECTRIC</v>
          </cell>
          <cell r="H3061" t="str">
            <v>España</v>
          </cell>
          <cell r="I3061" t="str">
            <v>Castilla y León</v>
          </cell>
          <cell r="J3061" t="str">
            <v>Soria</v>
          </cell>
          <cell r="N3061">
            <v>0</v>
          </cell>
          <cell r="O3061">
            <v>0</v>
          </cell>
          <cell r="P3061">
            <v>0</v>
          </cell>
          <cell r="Q3061" t="str">
            <v>No</v>
          </cell>
          <cell r="R3061" t="str">
            <v>No</v>
          </cell>
          <cell r="S3061">
            <v>33238</v>
          </cell>
          <cell r="T3061" t="str">
            <v>2002</v>
          </cell>
          <cell r="U3061" t="str">
            <v>2002</v>
          </cell>
          <cell r="V3061" t="str">
            <v>-</v>
          </cell>
          <cell r="AN3061">
            <v>0.32</v>
          </cell>
          <cell r="AO3061">
            <v>0</v>
          </cell>
          <cell r="AP3061">
            <v>0</v>
          </cell>
          <cell r="AQ3061">
            <v>0</v>
          </cell>
          <cell r="AR3061" t="str">
            <v>-</v>
          </cell>
          <cell r="AS3061" t="str">
            <v>-</v>
          </cell>
          <cell r="AT3061" t="str">
            <v>IN</v>
          </cell>
          <cell r="AU3061">
            <v>0.32</v>
          </cell>
          <cell r="BH3061" t="str">
            <v/>
          </cell>
          <cell r="BU3061" t="str">
            <v/>
          </cell>
          <cell r="CH3061" t="str">
            <v/>
          </cell>
          <cell r="CU3061" t="str">
            <v/>
          </cell>
          <cell r="DH3061" t="str">
            <v/>
          </cell>
          <cell r="DU3061" t="str">
            <v/>
          </cell>
          <cell r="EH3061" t="str">
            <v/>
          </cell>
          <cell r="EU3061" t="str">
            <v/>
          </cell>
          <cell r="FH3061" t="str">
            <v/>
          </cell>
          <cell r="FU3061" t="str">
            <v/>
          </cell>
          <cell r="GH3061" t="str">
            <v/>
          </cell>
          <cell r="GU3061" t="str">
            <v/>
          </cell>
          <cell r="HH3061" t="str">
            <v/>
          </cell>
          <cell r="HU3061" t="str">
            <v/>
          </cell>
          <cell r="IH3061" t="str">
            <v/>
          </cell>
          <cell r="IU3061" t="str">
            <v/>
          </cell>
          <cell r="JH3061" t="str">
            <v/>
          </cell>
          <cell r="JU3061" t="str">
            <v/>
          </cell>
          <cell r="KG3061">
            <v>-0.32</v>
          </cell>
          <cell r="KH3061">
            <v>-0.32</v>
          </cell>
          <cell r="KU3061" t="str">
            <v/>
          </cell>
          <cell r="LH3061" t="str">
            <v/>
          </cell>
          <cell r="LU3061" t="str">
            <v/>
          </cell>
          <cell r="MH3061" t="str">
            <v/>
          </cell>
          <cell r="MU3061" t="str">
            <v/>
          </cell>
          <cell r="NH3061" t="str">
            <v/>
          </cell>
          <cell r="NU3061" t="str">
            <v/>
          </cell>
          <cell r="OH3061" t="str">
            <v/>
          </cell>
          <cell r="OU3061" t="str">
            <v/>
          </cell>
        </row>
        <row r="3062">
          <cell r="C3062" t="str">
            <v>HY_ES_VOZMED2OP</v>
          </cell>
          <cell r="D3062" t="str">
            <v>HY_ES_VOZMED</v>
          </cell>
          <cell r="E3062" t="str">
            <v>Vozmediano</v>
          </cell>
          <cell r="F3062" t="str">
            <v>Hydroelectric</v>
          </cell>
          <cell r="G3062" t="str">
            <v>HYDROELECTRIC</v>
          </cell>
          <cell r="H3062" t="str">
            <v>España</v>
          </cell>
          <cell r="I3062" t="str">
            <v>Castilla y León</v>
          </cell>
          <cell r="J3062" t="str">
            <v>Soria</v>
          </cell>
          <cell r="N3062">
            <v>0</v>
          </cell>
          <cell r="O3062">
            <v>0</v>
          </cell>
          <cell r="P3062">
            <v>0</v>
          </cell>
          <cell r="Q3062" t="str">
            <v>No</v>
          </cell>
          <cell r="R3062" t="str">
            <v>No</v>
          </cell>
          <cell r="S3062">
            <v>33238</v>
          </cell>
          <cell r="T3062" t="str">
            <v>2002</v>
          </cell>
          <cell r="U3062" t="str">
            <v>2002</v>
          </cell>
          <cell r="V3062" t="str">
            <v>-</v>
          </cell>
          <cell r="AN3062">
            <v>0.32</v>
          </cell>
          <cell r="AO3062">
            <v>0</v>
          </cell>
          <cell r="AP3062">
            <v>0</v>
          </cell>
          <cell r="AQ3062">
            <v>0</v>
          </cell>
          <cell r="AR3062" t="str">
            <v>-</v>
          </cell>
          <cell r="AS3062" t="str">
            <v>-</v>
          </cell>
          <cell r="AT3062" t="str">
            <v>OP</v>
          </cell>
          <cell r="AU3062">
            <v>0.32</v>
          </cell>
          <cell r="BH3062" t="str">
            <v/>
          </cell>
          <cell r="BU3062" t="str">
            <v/>
          </cell>
          <cell r="CH3062" t="str">
            <v/>
          </cell>
          <cell r="CU3062" t="str">
            <v/>
          </cell>
          <cell r="DH3062" t="str">
            <v/>
          </cell>
          <cell r="DU3062" t="str">
            <v/>
          </cell>
          <cell r="EH3062" t="str">
            <v/>
          </cell>
          <cell r="EU3062" t="str">
            <v/>
          </cell>
          <cell r="FH3062" t="str">
            <v/>
          </cell>
          <cell r="FU3062" t="str">
            <v/>
          </cell>
          <cell r="GH3062" t="str">
            <v/>
          </cell>
          <cell r="GU3062" t="str">
            <v/>
          </cell>
          <cell r="HH3062" t="str">
            <v/>
          </cell>
          <cell r="HU3062" t="str">
            <v/>
          </cell>
          <cell r="IH3062" t="str">
            <v/>
          </cell>
          <cell r="IU3062" t="str">
            <v/>
          </cell>
          <cell r="JH3062" t="str">
            <v/>
          </cell>
          <cell r="JU3062" t="str">
            <v/>
          </cell>
          <cell r="KG3062">
            <v>-0.32</v>
          </cell>
          <cell r="KH3062">
            <v>-0.32</v>
          </cell>
          <cell r="KU3062" t="str">
            <v/>
          </cell>
          <cell r="LH3062" t="str">
            <v/>
          </cell>
          <cell r="LU3062" t="str">
            <v/>
          </cell>
          <cell r="MH3062" t="str">
            <v/>
          </cell>
          <cell r="MU3062" t="str">
            <v/>
          </cell>
          <cell r="NH3062" t="str">
            <v/>
          </cell>
          <cell r="NU3062" t="str">
            <v/>
          </cell>
          <cell r="OH3062" t="str">
            <v/>
          </cell>
          <cell r="OU3062" t="str">
            <v/>
          </cell>
        </row>
        <row r="3063">
          <cell r="C3063" t="str">
            <v>HY_ES_VOZMED3CO</v>
          </cell>
          <cell r="D3063" t="str">
            <v>HY_ES_VOZMED</v>
          </cell>
          <cell r="E3063" t="str">
            <v>Vozmediano</v>
          </cell>
          <cell r="F3063" t="str">
            <v>Hydroelectric</v>
          </cell>
          <cell r="G3063" t="str">
            <v>HYDROELECTRIC</v>
          </cell>
          <cell r="H3063" t="str">
            <v>España</v>
          </cell>
          <cell r="I3063" t="str">
            <v>Castilla y León</v>
          </cell>
          <cell r="J3063" t="str">
            <v>Soria</v>
          </cell>
          <cell r="N3063">
            <v>0</v>
          </cell>
          <cell r="O3063">
            <v>0</v>
          </cell>
          <cell r="P3063">
            <v>0</v>
          </cell>
          <cell r="Q3063" t="str">
            <v>No</v>
          </cell>
          <cell r="R3063" t="str">
            <v>No</v>
          </cell>
          <cell r="S3063">
            <v>33238</v>
          </cell>
          <cell r="T3063" t="str">
            <v>2002</v>
          </cell>
          <cell r="U3063" t="str">
            <v>2002</v>
          </cell>
          <cell r="V3063" t="str">
            <v>-</v>
          </cell>
          <cell r="AN3063">
            <v>0.32</v>
          </cell>
          <cell r="AO3063">
            <v>0</v>
          </cell>
          <cell r="AP3063">
            <v>0</v>
          </cell>
          <cell r="AQ3063">
            <v>0</v>
          </cell>
          <cell r="AR3063" t="str">
            <v>-</v>
          </cell>
          <cell r="AS3063" t="str">
            <v>-</v>
          </cell>
          <cell r="AT3063" t="str">
            <v>CO</v>
          </cell>
          <cell r="AU3063">
            <v>0.32</v>
          </cell>
          <cell r="BH3063" t="str">
            <v/>
          </cell>
          <cell r="BU3063" t="str">
            <v/>
          </cell>
          <cell r="CH3063" t="str">
            <v/>
          </cell>
          <cell r="CU3063" t="str">
            <v/>
          </cell>
          <cell r="DH3063" t="str">
            <v/>
          </cell>
          <cell r="DU3063" t="str">
            <v/>
          </cell>
          <cell r="EH3063" t="str">
            <v/>
          </cell>
          <cell r="EU3063" t="str">
            <v/>
          </cell>
          <cell r="FH3063" t="str">
            <v/>
          </cell>
          <cell r="FU3063" t="str">
            <v/>
          </cell>
          <cell r="GH3063" t="str">
            <v/>
          </cell>
          <cell r="GU3063" t="str">
            <v/>
          </cell>
          <cell r="HH3063" t="str">
            <v/>
          </cell>
          <cell r="HU3063" t="str">
            <v/>
          </cell>
          <cell r="IH3063" t="str">
            <v/>
          </cell>
          <cell r="IU3063" t="str">
            <v/>
          </cell>
          <cell r="JH3063" t="str">
            <v/>
          </cell>
          <cell r="JU3063" t="str">
            <v/>
          </cell>
          <cell r="KG3063">
            <v>-0.32</v>
          </cell>
          <cell r="KH3063">
            <v>-0.32</v>
          </cell>
          <cell r="KU3063" t="str">
            <v/>
          </cell>
          <cell r="LH3063" t="str">
            <v/>
          </cell>
          <cell r="LU3063" t="str">
            <v/>
          </cell>
          <cell r="MH3063" t="str">
            <v/>
          </cell>
          <cell r="MU3063" t="str">
            <v/>
          </cell>
          <cell r="NH3063" t="str">
            <v/>
          </cell>
          <cell r="NU3063" t="str">
            <v/>
          </cell>
          <cell r="OH3063" t="str">
            <v/>
          </cell>
          <cell r="OU3063" t="str">
            <v/>
          </cell>
        </row>
        <row r="3064">
          <cell r="C3064" t="str">
            <v>HY_ES_VOZMED4FL</v>
          </cell>
          <cell r="D3064" t="str">
            <v>HY_ES_VOZMED</v>
          </cell>
          <cell r="E3064" t="str">
            <v>Vozmediano</v>
          </cell>
          <cell r="F3064" t="str">
            <v>Hydroelectric</v>
          </cell>
          <cell r="G3064" t="str">
            <v>HYDROELECTRIC</v>
          </cell>
          <cell r="H3064" t="str">
            <v>España</v>
          </cell>
          <cell r="I3064" t="str">
            <v>Castilla y León</v>
          </cell>
          <cell r="J3064" t="str">
            <v>Soria</v>
          </cell>
          <cell r="N3064">
            <v>0</v>
          </cell>
          <cell r="O3064">
            <v>0</v>
          </cell>
          <cell r="P3064">
            <v>0</v>
          </cell>
          <cell r="Q3064" t="str">
            <v>No</v>
          </cell>
          <cell r="R3064" t="str">
            <v>No</v>
          </cell>
          <cell r="S3064">
            <v>33238</v>
          </cell>
          <cell r="T3064" t="str">
            <v>2002</v>
          </cell>
          <cell r="U3064" t="str">
            <v>2002</v>
          </cell>
          <cell r="V3064" t="str">
            <v>-</v>
          </cell>
          <cell r="AN3064">
            <v>0.32</v>
          </cell>
          <cell r="AO3064">
            <v>0</v>
          </cell>
          <cell r="AP3064">
            <v>0</v>
          </cell>
          <cell r="AQ3064">
            <v>0</v>
          </cell>
          <cell r="AR3064" t="str">
            <v>-</v>
          </cell>
          <cell r="AS3064" t="str">
            <v>-</v>
          </cell>
          <cell r="AT3064" t="str">
            <v>FL</v>
          </cell>
          <cell r="AU3064">
            <v>0.32</v>
          </cell>
          <cell r="BH3064" t="str">
            <v/>
          </cell>
          <cell r="BU3064" t="str">
            <v/>
          </cell>
          <cell r="CH3064" t="str">
            <v/>
          </cell>
          <cell r="CU3064" t="str">
            <v/>
          </cell>
          <cell r="DH3064" t="str">
            <v/>
          </cell>
          <cell r="DU3064" t="str">
            <v/>
          </cell>
          <cell r="EH3064" t="str">
            <v/>
          </cell>
          <cell r="EU3064" t="str">
            <v/>
          </cell>
          <cell r="FH3064" t="str">
            <v/>
          </cell>
          <cell r="FU3064" t="str">
            <v/>
          </cell>
          <cell r="GH3064" t="str">
            <v/>
          </cell>
          <cell r="GU3064" t="str">
            <v/>
          </cell>
          <cell r="HH3064" t="str">
            <v/>
          </cell>
          <cell r="HU3064" t="str">
            <v/>
          </cell>
          <cell r="IH3064" t="str">
            <v/>
          </cell>
          <cell r="IU3064" t="str">
            <v/>
          </cell>
          <cell r="JH3064" t="str">
            <v/>
          </cell>
          <cell r="JU3064" t="str">
            <v/>
          </cell>
          <cell r="KG3064">
            <v>-0.32</v>
          </cell>
          <cell r="KH3064">
            <v>-0.32</v>
          </cell>
          <cell r="KU3064" t="str">
            <v/>
          </cell>
          <cell r="LH3064" t="str">
            <v/>
          </cell>
          <cell r="LU3064" t="str">
            <v/>
          </cell>
          <cell r="MH3064" t="str">
            <v/>
          </cell>
          <cell r="MU3064" t="str">
            <v/>
          </cell>
          <cell r="NH3064" t="str">
            <v/>
          </cell>
          <cell r="NU3064" t="str">
            <v/>
          </cell>
          <cell r="OH3064" t="str">
            <v/>
          </cell>
          <cell r="OU3064" t="str">
            <v/>
          </cell>
        </row>
        <row r="3065">
          <cell r="C3065" t="str">
            <v>HY_ES_VOZMED5OC</v>
          </cell>
          <cell r="D3065" t="str">
            <v>HY_ES_VOZMED</v>
          </cell>
          <cell r="E3065" t="str">
            <v>Vozmediano</v>
          </cell>
          <cell r="F3065" t="str">
            <v>Hydroelectric</v>
          </cell>
          <cell r="G3065" t="str">
            <v>HYDROELECTRIC</v>
          </cell>
          <cell r="H3065" t="str">
            <v>España</v>
          </cell>
          <cell r="I3065" t="str">
            <v>Castilla y León</v>
          </cell>
          <cell r="J3065" t="str">
            <v>Soria</v>
          </cell>
          <cell r="N3065">
            <v>0</v>
          </cell>
          <cell r="O3065">
            <v>0</v>
          </cell>
          <cell r="P3065">
            <v>0</v>
          </cell>
          <cell r="Q3065" t="str">
            <v>No</v>
          </cell>
          <cell r="R3065" t="str">
            <v>No</v>
          </cell>
          <cell r="S3065">
            <v>33238</v>
          </cell>
          <cell r="T3065" t="str">
            <v>2002</v>
          </cell>
          <cell r="U3065" t="str">
            <v>2002</v>
          </cell>
          <cell r="V3065" t="str">
            <v>-</v>
          </cell>
          <cell r="AN3065">
            <v>0.32</v>
          </cell>
          <cell r="AO3065">
            <v>0</v>
          </cell>
          <cell r="AP3065">
            <v>0</v>
          </cell>
          <cell r="AQ3065">
            <v>0</v>
          </cell>
          <cell r="AR3065" t="str">
            <v>-</v>
          </cell>
          <cell r="AS3065" t="str">
            <v>-</v>
          </cell>
          <cell r="AT3065" t="str">
            <v>OC</v>
          </cell>
          <cell r="AU3065">
            <v>0.32</v>
          </cell>
          <cell r="BH3065" t="str">
            <v/>
          </cell>
          <cell r="BU3065" t="str">
            <v/>
          </cell>
          <cell r="CH3065" t="str">
            <v/>
          </cell>
          <cell r="CU3065" t="str">
            <v/>
          </cell>
          <cell r="DH3065" t="str">
            <v/>
          </cell>
          <cell r="DU3065" t="str">
            <v/>
          </cell>
          <cell r="EH3065" t="str">
            <v/>
          </cell>
          <cell r="EU3065" t="str">
            <v/>
          </cell>
          <cell r="FH3065" t="str">
            <v/>
          </cell>
          <cell r="FU3065" t="str">
            <v/>
          </cell>
          <cell r="GH3065" t="str">
            <v/>
          </cell>
          <cell r="GU3065" t="str">
            <v/>
          </cell>
          <cell r="HH3065" t="str">
            <v/>
          </cell>
          <cell r="HU3065" t="str">
            <v/>
          </cell>
          <cell r="IH3065" t="str">
            <v/>
          </cell>
          <cell r="IU3065" t="str">
            <v/>
          </cell>
          <cell r="JH3065" t="str">
            <v/>
          </cell>
          <cell r="JU3065" t="str">
            <v/>
          </cell>
          <cell r="KG3065">
            <v>-0.32</v>
          </cell>
          <cell r="KH3065">
            <v>-0.32</v>
          </cell>
          <cell r="KU3065" t="str">
            <v/>
          </cell>
          <cell r="LH3065" t="str">
            <v/>
          </cell>
          <cell r="LU3065" t="str">
            <v/>
          </cell>
          <cell r="MH3065" t="str">
            <v/>
          </cell>
          <cell r="MU3065" t="str">
            <v/>
          </cell>
          <cell r="NH3065" t="str">
            <v/>
          </cell>
          <cell r="NU3065" t="str">
            <v/>
          </cell>
          <cell r="OH3065" t="str">
            <v/>
          </cell>
          <cell r="OU3065" t="str">
            <v/>
          </cell>
        </row>
        <row r="3066">
          <cell r="C3066" t="str">
            <v>HY_ES_QUEIL11IN</v>
          </cell>
          <cell r="D3066" t="str">
            <v>HY_ES_QUEIL1</v>
          </cell>
          <cell r="E3066" t="str">
            <v>Queiles I</v>
          </cell>
          <cell r="F3066" t="str">
            <v>Hydroelectric</v>
          </cell>
          <cell r="G3066" t="str">
            <v>HYDROELECTRIC</v>
          </cell>
          <cell r="H3066" t="str">
            <v>España</v>
          </cell>
          <cell r="I3066" t="str">
            <v>Castilla y León</v>
          </cell>
          <cell r="J3066" t="str">
            <v>Soria</v>
          </cell>
          <cell r="N3066">
            <v>0</v>
          </cell>
          <cell r="O3066">
            <v>0</v>
          </cell>
          <cell r="P3066">
            <v>0</v>
          </cell>
          <cell r="Q3066" t="str">
            <v>No</v>
          </cell>
          <cell r="R3066" t="str">
            <v>No</v>
          </cell>
          <cell r="S3066">
            <v>33238</v>
          </cell>
          <cell r="T3066" t="str">
            <v>2002</v>
          </cell>
          <cell r="U3066" t="str">
            <v>2002</v>
          </cell>
          <cell r="V3066" t="str">
            <v>-</v>
          </cell>
          <cell r="AN3066">
            <v>1.32</v>
          </cell>
          <cell r="AO3066">
            <v>0</v>
          </cell>
          <cell r="AP3066">
            <v>0</v>
          </cell>
          <cell r="AQ3066">
            <v>0</v>
          </cell>
          <cell r="AR3066" t="str">
            <v>-</v>
          </cell>
          <cell r="AS3066" t="str">
            <v>-</v>
          </cell>
          <cell r="AT3066" t="str">
            <v>IN</v>
          </cell>
          <cell r="AU3066">
            <v>1.32</v>
          </cell>
          <cell r="BH3066" t="str">
            <v/>
          </cell>
          <cell r="BU3066" t="str">
            <v/>
          </cell>
          <cell r="CH3066" t="str">
            <v/>
          </cell>
          <cell r="CU3066" t="str">
            <v/>
          </cell>
          <cell r="DH3066" t="str">
            <v/>
          </cell>
          <cell r="DU3066" t="str">
            <v/>
          </cell>
          <cell r="EH3066" t="str">
            <v/>
          </cell>
          <cell r="EU3066" t="str">
            <v/>
          </cell>
          <cell r="FH3066" t="str">
            <v/>
          </cell>
          <cell r="FU3066" t="str">
            <v/>
          </cell>
          <cell r="GH3066" t="str">
            <v/>
          </cell>
          <cell r="GU3066" t="str">
            <v/>
          </cell>
          <cell r="HH3066" t="str">
            <v/>
          </cell>
          <cell r="HU3066" t="str">
            <v/>
          </cell>
          <cell r="IH3066" t="str">
            <v/>
          </cell>
          <cell r="IU3066" t="str">
            <v/>
          </cell>
          <cell r="JH3066" t="str">
            <v/>
          </cell>
          <cell r="JU3066" t="str">
            <v/>
          </cell>
          <cell r="KG3066">
            <v>-1.32</v>
          </cell>
          <cell r="KH3066">
            <v>-1.32</v>
          </cell>
          <cell r="KU3066" t="str">
            <v/>
          </cell>
          <cell r="LH3066" t="str">
            <v/>
          </cell>
          <cell r="LU3066" t="str">
            <v/>
          </cell>
          <cell r="MH3066" t="str">
            <v/>
          </cell>
          <cell r="MU3066" t="str">
            <v/>
          </cell>
          <cell r="NH3066" t="str">
            <v/>
          </cell>
          <cell r="NU3066" t="str">
            <v/>
          </cell>
          <cell r="OH3066" t="str">
            <v/>
          </cell>
          <cell r="OU3066" t="str">
            <v/>
          </cell>
        </row>
        <row r="3067">
          <cell r="C3067" t="str">
            <v>HY_ES_QUEIL12OP</v>
          </cell>
          <cell r="D3067" t="str">
            <v>HY_ES_QUEIL1</v>
          </cell>
          <cell r="E3067" t="str">
            <v>Queiles I</v>
          </cell>
          <cell r="F3067" t="str">
            <v>Hydroelectric</v>
          </cell>
          <cell r="G3067" t="str">
            <v>HYDROELECTRIC</v>
          </cell>
          <cell r="H3067" t="str">
            <v>España</v>
          </cell>
          <cell r="I3067" t="str">
            <v>Castilla y León</v>
          </cell>
          <cell r="J3067" t="str">
            <v>Soria</v>
          </cell>
          <cell r="N3067">
            <v>0</v>
          </cell>
          <cell r="O3067">
            <v>0</v>
          </cell>
          <cell r="P3067">
            <v>0</v>
          </cell>
          <cell r="Q3067" t="str">
            <v>No</v>
          </cell>
          <cell r="R3067" t="str">
            <v>No</v>
          </cell>
          <cell r="S3067">
            <v>33238</v>
          </cell>
          <cell r="T3067" t="str">
            <v>2002</v>
          </cell>
          <cell r="U3067" t="str">
            <v>2002</v>
          </cell>
          <cell r="V3067" t="str">
            <v>-</v>
          </cell>
          <cell r="AN3067">
            <v>1.32</v>
          </cell>
          <cell r="AO3067">
            <v>0</v>
          </cell>
          <cell r="AP3067">
            <v>0</v>
          </cell>
          <cell r="AQ3067">
            <v>0</v>
          </cell>
          <cell r="AR3067" t="str">
            <v>-</v>
          </cell>
          <cell r="AS3067" t="str">
            <v>-</v>
          </cell>
          <cell r="AT3067" t="str">
            <v>OP</v>
          </cell>
          <cell r="AU3067">
            <v>1.32</v>
          </cell>
          <cell r="BH3067" t="str">
            <v/>
          </cell>
          <cell r="BU3067" t="str">
            <v/>
          </cell>
          <cell r="CH3067" t="str">
            <v/>
          </cell>
          <cell r="CU3067" t="str">
            <v/>
          </cell>
          <cell r="DH3067" t="str">
            <v/>
          </cell>
          <cell r="DU3067" t="str">
            <v/>
          </cell>
          <cell r="EH3067" t="str">
            <v/>
          </cell>
          <cell r="EU3067" t="str">
            <v/>
          </cell>
          <cell r="FH3067" t="str">
            <v/>
          </cell>
          <cell r="FU3067" t="str">
            <v/>
          </cell>
          <cell r="GH3067" t="str">
            <v/>
          </cell>
          <cell r="GU3067" t="str">
            <v/>
          </cell>
          <cell r="HH3067" t="str">
            <v/>
          </cell>
          <cell r="HU3067" t="str">
            <v/>
          </cell>
          <cell r="IH3067" t="str">
            <v/>
          </cell>
          <cell r="IU3067" t="str">
            <v/>
          </cell>
          <cell r="JH3067" t="str">
            <v/>
          </cell>
          <cell r="JU3067" t="str">
            <v/>
          </cell>
          <cell r="KG3067">
            <v>-1.32</v>
          </cell>
          <cell r="KH3067">
            <v>-1.32</v>
          </cell>
          <cell r="KU3067" t="str">
            <v/>
          </cell>
          <cell r="LH3067" t="str">
            <v/>
          </cell>
          <cell r="LU3067" t="str">
            <v/>
          </cell>
          <cell r="MH3067" t="str">
            <v/>
          </cell>
          <cell r="MU3067" t="str">
            <v/>
          </cell>
          <cell r="NH3067" t="str">
            <v/>
          </cell>
          <cell r="NU3067" t="str">
            <v/>
          </cell>
          <cell r="OH3067" t="str">
            <v/>
          </cell>
          <cell r="OU3067" t="str">
            <v/>
          </cell>
        </row>
        <row r="3068">
          <cell r="C3068" t="str">
            <v>HY_ES_QUEIL13CO</v>
          </cell>
          <cell r="D3068" t="str">
            <v>HY_ES_QUEIL1</v>
          </cell>
          <cell r="E3068" t="str">
            <v>Queiles I</v>
          </cell>
          <cell r="F3068" t="str">
            <v>Hydroelectric</v>
          </cell>
          <cell r="G3068" t="str">
            <v>HYDROELECTRIC</v>
          </cell>
          <cell r="H3068" t="str">
            <v>España</v>
          </cell>
          <cell r="I3068" t="str">
            <v>Castilla y León</v>
          </cell>
          <cell r="J3068" t="str">
            <v>Soria</v>
          </cell>
          <cell r="N3068">
            <v>0</v>
          </cell>
          <cell r="O3068">
            <v>0</v>
          </cell>
          <cell r="P3068">
            <v>0</v>
          </cell>
          <cell r="Q3068" t="str">
            <v>No</v>
          </cell>
          <cell r="R3068" t="str">
            <v>No</v>
          </cell>
          <cell r="S3068">
            <v>33238</v>
          </cell>
          <cell r="T3068" t="str">
            <v>2002</v>
          </cell>
          <cell r="U3068" t="str">
            <v>2002</v>
          </cell>
          <cell r="V3068" t="str">
            <v>-</v>
          </cell>
          <cell r="AN3068">
            <v>1.32</v>
          </cell>
          <cell r="AO3068">
            <v>0</v>
          </cell>
          <cell r="AP3068">
            <v>0</v>
          </cell>
          <cell r="AQ3068">
            <v>0</v>
          </cell>
          <cell r="AR3068" t="str">
            <v>-</v>
          </cell>
          <cell r="AS3068" t="str">
            <v>-</v>
          </cell>
          <cell r="AT3068" t="str">
            <v>CO</v>
          </cell>
          <cell r="AU3068">
            <v>1.32</v>
          </cell>
          <cell r="BH3068" t="str">
            <v/>
          </cell>
          <cell r="BU3068" t="str">
            <v/>
          </cell>
          <cell r="CH3068" t="str">
            <v/>
          </cell>
          <cell r="CU3068" t="str">
            <v/>
          </cell>
          <cell r="DH3068" t="str">
            <v/>
          </cell>
          <cell r="DU3068" t="str">
            <v/>
          </cell>
          <cell r="EH3068" t="str">
            <v/>
          </cell>
          <cell r="EU3068" t="str">
            <v/>
          </cell>
          <cell r="FH3068" t="str">
            <v/>
          </cell>
          <cell r="FU3068" t="str">
            <v/>
          </cell>
          <cell r="GH3068" t="str">
            <v/>
          </cell>
          <cell r="GU3068" t="str">
            <v/>
          </cell>
          <cell r="HH3068" t="str">
            <v/>
          </cell>
          <cell r="HU3068" t="str">
            <v/>
          </cell>
          <cell r="IH3068" t="str">
            <v/>
          </cell>
          <cell r="IU3068" t="str">
            <v/>
          </cell>
          <cell r="JH3068" t="str">
            <v/>
          </cell>
          <cell r="JU3068" t="str">
            <v/>
          </cell>
          <cell r="KG3068">
            <v>-1.32</v>
          </cell>
          <cell r="KH3068">
            <v>-1.32</v>
          </cell>
          <cell r="KU3068" t="str">
            <v/>
          </cell>
          <cell r="LH3068" t="str">
            <v/>
          </cell>
          <cell r="LU3068" t="str">
            <v/>
          </cell>
          <cell r="MH3068" t="str">
            <v/>
          </cell>
          <cell r="MU3068" t="str">
            <v/>
          </cell>
          <cell r="NH3068" t="str">
            <v/>
          </cell>
          <cell r="NU3068" t="str">
            <v/>
          </cell>
          <cell r="OH3068" t="str">
            <v/>
          </cell>
          <cell r="OU3068" t="str">
            <v/>
          </cell>
        </row>
        <row r="3069">
          <cell r="C3069" t="str">
            <v>HY_ES_QUEIL14FL</v>
          </cell>
          <cell r="D3069" t="str">
            <v>HY_ES_QUEIL1</v>
          </cell>
          <cell r="E3069" t="str">
            <v>Queiles I</v>
          </cell>
          <cell r="F3069" t="str">
            <v>Hydroelectric</v>
          </cell>
          <cell r="G3069" t="str">
            <v>HYDROELECTRIC</v>
          </cell>
          <cell r="H3069" t="str">
            <v>España</v>
          </cell>
          <cell r="I3069" t="str">
            <v>Castilla y León</v>
          </cell>
          <cell r="J3069" t="str">
            <v>Soria</v>
          </cell>
          <cell r="N3069">
            <v>0</v>
          </cell>
          <cell r="O3069">
            <v>0</v>
          </cell>
          <cell r="P3069">
            <v>0</v>
          </cell>
          <cell r="Q3069" t="str">
            <v>No</v>
          </cell>
          <cell r="R3069" t="str">
            <v>No</v>
          </cell>
          <cell r="S3069">
            <v>33238</v>
          </cell>
          <cell r="T3069" t="str">
            <v>2002</v>
          </cell>
          <cell r="U3069" t="str">
            <v>2002</v>
          </cell>
          <cell r="V3069" t="str">
            <v>-</v>
          </cell>
          <cell r="AN3069">
            <v>1.32</v>
          </cell>
          <cell r="AO3069">
            <v>0</v>
          </cell>
          <cell r="AP3069">
            <v>0</v>
          </cell>
          <cell r="AQ3069">
            <v>0</v>
          </cell>
          <cell r="AR3069" t="str">
            <v>-</v>
          </cell>
          <cell r="AS3069" t="str">
            <v>-</v>
          </cell>
          <cell r="AT3069" t="str">
            <v>FL</v>
          </cell>
          <cell r="AU3069">
            <v>1.32</v>
          </cell>
          <cell r="BH3069" t="str">
            <v/>
          </cell>
          <cell r="BU3069" t="str">
            <v/>
          </cell>
          <cell r="CH3069" t="str">
            <v/>
          </cell>
          <cell r="CU3069" t="str">
            <v/>
          </cell>
          <cell r="DH3069" t="str">
            <v/>
          </cell>
          <cell r="DU3069" t="str">
            <v/>
          </cell>
          <cell r="EH3069" t="str">
            <v/>
          </cell>
          <cell r="EU3069" t="str">
            <v/>
          </cell>
          <cell r="FH3069" t="str">
            <v/>
          </cell>
          <cell r="FU3069" t="str">
            <v/>
          </cell>
          <cell r="GH3069" t="str">
            <v/>
          </cell>
          <cell r="GU3069" t="str">
            <v/>
          </cell>
          <cell r="HH3069" t="str">
            <v/>
          </cell>
          <cell r="HU3069" t="str">
            <v/>
          </cell>
          <cell r="IH3069" t="str">
            <v/>
          </cell>
          <cell r="IU3069" t="str">
            <v/>
          </cell>
          <cell r="JH3069" t="str">
            <v/>
          </cell>
          <cell r="JU3069" t="str">
            <v/>
          </cell>
          <cell r="KG3069">
            <v>-1.32</v>
          </cell>
          <cell r="KH3069">
            <v>-1.32</v>
          </cell>
          <cell r="KU3069" t="str">
            <v/>
          </cell>
          <cell r="LH3069" t="str">
            <v/>
          </cell>
          <cell r="LU3069" t="str">
            <v/>
          </cell>
          <cell r="MH3069" t="str">
            <v/>
          </cell>
          <cell r="MU3069" t="str">
            <v/>
          </cell>
          <cell r="NH3069" t="str">
            <v/>
          </cell>
          <cell r="NU3069" t="str">
            <v/>
          </cell>
          <cell r="OH3069" t="str">
            <v/>
          </cell>
          <cell r="OU3069" t="str">
            <v/>
          </cell>
        </row>
        <row r="3070">
          <cell r="C3070" t="str">
            <v>HY_ES_QUEIL15OC</v>
          </cell>
          <cell r="D3070" t="str">
            <v>HY_ES_QUEIL1</v>
          </cell>
          <cell r="E3070" t="str">
            <v>Queiles I</v>
          </cell>
          <cell r="F3070" t="str">
            <v>Hydroelectric</v>
          </cell>
          <cell r="G3070" t="str">
            <v>HYDROELECTRIC</v>
          </cell>
          <cell r="H3070" t="str">
            <v>España</v>
          </cell>
          <cell r="I3070" t="str">
            <v>Castilla y León</v>
          </cell>
          <cell r="J3070" t="str">
            <v>Soria</v>
          </cell>
          <cell r="N3070">
            <v>0</v>
          </cell>
          <cell r="O3070">
            <v>0</v>
          </cell>
          <cell r="P3070">
            <v>0</v>
          </cell>
          <cell r="Q3070" t="str">
            <v>No</v>
          </cell>
          <cell r="R3070" t="str">
            <v>No</v>
          </cell>
          <cell r="S3070">
            <v>33238</v>
          </cell>
          <cell r="T3070" t="str">
            <v>2002</v>
          </cell>
          <cell r="U3070" t="str">
            <v>2002</v>
          </cell>
          <cell r="V3070" t="str">
            <v>-</v>
          </cell>
          <cell r="AN3070">
            <v>1.32</v>
          </cell>
          <cell r="AO3070">
            <v>0</v>
          </cell>
          <cell r="AP3070">
            <v>0</v>
          </cell>
          <cell r="AQ3070">
            <v>0</v>
          </cell>
          <cell r="AR3070" t="str">
            <v>-</v>
          </cell>
          <cell r="AS3070" t="str">
            <v>-</v>
          </cell>
          <cell r="AT3070" t="str">
            <v>OC</v>
          </cell>
          <cell r="AU3070">
            <v>1.32</v>
          </cell>
          <cell r="BH3070" t="str">
            <v/>
          </cell>
          <cell r="BU3070" t="str">
            <v/>
          </cell>
          <cell r="CH3070" t="str">
            <v/>
          </cell>
          <cell r="CU3070" t="str">
            <v/>
          </cell>
          <cell r="DH3070" t="str">
            <v/>
          </cell>
          <cell r="DU3070" t="str">
            <v/>
          </cell>
          <cell r="EH3070" t="str">
            <v/>
          </cell>
          <cell r="EU3070" t="str">
            <v/>
          </cell>
          <cell r="FH3070" t="str">
            <v/>
          </cell>
          <cell r="FU3070" t="str">
            <v/>
          </cell>
          <cell r="GH3070" t="str">
            <v/>
          </cell>
          <cell r="GU3070" t="str">
            <v/>
          </cell>
          <cell r="HH3070" t="str">
            <v/>
          </cell>
          <cell r="HU3070" t="str">
            <v/>
          </cell>
          <cell r="IH3070" t="str">
            <v/>
          </cell>
          <cell r="IU3070" t="str">
            <v/>
          </cell>
          <cell r="JH3070" t="str">
            <v/>
          </cell>
          <cell r="JU3070" t="str">
            <v/>
          </cell>
          <cell r="KG3070">
            <v>-1.32</v>
          </cell>
          <cell r="KH3070">
            <v>-1.32</v>
          </cell>
          <cell r="KU3070" t="str">
            <v/>
          </cell>
          <cell r="LH3070" t="str">
            <v/>
          </cell>
          <cell r="LU3070" t="str">
            <v/>
          </cell>
          <cell r="MH3070" t="str">
            <v/>
          </cell>
          <cell r="MU3070" t="str">
            <v/>
          </cell>
          <cell r="NH3070" t="str">
            <v/>
          </cell>
          <cell r="NU3070" t="str">
            <v/>
          </cell>
          <cell r="OH3070" t="str">
            <v/>
          </cell>
          <cell r="OU3070" t="str">
            <v/>
          </cell>
        </row>
        <row r="3071">
          <cell r="C3071" t="str">
            <v>HY_ES_QUEIL21IN</v>
          </cell>
          <cell r="D3071" t="str">
            <v>HY_ES_QUEIL2</v>
          </cell>
          <cell r="E3071" t="str">
            <v>Queiles II</v>
          </cell>
          <cell r="F3071" t="str">
            <v>Hydroelectric</v>
          </cell>
          <cell r="G3071" t="str">
            <v>HYDROELECTRIC</v>
          </cell>
          <cell r="H3071" t="str">
            <v>España</v>
          </cell>
          <cell r="I3071" t="str">
            <v>Aragón</v>
          </cell>
          <cell r="J3071" t="str">
            <v>Zaragoza</v>
          </cell>
          <cell r="K3071">
            <v>41.867448000000003</v>
          </cell>
          <cell r="L3071">
            <v>-1.8009790000000001</v>
          </cell>
          <cell r="N3071">
            <v>1</v>
          </cell>
          <cell r="O3071">
            <v>1</v>
          </cell>
          <cell r="P3071">
            <v>0</v>
          </cell>
          <cell r="Q3071" t="str">
            <v>No</v>
          </cell>
          <cell r="R3071" t="str">
            <v>No</v>
          </cell>
          <cell r="S3071">
            <v>33238</v>
          </cell>
          <cell r="T3071" t="str">
            <v>2002</v>
          </cell>
          <cell r="U3071" t="str">
            <v>2002</v>
          </cell>
          <cell r="V3071" t="str">
            <v>-</v>
          </cell>
          <cell r="AN3071">
            <v>1.38</v>
          </cell>
          <cell r="AO3071">
            <v>1.38</v>
          </cell>
          <cell r="AP3071">
            <v>0</v>
          </cell>
          <cell r="AQ3071">
            <v>1.38</v>
          </cell>
          <cell r="AR3071">
            <v>1</v>
          </cell>
          <cell r="AS3071" t="str">
            <v>-</v>
          </cell>
          <cell r="AT3071" t="str">
            <v>IN</v>
          </cell>
          <cell r="AU3071">
            <v>1.38</v>
          </cell>
          <cell r="BH3071" t="str">
            <v/>
          </cell>
          <cell r="BU3071" t="str">
            <v/>
          </cell>
          <cell r="CH3071" t="str">
            <v/>
          </cell>
          <cell r="CU3071" t="str">
            <v/>
          </cell>
          <cell r="DH3071" t="str">
            <v/>
          </cell>
          <cell r="DU3071" t="str">
            <v/>
          </cell>
          <cell r="EH3071" t="str">
            <v/>
          </cell>
          <cell r="EU3071" t="str">
            <v/>
          </cell>
          <cell r="FH3071" t="str">
            <v/>
          </cell>
          <cell r="FU3071" t="str">
            <v/>
          </cell>
          <cell r="GH3071" t="str">
            <v/>
          </cell>
          <cell r="GU3071" t="str">
            <v/>
          </cell>
          <cell r="HH3071" t="str">
            <v/>
          </cell>
          <cell r="HU3071" t="str">
            <v/>
          </cell>
          <cell r="IH3071" t="str">
            <v/>
          </cell>
          <cell r="IU3071" t="str">
            <v/>
          </cell>
          <cell r="JH3071" t="str">
            <v/>
          </cell>
          <cell r="JU3071" t="str">
            <v/>
          </cell>
          <cell r="KH3071" t="str">
            <v/>
          </cell>
          <cell r="KU3071" t="str">
            <v/>
          </cell>
          <cell r="LH3071" t="str">
            <v/>
          </cell>
          <cell r="LT3071">
            <v>-1.38</v>
          </cell>
          <cell r="LU3071">
            <v>-1.38</v>
          </cell>
          <cell r="MH3071" t="str">
            <v/>
          </cell>
          <cell r="MU3071" t="str">
            <v/>
          </cell>
          <cell r="NH3071" t="str">
            <v/>
          </cell>
          <cell r="NU3071" t="str">
            <v/>
          </cell>
          <cell r="OH3071" t="str">
            <v/>
          </cell>
          <cell r="OU3071" t="str">
            <v/>
          </cell>
        </row>
        <row r="3072">
          <cell r="C3072" t="str">
            <v>HY_ES_QUEIL22OP</v>
          </cell>
          <cell r="D3072" t="str">
            <v>HY_ES_QUEIL2</v>
          </cell>
          <cell r="E3072" t="str">
            <v>Queiles II</v>
          </cell>
          <cell r="F3072" t="str">
            <v>Hydroelectric</v>
          </cell>
          <cell r="G3072" t="str">
            <v>HYDROELECTRIC</v>
          </cell>
          <cell r="H3072" t="str">
            <v>España</v>
          </cell>
          <cell r="I3072" t="str">
            <v>Aragón</v>
          </cell>
          <cell r="J3072" t="str">
            <v>Zaragoza</v>
          </cell>
          <cell r="K3072">
            <v>41.867448000000003</v>
          </cell>
          <cell r="L3072">
            <v>-1.8009790000000001</v>
          </cell>
          <cell r="N3072">
            <v>1</v>
          </cell>
          <cell r="O3072">
            <v>1</v>
          </cell>
          <cell r="P3072">
            <v>0</v>
          </cell>
          <cell r="Q3072" t="str">
            <v>No</v>
          </cell>
          <cell r="R3072" t="str">
            <v>No</v>
          </cell>
          <cell r="S3072">
            <v>33238</v>
          </cell>
          <cell r="T3072" t="str">
            <v>2002</v>
          </cell>
          <cell r="U3072" t="str">
            <v>2002</v>
          </cell>
          <cell r="V3072" t="str">
            <v>-</v>
          </cell>
          <cell r="AN3072">
            <v>1.38</v>
          </cell>
          <cell r="AO3072">
            <v>1.38</v>
          </cell>
          <cell r="AP3072">
            <v>0</v>
          </cell>
          <cell r="AQ3072">
            <v>1.38</v>
          </cell>
          <cell r="AR3072">
            <v>1</v>
          </cell>
          <cell r="AS3072" t="str">
            <v>-</v>
          </cell>
          <cell r="AT3072" t="str">
            <v>OP</v>
          </cell>
          <cell r="AU3072">
            <v>1.38</v>
          </cell>
          <cell r="BH3072" t="str">
            <v/>
          </cell>
          <cell r="BU3072" t="str">
            <v/>
          </cell>
          <cell r="CH3072" t="str">
            <v/>
          </cell>
          <cell r="CU3072" t="str">
            <v/>
          </cell>
          <cell r="DH3072" t="str">
            <v/>
          </cell>
          <cell r="DU3072" t="str">
            <v/>
          </cell>
          <cell r="EH3072" t="str">
            <v/>
          </cell>
          <cell r="EU3072" t="str">
            <v/>
          </cell>
          <cell r="FH3072" t="str">
            <v/>
          </cell>
          <cell r="FU3072" t="str">
            <v/>
          </cell>
          <cell r="GH3072" t="str">
            <v/>
          </cell>
          <cell r="GU3072" t="str">
            <v/>
          </cell>
          <cell r="HH3072" t="str">
            <v/>
          </cell>
          <cell r="HU3072" t="str">
            <v/>
          </cell>
          <cell r="IH3072" t="str">
            <v/>
          </cell>
          <cell r="IU3072" t="str">
            <v/>
          </cell>
          <cell r="JH3072" t="str">
            <v/>
          </cell>
          <cell r="JU3072" t="str">
            <v/>
          </cell>
          <cell r="KH3072" t="str">
            <v/>
          </cell>
          <cell r="KU3072" t="str">
            <v/>
          </cell>
          <cell r="LH3072" t="str">
            <v/>
          </cell>
          <cell r="LT3072">
            <v>-1.38</v>
          </cell>
          <cell r="LU3072">
            <v>-1.38</v>
          </cell>
          <cell r="MH3072" t="str">
            <v/>
          </cell>
          <cell r="MU3072" t="str">
            <v/>
          </cell>
          <cell r="NH3072" t="str">
            <v/>
          </cell>
          <cell r="NU3072" t="str">
            <v/>
          </cell>
          <cell r="OH3072" t="str">
            <v/>
          </cell>
          <cell r="OU3072" t="str">
            <v/>
          </cell>
        </row>
        <row r="3073">
          <cell r="C3073" t="str">
            <v>HY_ES_QUEIL23CO</v>
          </cell>
          <cell r="D3073" t="str">
            <v>HY_ES_QUEIL2</v>
          </cell>
          <cell r="E3073" t="str">
            <v>Queiles II</v>
          </cell>
          <cell r="F3073" t="str">
            <v>Hydroelectric</v>
          </cell>
          <cell r="G3073" t="str">
            <v>HYDROELECTRIC</v>
          </cell>
          <cell r="H3073" t="str">
            <v>España</v>
          </cell>
          <cell r="I3073" t="str">
            <v>Aragón</v>
          </cell>
          <cell r="J3073" t="str">
            <v>Zaragoza</v>
          </cell>
          <cell r="K3073">
            <v>41.867448000000003</v>
          </cell>
          <cell r="L3073">
            <v>-1.8009790000000001</v>
          </cell>
          <cell r="N3073">
            <v>1</v>
          </cell>
          <cell r="O3073">
            <v>1</v>
          </cell>
          <cell r="P3073">
            <v>0</v>
          </cell>
          <cell r="Q3073" t="str">
            <v>No</v>
          </cell>
          <cell r="R3073" t="str">
            <v>No</v>
          </cell>
          <cell r="S3073">
            <v>33238</v>
          </cell>
          <cell r="T3073" t="str">
            <v>2002</v>
          </cell>
          <cell r="U3073" t="str">
            <v>2002</v>
          </cell>
          <cell r="V3073" t="str">
            <v>-</v>
          </cell>
          <cell r="AN3073">
            <v>1.38</v>
          </cell>
          <cell r="AO3073">
            <v>1.38</v>
          </cell>
          <cell r="AP3073">
            <v>0</v>
          </cell>
          <cell r="AQ3073">
            <v>1.38</v>
          </cell>
          <cell r="AR3073">
            <v>1</v>
          </cell>
          <cell r="AS3073" t="str">
            <v>-</v>
          </cell>
          <cell r="AT3073" t="str">
            <v>CO</v>
          </cell>
          <cell r="AU3073">
            <v>1.38</v>
          </cell>
          <cell r="BH3073" t="str">
            <v/>
          </cell>
          <cell r="BU3073" t="str">
            <v/>
          </cell>
          <cell r="CH3073" t="str">
            <v/>
          </cell>
          <cell r="CU3073" t="str">
            <v/>
          </cell>
          <cell r="DH3073" t="str">
            <v/>
          </cell>
          <cell r="DU3073" t="str">
            <v/>
          </cell>
          <cell r="EH3073" t="str">
            <v/>
          </cell>
          <cell r="EU3073" t="str">
            <v/>
          </cell>
          <cell r="FH3073" t="str">
            <v/>
          </cell>
          <cell r="FU3073" t="str">
            <v/>
          </cell>
          <cell r="GH3073" t="str">
            <v/>
          </cell>
          <cell r="GU3073" t="str">
            <v/>
          </cell>
          <cell r="HH3073" t="str">
            <v/>
          </cell>
          <cell r="HU3073" t="str">
            <v/>
          </cell>
          <cell r="IH3073" t="str">
            <v/>
          </cell>
          <cell r="IU3073" t="str">
            <v/>
          </cell>
          <cell r="JH3073" t="str">
            <v/>
          </cell>
          <cell r="JU3073" t="str">
            <v/>
          </cell>
          <cell r="KH3073" t="str">
            <v/>
          </cell>
          <cell r="KU3073" t="str">
            <v/>
          </cell>
          <cell r="LH3073" t="str">
            <v/>
          </cell>
          <cell r="LT3073">
            <v>-1.38</v>
          </cell>
          <cell r="LU3073">
            <v>-1.38</v>
          </cell>
          <cell r="MH3073" t="str">
            <v/>
          </cell>
          <cell r="MU3073" t="str">
            <v/>
          </cell>
          <cell r="NH3073" t="str">
            <v/>
          </cell>
          <cell r="NU3073" t="str">
            <v/>
          </cell>
          <cell r="OH3073" t="str">
            <v/>
          </cell>
          <cell r="OU3073" t="str">
            <v/>
          </cell>
        </row>
        <row r="3074">
          <cell r="C3074" t="str">
            <v>HY_ES_QUEIL24FL</v>
          </cell>
          <cell r="D3074" t="str">
            <v>HY_ES_QUEIL2</v>
          </cell>
          <cell r="E3074" t="str">
            <v>Queiles II</v>
          </cell>
          <cell r="F3074" t="str">
            <v>Hydroelectric</v>
          </cell>
          <cell r="G3074" t="str">
            <v>HYDROELECTRIC</v>
          </cell>
          <cell r="H3074" t="str">
            <v>España</v>
          </cell>
          <cell r="I3074" t="str">
            <v>Aragón</v>
          </cell>
          <cell r="J3074" t="str">
            <v>Zaragoza</v>
          </cell>
          <cell r="K3074">
            <v>41.867448000000003</v>
          </cell>
          <cell r="L3074">
            <v>-1.8009790000000001</v>
          </cell>
          <cell r="N3074">
            <v>1</v>
          </cell>
          <cell r="O3074">
            <v>1</v>
          </cell>
          <cell r="P3074">
            <v>0</v>
          </cell>
          <cell r="Q3074" t="str">
            <v>No</v>
          </cell>
          <cell r="R3074" t="str">
            <v>No</v>
          </cell>
          <cell r="S3074">
            <v>33238</v>
          </cell>
          <cell r="T3074" t="str">
            <v>2002</v>
          </cell>
          <cell r="U3074" t="str">
            <v>2002</v>
          </cell>
          <cell r="V3074" t="str">
            <v>-</v>
          </cell>
          <cell r="AN3074">
            <v>1.38</v>
          </cell>
          <cell r="AO3074">
            <v>1.38</v>
          </cell>
          <cell r="AP3074">
            <v>0</v>
          </cell>
          <cell r="AQ3074">
            <v>1.38</v>
          </cell>
          <cell r="AR3074">
            <v>1</v>
          </cell>
          <cell r="AS3074" t="str">
            <v>-</v>
          </cell>
          <cell r="AT3074" t="str">
            <v>FL</v>
          </cell>
          <cell r="AU3074">
            <v>1.38</v>
          </cell>
          <cell r="BH3074" t="str">
            <v/>
          </cell>
          <cell r="BU3074" t="str">
            <v/>
          </cell>
          <cell r="CH3074" t="str">
            <v/>
          </cell>
          <cell r="CU3074" t="str">
            <v/>
          </cell>
          <cell r="DH3074" t="str">
            <v/>
          </cell>
          <cell r="DU3074" t="str">
            <v/>
          </cell>
          <cell r="EH3074" t="str">
            <v/>
          </cell>
          <cell r="EU3074" t="str">
            <v/>
          </cell>
          <cell r="FH3074" t="str">
            <v/>
          </cell>
          <cell r="FU3074" t="str">
            <v/>
          </cell>
          <cell r="GH3074" t="str">
            <v/>
          </cell>
          <cell r="GU3074" t="str">
            <v/>
          </cell>
          <cell r="HH3074" t="str">
            <v/>
          </cell>
          <cell r="HU3074" t="str">
            <v/>
          </cell>
          <cell r="IH3074" t="str">
            <v/>
          </cell>
          <cell r="IU3074" t="str">
            <v/>
          </cell>
          <cell r="JH3074" t="str">
            <v/>
          </cell>
          <cell r="JU3074" t="str">
            <v/>
          </cell>
          <cell r="KH3074" t="str">
            <v/>
          </cell>
          <cell r="KU3074" t="str">
            <v/>
          </cell>
          <cell r="LH3074" t="str">
            <v/>
          </cell>
          <cell r="LT3074">
            <v>-1.38</v>
          </cell>
          <cell r="LU3074">
            <v>-1.38</v>
          </cell>
          <cell r="MH3074" t="str">
            <v/>
          </cell>
          <cell r="MU3074" t="str">
            <v/>
          </cell>
          <cell r="NH3074" t="str">
            <v/>
          </cell>
          <cell r="NU3074" t="str">
            <v/>
          </cell>
          <cell r="OH3074" t="str">
            <v/>
          </cell>
          <cell r="OU3074" t="str">
            <v/>
          </cell>
        </row>
        <row r="3075">
          <cell r="C3075" t="str">
            <v>HY_ES_QUEIL25OC</v>
          </cell>
          <cell r="D3075" t="str">
            <v>HY_ES_QUEIL2</v>
          </cell>
          <cell r="E3075" t="str">
            <v>Queiles II</v>
          </cell>
          <cell r="F3075" t="str">
            <v>Hydroelectric</v>
          </cell>
          <cell r="G3075" t="str">
            <v>HYDROELECTRIC</v>
          </cell>
          <cell r="H3075" t="str">
            <v>España</v>
          </cell>
          <cell r="I3075" t="str">
            <v>Aragón</v>
          </cell>
          <cell r="J3075" t="str">
            <v>Zaragoza</v>
          </cell>
          <cell r="K3075">
            <v>41.867448000000003</v>
          </cell>
          <cell r="L3075">
            <v>-1.8009790000000001</v>
          </cell>
          <cell r="N3075">
            <v>1</v>
          </cell>
          <cell r="O3075">
            <v>1</v>
          </cell>
          <cell r="P3075">
            <v>0</v>
          </cell>
          <cell r="Q3075" t="str">
            <v>No</v>
          </cell>
          <cell r="R3075" t="str">
            <v>No</v>
          </cell>
          <cell r="S3075">
            <v>33238</v>
          </cell>
          <cell r="T3075" t="str">
            <v>2002</v>
          </cell>
          <cell r="U3075" t="str">
            <v>2002</v>
          </cell>
          <cell r="V3075" t="str">
            <v>-</v>
          </cell>
          <cell r="AN3075">
            <v>1.38</v>
          </cell>
          <cell r="AO3075">
            <v>1.38</v>
          </cell>
          <cell r="AP3075">
            <v>0</v>
          </cell>
          <cell r="AQ3075">
            <v>1.38</v>
          </cell>
          <cell r="AR3075">
            <v>1</v>
          </cell>
          <cell r="AS3075" t="str">
            <v>-</v>
          </cell>
          <cell r="AT3075" t="str">
            <v>OC</v>
          </cell>
          <cell r="AU3075">
            <v>1.38</v>
          </cell>
          <cell r="BH3075" t="str">
            <v/>
          </cell>
          <cell r="BU3075" t="str">
            <v/>
          </cell>
          <cell r="CH3075" t="str">
            <v/>
          </cell>
          <cell r="CU3075" t="str">
            <v/>
          </cell>
          <cell r="DH3075" t="str">
            <v/>
          </cell>
          <cell r="DU3075" t="str">
            <v/>
          </cell>
          <cell r="EH3075" t="str">
            <v/>
          </cell>
          <cell r="EU3075" t="str">
            <v/>
          </cell>
          <cell r="FH3075" t="str">
            <v/>
          </cell>
          <cell r="FU3075" t="str">
            <v/>
          </cell>
          <cell r="GH3075" t="str">
            <v/>
          </cell>
          <cell r="GU3075" t="str">
            <v/>
          </cell>
          <cell r="HH3075" t="str">
            <v/>
          </cell>
          <cell r="HU3075" t="str">
            <v/>
          </cell>
          <cell r="IH3075" t="str">
            <v/>
          </cell>
          <cell r="IU3075" t="str">
            <v/>
          </cell>
          <cell r="JH3075" t="str">
            <v/>
          </cell>
          <cell r="JU3075" t="str">
            <v/>
          </cell>
          <cell r="KH3075" t="str">
            <v/>
          </cell>
          <cell r="KU3075" t="str">
            <v/>
          </cell>
          <cell r="LH3075" t="str">
            <v/>
          </cell>
          <cell r="LT3075">
            <v>-1.38</v>
          </cell>
          <cell r="LU3075">
            <v>-1.38</v>
          </cell>
          <cell r="MH3075" t="str">
            <v/>
          </cell>
          <cell r="MU3075" t="str">
            <v/>
          </cell>
          <cell r="NH3075" t="str">
            <v/>
          </cell>
          <cell r="NU3075" t="str">
            <v/>
          </cell>
          <cell r="OH3075" t="str">
            <v/>
          </cell>
          <cell r="OU3075" t="str">
            <v/>
          </cell>
        </row>
        <row r="3076">
          <cell r="C3076" t="str">
            <v>HY_ES_ARENZ1IN</v>
          </cell>
          <cell r="D3076" t="str">
            <v>HY_ES_ARENZ</v>
          </cell>
          <cell r="E3076" t="str">
            <v>Arenzana</v>
          </cell>
          <cell r="F3076" t="str">
            <v>Hydroelectric</v>
          </cell>
          <cell r="G3076" t="str">
            <v>HYDROELECTRIC</v>
          </cell>
          <cell r="H3076" t="str">
            <v>España</v>
          </cell>
          <cell r="I3076" t="str">
            <v>La Rioja</v>
          </cell>
          <cell r="J3076" t="str">
            <v>La Rioja</v>
          </cell>
          <cell r="N3076">
            <v>0</v>
          </cell>
          <cell r="O3076">
            <v>0</v>
          </cell>
          <cell r="P3076">
            <v>0</v>
          </cell>
          <cell r="Q3076" t="str">
            <v>No</v>
          </cell>
          <cell r="R3076" t="str">
            <v>No</v>
          </cell>
          <cell r="S3076">
            <v>33238</v>
          </cell>
          <cell r="T3076" t="str">
            <v>2002</v>
          </cell>
          <cell r="U3076" t="str">
            <v>2002</v>
          </cell>
          <cell r="V3076" t="str">
            <v>-</v>
          </cell>
          <cell r="AN3076">
            <v>0.22</v>
          </cell>
          <cell r="AO3076">
            <v>0</v>
          </cell>
          <cell r="AP3076">
            <v>0</v>
          </cell>
          <cell r="AQ3076">
            <v>0</v>
          </cell>
          <cell r="AR3076" t="str">
            <v>-</v>
          </cell>
          <cell r="AS3076" t="str">
            <v>-</v>
          </cell>
          <cell r="AT3076" t="str">
            <v>IN</v>
          </cell>
          <cell r="AU3076">
            <v>0.22</v>
          </cell>
          <cell r="BH3076" t="str">
            <v/>
          </cell>
          <cell r="BU3076" t="str">
            <v/>
          </cell>
          <cell r="CH3076" t="str">
            <v/>
          </cell>
          <cell r="CU3076" t="str">
            <v/>
          </cell>
          <cell r="DH3076" t="str">
            <v/>
          </cell>
          <cell r="DU3076" t="str">
            <v/>
          </cell>
          <cell r="EH3076" t="str">
            <v/>
          </cell>
          <cell r="EU3076" t="str">
            <v/>
          </cell>
          <cell r="FH3076" t="str">
            <v/>
          </cell>
          <cell r="FU3076" t="str">
            <v/>
          </cell>
          <cell r="GH3076" t="str">
            <v/>
          </cell>
          <cell r="GU3076" t="str">
            <v/>
          </cell>
          <cell r="HH3076" t="str">
            <v/>
          </cell>
          <cell r="HU3076" t="str">
            <v/>
          </cell>
          <cell r="IH3076" t="str">
            <v/>
          </cell>
          <cell r="IU3076" t="str">
            <v/>
          </cell>
          <cell r="JH3076" t="str">
            <v/>
          </cell>
          <cell r="JU3076" t="str">
            <v/>
          </cell>
          <cell r="KG3076">
            <v>-0.22</v>
          </cell>
          <cell r="KH3076">
            <v>-0.22</v>
          </cell>
          <cell r="KU3076" t="str">
            <v/>
          </cell>
          <cell r="LH3076" t="str">
            <v/>
          </cell>
          <cell r="LU3076" t="str">
            <v/>
          </cell>
          <cell r="MH3076" t="str">
            <v/>
          </cell>
          <cell r="MU3076" t="str">
            <v/>
          </cell>
          <cell r="NH3076" t="str">
            <v/>
          </cell>
          <cell r="NU3076" t="str">
            <v/>
          </cell>
          <cell r="OH3076" t="str">
            <v/>
          </cell>
          <cell r="OU3076" t="str">
            <v/>
          </cell>
        </row>
        <row r="3077">
          <cell r="C3077" t="str">
            <v>HY_ES_ARENZ2OP</v>
          </cell>
          <cell r="D3077" t="str">
            <v>HY_ES_ARENZ</v>
          </cell>
          <cell r="E3077" t="str">
            <v>Arenzana</v>
          </cell>
          <cell r="F3077" t="str">
            <v>Hydroelectric</v>
          </cell>
          <cell r="G3077" t="str">
            <v>HYDROELECTRIC</v>
          </cell>
          <cell r="H3077" t="str">
            <v>España</v>
          </cell>
          <cell r="I3077" t="str">
            <v>La Rioja</v>
          </cell>
          <cell r="J3077" t="str">
            <v>La Rioja</v>
          </cell>
          <cell r="N3077">
            <v>0</v>
          </cell>
          <cell r="O3077">
            <v>0</v>
          </cell>
          <cell r="P3077">
            <v>0</v>
          </cell>
          <cell r="Q3077" t="str">
            <v>No</v>
          </cell>
          <cell r="R3077" t="str">
            <v>No</v>
          </cell>
          <cell r="S3077">
            <v>33238</v>
          </cell>
          <cell r="T3077" t="str">
            <v>2002</v>
          </cell>
          <cell r="U3077" t="str">
            <v>2002</v>
          </cell>
          <cell r="V3077" t="str">
            <v>-</v>
          </cell>
          <cell r="AN3077">
            <v>0.22</v>
          </cell>
          <cell r="AO3077">
            <v>0</v>
          </cell>
          <cell r="AP3077">
            <v>0</v>
          </cell>
          <cell r="AQ3077">
            <v>0</v>
          </cell>
          <cell r="AR3077" t="str">
            <v>-</v>
          </cell>
          <cell r="AS3077" t="str">
            <v>-</v>
          </cell>
          <cell r="AT3077" t="str">
            <v>OP</v>
          </cell>
          <cell r="AU3077">
            <v>0.22</v>
          </cell>
          <cell r="BH3077" t="str">
            <v/>
          </cell>
          <cell r="BU3077" t="str">
            <v/>
          </cell>
          <cell r="CH3077" t="str">
            <v/>
          </cell>
          <cell r="CU3077" t="str">
            <v/>
          </cell>
          <cell r="DH3077" t="str">
            <v/>
          </cell>
          <cell r="DU3077" t="str">
            <v/>
          </cell>
          <cell r="EH3077" t="str">
            <v/>
          </cell>
          <cell r="EU3077" t="str">
            <v/>
          </cell>
          <cell r="FH3077" t="str">
            <v/>
          </cell>
          <cell r="FU3077" t="str">
            <v/>
          </cell>
          <cell r="GH3077" t="str">
            <v/>
          </cell>
          <cell r="GU3077" t="str">
            <v/>
          </cell>
          <cell r="HH3077" t="str">
            <v/>
          </cell>
          <cell r="HU3077" t="str">
            <v/>
          </cell>
          <cell r="IH3077" t="str">
            <v/>
          </cell>
          <cell r="IU3077" t="str">
            <v/>
          </cell>
          <cell r="JH3077" t="str">
            <v/>
          </cell>
          <cell r="JU3077" t="str">
            <v/>
          </cell>
          <cell r="KG3077">
            <v>-0.22</v>
          </cell>
          <cell r="KH3077">
            <v>-0.22</v>
          </cell>
          <cell r="KU3077" t="str">
            <v/>
          </cell>
          <cell r="LH3077" t="str">
            <v/>
          </cell>
          <cell r="LU3077" t="str">
            <v/>
          </cell>
          <cell r="MH3077" t="str">
            <v/>
          </cell>
          <cell r="MU3077" t="str">
            <v/>
          </cell>
          <cell r="NH3077" t="str">
            <v/>
          </cell>
          <cell r="NU3077" t="str">
            <v/>
          </cell>
          <cell r="OH3077" t="str">
            <v/>
          </cell>
          <cell r="OU3077" t="str">
            <v/>
          </cell>
        </row>
        <row r="3078">
          <cell r="C3078" t="str">
            <v>HY_ES_ARENZ3CO</v>
          </cell>
          <cell r="D3078" t="str">
            <v>HY_ES_ARENZ</v>
          </cell>
          <cell r="E3078" t="str">
            <v>Arenzana</v>
          </cell>
          <cell r="F3078" t="str">
            <v>Hydroelectric</v>
          </cell>
          <cell r="G3078" t="str">
            <v>HYDROELECTRIC</v>
          </cell>
          <cell r="H3078" t="str">
            <v>España</v>
          </cell>
          <cell r="I3078" t="str">
            <v>La Rioja</v>
          </cell>
          <cell r="J3078" t="str">
            <v>La Rioja</v>
          </cell>
          <cell r="N3078">
            <v>0</v>
          </cell>
          <cell r="O3078">
            <v>0</v>
          </cell>
          <cell r="P3078">
            <v>0</v>
          </cell>
          <cell r="Q3078" t="str">
            <v>No</v>
          </cell>
          <cell r="R3078" t="str">
            <v>No</v>
          </cell>
          <cell r="S3078">
            <v>33238</v>
          </cell>
          <cell r="T3078" t="str">
            <v>2002</v>
          </cell>
          <cell r="U3078" t="str">
            <v>2002</v>
          </cell>
          <cell r="V3078" t="str">
            <v>-</v>
          </cell>
          <cell r="AN3078">
            <v>0.22</v>
          </cell>
          <cell r="AO3078">
            <v>0</v>
          </cell>
          <cell r="AP3078">
            <v>0</v>
          </cell>
          <cell r="AQ3078">
            <v>0</v>
          </cell>
          <cell r="AR3078" t="str">
            <v>-</v>
          </cell>
          <cell r="AS3078" t="str">
            <v>-</v>
          </cell>
          <cell r="AT3078" t="str">
            <v>CO</v>
          </cell>
          <cell r="AU3078">
            <v>0.22</v>
          </cell>
          <cell r="BH3078" t="str">
            <v/>
          </cell>
          <cell r="BU3078" t="str">
            <v/>
          </cell>
          <cell r="CH3078" t="str">
            <v/>
          </cell>
          <cell r="CU3078" t="str">
            <v/>
          </cell>
          <cell r="DH3078" t="str">
            <v/>
          </cell>
          <cell r="DU3078" t="str">
            <v/>
          </cell>
          <cell r="EH3078" t="str">
            <v/>
          </cell>
          <cell r="EU3078" t="str">
            <v/>
          </cell>
          <cell r="FH3078" t="str">
            <v/>
          </cell>
          <cell r="FU3078" t="str">
            <v/>
          </cell>
          <cell r="GH3078" t="str">
            <v/>
          </cell>
          <cell r="GU3078" t="str">
            <v/>
          </cell>
          <cell r="HH3078" t="str">
            <v/>
          </cell>
          <cell r="HU3078" t="str">
            <v/>
          </cell>
          <cell r="IH3078" t="str">
            <v/>
          </cell>
          <cell r="IU3078" t="str">
            <v/>
          </cell>
          <cell r="JH3078" t="str">
            <v/>
          </cell>
          <cell r="JU3078" t="str">
            <v/>
          </cell>
          <cell r="KG3078">
            <v>-0.22</v>
          </cell>
          <cell r="KH3078">
            <v>-0.22</v>
          </cell>
          <cell r="KU3078" t="str">
            <v/>
          </cell>
          <cell r="LH3078" t="str">
            <v/>
          </cell>
          <cell r="LU3078" t="str">
            <v/>
          </cell>
          <cell r="MH3078" t="str">
            <v/>
          </cell>
          <cell r="MU3078" t="str">
            <v/>
          </cell>
          <cell r="NH3078" t="str">
            <v/>
          </cell>
          <cell r="NU3078" t="str">
            <v/>
          </cell>
          <cell r="OH3078" t="str">
            <v/>
          </cell>
          <cell r="OU3078" t="str">
            <v/>
          </cell>
        </row>
        <row r="3079">
          <cell r="C3079" t="str">
            <v>HY_ES_ARENZ4FL</v>
          </cell>
          <cell r="D3079" t="str">
            <v>HY_ES_ARENZ</v>
          </cell>
          <cell r="E3079" t="str">
            <v>Arenzana</v>
          </cell>
          <cell r="F3079" t="str">
            <v>Hydroelectric</v>
          </cell>
          <cell r="G3079" t="str">
            <v>HYDROELECTRIC</v>
          </cell>
          <cell r="H3079" t="str">
            <v>España</v>
          </cell>
          <cell r="I3079" t="str">
            <v>La Rioja</v>
          </cell>
          <cell r="J3079" t="str">
            <v>La Rioja</v>
          </cell>
          <cell r="N3079">
            <v>0</v>
          </cell>
          <cell r="O3079">
            <v>0</v>
          </cell>
          <cell r="P3079">
            <v>0</v>
          </cell>
          <cell r="Q3079" t="str">
            <v>No</v>
          </cell>
          <cell r="R3079" t="str">
            <v>No</v>
          </cell>
          <cell r="S3079">
            <v>33238</v>
          </cell>
          <cell r="T3079" t="str">
            <v>2002</v>
          </cell>
          <cell r="U3079" t="str">
            <v>2002</v>
          </cell>
          <cell r="V3079" t="str">
            <v>-</v>
          </cell>
          <cell r="AN3079">
            <v>0.22</v>
          </cell>
          <cell r="AO3079">
            <v>0</v>
          </cell>
          <cell r="AP3079">
            <v>0</v>
          </cell>
          <cell r="AQ3079">
            <v>0</v>
          </cell>
          <cell r="AR3079" t="str">
            <v>-</v>
          </cell>
          <cell r="AS3079" t="str">
            <v>-</v>
          </cell>
          <cell r="AT3079" t="str">
            <v>FL</v>
          </cell>
          <cell r="AU3079">
            <v>0.22</v>
          </cell>
          <cell r="BH3079" t="str">
            <v/>
          </cell>
          <cell r="BU3079" t="str">
            <v/>
          </cell>
          <cell r="CH3079" t="str">
            <v/>
          </cell>
          <cell r="CU3079" t="str">
            <v/>
          </cell>
          <cell r="DH3079" t="str">
            <v/>
          </cell>
          <cell r="DU3079" t="str">
            <v/>
          </cell>
          <cell r="EH3079" t="str">
            <v/>
          </cell>
          <cell r="EU3079" t="str">
            <v/>
          </cell>
          <cell r="FH3079" t="str">
            <v/>
          </cell>
          <cell r="FU3079" t="str">
            <v/>
          </cell>
          <cell r="GH3079" t="str">
            <v/>
          </cell>
          <cell r="GU3079" t="str">
            <v/>
          </cell>
          <cell r="HH3079" t="str">
            <v/>
          </cell>
          <cell r="HU3079" t="str">
            <v/>
          </cell>
          <cell r="IH3079" t="str">
            <v/>
          </cell>
          <cell r="IU3079" t="str">
            <v/>
          </cell>
          <cell r="JH3079" t="str">
            <v/>
          </cell>
          <cell r="JU3079" t="str">
            <v/>
          </cell>
          <cell r="KG3079">
            <v>-0.22</v>
          </cell>
          <cell r="KH3079">
            <v>-0.22</v>
          </cell>
          <cell r="KU3079" t="str">
            <v/>
          </cell>
          <cell r="LH3079" t="str">
            <v/>
          </cell>
          <cell r="LU3079" t="str">
            <v/>
          </cell>
          <cell r="MH3079" t="str">
            <v/>
          </cell>
          <cell r="MU3079" t="str">
            <v/>
          </cell>
          <cell r="NH3079" t="str">
            <v/>
          </cell>
          <cell r="NU3079" t="str">
            <v/>
          </cell>
          <cell r="OH3079" t="str">
            <v/>
          </cell>
          <cell r="OU3079" t="str">
            <v/>
          </cell>
        </row>
        <row r="3080">
          <cell r="C3080" t="str">
            <v>HY_ES_ARENZ5OC</v>
          </cell>
          <cell r="D3080" t="str">
            <v>HY_ES_ARENZ</v>
          </cell>
          <cell r="E3080" t="str">
            <v>Arenzana</v>
          </cell>
          <cell r="F3080" t="str">
            <v>Hydroelectric</v>
          </cell>
          <cell r="G3080" t="str">
            <v>HYDROELECTRIC</v>
          </cell>
          <cell r="H3080" t="str">
            <v>España</v>
          </cell>
          <cell r="I3080" t="str">
            <v>La Rioja</v>
          </cell>
          <cell r="J3080" t="str">
            <v>La Rioja</v>
          </cell>
          <cell r="N3080">
            <v>0</v>
          </cell>
          <cell r="O3080">
            <v>0</v>
          </cell>
          <cell r="P3080">
            <v>0</v>
          </cell>
          <cell r="Q3080" t="str">
            <v>No</v>
          </cell>
          <cell r="R3080" t="str">
            <v>No</v>
          </cell>
          <cell r="S3080">
            <v>33238</v>
          </cell>
          <cell r="T3080" t="str">
            <v>2002</v>
          </cell>
          <cell r="U3080" t="str">
            <v>2002</v>
          </cell>
          <cell r="V3080" t="str">
            <v>-</v>
          </cell>
          <cell r="AN3080">
            <v>0.22</v>
          </cell>
          <cell r="AO3080">
            <v>0</v>
          </cell>
          <cell r="AP3080">
            <v>0</v>
          </cell>
          <cell r="AQ3080">
            <v>0</v>
          </cell>
          <cell r="AR3080" t="str">
            <v>-</v>
          </cell>
          <cell r="AS3080" t="str">
            <v>-</v>
          </cell>
          <cell r="AT3080" t="str">
            <v>OC</v>
          </cell>
          <cell r="AU3080">
            <v>0.22</v>
          </cell>
          <cell r="BH3080" t="str">
            <v/>
          </cell>
          <cell r="BU3080" t="str">
            <v/>
          </cell>
          <cell r="CH3080" t="str">
            <v/>
          </cell>
          <cell r="CU3080" t="str">
            <v/>
          </cell>
          <cell r="DH3080" t="str">
            <v/>
          </cell>
          <cell r="DU3080" t="str">
            <v/>
          </cell>
          <cell r="EH3080" t="str">
            <v/>
          </cell>
          <cell r="EU3080" t="str">
            <v/>
          </cell>
          <cell r="FH3080" t="str">
            <v/>
          </cell>
          <cell r="FU3080" t="str">
            <v/>
          </cell>
          <cell r="GH3080" t="str">
            <v/>
          </cell>
          <cell r="GU3080" t="str">
            <v/>
          </cell>
          <cell r="HH3080" t="str">
            <v/>
          </cell>
          <cell r="HU3080" t="str">
            <v/>
          </cell>
          <cell r="IH3080" t="str">
            <v/>
          </cell>
          <cell r="IU3080" t="str">
            <v/>
          </cell>
          <cell r="JH3080" t="str">
            <v/>
          </cell>
          <cell r="JU3080" t="str">
            <v/>
          </cell>
          <cell r="KG3080">
            <v>-0.22</v>
          </cell>
          <cell r="KH3080">
            <v>-0.22</v>
          </cell>
          <cell r="KU3080" t="str">
            <v/>
          </cell>
          <cell r="LH3080" t="str">
            <v/>
          </cell>
          <cell r="LU3080" t="str">
            <v/>
          </cell>
          <cell r="MH3080" t="str">
            <v/>
          </cell>
          <cell r="MU3080" t="str">
            <v/>
          </cell>
          <cell r="NH3080" t="str">
            <v/>
          </cell>
          <cell r="NU3080" t="str">
            <v/>
          </cell>
          <cell r="OH3080" t="str">
            <v/>
          </cell>
          <cell r="OU3080" t="str">
            <v/>
          </cell>
        </row>
        <row r="3081">
          <cell r="C3081" t="str">
            <v>HY_ES_SJOSE1IN</v>
          </cell>
          <cell r="D3081" t="str">
            <v>HY_ES_SJOSE</v>
          </cell>
          <cell r="E3081" t="str">
            <v>San José</v>
          </cell>
          <cell r="F3081" t="str">
            <v>Hydroelectric</v>
          </cell>
          <cell r="G3081" t="str">
            <v>HYDROELECTRIC</v>
          </cell>
          <cell r="H3081" t="str">
            <v>España</v>
          </cell>
          <cell r="I3081" t="str">
            <v>La Rioja</v>
          </cell>
          <cell r="J3081" t="str">
            <v>La Rioja</v>
          </cell>
          <cell r="N3081">
            <v>0</v>
          </cell>
          <cell r="O3081">
            <v>0</v>
          </cell>
          <cell r="P3081">
            <v>0</v>
          </cell>
          <cell r="Q3081" t="str">
            <v>No</v>
          </cell>
          <cell r="R3081" t="str">
            <v>No</v>
          </cell>
          <cell r="S3081">
            <v>33238</v>
          </cell>
          <cell r="T3081" t="str">
            <v>2002</v>
          </cell>
          <cell r="U3081" t="str">
            <v>2002</v>
          </cell>
          <cell r="V3081" t="str">
            <v>-</v>
          </cell>
          <cell r="AN3081">
            <v>0.7</v>
          </cell>
          <cell r="AO3081">
            <v>0</v>
          </cell>
          <cell r="AP3081">
            <v>0</v>
          </cell>
          <cell r="AQ3081">
            <v>0</v>
          </cell>
          <cell r="AR3081" t="str">
            <v>-</v>
          </cell>
          <cell r="AS3081" t="str">
            <v>-</v>
          </cell>
          <cell r="AT3081" t="str">
            <v>IN</v>
          </cell>
          <cell r="AU3081">
            <v>0.7</v>
          </cell>
          <cell r="BH3081" t="str">
            <v/>
          </cell>
          <cell r="BU3081" t="str">
            <v/>
          </cell>
          <cell r="CH3081" t="str">
            <v/>
          </cell>
          <cell r="CU3081" t="str">
            <v/>
          </cell>
          <cell r="DH3081" t="str">
            <v/>
          </cell>
          <cell r="DU3081" t="str">
            <v/>
          </cell>
          <cell r="EH3081" t="str">
            <v/>
          </cell>
          <cell r="EU3081" t="str">
            <v/>
          </cell>
          <cell r="FH3081" t="str">
            <v/>
          </cell>
          <cell r="FU3081" t="str">
            <v/>
          </cell>
          <cell r="GH3081" t="str">
            <v/>
          </cell>
          <cell r="GU3081" t="str">
            <v/>
          </cell>
          <cell r="HH3081" t="str">
            <v/>
          </cell>
          <cell r="HU3081" t="str">
            <v/>
          </cell>
          <cell r="IH3081" t="str">
            <v/>
          </cell>
          <cell r="IU3081" t="str">
            <v/>
          </cell>
          <cell r="JH3081" t="str">
            <v/>
          </cell>
          <cell r="JU3081" t="str">
            <v/>
          </cell>
          <cell r="KG3081">
            <v>-0.7</v>
          </cell>
          <cell r="KH3081">
            <v>-0.7</v>
          </cell>
          <cell r="KU3081" t="str">
            <v/>
          </cell>
          <cell r="LH3081" t="str">
            <v/>
          </cell>
          <cell r="LU3081" t="str">
            <v/>
          </cell>
          <cell r="MH3081" t="str">
            <v/>
          </cell>
          <cell r="MU3081" t="str">
            <v/>
          </cell>
          <cell r="NH3081" t="str">
            <v/>
          </cell>
          <cell r="NU3081" t="str">
            <v/>
          </cell>
          <cell r="OH3081" t="str">
            <v/>
          </cell>
          <cell r="OU3081" t="str">
            <v/>
          </cell>
        </row>
        <row r="3082">
          <cell r="C3082" t="str">
            <v>HY_ES_SJOSE2OP</v>
          </cell>
          <cell r="D3082" t="str">
            <v>HY_ES_SJOSE</v>
          </cell>
          <cell r="E3082" t="str">
            <v>San José</v>
          </cell>
          <cell r="F3082" t="str">
            <v>Hydroelectric</v>
          </cell>
          <cell r="G3082" t="str">
            <v>HYDROELECTRIC</v>
          </cell>
          <cell r="H3082" t="str">
            <v>España</v>
          </cell>
          <cell r="I3082" t="str">
            <v>La Rioja</v>
          </cell>
          <cell r="J3082" t="str">
            <v>La Rioja</v>
          </cell>
          <cell r="N3082">
            <v>0</v>
          </cell>
          <cell r="O3082">
            <v>0</v>
          </cell>
          <cell r="P3082">
            <v>0</v>
          </cell>
          <cell r="Q3082" t="str">
            <v>No</v>
          </cell>
          <cell r="R3082" t="str">
            <v>No</v>
          </cell>
          <cell r="S3082">
            <v>33238</v>
          </cell>
          <cell r="T3082" t="str">
            <v>2002</v>
          </cell>
          <cell r="U3082" t="str">
            <v>2002</v>
          </cell>
          <cell r="V3082" t="str">
            <v>-</v>
          </cell>
          <cell r="AN3082">
            <v>0.7</v>
          </cell>
          <cell r="AO3082">
            <v>0</v>
          </cell>
          <cell r="AP3082">
            <v>0</v>
          </cell>
          <cell r="AQ3082">
            <v>0</v>
          </cell>
          <cell r="AR3082" t="str">
            <v>-</v>
          </cell>
          <cell r="AS3082" t="str">
            <v>-</v>
          </cell>
          <cell r="AT3082" t="str">
            <v>OP</v>
          </cell>
          <cell r="AU3082">
            <v>0.7</v>
          </cell>
          <cell r="BH3082" t="str">
            <v/>
          </cell>
          <cell r="BU3082" t="str">
            <v/>
          </cell>
          <cell r="CH3082" t="str">
            <v/>
          </cell>
          <cell r="CU3082" t="str">
            <v/>
          </cell>
          <cell r="DH3082" t="str">
            <v/>
          </cell>
          <cell r="DU3082" t="str">
            <v/>
          </cell>
          <cell r="EH3082" t="str">
            <v/>
          </cell>
          <cell r="EU3082" t="str">
            <v/>
          </cell>
          <cell r="FH3082" t="str">
            <v/>
          </cell>
          <cell r="FU3082" t="str">
            <v/>
          </cell>
          <cell r="GH3082" t="str">
            <v/>
          </cell>
          <cell r="GU3082" t="str">
            <v/>
          </cell>
          <cell r="HH3082" t="str">
            <v/>
          </cell>
          <cell r="HU3082" t="str">
            <v/>
          </cell>
          <cell r="IH3082" t="str">
            <v/>
          </cell>
          <cell r="IU3082" t="str">
            <v/>
          </cell>
          <cell r="JH3082" t="str">
            <v/>
          </cell>
          <cell r="JU3082" t="str">
            <v/>
          </cell>
          <cell r="KG3082">
            <v>-0.7</v>
          </cell>
          <cell r="KH3082">
            <v>-0.7</v>
          </cell>
          <cell r="KU3082" t="str">
            <v/>
          </cell>
          <cell r="LH3082" t="str">
            <v/>
          </cell>
          <cell r="LU3082" t="str">
            <v/>
          </cell>
          <cell r="MH3082" t="str">
            <v/>
          </cell>
          <cell r="MU3082" t="str">
            <v/>
          </cell>
          <cell r="NH3082" t="str">
            <v/>
          </cell>
          <cell r="NU3082" t="str">
            <v/>
          </cell>
          <cell r="OH3082" t="str">
            <v/>
          </cell>
          <cell r="OU3082" t="str">
            <v/>
          </cell>
        </row>
        <row r="3083">
          <cell r="C3083" t="str">
            <v>HY_ES_SJOSE3CO</v>
          </cell>
          <cell r="D3083" t="str">
            <v>HY_ES_SJOSE</v>
          </cell>
          <cell r="E3083" t="str">
            <v>San José</v>
          </cell>
          <cell r="F3083" t="str">
            <v>Hydroelectric</v>
          </cell>
          <cell r="G3083" t="str">
            <v>HYDROELECTRIC</v>
          </cell>
          <cell r="H3083" t="str">
            <v>España</v>
          </cell>
          <cell r="I3083" t="str">
            <v>La Rioja</v>
          </cell>
          <cell r="J3083" t="str">
            <v>La Rioja</v>
          </cell>
          <cell r="N3083">
            <v>0</v>
          </cell>
          <cell r="O3083">
            <v>0</v>
          </cell>
          <cell r="P3083">
            <v>0</v>
          </cell>
          <cell r="Q3083" t="str">
            <v>No</v>
          </cell>
          <cell r="R3083" t="str">
            <v>No</v>
          </cell>
          <cell r="S3083">
            <v>33238</v>
          </cell>
          <cell r="T3083" t="str">
            <v>2002</v>
          </cell>
          <cell r="U3083" t="str">
            <v>2002</v>
          </cell>
          <cell r="V3083" t="str">
            <v>-</v>
          </cell>
          <cell r="AN3083">
            <v>0.7</v>
          </cell>
          <cell r="AO3083">
            <v>0</v>
          </cell>
          <cell r="AP3083">
            <v>0</v>
          </cell>
          <cell r="AQ3083">
            <v>0</v>
          </cell>
          <cell r="AR3083" t="str">
            <v>-</v>
          </cell>
          <cell r="AS3083" t="str">
            <v>-</v>
          </cell>
          <cell r="AT3083" t="str">
            <v>CO</v>
          </cell>
          <cell r="AU3083">
            <v>0.7</v>
          </cell>
          <cell r="BH3083" t="str">
            <v/>
          </cell>
          <cell r="BU3083" t="str">
            <v/>
          </cell>
          <cell r="CH3083" t="str">
            <v/>
          </cell>
          <cell r="CU3083" t="str">
            <v/>
          </cell>
          <cell r="DH3083" t="str">
            <v/>
          </cell>
          <cell r="DU3083" t="str">
            <v/>
          </cell>
          <cell r="EH3083" t="str">
            <v/>
          </cell>
          <cell r="EU3083" t="str">
            <v/>
          </cell>
          <cell r="FH3083" t="str">
            <v/>
          </cell>
          <cell r="FU3083" t="str">
            <v/>
          </cell>
          <cell r="GH3083" t="str">
            <v/>
          </cell>
          <cell r="GU3083" t="str">
            <v/>
          </cell>
          <cell r="HH3083" t="str">
            <v/>
          </cell>
          <cell r="HU3083" t="str">
            <v/>
          </cell>
          <cell r="IH3083" t="str">
            <v/>
          </cell>
          <cell r="IU3083" t="str">
            <v/>
          </cell>
          <cell r="JH3083" t="str">
            <v/>
          </cell>
          <cell r="JU3083" t="str">
            <v/>
          </cell>
          <cell r="KG3083">
            <v>-0.7</v>
          </cell>
          <cell r="KH3083">
            <v>-0.7</v>
          </cell>
          <cell r="KU3083" t="str">
            <v/>
          </cell>
          <cell r="LH3083" t="str">
            <v/>
          </cell>
          <cell r="LU3083" t="str">
            <v/>
          </cell>
          <cell r="MH3083" t="str">
            <v/>
          </cell>
          <cell r="MU3083" t="str">
            <v/>
          </cell>
          <cell r="NH3083" t="str">
            <v/>
          </cell>
          <cell r="NU3083" t="str">
            <v/>
          </cell>
          <cell r="OH3083" t="str">
            <v/>
          </cell>
          <cell r="OU3083" t="str">
            <v/>
          </cell>
        </row>
        <row r="3084">
          <cell r="C3084" t="str">
            <v>HY_ES_SJOSE4FL</v>
          </cell>
          <cell r="D3084" t="str">
            <v>HY_ES_SJOSE</v>
          </cell>
          <cell r="E3084" t="str">
            <v>San José</v>
          </cell>
          <cell r="F3084" t="str">
            <v>Hydroelectric</v>
          </cell>
          <cell r="G3084" t="str">
            <v>HYDROELECTRIC</v>
          </cell>
          <cell r="H3084" t="str">
            <v>España</v>
          </cell>
          <cell r="I3084" t="str">
            <v>La Rioja</v>
          </cell>
          <cell r="J3084" t="str">
            <v>La Rioja</v>
          </cell>
          <cell r="N3084">
            <v>0</v>
          </cell>
          <cell r="O3084">
            <v>0</v>
          </cell>
          <cell r="P3084">
            <v>0</v>
          </cell>
          <cell r="Q3084" t="str">
            <v>No</v>
          </cell>
          <cell r="R3084" t="str">
            <v>No</v>
          </cell>
          <cell r="S3084">
            <v>33238</v>
          </cell>
          <cell r="T3084" t="str">
            <v>2002</v>
          </cell>
          <cell r="U3084" t="str">
            <v>2002</v>
          </cell>
          <cell r="V3084" t="str">
            <v>-</v>
          </cell>
          <cell r="AN3084">
            <v>0.7</v>
          </cell>
          <cell r="AO3084">
            <v>0</v>
          </cell>
          <cell r="AP3084">
            <v>0</v>
          </cell>
          <cell r="AQ3084">
            <v>0</v>
          </cell>
          <cell r="AR3084" t="str">
            <v>-</v>
          </cell>
          <cell r="AS3084" t="str">
            <v>-</v>
          </cell>
          <cell r="AT3084" t="str">
            <v>FL</v>
          </cell>
          <cell r="AU3084">
            <v>0.7</v>
          </cell>
          <cell r="BH3084" t="str">
            <v/>
          </cell>
          <cell r="BU3084" t="str">
            <v/>
          </cell>
          <cell r="CH3084" t="str">
            <v/>
          </cell>
          <cell r="CU3084" t="str">
            <v/>
          </cell>
          <cell r="DH3084" t="str">
            <v/>
          </cell>
          <cell r="DU3084" t="str">
            <v/>
          </cell>
          <cell r="EH3084" t="str">
            <v/>
          </cell>
          <cell r="EU3084" t="str">
            <v/>
          </cell>
          <cell r="FH3084" t="str">
            <v/>
          </cell>
          <cell r="FU3084" t="str">
            <v/>
          </cell>
          <cell r="GH3084" t="str">
            <v/>
          </cell>
          <cell r="GU3084" t="str">
            <v/>
          </cell>
          <cell r="HH3084" t="str">
            <v/>
          </cell>
          <cell r="HU3084" t="str">
            <v/>
          </cell>
          <cell r="IH3084" t="str">
            <v/>
          </cell>
          <cell r="IU3084" t="str">
            <v/>
          </cell>
          <cell r="JH3084" t="str">
            <v/>
          </cell>
          <cell r="JU3084" t="str">
            <v/>
          </cell>
          <cell r="KG3084">
            <v>-0.7</v>
          </cell>
          <cell r="KH3084">
            <v>-0.7</v>
          </cell>
          <cell r="KU3084" t="str">
            <v/>
          </cell>
          <cell r="LH3084" t="str">
            <v/>
          </cell>
          <cell r="LU3084" t="str">
            <v/>
          </cell>
          <cell r="MH3084" t="str">
            <v/>
          </cell>
          <cell r="MU3084" t="str">
            <v/>
          </cell>
          <cell r="NH3084" t="str">
            <v/>
          </cell>
          <cell r="NU3084" t="str">
            <v/>
          </cell>
          <cell r="OH3084" t="str">
            <v/>
          </cell>
          <cell r="OU3084" t="str">
            <v/>
          </cell>
        </row>
        <row r="3085">
          <cell r="C3085" t="str">
            <v>HY_ES_SJOSE5OC</v>
          </cell>
          <cell r="D3085" t="str">
            <v>HY_ES_SJOSE</v>
          </cell>
          <cell r="E3085" t="str">
            <v>San José</v>
          </cell>
          <cell r="F3085" t="str">
            <v>Hydroelectric</v>
          </cell>
          <cell r="G3085" t="str">
            <v>HYDROELECTRIC</v>
          </cell>
          <cell r="H3085" t="str">
            <v>España</v>
          </cell>
          <cell r="I3085" t="str">
            <v>La Rioja</v>
          </cell>
          <cell r="J3085" t="str">
            <v>La Rioja</v>
          </cell>
          <cell r="N3085">
            <v>0</v>
          </cell>
          <cell r="O3085">
            <v>0</v>
          </cell>
          <cell r="P3085">
            <v>0</v>
          </cell>
          <cell r="Q3085" t="str">
            <v>No</v>
          </cell>
          <cell r="R3085" t="str">
            <v>No</v>
          </cell>
          <cell r="S3085">
            <v>33238</v>
          </cell>
          <cell r="T3085" t="str">
            <v>2002</v>
          </cell>
          <cell r="U3085" t="str">
            <v>2002</v>
          </cell>
          <cell r="V3085" t="str">
            <v>-</v>
          </cell>
          <cell r="AN3085">
            <v>0.7</v>
          </cell>
          <cell r="AO3085">
            <v>0</v>
          </cell>
          <cell r="AP3085">
            <v>0</v>
          </cell>
          <cell r="AQ3085">
            <v>0</v>
          </cell>
          <cell r="AR3085" t="str">
            <v>-</v>
          </cell>
          <cell r="AS3085" t="str">
            <v>-</v>
          </cell>
          <cell r="AT3085" t="str">
            <v>OC</v>
          </cell>
          <cell r="AU3085">
            <v>0.7</v>
          </cell>
          <cell r="BH3085" t="str">
            <v/>
          </cell>
          <cell r="BU3085" t="str">
            <v/>
          </cell>
          <cell r="CH3085" t="str">
            <v/>
          </cell>
          <cell r="CU3085" t="str">
            <v/>
          </cell>
          <cell r="DH3085" t="str">
            <v/>
          </cell>
          <cell r="DU3085" t="str">
            <v/>
          </cell>
          <cell r="EH3085" t="str">
            <v/>
          </cell>
          <cell r="EU3085" t="str">
            <v/>
          </cell>
          <cell r="FH3085" t="str">
            <v/>
          </cell>
          <cell r="FU3085" t="str">
            <v/>
          </cell>
          <cell r="GH3085" t="str">
            <v/>
          </cell>
          <cell r="GU3085" t="str">
            <v/>
          </cell>
          <cell r="HH3085" t="str">
            <v/>
          </cell>
          <cell r="HU3085" t="str">
            <v/>
          </cell>
          <cell r="IH3085" t="str">
            <v/>
          </cell>
          <cell r="IU3085" t="str">
            <v/>
          </cell>
          <cell r="JH3085" t="str">
            <v/>
          </cell>
          <cell r="JU3085" t="str">
            <v/>
          </cell>
          <cell r="KG3085">
            <v>-0.7</v>
          </cell>
          <cell r="KH3085">
            <v>-0.7</v>
          </cell>
          <cell r="KU3085" t="str">
            <v/>
          </cell>
          <cell r="LH3085" t="str">
            <v/>
          </cell>
          <cell r="LU3085" t="str">
            <v/>
          </cell>
          <cell r="MH3085" t="str">
            <v/>
          </cell>
          <cell r="MU3085" t="str">
            <v/>
          </cell>
          <cell r="NH3085" t="str">
            <v/>
          </cell>
          <cell r="NU3085" t="str">
            <v/>
          </cell>
          <cell r="OH3085" t="str">
            <v/>
          </cell>
          <cell r="OU3085" t="str">
            <v/>
          </cell>
        </row>
        <row r="3086">
          <cell r="C3086" t="str">
            <v>HY_ES_RETOR1IN</v>
          </cell>
          <cell r="D3086" t="str">
            <v>HY_ES_RETOR</v>
          </cell>
          <cell r="E3086" t="str">
            <v>La Retorna</v>
          </cell>
          <cell r="F3086" t="str">
            <v>Hydroelectric</v>
          </cell>
          <cell r="G3086" t="str">
            <v>HYDROELECTRIC</v>
          </cell>
          <cell r="H3086" t="str">
            <v>España</v>
          </cell>
          <cell r="I3086" t="str">
            <v>La Rioja</v>
          </cell>
          <cell r="J3086" t="str">
            <v>La Rioja</v>
          </cell>
          <cell r="N3086">
            <v>0</v>
          </cell>
          <cell r="O3086">
            <v>0</v>
          </cell>
          <cell r="P3086">
            <v>0</v>
          </cell>
          <cell r="Q3086" t="str">
            <v>No</v>
          </cell>
          <cell r="R3086" t="str">
            <v>No</v>
          </cell>
          <cell r="S3086">
            <v>33238</v>
          </cell>
          <cell r="T3086" t="str">
            <v>2002</v>
          </cell>
          <cell r="U3086" t="str">
            <v>2002</v>
          </cell>
          <cell r="V3086" t="str">
            <v>-</v>
          </cell>
          <cell r="AN3086">
            <v>2.2400000000000002</v>
          </cell>
          <cell r="AO3086">
            <v>0</v>
          </cell>
          <cell r="AP3086">
            <v>0</v>
          </cell>
          <cell r="AQ3086">
            <v>0</v>
          </cell>
          <cell r="AR3086" t="str">
            <v>-</v>
          </cell>
          <cell r="AS3086" t="str">
            <v>-</v>
          </cell>
          <cell r="AT3086" t="str">
            <v>IN</v>
          </cell>
          <cell r="AU3086">
            <v>2.2400000000000002</v>
          </cell>
          <cell r="BH3086" t="str">
            <v/>
          </cell>
          <cell r="BU3086" t="str">
            <v/>
          </cell>
          <cell r="CH3086" t="str">
            <v/>
          </cell>
          <cell r="CU3086" t="str">
            <v/>
          </cell>
          <cell r="DH3086" t="str">
            <v/>
          </cell>
          <cell r="DU3086" t="str">
            <v/>
          </cell>
          <cell r="EH3086" t="str">
            <v/>
          </cell>
          <cell r="EU3086" t="str">
            <v/>
          </cell>
          <cell r="FH3086" t="str">
            <v/>
          </cell>
          <cell r="FU3086" t="str">
            <v/>
          </cell>
          <cell r="GH3086" t="str">
            <v/>
          </cell>
          <cell r="GU3086" t="str">
            <v/>
          </cell>
          <cell r="HH3086" t="str">
            <v/>
          </cell>
          <cell r="HU3086" t="str">
            <v/>
          </cell>
          <cell r="IH3086" t="str">
            <v/>
          </cell>
          <cell r="IU3086" t="str">
            <v/>
          </cell>
          <cell r="JH3086" t="str">
            <v/>
          </cell>
          <cell r="JU3086" t="str">
            <v/>
          </cell>
          <cell r="KG3086">
            <v>-2.2400000000000002</v>
          </cell>
          <cell r="KH3086">
            <v>-2.2400000000000002</v>
          </cell>
          <cell r="KU3086" t="str">
            <v/>
          </cell>
          <cell r="LH3086" t="str">
            <v/>
          </cell>
          <cell r="LU3086" t="str">
            <v/>
          </cell>
          <cell r="MH3086" t="str">
            <v/>
          </cell>
          <cell r="MU3086" t="str">
            <v/>
          </cell>
          <cell r="NH3086" t="str">
            <v/>
          </cell>
          <cell r="NU3086" t="str">
            <v/>
          </cell>
          <cell r="OH3086" t="str">
            <v/>
          </cell>
          <cell r="OU3086" t="str">
            <v/>
          </cell>
        </row>
        <row r="3087">
          <cell r="C3087" t="str">
            <v>HY_ES_RETOR2OP</v>
          </cell>
          <cell r="D3087" t="str">
            <v>HY_ES_RETOR</v>
          </cell>
          <cell r="E3087" t="str">
            <v>La Retorna</v>
          </cell>
          <cell r="F3087" t="str">
            <v>Hydroelectric</v>
          </cell>
          <cell r="G3087" t="str">
            <v>HYDROELECTRIC</v>
          </cell>
          <cell r="H3087" t="str">
            <v>España</v>
          </cell>
          <cell r="I3087" t="str">
            <v>La Rioja</v>
          </cell>
          <cell r="J3087" t="str">
            <v>La Rioja</v>
          </cell>
          <cell r="N3087">
            <v>0</v>
          </cell>
          <cell r="O3087">
            <v>0</v>
          </cell>
          <cell r="P3087">
            <v>0</v>
          </cell>
          <cell r="Q3087" t="str">
            <v>No</v>
          </cell>
          <cell r="R3087" t="str">
            <v>No</v>
          </cell>
          <cell r="S3087">
            <v>33238</v>
          </cell>
          <cell r="T3087" t="str">
            <v>2002</v>
          </cell>
          <cell r="U3087" t="str">
            <v>2002</v>
          </cell>
          <cell r="V3087" t="str">
            <v>-</v>
          </cell>
          <cell r="AN3087">
            <v>2.2400000000000002</v>
          </cell>
          <cell r="AO3087">
            <v>0</v>
          </cell>
          <cell r="AP3087">
            <v>0</v>
          </cell>
          <cell r="AQ3087">
            <v>0</v>
          </cell>
          <cell r="AR3087" t="str">
            <v>-</v>
          </cell>
          <cell r="AS3087" t="str">
            <v>-</v>
          </cell>
          <cell r="AT3087" t="str">
            <v>OP</v>
          </cell>
          <cell r="AU3087">
            <v>2.2400000000000002</v>
          </cell>
          <cell r="BH3087" t="str">
            <v/>
          </cell>
          <cell r="BU3087" t="str">
            <v/>
          </cell>
          <cell r="CH3087" t="str">
            <v/>
          </cell>
          <cell r="CU3087" t="str">
            <v/>
          </cell>
          <cell r="DH3087" t="str">
            <v/>
          </cell>
          <cell r="DU3087" t="str">
            <v/>
          </cell>
          <cell r="EH3087" t="str">
            <v/>
          </cell>
          <cell r="EU3087" t="str">
            <v/>
          </cell>
          <cell r="FH3087" t="str">
            <v/>
          </cell>
          <cell r="FU3087" t="str">
            <v/>
          </cell>
          <cell r="GH3087" t="str">
            <v/>
          </cell>
          <cell r="GU3087" t="str">
            <v/>
          </cell>
          <cell r="HH3087" t="str">
            <v/>
          </cell>
          <cell r="HU3087" t="str">
            <v/>
          </cell>
          <cell r="IH3087" t="str">
            <v/>
          </cell>
          <cell r="IU3087" t="str">
            <v/>
          </cell>
          <cell r="JH3087" t="str">
            <v/>
          </cell>
          <cell r="JU3087" t="str">
            <v/>
          </cell>
          <cell r="KG3087">
            <v>-2.2400000000000002</v>
          </cell>
          <cell r="KH3087">
            <v>-2.2400000000000002</v>
          </cell>
          <cell r="KU3087" t="str">
            <v/>
          </cell>
          <cell r="LH3087" t="str">
            <v/>
          </cell>
          <cell r="LU3087" t="str">
            <v/>
          </cell>
          <cell r="MH3087" t="str">
            <v/>
          </cell>
          <cell r="MU3087" t="str">
            <v/>
          </cell>
          <cell r="NH3087" t="str">
            <v/>
          </cell>
          <cell r="NU3087" t="str">
            <v/>
          </cell>
          <cell r="OH3087" t="str">
            <v/>
          </cell>
          <cell r="OU3087" t="str">
            <v/>
          </cell>
        </row>
        <row r="3088">
          <cell r="C3088" t="str">
            <v>HY_ES_RETOR3CO</v>
          </cell>
          <cell r="D3088" t="str">
            <v>HY_ES_RETOR</v>
          </cell>
          <cell r="E3088" t="str">
            <v>La Retorna</v>
          </cell>
          <cell r="F3088" t="str">
            <v>Hydroelectric</v>
          </cell>
          <cell r="G3088" t="str">
            <v>HYDROELECTRIC</v>
          </cell>
          <cell r="H3088" t="str">
            <v>España</v>
          </cell>
          <cell r="I3088" t="str">
            <v>La Rioja</v>
          </cell>
          <cell r="J3088" t="str">
            <v>La Rioja</v>
          </cell>
          <cell r="N3088">
            <v>0</v>
          </cell>
          <cell r="O3088">
            <v>0</v>
          </cell>
          <cell r="P3088">
            <v>0</v>
          </cell>
          <cell r="Q3088" t="str">
            <v>No</v>
          </cell>
          <cell r="R3088" t="str">
            <v>No</v>
          </cell>
          <cell r="S3088">
            <v>33238</v>
          </cell>
          <cell r="T3088" t="str">
            <v>2002</v>
          </cell>
          <cell r="U3088" t="str">
            <v>2002</v>
          </cell>
          <cell r="V3088" t="str">
            <v>-</v>
          </cell>
          <cell r="AN3088">
            <v>2.2400000000000002</v>
          </cell>
          <cell r="AO3088">
            <v>0</v>
          </cell>
          <cell r="AP3088">
            <v>0</v>
          </cell>
          <cell r="AQ3088">
            <v>0</v>
          </cell>
          <cell r="AR3088" t="str">
            <v>-</v>
          </cell>
          <cell r="AS3088" t="str">
            <v>-</v>
          </cell>
          <cell r="AT3088" t="str">
            <v>CO</v>
          </cell>
          <cell r="AU3088">
            <v>2.2400000000000002</v>
          </cell>
          <cell r="BH3088" t="str">
            <v/>
          </cell>
          <cell r="BU3088" t="str">
            <v/>
          </cell>
          <cell r="CH3088" t="str">
            <v/>
          </cell>
          <cell r="CU3088" t="str">
            <v/>
          </cell>
          <cell r="DH3088" t="str">
            <v/>
          </cell>
          <cell r="DU3088" t="str">
            <v/>
          </cell>
          <cell r="EH3088" t="str">
            <v/>
          </cell>
          <cell r="EU3088" t="str">
            <v/>
          </cell>
          <cell r="FH3088" t="str">
            <v/>
          </cell>
          <cell r="FU3088" t="str">
            <v/>
          </cell>
          <cell r="GH3088" t="str">
            <v/>
          </cell>
          <cell r="GU3088" t="str">
            <v/>
          </cell>
          <cell r="HH3088" t="str">
            <v/>
          </cell>
          <cell r="HU3088" t="str">
            <v/>
          </cell>
          <cell r="IH3088" t="str">
            <v/>
          </cell>
          <cell r="IU3088" t="str">
            <v/>
          </cell>
          <cell r="JH3088" t="str">
            <v/>
          </cell>
          <cell r="JU3088" t="str">
            <v/>
          </cell>
          <cell r="KG3088">
            <v>-2.2400000000000002</v>
          </cell>
          <cell r="KH3088">
            <v>-2.2400000000000002</v>
          </cell>
          <cell r="KU3088" t="str">
            <v/>
          </cell>
          <cell r="LH3088" t="str">
            <v/>
          </cell>
          <cell r="LU3088" t="str">
            <v/>
          </cell>
          <cell r="MH3088" t="str">
            <v/>
          </cell>
          <cell r="MU3088" t="str">
            <v/>
          </cell>
          <cell r="NH3088" t="str">
            <v/>
          </cell>
          <cell r="NU3088" t="str">
            <v/>
          </cell>
          <cell r="OH3088" t="str">
            <v/>
          </cell>
          <cell r="OU3088" t="str">
            <v/>
          </cell>
        </row>
        <row r="3089">
          <cell r="C3089" t="str">
            <v>HY_ES_RETOR4FL</v>
          </cell>
          <cell r="D3089" t="str">
            <v>HY_ES_RETOR</v>
          </cell>
          <cell r="E3089" t="str">
            <v>La Retorna</v>
          </cell>
          <cell r="F3089" t="str">
            <v>Hydroelectric</v>
          </cell>
          <cell r="G3089" t="str">
            <v>HYDROELECTRIC</v>
          </cell>
          <cell r="H3089" t="str">
            <v>España</v>
          </cell>
          <cell r="I3089" t="str">
            <v>La Rioja</v>
          </cell>
          <cell r="J3089" t="str">
            <v>La Rioja</v>
          </cell>
          <cell r="N3089">
            <v>0</v>
          </cell>
          <cell r="O3089">
            <v>0</v>
          </cell>
          <cell r="P3089">
            <v>0</v>
          </cell>
          <cell r="Q3089" t="str">
            <v>No</v>
          </cell>
          <cell r="R3089" t="str">
            <v>No</v>
          </cell>
          <cell r="S3089">
            <v>33238</v>
          </cell>
          <cell r="T3089" t="str">
            <v>2002</v>
          </cell>
          <cell r="U3089" t="str">
            <v>2002</v>
          </cell>
          <cell r="V3089" t="str">
            <v>-</v>
          </cell>
          <cell r="AN3089">
            <v>2.2400000000000002</v>
          </cell>
          <cell r="AO3089">
            <v>0</v>
          </cell>
          <cell r="AP3089">
            <v>0</v>
          </cell>
          <cell r="AQ3089">
            <v>0</v>
          </cell>
          <cell r="AR3089" t="str">
            <v>-</v>
          </cell>
          <cell r="AS3089" t="str">
            <v>-</v>
          </cell>
          <cell r="AT3089" t="str">
            <v>FL</v>
          </cell>
          <cell r="AU3089">
            <v>2.2400000000000002</v>
          </cell>
          <cell r="BH3089" t="str">
            <v/>
          </cell>
          <cell r="BU3089" t="str">
            <v/>
          </cell>
          <cell r="CH3089" t="str">
            <v/>
          </cell>
          <cell r="CU3089" t="str">
            <v/>
          </cell>
          <cell r="DH3089" t="str">
            <v/>
          </cell>
          <cell r="DU3089" t="str">
            <v/>
          </cell>
          <cell r="EH3089" t="str">
            <v/>
          </cell>
          <cell r="EU3089" t="str">
            <v/>
          </cell>
          <cell r="FH3089" t="str">
            <v/>
          </cell>
          <cell r="FU3089" t="str">
            <v/>
          </cell>
          <cell r="GH3089" t="str">
            <v/>
          </cell>
          <cell r="GU3089" t="str">
            <v/>
          </cell>
          <cell r="HH3089" t="str">
            <v/>
          </cell>
          <cell r="HU3089" t="str">
            <v/>
          </cell>
          <cell r="IH3089" t="str">
            <v/>
          </cell>
          <cell r="IU3089" t="str">
            <v/>
          </cell>
          <cell r="JH3089" t="str">
            <v/>
          </cell>
          <cell r="JU3089" t="str">
            <v/>
          </cell>
          <cell r="KG3089">
            <v>-2.2400000000000002</v>
          </cell>
          <cell r="KH3089">
            <v>-2.2400000000000002</v>
          </cell>
          <cell r="KU3089" t="str">
            <v/>
          </cell>
          <cell r="LH3089" t="str">
            <v/>
          </cell>
          <cell r="LU3089" t="str">
            <v/>
          </cell>
          <cell r="MH3089" t="str">
            <v/>
          </cell>
          <cell r="MU3089" t="str">
            <v/>
          </cell>
          <cell r="NH3089" t="str">
            <v/>
          </cell>
          <cell r="NU3089" t="str">
            <v/>
          </cell>
          <cell r="OH3089" t="str">
            <v/>
          </cell>
          <cell r="OU3089" t="str">
            <v/>
          </cell>
        </row>
        <row r="3090">
          <cell r="C3090" t="str">
            <v>HY_ES_RETOR5OC</v>
          </cell>
          <cell r="D3090" t="str">
            <v>HY_ES_RETOR</v>
          </cell>
          <cell r="E3090" t="str">
            <v>La Retorna</v>
          </cell>
          <cell r="F3090" t="str">
            <v>Hydroelectric</v>
          </cell>
          <cell r="G3090" t="str">
            <v>HYDROELECTRIC</v>
          </cell>
          <cell r="H3090" t="str">
            <v>España</v>
          </cell>
          <cell r="I3090" t="str">
            <v>La Rioja</v>
          </cell>
          <cell r="J3090" t="str">
            <v>La Rioja</v>
          </cell>
          <cell r="N3090">
            <v>0</v>
          </cell>
          <cell r="O3090">
            <v>0</v>
          </cell>
          <cell r="P3090">
            <v>0</v>
          </cell>
          <cell r="Q3090" t="str">
            <v>No</v>
          </cell>
          <cell r="R3090" t="str">
            <v>No</v>
          </cell>
          <cell r="S3090">
            <v>33238</v>
          </cell>
          <cell r="T3090" t="str">
            <v>2002</v>
          </cell>
          <cell r="U3090" t="str">
            <v>2002</v>
          </cell>
          <cell r="V3090" t="str">
            <v>-</v>
          </cell>
          <cell r="AN3090">
            <v>2.2400000000000002</v>
          </cell>
          <cell r="AO3090">
            <v>0</v>
          </cell>
          <cell r="AP3090">
            <v>0</v>
          </cell>
          <cell r="AQ3090">
            <v>0</v>
          </cell>
          <cell r="AR3090" t="str">
            <v>-</v>
          </cell>
          <cell r="AS3090" t="str">
            <v>-</v>
          </cell>
          <cell r="AT3090" t="str">
            <v>OC</v>
          </cell>
          <cell r="AU3090">
            <v>2.2400000000000002</v>
          </cell>
          <cell r="BH3090" t="str">
            <v/>
          </cell>
          <cell r="BU3090" t="str">
            <v/>
          </cell>
          <cell r="CH3090" t="str">
            <v/>
          </cell>
          <cell r="CU3090" t="str">
            <v/>
          </cell>
          <cell r="DH3090" t="str">
            <v/>
          </cell>
          <cell r="DU3090" t="str">
            <v/>
          </cell>
          <cell r="EH3090" t="str">
            <v/>
          </cell>
          <cell r="EU3090" t="str">
            <v/>
          </cell>
          <cell r="FH3090" t="str">
            <v/>
          </cell>
          <cell r="FU3090" t="str">
            <v/>
          </cell>
          <cell r="GH3090" t="str">
            <v/>
          </cell>
          <cell r="GU3090" t="str">
            <v/>
          </cell>
          <cell r="HH3090" t="str">
            <v/>
          </cell>
          <cell r="HU3090" t="str">
            <v/>
          </cell>
          <cell r="IH3090" t="str">
            <v/>
          </cell>
          <cell r="IU3090" t="str">
            <v/>
          </cell>
          <cell r="JH3090" t="str">
            <v/>
          </cell>
          <cell r="JU3090" t="str">
            <v/>
          </cell>
          <cell r="KG3090">
            <v>-2.2400000000000002</v>
          </cell>
          <cell r="KH3090">
            <v>-2.2400000000000002</v>
          </cell>
          <cell r="KU3090" t="str">
            <v/>
          </cell>
          <cell r="LH3090" t="str">
            <v/>
          </cell>
          <cell r="LU3090" t="str">
            <v/>
          </cell>
          <cell r="MH3090" t="str">
            <v/>
          </cell>
          <cell r="MU3090" t="str">
            <v/>
          </cell>
          <cell r="NH3090" t="str">
            <v/>
          </cell>
          <cell r="NU3090" t="str">
            <v/>
          </cell>
          <cell r="OH3090" t="str">
            <v/>
          </cell>
          <cell r="OU3090" t="str">
            <v/>
          </cell>
        </row>
        <row r="3091">
          <cell r="C3091" t="str">
            <v>HY_ES_JOSEF1IN</v>
          </cell>
          <cell r="D3091" t="str">
            <v>HY_ES_JOSEF</v>
          </cell>
          <cell r="E3091" t="str">
            <v>Josefina</v>
          </cell>
          <cell r="F3091" t="str">
            <v>Hydroelectric</v>
          </cell>
          <cell r="G3091" t="str">
            <v>HYDROELECTRIC</v>
          </cell>
          <cell r="H3091" t="str">
            <v>España</v>
          </cell>
          <cell r="I3091" t="str">
            <v>Castilla y León</v>
          </cell>
          <cell r="J3091" t="str">
            <v>Valladolid</v>
          </cell>
          <cell r="K3091">
            <v>41.622904800000001</v>
          </cell>
          <cell r="L3091">
            <v>-4.178992</v>
          </cell>
          <cell r="N3091">
            <v>0</v>
          </cell>
          <cell r="O3091">
            <v>0</v>
          </cell>
          <cell r="P3091">
            <v>0</v>
          </cell>
          <cell r="Q3091" t="str">
            <v>No</v>
          </cell>
          <cell r="R3091" t="str">
            <v>No</v>
          </cell>
          <cell r="S3091">
            <v>33239</v>
          </cell>
          <cell r="T3091" t="str">
            <v>2002</v>
          </cell>
          <cell r="U3091" t="str">
            <v>2002</v>
          </cell>
          <cell r="V3091" t="str">
            <v>-</v>
          </cell>
          <cell r="AN3091">
            <v>1.1200000000000001</v>
          </cell>
          <cell r="AO3091">
            <v>0</v>
          </cell>
          <cell r="AP3091">
            <v>0</v>
          </cell>
          <cell r="AQ3091">
            <v>0</v>
          </cell>
          <cell r="AR3091" t="str">
            <v>-</v>
          </cell>
          <cell r="AS3091" t="str">
            <v>-</v>
          </cell>
          <cell r="AT3091" t="str">
            <v>IN</v>
          </cell>
          <cell r="AU3091">
            <v>1.1200000000000001</v>
          </cell>
          <cell r="BH3091" t="str">
            <v/>
          </cell>
          <cell r="BU3091" t="str">
            <v/>
          </cell>
          <cell r="CH3091" t="str">
            <v/>
          </cell>
          <cell r="CU3091" t="str">
            <v/>
          </cell>
          <cell r="DH3091" t="str">
            <v/>
          </cell>
          <cell r="DU3091" t="str">
            <v/>
          </cell>
          <cell r="EH3091" t="str">
            <v/>
          </cell>
          <cell r="EU3091" t="str">
            <v/>
          </cell>
          <cell r="FH3091" t="str">
            <v/>
          </cell>
          <cell r="FU3091" t="str">
            <v/>
          </cell>
          <cell r="GH3091" t="str">
            <v/>
          </cell>
          <cell r="GU3091" t="str">
            <v/>
          </cell>
          <cell r="HH3091" t="str">
            <v/>
          </cell>
          <cell r="HU3091" t="str">
            <v/>
          </cell>
          <cell r="IH3091" t="str">
            <v/>
          </cell>
          <cell r="IU3091" t="str">
            <v/>
          </cell>
          <cell r="JH3091" t="str">
            <v/>
          </cell>
          <cell r="JU3091" t="str">
            <v/>
          </cell>
          <cell r="KH3091" t="str">
            <v/>
          </cell>
          <cell r="KN3091">
            <v>-1.1200000000000001</v>
          </cell>
          <cell r="KU3091">
            <v>-1.1200000000000001</v>
          </cell>
          <cell r="LH3091" t="str">
            <v/>
          </cell>
          <cell r="LU3091" t="str">
            <v/>
          </cell>
          <cell r="MH3091" t="str">
            <v/>
          </cell>
          <cell r="MU3091" t="str">
            <v/>
          </cell>
          <cell r="NH3091" t="str">
            <v/>
          </cell>
          <cell r="NU3091" t="str">
            <v/>
          </cell>
          <cell r="OH3091" t="str">
            <v/>
          </cell>
          <cell r="OU3091" t="str">
            <v/>
          </cell>
        </row>
        <row r="3092">
          <cell r="C3092" t="str">
            <v>HY_ES_JOSEF2OP</v>
          </cell>
          <cell r="D3092" t="str">
            <v>HY_ES_JOSEF</v>
          </cell>
          <cell r="E3092" t="str">
            <v>Josefina</v>
          </cell>
          <cell r="F3092" t="str">
            <v>Hydroelectric</v>
          </cell>
          <cell r="G3092" t="str">
            <v>HYDROELECTRIC</v>
          </cell>
          <cell r="H3092" t="str">
            <v>España</v>
          </cell>
          <cell r="I3092" t="str">
            <v>Castilla y León</v>
          </cell>
          <cell r="J3092" t="str">
            <v>Valladolid</v>
          </cell>
          <cell r="K3092">
            <v>41.622904800000001</v>
          </cell>
          <cell r="L3092">
            <v>-4.178992</v>
          </cell>
          <cell r="N3092">
            <v>0</v>
          </cell>
          <cell r="O3092">
            <v>0</v>
          </cell>
          <cell r="P3092">
            <v>0</v>
          </cell>
          <cell r="Q3092" t="str">
            <v>No</v>
          </cell>
          <cell r="R3092" t="str">
            <v>No</v>
          </cell>
          <cell r="S3092">
            <v>33239</v>
          </cell>
          <cell r="T3092" t="str">
            <v>2002</v>
          </cell>
          <cell r="U3092" t="str">
            <v>2002</v>
          </cell>
          <cell r="V3092" t="str">
            <v>-</v>
          </cell>
          <cell r="AN3092">
            <v>1.1200000000000001</v>
          </cell>
          <cell r="AO3092">
            <v>0</v>
          </cell>
          <cell r="AP3092">
            <v>0</v>
          </cell>
          <cell r="AQ3092">
            <v>0</v>
          </cell>
          <cell r="AR3092" t="str">
            <v>-</v>
          </cell>
          <cell r="AS3092" t="str">
            <v>-</v>
          </cell>
          <cell r="AT3092" t="str">
            <v>OP</v>
          </cell>
          <cell r="AU3092">
            <v>1.1200000000000001</v>
          </cell>
          <cell r="BH3092" t="str">
            <v/>
          </cell>
          <cell r="BU3092" t="str">
            <v/>
          </cell>
          <cell r="CH3092" t="str">
            <v/>
          </cell>
          <cell r="CU3092" t="str">
            <v/>
          </cell>
          <cell r="DH3092" t="str">
            <v/>
          </cell>
          <cell r="DU3092" t="str">
            <v/>
          </cell>
          <cell r="EH3092" t="str">
            <v/>
          </cell>
          <cell r="EU3092" t="str">
            <v/>
          </cell>
          <cell r="FH3092" t="str">
            <v/>
          </cell>
          <cell r="FU3092" t="str">
            <v/>
          </cell>
          <cell r="GH3092" t="str">
            <v/>
          </cell>
          <cell r="GU3092" t="str">
            <v/>
          </cell>
          <cell r="HH3092" t="str">
            <v/>
          </cell>
          <cell r="HU3092" t="str">
            <v/>
          </cell>
          <cell r="IH3092" t="str">
            <v/>
          </cell>
          <cell r="IU3092" t="str">
            <v/>
          </cell>
          <cell r="JH3092" t="str">
            <v/>
          </cell>
          <cell r="JU3092" t="str">
            <v/>
          </cell>
          <cell r="KH3092" t="str">
            <v/>
          </cell>
          <cell r="KN3092">
            <v>-1.1200000000000001</v>
          </cell>
          <cell r="KU3092">
            <v>-1.1200000000000001</v>
          </cell>
          <cell r="LH3092" t="str">
            <v/>
          </cell>
          <cell r="LU3092" t="str">
            <v/>
          </cell>
          <cell r="MH3092" t="str">
            <v/>
          </cell>
          <cell r="MU3092" t="str">
            <v/>
          </cell>
          <cell r="NH3092" t="str">
            <v/>
          </cell>
          <cell r="NU3092" t="str">
            <v/>
          </cell>
          <cell r="OH3092" t="str">
            <v/>
          </cell>
          <cell r="OU3092" t="str">
            <v/>
          </cell>
        </row>
        <row r="3093">
          <cell r="C3093" t="str">
            <v>HY_ES_JOSEF3CO</v>
          </cell>
          <cell r="D3093" t="str">
            <v>HY_ES_JOSEF</v>
          </cell>
          <cell r="E3093" t="str">
            <v>Josefina</v>
          </cell>
          <cell r="F3093" t="str">
            <v>Hydroelectric</v>
          </cell>
          <cell r="G3093" t="str">
            <v>HYDROELECTRIC</v>
          </cell>
          <cell r="H3093" t="str">
            <v>España</v>
          </cell>
          <cell r="I3093" t="str">
            <v>Castilla y León</v>
          </cell>
          <cell r="J3093" t="str">
            <v>Valladolid</v>
          </cell>
          <cell r="K3093">
            <v>41.622904800000001</v>
          </cell>
          <cell r="L3093">
            <v>-4.178992</v>
          </cell>
          <cell r="N3093">
            <v>0</v>
          </cell>
          <cell r="O3093">
            <v>0</v>
          </cell>
          <cell r="P3093">
            <v>0</v>
          </cell>
          <cell r="Q3093" t="str">
            <v>No</v>
          </cell>
          <cell r="R3093" t="str">
            <v>No</v>
          </cell>
          <cell r="S3093">
            <v>33239</v>
          </cell>
          <cell r="T3093" t="str">
            <v>2002</v>
          </cell>
          <cell r="U3093" t="str">
            <v>2002</v>
          </cell>
          <cell r="V3093" t="str">
            <v>-</v>
          </cell>
          <cell r="AN3093">
            <v>1.1200000000000001</v>
          </cell>
          <cell r="AO3093">
            <v>0</v>
          </cell>
          <cell r="AP3093">
            <v>0</v>
          </cell>
          <cell r="AQ3093">
            <v>0</v>
          </cell>
          <cell r="AR3093" t="str">
            <v>-</v>
          </cell>
          <cell r="AS3093" t="str">
            <v>-</v>
          </cell>
          <cell r="AT3093" t="str">
            <v>CO</v>
          </cell>
          <cell r="AU3093">
            <v>1.1200000000000001</v>
          </cell>
          <cell r="BH3093" t="str">
            <v/>
          </cell>
          <cell r="BU3093" t="str">
            <v/>
          </cell>
          <cell r="CH3093" t="str">
            <v/>
          </cell>
          <cell r="CU3093" t="str">
            <v/>
          </cell>
          <cell r="DH3093" t="str">
            <v/>
          </cell>
          <cell r="DU3093" t="str">
            <v/>
          </cell>
          <cell r="EH3093" t="str">
            <v/>
          </cell>
          <cell r="EU3093" t="str">
            <v/>
          </cell>
          <cell r="FH3093" t="str">
            <v/>
          </cell>
          <cell r="FU3093" t="str">
            <v/>
          </cell>
          <cell r="GH3093" t="str">
            <v/>
          </cell>
          <cell r="GU3093" t="str">
            <v/>
          </cell>
          <cell r="HH3093" t="str">
            <v/>
          </cell>
          <cell r="HU3093" t="str">
            <v/>
          </cell>
          <cell r="IH3093" t="str">
            <v/>
          </cell>
          <cell r="IU3093" t="str">
            <v/>
          </cell>
          <cell r="JH3093" t="str">
            <v/>
          </cell>
          <cell r="JU3093" t="str">
            <v/>
          </cell>
          <cell r="KH3093" t="str">
            <v/>
          </cell>
          <cell r="KN3093">
            <v>-1.1200000000000001</v>
          </cell>
          <cell r="KU3093">
            <v>-1.1200000000000001</v>
          </cell>
          <cell r="LH3093" t="str">
            <v/>
          </cell>
          <cell r="LU3093" t="str">
            <v/>
          </cell>
          <cell r="MH3093" t="str">
            <v/>
          </cell>
          <cell r="MU3093" t="str">
            <v/>
          </cell>
          <cell r="NH3093" t="str">
            <v/>
          </cell>
          <cell r="NU3093" t="str">
            <v/>
          </cell>
          <cell r="OH3093" t="str">
            <v/>
          </cell>
          <cell r="OU3093" t="str">
            <v/>
          </cell>
        </row>
        <row r="3094">
          <cell r="C3094" t="str">
            <v>HY_ES_JOSEF4FL</v>
          </cell>
          <cell r="D3094" t="str">
            <v>HY_ES_JOSEF</v>
          </cell>
          <cell r="E3094" t="str">
            <v>Josefina</v>
          </cell>
          <cell r="F3094" t="str">
            <v>Hydroelectric</v>
          </cell>
          <cell r="G3094" t="str">
            <v>HYDROELECTRIC</v>
          </cell>
          <cell r="H3094" t="str">
            <v>España</v>
          </cell>
          <cell r="I3094" t="str">
            <v>Castilla y León</v>
          </cell>
          <cell r="J3094" t="str">
            <v>Valladolid</v>
          </cell>
          <cell r="K3094">
            <v>41.622904800000001</v>
          </cell>
          <cell r="L3094">
            <v>-4.178992</v>
          </cell>
          <cell r="N3094">
            <v>0</v>
          </cell>
          <cell r="O3094">
            <v>0</v>
          </cell>
          <cell r="P3094">
            <v>0</v>
          </cell>
          <cell r="Q3094" t="str">
            <v>No</v>
          </cell>
          <cell r="R3094" t="str">
            <v>No</v>
          </cell>
          <cell r="S3094">
            <v>33239</v>
          </cell>
          <cell r="T3094" t="str">
            <v>2002</v>
          </cell>
          <cell r="U3094" t="str">
            <v>2002</v>
          </cell>
          <cell r="V3094" t="str">
            <v>-</v>
          </cell>
          <cell r="AN3094">
            <v>1.1200000000000001</v>
          </cell>
          <cell r="AO3094">
            <v>0</v>
          </cell>
          <cell r="AP3094">
            <v>0</v>
          </cell>
          <cell r="AQ3094">
            <v>0</v>
          </cell>
          <cell r="AR3094" t="str">
            <v>-</v>
          </cell>
          <cell r="AS3094" t="str">
            <v>-</v>
          </cell>
          <cell r="AT3094" t="str">
            <v>FL</v>
          </cell>
          <cell r="AU3094">
            <v>1.1200000000000001</v>
          </cell>
          <cell r="BH3094" t="str">
            <v/>
          </cell>
          <cell r="BU3094" t="str">
            <v/>
          </cell>
          <cell r="CH3094" t="str">
            <v/>
          </cell>
          <cell r="CU3094" t="str">
            <v/>
          </cell>
          <cell r="DH3094" t="str">
            <v/>
          </cell>
          <cell r="DU3094" t="str">
            <v/>
          </cell>
          <cell r="EH3094" t="str">
            <v/>
          </cell>
          <cell r="EU3094" t="str">
            <v/>
          </cell>
          <cell r="FH3094" t="str">
            <v/>
          </cell>
          <cell r="FU3094" t="str">
            <v/>
          </cell>
          <cell r="GH3094" t="str">
            <v/>
          </cell>
          <cell r="GU3094" t="str">
            <v/>
          </cell>
          <cell r="HH3094" t="str">
            <v/>
          </cell>
          <cell r="HU3094" t="str">
            <v/>
          </cell>
          <cell r="IH3094" t="str">
            <v/>
          </cell>
          <cell r="IU3094" t="str">
            <v/>
          </cell>
          <cell r="JH3094" t="str">
            <v/>
          </cell>
          <cell r="JU3094" t="str">
            <v/>
          </cell>
          <cell r="KH3094" t="str">
            <v/>
          </cell>
          <cell r="KN3094">
            <v>-1.1200000000000001</v>
          </cell>
          <cell r="KU3094">
            <v>-1.1200000000000001</v>
          </cell>
          <cell r="LH3094" t="str">
            <v/>
          </cell>
          <cell r="LU3094" t="str">
            <v/>
          </cell>
          <cell r="MH3094" t="str">
            <v/>
          </cell>
          <cell r="MU3094" t="str">
            <v/>
          </cell>
          <cell r="NH3094" t="str">
            <v/>
          </cell>
          <cell r="NU3094" t="str">
            <v/>
          </cell>
          <cell r="OH3094" t="str">
            <v/>
          </cell>
          <cell r="OU3094" t="str">
            <v/>
          </cell>
        </row>
        <row r="3095">
          <cell r="C3095" t="str">
            <v>HY_ES_JOSEF5OC</v>
          </cell>
          <cell r="D3095" t="str">
            <v>HY_ES_JOSEF</v>
          </cell>
          <cell r="E3095" t="str">
            <v>Josefina</v>
          </cell>
          <cell r="F3095" t="str">
            <v>Hydroelectric</v>
          </cell>
          <cell r="G3095" t="str">
            <v>HYDROELECTRIC</v>
          </cell>
          <cell r="H3095" t="str">
            <v>España</v>
          </cell>
          <cell r="I3095" t="str">
            <v>Castilla y León</v>
          </cell>
          <cell r="J3095" t="str">
            <v>Valladolid</v>
          </cell>
          <cell r="K3095">
            <v>41.622904800000001</v>
          </cell>
          <cell r="L3095">
            <v>-4.178992</v>
          </cell>
          <cell r="N3095">
            <v>0</v>
          </cell>
          <cell r="O3095">
            <v>0</v>
          </cell>
          <cell r="P3095">
            <v>0</v>
          </cell>
          <cell r="Q3095" t="str">
            <v>No</v>
          </cell>
          <cell r="R3095" t="str">
            <v>No</v>
          </cell>
          <cell r="S3095">
            <v>33239</v>
          </cell>
          <cell r="T3095" t="str">
            <v>2002</v>
          </cell>
          <cell r="U3095" t="str">
            <v>2002</v>
          </cell>
          <cell r="V3095" t="str">
            <v>-</v>
          </cell>
          <cell r="AN3095">
            <v>1.1200000000000001</v>
          </cell>
          <cell r="AO3095">
            <v>0</v>
          </cell>
          <cell r="AP3095">
            <v>0</v>
          </cell>
          <cell r="AQ3095">
            <v>0</v>
          </cell>
          <cell r="AR3095" t="str">
            <v>-</v>
          </cell>
          <cell r="AS3095" t="str">
            <v>-</v>
          </cell>
          <cell r="AT3095" t="str">
            <v>OC</v>
          </cell>
          <cell r="AU3095">
            <v>1.1200000000000001</v>
          </cell>
          <cell r="BH3095" t="str">
            <v/>
          </cell>
          <cell r="BU3095" t="str">
            <v/>
          </cell>
          <cell r="CH3095" t="str">
            <v/>
          </cell>
          <cell r="CU3095" t="str">
            <v/>
          </cell>
          <cell r="DH3095" t="str">
            <v/>
          </cell>
          <cell r="DU3095" t="str">
            <v/>
          </cell>
          <cell r="EH3095" t="str">
            <v/>
          </cell>
          <cell r="EU3095" t="str">
            <v/>
          </cell>
          <cell r="FH3095" t="str">
            <v/>
          </cell>
          <cell r="FU3095" t="str">
            <v/>
          </cell>
          <cell r="GH3095" t="str">
            <v/>
          </cell>
          <cell r="GU3095" t="str">
            <v/>
          </cell>
          <cell r="HH3095" t="str">
            <v/>
          </cell>
          <cell r="HU3095" t="str">
            <v/>
          </cell>
          <cell r="IH3095" t="str">
            <v/>
          </cell>
          <cell r="IU3095" t="str">
            <v/>
          </cell>
          <cell r="JH3095" t="str">
            <v/>
          </cell>
          <cell r="JU3095" t="str">
            <v/>
          </cell>
          <cell r="KH3095" t="str">
            <v/>
          </cell>
          <cell r="KN3095">
            <v>-1.1200000000000001</v>
          </cell>
          <cell r="KU3095">
            <v>-1.1200000000000001</v>
          </cell>
          <cell r="LH3095" t="str">
            <v/>
          </cell>
          <cell r="LU3095" t="str">
            <v/>
          </cell>
          <cell r="MH3095" t="str">
            <v/>
          </cell>
          <cell r="MU3095" t="str">
            <v/>
          </cell>
          <cell r="NH3095" t="str">
            <v/>
          </cell>
          <cell r="NU3095" t="str">
            <v/>
          </cell>
          <cell r="OH3095" t="str">
            <v/>
          </cell>
          <cell r="OU3095" t="str">
            <v/>
          </cell>
        </row>
        <row r="3096">
          <cell r="C3096" t="str">
            <v>HY_ES_RIOFR1IN</v>
          </cell>
          <cell r="D3096" t="str">
            <v>HY_ES_RIOFR</v>
          </cell>
          <cell r="E3096" t="str">
            <v>Rio Francia</v>
          </cell>
          <cell r="F3096" t="str">
            <v>Hydroelectric</v>
          </cell>
          <cell r="G3096" t="str">
            <v>HYDROELECTRIC</v>
          </cell>
          <cell r="H3096" t="str">
            <v>España</v>
          </cell>
          <cell r="I3096" t="str">
            <v>Castilla y León</v>
          </cell>
          <cell r="J3096" t="str">
            <v>Salamanca</v>
          </cell>
          <cell r="N3096">
            <v>0</v>
          </cell>
          <cell r="O3096">
            <v>0</v>
          </cell>
          <cell r="P3096">
            <v>0</v>
          </cell>
          <cell r="Q3096" t="str">
            <v>No</v>
          </cell>
          <cell r="R3096" t="str">
            <v>No</v>
          </cell>
          <cell r="S3096">
            <v>33239</v>
          </cell>
          <cell r="T3096" t="str">
            <v>2002</v>
          </cell>
          <cell r="U3096" t="str">
            <v>2002</v>
          </cell>
          <cell r="V3096" t="str">
            <v>-</v>
          </cell>
          <cell r="AN3096">
            <v>0.55000000000000004</v>
          </cell>
          <cell r="AO3096">
            <v>0</v>
          </cell>
          <cell r="AP3096">
            <v>0</v>
          </cell>
          <cell r="AQ3096">
            <v>0</v>
          </cell>
          <cell r="AR3096" t="str">
            <v>-</v>
          </cell>
          <cell r="AS3096" t="str">
            <v>-</v>
          </cell>
          <cell r="AT3096" t="str">
            <v>IN</v>
          </cell>
          <cell r="AU3096">
            <v>0.55000000000000004</v>
          </cell>
          <cell r="BH3096" t="str">
            <v/>
          </cell>
          <cell r="BU3096" t="str">
            <v/>
          </cell>
          <cell r="CH3096" t="str">
            <v/>
          </cell>
          <cell r="CU3096" t="str">
            <v/>
          </cell>
          <cell r="DH3096" t="str">
            <v/>
          </cell>
          <cell r="DU3096" t="str">
            <v/>
          </cell>
          <cell r="EH3096" t="str">
            <v/>
          </cell>
          <cell r="EU3096" t="str">
            <v/>
          </cell>
          <cell r="FH3096" t="str">
            <v/>
          </cell>
          <cell r="FU3096" t="str">
            <v/>
          </cell>
          <cell r="GH3096" t="str">
            <v/>
          </cell>
          <cell r="GU3096" t="str">
            <v/>
          </cell>
          <cell r="HH3096" t="str">
            <v/>
          </cell>
          <cell r="HU3096" t="str">
            <v/>
          </cell>
          <cell r="IH3096" t="str">
            <v/>
          </cell>
          <cell r="IU3096" t="str">
            <v/>
          </cell>
          <cell r="JH3096" t="str">
            <v/>
          </cell>
          <cell r="JU3096" t="str">
            <v/>
          </cell>
          <cell r="KH3096" t="str">
            <v/>
          </cell>
          <cell r="KJ3096">
            <v>-0.55000000000000004</v>
          </cell>
          <cell r="KU3096">
            <v>-0.55000000000000004</v>
          </cell>
          <cell r="LH3096" t="str">
            <v/>
          </cell>
          <cell r="LU3096" t="str">
            <v/>
          </cell>
          <cell r="MH3096" t="str">
            <v/>
          </cell>
          <cell r="MU3096" t="str">
            <v/>
          </cell>
          <cell r="NH3096" t="str">
            <v/>
          </cell>
          <cell r="NU3096" t="str">
            <v/>
          </cell>
          <cell r="OH3096" t="str">
            <v/>
          </cell>
          <cell r="OU3096" t="str">
            <v/>
          </cell>
        </row>
        <row r="3097">
          <cell r="C3097" t="str">
            <v>HY_ES_RIOFR2OP</v>
          </cell>
          <cell r="D3097" t="str">
            <v>HY_ES_RIOFR</v>
          </cell>
          <cell r="E3097" t="str">
            <v>Rio Francia</v>
          </cell>
          <cell r="F3097" t="str">
            <v>Hydroelectric</v>
          </cell>
          <cell r="G3097" t="str">
            <v>HYDROELECTRIC</v>
          </cell>
          <cell r="H3097" t="str">
            <v>España</v>
          </cell>
          <cell r="I3097" t="str">
            <v>Castilla y León</v>
          </cell>
          <cell r="J3097" t="str">
            <v>Salamanca</v>
          </cell>
          <cell r="N3097">
            <v>0</v>
          </cell>
          <cell r="O3097">
            <v>0</v>
          </cell>
          <cell r="P3097">
            <v>0</v>
          </cell>
          <cell r="Q3097" t="str">
            <v>No</v>
          </cell>
          <cell r="R3097" t="str">
            <v>No</v>
          </cell>
          <cell r="S3097">
            <v>33239</v>
          </cell>
          <cell r="T3097" t="str">
            <v>2002</v>
          </cell>
          <cell r="U3097" t="str">
            <v>2002</v>
          </cell>
          <cell r="V3097" t="str">
            <v>-</v>
          </cell>
          <cell r="AN3097">
            <v>0.55000000000000004</v>
          </cell>
          <cell r="AO3097">
            <v>0</v>
          </cell>
          <cell r="AP3097">
            <v>0</v>
          </cell>
          <cell r="AQ3097">
            <v>0</v>
          </cell>
          <cell r="AR3097" t="str">
            <v>-</v>
          </cell>
          <cell r="AS3097" t="str">
            <v>-</v>
          </cell>
          <cell r="AT3097" t="str">
            <v>OP</v>
          </cell>
          <cell r="AU3097">
            <v>0.55000000000000004</v>
          </cell>
          <cell r="BH3097" t="str">
            <v/>
          </cell>
          <cell r="BU3097" t="str">
            <v/>
          </cell>
          <cell r="CH3097" t="str">
            <v/>
          </cell>
          <cell r="CU3097" t="str">
            <v/>
          </cell>
          <cell r="DH3097" t="str">
            <v/>
          </cell>
          <cell r="DU3097" t="str">
            <v/>
          </cell>
          <cell r="EH3097" t="str">
            <v/>
          </cell>
          <cell r="EU3097" t="str">
            <v/>
          </cell>
          <cell r="FH3097" t="str">
            <v/>
          </cell>
          <cell r="FU3097" t="str">
            <v/>
          </cell>
          <cell r="GH3097" t="str">
            <v/>
          </cell>
          <cell r="GU3097" t="str">
            <v/>
          </cell>
          <cell r="HH3097" t="str">
            <v/>
          </cell>
          <cell r="HU3097" t="str">
            <v/>
          </cell>
          <cell r="IH3097" t="str">
            <v/>
          </cell>
          <cell r="IU3097" t="str">
            <v/>
          </cell>
          <cell r="JH3097" t="str">
            <v/>
          </cell>
          <cell r="JU3097" t="str">
            <v/>
          </cell>
          <cell r="KH3097" t="str">
            <v/>
          </cell>
          <cell r="KJ3097">
            <v>-0.55000000000000004</v>
          </cell>
          <cell r="KU3097">
            <v>-0.55000000000000004</v>
          </cell>
          <cell r="LH3097" t="str">
            <v/>
          </cell>
          <cell r="LU3097" t="str">
            <v/>
          </cell>
          <cell r="MH3097" t="str">
            <v/>
          </cell>
          <cell r="MU3097" t="str">
            <v/>
          </cell>
          <cell r="NH3097" t="str">
            <v/>
          </cell>
          <cell r="NU3097" t="str">
            <v/>
          </cell>
          <cell r="OH3097" t="str">
            <v/>
          </cell>
          <cell r="OU3097" t="str">
            <v/>
          </cell>
        </row>
        <row r="3098">
          <cell r="C3098" t="str">
            <v>HY_ES_RIOFR3CO</v>
          </cell>
          <cell r="D3098" t="str">
            <v>HY_ES_RIOFR</v>
          </cell>
          <cell r="E3098" t="str">
            <v>Rio Francia</v>
          </cell>
          <cell r="F3098" t="str">
            <v>Hydroelectric</v>
          </cell>
          <cell r="G3098" t="str">
            <v>HYDROELECTRIC</v>
          </cell>
          <cell r="H3098" t="str">
            <v>España</v>
          </cell>
          <cell r="I3098" t="str">
            <v>Castilla y León</v>
          </cell>
          <cell r="J3098" t="str">
            <v>Salamanca</v>
          </cell>
          <cell r="N3098">
            <v>0</v>
          </cell>
          <cell r="O3098">
            <v>0</v>
          </cell>
          <cell r="P3098">
            <v>0</v>
          </cell>
          <cell r="Q3098" t="str">
            <v>No</v>
          </cell>
          <cell r="R3098" t="str">
            <v>No</v>
          </cell>
          <cell r="S3098">
            <v>33239</v>
          </cell>
          <cell r="T3098" t="str">
            <v>2002</v>
          </cell>
          <cell r="U3098" t="str">
            <v>2002</v>
          </cell>
          <cell r="V3098" t="str">
            <v>-</v>
          </cell>
          <cell r="AN3098">
            <v>0.55000000000000004</v>
          </cell>
          <cell r="AO3098">
            <v>0</v>
          </cell>
          <cell r="AP3098">
            <v>0</v>
          </cell>
          <cell r="AQ3098">
            <v>0</v>
          </cell>
          <cell r="AR3098" t="str">
            <v>-</v>
          </cell>
          <cell r="AS3098" t="str">
            <v>-</v>
          </cell>
          <cell r="AT3098" t="str">
            <v>CO</v>
          </cell>
          <cell r="AU3098">
            <v>0.55000000000000004</v>
          </cell>
          <cell r="BH3098" t="str">
            <v/>
          </cell>
          <cell r="BU3098" t="str">
            <v/>
          </cell>
          <cell r="CH3098" t="str">
            <v/>
          </cell>
          <cell r="CU3098" t="str">
            <v/>
          </cell>
          <cell r="DH3098" t="str">
            <v/>
          </cell>
          <cell r="DU3098" t="str">
            <v/>
          </cell>
          <cell r="EH3098" t="str">
            <v/>
          </cell>
          <cell r="EU3098" t="str">
            <v/>
          </cell>
          <cell r="FH3098" t="str">
            <v/>
          </cell>
          <cell r="FU3098" t="str">
            <v/>
          </cell>
          <cell r="GH3098" t="str">
            <v/>
          </cell>
          <cell r="GU3098" t="str">
            <v/>
          </cell>
          <cell r="HH3098" t="str">
            <v/>
          </cell>
          <cell r="HU3098" t="str">
            <v/>
          </cell>
          <cell r="IH3098" t="str">
            <v/>
          </cell>
          <cell r="IU3098" t="str">
            <v/>
          </cell>
          <cell r="JH3098" t="str">
            <v/>
          </cell>
          <cell r="JU3098" t="str">
            <v/>
          </cell>
          <cell r="KH3098" t="str">
            <v/>
          </cell>
          <cell r="KJ3098">
            <v>-0.55000000000000004</v>
          </cell>
          <cell r="KU3098">
            <v>-0.55000000000000004</v>
          </cell>
          <cell r="LH3098" t="str">
            <v/>
          </cell>
          <cell r="LU3098" t="str">
            <v/>
          </cell>
          <cell r="MH3098" t="str">
            <v/>
          </cell>
          <cell r="MU3098" t="str">
            <v/>
          </cell>
          <cell r="NH3098" t="str">
            <v/>
          </cell>
          <cell r="NU3098" t="str">
            <v/>
          </cell>
          <cell r="OH3098" t="str">
            <v/>
          </cell>
          <cell r="OU3098" t="str">
            <v/>
          </cell>
        </row>
        <row r="3099">
          <cell r="C3099" t="str">
            <v>HY_ES_RIOFR4FL</v>
          </cell>
          <cell r="D3099" t="str">
            <v>HY_ES_RIOFR</v>
          </cell>
          <cell r="E3099" t="str">
            <v>Rio Francia</v>
          </cell>
          <cell r="F3099" t="str">
            <v>Hydroelectric</v>
          </cell>
          <cell r="G3099" t="str">
            <v>HYDROELECTRIC</v>
          </cell>
          <cell r="H3099" t="str">
            <v>España</v>
          </cell>
          <cell r="I3099" t="str">
            <v>Castilla y León</v>
          </cell>
          <cell r="J3099" t="str">
            <v>Salamanca</v>
          </cell>
          <cell r="N3099">
            <v>0</v>
          </cell>
          <cell r="O3099">
            <v>0</v>
          </cell>
          <cell r="P3099">
            <v>0</v>
          </cell>
          <cell r="Q3099" t="str">
            <v>No</v>
          </cell>
          <cell r="R3099" t="str">
            <v>No</v>
          </cell>
          <cell r="S3099">
            <v>33239</v>
          </cell>
          <cell r="T3099" t="str">
            <v>2002</v>
          </cell>
          <cell r="U3099" t="str">
            <v>2002</v>
          </cell>
          <cell r="V3099" t="str">
            <v>-</v>
          </cell>
          <cell r="AN3099">
            <v>0.55000000000000004</v>
          </cell>
          <cell r="AO3099">
            <v>0</v>
          </cell>
          <cell r="AP3099">
            <v>0</v>
          </cell>
          <cell r="AQ3099">
            <v>0</v>
          </cell>
          <cell r="AR3099" t="str">
            <v>-</v>
          </cell>
          <cell r="AS3099" t="str">
            <v>-</v>
          </cell>
          <cell r="AT3099" t="str">
            <v>FL</v>
          </cell>
          <cell r="AU3099">
            <v>0.55000000000000004</v>
          </cell>
          <cell r="BH3099" t="str">
            <v/>
          </cell>
          <cell r="BU3099" t="str">
            <v/>
          </cell>
          <cell r="CH3099" t="str">
            <v/>
          </cell>
          <cell r="CU3099" t="str">
            <v/>
          </cell>
          <cell r="DH3099" t="str">
            <v/>
          </cell>
          <cell r="DU3099" t="str">
            <v/>
          </cell>
          <cell r="EH3099" t="str">
            <v/>
          </cell>
          <cell r="EU3099" t="str">
            <v/>
          </cell>
          <cell r="FH3099" t="str">
            <v/>
          </cell>
          <cell r="FU3099" t="str">
            <v/>
          </cell>
          <cell r="GH3099" t="str">
            <v/>
          </cell>
          <cell r="GU3099" t="str">
            <v/>
          </cell>
          <cell r="HH3099" t="str">
            <v/>
          </cell>
          <cell r="HU3099" t="str">
            <v/>
          </cell>
          <cell r="IH3099" t="str">
            <v/>
          </cell>
          <cell r="IU3099" t="str">
            <v/>
          </cell>
          <cell r="JH3099" t="str">
            <v/>
          </cell>
          <cell r="JU3099" t="str">
            <v/>
          </cell>
          <cell r="KH3099" t="str">
            <v/>
          </cell>
          <cell r="KJ3099">
            <v>-0.55000000000000004</v>
          </cell>
          <cell r="KU3099">
            <v>-0.55000000000000004</v>
          </cell>
          <cell r="LH3099" t="str">
            <v/>
          </cell>
          <cell r="LU3099" t="str">
            <v/>
          </cell>
          <cell r="MH3099" t="str">
            <v/>
          </cell>
          <cell r="MU3099" t="str">
            <v/>
          </cell>
          <cell r="NH3099" t="str">
            <v/>
          </cell>
          <cell r="NU3099" t="str">
            <v/>
          </cell>
          <cell r="OH3099" t="str">
            <v/>
          </cell>
          <cell r="OU3099" t="str">
            <v/>
          </cell>
        </row>
        <row r="3100">
          <cell r="C3100" t="str">
            <v>HY_ES_RIOFR5OC</v>
          </cell>
          <cell r="D3100" t="str">
            <v>HY_ES_RIOFR</v>
          </cell>
          <cell r="E3100" t="str">
            <v>Rio Francia</v>
          </cell>
          <cell r="F3100" t="str">
            <v>Hydroelectric</v>
          </cell>
          <cell r="G3100" t="str">
            <v>HYDROELECTRIC</v>
          </cell>
          <cell r="H3100" t="str">
            <v>España</v>
          </cell>
          <cell r="I3100" t="str">
            <v>Castilla y León</v>
          </cell>
          <cell r="J3100" t="str">
            <v>Salamanca</v>
          </cell>
          <cell r="N3100">
            <v>0</v>
          </cell>
          <cell r="O3100">
            <v>0</v>
          </cell>
          <cell r="P3100">
            <v>0</v>
          </cell>
          <cell r="Q3100" t="str">
            <v>No</v>
          </cell>
          <cell r="R3100" t="str">
            <v>No</v>
          </cell>
          <cell r="S3100">
            <v>33239</v>
          </cell>
          <cell r="T3100" t="str">
            <v>2002</v>
          </cell>
          <cell r="U3100" t="str">
            <v>2002</v>
          </cell>
          <cell r="V3100" t="str">
            <v>-</v>
          </cell>
          <cell r="AN3100">
            <v>0.55000000000000004</v>
          </cell>
          <cell r="AO3100">
            <v>0</v>
          </cell>
          <cell r="AP3100">
            <v>0</v>
          </cell>
          <cell r="AQ3100">
            <v>0</v>
          </cell>
          <cell r="AR3100" t="str">
            <v>-</v>
          </cell>
          <cell r="AS3100" t="str">
            <v>-</v>
          </cell>
          <cell r="AT3100" t="str">
            <v>OC</v>
          </cell>
          <cell r="AU3100">
            <v>0.55000000000000004</v>
          </cell>
          <cell r="BH3100" t="str">
            <v/>
          </cell>
          <cell r="BU3100" t="str">
            <v/>
          </cell>
          <cell r="CH3100" t="str">
            <v/>
          </cell>
          <cell r="CU3100" t="str">
            <v/>
          </cell>
          <cell r="DH3100" t="str">
            <v/>
          </cell>
          <cell r="DU3100" t="str">
            <v/>
          </cell>
          <cell r="EH3100" t="str">
            <v/>
          </cell>
          <cell r="EU3100" t="str">
            <v/>
          </cell>
          <cell r="FH3100" t="str">
            <v/>
          </cell>
          <cell r="FU3100" t="str">
            <v/>
          </cell>
          <cell r="GH3100" t="str">
            <v/>
          </cell>
          <cell r="GU3100" t="str">
            <v/>
          </cell>
          <cell r="HH3100" t="str">
            <v/>
          </cell>
          <cell r="HU3100" t="str">
            <v/>
          </cell>
          <cell r="IH3100" t="str">
            <v/>
          </cell>
          <cell r="IU3100" t="str">
            <v/>
          </cell>
          <cell r="JH3100" t="str">
            <v/>
          </cell>
          <cell r="JU3100" t="str">
            <v/>
          </cell>
          <cell r="KH3100" t="str">
            <v/>
          </cell>
          <cell r="KJ3100">
            <v>-0.55000000000000004</v>
          </cell>
          <cell r="KU3100">
            <v>-0.55000000000000004</v>
          </cell>
          <cell r="LH3100" t="str">
            <v/>
          </cell>
          <cell r="LU3100" t="str">
            <v/>
          </cell>
          <cell r="MH3100" t="str">
            <v/>
          </cell>
          <cell r="MU3100" t="str">
            <v/>
          </cell>
          <cell r="NH3100" t="str">
            <v/>
          </cell>
          <cell r="NU3100" t="str">
            <v/>
          </cell>
          <cell r="OH3100" t="str">
            <v/>
          </cell>
          <cell r="OU3100" t="str">
            <v/>
          </cell>
        </row>
        <row r="3101">
          <cell r="C3101" t="str">
            <v>HY_ES_SMIGUE1IN</v>
          </cell>
          <cell r="D3101" t="str">
            <v>HY_ES_SMIGUE</v>
          </cell>
          <cell r="E3101" t="str">
            <v>San Miguel</v>
          </cell>
          <cell r="F3101" t="str">
            <v>Hydroelectric</v>
          </cell>
          <cell r="G3101" t="str">
            <v>HYDROELECTRIC</v>
          </cell>
          <cell r="H3101" t="str">
            <v>España</v>
          </cell>
          <cell r="I3101" t="str">
            <v>Castilla y León</v>
          </cell>
          <cell r="J3101" t="str">
            <v>Valladolid</v>
          </cell>
          <cell r="K3101">
            <v>41.505089099999999</v>
          </cell>
          <cell r="L3101">
            <v>-4.9159410000000001</v>
          </cell>
          <cell r="N3101">
            <v>0</v>
          </cell>
          <cell r="O3101">
            <v>0</v>
          </cell>
          <cell r="P3101">
            <v>0</v>
          </cell>
          <cell r="Q3101" t="str">
            <v>No</v>
          </cell>
          <cell r="R3101" t="str">
            <v>No</v>
          </cell>
          <cell r="S3101">
            <v>33239</v>
          </cell>
          <cell r="T3101" t="str">
            <v>2002</v>
          </cell>
          <cell r="U3101" t="str">
            <v>2002</v>
          </cell>
          <cell r="V3101" t="str">
            <v>-</v>
          </cell>
          <cell r="AN3101">
            <v>1.57</v>
          </cell>
          <cell r="AO3101">
            <v>0</v>
          </cell>
          <cell r="AP3101">
            <v>0</v>
          </cell>
          <cell r="AQ3101">
            <v>0</v>
          </cell>
          <cell r="AR3101" t="str">
            <v>-</v>
          </cell>
          <cell r="AS3101" t="str">
            <v>-</v>
          </cell>
          <cell r="AT3101" t="str">
            <v>IN</v>
          </cell>
          <cell r="AU3101">
            <v>1.57</v>
          </cell>
          <cell r="BH3101" t="str">
            <v/>
          </cell>
          <cell r="BU3101" t="str">
            <v/>
          </cell>
          <cell r="CH3101" t="str">
            <v/>
          </cell>
          <cell r="CU3101" t="str">
            <v/>
          </cell>
          <cell r="DH3101" t="str">
            <v/>
          </cell>
          <cell r="DU3101" t="str">
            <v/>
          </cell>
          <cell r="EH3101" t="str">
            <v/>
          </cell>
          <cell r="EU3101" t="str">
            <v/>
          </cell>
          <cell r="FH3101" t="str">
            <v/>
          </cell>
          <cell r="FU3101" t="str">
            <v/>
          </cell>
          <cell r="GH3101" t="str">
            <v/>
          </cell>
          <cell r="GU3101" t="str">
            <v/>
          </cell>
          <cell r="HH3101" t="str">
            <v/>
          </cell>
          <cell r="HU3101" t="str">
            <v/>
          </cell>
          <cell r="IH3101" t="str">
            <v/>
          </cell>
          <cell r="IU3101" t="str">
            <v/>
          </cell>
          <cell r="JH3101" t="str">
            <v/>
          </cell>
          <cell r="JU3101" t="str">
            <v/>
          </cell>
          <cell r="KH3101" t="str">
            <v/>
          </cell>
          <cell r="KN3101">
            <v>-1.57</v>
          </cell>
          <cell r="KU3101">
            <v>-1.57</v>
          </cell>
          <cell r="LH3101" t="str">
            <v/>
          </cell>
          <cell r="LU3101" t="str">
            <v/>
          </cell>
          <cell r="MH3101" t="str">
            <v/>
          </cell>
          <cell r="MU3101" t="str">
            <v/>
          </cell>
          <cell r="NH3101" t="str">
            <v/>
          </cell>
          <cell r="NU3101" t="str">
            <v/>
          </cell>
          <cell r="OH3101" t="str">
            <v/>
          </cell>
          <cell r="OU3101" t="str">
            <v/>
          </cell>
        </row>
        <row r="3102">
          <cell r="C3102" t="str">
            <v>HY_ES_SMIGUE2OP</v>
          </cell>
          <cell r="D3102" t="str">
            <v>HY_ES_SMIGUE</v>
          </cell>
          <cell r="E3102" t="str">
            <v>San Miguel</v>
          </cell>
          <cell r="F3102" t="str">
            <v>Hydroelectric</v>
          </cell>
          <cell r="G3102" t="str">
            <v>HYDROELECTRIC</v>
          </cell>
          <cell r="H3102" t="str">
            <v>España</v>
          </cell>
          <cell r="I3102" t="str">
            <v>Castilla y León</v>
          </cell>
          <cell r="J3102" t="str">
            <v>Valladolid</v>
          </cell>
          <cell r="K3102">
            <v>41.505089099999999</v>
          </cell>
          <cell r="L3102">
            <v>-4.9159410000000001</v>
          </cell>
          <cell r="N3102">
            <v>0</v>
          </cell>
          <cell r="O3102">
            <v>0</v>
          </cell>
          <cell r="P3102">
            <v>0</v>
          </cell>
          <cell r="Q3102" t="str">
            <v>No</v>
          </cell>
          <cell r="R3102" t="str">
            <v>No</v>
          </cell>
          <cell r="S3102">
            <v>33239</v>
          </cell>
          <cell r="T3102" t="str">
            <v>2002</v>
          </cell>
          <cell r="U3102" t="str">
            <v>2002</v>
          </cell>
          <cell r="V3102" t="str">
            <v>-</v>
          </cell>
          <cell r="AN3102">
            <v>1.57</v>
          </cell>
          <cell r="AO3102">
            <v>0</v>
          </cell>
          <cell r="AP3102">
            <v>0</v>
          </cell>
          <cell r="AQ3102">
            <v>0</v>
          </cell>
          <cell r="AR3102" t="str">
            <v>-</v>
          </cell>
          <cell r="AS3102" t="str">
            <v>-</v>
          </cell>
          <cell r="AT3102" t="str">
            <v>OP</v>
          </cell>
          <cell r="AU3102">
            <v>1.57</v>
          </cell>
          <cell r="BH3102" t="str">
            <v/>
          </cell>
          <cell r="BU3102" t="str">
            <v/>
          </cell>
          <cell r="CH3102" t="str">
            <v/>
          </cell>
          <cell r="CU3102" t="str">
            <v/>
          </cell>
          <cell r="DH3102" t="str">
            <v/>
          </cell>
          <cell r="DU3102" t="str">
            <v/>
          </cell>
          <cell r="EH3102" t="str">
            <v/>
          </cell>
          <cell r="EU3102" t="str">
            <v/>
          </cell>
          <cell r="FH3102" t="str">
            <v/>
          </cell>
          <cell r="FU3102" t="str">
            <v/>
          </cell>
          <cell r="GH3102" t="str">
            <v/>
          </cell>
          <cell r="GU3102" t="str">
            <v/>
          </cell>
          <cell r="HH3102" t="str">
            <v/>
          </cell>
          <cell r="HU3102" t="str">
            <v/>
          </cell>
          <cell r="IH3102" t="str">
            <v/>
          </cell>
          <cell r="IU3102" t="str">
            <v/>
          </cell>
          <cell r="JH3102" t="str">
            <v/>
          </cell>
          <cell r="JU3102" t="str">
            <v/>
          </cell>
          <cell r="KH3102" t="str">
            <v/>
          </cell>
          <cell r="KN3102">
            <v>-1.57</v>
          </cell>
          <cell r="KU3102">
            <v>-1.57</v>
          </cell>
          <cell r="LH3102" t="str">
            <v/>
          </cell>
          <cell r="LU3102" t="str">
            <v/>
          </cell>
          <cell r="MH3102" t="str">
            <v/>
          </cell>
          <cell r="MU3102" t="str">
            <v/>
          </cell>
          <cell r="NH3102" t="str">
            <v/>
          </cell>
          <cell r="NU3102" t="str">
            <v/>
          </cell>
          <cell r="OH3102" t="str">
            <v/>
          </cell>
          <cell r="OU3102" t="str">
            <v/>
          </cell>
        </row>
        <row r="3103">
          <cell r="C3103" t="str">
            <v>HY_ES_SMIGUE3CO</v>
          </cell>
          <cell r="D3103" t="str">
            <v>HY_ES_SMIGUE</v>
          </cell>
          <cell r="E3103" t="str">
            <v>San Miguel</v>
          </cell>
          <cell r="F3103" t="str">
            <v>Hydroelectric</v>
          </cell>
          <cell r="G3103" t="str">
            <v>HYDROELECTRIC</v>
          </cell>
          <cell r="H3103" t="str">
            <v>España</v>
          </cell>
          <cell r="I3103" t="str">
            <v>Castilla y León</v>
          </cell>
          <cell r="J3103" t="str">
            <v>Valladolid</v>
          </cell>
          <cell r="K3103">
            <v>41.505089099999999</v>
          </cell>
          <cell r="L3103">
            <v>-4.9159410000000001</v>
          </cell>
          <cell r="N3103">
            <v>0</v>
          </cell>
          <cell r="O3103">
            <v>0</v>
          </cell>
          <cell r="P3103">
            <v>0</v>
          </cell>
          <cell r="Q3103" t="str">
            <v>No</v>
          </cell>
          <cell r="R3103" t="str">
            <v>No</v>
          </cell>
          <cell r="S3103">
            <v>33239</v>
          </cell>
          <cell r="T3103" t="str">
            <v>2002</v>
          </cell>
          <cell r="U3103" t="str">
            <v>2002</v>
          </cell>
          <cell r="V3103" t="str">
            <v>-</v>
          </cell>
          <cell r="AN3103">
            <v>1.57</v>
          </cell>
          <cell r="AO3103">
            <v>0</v>
          </cell>
          <cell r="AP3103">
            <v>0</v>
          </cell>
          <cell r="AQ3103">
            <v>0</v>
          </cell>
          <cell r="AR3103" t="str">
            <v>-</v>
          </cell>
          <cell r="AS3103" t="str">
            <v>-</v>
          </cell>
          <cell r="AT3103" t="str">
            <v>CO</v>
          </cell>
          <cell r="AU3103">
            <v>1.57</v>
          </cell>
          <cell r="BH3103" t="str">
            <v/>
          </cell>
          <cell r="BU3103" t="str">
            <v/>
          </cell>
          <cell r="CH3103" t="str">
            <v/>
          </cell>
          <cell r="CU3103" t="str">
            <v/>
          </cell>
          <cell r="DH3103" t="str">
            <v/>
          </cell>
          <cell r="DU3103" t="str">
            <v/>
          </cell>
          <cell r="EH3103" t="str">
            <v/>
          </cell>
          <cell r="EU3103" t="str">
            <v/>
          </cell>
          <cell r="FH3103" t="str">
            <v/>
          </cell>
          <cell r="FU3103" t="str">
            <v/>
          </cell>
          <cell r="GH3103" t="str">
            <v/>
          </cell>
          <cell r="GU3103" t="str">
            <v/>
          </cell>
          <cell r="HH3103" t="str">
            <v/>
          </cell>
          <cell r="HU3103" t="str">
            <v/>
          </cell>
          <cell r="IH3103" t="str">
            <v/>
          </cell>
          <cell r="IU3103" t="str">
            <v/>
          </cell>
          <cell r="JH3103" t="str">
            <v/>
          </cell>
          <cell r="JU3103" t="str">
            <v/>
          </cell>
          <cell r="KH3103" t="str">
            <v/>
          </cell>
          <cell r="KN3103">
            <v>-1.57</v>
          </cell>
          <cell r="KU3103">
            <v>-1.57</v>
          </cell>
          <cell r="LH3103" t="str">
            <v/>
          </cell>
          <cell r="LU3103" t="str">
            <v/>
          </cell>
          <cell r="MH3103" t="str">
            <v/>
          </cell>
          <cell r="MU3103" t="str">
            <v/>
          </cell>
          <cell r="NH3103" t="str">
            <v/>
          </cell>
          <cell r="NU3103" t="str">
            <v/>
          </cell>
          <cell r="OH3103" t="str">
            <v/>
          </cell>
          <cell r="OU3103" t="str">
            <v/>
          </cell>
        </row>
        <row r="3104">
          <cell r="C3104" t="str">
            <v>HY_ES_SMIGUE4FL</v>
          </cell>
          <cell r="D3104" t="str">
            <v>HY_ES_SMIGUE</v>
          </cell>
          <cell r="E3104" t="str">
            <v>San Miguel</v>
          </cell>
          <cell r="F3104" t="str">
            <v>Hydroelectric</v>
          </cell>
          <cell r="G3104" t="str">
            <v>HYDROELECTRIC</v>
          </cell>
          <cell r="H3104" t="str">
            <v>España</v>
          </cell>
          <cell r="I3104" t="str">
            <v>Castilla y León</v>
          </cell>
          <cell r="J3104" t="str">
            <v>Valladolid</v>
          </cell>
          <cell r="K3104">
            <v>41.505089099999999</v>
          </cell>
          <cell r="L3104">
            <v>-4.9159410000000001</v>
          </cell>
          <cell r="N3104">
            <v>0</v>
          </cell>
          <cell r="O3104">
            <v>0</v>
          </cell>
          <cell r="P3104">
            <v>0</v>
          </cell>
          <cell r="Q3104" t="str">
            <v>No</v>
          </cell>
          <cell r="R3104" t="str">
            <v>No</v>
          </cell>
          <cell r="S3104">
            <v>33239</v>
          </cell>
          <cell r="T3104" t="str">
            <v>2002</v>
          </cell>
          <cell r="U3104" t="str">
            <v>2002</v>
          </cell>
          <cell r="V3104" t="str">
            <v>-</v>
          </cell>
          <cell r="AN3104">
            <v>1.57</v>
          </cell>
          <cell r="AO3104">
            <v>0</v>
          </cell>
          <cell r="AP3104">
            <v>0</v>
          </cell>
          <cell r="AQ3104">
            <v>0</v>
          </cell>
          <cell r="AR3104" t="str">
            <v>-</v>
          </cell>
          <cell r="AS3104" t="str">
            <v>-</v>
          </cell>
          <cell r="AT3104" t="str">
            <v>FL</v>
          </cell>
          <cell r="AU3104">
            <v>1.57</v>
          </cell>
          <cell r="BH3104" t="str">
            <v/>
          </cell>
          <cell r="BU3104" t="str">
            <v/>
          </cell>
          <cell r="CH3104" t="str">
            <v/>
          </cell>
          <cell r="CU3104" t="str">
            <v/>
          </cell>
          <cell r="DH3104" t="str">
            <v/>
          </cell>
          <cell r="DU3104" t="str">
            <v/>
          </cell>
          <cell r="EH3104" t="str">
            <v/>
          </cell>
          <cell r="EU3104" t="str">
            <v/>
          </cell>
          <cell r="FH3104" t="str">
            <v/>
          </cell>
          <cell r="FU3104" t="str">
            <v/>
          </cell>
          <cell r="GH3104" t="str">
            <v/>
          </cell>
          <cell r="GU3104" t="str">
            <v/>
          </cell>
          <cell r="HH3104" t="str">
            <v/>
          </cell>
          <cell r="HU3104" t="str">
            <v/>
          </cell>
          <cell r="IH3104" t="str">
            <v/>
          </cell>
          <cell r="IU3104" t="str">
            <v/>
          </cell>
          <cell r="JH3104" t="str">
            <v/>
          </cell>
          <cell r="JU3104" t="str">
            <v/>
          </cell>
          <cell r="KH3104" t="str">
            <v/>
          </cell>
          <cell r="KN3104">
            <v>-1.57</v>
          </cell>
          <cell r="KU3104">
            <v>-1.57</v>
          </cell>
          <cell r="LH3104" t="str">
            <v/>
          </cell>
          <cell r="LU3104" t="str">
            <v/>
          </cell>
          <cell r="MH3104" t="str">
            <v/>
          </cell>
          <cell r="MU3104" t="str">
            <v/>
          </cell>
          <cell r="NH3104" t="str">
            <v/>
          </cell>
          <cell r="NU3104" t="str">
            <v/>
          </cell>
          <cell r="OH3104" t="str">
            <v/>
          </cell>
          <cell r="OU3104" t="str">
            <v/>
          </cell>
        </row>
        <row r="3105">
          <cell r="C3105" t="str">
            <v>HY_ES_SMIGUE5OC</v>
          </cell>
          <cell r="D3105" t="str">
            <v>HY_ES_SMIGUE</v>
          </cell>
          <cell r="E3105" t="str">
            <v>San Miguel</v>
          </cell>
          <cell r="F3105" t="str">
            <v>Hydroelectric</v>
          </cell>
          <cell r="G3105" t="str">
            <v>HYDROELECTRIC</v>
          </cell>
          <cell r="H3105" t="str">
            <v>España</v>
          </cell>
          <cell r="I3105" t="str">
            <v>Castilla y León</v>
          </cell>
          <cell r="J3105" t="str">
            <v>Valladolid</v>
          </cell>
          <cell r="K3105">
            <v>41.505089099999999</v>
          </cell>
          <cell r="L3105">
            <v>-4.9159410000000001</v>
          </cell>
          <cell r="N3105">
            <v>0</v>
          </cell>
          <cell r="O3105">
            <v>0</v>
          </cell>
          <cell r="P3105">
            <v>0</v>
          </cell>
          <cell r="Q3105" t="str">
            <v>No</v>
          </cell>
          <cell r="R3105" t="str">
            <v>No</v>
          </cell>
          <cell r="S3105">
            <v>33239</v>
          </cell>
          <cell r="T3105" t="str">
            <v>2002</v>
          </cell>
          <cell r="U3105" t="str">
            <v>2002</v>
          </cell>
          <cell r="V3105" t="str">
            <v>-</v>
          </cell>
          <cell r="AN3105">
            <v>1.57</v>
          </cell>
          <cell r="AO3105">
            <v>0</v>
          </cell>
          <cell r="AP3105">
            <v>0</v>
          </cell>
          <cell r="AQ3105">
            <v>0</v>
          </cell>
          <cell r="AR3105" t="str">
            <v>-</v>
          </cell>
          <cell r="AS3105" t="str">
            <v>-</v>
          </cell>
          <cell r="AT3105" t="str">
            <v>OC</v>
          </cell>
          <cell r="AU3105">
            <v>1.57</v>
          </cell>
          <cell r="BH3105" t="str">
            <v/>
          </cell>
          <cell r="BU3105" t="str">
            <v/>
          </cell>
          <cell r="CH3105" t="str">
            <v/>
          </cell>
          <cell r="CU3105" t="str">
            <v/>
          </cell>
          <cell r="DH3105" t="str">
            <v/>
          </cell>
          <cell r="DU3105" t="str">
            <v/>
          </cell>
          <cell r="EH3105" t="str">
            <v/>
          </cell>
          <cell r="EU3105" t="str">
            <v/>
          </cell>
          <cell r="FH3105" t="str">
            <v/>
          </cell>
          <cell r="FU3105" t="str">
            <v/>
          </cell>
          <cell r="GH3105" t="str">
            <v/>
          </cell>
          <cell r="GU3105" t="str">
            <v/>
          </cell>
          <cell r="HH3105" t="str">
            <v/>
          </cell>
          <cell r="HU3105" t="str">
            <v/>
          </cell>
          <cell r="IH3105" t="str">
            <v/>
          </cell>
          <cell r="IU3105" t="str">
            <v/>
          </cell>
          <cell r="JH3105" t="str">
            <v/>
          </cell>
          <cell r="JU3105" t="str">
            <v/>
          </cell>
          <cell r="KH3105" t="str">
            <v/>
          </cell>
          <cell r="KN3105">
            <v>-1.57</v>
          </cell>
          <cell r="KU3105">
            <v>-1.57</v>
          </cell>
          <cell r="LH3105" t="str">
            <v/>
          </cell>
          <cell r="LU3105" t="str">
            <v/>
          </cell>
          <cell r="MH3105" t="str">
            <v/>
          </cell>
          <cell r="MU3105" t="str">
            <v/>
          </cell>
          <cell r="NH3105" t="str">
            <v/>
          </cell>
          <cell r="NU3105" t="str">
            <v/>
          </cell>
          <cell r="OH3105" t="str">
            <v/>
          </cell>
          <cell r="OU3105" t="str">
            <v/>
          </cell>
        </row>
        <row r="3106">
          <cell r="C3106" t="str">
            <v>HY_ES_VILLAB1IN</v>
          </cell>
          <cell r="D3106" t="str">
            <v>HY_ES_VILLAB</v>
          </cell>
          <cell r="E3106" t="str">
            <v>Villabañez</v>
          </cell>
          <cell r="F3106" t="str">
            <v>Hydroelectric</v>
          </cell>
          <cell r="G3106" t="str">
            <v>HYDROELECTRIC</v>
          </cell>
          <cell r="H3106" t="str">
            <v>España</v>
          </cell>
          <cell r="I3106" t="str">
            <v>Castilla y León</v>
          </cell>
          <cell r="J3106" t="str">
            <v>Valladolid</v>
          </cell>
          <cell r="K3106">
            <v>41.604612099999997</v>
          </cell>
          <cell r="L3106">
            <v>-4.5167792000000002</v>
          </cell>
          <cell r="N3106">
            <v>0</v>
          </cell>
          <cell r="O3106">
            <v>0</v>
          </cell>
          <cell r="P3106">
            <v>0</v>
          </cell>
          <cell r="Q3106" t="str">
            <v>No</v>
          </cell>
          <cell r="R3106" t="str">
            <v>No</v>
          </cell>
          <cell r="S3106">
            <v>33239</v>
          </cell>
          <cell r="T3106" t="str">
            <v>2002</v>
          </cell>
          <cell r="U3106" t="str">
            <v>2002</v>
          </cell>
          <cell r="V3106" t="str">
            <v>-</v>
          </cell>
          <cell r="AN3106">
            <v>1.24</v>
          </cell>
          <cell r="AO3106">
            <v>0</v>
          </cell>
          <cell r="AP3106">
            <v>0</v>
          </cell>
          <cell r="AQ3106">
            <v>0</v>
          </cell>
          <cell r="AR3106" t="str">
            <v>-</v>
          </cell>
          <cell r="AS3106" t="str">
            <v>-</v>
          </cell>
          <cell r="AT3106" t="str">
            <v>IN</v>
          </cell>
          <cell r="AU3106">
            <v>1.24</v>
          </cell>
          <cell r="BH3106" t="str">
            <v/>
          </cell>
          <cell r="BU3106" t="str">
            <v/>
          </cell>
          <cell r="CH3106" t="str">
            <v/>
          </cell>
          <cell r="CU3106" t="str">
            <v/>
          </cell>
          <cell r="DH3106" t="str">
            <v/>
          </cell>
          <cell r="DU3106" t="str">
            <v/>
          </cell>
          <cell r="EH3106" t="str">
            <v/>
          </cell>
          <cell r="EU3106" t="str">
            <v/>
          </cell>
          <cell r="FH3106" t="str">
            <v/>
          </cell>
          <cell r="FU3106" t="str">
            <v/>
          </cell>
          <cell r="GH3106" t="str">
            <v/>
          </cell>
          <cell r="GU3106" t="str">
            <v/>
          </cell>
          <cell r="HH3106" t="str">
            <v/>
          </cell>
          <cell r="HU3106" t="str">
            <v/>
          </cell>
          <cell r="IH3106" t="str">
            <v/>
          </cell>
          <cell r="IU3106" t="str">
            <v/>
          </cell>
          <cell r="JH3106" t="str">
            <v/>
          </cell>
          <cell r="JU3106" t="str">
            <v/>
          </cell>
          <cell r="KH3106" t="str">
            <v/>
          </cell>
          <cell r="KN3106">
            <v>-1.24</v>
          </cell>
          <cell r="KU3106">
            <v>-1.24</v>
          </cell>
          <cell r="LH3106" t="str">
            <v/>
          </cell>
          <cell r="LU3106" t="str">
            <v/>
          </cell>
          <cell r="MH3106" t="str">
            <v/>
          </cell>
          <cell r="MU3106" t="str">
            <v/>
          </cell>
          <cell r="NH3106" t="str">
            <v/>
          </cell>
          <cell r="NU3106" t="str">
            <v/>
          </cell>
          <cell r="OH3106" t="str">
            <v/>
          </cell>
          <cell r="OU3106" t="str">
            <v/>
          </cell>
        </row>
        <row r="3107">
          <cell r="C3107" t="str">
            <v>HY_ES_VILLAB2OP</v>
          </cell>
          <cell r="D3107" t="str">
            <v>HY_ES_VILLAB</v>
          </cell>
          <cell r="E3107" t="str">
            <v>Villabañez</v>
          </cell>
          <cell r="F3107" t="str">
            <v>Hydroelectric</v>
          </cell>
          <cell r="G3107" t="str">
            <v>HYDROELECTRIC</v>
          </cell>
          <cell r="H3107" t="str">
            <v>España</v>
          </cell>
          <cell r="I3107" t="str">
            <v>Castilla y León</v>
          </cell>
          <cell r="J3107" t="str">
            <v>Valladolid</v>
          </cell>
          <cell r="K3107">
            <v>41.604612099999997</v>
          </cell>
          <cell r="L3107">
            <v>-4.5167792000000002</v>
          </cell>
          <cell r="N3107">
            <v>0</v>
          </cell>
          <cell r="O3107">
            <v>0</v>
          </cell>
          <cell r="P3107">
            <v>0</v>
          </cell>
          <cell r="Q3107" t="str">
            <v>No</v>
          </cell>
          <cell r="R3107" t="str">
            <v>No</v>
          </cell>
          <cell r="S3107">
            <v>33239</v>
          </cell>
          <cell r="T3107" t="str">
            <v>2002</v>
          </cell>
          <cell r="U3107" t="str">
            <v>2002</v>
          </cell>
          <cell r="V3107" t="str">
            <v>-</v>
          </cell>
          <cell r="AN3107">
            <v>1.24</v>
          </cell>
          <cell r="AO3107">
            <v>0</v>
          </cell>
          <cell r="AP3107">
            <v>0</v>
          </cell>
          <cell r="AQ3107">
            <v>0</v>
          </cell>
          <cell r="AR3107" t="str">
            <v>-</v>
          </cell>
          <cell r="AS3107" t="str">
            <v>-</v>
          </cell>
          <cell r="AT3107" t="str">
            <v>OP</v>
          </cell>
          <cell r="AU3107">
            <v>1.24</v>
          </cell>
          <cell r="BH3107" t="str">
            <v/>
          </cell>
          <cell r="BU3107" t="str">
            <v/>
          </cell>
          <cell r="CH3107" t="str">
            <v/>
          </cell>
          <cell r="CU3107" t="str">
            <v/>
          </cell>
          <cell r="DH3107" t="str">
            <v/>
          </cell>
          <cell r="DU3107" t="str">
            <v/>
          </cell>
          <cell r="EH3107" t="str">
            <v/>
          </cell>
          <cell r="EU3107" t="str">
            <v/>
          </cell>
          <cell r="FH3107" t="str">
            <v/>
          </cell>
          <cell r="FU3107" t="str">
            <v/>
          </cell>
          <cell r="GH3107" t="str">
            <v/>
          </cell>
          <cell r="GU3107" t="str">
            <v/>
          </cell>
          <cell r="HH3107" t="str">
            <v/>
          </cell>
          <cell r="HU3107" t="str">
            <v/>
          </cell>
          <cell r="IH3107" t="str">
            <v/>
          </cell>
          <cell r="IU3107" t="str">
            <v/>
          </cell>
          <cell r="JH3107" t="str">
            <v/>
          </cell>
          <cell r="JU3107" t="str">
            <v/>
          </cell>
          <cell r="KH3107" t="str">
            <v/>
          </cell>
          <cell r="KN3107">
            <v>-1.24</v>
          </cell>
          <cell r="KU3107">
            <v>-1.24</v>
          </cell>
          <cell r="LH3107" t="str">
            <v/>
          </cell>
          <cell r="LU3107" t="str">
            <v/>
          </cell>
          <cell r="MH3107" t="str">
            <v/>
          </cell>
          <cell r="MU3107" t="str">
            <v/>
          </cell>
          <cell r="NH3107" t="str">
            <v/>
          </cell>
          <cell r="NU3107" t="str">
            <v/>
          </cell>
          <cell r="OH3107" t="str">
            <v/>
          </cell>
          <cell r="OU3107" t="str">
            <v/>
          </cell>
        </row>
        <row r="3108">
          <cell r="C3108" t="str">
            <v>HY_ES_VILLAB3CO</v>
          </cell>
          <cell r="D3108" t="str">
            <v>HY_ES_VILLAB</v>
          </cell>
          <cell r="E3108" t="str">
            <v>Villabañez</v>
          </cell>
          <cell r="F3108" t="str">
            <v>Hydroelectric</v>
          </cell>
          <cell r="G3108" t="str">
            <v>HYDROELECTRIC</v>
          </cell>
          <cell r="H3108" t="str">
            <v>España</v>
          </cell>
          <cell r="I3108" t="str">
            <v>Castilla y León</v>
          </cell>
          <cell r="J3108" t="str">
            <v>Valladolid</v>
          </cell>
          <cell r="K3108">
            <v>41.604612099999997</v>
          </cell>
          <cell r="L3108">
            <v>-4.5167792000000002</v>
          </cell>
          <cell r="N3108">
            <v>0</v>
          </cell>
          <cell r="O3108">
            <v>0</v>
          </cell>
          <cell r="P3108">
            <v>0</v>
          </cell>
          <cell r="Q3108" t="str">
            <v>No</v>
          </cell>
          <cell r="R3108" t="str">
            <v>No</v>
          </cell>
          <cell r="S3108">
            <v>33239</v>
          </cell>
          <cell r="T3108" t="str">
            <v>2002</v>
          </cell>
          <cell r="U3108" t="str">
            <v>2002</v>
          </cell>
          <cell r="V3108" t="str">
            <v>-</v>
          </cell>
          <cell r="AN3108">
            <v>1.24</v>
          </cell>
          <cell r="AO3108">
            <v>0</v>
          </cell>
          <cell r="AP3108">
            <v>0</v>
          </cell>
          <cell r="AQ3108">
            <v>0</v>
          </cell>
          <cell r="AR3108" t="str">
            <v>-</v>
          </cell>
          <cell r="AS3108" t="str">
            <v>-</v>
          </cell>
          <cell r="AT3108" t="str">
            <v>CO</v>
          </cell>
          <cell r="AU3108">
            <v>1.24</v>
          </cell>
          <cell r="BH3108" t="str">
            <v/>
          </cell>
          <cell r="BU3108" t="str">
            <v/>
          </cell>
          <cell r="CH3108" t="str">
            <v/>
          </cell>
          <cell r="CU3108" t="str">
            <v/>
          </cell>
          <cell r="DH3108" t="str">
            <v/>
          </cell>
          <cell r="DU3108" t="str">
            <v/>
          </cell>
          <cell r="EH3108" t="str">
            <v/>
          </cell>
          <cell r="EU3108" t="str">
            <v/>
          </cell>
          <cell r="FH3108" t="str">
            <v/>
          </cell>
          <cell r="FU3108" t="str">
            <v/>
          </cell>
          <cell r="GH3108" t="str">
            <v/>
          </cell>
          <cell r="GU3108" t="str">
            <v/>
          </cell>
          <cell r="HH3108" t="str">
            <v/>
          </cell>
          <cell r="HU3108" t="str">
            <v/>
          </cell>
          <cell r="IH3108" t="str">
            <v/>
          </cell>
          <cell r="IU3108" t="str">
            <v/>
          </cell>
          <cell r="JH3108" t="str">
            <v/>
          </cell>
          <cell r="JU3108" t="str">
            <v/>
          </cell>
          <cell r="KH3108" t="str">
            <v/>
          </cell>
          <cell r="KN3108">
            <v>-1.24</v>
          </cell>
          <cell r="KU3108">
            <v>-1.24</v>
          </cell>
          <cell r="LH3108" t="str">
            <v/>
          </cell>
          <cell r="LU3108" t="str">
            <v/>
          </cell>
          <cell r="MH3108" t="str">
            <v/>
          </cell>
          <cell r="MU3108" t="str">
            <v/>
          </cell>
          <cell r="NH3108" t="str">
            <v/>
          </cell>
          <cell r="NU3108" t="str">
            <v/>
          </cell>
          <cell r="OH3108" t="str">
            <v/>
          </cell>
          <cell r="OU3108" t="str">
            <v/>
          </cell>
        </row>
        <row r="3109">
          <cell r="C3109" t="str">
            <v>HY_ES_VILLAB4FL</v>
          </cell>
          <cell r="D3109" t="str">
            <v>HY_ES_VILLAB</v>
          </cell>
          <cell r="E3109" t="str">
            <v>Villabañez</v>
          </cell>
          <cell r="F3109" t="str">
            <v>Hydroelectric</v>
          </cell>
          <cell r="G3109" t="str">
            <v>HYDROELECTRIC</v>
          </cell>
          <cell r="H3109" t="str">
            <v>España</v>
          </cell>
          <cell r="I3109" t="str">
            <v>Castilla y León</v>
          </cell>
          <cell r="J3109" t="str">
            <v>Valladolid</v>
          </cell>
          <cell r="K3109">
            <v>41.604612099999997</v>
          </cell>
          <cell r="L3109">
            <v>-4.5167792000000002</v>
          </cell>
          <cell r="N3109">
            <v>0</v>
          </cell>
          <cell r="O3109">
            <v>0</v>
          </cell>
          <cell r="P3109">
            <v>0</v>
          </cell>
          <cell r="Q3109" t="str">
            <v>No</v>
          </cell>
          <cell r="R3109" t="str">
            <v>No</v>
          </cell>
          <cell r="S3109">
            <v>33239</v>
          </cell>
          <cell r="T3109" t="str">
            <v>2002</v>
          </cell>
          <cell r="U3109" t="str">
            <v>2002</v>
          </cell>
          <cell r="V3109" t="str">
            <v>-</v>
          </cell>
          <cell r="AN3109">
            <v>1.24</v>
          </cell>
          <cell r="AO3109">
            <v>0</v>
          </cell>
          <cell r="AP3109">
            <v>0</v>
          </cell>
          <cell r="AQ3109">
            <v>0</v>
          </cell>
          <cell r="AR3109" t="str">
            <v>-</v>
          </cell>
          <cell r="AS3109" t="str">
            <v>-</v>
          </cell>
          <cell r="AT3109" t="str">
            <v>FL</v>
          </cell>
          <cell r="AU3109">
            <v>1.24</v>
          </cell>
          <cell r="BH3109" t="str">
            <v/>
          </cell>
          <cell r="BU3109" t="str">
            <v/>
          </cell>
          <cell r="CH3109" t="str">
            <v/>
          </cell>
          <cell r="CU3109" t="str">
            <v/>
          </cell>
          <cell r="DH3109" t="str">
            <v/>
          </cell>
          <cell r="DU3109" t="str">
            <v/>
          </cell>
          <cell r="EH3109" t="str">
            <v/>
          </cell>
          <cell r="EU3109" t="str">
            <v/>
          </cell>
          <cell r="FH3109" t="str">
            <v/>
          </cell>
          <cell r="FU3109" t="str">
            <v/>
          </cell>
          <cell r="GH3109" t="str">
            <v/>
          </cell>
          <cell r="GU3109" t="str">
            <v/>
          </cell>
          <cell r="HH3109" t="str">
            <v/>
          </cell>
          <cell r="HU3109" t="str">
            <v/>
          </cell>
          <cell r="IH3109" t="str">
            <v/>
          </cell>
          <cell r="IU3109" t="str">
            <v/>
          </cell>
          <cell r="JH3109" t="str">
            <v/>
          </cell>
          <cell r="JU3109" t="str">
            <v/>
          </cell>
          <cell r="KH3109" t="str">
            <v/>
          </cell>
          <cell r="KN3109">
            <v>-1.24</v>
          </cell>
          <cell r="KU3109">
            <v>-1.24</v>
          </cell>
          <cell r="LH3109" t="str">
            <v/>
          </cell>
          <cell r="LU3109" t="str">
            <v/>
          </cell>
          <cell r="MH3109" t="str">
            <v/>
          </cell>
          <cell r="MU3109" t="str">
            <v/>
          </cell>
          <cell r="NH3109" t="str">
            <v/>
          </cell>
          <cell r="NU3109" t="str">
            <v/>
          </cell>
          <cell r="OH3109" t="str">
            <v/>
          </cell>
          <cell r="OU3109" t="str">
            <v/>
          </cell>
        </row>
        <row r="3110">
          <cell r="C3110" t="str">
            <v>HY_ES_VILLAB5OC</v>
          </cell>
          <cell r="D3110" t="str">
            <v>HY_ES_VILLAB</v>
          </cell>
          <cell r="E3110" t="str">
            <v>Villabañez</v>
          </cell>
          <cell r="F3110" t="str">
            <v>Hydroelectric</v>
          </cell>
          <cell r="G3110" t="str">
            <v>HYDROELECTRIC</v>
          </cell>
          <cell r="H3110" t="str">
            <v>España</v>
          </cell>
          <cell r="I3110" t="str">
            <v>Castilla y León</v>
          </cell>
          <cell r="J3110" t="str">
            <v>Valladolid</v>
          </cell>
          <cell r="K3110">
            <v>41.604612099999997</v>
          </cell>
          <cell r="L3110">
            <v>-4.5167792000000002</v>
          </cell>
          <cell r="N3110">
            <v>0</v>
          </cell>
          <cell r="O3110">
            <v>0</v>
          </cell>
          <cell r="P3110">
            <v>0</v>
          </cell>
          <cell r="Q3110" t="str">
            <v>No</v>
          </cell>
          <cell r="R3110" t="str">
            <v>No</v>
          </cell>
          <cell r="S3110">
            <v>33239</v>
          </cell>
          <cell r="T3110" t="str">
            <v>2002</v>
          </cell>
          <cell r="U3110" t="str">
            <v>2002</v>
          </cell>
          <cell r="V3110" t="str">
            <v>-</v>
          </cell>
          <cell r="AN3110">
            <v>1.24</v>
          </cell>
          <cell r="AO3110">
            <v>0</v>
          </cell>
          <cell r="AP3110">
            <v>0</v>
          </cell>
          <cell r="AQ3110">
            <v>0</v>
          </cell>
          <cell r="AR3110" t="str">
            <v>-</v>
          </cell>
          <cell r="AS3110" t="str">
            <v>-</v>
          </cell>
          <cell r="AT3110" t="str">
            <v>OC</v>
          </cell>
          <cell r="AU3110">
            <v>1.24</v>
          </cell>
          <cell r="BH3110" t="str">
            <v/>
          </cell>
          <cell r="BU3110" t="str">
            <v/>
          </cell>
          <cell r="CH3110" t="str">
            <v/>
          </cell>
          <cell r="CU3110" t="str">
            <v/>
          </cell>
          <cell r="DH3110" t="str">
            <v/>
          </cell>
          <cell r="DU3110" t="str">
            <v/>
          </cell>
          <cell r="EH3110" t="str">
            <v/>
          </cell>
          <cell r="EU3110" t="str">
            <v/>
          </cell>
          <cell r="FH3110" t="str">
            <v/>
          </cell>
          <cell r="FU3110" t="str">
            <v/>
          </cell>
          <cell r="GH3110" t="str">
            <v/>
          </cell>
          <cell r="GU3110" t="str">
            <v/>
          </cell>
          <cell r="HH3110" t="str">
            <v/>
          </cell>
          <cell r="HU3110" t="str">
            <v/>
          </cell>
          <cell r="IH3110" t="str">
            <v/>
          </cell>
          <cell r="IU3110" t="str">
            <v/>
          </cell>
          <cell r="JH3110" t="str">
            <v/>
          </cell>
          <cell r="JU3110" t="str">
            <v/>
          </cell>
          <cell r="KH3110" t="str">
            <v/>
          </cell>
          <cell r="KN3110">
            <v>-1.24</v>
          </cell>
          <cell r="KU3110">
            <v>-1.24</v>
          </cell>
          <cell r="LH3110" t="str">
            <v/>
          </cell>
          <cell r="LU3110" t="str">
            <v/>
          </cell>
          <cell r="MH3110" t="str">
            <v/>
          </cell>
          <cell r="MU3110" t="str">
            <v/>
          </cell>
          <cell r="NH3110" t="str">
            <v/>
          </cell>
          <cell r="NU3110" t="str">
            <v/>
          </cell>
          <cell r="OH3110" t="str">
            <v/>
          </cell>
          <cell r="OU3110" t="str">
            <v/>
          </cell>
        </row>
        <row r="3111">
          <cell r="C3111" t="str">
            <v>HY_ES_CONCHI1IN</v>
          </cell>
          <cell r="D3111" t="str">
            <v>HY_ES_CONCHI</v>
          </cell>
          <cell r="E3111" t="str">
            <v>Conchita</v>
          </cell>
          <cell r="F3111" t="str">
            <v>Hydroelectric</v>
          </cell>
          <cell r="G3111" t="str">
            <v>HYDROELECTRIC</v>
          </cell>
          <cell r="H3111" t="str">
            <v>España</v>
          </cell>
          <cell r="I3111" t="str">
            <v>Castilla y León</v>
          </cell>
          <cell r="J3111" t="str">
            <v>Valladolid</v>
          </cell>
          <cell r="K3111">
            <v>41.588077200000001</v>
          </cell>
          <cell r="L3111">
            <v>-4.5821370999999997</v>
          </cell>
          <cell r="N3111">
            <v>0</v>
          </cell>
          <cell r="O3111">
            <v>0</v>
          </cell>
          <cell r="P3111">
            <v>0</v>
          </cell>
          <cell r="Q3111" t="str">
            <v>No</v>
          </cell>
          <cell r="R3111" t="str">
            <v>No</v>
          </cell>
          <cell r="S3111">
            <v>33604</v>
          </cell>
          <cell r="T3111" t="str">
            <v>2002</v>
          </cell>
          <cell r="U3111" t="str">
            <v>2002</v>
          </cell>
          <cell r="V3111" t="str">
            <v>-</v>
          </cell>
          <cell r="AN3111">
            <v>0.88</v>
          </cell>
          <cell r="AO3111">
            <v>0</v>
          </cell>
          <cell r="AP3111">
            <v>0</v>
          </cell>
          <cell r="AQ3111">
            <v>0</v>
          </cell>
          <cell r="AR3111" t="str">
            <v>-</v>
          </cell>
          <cell r="AS3111" t="str">
            <v>-</v>
          </cell>
          <cell r="AT3111" t="str">
            <v>IN</v>
          </cell>
          <cell r="AU3111">
            <v>0.88</v>
          </cell>
          <cell r="BH3111" t="str">
            <v/>
          </cell>
          <cell r="BU3111" t="str">
            <v/>
          </cell>
          <cell r="CH3111" t="str">
            <v/>
          </cell>
          <cell r="CU3111" t="str">
            <v/>
          </cell>
          <cell r="DH3111" t="str">
            <v/>
          </cell>
          <cell r="DU3111" t="str">
            <v/>
          </cell>
          <cell r="EH3111" t="str">
            <v/>
          </cell>
          <cell r="EU3111" t="str">
            <v/>
          </cell>
          <cell r="FH3111" t="str">
            <v/>
          </cell>
          <cell r="FU3111" t="str">
            <v/>
          </cell>
          <cell r="GH3111" t="str">
            <v/>
          </cell>
          <cell r="GU3111" t="str">
            <v/>
          </cell>
          <cell r="HH3111" t="str">
            <v/>
          </cell>
          <cell r="HU3111" t="str">
            <v/>
          </cell>
          <cell r="IH3111" t="str">
            <v/>
          </cell>
          <cell r="IU3111" t="str">
            <v/>
          </cell>
          <cell r="JH3111" t="str">
            <v/>
          </cell>
          <cell r="JU3111" t="str">
            <v/>
          </cell>
          <cell r="KH3111" t="str">
            <v/>
          </cell>
          <cell r="KN3111">
            <v>-0.88</v>
          </cell>
          <cell r="KU3111">
            <v>-0.88</v>
          </cell>
          <cell r="LH3111" t="str">
            <v/>
          </cell>
          <cell r="LU3111" t="str">
            <v/>
          </cell>
          <cell r="MH3111" t="str">
            <v/>
          </cell>
          <cell r="MU3111" t="str">
            <v/>
          </cell>
          <cell r="NH3111" t="str">
            <v/>
          </cell>
          <cell r="NU3111" t="str">
            <v/>
          </cell>
          <cell r="OH3111" t="str">
            <v/>
          </cell>
          <cell r="OU3111" t="str">
            <v/>
          </cell>
        </row>
        <row r="3112">
          <cell r="C3112" t="str">
            <v>HY_ES_CONCHI2OP</v>
          </cell>
          <cell r="D3112" t="str">
            <v>HY_ES_CONCHI</v>
          </cell>
          <cell r="E3112" t="str">
            <v>Conchita</v>
          </cell>
          <cell r="F3112" t="str">
            <v>Hydroelectric</v>
          </cell>
          <cell r="G3112" t="str">
            <v>HYDROELECTRIC</v>
          </cell>
          <cell r="H3112" t="str">
            <v>España</v>
          </cell>
          <cell r="I3112" t="str">
            <v>Castilla y León</v>
          </cell>
          <cell r="J3112" t="str">
            <v>Valladolid</v>
          </cell>
          <cell r="K3112">
            <v>41.588077200000001</v>
          </cell>
          <cell r="L3112">
            <v>-4.5821370999999997</v>
          </cell>
          <cell r="N3112">
            <v>0</v>
          </cell>
          <cell r="O3112">
            <v>0</v>
          </cell>
          <cell r="P3112">
            <v>0</v>
          </cell>
          <cell r="Q3112" t="str">
            <v>No</v>
          </cell>
          <cell r="R3112" t="str">
            <v>No</v>
          </cell>
          <cell r="S3112">
            <v>33604</v>
          </cell>
          <cell r="T3112" t="str">
            <v>2002</v>
          </cell>
          <cell r="U3112" t="str">
            <v>2002</v>
          </cell>
          <cell r="V3112" t="str">
            <v>-</v>
          </cell>
          <cell r="AN3112">
            <v>0.88</v>
          </cell>
          <cell r="AO3112">
            <v>0</v>
          </cell>
          <cell r="AP3112">
            <v>0</v>
          </cell>
          <cell r="AQ3112">
            <v>0</v>
          </cell>
          <cell r="AR3112" t="str">
            <v>-</v>
          </cell>
          <cell r="AS3112" t="str">
            <v>-</v>
          </cell>
          <cell r="AT3112" t="str">
            <v>OP</v>
          </cell>
          <cell r="AU3112">
            <v>0.88</v>
          </cell>
          <cell r="BH3112" t="str">
            <v/>
          </cell>
          <cell r="BU3112" t="str">
            <v/>
          </cell>
          <cell r="CH3112" t="str">
            <v/>
          </cell>
          <cell r="CU3112" t="str">
            <v/>
          </cell>
          <cell r="DH3112" t="str">
            <v/>
          </cell>
          <cell r="DU3112" t="str">
            <v/>
          </cell>
          <cell r="EH3112" t="str">
            <v/>
          </cell>
          <cell r="EU3112" t="str">
            <v/>
          </cell>
          <cell r="FH3112" t="str">
            <v/>
          </cell>
          <cell r="FU3112" t="str">
            <v/>
          </cell>
          <cell r="GH3112" t="str">
            <v/>
          </cell>
          <cell r="GU3112" t="str">
            <v/>
          </cell>
          <cell r="HH3112" t="str">
            <v/>
          </cell>
          <cell r="HU3112" t="str">
            <v/>
          </cell>
          <cell r="IH3112" t="str">
            <v/>
          </cell>
          <cell r="IU3112" t="str">
            <v/>
          </cell>
          <cell r="JH3112" t="str">
            <v/>
          </cell>
          <cell r="JU3112" t="str">
            <v/>
          </cell>
          <cell r="KH3112" t="str">
            <v/>
          </cell>
          <cell r="KN3112">
            <v>-0.88</v>
          </cell>
          <cell r="KU3112">
            <v>-0.88</v>
          </cell>
          <cell r="LH3112" t="str">
            <v/>
          </cell>
          <cell r="LU3112" t="str">
            <v/>
          </cell>
          <cell r="MH3112" t="str">
            <v/>
          </cell>
          <cell r="MU3112" t="str">
            <v/>
          </cell>
          <cell r="NH3112" t="str">
            <v/>
          </cell>
          <cell r="NU3112" t="str">
            <v/>
          </cell>
          <cell r="OH3112" t="str">
            <v/>
          </cell>
          <cell r="OU3112" t="str">
            <v/>
          </cell>
        </row>
        <row r="3113">
          <cell r="C3113" t="str">
            <v>HY_ES_CONCHI3CO</v>
          </cell>
          <cell r="D3113" t="str">
            <v>HY_ES_CONCHI</v>
          </cell>
          <cell r="E3113" t="str">
            <v>Conchita</v>
          </cell>
          <cell r="F3113" t="str">
            <v>Hydroelectric</v>
          </cell>
          <cell r="G3113" t="str">
            <v>HYDROELECTRIC</v>
          </cell>
          <cell r="H3113" t="str">
            <v>España</v>
          </cell>
          <cell r="I3113" t="str">
            <v>Castilla y León</v>
          </cell>
          <cell r="J3113" t="str">
            <v>Valladolid</v>
          </cell>
          <cell r="K3113">
            <v>41.588077200000001</v>
          </cell>
          <cell r="L3113">
            <v>-4.5821370999999997</v>
          </cell>
          <cell r="N3113">
            <v>0</v>
          </cell>
          <cell r="O3113">
            <v>0</v>
          </cell>
          <cell r="P3113">
            <v>0</v>
          </cell>
          <cell r="Q3113" t="str">
            <v>No</v>
          </cell>
          <cell r="R3113" t="str">
            <v>No</v>
          </cell>
          <cell r="S3113">
            <v>33604</v>
          </cell>
          <cell r="T3113" t="str">
            <v>2002</v>
          </cell>
          <cell r="U3113" t="str">
            <v>2002</v>
          </cell>
          <cell r="V3113" t="str">
            <v>-</v>
          </cell>
          <cell r="AN3113">
            <v>0.88</v>
          </cell>
          <cell r="AO3113">
            <v>0</v>
          </cell>
          <cell r="AP3113">
            <v>0</v>
          </cell>
          <cell r="AQ3113">
            <v>0</v>
          </cell>
          <cell r="AR3113" t="str">
            <v>-</v>
          </cell>
          <cell r="AS3113" t="str">
            <v>-</v>
          </cell>
          <cell r="AT3113" t="str">
            <v>CO</v>
          </cell>
          <cell r="AU3113">
            <v>0.88</v>
          </cell>
          <cell r="BH3113" t="str">
            <v/>
          </cell>
          <cell r="BU3113" t="str">
            <v/>
          </cell>
          <cell r="CH3113" t="str">
            <v/>
          </cell>
          <cell r="CU3113" t="str">
            <v/>
          </cell>
          <cell r="DH3113" t="str">
            <v/>
          </cell>
          <cell r="DU3113" t="str">
            <v/>
          </cell>
          <cell r="EH3113" t="str">
            <v/>
          </cell>
          <cell r="EU3113" t="str">
            <v/>
          </cell>
          <cell r="FH3113" t="str">
            <v/>
          </cell>
          <cell r="FU3113" t="str">
            <v/>
          </cell>
          <cell r="GH3113" t="str">
            <v/>
          </cell>
          <cell r="GU3113" t="str">
            <v/>
          </cell>
          <cell r="HH3113" t="str">
            <v/>
          </cell>
          <cell r="HU3113" t="str">
            <v/>
          </cell>
          <cell r="IH3113" t="str">
            <v/>
          </cell>
          <cell r="IU3113" t="str">
            <v/>
          </cell>
          <cell r="JH3113" t="str">
            <v/>
          </cell>
          <cell r="JU3113" t="str">
            <v/>
          </cell>
          <cell r="KH3113" t="str">
            <v/>
          </cell>
          <cell r="KN3113">
            <v>-0.88</v>
          </cell>
          <cell r="KU3113">
            <v>-0.88</v>
          </cell>
          <cell r="LH3113" t="str">
            <v/>
          </cell>
          <cell r="LU3113" t="str">
            <v/>
          </cell>
          <cell r="MH3113" t="str">
            <v/>
          </cell>
          <cell r="MU3113" t="str">
            <v/>
          </cell>
          <cell r="NH3113" t="str">
            <v/>
          </cell>
          <cell r="NU3113" t="str">
            <v/>
          </cell>
          <cell r="OH3113" t="str">
            <v/>
          </cell>
          <cell r="OU3113" t="str">
            <v/>
          </cell>
        </row>
        <row r="3114">
          <cell r="C3114" t="str">
            <v>HY_ES_CONCHI4FL</v>
          </cell>
          <cell r="D3114" t="str">
            <v>HY_ES_CONCHI</v>
          </cell>
          <cell r="E3114" t="str">
            <v>Conchita</v>
          </cell>
          <cell r="F3114" t="str">
            <v>Hydroelectric</v>
          </cell>
          <cell r="G3114" t="str">
            <v>HYDROELECTRIC</v>
          </cell>
          <cell r="H3114" t="str">
            <v>España</v>
          </cell>
          <cell r="I3114" t="str">
            <v>Castilla y León</v>
          </cell>
          <cell r="J3114" t="str">
            <v>Valladolid</v>
          </cell>
          <cell r="K3114">
            <v>41.588077200000001</v>
          </cell>
          <cell r="L3114">
            <v>-4.5821370999999997</v>
          </cell>
          <cell r="N3114">
            <v>0</v>
          </cell>
          <cell r="O3114">
            <v>0</v>
          </cell>
          <cell r="P3114">
            <v>0</v>
          </cell>
          <cell r="Q3114" t="str">
            <v>No</v>
          </cell>
          <cell r="R3114" t="str">
            <v>No</v>
          </cell>
          <cell r="S3114">
            <v>33604</v>
          </cell>
          <cell r="T3114" t="str">
            <v>2002</v>
          </cell>
          <cell r="U3114" t="str">
            <v>2002</v>
          </cell>
          <cell r="V3114" t="str">
            <v>-</v>
          </cell>
          <cell r="AN3114">
            <v>0.88</v>
          </cell>
          <cell r="AO3114">
            <v>0</v>
          </cell>
          <cell r="AP3114">
            <v>0</v>
          </cell>
          <cell r="AQ3114">
            <v>0</v>
          </cell>
          <cell r="AR3114" t="str">
            <v>-</v>
          </cell>
          <cell r="AS3114" t="str">
            <v>-</v>
          </cell>
          <cell r="AT3114" t="str">
            <v>FL</v>
          </cell>
          <cell r="AU3114">
            <v>0.88</v>
          </cell>
          <cell r="BH3114" t="str">
            <v/>
          </cell>
          <cell r="BU3114" t="str">
            <v/>
          </cell>
          <cell r="CH3114" t="str">
            <v/>
          </cell>
          <cell r="CU3114" t="str">
            <v/>
          </cell>
          <cell r="DH3114" t="str">
            <v/>
          </cell>
          <cell r="DU3114" t="str">
            <v/>
          </cell>
          <cell r="EH3114" t="str">
            <v/>
          </cell>
          <cell r="EU3114" t="str">
            <v/>
          </cell>
          <cell r="FH3114" t="str">
            <v/>
          </cell>
          <cell r="FU3114" t="str">
            <v/>
          </cell>
          <cell r="GH3114" t="str">
            <v/>
          </cell>
          <cell r="GU3114" t="str">
            <v/>
          </cell>
          <cell r="HH3114" t="str">
            <v/>
          </cell>
          <cell r="HU3114" t="str">
            <v/>
          </cell>
          <cell r="IH3114" t="str">
            <v/>
          </cell>
          <cell r="IU3114" t="str">
            <v/>
          </cell>
          <cell r="JH3114" t="str">
            <v/>
          </cell>
          <cell r="JU3114" t="str">
            <v/>
          </cell>
          <cell r="KH3114" t="str">
            <v/>
          </cell>
          <cell r="KN3114">
            <v>-0.88</v>
          </cell>
          <cell r="KU3114">
            <v>-0.88</v>
          </cell>
          <cell r="LH3114" t="str">
            <v/>
          </cell>
          <cell r="LU3114" t="str">
            <v/>
          </cell>
          <cell r="MH3114" t="str">
            <v/>
          </cell>
          <cell r="MU3114" t="str">
            <v/>
          </cell>
          <cell r="NH3114" t="str">
            <v/>
          </cell>
          <cell r="NU3114" t="str">
            <v/>
          </cell>
          <cell r="OH3114" t="str">
            <v/>
          </cell>
          <cell r="OU3114" t="str">
            <v/>
          </cell>
        </row>
        <row r="3115">
          <cell r="C3115" t="str">
            <v>HY_ES_CONCHI5OC</v>
          </cell>
          <cell r="D3115" t="str">
            <v>HY_ES_CONCHI</v>
          </cell>
          <cell r="E3115" t="str">
            <v>Conchita</v>
          </cell>
          <cell r="F3115" t="str">
            <v>Hydroelectric</v>
          </cell>
          <cell r="G3115" t="str">
            <v>HYDROELECTRIC</v>
          </cell>
          <cell r="H3115" t="str">
            <v>España</v>
          </cell>
          <cell r="I3115" t="str">
            <v>Castilla y León</v>
          </cell>
          <cell r="J3115" t="str">
            <v>Valladolid</v>
          </cell>
          <cell r="K3115">
            <v>41.588077200000001</v>
          </cell>
          <cell r="L3115">
            <v>-4.5821370999999997</v>
          </cell>
          <cell r="N3115">
            <v>0</v>
          </cell>
          <cell r="O3115">
            <v>0</v>
          </cell>
          <cell r="P3115">
            <v>0</v>
          </cell>
          <cell r="Q3115" t="str">
            <v>No</v>
          </cell>
          <cell r="R3115" t="str">
            <v>No</v>
          </cell>
          <cell r="S3115">
            <v>33604</v>
          </cell>
          <cell r="T3115" t="str">
            <v>2002</v>
          </cell>
          <cell r="U3115" t="str">
            <v>2002</v>
          </cell>
          <cell r="V3115" t="str">
            <v>-</v>
          </cell>
          <cell r="AN3115">
            <v>0.88</v>
          </cell>
          <cell r="AO3115">
            <v>0</v>
          </cell>
          <cell r="AP3115">
            <v>0</v>
          </cell>
          <cell r="AQ3115">
            <v>0</v>
          </cell>
          <cell r="AR3115" t="str">
            <v>-</v>
          </cell>
          <cell r="AS3115" t="str">
            <v>-</v>
          </cell>
          <cell r="AT3115" t="str">
            <v>OC</v>
          </cell>
          <cell r="AU3115">
            <v>0.88</v>
          </cell>
          <cell r="BH3115" t="str">
            <v/>
          </cell>
          <cell r="BU3115" t="str">
            <v/>
          </cell>
          <cell r="CH3115" t="str">
            <v/>
          </cell>
          <cell r="CU3115" t="str">
            <v/>
          </cell>
          <cell r="DH3115" t="str">
            <v/>
          </cell>
          <cell r="DU3115" t="str">
            <v/>
          </cell>
          <cell r="EH3115" t="str">
            <v/>
          </cell>
          <cell r="EU3115" t="str">
            <v/>
          </cell>
          <cell r="FH3115" t="str">
            <v/>
          </cell>
          <cell r="FU3115" t="str">
            <v/>
          </cell>
          <cell r="GH3115" t="str">
            <v/>
          </cell>
          <cell r="GU3115" t="str">
            <v/>
          </cell>
          <cell r="HH3115" t="str">
            <v/>
          </cell>
          <cell r="HU3115" t="str">
            <v/>
          </cell>
          <cell r="IH3115" t="str">
            <v/>
          </cell>
          <cell r="IU3115" t="str">
            <v/>
          </cell>
          <cell r="JH3115" t="str">
            <v/>
          </cell>
          <cell r="JU3115" t="str">
            <v/>
          </cell>
          <cell r="KH3115" t="str">
            <v/>
          </cell>
          <cell r="KN3115">
            <v>-0.88</v>
          </cell>
          <cell r="KU3115">
            <v>-0.88</v>
          </cell>
          <cell r="LH3115" t="str">
            <v/>
          </cell>
          <cell r="LU3115" t="str">
            <v/>
          </cell>
          <cell r="MH3115" t="str">
            <v/>
          </cell>
          <cell r="MU3115" t="str">
            <v/>
          </cell>
          <cell r="NH3115" t="str">
            <v/>
          </cell>
          <cell r="NU3115" t="str">
            <v/>
          </cell>
          <cell r="OH3115" t="str">
            <v/>
          </cell>
          <cell r="OU3115" t="str">
            <v/>
          </cell>
        </row>
        <row r="3116">
          <cell r="C3116" t="str">
            <v>HY_ES_VESTILLA1IN</v>
          </cell>
          <cell r="D3116" t="str">
            <v>HY_ES_VESTILLA</v>
          </cell>
          <cell r="E3116" t="str">
            <v>Valdestillas</v>
          </cell>
          <cell r="F3116" t="str">
            <v>Hydroelectric</v>
          </cell>
          <cell r="G3116" t="str">
            <v>HYDROELECTRIC</v>
          </cell>
          <cell r="H3116" t="str">
            <v>España</v>
          </cell>
          <cell r="I3116" t="str">
            <v>Castilla y León</v>
          </cell>
          <cell r="J3116" t="str">
            <v>Valladolid</v>
          </cell>
          <cell r="K3116">
            <v>41.475111300000002</v>
          </cell>
          <cell r="L3116">
            <v>-4.7688167000000004</v>
          </cell>
          <cell r="N3116">
            <v>0</v>
          </cell>
          <cell r="O3116">
            <v>0</v>
          </cell>
          <cell r="P3116">
            <v>0</v>
          </cell>
          <cell r="Q3116" t="str">
            <v>No</v>
          </cell>
          <cell r="R3116" t="str">
            <v>No</v>
          </cell>
          <cell r="S3116">
            <v>33970</v>
          </cell>
          <cell r="T3116" t="str">
            <v>2002</v>
          </cell>
          <cell r="U3116" t="str">
            <v>2002</v>
          </cell>
          <cell r="V3116" t="str">
            <v>-</v>
          </cell>
          <cell r="AN3116">
            <v>0.78</v>
          </cell>
          <cell r="AO3116">
            <v>0</v>
          </cell>
          <cell r="AP3116">
            <v>0</v>
          </cell>
          <cell r="AQ3116">
            <v>0</v>
          </cell>
          <cell r="AR3116" t="str">
            <v>-</v>
          </cell>
          <cell r="AS3116" t="str">
            <v>-</v>
          </cell>
          <cell r="AT3116" t="str">
            <v>IN</v>
          </cell>
          <cell r="AU3116">
            <v>0.78</v>
          </cell>
          <cell r="BH3116" t="str">
            <v/>
          </cell>
          <cell r="BU3116" t="str">
            <v/>
          </cell>
          <cell r="CH3116" t="str">
            <v/>
          </cell>
          <cell r="CU3116" t="str">
            <v/>
          </cell>
          <cell r="DH3116" t="str">
            <v/>
          </cell>
          <cell r="DU3116" t="str">
            <v/>
          </cell>
          <cell r="EH3116" t="str">
            <v/>
          </cell>
          <cell r="EU3116" t="str">
            <v/>
          </cell>
          <cell r="FH3116" t="str">
            <v/>
          </cell>
          <cell r="FU3116" t="str">
            <v/>
          </cell>
          <cell r="GH3116" t="str">
            <v/>
          </cell>
          <cell r="GU3116" t="str">
            <v/>
          </cell>
          <cell r="HH3116" t="str">
            <v/>
          </cell>
          <cell r="HU3116" t="str">
            <v/>
          </cell>
          <cell r="IH3116" t="str">
            <v/>
          </cell>
          <cell r="IU3116" t="str">
            <v/>
          </cell>
          <cell r="JH3116" t="str">
            <v/>
          </cell>
          <cell r="JU3116" t="str">
            <v/>
          </cell>
          <cell r="KH3116" t="str">
            <v/>
          </cell>
          <cell r="KN3116">
            <v>-0.78</v>
          </cell>
          <cell r="KU3116">
            <v>-0.78</v>
          </cell>
          <cell r="LH3116" t="str">
            <v/>
          </cell>
          <cell r="LU3116" t="str">
            <v/>
          </cell>
          <cell r="MH3116" t="str">
            <v/>
          </cell>
          <cell r="MU3116" t="str">
            <v/>
          </cell>
          <cell r="NH3116" t="str">
            <v/>
          </cell>
          <cell r="NU3116" t="str">
            <v/>
          </cell>
          <cell r="OH3116" t="str">
            <v/>
          </cell>
          <cell r="OU3116" t="str">
            <v/>
          </cell>
        </row>
        <row r="3117">
          <cell r="C3117" t="str">
            <v>HY_ES_VESTILLA2OP</v>
          </cell>
          <cell r="D3117" t="str">
            <v>HY_ES_VESTILLA</v>
          </cell>
          <cell r="E3117" t="str">
            <v>Valdestillas</v>
          </cell>
          <cell r="F3117" t="str">
            <v>Hydroelectric</v>
          </cell>
          <cell r="G3117" t="str">
            <v>HYDROELECTRIC</v>
          </cell>
          <cell r="H3117" t="str">
            <v>España</v>
          </cell>
          <cell r="I3117" t="str">
            <v>Castilla y León</v>
          </cell>
          <cell r="J3117" t="str">
            <v>Valladolid</v>
          </cell>
          <cell r="K3117">
            <v>41.475111300000002</v>
          </cell>
          <cell r="L3117">
            <v>-4.7688167000000004</v>
          </cell>
          <cell r="N3117">
            <v>0</v>
          </cell>
          <cell r="O3117">
            <v>0</v>
          </cell>
          <cell r="P3117">
            <v>0</v>
          </cell>
          <cell r="Q3117" t="str">
            <v>No</v>
          </cell>
          <cell r="R3117" t="str">
            <v>No</v>
          </cell>
          <cell r="S3117">
            <v>33970</v>
          </cell>
          <cell r="T3117" t="str">
            <v>2002</v>
          </cell>
          <cell r="U3117" t="str">
            <v>2002</v>
          </cell>
          <cell r="V3117" t="str">
            <v>-</v>
          </cell>
          <cell r="AN3117">
            <v>0.78</v>
          </cell>
          <cell r="AO3117">
            <v>0</v>
          </cell>
          <cell r="AP3117">
            <v>0</v>
          </cell>
          <cell r="AQ3117">
            <v>0</v>
          </cell>
          <cell r="AR3117" t="str">
            <v>-</v>
          </cell>
          <cell r="AS3117" t="str">
            <v>-</v>
          </cell>
          <cell r="AT3117" t="str">
            <v>OP</v>
          </cell>
          <cell r="AU3117">
            <v>0.78</v>
          </cell>
          <cell r="BH3117" t="str">
            <v/>
          </cell>
          <cell r="BU3117" t="str">
            <v/>
          </cell>
          <cell r="CH3117" t="str">
            <v/>
          </cell>
          <cell r="CU3117" t="str">
            <v/>
          </cell>
          <cell r="DH3117" t="str">
            <v/>
          </cell>
          <cell r="DU3117" t="str">
            <v/>
          </cell>
          <cell r="EH3117" t="str">
            <v/>
          </cell>
          <cell r="EU3117" t="str">
            <v/>
          </cell>
          <cell r="FH3117" t="str">
            <v/>
          </cell>
          <cell r="FU3117" t="str">
            <v/>
          </cell>
          <cell r="GH3117" t="str">
            <v/>
          </cell>
          <cell r="GU3117" t="str">
            <v/>
          </cell>
          <cell r="HH3117" t="str">
            <v/>
          </cell>
          <cell r="HU3117" t="str">
            <v/>
          </cell>
          <cell r="IH3117" t="str">
            <v/>
          </cell>
          <cell r="IU3117" t="str">
            <v/>
          </cell>
          <cell r="JH3117" t="str">
            <v/>
          </cell>
          <cell r="JU3117" t="str">
            <v/>
          </cell>
          <cell r="KH3117" t="str">
            <v/>
          </cell>
          <cell r="KN3117">
            <v>-0.78</v>
          </cell>
          <cell r="KU3117">
            <v>-0.78</v>
          </cell>
          <cell r="LH3117" t="str">
            <v/>
          </cell>
          <cell r="LU3117" t="str">
            <v/>
          </cell>
          <cell r="MH3117" t="str">
            <v/>
          </cell>
          <cell r="MU3117" t="str">
            <v/>
          </cell>
          <cell r="NH3117" t="str">
            <v/>
          </cell>
          <cell r="NU3117" t="str">
            <v/>
          </cell>
          <cell r="OH3117" t="str">
            <v/>
          </cell>
          <cell r="OU3117" t="str">
            <v/>
          </cell>
        </row>
        <row r="3118">
          <cell r="C3118" t="str">
            <v>HY_ES_VESTILLA3CO</v>
          </cell>
          <cell r="D3118" t="str">
            <v>HY_ES_VESTILLA</v>
          </cell>
          <cell r="E3118" t="str">
            <v>Valdestillas</v>
          </cell>
          <cell r="F3118" t="str">
            <v>Hydroelectric</v>
          </cell>
          <cell r="G3118" t="str">
            <v>HYDROELECTRIC</v>
          </cell>
          <cell r="H3118" t="str">
            <v>España</v>
          </cell>
          <cell r="I3118" t="str">
            <v>Castilla y León</v>
          </cell>
          <cell r="J3118" t="str">
            <v>Valladolid</v>
          </cell>
          <cell r="K3118">
            <v>41.475111300000002</v>
          </cell>
          <cell r="L3118">
            <v>-4.7688167000000004</v>
          </cell>
          <cell r="N3118">
            <v>0</v>
          </cell>
          <cell r="O3118">
            <v>0</v>
          </cell>
          <cell r="P3118">
            <v>0</v>
          </cell>
          <cell r="Q3118" t="str">
            <v>No</v>
          </cell>
          <cell r="R3118" t="str">
            <v>No</v>
          </cell>
          <cell r="S3118">
            <v>33970</v>
          </cell>
          <cell r="T3118" t="str">
            <v>2002</v>
          </cell>
          <cell r="U3118" t="str">
            <v>2002</v>
          </cell>
          <cell r="V3118" t="str">
            <v>-</v>
          </cell>
          <cell r="AN3118">
            <v>0.78</v>
          </cell>
          <cell r="AO3118">
            <v>0</v>
          </cell>
          <cell r="AP3118">
            <v>0</v>
          </cell>
          <cell r="AQ3118">
            <v>0</v>
          </cell>
          <cell r="AR3118" t="str">
            <v>-</v>
          </cell>
          <cell r="AS3118" t="str">
            <v>-</v>
          </cell>
          <cell r="AT3118" t="str">
            <v>CO</v>
          </cell>
          <cell r="AU3118">
            <v>0.78</v>
          </cell>
          <cell r="BH3118" t="str">
            <v/>
          </cell>
          <cell r="BU3118" t="str">
            <v/>
          </cell>
          <cell r="CH3118" t="str">
            <v/>
          </cell>
          <cell r="CU3118" t="str">
            <v/>
          </cell>
          <cell r="DH3118" t="str">
            <v/>
          </cell>
          <cell r="DU3118" t="str">
            <v/>
          </cell>
          <cell r="EH3118" t="str">
            <v/>
          </cell>
          <cell r="EU3118" t="str">
            <v/>
          </cell>
          <cell r="FH3118" t="str">
            <v/>
          </cell>
          <cell r="FU3118" t="str">
            <v/>
          </cell>
          <cell r="GH3118" t="str">
            <v/>
          </cell>
          <cell r="GU3118" t="str">
            <v/>
          </cell>
          <cell r="HH3118" t="str">
            <v/>
          </cell>
          <cell r="HU3118" t="str">
            <v/>
          </cell>
          <cell r="IH3118" t="str">
            <v/>
          </cell>
          <cell r="IU3118" t="str">
            <v/>
          </cell>
          <cell r="JH3118" t="str">
            <v/>
          </cell>
          <cell r="JU3118" t="str">
            <v/>
          </cell>
          <cell r="KH3118" t="str">
            <v/>
          </cell>
          <cell r="KN3118">
            <v>-0.78</v>
          </cell>
          <cell r="KU3118">
            <v>-0.78</v>
          </cell>
          <cell r="LH3118" t="str">
            <v/>
          </cell>
          <cell r="LU3118" t="str">
            <v/>
          </cell>
          <cell r="MH3118" t="str">
            <v/>
          </cell>
          <cell r="MU3118" t="str">
            <v/>
          </cell>
          <cell r="NH3118" t="str">
            <v/>
          </cell>
          <cell r="NU3118" t="str">
            <v/>
          </cell>
          <cell r="OH3118" t="str">
            <v/>
          </cell>
          <cell r="OU3118" t="str">
            <v/>
          </cell>
        </row>
        <row r="3119">
          <cell r="C3119" t="str">
            <v>HY_ES_VESTILLA4FL</v>
          </cell>
          <cell r="D3119" t="str">
            <v>HY_ES_VESTILLA</v>
          </cell>
          <cell r="E3119" t="str">
            <v>Valdestillas</v>
          </cell>
          <cell r="F3119" t="str">
            <v>Hydroelectric</v>
          </cell>
          <cell r="G3119" t="str">
            <v>HYDROELECTRIC</v>
          </cell>
          <cell r="H3119" t="str">
            <v>España</v>
          </cell>
          <cell r="I3119" t="str">
            <v>Castilla y León</v>
          </cell>
          <cell r="J3119" t="str">
            <v>Valladolid</v>
          </cell>
          <cell r="K3119">
            <v>41.475111300000002</v>
          </cell>
          <cell r="L3119">
            <v>-4.7688167000000004</v>
          </cell>
          <cell r="N3119">
            <v>0</v>
          </cell>
          <cell r="O3119">
            <v>0</v>
          </cell>
          <cell r="P3119">
            <v>0</v>
          </cell>
          <cell r="Q3119" t="str">
            <v>No</v>
          </cell>
          <cell r="R3119" t="str">
            <v>No</v>
          </cell>
          <cell r="S3119">
            <v>33970</v>
          </cell>
          <cell r="T3119" t="str">
            <v>2002</v>
          </cell>
          <cell r="U3119" t="str">
            <v>2002</v>
          </cell>
          <cell r="V3119" t="str">
            <v>-</v>
          </cell>
          <cell r="AN3119">
            <v>0.78</v>
          </cell>
          <cell r="AO3119">
            <v>0</v>
          </cell>
          <cell r="AP3119">
            <v>0</v>
          </cell>
          <cell r="AQ3119">
            <v>0</v>
          </cell>
          <cell r="AR3119" t="str">
            <v>-</v>
          </cell>
          <cell r="AS3119" t="str">
            <v>-</v>
          </cell>
          <cell r="AT3119" t="str">
            <v>FL</v>
          </cell>
          <cell r="AU3119">
            <v>0.78</v>
          </cell>
          <cell r="BH3119" t="str">
            <v/>
          </cell>
          <cell r="BU3119" t="str">
            <v/>
          </cell>
          <cell r="CH3119" t="str">
            <v/>
          </cell>
          <cell r="CU3119" t="str">
            <v/>
          </cell>
          <cell r="DH3119" t="str">
            <v/>
          </cell>
          <cell r="DU3119" t="str">
            <v/>
          </cell>
          <cell r="EH3119" t="str">
            <v/>
          </cell>
          <cell r="EU3119" t="str">
            <v/>
          </cell>
          <cell r="FH3119" t="str">
            <v/>
          </cell>
          <cell r="FU3119" t="str">
            <v/>
          </cell>
          <cell r="GH3119" t="str">
            <v/>
          </cell>
          <cell r="GU3119" t="str">
            <v/>
          </cell>
          <cell r="HH3119" t="str">
            <v/>
          </cell>
          <cell r="HU3119" t="str">
            <v/>
          </cell>
          <cell r="IH3119" t="str">
            <v/>
          </cell>
          <cell r="IU3119" t="str">
            <v/>
          </cell>
          <cell r="JH3119" t="str">
            <v/>
          </cell>
          <cell r="JU3119" t="str">
            <v/>
          </cell>
          <cell r="KH3119" t="str">
            <v/>
          </cell>
          <cell r="KN3119">
            <v>-0.78</v>
          </cell>
          <cell r="KU3119">
            <v>-0.78</v>
          </cell>
          <cell r="LH3119" t="str">
            <v/>
          </cell>
          <cell r="LU3119" t="str">
            <v/>
          </cell>
          <cell r="MH3119" t="str">
            <v/>
          </cell>
          <cell r="MU3119" t="str">
            <v/>
          </cell>
          <cell r="NH3119" t="str">
            <v/>
          </cell>
          <cell r="NU3119" t="str">
            <v/>
          </cell>
          <cell r="OH3119" t="str">
            <v/>
          </cell>
          <cell r="OU3119" t="str">
            <v/>
          </cell>
        </row>
        <row r="3120">
          <cell r="C3120" t="str">
            <v>HY_ES_VESTILLA5OC</v>
          </cell>
          <cell r="D3120" t="str">
            <v>HY_ES_VESTILLA</v>
          </cell>
          <cell r="E3120" t="str">
            <v>Valdestillas</v>
          </cell>
          <cell r="F3120" t="str">
            <v>Hydroelectric</v>
          </cell>
          <cell r="G3120" t="str">
            <v>HYDROELECTRIC</v>
          </cell>
          <cell r="H3120" t="str">
            <v>España</v>
          </cell>
          <cell r="I3120" t="str">
            <v>Castilla y León</v>
          </cell>
          <cell r="J3120" t="str">
            <v>Valladolid</v>
          </cell>
          <cell r="K3120">
            <v>41.475111300000002</v>
          </cell>
          <cell r="L3120">
            <v>-4.7688167000000004</v>
          </cell>
          <cell r="N3120">
            <v>0</v>
          </cell>
          <cell r="O3120">
            <v>0</v>
          </cell>
          <cell r="P3120">
            <v>0</v>
          </cell>
          <cell r="Q3120" t="str">
            <v>No</v>
          </cell>
          <cell r="R3120" t="str">
            <v>No</v>
          </cell>
          <cell r="S3120">
            <v>33970</v>
          </cell>
          <cell r="T3120" t="str">
            <v>2002</v>
          </cell>
          <cell r="U3120" t="str">
            <v>2002</v>
          </cell>
          <cell r="V3120" t="str">
            <v>-</v>
          </cell>
          <cell r="AN3120">
            <v>0.78</v>
          </cell>
          <cell r="AO3120">
            <v>0</v>
          </cell>
          <cell r="AP3120">
            <v>0</v>
          </cell>
          <cell r="AQ3120">
            <v>0</v>
          </cell>
          <cell r="AR3120" t="str">
            <v>-</v>
          </cell>
          <cell r="AS3120" t="str">
            <v>-</v>
          </cell>
          <cell r="AT3120" t="str">
            <v>OC</v>
          </cell>
          <cell r="AU3120">
            <v>0.78</v>
          </cell>
          <cell r="BH3120" t="str">
            <v/>
          </cell>
          <cell r="BU3120" t="str">
            <v/>
          </cell>
          <cell r="CH3120" t="str">
            <v/>
          </cell>
          <cell r="CU3120" t="str">
            <v/>
          </cell>
          <cell r="DH3120" t="str">
            <v/>
          </cell>
          <cell r="DU3120" t="str">
            <v/>
          </cell>
          <cell r="EH3120" t="str">
            <v/>
          </cell>
          <cell r="EU3120" t="str">
            <v/>
          </cell>
          <cell r="FH3120" t="str">
            <v/>
          </cell>
          <cell r="FU3120" t="str">
            <v/>
          </cell>
          <cell r="GH3120" t="str">
            <v/>
          </cell>
          <cell r="GU3120" t="str">
            <v/>
          </cell>
          <cell r="HH3120" t="str">
            <v/>
          </cell>
          <cell r="HU3120" t="str">
            <v/>
          </cell>
          <cell r="IH3120" t="str">
            <v/>
          </cell>
          <cell r="IU3120" t="str">
            <v/>
          </cell>
          <cell r="JH3120" t="str">
            <v/>
          </cell>
          <cell r="JU3120" t="str">
            <v/>
          </cell>
          <cell r="KH3120" t="str">
            <v/>
          </cell>
          <cell r="KN3120">
            <v>-0.78</v>
          </cell>
          <cell r="KU3120">
            <v>-0.78</v>
          </cell>
          <cell r="LH3120" t="str">
            <v/>
          </cell>
          <cell r="LU3120" t="str">
            <v/>
          </cell>
          <cell r="MH3120" t="str">
            <v/>
          </cell>
          <cell r="MU3120" t="str">
            <v/>
          </cell>
          <cell r="NH3120" t="str">
            <v/>
          </cell>
          <cell r="NU3120" t="str">
            <v/>
          </cell>
          <cell r="OH3120" t="str">
            <v/>
          </cell>
          <cell r="OU3120" t="str">
            <v/>
          </cell>
        </row>
        <row r="3121">
          <cell r="C3121" t="str">
            <v>HY_ES_AMBASA1IN</v>
          </cell>
          <cell r="D3121" t="str">
            <v>HY_ES_AMBASA</v>
          </cell>
          <cell r="E3121" t="str">
            <v>Ambasaguas</v>
          </cell>
          <cell r="F3121" t="str">
            <v>Hydroelectric</v>
          </cell>
          <cell r="G3121" t="str">
            <v>HYDROELECTRIC</v>
          </cell>
          <cell r="H3121" t="str">
            <v>España</v>
          </cell>
          <cell r="I3121" t="str">
            <v>Castilla y León</v>
          </cell>
          <cell r="J3121" t="str">
            <v>León</v>
          </cell>
          <cell r="N3121">
            <v>0</v>
          </cell>
          <cell r="O3121">
            <v>0</v>
          </cell>
          <cell r="P3121">
            <v>0</v>
          </cell>
          <cell r="Q3121" t="str">
            <v>No</v>
          </cell>
          <cell r="R3121" t="str">
            <v>No</v>
          </cell>
          <cell r="S3121">
            <v>32874</v>
          </cell>
          <cell r="T3121" t="str">
            <v>2002</v>
          </cell>
          <cell r="U3121" t="str">
            <v>2002</v>
          </cell>
          <cell r="V3121" t="str">
            <v>-</v>
          </cell>
          <cell r="AN3121">
            <v>1.84</v>
          </cell>
          <cell r="AO3121">
            <v>0</v>
          </cell>
          <cell r="AP3121">
            <v>0</v>
          </cell>
          <cell r="AQ3121">
            <v>0</v>
          </cell>
          <cell r="AR3121" t="str">
            <v>-</v>
          </cell>
          <cell r="AS3121">
            <v>33208</v>
          </cell>
          <cell r="AT3121" t="str">
            <v>IN</v>
          </cell>
          <cell r="AU3121">
            <v>1.84</v>
          </cell>
          <cell r="BH3121" t="str">
            <v/>
          </cell>
          <cell r="BU3121" t="str">
            <v/>
          </cell>
          <cell r="CH3121" t="str">
            <v/>
          </cell>
          <cell r="CU3121" t="str">
            <v/>
          </cell>
          <cell r="DH3121" t="str">
            <v/>
          </cell>
          <cell r="DU3121" t="str">
            <v/>
          </cell>
          <cell r="EH3121" t="str">
            <v/>
          </cell>
          <cell r="EU3121" t="str">
            <v/>
          </cell>
          <cell r="FH3121" t="str">
            <v/>
          </cell>
          <cell r="FU3121" t="str">
            <v/>
          </cell>
          <cell r="GH3121" t="str">
            <v/>
          </cell>
          <cell r="GU3121" t="str">
            <v/>
          </cell>
          <cell r="HH3121" t="str">
            <v/>
          </cell>
          <cell r="HU3121" t="str">
            <v/>
          </cell>
          <cell r="IH3121" t="str">
            <v/>
          </cell>
          <cell r="IU3121" t="str">
            <v/>
          </cell>
          <cell r="JH3121" t="str">
            <v/>
          </cell>
          <cell r="JU3121" t="str">
            <v/>
          </cell>
          <cell r="KH3121" t="str">
            <v/>
          </cell>
          <cell r="KL3121">
            <v>-1.84</v>
          </cell>
          <cell r="KU3121">
            <v>-1.84</v>
          </cell>
          <cell r="LH3121" t="str">
            <v/>
          </cell>
          <cell r="LU3121" t="str">
            <v/>
          </cell>
          <cell r="MH3121" t="str">
            <v/>
          </cell>
          <cell r="MU3121" t="str">
            <v/>
          </cell>
          <cell r="NH3121" t="str">
            <v/>
          </cell>
          <cell r="NU3121" t="str">
            <v/>
          </cell>
          <cell r="OH3121" t="str">
            <v/>
          </cell>
          <cell r="OU3121" t="str">
            <v/>
          </cell>
        </row>
        <row r="3122">
          <cell r="C3122" t="str">
            <v>HY_ES_AMBASA2OP</v>
          </cell>
          <cell r="D3122" t="str">
            <v>HY_ES_AMBASA</v>
          </cell>
          <cell r="E3122" t="str">
            <v>Ambasaguas</v>
          </cell>
          <cell r="F3122" t="str">
            <v>Hydroelectric</v>
          </cell>
          <cell r="G3122" t="str">
            <v>HYDROELECTRIC</v>
          </cell>
          <cell r="H3122" t="str">
            <v>España</v>
          </cell>
          <cell r="I3122" t="str">
            <v>Castilla y León</v>
          </cell>
          <cell r="J3122" t="str">
            <v>León</v>
          </cell>
          <cell r="N3122">
            <v>0</v>
          </cell>
          <cell r="O3122">
            <v>0</v>
          </cell>
          <cell r="P3122">
            <v>0</v>
          </cell>
          <cell r="Q3122" t="str">
            <v>No</v>
          </cell>
          <cell r="R3122" t="str">
            <v>No</v>
          </cell>
          <cell r="S3122">
            <v>32874</v>
          </cell>
          <cell r="T3122" t="str">
            <v>2002</v>
          </cell>
          <cell r="U3122" t="str">
            <v>2002</v>
          </cell>
          <cell r="V3122" t="str">
            <v>-</v>
          </cell>
          <cell r="AN3122">
            <v>1.84</v>
          </cell>
          <cell r="AO3122">
            <v>0</v>
          </cell>
          <cell r="AP3122">
            <v>0</v>
          </cell>
          <cell r="AQ3122">
            <v>0</v>
          </cell>
          <cell r="AR3122" t="str">
            <v>-</v>
          </cell>
          <cell r="AS3122">
            <v>33208</v>
          </cell>
          <cell r="AT3122" t="str">
            <v>OP</v>
          </cell>
          <cell r="AU3122">
            <v>1.84</v>
          </cell>
          <cell r="BH3122" t="str">
            <v/>
          </cell>
          <cell r="BU3122" t="str">
            <v/>
          </cell>
          <cell r="CH3122" t="str">
            <v/>
          </cell>
          <cell r="CU3122" t="str">
            <v/>
          </cell>
          <cell r="DH3122" t="str">
            <v/>
          </cell>
          <cell r="DU3122" t="str">
            <v/>
          </cell>
          <cell r="EH3122" t="str">
            <v/>
          </cell>
          <cell r="EU3122" t="str">
            <v/>
          </cell>
          <cell r="FH3122" t="str">
            <v/>
          </cell>
          <cell r="FU3122" t="str">
            <v/>
          </cell>
          <cell r="GH3122" t="str">
            <v/>
          </cell>
          <cell r="GU3122" t="str">
            <v/>
          </cell>
          <cell r="HH3122" t="str">
            <v/>
          </cell>
          <cell r="HU3122" t="str">
            <v/>
          </cell>
          <cell r="IH3122" t="str">
            <v/>
          </cell>
          <cell r="IU3122" t="str">
            <v/>
          </cell>
          <cell r="JH3122" t="str">
            <v/>
          </cell>
          <cell r="JU3122" t="str">
            <v/>
          </cell>
          <cell r="KH3122" t="str">
            <v/>
          </cell>
          <cell r="KL3122">
            <v>-1.84</v>
          </cell>
          <cell r="KU3122">
            <v>-1.84</v>
          </cell>
          <cell r="LH3122" t="str">
            <v/>
          </cell>
          <cell r="LU3122" t="str">
            <v/>
          </cell>
          <cell r="MH3122" t="str">
            <v/>
          </cell>
          <cell r="MU3122" t="str">
            <v/>
          </cell>
          <cell r="NH3122" t="str">
            <v/>
          </cell>
          <cell r="NU3122" t="str">
            <v/>
          </cell>
          <cell r="OH3122" t="str">
            <v/>
          </cell>
          <cell r="OU3122" t="str">
            <v/>
          </cell>
        </row>
        <row r="3123">
          <cell r="C3123" t="str">
            <v>HY_ES_AMBASA3CO</v>
          </cell>
          <cell r="D3123" t="str">
            <v>HY_ES_AMBASA</v>
          </cell>
          <cell r="E3123" t="str">
            <v>Ambasaguas</v>
          </cell>
          <cell r="F3123" t="str">
            <v>Hydroelectric</v>
          </cell>
          <cell r="G3123" t="str">
            <v>HYDROELECTRIC</v>
          </cell>
          <cell r="H3123" t="str">
            <v>España</v>
          </cell>
          <cell r="I3123" t="str">
            <v>Castilla y León</v>
          </cell>
          <cell r="J3123" t="str">
            <v>León</v>
          </cell>
          <cell r="N3123">
            <v>0</v>
          </cell>
          <cell r="O3123">
            <v>0</v>
          </cell>
          <cell r="P3123">
            <v>0</v>
          </cell>
          <cell r="Q3123" t="str">
            <v>No</v>
          </cell>
          <cell r="R3123" t="str">
            <v>No</v>
          </cell>
          <cell r="S3123">
            <v>32874</v>
          </cell>
          <cell r="T3123" t="str">
            <v>2002</v>
          </cell>
          <cell r="U3123" t="str">
            <v>2002</v>
          </cell>
          <cell r="V3123" t="str">
            <v>-</v>
          </cell>
          <cell r="AN3123">
            <v>1.84</v>
          </cell>
          <cell r="AO3123">
            <v>0</v>
          </cell>
          <cell r="AP3123">
            <v>0</v>
          </cell>
          <cell r="AQ3123">
            <v>0</v>
          </cell>
          <cell r="AR3123" t="str">
            <v>-</v>
          </cell>
          <cell r="AS3123">
            <v>33208</v>
          </cell>
          <cell r="AT3123" t="str">
            <v>CO</v>
          </cell>
          <cell r="AU3123">
            <v>1.84</v>
          </cell>
          <cell r="BH3123" t="str">
            <v/>
          </cell>
          <cell r="BU3123" t="str">
            <v/>
          </cell>
          <cell r="CH3123" t="str">
            <v/>
          </cell>
          <cell r="CU3123" t="str">
            <v/>
          </cell>
          <cell r="DH3123" t="str">
            <v/>
          </cell>
          <cell r="DU3123" t="str">
            <v/>
          </cell>
          <cell r="EH3123" t="str">
            <v/>
          </cell>
          <cell r="EU3123" t="str">
            <v/>
          </cell>
          <cell r="FH3123" t="str">
            <v/>
          </cell>
          <cell r="FU3123" t="str">
            <v/>
          </cell>
          <cell r="GH3123" t="str">
            <v/>
          </cell>
          <cell r="GU3123" t="str">
            <v/>
          </cell>
          <cell r="HH3123" t="str">
            <v/>
          </cell>
          <cell r="HU3123" t="str">
            <v/>
          </cell>
          <cell r="IH3123" t="str">
            <v/>
          </cell>
          <cell r="IU3123" t="str">
            <v/>
          </cell>
          <cell r="JH3123" t="str">
            <v/>
          </cell>
          <cell r="JU3123" t="str">
            <v/>
          </cell>
          <cell r="KH3123" t="str">
            <v/>
          </cell>
          <cell r="KL3123">
            <v>-1.84</v>
          </cell>
          <cell r="KU3123">
            <v>-1.84</v>
          </cell>
          <cell r="LH3123" t="str">
            <v/>
          </cell>
          <cell r="LU3123" t="str">
            <v/>
          </cell>
          <cell r="MH3123" t="str">
            <v/>
          </cell>
          <cell r="MU3123" t="str">
            <v/>
          </cell>
          <cell r="NH3123" t="str">
            <v/>
          </cell>
          <cell r="NU3123" t="str">
            <v/>
          </cell>
          <cell r="OH3123" t="str">
            <v/>
          </cell>
          <cell r="OU3123" t="str">
            <v/>
          </cell>
        </row>
        <row r="3124">
          <cell r="C3124" t="str">
            <v>HY_ES_AMBASA4FL</v>
          </cell>
          <cell r="D3124" t="str">
            <v>HY_ES_AMBASA</v>
          </cell>
          <cell r="E3124" t="str">
            <v>Ambasaguas</v>
          </cell>
          <cell r="F3124" t="str">
            <v>Hydroelectric</v>
          </cell>
          <cell r="G3124" t="str">
            <v>HYDROELECTRIC</v>
          </cell>
          <cell r="H3124" t="str">
            <v>España</v>
          </cell>
          <cell r="I3124" t="str">
            <v>Castilla y León</v>
          </cell>
          <cell r="J3124" t="str">
            <v>León</v>
          </cell>
          <cell r="N3124">
            <v>0</v>
          </cell>
          <cell r="O3124">
            <v>0</v>
          </cell>
          <cell r="P3124">
            <v>0</v>
          </cell>
          <cell r="Q3124" t="str">
            <v>No</v>
          </cell>
          <cell r="R3124" t="str">
            <v>No</v>
          </cell>
          <cell r="S3124">
            <v>32874</v>
          </cell>
          <cell r="T3124" t="str">
            <v>2002</v>
          </cell>
          <cell r="U3124" t="str">
            <v>2002</v>
          </cell>
          <cell r="V3124" t="str">
            <v>-</v>
          </cell>
          <cell r="AN3124">
            <v>1.84</v>
          </cell>
          <cell r="AO3124">
            <v>0</v>
          </cell>
          <cell r="AP3124">
            <v>0</v>
          </cell>
          <cell r="AQ3124">
            <v>0</v>
          </cell>
          <cell r="AR3124" t="str">
            <v>-</v>
          </cell>
          <cell r="AS3124">
            <v>33208</v>
          </cell>
          <cell r="AT3124" t="str">
            <v>FL</v>
          </cell>
          <cell r="AU3124">
            <v>1.84</v>
          </cell>
          <cell r="BH3124" t="str">
            <v/>
          </cell>
          <cell r="BU3124" t="str">
            <v/>
          </cell>
          <cell r="CH3124" t="str">
            <v/>
          </cell>
          <cell r="CU3124" t="str">
            <v/>
          </cell>
          <cell r="DH3124" t="str">
            <v/>
          </cell>
          <cell r="DU3124" t="str">
            <v/>
          </cell>
          <cell r="EH3124" t="str">
            <v/>
          </cell>
          <cell r="EU3124" t="str">
            <v/>
          </cell>
          <cell r="FH3124" t="str">
            <v/>
          </cell>
          <cell r="FU3124" t="str">
            <v/>
          </cell>
          <cell r="GH3124" t="str">
            <v/>
          </cell>
          <cell r="GU3124" t="str">
            <v/>
          </cell>
          <cell r="HH3124" t="str">
            <v/>
          </cell>
          <cell r="HU3124" t="str">
            <v/>
          </cell>
          <cell r="IH3124" t="str">
            <v/>
          </cell>
          <cell r="IU3124" t="str">
            <v/>
          </cell>
          <cell r="JH3124" t="str">
            <v/>
          </cell>
          <cell r="JU3124" t="str">
            <v/>
          </cell>
          <cell r="KH3124" t="str">
            <v/>
          </cell>
          <cell r="KL3124">
            <v>-1.84</v>
          </cell>
          <cell r="KU3124">
            <v>-1.84</v>
          </cell>
          <cell r="LH3124" t="str">
            <v/>
          </cell>
          <cell r="LU3124" t="str">
            <v/>
          </cell>
          <cell r="MH3124" t="str">
            <v/>
          </cell>
          <cell r="MU3124" t="str">
            <v/>
          </cell>
          <cell r="NH3124" t="str">
            <v/>
          </cell>
          <cell r="NU3124" t="str">
            <v/>
          </cell>
          <cell r="OH3124" t="str">
            <v/>
          </cell>
          <cell r="OU3124" t="str">
            <v/>
          </cell>
        </row>
        <row r="3125">
          <cell r="C3125" t="str">
            <v>HY_ES_AMBASA5OC</v>
          </cell>
          <cell r="D3125" t="str">
            <v>HY_ES_AMBASA</v>
          </cell>
          <cell r="E3125" t="str">
            <v>Ambasaguas</v>
          </cell>
          <cell r="F3125" t="str">
            <v>Hydroelectric</v>
          </cell>
          <cell r="G3125" t="str">
            <v>HYDROELECTRIC</v>
          </cell>
          <cell r="H3125" t="str">
            <v>España</v>
          </cell>
          <cell r="I3125" t="str">
            <v>Castilla y León</v>
          </cell>
          <cell r="J3125" t="str">
            <v>León</v>
          </cell>
          <cell r="N3125">
            <v>0</v>
          </cell>
          <cell r="O3125">
            <v>0</v>
          </cell>
          <cell r="P3125">
            <v>0</v>
          </cell>
          <cell r="Q3125" t="str">
            <v>No</v>
          </cell>
          <cell r="R3125" t="str">
            <v>No</v>
          </cell>
          <cell r="S3125">
            <v>32874</v>
          </cell>
          <cell r="T3125" t="str">
            <v>2002</v>
          </cell>
          <cell r="U3125" t="str">
            <v>2002</v>
          </cell>
          <cell r="V3125" t="str">
            <v>-</v>
          </cell>
          <cell r="AN3125">
            <v>1.84</v>
          </cell>
          <cell r="AO3125">
            <v>0</v>
          </cell>
          <cell r="AP3125">
            <v>0</v>
          </cell>
          <cell r="AQ3125">
            <v>0</v>
          </cell>
          <cell r="AR3125" t="str">
            <v>-</v>
          </cell>
          <cell r="AS3125">
            <v>33208</v>
          </cell>
          <cell r="AT3125" t="str">
            <v>OC</v>
          </cell>
          <cell r="AU3125">
            <v>1.84</v>
          </cell>
          <cell r="BH3125" t="str">
            <v/>
          </cell>
          <cell r="BU3125" t="str">
            <v/>
          </cell>
          <cell r="CH3125" t="str">
            <v/>
          </cell>
          <cell r="CU3125" t="str">
            <v/>
          </cell>
          <cell r="DH3125" t="str">
            <v/>
          </cell>
          <cell r="DU3125" t="str">
            <v/>
          </cell>
          <cell r="EH3125" t="str">
            <v/>
          </cell>
          <cell r="EU3125" t="str">
            <v/>
          </cell>
          <cell r="FH3125" t="str">
            <v/>
          </cell>
          <cell r="FU3125" t="str">
            <v/>
          </cell>
          <cell r="GH3125" t="str">
            <v/>
          </cell>
          <cell r="GU3125" t="str">
            <v/>
          </cell>
          <cell r="HH3125" t="str">
            <v/>
          </cell>
          <cell r="HU3125" t="str">
            <v/>
          </cell>
          <cell r="IH3125" t="str">
            <v/>
          </cell>
          <cell r="IU3125" t="str">
            <v/>
          </cell>
          <cell r="JH3125" t="str">
            <v/>
          </cell>
          <cell r="JU3125" t="str">
            <v/>
          </cell>
          <cell r="KH3125" t="str">
            <v/>
          </cell>
          <cell r="KL3125">
            <v>-1.84</v>
          </cell>
          <cell r="KU3125">
            <v>-1.84</v>
          </cell>
          <cell r="LH3125" t="str">
            <v/>
          </cell>
          <cell r="LU3125" t="str">
            <v/>
          </cell>
          <cell r="MH3125" t="str">
            <v/>
          </cell>
          <cell r="MU3125" t="str">
            <v/>
          </cell>
          <cell r="NH3125" t="str">
            <v/>
          </cell>
          <cell r="NU3125" t="str">
            <v/>
          </cell>
          <cell r="OH3125" t="str">
            <v/>
          </cell>
          <cell r="OU3125" t="str">
            <v/>
          </cell>
        </row>
        <row r="3126">
          <cell r="C3126" t="str">
            <v>HY_ES_CABILD1IN</v>
          </cell>
          <cell r="D3126" t="str">
            <v>HY_ES_CABILD</v>
          </cell>
          <cell r="E3126" t="str">
            <v>Cabildo</v>
          </cell>
          <cell r="F3126" t="str">
            <v>Hydroelectric</v>
          </cell>
          <cell r="G3126" t="str">
            <v>HYDROELECTRIC</v>
          </cell>
          <cell r="H3126" t="str">
            <v>España</v>
          </cell>
          <cell r="I3126" t="str">
            <v>Castilla y León</v>
          </cell>
          <cell r="J3126" t="str">
            <v>Valladolid</v>
          </cell>
          <cell r="K3126">
            <v>41.6811182</v>
          </cell>
          <cell r="L3126">
            <v>-4.7109969999999999</v>
          </cell>
          <cell r="N3126">
            <v>0</v>
          </cell>
          <cell r="O3126">
            <v>0</v>
          </cell>
          <cell r="P3126">
            <v>0</v>
          </cell>
          <cell r="Q3126" t="str">
            <v>No</v>
          </cell>
          <cell r="R3126" t="str">
            <v>No</v>
          </cell>
          <cell r="S3126">
            <v>32874</v>
          </cell>
          <cell r="T3126" t="str">
            <v>2002</v>
          </cell>
          <cell r="U3126" t="str">
            <v>2002</v>
          </cell>
          <cell r="V3126" t="str">
            <v>-</v>
          </cell>
          <cell r="AN3126">
            <v>1.25</v>
          </cell>
          <cell r="AO3126">
            <v>0</v>
          </cell>
          <cell r="AP3126">
            <v>0</v>
          </cell>
          <cell r="AQ3126">
            <v>0</v>
          </cell>
          <cell r="AR3126" t="str">
            <v>-</v>
          </cell>
          <cell r="AS3126">
            <v>33208</v>
          </cell>
          <cell r="AT3126" t="str">
            <v>IN</v>
          </cell>
          <cell r="AU3126">
            <v>1.25</v>
          </cell>
          <cell r="BH3126" t="str">
            <v/>
          </cell>
          <cell r="BU3126" t="str">
            <v/>
          </cell>
          <cell r="CH3126" t="str">
            <v/>
          </cell>
          <cell r="CU3126" t="str">
            <v/>
          </cell>
          <cell r="DH3126" t="str">
            <v/>
          </cell>
          <cell r="DU3126" t="str">
            <v/>
          </cell>
          <cell r="EH3126" t="str">
            <v/>
          </cell>
          <cell r="EU3126" t="str">
            <v/>
          </cell>
          <cell r="FH3126" t="str">
            <v/>
          </cell>
          <cell r="FU3126" t="str">
            <v/>
          </cell>
          <cell r="GH3126" t="str">
            <v/>
          </cell>
          <cell r="GU3126" t="str">
            <v/>
          </cell>
          <cell r="HH3126" t="str">
            <v/>
          </cell>
          <cell r="HU3126" t="str">
            <v/>
          </cell>
          <cell r="IH3126" t="str">
            <v/>
          </cell>
          <cell r="IU3126" t="str">
            <v/>
          </cell>
          <cell r="JH3126" t="str">
            <v/>
          </cell>
          <cell r="JU3126" t="str">
            <v/>
          </cell>
          <cell r="KH3126" t="str">
            <v/>
          </cell>
          <cell r="KN3126">
            <v>-1.25</v>
          </cell>
          <cell r="KU3126">
            <v>-1.25</v>
          </cell>
          <cell r="LH3126" t="str">
            <v/>
          </cell>
          <cell r="LU3126" t="str">
            <v/>
          </cell>
          <cell r="MH3126" t="str">
            <v/>
          </cell>
          <cell r="MU3126" t="str">
            <v/>
          </cell>
          <cell r="NH3126" t="str">
            <v/>
          </cell>
          <cell r="NU3126" t="str">
            <v/>
          </cell>
          <cell r="OH3126" t="str">
            <v/>
          </cell>
          <cell r="OU3126" t="str">
            <v/>
          </cell>
        </row>
        <row r="3127">
          <cell r="C3127" t="str">
            <v>HY_ES_CABILD2OP</v>
          </cell>
          <cell r="D3127" t="str">
            <v>HY_ES_CABILD</v>
          </cell>
          <cell r="E3127" t="str">
            <v>Cabildo</v>
          </cell>
          <cell r="F3127" t="str">
            <v>Hydroelectric</v>
          </cell>
          <cell r="G3127" t="str">
            <v>HYDROELECTRIC</v>
          </cell>
          <cell r="H3127" t="str">
            <v>España</v>
          </cell>
          <cell r="I3127" t="str">
            <v>Castilla y León</v>
          </cell>
          <cell r="J3127" t="str">
            <v>Valladolid</v>
          </cell>
          <cell r="K3127">
            <v>41.6811182</v>
          </cell>
          <cell r="L3127">
            <v>-4.7109969999999999</v>
          </cell>
          <cell r="N3127">
            <v>0</v>
          </cell>
          <cell r="O3127">
            <v>0</v>
          </cell>
          <cell r="P3127">
            <v>0</v>
          </cell>
          <cell r="Q3127" t="str">
            <v>No</v>
          </cell>
          <cell r="R3127" t="str">
            <v>No</v>
          </cell>
          <cell r="S3127">
            <v>32874</v>
          </cell>
          <cell r="T3127" t="str">
            <v>2002</v>
          </cell>
          <cell r="U3127" t="str">
            <v>2002</v>
          </cell>
          <cell r="V3127" t="str">
            <v>-</v>
          </cell>
          <cell r="AN3127">
            <v>1.25</v>
          </cell>
          <cell r="AO3127">
            <v>0</v>
          </cell>
          <cell r="AP3127">
            <v>0</v>
          </cell>
          <cell r="AQ3127">
            <v>0</v>
          </cell>
          <cell r="AR3127" t="str">
            <v>-</v>
          </cell>
          <cell r="AS3127">
            <v>33208</v>
          </cell>
          <cell r="AT3127" t="str">
            <v>OP</v>
          </cell>
          <cell r="AU3127">
            <v>1.25</v>
          </cell>
          <cell r="BH3127" t="str">
            <v/>
          </cell>
          <cell r="BU3127" t="str">
            <v/>
          </cell>
          <cell r="CH3127" t="str">
            <v/>
          </cell>
          <cell r="CU3127" t="str">
            <v/>
          </cell>
          <cell r="DH3127" t="str">
            <v/>
          </cell>
          <cell r="DU3127" t="str">
            <v/>
          </cell>
          <cell r="EH3127" t="str">
            <v/>
          </cell>
          <cell r="EU3127" t="str">
            <v/>
          </cell>
          <cell r="FH3127" t="str">
            <v/>
          </cell>
          <cell r="FU3127" t="str">
            <v/>
          </cell>
          <cell r="GH3127" t="str">
            <v/>
          </cell>
          <cell r="GU3127" t="str">
            <v/>
          </cell>
          <cell r="HH3127" t="str">
            <v/>
          </cell>
          <cell r="HU3127" t="str">
            <v/>
          </cell>
          <cell r="IH3127" t="str">
            <v/>
          </cell>
          <cell r="IU3127" t="str">
            <v/>
          </cell>
          <cell r="JH3127" t="str">
            <v/>
          </cell>
          <cell r="JU3127" t="str">
            <v/>
          </cell>
          <cell r="KH3127" t="str">
            <v/>
          </cell>
          <cell r="KN3127">
            <v>-1.25</v>
          </cell>
          <cell r="KU3127">
            <v>-1.25</v>
          </cell>
          <cell r="LH3127" t="str">
            <v/>
          </cell>
          <cell r="LU3127" t="str">
            <v/>
          </cell>
          <cell r="MH3127" t="str">
            <v/>
          </cell>
          <cell r="MU3127" t="str">
            <v/>
          </cell>
          <cell r="NH3127" t="str">
            <v/>
          </cell>
          <cell r="NU3127" t="str">
            <v/>
          </cell>
          <cell r="OH3127" t="str">
            <v/>
          </cell>
          <cell r="OU3127" t="str">
            <v/>
          </cell>
        </row>
        <row r="3128">
          <cell r="C3128" t="str">
            <v>HY_ES_CABILD3CO</v>
          </cell>
          <cell r="D3128" t="str">
            <v>HY_ES_CABILD</v>
          </cell>
          <cell r="E3128" t="str">
            <v>Cabildo</v>
          </cell>
          <cell r="F3128" t="str">
            <v>Hydroelectric</v>
          </cell>
          <cell r="G3128" t="str">
            <v>HYDROELECTRIC</v>
          </cell>
          <cell r="H3128" t="str">
            <v>España</v>
          </cell>
          <cell r="I3128" t="str">
            <v>Castilla y León</v>
          </cell>
          <cell r="J3128" t="str">
            <v>Valladolid</v>
          </cell>
          <cell r="K3128">
            <v>41.6811182</v>
          </cell>
          <cell r="L3128">
            <v>-4.7109969999999999</v>
          </cell>
          <cell r="N3128">
            <v>0</v>
          </cell>
          <cell r="O3128">
            <v>0</v>
          </cell>
          <cell r="P3128">
            <v>0</v>
          </cell>
          <cell r="Q3128" t="str">
            <v>No</v>
          </cell>
          <cell r="R3128" t="str">
            <v>No</v>
          </cell>
          <cell r="S3128">
            <v>32874</v>
          </cell>
          <cell r="T3128" t="str">
            <v>2002</v>
          </cell>
          <cell r="U3128" t="str">
            <v>2002</v>
          </cell>
          <cell r="V3128" t="str">
            <v>-</v>
          </cell>
          <cell r="AN3128">
            <v>1.25</v>
          </cell>
          <cell r="AO3128">
            <v>0</v>
          </cell>
          <cell r="AP3128">
            <v>0</v>
          </cell>
          <cell r="AQ3128">
            <v>0</v>
          </cell>
          <cell r="AR3128" t="str">
            <v>-</v>
          </cell>
          <cell r="AS3128">
            <v>33208</v>
          </cell>
          <cell r="AT3128" t="str">
            <v>CO</v>
          </cell>
          <cell r="AU3128">
            <v>1.25</v>
          </cell>
          <cell r="BH3128" t="str">
            <v/>
          </cell>
          <cell r="BU3128" t="str">
            <v/>
          </cell>
          <cell r="CH3128" t="str">
            <v/>
          </cell>
          <cell r="CU3128" t="str">
            <v/>
          </cell>
          <cell r="DH3128" t="str">
            <v/>
          </cell>
          <cell r="DU3128" t="str">
            <v/>
          </cell>
          <cell r="EH3128" t="str">
            <v/>
          </cell>
          <cell r="EU3128" t="str">
            <v/>
          </cell>
          <cell r="FH3128" t="str">
            <v/>
          </cell>
          <cell r="FU3128" t="str">
            <v/>
          </cell>
          <cell r="GH3128" t="str">
            <v/>
          </cell>
          <cell r="GU3128" t="str">
            <v/>
          </cell>
          <cell r="HH3128" t="str">
            <v/>
          </cell>
          <cell r="HU3128" t="str">
            <v/>
          </cell>
          <cell r="IH3128" t="str">
            <v/>
          </cell>
          <cell r="IU3128" t="str">
            <v/>
          </cell>
          <cell r="JH3128" t="str">
            <v/>
          </cell>
          <cell r="JU3128" t="str">
            <v/>
          </cell>
          <cell r="KH3128" t="str">
            <v/>
          </cell>
          <cell r="KN3128">
            <v>-1.25</v>
          </cell>
          <cell r="KU3128">
            <v>-1.25</v>
          </cell>
          <cell r="LH3128" t="str">
            <v/>
          </cell>
          <cell r="LU3128" t="str">
            <v/>
          </cell>
          <cell r="MH3128" t="str">
            <v/>
          </cell>
          <cell r="MU3128" t="str">
            <v/>
          </cell>
          <cell r="NH3128" t="str">
            <v/>
          </cell>
          <cell r="NU3128" t="str">
            <v/>
          </cell>
          <cell r="OH3128" t="str">
            <v/>
          </cell>
          <cell r="OU3128" t="str">
            <v/>
          </cell>
        </row>
        <row r="3129">
          <cell r="C3129" t="str">
            <v>HY_ES_CABILD4FL</v>
          </cell>
          <cell r="D3129" t="str">
            <v>HY_ES_CABILD</v>
          </cell>
          <cell r="E3129" t="str">
            <v>Cabildo</v>
          </cell>
          <cell r="F3129" t="str">
            <v>Hydroelectric</v>
          </cell>
          <cell r="G3129" t="str">
            <v>HYDROELECTRIC</v>
          </cell>
          <cell r="H3129" t="str">
            <v>España</v>
          </cell>
          <cell r="I3129" t="str">
            <v>Castilla y León</v>
          </cell>
          <cell r="J3129" t="str">
            <v>Valladolid</v>
          </cell>
          <cell r="K3129">
            <v>41.6811182</v>
          </cell>
          <cell r="L3129">
            <v>-4.7109969999999999</v>
          </cell>
          <cell r="N3129">
            <v>0</v>
          </cell>
          <cell r="O3129">
            <v>0</v>
          </cell>
          <cell r="P3129">
            <v>0</v>
          </cell>
          <cell r="Q3129" t="str">
            <v>No</v>
          </cell>
          <cell r="R3129" t="str">
            <v>No</v>
          </cell>
          <cell r="S3129">
            <v>32874</v>
          </cell>
          <cell r="T3129" t="str">
            <v>2002</v>
          </cell>
          <cell r="U3129" t="str">
            <v>2002</v>
          </cell>
          <cell r="V3129" t="str">
            <v>-</v>
          </cell>
          <cell r="AN3129">
            <v>1.25</v>
          </cell>
          <cell r="AO3129">
            <v>0</v>
          </cell>
          <cell r="AP3129">
            <v>0</v>
          </cell>
          <cell r="AQ3129">
            <v>0</v>
          </cell>
          <cell r="AR3129" t="str">
            <v>-</v>
          </cell>
          <cell r="AS3129">
            <v>33208</v>
          </cell>
          <cell r="AT3129" t="str">
            <v>FL</v>
          </cell>
          <cell r="AU3129">
            <v>1.25</v>
          </cell>
          <cell r="BH3129" t="str">
            <v/>
          </cell>
          <cell r="BU3129" t="str">
            <v/>
          </cell>
          <cell r="CH3129" t="str">
            <v/>
          </cell>
          <cell r="CU3129" t="str">
            <v/>
          </cell>
          <cell r="DH3129" t="str">
            <v/>
          </cell>
          <cell r="DU3129" t="str">
            <v/>
          </cell>
          <cell r="EH3129" t="str">
            <v/>
          </cell>
          <cell r="EU3129" t="str">
            <v/>
          </cell>
          <cell r="FH3129" t="str">
            <v/>
          </cell>
          <cell r="FU3129" t="str">
            <v/>
          </cell>
          <cell r="GH3129" t="str">
            <v/>
          </cell>
          <cell r="GU3129" t="str">
            <v/>
          </cell>
          <cell r="HH3129" t="str">
            <v/>
          </cell>
          <cell r="HU3129" t="str">
            <v/>
          </cell>
          <cell r="IH3129" t="str">
            <v/>
          </cell>
          <cell r="IU3129" t="str">
            <v/>
          </cell>
          <cell r="JH3129" t="str">
            <v/>
          </cell>
          <cell r="JU3129" t="str">
            <v/>
          </cell>
          <cell r="KH3129" t="str">
            <v/>
          </cell>
          <cell r="KN3129">
            <v>-1.25</v>
          </cell>
          <cell r="KU3129">
            <v>-1.25</v>
          </cell>
          <cell r="LH3129" t="str">
            <v/>
          </cell>
          <cell r="LU3129" t="str">
            <v/>
          </cell>
          <cell r="MH3129" t="str">
            <v/>
          </cell>
          <cell r="MU3129" t="str">
            <v/>
          </cell>
          <cell r="NH3129" t="str">
            <v/>
          </cell>
          <cell r="NU3129" t="str">
            <v/>
          </cell>
          <cell r="OH3129" t="str">
            <v/>
          </cell>
          <cell r="OU3129" t="str">
            <v/>
          </cell>
        </row>
        <row r="3130">
          <cell r="C3130" t="str">
            <v>HY_ES_CABILD5OC</v>
          </cell>
          <cell r="D3130" t="str">
            <v>HY_ES_CABILD</v>
          </cell>
          <cell r="E3130" t="str">
            <v>Cabildo</v>
          </cell>
          <cell r="F3130" t="str">
            <v>Hydroelectric</v>
          </cell>
          <cell r="G3130" t="str">
            <v>HYDROELECTRIC</v>
          </cell>
          <cell r="H3130" t="str">
            <v>España</v>
          </cell>
          <cell r="I3130" t="str">
            <v>Castilla y León</v>
          </cell>
          <cell r="J3130" t="str">
            <v>Valladolid</v>
          </cell>
          <cell r="K3130">
            <v>41.6811182</v>
          </cell>
          <cell r="L3130">
            <v>-4.7109969999999999</v>
          </cell>
          <cell r="N3130">
            <v>0</v>
          </cell>
          <cell r="O3130">
            <v>0</v>
          </cell>
          <cell r="P3130">
            <v>0</v>
          </cell>
          <cell r="Q3130" t="str">
            <v>No</v>
          </cell>
          <cell r="R3130" t="str">
            <v>No</v>
          </cell>
          <cell r="S3130">
            <v>32874</v>
          </cell>
          <cell r="T3130" t="str">
            <v>2002</v>
          </cell>
          <cell r="U3130" t="str">
            <v>2002</v>
          </cell>
          <cell r="V3130" t="str">
            <v>-</v>
          </cell>
          <cell r="AN3130">
            <v>1.25</v>
          </cell>
          <cell r="AO3130">
            <v>0</v>
          </cell>
          <cell r="AP3130">
            <v>0</v>
          </cell>
          <cell r="AQ3130">
            <v>0</v>
          </cell>
          <cell r="AR3130" t="str">
            <v>-</v>
          </cell>
          <cell r="AS3130">
            <v>33208</v>
          </cell>
          <cell r="AT3130" t="str">
            <v>OC</v>
          </cell>
          <cell r="AU3130">
            <v>1.25</v>
          </cell>
          <cell r="BH3130" t="str">
            <v/>
          </cell>
          <cell r="BU3130" t="str">
            <v/>
          </cell>
          <cell r="CH3130" t="str">
            <v/>
          </cell>
          <cell r="CU3130" t="str">
            <v/>
          </cell>
          <cell r="DH3130" t="str">
            <v/>
          </cell>
          <cell r="DU3130" t="str">
            <v/>
          </cell>
          <cell r="EH3130" t="str">
            <v/>
          </cell>
          <cell r="EU3130" t="str">
            <v/>
          </cell>
          <cell r="FH3130" t="str">
            <v/>
          </cell>
          <cell r="FU3130" t="str">
            <v/>
          </cell>
          <cell r="GH3130" t="str">
            <v/>
          </cell>
          <cell r="GU3130" t="str">
            <v/>
          </cell>
          <cell r="HH3130" t="str">
            <v/>
          </cell>
          <cell r="HU3130" t="str">
            <v/>
          </cell>
          <cell r="IH3130" t="str">
            <v/>
          </cell>
          <cell r="IU3130" t="str">
            <v/>
          </cell>
          <cell r="JH3130" t="str">
            <v/>
          </cell>
          <cell r="JU3130" t="str">
            <v/>
          </cell>
          <cell r="KH3130" t="str">
            <v/>
          </cell>
          <cell r="KN3130">
            <v>-1.25</v>
          </cell>
          <cell r="KU3130">
            <v>-1.25</v>
          </cell>
          <cell r="LH3130" t="str">
            <v/>
          </cell>
          <cell r="LU3130" t="str">
            <v/>
          </cell>
          <cell r="MH3130" t="str">
            <v/>
          </cell>
          <cell r="MU3130" t="str">
            <v/>
          </cell>
          <cell r="NH3130" t="str">
            <v/>
          </cell>
          <cell r="NU3130" t="str">
            <v/>
          </cell>
          <cell r="OH3130" t="str">
            <v/>
          </cell>
          <cell r="OU3130" t="str">
            <v/>
          </cell>
        </row>
        <row r="3131">
          <cell r="C3131" t="str">
            <v>HY_ES_CUERDAP1IN</v>
          </cell>
          <cell r="D3131" t="str">
            <v>HY_ES_CUERDAP</v>
          </cell>
          <cell r="E3131" t="str">
            <v>Cuerda del Pozo</v>
          </cell>
          <cell r="F3131" t="str">
            <v>Hydroelectric</v>
          </cell>
          <cell r="G3131" t="str">
            <v>HYDROELECTRIC</v>
          </cell>
          <cell r="H3131" t="str">
            <v>España</v>
          </cell>
          <cell r="I3131" t="str">
            <v>Castilla y León</v>
          </cell>
          <cell r="J3131" t="str">
            <v>Soria</v>
          </cell>
          <cell r="N3131">
            <v>0</v>
          </cell>
          <cell r="O3131">
            <v>0</v>
          </cell>
          <cell r="P3131">
            <v>0</v>
          </cell>
          <cell r="Q3131" t="str">
            <v>No</v>
          </cell>
          <cell r="R3131" t="str">
            <v>No</v>
          </cell>
          <cell r="S3131">
            <v>32874</v>
          </cell>
          <cell r="T3131" t="str">
            <v>2002</v>
          </cell>
          <cell r="U3131" t="str">
            <v>2002</v>
          </cell>
          <cell r="V3131" t="str">
            <v>-</v>
          </cell>
          <cell r="AN3131">
            <v>6.08</v>
          </cell>
          <cell r="AO3131">
            <v>0</v>
          </cell>
          <cell r="AP3131">
            <v>0</v>
          </cell>
          <cell r="AQ3131">
            <v>0</v>
          </cell>
          <cell r="AR3131" t="str">
            <v>-</v>
          </cell>
          <cell r="AS3131">
            <v>33208</v>
          </cell>
          <cell r="AT3131" t="str">
            <v>IN</v>
          </cell>
          <cell r="AU3131">
            <v>6.08</v>
          </cell>
          <cell r="BH3131" t="str">
            <v/>
          </cell>
          <cell r="BU3131" t="str">
            <v/>
          </cell>
          <cell r="CH3131" t="str">
            <v/>
          </cell>
          <cell r="CU3131" t="str">
            <v/>
          </cell>
          <cell r="DH3131" t="str">
            <v/>
          </cell>
          <cell r="DU3131" t="str">
            <v/>
          </cell>
          <cell r="EH3131" t="str">
            <v/>
          </cell>
          <cell r="EU3131" t="str">
            <v/>
          </cell>
          <cell r="FH3131" t="str">
            <v/>
          </cell>
          <cell r="FU3131" t="str">
            <v/>
          </cell>
          <cell r="GH3131" t="str">
            <v/>
          </cell>
          <cell r="GU3131" t="str">
            <v/>
          </cell>
          <cell r="HH3131" t="str">
            <v/>
          </cell>
          <cell r="HU3131" t="str">
            <v/>
          </cell>
          <cell r="IH3131" t="str">
            <v/>
          </cell>
          <cell r="IU3131" t="str">
            <v/>
          </cell>
          <cell r="JH3131" t="str">
            <v/>
          </cell>
          <cell r="JU3131" t="str">
            <v/>
          </cell>
          <cell r="KD3131">
            <v>-6.08</v>
          </cell>
          <cell r="KH3131">
            <v>-6.08</v>
          </cell>
          <cell r="KU3131" t="str">
            <v/>
          </cell>
          <cell r="LH3131" t="str">
            <v/>
          </cell>
          <cell r="LU3131" t="str">
            <v/>
          </cell>
          <cell r="MH3131" t="str">
            <v/>
          </cell>
          <cell r="MU3131" t="str">
            <v/>
          </cell>
          <cell r="NH3131" t="str">
            <v/>
          </cell>
          <cell r="NU3131" t="str">
            <v/>
          </cell>
          <cell r="OH3131" t="str">
            <v/>
          </cell>
          <cell r="OU3131" t="str">
            <v/>
          </cell>
        </row>
        <row r="3132">
          <cell r="C3132" t="str">
            <v>HY_ES_CUERDAP2OP</v>
          </cell>
          <cell r="D3132" t="str">
            <v>HY_ES_CUERDAP</v>
          </cell>
          <cell r="E3132" t="str">
            <v>Cuerda del Pozo</v>
          </cell>
          <cell r="F3132" t="str">
            <v>Hydroelectric</v>
          </cell>
          <cell r="G3132" t="str">
            <v>HYDROELECTRIC</v>
          </cell>
          <cell r="H3132" t="str">
            <v>España</v>
          </cell>
          <cell r="I3132" t="str">
            <v>Castilla y León</v>
          </cell>
          <cell r="J3132" t="str">
            <v>Soria</v>
          </cell>
          <cell r="N3132">
            <v>0</v>
          </cell>
          <cell r="O3132">
            <v>0</v>
          </cell>
          <cell r="P3132">
            <v>0</v>
          </cell>
          <cell r="Q3132" t="str">
            <v>No</v>
          </cell>
          <cell r="R3132" t="str">
            <v>No</v>
          </cell>
          <cell r="S3132">
            <v>32874</v>
          </cell>
          <cell r="T3132" t="str">
            <v>2002</v>
          </cell>
          <cell r="U3132" t="str">
            <v>2002</v>
          </cell>
          <cell r="V3132" t="str">
            <v>-</v>
          </cell>
          <cell r="AN3132">
            <v>6.08</v>
          </cell>
          <cell r="AO3132">
            <v>0</v>
          </cell>
          <cell r="AP3132">
            <v>0</v>
          </cell>
          <cell r="AQ3132">
            <v>0</v>
          </cell>
          <cell r="AR3132" t="str">
            <v>-</v>
          </cell>
          <cell r="AS3132">
            <v>33208</v>
          </cell>
          <cell r="AT3132" t="str">
            <v>OP</v>
          </cell>
          <cell r="AU3132">
            <v>6.08</v>
          </cell>
          <cell r="BH3132" t="str">
            <v/>
          </cell>
          <cell r="BU3132" t="str">
            <v/>
          </cell>
          <cell r="CH3132" t="str">
            <v/>
          </cell>
          <cell r="CU3132" t="str">
            <v/>
          </cell>
          <cell r="DH3132" t="str">
            <v/>
          </cell>
          <cell r="DU3132" t="str">
            <v/>
          </cell>
          <cell r="EH3132" t="str">
            <v/>
          </cell>
          <cell r="EU3132" t="str">
            <v/>
          </cell>
          <cell r="FH3132" t="str">
            <v/>
          </cell>
          <cell r="FU3132" t="str">
            <v/>
          </cell>
          <cell r="GH3132" t="str">
            <v/>
          </cell>
          <cell r="GU3132" t="str">
            <v/>
          </cell>
          <cell r="HH3132" t="str">
            <v/>
          </cell>
          <cell r="HU3132" t="str">
            <v/>
          </cell>
          <cell r="IH3132" t="str">
            <v/>
          </cell>
          <cell r="IU3132" t="str">
            <v/>
          </cell>
          <cell r="JH3132" t="str">
            <v/>
          </cell>
          <cell r="JU3132" t="str">
            <v/>
          </cell>
          <cell r="KD3132">
            <v>-6.08</v>
          </cell>
          <cell r="KH3132">
            <v>-6.08</v>
          </cell>
          <cell r="KU3132" t="str">
            <v/>
          </cell>
          <cell r="LH3132" t="str">
            <v/>
          </cell>
          <cell r="LU3132" t="str">
            <v/>
          </cell>
          <cell r="MH3132" t="str">
            <v/>
          </cell>
          <cell r="MU3132" t="str">
            <v/>
          </cell>
          <cell r="NH3132" t="str">
            <v/>
          </cell>
          <cell r="NU3132" t="str">
            <v/>
          </cell>
          <cell r="OH3132" t="str">
            <v/>
          </cell>
          <cell r="OU3132" t="str">
            <v/>
          </cell>
        </row>
        <row r="3133">
          <cell r="C3133" t="str">
            <v>HY_ES_CUERDAP3CO</v>
          </cell>
          <cell r="D3133" t="str">
            <v>HY_ES_CUERDAP</v>
          </cell>
          <cell r="E3133" t="str">
            <v>Cuerda del Pozo</v>
          </cell>
          <cell r="F3133" t="str">
            <v>Hydroelectric</v>
          </cell>
          <cell r="G3133" t="str">
            <v>HYDROELECTRIC</v>
          </cell>
          <cell r="H3133" t="str">
            <v>España</v>
          </cell>
          <cell r="I3133" t="str">
            <v>Castilla y León</v>
          </cell>
          <cell r="J3133" t="str">
            <v>Soria</v>
          </cell>
          <cell r="N3133">
            <v>0</v>
          </cell>
          <cell r="O3133">
            <v>0</v>
          </cell>
          <cell r="P3133">
            <v>0</v>
          </cell>
          <cell r="Q3133" t="str">
            <v>No</v>
          </cell>
          <cell r="R3133" t="str">
            <v>No</v>
          </cell>
          <cell r="S3133">
            <v>32874</v>
          </cell>
          <cell r="T3133" t="str">
            <v>2002</v>
          </cell>
          <cell r="U3133" t="str">
            <v>2002</v>
          </cell>
          <cell r="V3133" t="str">
            <v>-</v>
          </cell>
          <cell r="AN3133">
            <v>6.08</v>
          </cell>
          <cell r="AO3133">
            <v>0</v>
          </cell>
          <cell r="AP3133">
            <v>0</v>
          </cell>
          <cell r="AQ3133">
            <v>0</v>
          </cell>
          <cell r="AR3133" t="str">
            <v>-</v>
          </cell>
          <cell r="AS3133">
            <v>33208</v>
          </cell>
          <cell r="AT3133" t="str">
            <v>CO</v>
          </cell>
          <cell r="AU3133">
            <v>6.08</v>
          </cell>
          <cell r="BH3133" t="str">
            <v/>
          </cell>
          <cell r="BU3133" t="str">
            <v/>
          </cell>
          <cell r="CH3133" t="str">
            <v/>
          </cell>
          <cell r="CU3133" t="str">
            <v/>
          </cell>
          <cell r="DH3133" t="str">
            <v/>
          </cell>
          <cell r="DU3133" t="str">
            <v/>
          </cell>
          <cell r="EH3133" t="str">
            <v/>
          </cell>
          <cell r="EU3133" t="str">
            <v/>
          </cell>
          <cell r="FH3133" t="str">
            <v/>
          </cell>
          <cell r="FU3133" t="str">
            <v/>
          </cell>
          <cell r="GH3133" t="str">
            <v/>
          </cell>
          <cell r="GU3133" t="str">
            <v/>
          </cell>
          <cell r="HH3133" t="str">
            <v/>
          </cell>
          <cell r="HU3133" t="str">
            <v/>
          </cell>
          <cell r="IH3133" t="str">
            <v/>
          </cell>
          <cell r="IU3133" t="str">
            <v/>
          </cell>
          <cell r="JH3133" t="str">
            <v/>
          </cell>
          <cell r="JU3133" t="str">
            <v/>
          </cell>
          <cell r="KD3133">
            <v>-6.08</v>
          </cell>
          <cell r="KH3133">
            <v>-6.08</v>
          </cell>
          <cell r="KU3133" t="str">
            <v/>
          </cell>
          <cell r="LH3133" t="str">
            <v/>
          </cell>
          <cell r="LU3133" t="str">
            <v/>
          </cell>
          <cell r="MH3133" t="str">
            <v/>
          </cell>
          <cell r="MU3133" t="str">
            <v/>
          </cell>
          <cell r="NH3133" t="str">
            <v/>
          </cell>
          <cell r="NU3133" t="str">
            <v/>
          </cell>
          <cell r="OH3133" t="str">
            <v/>
          </cell>
          <cell r="OU3133" t="str">
            <v/>
          </cell>
        </row>
        <row r="3134">
          <cell r="C3134" t="str">
            <v>HY_ES_CUERDAP4FL</v>
          </cell>
          <cell r="D3134" t="str">
            <v>HY_ES_CUERDAP</v>
          </cell>
          <cell r="E3134" t="str">
            <v>Cuerda del Pozo</v>
          </cell>
          <cell r="F3134" t="str">
            <v>Hydroelectric</v>
          </cell>
          <cell r="G3134" t="str">
            <v>HYDROELECTRIC</v>
          </cell>
          <cell r="H3134" t="str">
            <v>España</v>
          </cell>
          <cell r="I3134" t="str">
            <v>Castilla y León</v>
          </cell>
          <cell r="J3134" t="str">
            <v>Soria</v>
          </cell>
          <cell r="N3134">
            <v>0</v>
          </cell>
          <cell r="O3134">
            <v>0</v>
          </cell>
          <cell r="P3134">
            <v>0</v>
          </cell>
          <cell r="Q3134" t="str">
            <v>No</v>
          </cell>
          <cell r="R3134" t="str">
            <v>No</v>
          </cell>
          <cell r="S3134">
            <v>32874</v>
          </cell>
          <cell r="T3134" t="str">
            <v>2002</v>
          </cell>
          <cell r="U3134" t="str">
            <v>2002</v>
          </cell>
          <cell r="V3134" t="str">
            <v>-</v>
          </cell>
          <cell r="AN3134">
            <v>6.08</v>
          </cell>
          <cell r="AO3134">
            <v>0</v>
          </cell>
          <cell r="AP3134">
            <v>0</v>
          </cell>
          <cell r="AQ3134">
            <v>0</v>
          </cell>
          <cell r="AR3134" t="str">
            <v>-</v>
          </cell>
          <cell r="AS3134">
            <v>33208</v>
          </cell>
          <cell r="AT3134" t="str">
            <v>FL</v>
          </cell>
          <cell r="AU3134">
            <v>6.08</v>
          </cell>
          <cell r="BH3134" t="str">
            <v/>
          </cell>
          <cell r="BU3134" t="str">
            <v/>
          </cell>
          <cell r="CH3134" t="str">
            <v/>
          </cell>
          <cell r="CU3134" t="str">
            <v/>
          </cell>
          <cell r="DH3134" t="str">
            <v/>
          </cell>
          <cell r="DU3134" t="str">
            <v/>
          </cell>
          <cell r="EH3134" t="str">
            <v/>
          </cell>
          <cell r="EU3134" t="str">
            <v/>
          </cell>
          <cell r="FH3134" t="str">
            <v/>
          </cell>
          <cell r="FU3134" t="str">
            <v/>
          </cell>
          <cell r="GH3134" t="str">
            <v/>
          </cell>
          <cell r="GU3134" t="str">
            <v/>
          </cell>
          <cell r="HH3134" t="str">
            <v/>
          </cell>
          <cell r="HU3134" t="str">
            <v/>
          </cell>
          <cell r="IH3134" t="str">
            <v/>
          </cell>
          <cell r="IU3134" t="str">
            <v/>
          </cell>
          <cell r="JH3134" t="str">
            <v/>
          </cell>
          <cell r="JU3134" t="str">
            <v/>
          </cell>
          <cell r="KD3134">
            <v>-6.08</v>
          </cell>
          <cell r="KH3134">
            <v>-6.08</v>
          </cell>
          <cell r="KU3134" t="str">
            <v/>
          </cell>
          <cell r="LH3134" t="str">
            <v/>
          </cell>
          <cell r="LU3134" t="str">
            <v/>
          </cell>
          <cell r="MH3134" t="str">
            <v/>
          </cell>
          <cell r="MU3134" t="str">
            <v/>
          </cell>
          <cell r="NH3134" t="str">
            <v/>
          </cell>
          <cell r="NU3134" t="str">
            <v/>
          </cell>
          <cell r="OH3134" t="str">
            <v/>
          </cell>
          <cell r="OU3134" t="str">
            <v/>
          </cell>
        </row>
        <row r="3135">
          <cell r="C3135" t="str">
            <v>HY_ES_CUERDAP5OC</v>
          </cell>
          <cell r="D3135" t="str">
            <v>HY_ES_CUERDAP</v>
          </cell>
          <cell r="E3135" t="str">
            <v>Cuerda del Pozo</v>
          </cell>
          <cell r="F3135" t="str">
            <v>Hydroelectric</v>
          </cell>
          <cell r="G3135" t="str">
            <v>HYDROELECTRIC</v>
          </cell>
          <cell r="H3135" t="str">
            <v>España</v>
          </cell>
          <cell r="I3135" t="str">
            <v>Castilla y León</v>
          </cell>
          <cell r="J3135" t="str">
            <v>Soria</v>
          </cell>
          <cell r="N3135">
            <v>0</v>
          </cell>
          <cell r="O3135">
            <v>0</v>
          </cell>
          <cell r="P3135">
            <v>0</v>
          </cell>
          <cell r="Q3135" t="str">
            <v>No</v>
          </cell>
          <cell r="R3135" t="str">
            <v>No</v>
          </cell>
          <cell r="S3135">
            <v>32874</v>
          </cell>
          <cell r="T3135" t="str">
            <v>2002</v>
          </cell>
          <cell r="U3135" t="str">
            <v>2002</v>
          </cell>
          <cell r="V3135" t="str">
            <v>-</v>
          </cell>
          <cell r="AN3135">
            <v>6.08</v>
          </cell>
          <cell r="AO3135">
            <v>0</v>
          </cell>
          <cell r="AP3135">
            <v>0</v>
          </cell>
          <cell r="AQ3135">
            <v>0</v>
          </cell>
          <cell r="AR3135" t="str">
            <v>-</v>
          </cell>
          <cell r="AS3135">
            <v>33208</v>
          </cell>
          <cell r="AT3135" t="str">
            <v>OC</v>
          </cell>
          <cell r="AU3135">
            <v>6.08</v>
          </cell>
          <cell r="BH3135" t="str">
            <v/>
          </cell>
          <cell r="BU3135" t="str">
            <v/>
          </cell>
          <cell r="CH3135" t="str">
            <v/>
          </cell>
          <cell r="CU3135" t="str">
            <v/>
          </cell>
          <cell r="DH3135" t="str">
            <v/>
          </cell>
          <cell r="DU3135" t="str">
            <v/>
          </cell>
          <cell r="EH3135" t="str">
            <v/>
          </cell>
          <cell r="EU3135" t="str">
            <v/>
          </cell>
          <cell r="FH3135" t="str">
            <v/>
          </cell>
          <cell r="FU3135" t="str">
            <v/>
          </cell>
          <cell r="GH3135" t="str">
            <v/>
          </cell>
          <cell r="GU3135" t="str">
            <v/>
          </cell>
          <cell r="HH3135" t="str">
            <v/>
          </cell>
          <cell r="HU3135" t="str">
            <v/>
          </cell>
          <cell r="IH3135" t="str">
            <v/>
          </cell>
          <cell r="IU3135" t="str">
            <v/>
          </cell>
          <cell r="JH3135" t="str">
            <v/>
          </cell>
          <cell r="JU3135" t="str">
            <v/>
          </cell>
          <cell r="KD3135">
            <v>-6.08</v>
          </cell>
          <cell r="KH3135">
            <v>-6.08</v>
          </cell>
          <cell r="KU3135" t="str">
            <v/>
          </cell>
          <cell r="LH3135" t="str">
            <v/>
          </cell>
          <cell r="LU3135" t="str">
            <v/>
          </cell>
          <cell r="MH3135" t="str">
            <v/>
          </cell>
          <cell r="MU3135" t="str">
            <v/>
          </cell>
          <cell r="NH3135" t="str">
            <v/>
          </cell>
          <cell r="NU3135" t="str">
            <v/>
          </cell>
          <cell r="OH3135" t="str">
            <v/>
          </cell>
          <cell r="OU3135" t="str">
            <v/>
          </cell>
        </row>
        <row r="3136">
          <cell r="C3136" t="str">
            <v>HY_ES_PESQU1IN</v>
          </cell>
          <cell r="D3136" t="str">
            <v>HY_ES_PESQU</v>
          </cell>
          <cell r="E3136" t="str">
            <v>Pesqueruela</v>
          </cell>
          <cell r="F3136" t="str">
            <v>Hydroelectric</v>
          </cell>
          <cell r="G3136" t="str">
            <v>HYDROELECTRIC</v>
          </cell>
          <cell r="H3136" t="str">
            <v>España</v>
          </cell>
          <cell r="I3136" t="str">
            <v>Castilla y León</v>
          </cell>
          <cell r="J3136" t="str">
            <v>Valladolid</v>
          </cell>
          <cell r="K3136">
            <v>41.560428199999997</v>
          </cell>
          <cell r="L3136">
            <v>-4.8510194999999996</v>
          </cell>
          <cell r="N3136">
            <v>0</v>
          </cell>
          <cell r="O3136">
            <v>0</v>
          </cell>
          <cell r="P3136">
            <v>0</v>
          </cell>
          <cell r="Q3136" t="str">
            <v>No</v>
          </cell>
          <cell r="R3136" t="str">
            <v>No</v>
          </cell>
          <cell r="S3136">
            <v>32874</v>
          </cell>
          <cell r="T3136" t="str">
            <v>2002</v>
          </cell>
          <cell r="U3136" t="str">
            <v>2002</v>
          </cell>
          <cell r="V3136" t="str">
            <v>-</v>
          </cell>
          <cell r="AN3136">
            <v>1.86</v>
          </cell>
          <cell r="AO3136">
            <v>0</v>
          </cell>
          <cell r="AP3136">
            <v>0</v>
          </cell>
          <cell r="AQ3136">
            <v>0</v>
          </cell>
          <cell r="AR3136" t="str">
            <v>-</v>
          </cell>
          <cell r="AS3136">
            <v>33208</v>
          </cell>
          <cell r="AT3136" t="str">
            <v>IN</v>
          </cell>
          <cell r="AU3136">
            <v>1.86</v>
          </cell>
          <cell r="BH3136" t="str">
            <v/>
          </cell>
          <cell r="BU3136" t="str">
            <v/>
          </cell>
          <cell r="CH3136" t="str">
            <v/>
          </cell>
          <cell r="CU3136" t="str">
            <v/>
          </cell>
          <cell r="DH3136" t="str">
            <v/>
          </cell>
          <cell r="DU3136" t="str">
            <v/>
          </cell>
          <cell r="EH3136" t="str">
            <v/>
          </cell>
          <cell r="EU3136" t="str">
            <v/>
          </cell>
          <cell r="FH3136" t="str">
            <v/>
          </cell>
          <cell r="FU3136" t="str">
            <v/>
          </cell>
          <cell r="GH3136" t="str">
            <v/>
          </cell>
          <cell r="GU3136" t="str">
            <v/>
          </cell>
          <cell r="HH3136" t="str">
            <v/>
          </cell>
          <cell r="HU3136" t="str">
            <v/>
          </cell>
          <cell r="IH3136" t="str">
            <v/>
          </cell>
          <cell r="IU3136" t="str">
            <v/>
          </cell>
          <cell r="JH3136" t="str">
            <v/>
          </cell>
          <cell r="JU3136" t="str">
            <v/>
          </cell>
          <cell r="KH3136" t="str">
            <v/>
          </cell>
          <cell r="KN3136">
            <v>-1.86</v>
          </cell>
          <cell r="KU3136">
            <v>-1.86</v>
          </cell>
          <cell r="LH3136" t="str">
            <v/>
          </cell>
          <cell r="LU3136" t="str">
            <v/>
          </cell>
          <cell r="MH3136" t="str">
            <v/>
          </cell>
          <cell r="MU3136" t="str">
            <v/>
          </cell>
          <cell r="NH3136" t="str">
            <v/>
          </cell>
          <cell r="NU3136" t="str">
            <v/>
          </cell>
          <cell r="OH3136" t="str">
            <v/>
          </cell>
          <cell r="OU3136" t="str">
            <v/>
          </cell>
        </row>
        <row r="3137">
          <cell r="C3137" t="str">
            <v>HY_ES_PESQU2OP</v>
          </cell>
          <cell r="D3137" t="str">
            <v>HY_ES_PESQU</v>
          </cell>
          <cell r="E3137" t="str">
            <v>Pesqueruela</v>
          </cell>
          <cell r="F3137" t="str">
            <v>Hydroelectric</v>
          </cell>
          <cell r="G3137" t="str">
            <v>HYDROELECTRIC</v>
          </cell>
          <cell r="H3137" t="str">
            <v>España</v>
          </cell>
          <cell r="I3137" t="str">
            <v>Castilla y León</v>
          </cell>
          <cell r="J3137" t="str">
            <v>Valladolid</v>
          </cell>
          <cell r="K3137">
            <v>41.560428199999997</v>
          </cell>
          <cell r="L3137">
            <v>-4.8510194999999996</v>
          </cell>
          <cell r="N3137">
            <v>0</v>
          </cell>
          <cell r="O3137">
            <v>0</v>
          </cell>
          <cell r="P3137">
            <v>0</v>
          </cell>
          <cell r="Q3137" t="str">
            <v>No</v>
          </cell>
          <cell r="R3137" t="str">
            <v>No</v>
          </cell>
          <cell r="S3137">
            <v>32874</v>
          </cell>
          <cell r="T3137" t="str">
            <v>2002</v>
          </cell>
          <cell r="U3137" t="str">
            <v>2002</v>
          </cell>
          <cell r="V3137" t="str">
            <v>-</v>
          </cell>
          <cell r="AN3137">
            <v>1.86</v>
          </cell>
          <cell r="AO3137">
            <v>0</v>
          </cell>
          <cell r="AP3137">
            <v>0</v>
          </cell>
          <cell r="AQ3137">
            <v>0</v>
          </cell>
          <cell r="AR3137" t="str">
            <v>-</v>
          </cell>
          <cell r="AS3137">
            <v>33208</v>
          </cell>
          <cell r="AT3137" t="str">
            <v>OP</v>
          </cell>
          <cell r="AU3137">
            <v>1.86</v>
          </cell>
          <cell r="BH3137" t="str">
            <v/>
          </cell>
          <cell r="BU3137" t="str">
            <v/>
          </cell>
          <cell r="CH3137" t="str">
            <v/>
          </cell>
          <cell r="CU3137" t="str">
            <v/>
          </cell>
          <cell r="DH3137" t="str">
            <v/>
          </cell>
          <cell r="DU3137" t="str">
            <v/>
          </cell>
          <cell r="EH3137" t="str">
            <v/>
          </cell>
          <cell r="EU3137" t="str">
            <v/>
          </cell>
          <cell r="FH3137" t="str">
            <v/>
          </cell>
          <cell r="FU3137" t="str">
            <v/>
          </cell>
          <cell r="GH3137" t="str">
            <v/>
          </cell>
          <cell r="GU3137" t="str">
            <v/>
          </cell>
          <cell r="HH3137" t="str">
            <v/>
          </cell>
          <cell r="HU3137" t="str">
            <v/>
          </cell>
          <cell r="IH3137" t="str">
            <v/>
          </cell>
          <cell r="IU3137" t="str">
            <v/>
          </cell>
          <cell r="JH3137" t="str">
            <v/>
          </cell>
          <cell r="JU3137" t="str">
            <v/>
          </cell>
          <cell r="KH3137" t="str">
            <v/>
          </cell>
          <cell r="KN3137">
            <v>-1.86</v>
          </cell>
          <cell r="KU3137">
            <v>-1.86</v>
          </cell>
          <cell r="LH3137" t="str">
            <v/>
          </cell>
          <cell r="LU3137" t="str">
            <v/>
          </cell>
          <cell r="MH3137" t="str">
            <v/>
          </cell>
          <cell r="MU3137" t="str">
            <v/>
          </cell>
          <cell r="NH3137" t="str">
            <v/>
          </cell>
          <cell r="NU3137" t="str">
            <v/>
          </cell>
          <cell r="OH3137" t="str">
            <v/>
          </cell>
          <cell r="OU3137" t="str">
            <v/>
          </cell>
        </row>
        <row r="3138">
          <cell r="C3138" t="str">
            <v>HY_ES_PESQU3CO</v>
          </cell>
          <cell r="D3138" t="str">
            <v>HY_ES_PESQU</v>
          </cell>
          <cell r="E3138" t="str">
            <v>Pesqueruela</v>
          </cell>
          <cell r="F3138" t="str">
            <v>Hydroelectric</v>
          </cell>
          <cell r="G3138" t="str">
            <v>HYDROELECTRIC</v>
          </cell>
          <cell r="H3138" t="str">
            <v>España</v>
          </cell>
          <cell r="I3138" t="str">
            <v>Castilla y León</v>
          </cell>
          <cell r="J3138" t="str">
            <v>Valladolid</v>
          </cell>
          <cell r="K3138">
            <v>41.560428199999997</v>
          </cell>
          <cell r="L3138">
            <v>-4.8510194999999996</v>
          </cell>
          <cell r="N3138">
            <v>0</v>
          </cell>
          <cell r="O3138">
            <v>0</v>
          </cell>
          <cell r="P3138">
            <v>0</v>
          </cell>
          <cell r="Q3138" t="str">
            <v>No</v>
          </cell>
          <cell r="R3138" t="str">
            <v>No</v>
          </cell>
          <cell r="S3138">
            <v>32874</v>
          </cell>
          <cell r="T3138" t="str">
            <v>2002</v>
          </cell>
          <cell r="U3138" t="str">
            <v>2002</v>
          </cell>
          <cell r="V3138" t="str">
            <v>-</v>
          </cell>
          <cell r="AN3138">
            <v>1.86</v>
          </cell>
          <cell r="AO3138">
            <v>0</v>
          </cell>
          <cell r="AP3138">
            <v>0</v>
          </cell>
          <cell r="AQ3138">
            <v>0</v>
          </cell>
          <cell r="AR3138" t="str">
            <v>-</v>
          </cell>
          <cell r="AS3138">
            <v>33208</v>
          </cell>
          <cell r="AT3138" t="str">
            <v>CO</v>
          </cell>
          <cell r="AU3138">
            <v>1.86</v>
          </cell>
          <cell r="BH3138" t="str">
            <v/>
          </cell>
          <cell r="BU3138" t="str">
            <v/>
          </cell>
          <cell r="CH3138" t="str">
            <v/>
          </cell>
          <cell r="CU3138" t="str">
            <v/>
          </cell>
          <cell r="DH3138" t="str">
            <v/>
          </cell>
          <cell r="DU3138" t="str">
            <v/>
          </cell>
          <cell r="EH3138" t="str">
            <v/>
          </cell>
          <cell r="EU3138" t="str">
            <v/>
          </cell>
          <cell r="FH3138" t="str">
            <v/>
          </cell>
          <cell r="FU3138" t="str">
            <v/>
          </cell>
          <cell r="GH3138" t="str">
            <v/>
          </cell>
          <cell r="GU3138" t="str">
            <v/>
          </cell>
          <cell r="HH3138" t="str">
            <v/>
          </cell>
          <cell r="HU3138" t="str">
            <v/>
          </cell>
          <cell r="IH3138" t="str">
            <v/>
          </cell>
          <cell r="IU3138" t="str">
            <v/>
          </cell>
          <cell r="JH3138" t="str">
            <v/>
          </cell>
          <cell r="JU3138" t="str">
            <v/>
          </cell>
          <cell r="KH3138" t="str">
            <v/>
          </cell>
          <cell r="KN3138">
            <v>-1.86</v>
          </cell>
          <cell r="KU3138">
            <v>-1.86</v>
          </cell>
          <cell r="LH3138" t="str">
            <v/>
          </cell>
          <cell r="LU3138" t="str">
            <v/>
          </cell>
          <cell r="MH3138" t="str">
            <v/>
          </cell>
          <cell r="MU3138" t="str">
            <v/>
          </cell>
          <cell r="NH3138" t="str">
            <v/>
          </cell>
          <cell r="NU3138" t="str">
            <v/>
          </cell>
          <cell r="OH3138" t="str">
            <v/>
          </cell>
          <cell r="OU3138" t="str">
            <v/>
          </cell>
        </row>
        <row r="3139">
          <cell r="C3139" t="str">
            <v>HY_ES_PESQU4FL</v>
          </cell>
          <cell r="D3139" t="str">
            <v>HY_ES_PESQU</v>
          </cell>
          <cell r="E3139" t="str">
            <v>Pesqueruela</v>
          </cell>
          <cell r="F3139" t="str">
            <v>Hydroelectric</v>
          </cell>
          <cell r="G3139" t="str">
            <v>HYDROELECTRIC</v>
          </cell>
          <cell r="H3139" t="str">
            <v>España</v>
          </cell>
          <cell r="I3139" t="str">
            <v>Castilla y León</v>
          </cell>
          <cell r="J3139" t="str">
            <v>Valladolid</v>
          </cell>
          <cell r="K3139">
            <v>41.560428199999997</v>
          </cell>
          <cell r="L3139">
            <v>-4.8510194999999996</v>
          </cell>
          <cell r="N3139">
            <v>0</v>
          </cell>
          <cell r="O3139">
            <v>0</v>
          </cell>
          <cell r="P3139">
            <v>0</v>
          </cell>
          <cell r="Q3139" t="str">
            <v>No</v>
          </cell>
          <cell r="R3139" t="str">
            <v>No</v>
          </cell>
          <cell r="S3139">
            <v>32874</v>
          </cell>
          <cell r="T3139" t="str">
            <v>2002</v>
          </cell>
          <cell r="U3139" t="str">
            <v>2002</v>
          </cell>
          <cell r="V3139" t="str">
            <v>-</v>
          </cell>
          <cell r="AN3139">
            <v>1.86</v>
          </cell>
          <cell r="AO3139">
            <v>0</v>
          </cell>
          <cell r="AP3139">
            <v>0</v>
          </cell>
          <cell r="AQ3139">
            <v>0</v>
          </cell>
          <cell r="AR3139" t="str">
            <v>-</v>
          </cell>
          <cell r="AS3139">
            <v>33208</v>
          </cell>
          <cell r="AT3139" t="str">
            <v>FL</v>
          </cell>
          <cell r="AU3139">
            <v>1.86</v>
          </cell>
          <cell r="BH3139" t="str">
            <v/>
          </cell>
          <cell r="BU3139" t="str">
            <v/>
          </cell>
          <cell r="CH3139" t="str">
            <v/>
          </cell>
          <cell r="CU3139" t="str">
            <v/>
          </cell>
          <cell r="DH3139" t="str">
            <v/>
          </cell>
          <cell r="DU3139" t="str">
            <v/>
          </cell>
          <cell r="EH3139" t="str">
            <v/>
          </cell>
          <cell r="EU3139" t="str">
            <v/>
          </cell>
          <cell r="FH3139" t="str">
            <v/>
          </cell>
          <cell r="FU3139" t="str">
            <v/>
          </cell>
          <cell r="GH3139" t="str">
            <v/>
          </cell>
          <cell r="GU3139" t="str">
            <v/>
          </cell>
          <cell r="HH3139" t="str">
            <v/>
          </cell>
          <cell r="HU3139" t="str">
            <v/>
          </cell>
          <cell r="IH3139" t="str">
            <v/>
          </cell>
          <cell r="IU3139" t="str">
            <v/>
          </cell>
          <cell r="JH3139" t="str">
            <v/>
          </cell>
          <cell r="JU3139" t="str">
            <v/>
          </cell>
          <cell r="KH3139" t="str">
            <v/>
          </cell>
          <cell r="KN3139">
            <v>-1.86</v>
          </cell>
          <cell r="KU3139">
            <v>-1.86</v>
          </cell>
          <cell r="LH3139" t="str">
            <v/>
          </cell>
          <cell r="LU3139" t="str">
            <v/>
          </cell>
          <cell r="MH3139" t="str">
            <v/>
          </cell>
          <cell r="MU3139" t="str">
            <v/>
          </cell>
          <cell r="NH3139" t="str">
            <v/>
          </cell>
          <cell r="NU3139" t="str">
            <v/>
          </cell>
          <cell r="OH3139" t="str">
            <v/>
          </cell>
          <cell r="OU3139" t="str">
            <v/>
          </cell>
        </row>
        <row r="3140">
          <cell r="C3140" t="str">
            <v>HY_ES_PESQU5OC</v>
          </cell>
          <cell r="D3140" t="str">
            <v>HY_ES_PESQU</v>
          </cell>
          <cell r="E3140" t="str">
            <v>Pesqueruela</v>
          </cell>
          <cell r="F3140" t="str">
            <v>Hydroelectric</v>
          </cell>
          <cell r="G3140" t="str">
            <v>HYDROELECTRIC</v>
          </cell>
          <cell r="H3140" t="str">
            <v>España</v>
          </cell>
          <cell r="I3140" t="str">
            <v>Castilla y León</v>
          </cell>
          <cell r="J3140" t="str">
            <v>Valladolid</v>
          </cell>
          <cell r="K3140">
            <v>41.560428199999997</v>
          </cell>
          <cell r="L3140">
            <v>-4.8510194999999996</v>
          </cell>
          <cell r="N3140">
            <v>0</v>
          </cell>
          <cell r="O3140">
            <v>0</v>
          </cell>
          <cell r="P3140">
            <v>0</v>
          </cell>
          <cell r="Q3140" t="str">
            <v>No</v>
          </cell>
          <cell r="R3140" t="str">
            <v>No</v>
          </cell>
          <cell r="S3140">
            <v>32874</v>
          </cell>
          <cell r="T3140" t="str">
            <v>2002</v>
          </cell>
          <cell r="U3140" t="str">
            <v>2002</v>
          </cell>
          <cell r="V3140" t="str">
            <v>-</v>
          </cell>
          <cell r="AN3140">
            <v>1.86</v>
          </cell>
          <cell r="AO3140">
            <v>0</v>
          </cell>
          <cell r="AP3140">
            <v>0</v>
          </cell>
          <cell r="AQ3140">
            <v>0</v>
          </cell>
          <cell r="AR3140" t="str">
            <v>-</v>
          </cell>
          <cell r="AS3140">
            <v>33208</v>
          </cell>
          <cell r="AT3140" t="str">
            <v>OC</v>
          </cell>
          <cell r="AU3140">
            <v>1.86</v>
          </cell>
          <cell r="BH3140" t="str">
            <v/>
          </cell>
          <cell r="BU3140" t="str">
            <v/>
          </cell>
          <cell r="CH3140" t="str">
            <v/>
          </cell>
          <cell r="CU3140" t="str">
            <v/>
          </cell>
          <cell r="DH3140" t="str">
            <v/>
          </cell>
          <cell r="DU3140" t="str">
            <v/>
          </cell>
          <cell r="EH3140" t="str">
            <v/>
          </cell>
          <cell r="EU3140" t="str">
            <v/>
          </cell>
          <cell r="FH3140" t="str">
            <v/>
          </cell>
          <cell r="FU3140" t="str">
            <v/>
          </cell>
          <cell r="GH3140" t="str">
            <v/>
          </cell>
          <cell r="GU3140" t="str">
            <v/>
          </cell>
          <cell r="HH3140" t="str">
            <v/>
          </cell>
          <cell r="HU3140" t="str">
            <v/>
          </cell>
          <cell r="IH3140" t="str">
            <v/>
          </cell>
          <cell r="IU3140" t="str">
            <v/>
          </cell>
          <cell r="JH3140" t="str">
            <v/>
          </cell>
          <cell r="JU3140" t="str">
            <v/>
          </cell>
          <cell r="KH3140" t="str">
            <v/>
          </cell>
          <cell r="KN3140">
            <v>-1.86</v>
          </cell>
          <cell r="KU3140">
            <v>-1.86</v>
          </cell>
          <cell r="LH3140" t="str">
            <v/>
          </cell>
          <cell r="LU3140" t="str">
            <v/>
          </cell>
          <cell r="MH3140" t="str">
            <v/>
          </cell>
          <cell r="MU3140" t="str">
            <v/>
          </cell>
          <cell r="NH3140" t="str">
            <v/>
          </cell>
          <cell r="NU3140" t="str">
            <v/>
          </cell>
          <cell r="OH3140" t="str">
            <v/>
          </cell>
          <cell r="OU3140" t="str">
            <v/>
          </cell>
        </row>
        <row r="3141">
          <cell r="C3141" t="str">
            <v>HY_ES_PCONGO1IN</v>
          </cell>
          <cell r="D3141" t="str">
            <v>HY_ES_PCONGO</v>
          </cell>
          <cell r="E3141" t="str">
            <v>Puente Congosto</v>
          </cell>
          <cell r="F3141" t="str">
            <v>Hydroelectric</v>
          </cell>
          <cell r="G3141" t="str">
            <v>HYDROELECTRIC</v>
          </cell>
          <cell r="H3141" t="str">
            <v>España</v>
          </cell>
          <cell r="I3141" t="str">
            <v>Castilla y León</v>
          </cell>
          <cell r="J3141" t="str">
            <v>Salamanca</v>
          </cell>
          <cell r="N3141">
            <v>0</v>
          </cell>
          <cell r="O3141">
            <v>0</v>
          </cell>
          <cell r="P3141">
            <v>0</v>
          </cell>
          <cell r="Q3141" t="str">
            <v>No</v>
          </cell>
          <cell r="R3141" t="str">
            <v>No</v>
          </cell>
          <cell r="S3141">
            <v>32874</v>
          </cell>
          <cell r="T3141" t="str">
            <v>2002</v>
          </cell>
          <cell r="U3141" t="str">
            <v>2002</v>
          </cell>
          <cell r="V3141" t="str">
            <v>-</v>
          </cell>
          <cell r="AN3141">
            <v>0.89</v>
          </cell>
          <cell r="AO3141">
            <v>0</v>
          </cell>
          <cell r="AP3141">
            <v>0</v>
          </cell>
          <cell r="AQ3141">
            <v>0</v>
          </cell>
          <cell r="AR3141" t="str">
            <v>-</v>
          </cell>
          <cell r="AS3141">
            <v>33208</v>
          </cell>
          <cell r="AT3141" t="str">
            <v>IN</v>
          </cell>
          <cell r="AU3141">
            <v>0.89</v>
          </cell>
          <cell r="BH3141" t="str">
            <v/>
          </cell>
          <cell r="BU3141" t="str">
            <v/>
          </cell>
          <cell r="CH3141" t="str">
            <v/>
          </cell>
          <cell r="CU3141" t="str">
            <v/>
          </cell>
          <cell r="DH3141" t="str">
            <v/>
          </cell>
          <cell r="DU3141" t="str">
            <v/>
          </cell>
          <cell r="EH3141" t="str">
            <v/>
          </cell>
          <cell r="EU3141" t="str">
            <v/>
          </cell>
          <cell r="FH3141" t="str">
            <v/>
          </cell>
          <cell r="FU3141" t="str">
            <v/>
          </cell>
          <cell r="GH3141" t="str">
            <v/>
          </cell>
          <cell r="GU3141" t="str">
            <v/>
          </cell>
          <cell r="HH3141" t="str">
            <v/>
          </cell>
          <cell r="HU3141" t="str">
            <v/>
          </cell>
          <cell r="IH3141" t="str">
            <v/>
          </cell>
          <cell r="IU3141" t="str">
            <v/>
          </cell>
          <cell r="JH3141" t="str">
            <v/>
          </cell>
          <cell r="JU3141" t="str">
            <v/>
          </cell>
          <cell r="KH3141" t="str">
            <v/>
          </cell>
          <cell r="KJ3141">
            <v>-0.89</v>
          </cell>
          <cell r="KU3141">
            <v>-0.89</v>
          </cell>
          <cell r="LH3141" t="str">
            <v/>
          </cell>
          <cell r="LU3141" t="str">
            <v/>
          </cell>
          <cell r="MH3141" t="str">
            <v/>
          </cell>
          <cell r="MU3141" t="str">
            <v/>
          </cell>
          <cell r="NH3141" t="str">
            <v/>
          </cell>
          <cell r="NU3141" t="str">
            <v/>
          </cell>
          <cell r="OH3141" t="str">
            <v/>
          </cell>
          <cell r="OU3141" t="str">
            <v/>
          </cell>
        </row>
        <row r="3142">
          <cell r="C3142" t="str">
            <v>HY_ES_PCONGO2OP</v>
          </cell>
          <cell r="D3142" t="str">
            <v>HY_ES_PCONGO</v>
          </cell>
          <cell r="E3142" t="str">
            <v>Puente Congosto</v>
          </cell>
          <cell r="F3142" t="str">
            <v>Hydroelectric</v>
          </cell>
          <cell r="G3142" t="str">
            <v>HYDROELECTRIC</v>
          </cell>
          <cell r="H3142" t="str">
            <v>España</v>
          </cell>
          <cell r="I3142" t="str">
            <v>Castilla y León</v>
          </cell>
          <cell r="J3142" t="str">
            <v>Salamanca</v>
          </cell>
          <cell r="N3142">
            <v>0</v>
          </cell>
          <cell r="O3142">
            <v>0</v>
          </cell>
          <cell r="P3142">
            <v>0</v>
          </cell>
          <cell r="Q3142" t="str">
            <v>No</v>
          </cell>
          <cell r="R3142" t="str">
            <v>No</v>
          </cell>
          <cell r="S3142">
            <v>32874</v>
          </cell>
          <cell r="T3142" t="str">
            <v>2002</v>
          </cell>
          <cell r="U3142" t="str">
            <v>2002</v>
          </cell>
          <cell r="V3142" t="str">
            <v>-</v>
          </cell>
          <cell r="AN3142">
            <v>0.89</v>
          </cell>
          <cell r="AO3142">
            <v>0</v>
          </cell>
          <cell r="AP3142">
            <v>0</v>
          </cell>
          <cell r="AQ3142">
            <v>0</v>
          </cell>
          <cell r="AR3142" t="str">
            <v>-</v>
          </cell>
          <cell r="AS3142">
            <v>33208</v>
          </cell>
          <cell r="AT3142" t="str">
            <v>OP</v>
          </cell>
          <cell r="AU3142">
            <v>0.89</v>
          </cell>
          <cell r="BH3142" t="str">
            <v/>
          </cell>
          <cell r="BU3142" t="str">
            <v/>
          </cell>
          <cell r="CH3142" t="str">
            <v/>
          </cell>
          <cell r="CU3142" t="str">
            <v/>
          </cell>
          <cell r="DH3142" t="str">
            <v/>
          </cell>
          <cell r="DU3142" t="str">
            <v/>
          </cell>
          <cell r="EH3142" t="str">
            <v/>
          </cell>
          <cell r="EU3142" t="str">
            <v/>
          </cell>
          <cell r="FH3142" t="str">
            <v/>
          </cell>
          <cell r="FU3142" t="str">
            <v/>
          </cell>
          <cell r="GH3142" t="str">
            <v/>
          </cell>
          <cell r="GU3142" t="str">
            <v/>
          </cell>
          <cell r="HH3142" t="str">
            <v/>
          </cell>
          <cell r="HU3142" t="str">
            <v/>
          </cell>
          <cell r="IH3142" t="str">
            <v/>
          </cell>
          <cell r="IU3142" t="str">
            <v/>
          </cell>
          <cell r="JH3142" t="str">
            <v/>
          </cell>
          <cell r="JU3142" t="str">
            <v/>
          </cell>
          <cell r="KH3142" t="str">
            <v/>
          </cell>
          <cell r="KJ3142">
            <v>-0.89</v>
          </cell>
          <cell r="KU3142">
            <v>-0.89</v>
          </cell>
          <cell r="LH3142" t="str">
            <v/>
          </cell>
          <cell r="LU3142" t="str">
            <v/>
          </cell>
          <cell r="MH3142" t="str">
            <v/>
          </cell>
          <cell r="MU3142" t="str">
            <v/>
          </cell>
          <cell r="NH3142" t="str">
            <v/>
          </cell>
          <cell r="NU3142" t="str">
            <v/>
          </cell>
          <cell r="OH3142" t="str">
            <v/>
          </cell>
          <cell r="OU3142" t="str">
            <v/>
          </cell>
        </row>
        <row r="3143">
          <cell r="C3143" t="str">
            <v>HY_ES_PCONGO3CO</v>
          </cell>
          <cell r="D3143" t="str">
            <v>HY_ES_PCONGO</v>
          </cell>
          <cell r="E3143" t="str">
            <v>Puente Congosto</v>
          </cell>
          <cell r="F3143" t="str">
            <v>Hydroelectric</v>
          </cell>
          <cell r="G3143" t="str">
            <v>HYDROELECTRIC</v>
          </cell>
          <cell r="H3143" t="str">
            <v>España</v>
          </cell>
          <cell r="I3143" t="str">
            <v>Castilla y León</v>
          </cell>
          <cell r="J3143" t="str">
            <v>Salamanca</v>
          </cell>
          <cell r="N3143">
            <v>0</v>
          </cell>
          <cell r="O3143">
            <v>0</v>
          </cell>
          <cell r="P3143">
            <v>0</v>
          </cell>
          <cell r="Q3143" t="str">
            <v>No</v>
          </cell>
          <cell r="R3143" t="str">
            <v>No</v>
          </cell>
          <cell r="S3143">
            <v>32874</v>
          </cell>
          <cell r="T3143" t="str">
            <v>2002</v>
          </cell>
          <cell r="U3143" t="str">
            <v>2002</v>
          </cell>
          <cell r="V3143" t="str">
            <v>-</v>
          </cell>
          <cell r="AN3143">
            <v>0.89</v>
          </cell>
          <cell r="AO3143">
            <v>0</v>
          </cell>
          <cell r="AP3143">
            <v>0</v>
          </cell>
          <cell r="AQ3143">
            <v>0</v>
          </cell>
          <cell r="AR3143" t="str">
            <v>-</v>
          </cell>
          <cell r="AS3143">
            <v>33208</v>
          </cell>
          <cell r="AT3143" t="str">
            <v>CO</v>
          </cell>
          <cell r="AU3143">
            <v>0.89</v>
          </cell>
          <cell r="BH3143" t="str">
            <v/>
          </cell>
          <cell r="BU3143" t="str">
            <v/>
          </cell>
          <cell r="CH3143" t="str">
            <v/>
          </cell>
          <cell r="CU3143" t="str">
            <v/>
          </cell>
          <cell r="DH3143" t="str">
            <v/>
          </cell>
          <cell r="DU3143" t="str">
            <v/>
          </cell>
          <cell r="EH3143" t="str">
            <v/>
          </cell>
          <cell r="EU3143" t="str">
            <v/>
          </cell>
          <cell r="FH3143" t="str">
            <v/>
          </cell>
          <cell r="FU3143" t="str">
            <v/>
          </cell>
          <cell r="GH3143" t="str">
            <v/>
          </cell>
          <cell r="GU3143" t="str">
            <v/>
          </cell>
          <cell r="HH3143" t="str">
            <v/>
          </cell>
          <cell r="HU3143" t="str">
            <v/>
          </cell>
          <cell r="IH3143" t="str">
            <v/>
          </cell>
          <cell r="IU3143" t="str">
            <v/>
          </cell>
          <cell r="JH3143" t="str">
            <v/>
          </cell>
          <cell r="JU3143" t="str">
            <v/>
          </cell>
          <cell r="KH3143" t="str">
            <v/>
          </cell>
          <cell r="KJ3143">
            <v>-0.89</v>
          </cell>
          <cell r="KU3143">
            <v>-0.89</v>
          </cell>
          <cell r="LH3143" t="str">
            <v/>
          </cell>
          <cell r="LU3143" t="str">
            <v/>
          </cell>
          <cell r="MH3143" t="str">
            <v/>
          </cell>
          <cell r="MU3143" t="str">
            <v/>
          </cell>
          <cell r="NH3143" t="str">
            <v/>
          </cell>
          <cell r="NU3143" t="str">
            <v/>
          </cell>
          <cell r="OH3143" t="str">
            <v/>
          </cell>
          <cell r="OU3143" t="str">
            <v/>
          </cell>
        </row>
        <row r="3144">
          <cell r="C3144" t="str">
            <v>HY_ES_PCONGO4FL</v>
          </cell>
          <cell r="D3144" t="str">
            <v>HY_ES_PCONGO</v>
          </cell>
          <cell r="E3144" t="str">
            <v>Puente Congosto</v>
          </cell>
          <cell r="F3144" t="str">
            <v>Hydroelectric</v>
          </cell>
          <cell r="G3144" t="str">
            <v>HYDROELECTRIC</v>
          </cell>
          <cell r="H3144" t="str">
            <v>España</v>
          </cell>
          <cell r="I3144" t="str">
            <v>Castilla y León</v>
          </cell>
          <cell r="J3144" t="str">
            <v>Salamanca</v>
          </cell>
          <cell r="N3144">
            <v>0</v>
          </cell>
          <cell r="O3144">
            <v>0</v>
          </cell>
          <cell r="P3144">
            <v>0</v>
          </cell>
          <cell r="Q3144" t="str">
            <v>No</v>
          </cell>
          <cell r="R3144" t="str">
            <v>No</v>
          </cell>
          <cell r="S3144">
            <v>32874</v>
          </cell>
          <cell r="T3144" t="str">
            <v>2002</v>
          </cell>
          <cell r="U3144" t="str">
            <v>2002</v>
          </cell>
          <cell r="V3144" t="str">
            <v>-</v>
          </cell>
          <cell r="AN3144">
            <v>0.89</v>
          </cell>
          <cell r="AO3144">
            <v>0</v>
          </cell>
          <cell r="AP3144">
            <v>0</v>
          </cell>
          <cell r="AQ3144">
            <v>0</v>
          </cell>
          <cell r="AR3144" t="str">
            <v>-</v>
          </cell>
          <cell r="AS3144">
            <v>33208</v>
          </cell>
          <cell r="AT3144" t="str">
            <v>FL</v>
          </cell>
          <cell r="AU3144">
            <v>0.89</v>
          </cell>
          <cell r="BH3144" t="str">
            <v/>
          </cell>
          <cell r="BU3144" t="str">
            <v/>
          </cell>
          <cell r="CH3144" t="str">
            <v/>
          </cell>
          <cell r="CU3144" t="str">
            <v/>
          </cell>
          <cell r="DH3144" t="str">
            <v/>
          </cell>
          <cell r="DU3144" t="str">
            <v/>
          </cell>
          <cell r="EH3144" t="str">
            <v/>
          </cell>
          <cell r="EU3144" t="str">
            <v/>
          </cell>
          <cell r="FH3144" t="str">
            <v/>
          </cell>
          <cell r="FU3144" t="str">
            <v/>
          </cell>
          <cell r="GH3144" t="str">
            <v/>
          </cell>
          <cell r="GU3144" t="str">
            <v/>
          </cell>
          <cell r="HH3144" t="str">
            <v/>
          </cell>
          <cell r="HU3144" t="str">
            <v/>
          </cell>
          <cell r="IH3144" t="str">
            <v/>
          </cell>
          <cell r="IU3144" t="str">
            <v/>
          </cell>
          <cell r="JH3144" t="str">
            <v/>
          </cell>
          <cell r="JU3144" t="str">
            <v/>
          </cell>
          <cell r="KH3144" t="str">
            <v/>
          </cell>
          <cell r="KJ3144">
            <v>-0.89</v>
          </cell>
          <cell r="KU3144">
            <v>-0.89</v>
          </cell>
          <cell r="LH3144" t="str">
            <v/>
          </cell>
          <cell r="LU3144" t="str">
            <v/>
          </cell>
          <cell r="MH3144" t="str">
            <v/>
          </cell>
          <cell r="MU3144" t="str">
            <v/>
          </cell>
          <cell r="NH3144" t="str">
            <v/>
          </cell>
          <cell r="NU3144" t="str">
            <v/>
          </cell>
          <cell r="OH3144" t="str">
            <v/>
          </cell>
          <cell r="OU3144" t="str">
            <v/>
          </cell>
        </row>
        <row r="3145">
          <cell r="C3145" t="str">
            <v>HY_ES_PCONGO5OC</v>
          </cell>
          <cell r="D3145" t="str">
            <v>HY_ES_PCONGO</v>
          </cell>
          <cell r="E3145" t="str">
            <v>Puente Congosto</v>
          </cell>
          <cell r="F3145" t="str">
            <v>Hydroelectric</v>
          </cell>
          <cell r="G3145" t="str">
            <v>HYDROELECTRIC</v>
          </cell>
          <cell r="H3145" t="str">
            <v>España</v>
          </cell>
          <cell r="I3145" t="str">
            <v>Castilla y León</v>
          </cell>
          <cell r="J3145" t="str">
            <v>Salamanca</v>
          </cell>
          <cell r="N3145">
            <v>0</v>
          </cell>
          <cell r="O3145">
            <v>0</v>
          </cell>
          <cell r="P3145">
            <v>0</v>
          </cell>
          <cell r="Q3145" t="str">
            <v>No</v>
          </cell>
          <cell r="R3145" t="str">
            <v>No</v>
          </cell>
          <cell r="S3145">
            <v>32874</v>
          </cell>
          <cell r="T3145" t="str">
            <v>2002</v>
          </cell>
          <cell r="U3145" t="str">
            <v>2002</v>
          </cell>
          <cell r="V3145" t="str">
            <v>-</v>
          </cell>
          <cell r="AN3145">
            <v>0.89</v>
          </cell>
          <cell r="AO3145">
            <v>0</v>
          </cell>
          <cell r="AP3145">
            <v>0</v>
          </cell>
          <cell r="AQ3145">
            <v>0</v>
          </cell>
          <cell r="AR3145" t="str">
            <v>-</v>
          </cell>
          <cell r="AS3145">
            <v>33208</v>
          </cell>
          <cell r="AT3145" t="str">
            <v>OC</v>
          </cell>
          <cell r="AU3145">
            <v>0.89</v>
          </cell>
          <cell r="BH3145" t="str">
            <v/>
          </cell>
          <cell r="BU3145" t="str">
            <v/>
          </cell>
          <cell r="CH3145" t="str">
            <v/>
          </cell>
          <cell r="CU3145" t="str">
            <v/>
          </cell>
          <cell r="DH3145" t="str">
            <v/>
          </cell>
          <cell r="DU3145" t="str">
            <v/>
          </cell>
          <cell r="EH3145" t="str">
            <v/>
          </cell>
          <cell r="EU3145" t="str">
            <v/>
          </cell>
          <cell r="FH3145" t="str">
            <v/>
          </cell>
          <cell r="FU3145" t="str">
            <v/>
          </cell>
          <cell r="GH3145" t="str">
            <v/>
          </cell>
          <cell r="GU3145" t="str">
            <v/>
          </cell>
          <cell r="HH3145" t="str">
            <v/>
          </cell>
          <cell r="HU3145" t="str">
            <v/>
          </cell>
          <cell r="IH3145" t="str">
            <v/>
          </cell>
          <cell r="IU3145" t="str">
            <v/>
          </cell>
          <cell r="JH3145" t="str">
            <v/>
          </cell>
          <cell r="JU3145" t="str">
            <v/>
          </cell>
          <cell r="KH3145" t="str">
            <v/>
          </cell>
          <cell r="KJ3145">
            <v>-0.89</v>
          </cell>
          <cell r="KU3145">
            <v>-0.89</v>
          </cell>
          <cell r="LH3145" t="str">
            <v/>
          </cell>
          <cell r="LU3145" t="str">
            <v/>
          </cell>
          <cell r="MH3145" t="str">
            <v/>
          </cell>
          <cell r="MU3145" t="str">
            <v/>
          </cell>
          <cell r="NH3145" t="str">
            <v/>
          </cell>
          <cell r="NU3145" t="str">
            <v/>
          </cell>
          <cell r="OH3145" t="str">
            <v/>
          </cell>
          <cell r="OU3145" t="str">
            <v/>
          </cell>
        </row>
        <row r="3146">
          <cell r="C3146" t="str">
            <v>HY_ES_SOTOA1IN</v>
          </cell>
          <cell r="D3146" t="str">
            <v>HY_ES_SOTOA</v>
          </cell>
          <cell r="E3146" t="str">
            <v>Soto Alburez</v>
          </cell>
          <cell r="F3146" t="str">
            <v>Hydroelectric</v>
          </cell>
          <cell r="G3146" t="str">
            <v>HYDROELECTRIC</v>
          </cell>
          <cell r="H3146" t="str">
            <v>España</v>
          </cell>
          <cell r="I3146" t="str">
            <v>Castilla y León</v>
          </cell>
          <cell r="J3146" t="str">
            <v>Palencia</v>
          </cell>
          <cell r="K3146">
            <v>41.921062300000003</v>
          </cell>
          <cell r="L3146">
            <v>-4.5250047999999996</v>
          </cell>
          <cell r="N3146">
            <v>0</v>
          </cell>
          <cell r="O3146">
            <v>0</v>
          </cell>
          <cell r="P3146">
            <v>0</v>
          </cell>
          <cell r="Q3146" t="str">
            <v>No</v>
          </cell>
          <cell r="R3146" t="str">
            <v>No</v>
          </cell>
          <cell r="S3146">
            <v>32874</v>
          </cell>
          <cell r="T3146" t="str">
            <v>2002</v>
          </cell>
          <cell r="U3146" t="str">
            <v>2002</v>
          </cell>
          <cell r="V3146" t="str">
            <v>-</v>
          </cell>
          <cell r="AN3146">
            <v>0.45</v>
          </cell>
          <cell r="AO3146">
            <v>0</v>
          </cell>
          <cell r="AP3146">
            <v>0</v>
          </cell>
          <cell r="AQ3146">
            <v>0</v>
          </cell>
          <cell r="AR3146" t="str">
            <v>-</v>
          </cell>
          <cell r="AS3146">
            <v>33208</v>
          </cell>
          <cell r="AT3146" t="str">
            <v>IN</v>
          </cell>
          <cell r="AU3146">
            <v>0.45</v>
          </cell>
          <cell r="BH3146" t="str">
            <v/>
          </cell>
          <cell r="BU3146" t="str">
            <v/>
          </cell>
          <cell r="CH3146" t="str">
            <v/>
          </cell>
          <cell r="CU3146" t="str">
            <v/>
          </cell>
          <cell r="DH3146" t="str">
            <v/>
          </cell>
          <cell r="DU3146" t="str">
            <v/>
          </cell>
          <cell r="EH3146" t="str">
            <v/>
          </cell>
          <cell r="EU3146" t="str">
            <v/>
          </cell>
          <cell r="FH3146" t="str">
            <v/>
          </cell>
          <cell r="FU3146" t="str">
            <v/>
          </cell>
          <cell r="GH3146" t="str">
            <v/>
          </cell>
          <cell r="GU3146" t="str">
            <v/>
          </cell>
          <cell r="HH3146" t="str">
            <v/>
          </cell>
          <cell r="HU3146" t="str">
            <v/>
          </cell>
          <cell r="IH3146" t="str">
            <v/>
          </cell>
          <cell r="IU3146" t="str">
            <v/>
          </cell>
          <cell r="JH3146" t="str">
            <v/>
          </cell>
          <cell r="JU3146" t="str">
            <v/>
          </cell>
          <cell r="KH3146" t="str">
            <v/>
          </cell>
          <cell r="KO3146">
            <v>-0.45</v>
          </cell>
          <cell r="KU3146">
            <v>-0.45</v>
          </cell>
          <cell r="LH3146" t="str">
            <v/>
          </cell>
          <cell r="LU3146" t="str">
            <v/>
          </cell>
          <cell r="MH3146" t="str">
            <v/>
          </cell>
          <cell r="MU3146" t="str">
            <v/>
          </cell>
          <cell r="NH3146" t="str">
            <v/>
          </cell>
          <cell r="NU3146" t="str">
            <v/>
          </cell>
          <cell r="OH3146" t="str">
            <v/>
          </cell>
          <cell r="OU3146" t="str">
            <v/>
          </cell>
        </row>
        <row r="3147">
          <cell r="C3147" t="str">
            <v>HY_ES_SOTOA2OP</v>
          </cell>
          <cell r="D3147" t="str">
            <v>HY_ES_SOTOA</v>
          </cell>
          <cell r="E3147" t="str">
            <v>Soto Alburez</v>
          </cell>
          <cell r="F3147" t="str">
            <v>Hydroelectric</v>
          </cell>
          <cell r="G3147" t="str">
            <v>HYDROELECTRIC</v>
          </cell>
          <cell r="H3147" t="str">
            <v>España</v>
          </cell>
          <cell r="I3147" t="str">
            <v>Castilla y León</v>
          </cell>
          <cell r="J3147" t="str">
            <v>Palencia</v>
          </cell>
          <cell r="K3147">
            <v>41.921062300000003</v>
          </cell>
          <cell r="L3147">
            <v>-4.5250047999999996</v>
          </cell>
          <cell r="N3147">
            <v>0</v>
          </cell>
          <cell r="O3147">
            <v>0</v>
          </cell>
          <cell r="P3147">
            <v>0</v>
          </cell>
          <cell r="Q3147" t="str">
            <v>No</v>
          </cell>
          <cell r="R3147" t="str">
            <v>No</v>
          </cell>
          <cell r="S3147">
            <v>32874</v>
          </cell>
          <cell r="T3147" t="str">
            <v>2002</v>
          </cell>
          <cell r="U3147" t="str">
            <v>2002</v>
          </cell>
          <cell r="V3147" t="str">
            <v>-</v>
          </cell>
          <cell r="AN3147">
            <v>0.45</v>
          </cell>
          <cell r="AO3147">
            <v>0</v>
          </cell>
          <cell r="AP3147">
            <v>0</v>
          </cell>
          <cell r="AQ3147">
            <v>0</v>
          </cell>
          <cell r="AR3147" t="str">
            <v>-</v>
          </cell>
          <cell r="AS3147">
            <v>33208</v>
          </cell>
          <cell r="AT3147" t="str">
            <v>OP</v>
          </cell>
          <cell r="AU3147">
            <v>0.45</v>
          </cell>
          <cell r="BH3147" t="str">
            <v/>
          </cell>
          <cell r="BU3147" t="str">
            <v/>
          </cell>
          <cell r="CH3147" t="str">
            <v/>
          </cell>
          <cell r="CU3147" t="str">
            <v/>
          </cell>
          <cell r="DH3147" t="str">
            <v/>
          </cell>
          <cell r="DU3147" t="str">
            <v/>
          </cell>
          <cell r="EH3147" t="str">
            <v/>
          </cell>
          <cell r="EU3147" t="str">
            <v/>
          </cell>
          <cell r="FH3147" t="str">
            <v/>
          </cell>
          <cell r="FU3147" t="str">
            <v/>
          </cell>
          <cell r="GH3147" t="str">
            <v/>
          </cell>
          <cell r="GU3147" t="str">
            <v/>
          </cell>
          <cell r="HH3147" t="str">
            <v/>
          </cell>
          <cell r="HU3147" t="str">
            <v/>
          </cell>
          <cell r="IH3147" t="str">
            <v/>
          </cell>
          <cell r="IU3147" t="str">
            <v/>
          </cell>
          <cell r="JH3147" t="str">
            <v/>
          </cell>
          <cell r="JU3147" t="str">
            <v/>
          </cell>
          <cell r="KH3147" t="str">
            <v/>
          </cell>
          <cell r="KO3147">
            <v>-0.45</v>
          </cell>
          <cell r="KU3147">
            <v>-0.45</v>
          </cell>
          <cell r="LH3147" t="str">
            <v/>
          </cell>
          <cell r="LU3147" t="str">
            <v/>
          </cell>
          <cell r="MH3147" t="str">
            <v/>
          </cell>
          <cell r="MU3147" t="str">
            <v/>
          </cell>
          <cell r="NH3147" t="str">
            <v/>
          </cell>
          <cell r="NU3147" t="str">
            <v/>
          </cell>
          <cell r="OH3147" t="str">
            <v/>
          </cell>
          <cell r="OU3147" t="str">
            <v/>
          </cell>
        </row>
        <row r="3148">
          <cell r="C3148" t="str">
            <v>HY_ES_SOTOA3CO</v>
          </cell>
          <cell r="D3148" t="str">
            <v>HY_ES_SOTOA</v>
          </cell>
          <cell r="E3148" t="str">
            <v>Soto Alburez</v>
          </cell>
          <cell r="F3148" t="str">
            <v>Hydroelectric</v>
          </cell>
          <cell r="G3148" t="str">
            <v>HYDROELECTRIC</v>
          </cell>
          <cell r="H3148" t="str">
            <v>España</v>
          </cell>
          <cell r="I3148" t="str">
            <v>Castilla y León</v>
          </cell>
          <cell r="J3148" t="str">
            <v>Palencia</v>
          </cell>
          <cell r="K3148">
            <v>41.921062300000003</v>
          </cell>
          <cell r="L3148">
            <v>-4.5250047999999996</v>
          </cell>
          <cell r="N3148">
            <v>0</v>
          </cell>
          <cell r="O3148">
            <v>0</v>
          </cell>
          <cell r="P3148">
            <v>0</v>
          </cell>
          <cell r="Q3148" t="str">
            <v>No</v>
          </cell>
          <cell r="R3148" t="str">
            <v>No</v>
          </cell>
          <cell r="S3148">
            <v>32874</v>
          </cell>
          <cell r="T3148" t="str">
            <v>2002</v>
          </cell>
          <cell r="U3148" t="str">
            <v>2002</v>
          </cell>
          <cell r="V3148" t="str">
            <v>-</v>
          </cell>
          <cell r="AN3148">
            <v>0.45</v>
          </cell>
          <cell r="AO3148">
            <v>0</v>
          </cell>
          <cell r="AP3148">
            <v>0</v>
          </cell>
          <cell r="AQ3148">
            <v>0</v>
          </cell>
          <cell r="AR3148" t="str">
            <v>-</v>
          </cell>
          <cell r="AS3148">
            <v>33208</v>
          </cell>
          <cell r="AT3148" t="str">
            <v>CO</v>
          </cell>
          <cell r="AU3148">
            <v>0.45</v>
          </cell>
          <cell r="BH3148" t="str">
            <v/>
          </cell>
          <cell r="BU3148" t="str">
            <v/>
          </cell>
          <cell r="CH3148" t="str">
            <v/>
          </cell>
          <cell r="CU3148" t="str">
            <v/>
          </cell>
          <cell r="DH3148" t="str">
            <v/>
          </cell>
          <cell r="DU3148" t="str">
            <v/>
          </cell>
          <cell r="EH3148" t="str">
            <v/>
          </cell>
          <cell r="EU3148" t="str">
            <v/>
          </cell>
          <cell r="FH3148" t="str">
            <v/>
          </cell>
          <cell r="FU3148" t="str">
            <v/>
          </cell>
          <cell r="GH3148" t="str">
            <v/>
          </cell>
          <cell r="GU3148" t="str">
            <v/>
          </cell>
          <cell r="HH3148" t="str">
            <v/>
          </cell>
          <cell r="HU3148" t="str">
            <v/>
          </cell>
          <cell r="IH3148" t="str">
            <v/>
          </cell>
          <cell r="IU3148" t="str">
            <v/>
          </cell>
          <cell r="JH3148" t="str">
            <v/>
          </cell>
          <cell r="JU3148" t="str">
            <v/>
          </cell>
          <cell r="KH3148" t="str">
            <v/>
          </cell>
          <cell r="KO3148">
            <v>-0.45</v>
          </cell>
          <cell r="KU3148">
            <v>-0.45</v>
          </cell>
          <cell r="LH3148" t="str">
            <v/>
          </cell>
          <cell r="LU3148" t="str">
            <v/>
          </cell>
          <cell r="MH3148" t="str">
            <v/>
          </cell>
          <cell r="MU3148" t="str">
            <v/>
          </cell>
          <cell r="NH3148" t="str">
            <v/>
          </cell>
          <cell r="NU3148" t="str">
            <v/>
          </cell>
          <cell r="OH3148" t="str">
            <v/>
          </cell>
          <cell r="OU3148" t="str">
            <v/>
          </cell>
        </row>
        <row r="3149">
          <cell r="C3149" t="str">
            <v>HY_ES_SOTOA4FL</v>
          </cell>
          <cell r="D3149" t="str">
            <v>HY_ES_SOTOA</v>
          </cell>
          <cell r="E3149" t="str">
            <v>Soto Alburez</v>
          </cell>
          <cell r="F3149" t="str">
            <v>Hydroelectric</v>
          </cell>
          <cell r="G3149" t="str">
            <v>HYDROELECTRIC</v>
          </cell>
          <cell r="H3149" t="str">
            <v>España</v>
          </cell>
          <cell r="I3149" t="str">
            <v>Castilla y León</v>
          </cell>
          <cell r="J3149" t="str">
            <v>Palencia</v>
          </cell>
          <cell r="K3149">
            <v>41.921062300000003</v>
          </cell>
          <cell r="L3149">
            <v>-4.5250047999999996</v>
          </cell>
          <cell r="N3149">
            <v>0</v>
          </cell>
          <cell r="O3149">
            <v>0</v>
          </cell>
          <cell r="P3149">
            <v>0</v>
          </cell>
          <cell r="Q3149" t="str">
            <v>No</v>
          </cell>
          <cell r="R3149" t="str">
            <v>No</v>
          </cell>
          <cell r="S3149">
            <v>32874</v>
          </cell>
          <cell r="T3149" t="str">
            <v>2002</v>
          </cell>
          <cell r="U3149" t="str">
            <v>2002</v>
          </cell>
          <cell r="V3149" t="str">
            <v>-</v>
          </cell>
          <cell r="AN3149">
            <v>0.45</v>
          </cell>
          <cell r="AO3149">
            <v>0</v>
          </cell>
          <cell r="AP3149">
            <v>0</v>
          </cell>
          <cell r="AQ3149">
            <v>0</v>
          </cell>
          <cell r="AR3149" t="str">
            <v>-</v>
          </cell>
          <cell r="AS3149">
            <v>33208</v>
          </cell>
          <cell r="AT3149" t="str">
            <v>FL</v>
          </cell>
          <cell r="AU3149">
            <v>0.45</v>
          </cell>
          <cell r="BH3149" t="str">
            <v/>
          </cell>
          <cell r="BU3149" t="str">
            <v/>
          </cell>
          <cell r="CH3149" t="str">
            <v/>
          </cell>
          <cell r="CU3149" t="str">
            <v/>
          </cell>
          <cell r="DH3149" t="str">
            <v/>
          </cell>
          <cell r="DU3149" t="str">
            <v/>
          </cell>
          <cell r="EH3149" t="str">
            <v/>
          </cell>
          <cell r="EU3149" t="str">
            <v/>
          </cell>
          <cell r="FH3149" t="str">
            <v/>
          </cell>
          <cell r="FU3149" t="str">
            <v/>
          </cell>
          <cell r="GH3149" t="str">
            <v/>
          </cell>
          <cell r="GU3149" t="str">
            <v/>
          </cell>
          <cell r="HH3149" t="str">
            <v/>
          </cell>
          <cell r="HU3149" t="str">
            <v/>
          </cell>
          <cell r="IH3149" t="str">
            <v/>
          </cell>
          <cell r="IU3149" t="str">
            <v/>
          </cell>
          <cell r="JH3149" t="str">
            <v/>
          </cell>
          <cell r="JU3149" t="str">
            <v/>
          </cell>
          <cell r="KH3149" t="str">
            <v/>
          </cell>
          <cell r="KO3149">
            <v>-0.45</v>
          </cell>
          <cell r="KU3149">
            <v>-0.45</v>
          </cell>
          <cell r="LH3149" t="str">
            <v/>
          </cell>
          <cell r="LU3149" t="str">
            <v/>
          </cell>
          <cell r="MH3149" t="str">
            <v/>
          </cell>
          <cell r="MU3149" t="str">
            <v/>
          </cell>
          <cell r="NH3149" t="str">
            <v/>
          </cell>
          <cell r="NU3149" t="str">
            <v/>
          </cell>
          <cell r="OH3149" t="str">
            <v/>
          </cell>
          <cell r="OU3149" t="str">
            <v/>
          </cell>
        </row>
        <row r="3150">
          <cell r="C3150" t="str">
            <v>HY_ES_SOTOA5OC</v>
          </cell>
          <cell r="D3150" t="str">
            <v>HY_ES_SOTOA</v>
          </cell>
          <cell r="E3150" t="str">
            <v>Soto Alburez</v>
          </cell>
          <cell r="F3150" t="str">
            <v>Hydroelectric</v>
          </cell>
          <cell r="G3150" t="str">
            <v>HYDROELECTRIC</v>
          </cell>
          <cell r="H3150" t="str">
            <v>España</v>
          </cell>
          <cell r="I3150" t="str">
            <v>Castilla y León</v>
          </cell>
          <cell r="J3150" t="str">
            <v>Palencia</v>
          </cell>
          <cell r="K3150">
            <v>41.921062300000003</v>
          </cell>
          <cell r="L3150">
            <v>-4.5250047999999996</v>
          </cell>
          <cell r="N3150">
            <v>0</v>
          </cell>
          <cell r="O3150">
            <v>0</v>
          </cell>
          <cell r="P3150">
            <v>0</v>
          </cell>
          <cell r="Q3150" t="str">
            <v>No</v>
          </cell>
          <cell r="R3150" t="str">
            <v>No</v>
          </cell>
          <cell r="S3150">
            <v>32874</v>
          </cell>
          <cell r="T3150" t="str">
            <v>2002</v>
          </cell>
          <cell r="U3150" t="str">
            <v>2002</v>
          </cell>
          <cell r="V3150" t="str">
            <v>-</v>
          </cell>
          <cell r="AN3150">
            <v>0.45</v>
          </cell>
          <cell r="AO3150">
            <v>0</v>
          </cell>
          <cell r="AP3150">
            <v>0</v>
          </cell>
          <cell r="AQ3150">
            <v>0</v>
          </cell>
          <cell r="AR3150" t="str">
            <v>-</v>
          </cell>
          <cell r="AS3150">
            <v>33208</v>
          </cell>
          <cell r="AT3150" t="str">
            <v>OC</v>
          </cell>
          <cell r="AU3150">
            <v>0.45</v>
          </cell>
          <cell r="BH3150" t="str">
            <v/>
          </cell>
          <cell r="BU3150" t="str">
            <v/>
          </cell>
          <cell r="CH3150" t="str">
            <v/>
          </cell>
          <cell r="CU3150" t="str">
            <v/>
          </cell>
          <cell r="DH3150" t="str">
            <v/>
          </cell>
          <cell r="DU3150" t="str">
            <v/>
          </cell>
          <cell r="EH3150" t="str">
            <v/>
          </cell>
          <cell r="EU3150" t="str">
            <v/>
          </cell>
          <cell r="FH3150" t="str">
            <v/>
          </cell>
          <cell r="FU3150" t="str">
            <v/>
          </cell>
          <cell r="GH3150" t="str">
            <v/>
          </cell>
          <cell r="GU3150" t="str">
            <v/>
          </cell>
          <cell r="HH3150" t="str">
            <v/>
          </cell>
          <cell r="HU3150" t="str">
            <v/>
          </cell>
          <cell r="IH3150" t="str">
            <v/>
          </cell>
          <cell r="IU3150" t="str">
            <v/>
          </cell>
          <cell r="JH3150" t="str">
            <v/>
          </cell>
          <cell r="JU3150" t="str">
            <v/>
          </cell>
          <cell r="KH3150" t="str">
            <v/>
          </cell>
          <cell r="KO3150">
            <v>-0.45</v>
          </cell>
          <cell r="KU3150">
            <v>-0.45</v>
          </cell>
          <cell r="LH3150" t="str">
            <v/>
          </cell>
          <cell r="LU3150" t="str">
            <v/>
          </cell>
          <cell r="MH3150" t="str">
            <v/>
          </cell>
          <cell r="MU3150" t="str">
            <v/>
          </cell>
          <cell r="NH3150" t="str">
            <v/>
          </cell>
          <cell r="NU3150" t="str">
            <v/>
          </cell>
          <cell r="OH3150" t="str">
            <v/>
          </cell>
          <cell r="OU3150" t="str">
            <v/>
          </cell>
        </row>
        <row r="3151">
          <cell r="C3151" t="str">
            <v>HY_ES_VCERV1IN</v>
          </cell>
          <cell r="D3151" t="str">
            <v>HY_ES_VCERV</v>
          </cell>
          <cell r="E3151" t="str">
            <v>Vegacervera</v>
          </cell>
          <cell r="F3151" t="str">
            <v>Hydroelectric</v>
          </cell>
          <cell r="G3151" t="str">
            <v>HYDROELECTRIC</v>
          </cell>
          <cell r="H3151" t="str">
            <v>España</v>
          </cell>
          <cell r="I3151" t="str">
            <v>Castilla y León</v>
          </cell>
          <cell r="J3151" t="str">
            <v>León</v>
          </cell>
          <cell r="N3151">
            <v>0</v>
          </cell>
          <cell r="O3151">
            <v>0</v>
          </cell>
          <cell r="P3151">
            <v>0</v>
          </cell>
          <cell r="Q3151" t="str">
            <v>No</v>
          </cell>
          <cell r="R3151" t="str">
            <v>No</v>
          </cell>
          <cell r="S3151">
            <v>32874</v>
          </cell>
          <cell r="T3151" t="str">
            <v>2002</v>
          </cell>
          <cell r="U3151" t="str">
            <v>2002</v>
          </cell>
          <cell r="V3151" t="str">
            <v>-</v>
          </cell>
          <cell r="AN3151">
            <v>0.56000000000000005</v>
          </cell>
          <cell r="AO3151">
            <v>0</v>
          </cell>
          <cell r="AP3151">
            <v>0</v>
          </cell>
          <cell r="AQ3151">
            <v>0</v>
          </cell>
          <cell r="AR3151" t="str">
            <v>-</v>
          </cell>
          <cell r="AS3151">
            <v>33208</v>
          </cell>
          <cell r="AT3151" t="str">
            <v>IN</v>
          </cell>
          <cell r="AU3151">
            <v>0.56000000000000005</v>
          </cell>
          <cell r="BH3151" t="str">
            <v/>
          </cell>
          <cell r="BU3151" t="str">
            <v/>
          </cell>
          <cell r="CH3151" t="str">
            <v/>
          </cell>
          <cell r="CU3151" t="str">
            <v/>
          </cell>
          <cell r="DH3151" t="str">
            <v/>
          </cell>
          <cell r="DU3151" t="str">
            <v/>
          </cell>
          <cell r="EH3151" t="str">
            <v/>
          </cell>
          <cell r="EU3151" t="str">
            <v/>
          </cell>
          <cell r="FH3151" t="str">
            <v/>
          </cell>
          <cell r="FU3151" t="str">
            <v/>
          </cell>
          <cell r="GH3151" t="str">
            <v/>
          </cell>
          <cell r="GU3151" t="str">
            <v/>
          </cell>
          <cell r="HH3151" t="str">
            <v/>
          </cell>
          <cell r="HU3151" t="str">
            <v/>
          </cell>
          <cell r="IH3151" t="str">
            <v/>
          </cell>
          <cell r="IU3151" t="str">
            <v/>
          </cell>
          <cell r="JH3151" t="str">
            <v/>
          </cell>
          <cell r="JU3151" t="str">
            <v/>
          </cell>
          <cell r="KH3151" t="str">
            <v/>
          </cell>
          <cell r="KL3151">
            <v>-0.56000000000000005</v>
          </cell>
          <cell r="KU3151">
            <v>-0.56000000000000005</v>
          </cell>
          <cell r="LH3151" t="str">
            <v/>
          </cell>
          <cell r="LU3151" t="str">
            <v/>
          </cell>
          <cell r="MH3151" t="str">
            <v/>
          </cell>
          <cell r="MU3151" t="str">
            <v/>
          </cell>
          <cell r="NH3151" t="str">
            <v/>
          </cell>
          <cell r="NU3151" t="str">
            <v/>
          </cell>
          <cell r="OH3151" t="str">
            <v/>
          </cell>
          <cell r="OU3151" t="str">
            <v/>
          </cell>
        </row>
        <row r="3152">
          <cell r="C3152" t="str">
            <v>HY_ES_VCERV2OP</v>
          </cell>
          <cell r="D3152" t="str">
            <v>HY_ES_VCERV</v>
          </cell>
          <cell r="E3152" t="str">
            <v>Vegacervera</v>
          </cell>
          <cell r="F3152" t="str">
            <v>Hydroelectric</v>
          </cell>
          <cell r="G3152" t="str">
            <v>HYDROELECTRIC</v>
          </cell>
          <cell r="H3152" t="str">
            <v>España</v>
          </cell>
          <cell r="I3152" t="str">
            <v>Castilla y León</v>
          </cell>
          <cell r="J3152" t="str">
            <v>León</v>
          </cell>
          <cell r="N3152">
            <v>0</v>
          </cell>
          <cell r="O3152">
            <v>0</v>
          </cell>
          <cell r="P3152">
            <v>0</v>
          </cell>
          <cell r="Q3152" t="str">
            <v>No</v>
          </cell>
          <cell r="R3152" t="str">
            <v>No</v>
          </cell>
          <cell r="S3152">
            <v>32874</v>
          </cell>
          <cell r="T3152" t="str">
            <v>2002</v>
          </cell>
          <cell r="U3152" t="str">
            <v>2002</v>
          </cell>
          <cell r="V3152" t="str">
            <v>-</v>
          </cell>
          <cell r="AN3152">
            <v>0.56000000000000005</v>
          </cell>
          <cell r="AO3152">
            <v>0</v>
          </cell>
          <cell r="AP3152">
            <v>0</v>
          </cell>
          <cell r="AQ3152">
            <v>0</v>
          </cell>
          <cell r="AR3152" t="str">
            <v>-</v>
          </cell>
          <cell r="AS3152">
            <v>33208</v>
          </cell>
          <cell r="AT3152" t="str">
            <v>OP</v>
          </cell>
          <cell r="AU3152">
            <v>0.56000000000000005</v>
          </cell>
          <cell r="BH3152" t="str">
            <v/>
          </cell>
          <cell r="BU3152" t="str">
            <v/>
          </cell>
          <cell r="CH3152" t="str">
            <v/>
          </cell>
          <cell r="CU3152" t="str">
            <v/>
          </cell>
          <cell r="DH3152" t="str">
            <v/>
          </cell>
          <cell r="DU3152" t="str">
            <v/>
          </cell>
          <cell r="EH3152" t="str">
            <v/>
          </cell>
          <cell r="EU3152" t="str">
            <v/>
          </cell>
          <cell r="FH3152" t="str">
            <v/>
          </cell>
          <cell r="FU3152" t="str">
            <v/>
          </cell>
          <cell r="GH3152" t="str">
            <v/>
          </cell>
          <cell r="GU3152" t="str">
            <v/>
          </cell>
          <cell r="HH3152" t="str">
            <v/>
          </cell>
          <cell r="HU3152" t="str">
            <v/>
          </cell>
          <cell r="IH3152" t="str">
            <v/>
          </cell>
          <cell r="IU3152" t="str">
            <v/>
          </cell>
          <cell r="JH3152" t="str">
            <v/>
          </cell>
          <cell r="JU3152" t="str">
            <v/>
          </cell>
          <cell r="KH3152" t="str">
            <v/>
          </cell>
          <cell r="KL3152">
            <v>-0.56000000000000005</v>
          </cell>
          <cell r="KU3152">
            <v>-0.56000000000000005</v>
          </cell>
          <cell r="LH3152" t="str">
            <v/>
          </cell>
          <cell r="LU3152" t="str">
            <v/>
          </cell>
          <cell r="MH3152" t="str">
            <v/>
          </cell>
          <cell r="MU3152" t="str">
            <v/>
          </cell>
          <cell r="NH3152" t="str">
            <v/>
          </cell>
          <cell r="NU3152" t="str">
            <v/>
          </cell>
          <cell r="OH3152" t="str">
            <v/>
          </cell>
          <cell r="OU3152" t="str">
            <v/>
          </cell>
        </row>
        <row r="3153">
          <cell r="C3153" t="str">
            <v>HY_ES_VCERV3CO</v>
          </cell>
          <cell r="D3153" t="str">
            <v>HY_ES_VCERV</v>
          </cell>
          <cell r="E3153" t="str">
            <v>Vegacervera</v>
          </cell>
          <cell r="F3153" t="str">
            <v>Hydroelectric</v>
          </cell>
          <cell r="G3153" t="str">
            <v>HYDROELECTRIC</v>
          </cell>
          <cell r="H3153" t="str">
            <v>España</v>
          </cell>
          <cell r="I3153" t="str">
            <v>Castilla y León</v>
          </cell>
          <cell r="J3153" t="str">
            <v>León</v>
          </cell>
          <cell r="N3153">
            <v>0</v>
          </cell>
          <cell r="O3153">
            <v>0</v>
          </cell>
          <cell r="P3153">
            <v>0</v>
          </cell>
          <cell r="Q3153" t="str">
            <v>No</v>
          </cell>
          <cell r="R3153" t="str">
            <v>No</v>
          </cell>
          <cell r="S3153">
            <v>32874</v>
          </cell>
          <cell r="T3153" t="str">
            <v>2002</v>
          </cell>
          <cell r="U3153" t="str">
            <v>2002</v>
          </cell>
          <cell r="V3153" t="str">
            <v>-</v>
          </cell>
          <cell r="AN3153">
            <v>0.56000000000000005</v>
          </cell>
          <cell r="AO3153">
            <v>0</v>
          </cell>
          <cell r="AP3153">
            <v>0</v>
          </cell>
          <cell r="AQ3153">
            <v>0</v>
          </cell>
          <cell r="AR3153" t="str">
            <v>-</v>
          </cell>
          <cell r="AS3153">
            <v>33208</v>
          </cell>
          <cell r="AT3153" t="str">
            <v>CO</v>
          </cell>
          <cell r="AU3153">
            <v>0.56000000000000005</v>
          </cell>
          <cell r="BH3153" t="str">
            <v/>
          </cell>
          <cell r="BU3153" t="str">
            <v/>
          </cell>
          <cell r="CH3153" t="str">
            <v/>
          </cell>
          <cell r="CU3153" t="str">
            <v/>
          </cell>
          <cell r="DH3153" t="str">
            <v/>
          </cell>
          <cell r="DU3153" t="str">
            <v/>
          </cell>
          <cell r="EH3153" t="str">
            <v/>
          </cell>
          <cell r="EU3153" t="str">
            <v/>
          </cell>
          <cell r="FH3153" t="str">
            <v/>
          </cell>
          <cell r="FU3153" t="str">
            <v/>
          </cell>
          <cell r="GH3153" t="str">
            <v/>
          </cell>
          <cell r="GU3153" t="str">
            <v/>
          </cell>
          <cell r="HH3153" t="str">
            <v/>
          </cell>
          <cell r="HU3153" t="str">
            <v/>
          </cell>
          <cell r="IH3153" t="str">
            <v/>
          </cell>
          <cell r="IU3153" t="str">
            <v/>
          </cell>
          <cell r="JH3153" t="str">
            <v/>
          </cell>
          <cell r="JU3153" t="str">
            <v/>
          </cell>
          <cell r="KH3153" t="str">
            <v/>
          </cell>
          <cell r="KL3153">
            <v>-0.56000000000000005</v>
          </cell>
          <cell r="KU3153">
            <v>-0.56000000000000005</v>
          </cell>
          <cell r="LH3153" t="str">
            <v/>
          </cell>
          <cell r="LU3153" t="str">
            <v/>
          </cell>
          <cell r="MH3153" t="str">
            <v/>
          </cell>
          <cell r="MU3153" t="str">
            <v/>
          </cell>
          <cell r="NH3153" t="str">
            <v/>
          </cell>
          <cell r="NU3153" t="str">
            <v/>
          </cell>
          <cell r="OH3153" t="str">
            <v/>
          </cell>
          <cell r="OU3153" t="str">
            <v/>
          </cell>
        </row>
        <row r="3154">
          <cell r="C3154" t="str">
            <v>HY_ES_VCERV4FL</v>
          </cell>
          <cell r="D3154" t="str">
            <v>HY_ES_VCERV</v>
          </cell>
          <cell r="E3154" t="str">
            <v>Vegacervera</v>
          </cell>
          <cell r="F3154" t="str">
            <v>Hydroelectric</v>
          </cell>
          <cell r="G3154" t="str">
            <v>HYDROELECTRIC</v>
          </cell>
          <cell r="H3154" t="str">
            <v>España</v>
          </cell>
          <cell r="I3154" t="str">
            <v>Castilla y León</v>
          </cell>
          <cell r="J3154" t="str">
            <v>León</v>
          </cell>
          <cell r="N3154">
            <v>0</v>
          </cell>
          <cell r="O3154">
            <v>0</v>
          </cell>
          <cell r="P3154">
            <v>0</v>
          </cell>
          <cell r="Q3154" t="str">
            <v>No</v>
          </cell>
          <cell r="R3154" t="str">
            <v>No</v>
          </cell>
          <cell r="S3154">
            <v>32874</v>
          </cell>
          <cell r="T3154" t="str">
            <v>2002</v>
          </cell>
          <cell r="U3154" t="str">
            <v>2002</v>
          </cell>
          <cell r="V3154" t="str">
            <v>-</v>
          </cell>
          <cell r="AN3154">
            <v>0.56000000000000005</v>
          </cell>
          <cell r="AO3154">
            <v>0</v>
          </cell>
          <cell r="AP3154">
            <v>0</v>
          </cell>
          <cell r="AQ3154">
            <v>0</v>
          </cell>
          <cell r="AR3154" t="str">
            <v>-</v>
          </cell>
          <cell r="AS3154">
            <v>33208</v>
          </cell>
          <cell r="AT3154" t="str">
            <v>FL</v>
          </cell>
          <cell r="AU3154">
            <v>0.56000000000000005</v>
          </cell>
          <cell r="BH3154" t="str">
            <v/>
          </cell>
          <cell r="BU3154" t="str">
            <v/>
          </cell>
          <cell r="CH3154" t="str">
            <v/>
          </cell>
          <cell r="CU3154" t="str">
            <v/>
          </cell>
          <cell r="DH3154" t="str">
            <v/>
          </cell>
          <cell r="DU3154" t="str">
            <v/>
          </cell>
          <cell r="EH3154" t="str">
            <v/>
          </cell>
          <cell r="EU3154" t="str">
            <v/>
          </cell>
          <cell r="FH3154" t="str">
            <v/>
          </cell>
          <cell r="FU3154" t="str">
            <v/>
          </cell>
          <cell r="GH3154" t="str">
            <v/>
          </cell>
          <cell r="GU3154" t="str">
            <v/>
          </cell>
          <cell r="HH3154" t="str">
            <v/>
          </cell>
          <cell r="HU3154" t="str">
            <v/>
          </cell>
          <cell r="IH3154" t="str">
            <v/>
          </cell>
          <cell r="IU3154" t="str">
            <v/>
          </cell>
          <cell r="JH3154" t="str">
            <v/>
          </cell>
          <cell r="JU3154" t="str">
            <v/>
          </cell>
          <cell r="KH3154" t="str">
            <v/>
          </cell>
          <cell r="KL3154">
            <v>-0.56000000000000005</v>
          </cell>
          <cell r="KU3154">
            <v>-0.56000000000000005</v>
          </cell>
          <cell r="LH3154" t="str">
            <v/>
          </cell>
          <cell r="LU3154" t="str">
            <v/>
          </cell>
          <cell r="MH3154" t="str">
            <v/>
          </cell>
          <cell r="MU3154" t="str">
            <v/>
          </cell>
          <cell r="NH3154" t="str">
            <v/>
          </cell>
          <cell r="NU3154" t="str">
            <v/>
          </cell>
          <cell r="OH3154" t="str">
            <v/>
          </cell>
          <cell r="OU3154" t="str">
            <v/>
          </cell>
        </row>
        <row r="3155">
          <cell r="C3155" t="str">
            <v>HY_ES_VCERV5OC</v>
          </cell>
          <cell r="D3155" t="str">
            <v>HY_ES_VCERV</v>
          </cell>
          <cell r="E3155" t="str">
            <v>Vegacervera</v>
          </cell>
          <cell r="F3155" t="str">
            <v>Hydroelectric</v>
          </cell>
          <cell r="G3155" t="str">
            <v>HYDROELECTRIC</v>
          </cell>
          <cell r="H3155" t="str">
            <v>España</v>
          </cell>
          <cell r="I3155" t="str">
            <v>Castilla y León</v>
          </cell>
          <cell r="J3155" t="str">
            <v>León</v>
          </cell>
          <cell r="N3155">
            <v>0</v>
          </cell>
          <cell r="O3155">
            <v>0</v>
          </cell>
          <cell r="P3155">
            <v>0</v>
          </cell>
          <cell r="Q3155" t="str">
            <v>No</v>
          </cell>
          <cell r="R3155" t="str">
            <v>No</v>
          </cell>
          <cell r="S3155">
            <v>32874</v>
          </cell>
          <cell r="T3155" t="str">
            <v>2002</v>
          </cell>
          <cell r="U3155" t="str">
            <v>2002</v>
          </cell>
          <cell r="V3155" t="str">
            <v>-</v>
          </cell>
          <cell r="AN3155">
            <v>0.56000000000000005</v>
          </cell>
          <cell r="AO3155">
            <v>0</v>
          </cell>
          <cell r="AP3155">
            <v>0</v>
          </cell>
          <cell r="AQ3155">
            <v>0</v>
          </cell>
          <cell r="AR3155" t="str">
            <v>-</v>
          </cell>
          <cell r="AS3155">
            <v>33208</v>
          </cell>
          <cell r="AT3155" t="str">
            <v>OC</v>
          </cell>
          <cell r="AU3155">
            <v>0.56000000000000005</v>
          </cell>
          <cell r="BH3155" t="str">
            <v/>
          </cell>
          <cell r="BU3155" t="str">
            <v/>
          </cell>
          <cell r="CH3155" t="str">
            <v/>
          </cell>
          <cell r="CU3155" t="str">
            <v/>
          </cell>
          <cell r="DH3155" t="str">
            <v/>
          </cell>
          <cell r="DU3155" t="str">
            <v/>
          </cell>
          <cell r="EH3155" t="str">
            <v/>
          </cell>
          <cell r="EU3155" t="str">
            <v/>
          </cell>
          <cell r="FH3155" t="str">
            <v/>
          </cell>
          <cell r="FU3155" t="str">
            <v/>
          </cell>
          <cell r="GH3155" t="str">
            <v/>
          </cell>
          <cell r="GU3155" t="str">
            <v/>
          </cell>
          <cell r="HH3155" t="str">
            <v/>
          </cell>
          <cell r="HU3155" t="str">
            <v/>
          </cell>
          <cell r="IH3155" t="str">
            <v/>
          </cell>
          <cell r="IU3155" t="str">
            <v/>
          </cell>
          <cell r="JH3155" t="str">
            <v/>
          </cell>
          <cell r="JU3155" t="str">
            <v/>
          </cell>
          <cell r="KH3155" t="str">
            <v/>
          </cell>
          <cell r="KL3155">
            <v>-0.56000000000000005</v>
          </cell>
          <cell r="KU3155">
            <v>-0.56000000000000005</v>
          </cell>
          <cell r="LH3155" t="str">
            <v/>
          </cell>
          <cell r="LU3155" t="str">
            <v/>
          </cell>
          <cell r="MH3155" t="str">
            <v/>
          </cell>
          <cell r="MU3155" t="str">
            <v/>
          </cell>
          <cell r="NH3155" t="str">
            <v/>
          </cell>
          <cell r="NU3155" t="str">
            <v/>
          </cell>
          <cell r="OH3155" t="str">
            <v/>
          </cell>
          <cell r="OU3155" t="str">
            <v/>
          </cell>
        </row>
        <row r="3156">
          <cell r="C3156" t="str">
            <v>HY_ES_RECA1IN</v>
          </cell>
          <cell r="D3156" t="str">
            <v>HY_ES_RECA</v>
          </cell>
          <cell r="E3156" t="str">
            <v>Recajo</v>
          </cell>
          <cell r="F3156" t="str">
            <v>Hydroelectric</v>
          </cell>
          <cell r="G3156" t="str">
            <v>HYDROELECTRIC</v>
          </cell>
          <cell r="H3156" t="str">
            <v>España</v>
          </cell>
          <cell r="I3156" t="str">
            <v>Navarra</v>
          </cell>
          <cell r="J3156" t="str">
            <v>Navarra</v>
          </cell>
          <cell r="K3156">
            <v>42.461196999999999</v>
          </cell>
          <cell r="L3156">
            <v>-2.3383167</v>
          </cell>
          <cell r="N3156">
            <v>0</v>
          </cell>
          <cell r="O3156">
            <v>0</v>
          </cell>
          <cell r="P3156">
            <v>0</v>
          </cell>
          <cell r="Q3156" t="str">
            <v>No</v>
          </cell>
          <cell r="R3156" t="str">
            <v>No</v>
          </cell>
          <cell r="S3156">
            <v>37256</v>
          </cell>
          <cell r="T3156" t="str">
            <v>2002</v>
          </cell>
          <cell r="U3156" t="str">
            <v>2002</v>
          </cell>
          <cell r="V3156" t="str">
            <v>-</v>
          </cell>
          <cell r="AN3156">
            <v>3.42</v>
          </cell>
          <cell r="AO3156">
            <v>0</v>
          </cell>
          <cell r="AP3156">
            <v>0</v>
          </cell>
          <cell r="AQ3156">
            <v>0</v>
          </cell>
          <cell r="AR3156" t="str">
            <v>-</v>
          </cell>
          <cell r="AS3156">
            <v>37257</v>
          </cell>
          <cell r="AT3156" t="str">
            <v>IN</v>
          </cell>
          <cell r="AU3156">
            <v>3.42</v>
          </cell>
          <cell r="BH3156" t="str">
            <v/>
          </cell>
          <cell r="BU3156" t="str">
            <v/>
          </cell>
          <cell r="CH3156" t="str">
            <v/>
          </cell>
          <cell r="CU3156" t="str">
            <v/>
          </cell>
          <cell r="DH3156" t="str">
            <v/>
          </cell>
          <cell r="DU3156" t="str">
            <v/>
          </cell>
          <cell r="EH3156" t="str">
            <v/>
          </cell>
          <cell r="EU3156" t="str">
            <v/>
          </cell>
          <cell r="FH3156" t="str">
            <v/>
          </cell>
          <cell r="FU3156" t="str">
            <v/>
          </cell>
          <cell r="GH3156" t="str">
            <v/>
          </cell>
          <cell r="GU3156" t="str">
            <v/>
          </cell>
          <cell r="HH3156" t="str">
            <v/>
          </cell>
          <cell r="HU3156" t="str">
            <v/>
          </cell>
          <cell r="IH3156" t="str">
            <v/>
          </cell>
          <cell r="IU3156" t="str">
            <v/>
          </cell>
          <cell r="JH3156" t="str">
            <v/>
          </cell>
          <cell r="JU3156" t="str">
            <v/>
          </cell>
          <cell r="KH3156" t="str">
            <v/>
          </cell>
          <cell r="KQ3156">
            <v>-3.42</v>
          </cell>
          <cell r="KU3156">
            <v>-3.42</v>
          </cell>
          <cell r="LH3156" t="str">
            <v/>
          </cell>
          <cell r="LU3156" t="str">
            <v/>
          </cell>
          <cell r="MH3156" t="str">
            <v/>
          </cell>
          <cell r="MU3156" t="str">
            <v/>
          </cell>
          <cell r="NH3156" t="str">
            <v/>
          </cell>
          <cell r="NU3156" t="str">
            <v/>
          </cell>
          <cell r="OH3156" t="str">
            <v/>
          </cell>
          <cell r="OU3156" t="str">
            <v/>
          </cell>
        </row>
        <row r="3157">
          <cell r="C3157" t="str">
            <v>HY_ES_RECA2OP</v>
          </cell>
          <cell r="D3157" t="str">
            <v>HY_ES_RECA</v>
          </cell>
          <cell r="E3157" t="str">
            <v>Recajo</v>
          </cell>
          <cell r="F3157" t="str">
            <v>Hydroelectric</v>
          </cell>
          <cell r="G3157" t="str">
            <v>HYDROELECTRIC</v>
          </cell>
          <cell r="H3157" t="str">
            <v>España</v>
          </cell>
          <cell r="I3157" t="str">
            <v>Navarra</v>
          </cell>
          <cell r="J3157" t="str">
            <v>Navarra</v>
          </cell>
          <cell r="K3157">
            <v>42.461196999999999</v>
          </cell>
          <cell r="L3157">
            <v>-2.3383167</v>
          </cell>
          <cell r="N3157">
            <v>0</v>
          </cell>
          <cell r="O3157">
            <v>0</v>
          </cell>
          <cell r="P3157">
            <v>0</v>
          </cell>
          <cell r="Q3157" t="str">
            <v>No</v>
          </cell>
          <cell r="R3157" t="str">
            <v>No</v>
          </cell>
          <cell r="S3157">
            <v>37256</v>
          </cell>
          <cell r="T3157" t="str">
            <v>2002</v>
          </cell>
          <cell r="U3157" t="str">
            <v>2002</v>
          </cell>
          <cell r="V3157" t="str">
            <v>-</v>
          </cell>
          <cell r="AN3157">
            <v>3.42</v>
          </cell>
          <cell r="AO3157">
            <v>0</v>
          </cell>
          <cell r="AP3157">
            <v>0</v>
          </cell>
          <cell r="AQ3157">
            <v>0</v>
          </cell>
          <cell r="AR3157" t="str">
            <v>-</v>
          </cell>
          <cell r="AS3157">
            <v>37257</v>
          </cell>
          <cell r="AT3157" t="str">
            <v>OP</v>
          </cell>
          <cell r="AU3157">
            <v>3.42</v>
          </cell>
          <cell r="BH3157" t="str">
            <v/>
          </cell>
          <cell r="BU3157" t="str">
            <v/>
          </cell>
          <cell r="CH3157" t="str">
            <v/>
          </cell>
          <cell r="CU3157" t="str">
            <v/>
          </cell>
          <cell r="DH3157" t="str">
            <v/>
          </cell>
          <cell r="DU3157" t="str">
            <v/>
          </cell>
          <cell r="EH3157" t="str">
            <v/>
          </cell>
          <cell r="EU3157" t="str">
            <v/>
          </cell>
          <cell r="FH3157" t="str">
            <v/>
          </cell>
          <cell r="FU3157" t="str">
            <v/>
          </cell>
          <cell r="GH3157" t="str">
            <v/>
          </cell>
          <cell r="GU3157" t="str">
            <v/>
          </cell>
          <cell r="HH3157" t="str">
            <v/>
          </cell>
          <cell r="HU3157" t="str">
            <v/>
          </cell>
          <cell r="IH3157" t="str">
            <v/>
          </cell>
          <cell r="IU3157" t="str">
            <v/>
          </cell>
          <cell r="JH3157" t="str">
            <v/>
          </cell>
          <cell r="JU3157" t="str">
            <v/>
          </cell>
          <cell r="KH3157" t="str">
            <v/>
          </cell>
          <cell r="KQ3157">
            <v>-3.42</v>
          </cell>
          <cell r="KU3157">
            <v>-3.42</v>
          </cell>
          <cell r="LH3157" t="str">
            <v/>
          </cell>
          <cell r="LU3157" t="str">
            <v/>
          </cell>
          <cell r="MH3157" t="str">
            <v/>
          </cell>
          <cell r="MU3157" t="str">
            <v/>
          </cell>
          <cell r="NH3157" t="str">
            <v/>
          </cell>
          <cell r="NU3157" t="str">
            <v/>
          </cell>
          <cell r="OH3157" t="str">
            <v/>
          </cell>
          <cell r="OU3157" t="str">
            <v/>
          </cell>
        </row>
        <row r="3158">
          <cell r="C3158" t="str">
            <v>HY_ES_RECA3CO</v>
          </cell>
          <cell r="D3158" t="str">
            <v>HY_ES_RECA</v>
          </cell>
          <cell r="E3158" t="str">
            <v>Recajo</v>
          </cell>
          <cell r="F3158" t="str">
            <v>Hydroelectric</v>
          </cell>
          <cell r="G3158" t="str">
            <v>HYDROELECTRIC</v>
          </cell>
          <cell r="H3158" t="str">
            <v>España</v>
          </cell>
          <cell r="I3158" t="str">
            <v>Navarra</v>
          </cell>
          <cell r="J3158" t="str">
            <v>Navarra</v>
          </cell>
          <cell r="K3158">
            <v>42.461196999999999</v>
          </cell>
          <cell r="L3158">
            <v>-2.3383167</v>
          </cell>
          <cell r="N3158">
            <v>0</v>
          </cell>
          <cell r="O3158">
            <v>0</v>
          </cell>
          <cell r="P3158">
            <v>0</v>
          </cell>
          <cell r="Q3158" t="str">
            <v>No</v>
          </cell>
          <cell r="R3158" t="str">
            <v>No</v>
          </cell>
          <cell r="S3158">
            <v>37256</v>
          </cell>
          <cell r="T3158" t="str">
            <v>2002</v>
          </cell>
          <cell r="U3158" t="str">
            <v>2002</v>
          </cell>
          <cell r="V3158" t="str">
            <v>-</v>
          </cell>
          <cell r="AN3158">
            <v>3.42</v>
          </cell>
          <cell r="AO3158">
            <v>0</v>
          </cell>
          <cell r="AP3158">
            <v>0</v>
          </cell>
          <cell r="AQ3158">
            <v>0</v>
          </cell>
          <cell r="AR3158" t="str">
            <v>-</v>
          </cell>
          <cell r="AS3158">
            <v>37257</v>
          </cell>
          <cell r="AT3158" t="str">
            <v>CO</v>
          </cell>
          <cell r="AU3158">
            <v>3.42</v>
          </cell>
          <cell r="BH3158" t="str">
            <v/>
          </cell>
          <cell r="BU3158" t="str">
            <v/>
          </cell>
          <cell r="CH3158" t="str">
            <v/>
          </cell>
          <cell r="CU3158" t="str">
            <v/>
          </cell>
          <cell r="DH3158" t="str">
            <v/>
          </cell>
          <cell r="DU3158" t="str">
            <v/>
          </cell>
          <cell r="EH3158" t="str">
            <v/>
          </cell>
          <cell r="EU3158" t="str">
            <v/>
          </cell>
          <cell r="FH3158" t="str">
            <v/>
          </cell>
          <cell r="FU3158" t="str">
            <v/>
          </cell>
          <cell r="GH3158" t="str">
            <v/>
          </cell>
          <cell r="GU3158" t="str">
            <v/>
          </cell>
          <cell r="HH3158" t="str">
            <v/>
          </cell>
          <cell r="HU3158" t="str">
            <v/>
          </cell>
          <cell r="IH3158" t="str">
            <v/>
          </cell>
          <cell r="IU3158" t="str">
            <v/>
          </cell>
          <cell r="JH3158" t="str">
            <v/>
          </cell>
          <cell r="JU3158" t="str">
            <v/>
          </cell>
          <cell r="KH3158" t="str">
            <v/>
          </cell>
          <cell r="KQ3158">
            <v>-3.42</v>
          </cell>
          <cell r="KU3158">
            <v>-3.42</v>
          </cell>
          <cell r="LH3158" t="str">
            <v/>
          </cell>
          <cell r="LU3158" t="str">
            <v/>
          </cell>
          <cell r="MH3158" t="str">
            <v/>
          </cell>
          <cell r="MU3158" t="str">
            <v/>
          </cell>
          <cell r="NH3158" t="str">
            <v/>
          </cell>
          <cell r="NU3158" t="str">
            <v/>
          </cell>
          <cell r="OH3158" t="str">
            <v/>
          </cell>
          <cell r="OU3158" t="str">
            <v/>
          </cell>
        </row>
        <row r="3159">
          <cell r="C3159" t="str">
            <v>HY_ES_RECA4FL</v>
          </cell>
          <cell r="D3159" t="str">
            <v>HY_ES_RECA</v>
          </cell>
          <cell r="E3159" t="str">
            <v>Recajo</v>
          </cell>
          <cell r="F3159" t="str">
            <v>Hydroelectric</v>
          </cell>
          <cell r="G3159" t="str">
            <v>HYDROELECTRIC</v>
          </cell>
          <cell r="H3159" t="str">
            <v>España</v>
          </cell>
          <cell r="I3159" t="str">
            <v>Navarra</v>
          </cell>
          <cell r="J3159" t="str">
            <v>Navarra</v>
          </cell>
          <cell r="K3159">
            <v>42.461196999999999</v>
          </cell>
          <cell r="L3159">
            <v>-2.3383167</v>
          </cell>
          <cell r="N3159">
            <v>0</v>
          </cell>
          <cell r="O3159">
            <v>0</v>
          </cell>
          <cell r="P3159">
            <v>0</v>
          </cell>
          <cell r="Q3159" t="str">
            <v>No</v>
          </cell>
          <cell r="R3159" t="str">
            <v>No</v>
          </cell>
          <cell r="S3159">
            <v>37256</v>
          </cell>
          <cell r="T3159" t="str">
            <v>2002</v>
          </cell>
          <cell r="U3159" t="str">
            <v>2002</v>
          </cell>
          <cell r="V3159" t="str">
            <v>-</v>
          </cell>
          <cell r="AN3159">
            <v>3.42</v>
          </cell>
          <cell r="AO3159">
            <v>0</v>
          </cell>
          <cell r="AP3159">
            <v>0</v>
          </cell>
          <cell r="AQ3159">
            <v>0</v>
          </cell>
          <cell r="AR3159" t="str">
            <v>-</v>
          </cell>
          <cell r="AS3159">
            <v>37257</v>
          </cell>
          <cell r="AT3159" t="str">
            <v>FL</v>
          </cell>
          <cell r="AU3159">
            <v>3.42</v>
          </cell>
          <cell r="BH3159" t="str">
            <v/>
          </cell>
          <cell r="BU3159" t="str">
            <v/>
          </cell>
          <cell r="CH3159" t="str">
            <v/>
          </cell>
          <cell r="CU3159" t="str">
            <v/>
          </cell>
          <cell r="DH3159" t="str">
            <v/>
          </cell>
          <cell r="DU3159" t="str">
            <v/>
          </cell>
          <cell r="EH3159" t="str">
            <v/>
          </cell>
          <cell r="EU3159" t="str">
            <v/>
          </cell>
          <cell r="FH3159" t="str">
            <v/>
          </cell>
          <cell r="FU3159" t="str">
            <v/>
          </cell>
          <cell r="GH3159" t="str">
            <v/>
          </cell>
          <cell r="GU3159" t="str">
            <v/>
          </cell>
          <cell r="HH3159" t="str">
            <v/>
          </cell>
          <cell r="HU3159" t="str">
            <v/>
          </cell>
          <cell r="IH3159" t="str">
            <v/>
          </cell>
          <cell r="IU3159" t="str">
            <v/>
          </cell>
          <cell r="JH3159" t="str">
            <v/>
          </cell>
          <cell r="JU3159" t="str">
            <v/>
          </cell>
          <cell r="KH3159" t="str">
            <v/>
          </cell>
          <cell r="KQ3159">
            <v>-3.42</v>
          </cell>
          <cell r="KU3159">
            <v>-3.42</v>
          </cell>
          <cell r="LH3159" t="str">
            <v/>
          </cell>
          <cell r="LU3159" t="str">
            <v/>
          </cell>
          <cell r="MH3159" t="str">
            <v/>
          </cell>
          <cell r="MU3159" t="str">
            <v/>
          </cell>
          <cell r="NH3159" t="str">
            <v/>
          </cell>
          <cell r="NU3159" t="str">
            <v/>
          </cell>
          <cell r="OH3159" t="str">
            <v/>
          </cell>
          <cell r="OU3159" t="str">
            <v/>
          </cell>
        </row>
        <row r="3160">
          <cell r="C3160" t="str">
            <v>HY_ES_RECA5OC</v>
          </cell>
          <cell r="D3160" t="str">
            <v>HY_ES_RECA</v>
          </cell>
          <cell r="E3160" t="str">
            <v>Recajo</v>
          </cell>
          <cell r="F3160" t="str">
            <v>Hydroelectric</v>
          </cell>
          <cell r="G3160" t="str">
            <v>HYDROELECTRIC</v>
          </cell>
          <cell r="H3160" t="str">
            <v>España</v>
          </cell>
          <cell r="I3160" t="str">
            <v>Navarra</v>
          </cell>
          <cell r="J3160" t="str">
            <v>Navarra</v>
          </cell>
          <cell r="K3160">
            <v>42.461196999999999</v>
          </cell>
          <cell r="L3160">
            <v>-2.3383167</v>
          </cell>
          <cell r="N3160">
            <v>0</v>
          </cell>
          <cell r="O3160">
            <v>0</v>
          </cell>
          <cell r="P3160">
            <v>0</v>
          </cell>
          <cell r="Q3160" t="str">
            <v>No</v>
          </cell>
          <cell r="R3160" t="str">
            <v>No</v>
          </cell>
          <cell r="S3160">
            <v>37256</v>
          </cell>
          <cell r="T3160" t="str">
            <v>2002</v>
          </cell>
          <cell r="U3160" t="str">
            <v>2002</v>
          </cell>
          <cell r="V3160" t="str">
            <v>-</v>
          </cell>
          <cell r="AN3160">
            <v>3.42</v>
          </cell>
          <cell r="AO3160">
            <v>0</v>
          </cell>
          <cell r="AP3160">
            <v>0</v>
          </cell>
          <cell r="AQ3160">
            <v>0</v>
          </cell>
          <cell r="AR3160" t="str">
            <v>-</v>
          </cell>
          <cell r="AS3160">
            <v>37257</v>
          </cell>
          <cell r="AT3160" t="str">
            <v>OC</v>
          </cell>
          <cell r="AU3160">
            <v>3.42</v>
          </cell>
          <cell r="BH3160" t="str">
            <v/>
          </cell>
          <cell r="BU3160" t="str">
            <v/>
          </cell>
          <cell r="CH3160" t="str">
            <v/>
          </cell>
          <cell r="CU3160" t="str">
            <v/>
          </cell>
          <cell r="DH3160" t="str">
            <v/>
          </cell>
          <cell r="DU3160" t="str">
            <v/>
          </cell>
          <cell r="EH3160" t="str">
            <v/>
          </cell>
          <cell r="EU3160" t="str">
            <v/>
          </cell>
          <cell r="FH3160" t="str">
            <v/>
          </cell>
          <cell r="FU3160" t="str">
            <v/>
          </cell>
          <cell r="GH3160" t="str">
            <v/>
          </cell>
          <cell r="GU3160" t="str">
            <v/>
          </cell>
          <cell r="HH3160" t="str">
            <v/>
          </cell>
          <cell r="HU3160" t="str">
            <v/>
          </cell>
          <cell r="IH3160" t="str">
            <v/>
          </cell>
          <cell r="IU3160" t="str">
            <v/>
          </cell>
          <cell r="JH3160" t="str">
            <v/>
          </cell>
          <cell r="JU3160" t="str">
            <v/>
          </cell>
          <cell r="KH3160" t="str">
            <v/>
          </cell>
          <cell r="KQ3160">
            <v>-3.42</v>
          </cell>
          <cell r="KU3160">
            <v>-3.42</v>
          </cell>
          <cell r="LH3160" t="str">
            <v/>
          </cell>
          <cell r="LU3160" t="str">
            <v/>
          </cell>
          <cell r="MH3160" t="str">
            <v/>
          </cell>
          <cell r="MU3160" t="str">
            <v/>
          </cell>
          <cell r="NH3160" t="str">
            <v/>
          </cell>
          <cell r="NU3160" t="str">
            <v/>
          </cell>
          <cell r="OH3160" t="str">
            <v/>
          </cell>
          <cell r="OU3160" t="str">
            <v/>
          </cell>
        </row>
        <row r="3161">
          <cell r="C3161" t="str">
            <v>HY_ES_MANE1IN</v>
          </cell>
          <cell r="D3161" t="str">
            <v>HY_ES_MANE</v>
          </cell>
          <cell r="E3161" t="str">
            <v>Mañeru</v>
          </cell>
          <cell r="F3161" t="str">
            <v>Hydroelectric</v>
          </cell>
          <cell r="G3161" t="str">
            <v>HYDROELECTRIC</v>
          </cell>
          <cell r="H3161" t="str">
            <v>España</v>
          </cell>
          <cell r="I3161" t="str">
            <v>Navarra</v>
          </cell>
          <cell r="J3161" t="str">
            <v>Navarra</v>
          </cell>
          <cell r="K3161">
            <v>42.639152799999998</v>
          </cell>
          <cell r="L3161">
            <v>-1.8604849999999999</v>
          </cell>
          <cell r="N3161">
            <v>0</v>
          </cell>
          <cell r="O3161">
            <v>0</v>
          </cell>
          <cell r="P3161">
            <v>0</v>
          </cell>
          <cell r="Q3161" t="str">
            <v>No</v>
          </cell>
          <cell r="R3161" t="str">
            <v>No</v>
          </cell>
          <cell r="S3161">
            <v>37256</v>
          </cell>
          <cell r="T3161" t="str">
            <v>2002</v>
          </cell>
          <cell r="U3161" t="str">
            <v>2002</v>
          </cell>
          <cell r="V3161" t="str">
            <v>-</v>
          </cell>
          <cell r="AN3161">
            <v>4.8</v>
          </cell>
          <cell r="AO3161">
            <v>0</v>
          </cell>
          <cell r="AP3161">
            <v>0</v>
          </cell>
          <cell r="AQ3161">
            <v>0</v>
          </cell>
          <cell r="AR3161" t="str">
            <v>-</v>
          </cell>
          <cell r="AS3161">
            <v>37257</v>
          </cell>
          <cell r="AT3161" t="str">
            <v>IN</v>
          </cell>
          <cell r="AU3161">
            <v>4.8</v>
          </cell>
          <cell r="BH3161" t="str">
            <v/>
          </cell>
          <cell r="BU3161" t="str">
            <v/>
          </cell>
          <cell r="CH3161" t="str">
            <v/>
          </cell>
          <cell r="CU3161" t="str">
            <v/>
          </cell>
          <cell r="DH3161" t="str">
            <v/>
          </cell>
          <cell r="DU3161" t="str">
            <v/>
          </cell>
          <cell r="EH3161" t="str">
            <v/>
          </cell>
          <cell r="EU3161" t="str">
            <v/>
          </cell>
          <cell r="FH3161" t="str">
            <v/>
          </cell>
          <cell r="FU3161" t="str">
            <v/>
          </cell>
          <cell r="GH3161" t="str">
            <v/>
          </cell>
          <cell r="GU3161" t="str">
            <v/>
          </cell>
          <cell r="HH3161" t="str">
            <v/>
          </cell>
          <cell r="HU3161" t="str">
            <v/>
          </cell>
          <cell r="IH3161" t="str">
            <v/>
          </cell>
          <cell r="IU3161" t="str">
            <v/>
          </cell>
          <cell r="JH3161" t="str">
            <v/>
          </cell>
          <cell r="JU3161" t="str">
            <v/>
          </cell>
          <cell r="KH3161" t="str">
            <v/>
          </cell>
          <cell r="KQ3161">
            <v>-4.8</v>
          </cell>
          <cell r="KU3161">
            <v>-4.8</v>
          </cell>
          <cell r="LH3161" t="str">
            <v/>
          </cell>
          <cell r="LU3161" t="str">
            <v/>
          </cell>
          <cell r="MH3161" t="str">
            <v/>
          </cell>
          <cell r="MU3161" t="str">
            <v/>
          </cell>
          <cell r="NH3161" t="str">
            <v/>
          </cell>
          <cell r="NU3161" t="str">
            <v/>
          </cell>
          <cell r="OH3161" t="str">
            <v/>
          </cell>
          <cell r="OU3161" t="str">
            <v/>
          </cell>
        </row>
        <row r="3162">
          <cell r="C3162" t="str">
            <v>HY_ES_MANE2OP</v>
          </cell>
          <cell r="D3162" t="str">
            <v>HY_ES_MANE</v>
          </cell>
          <cell r="E3162" t="str">
            <v>Mañeru</v>
          </cell>
          <cell r="F3162" t="str">
            <v>Hydroelectric</v>
          </cell>
          <cell r="G3162" t="str">
            <v>HYDROELECTRIC</v>
          </cell>
          <cell r="H3162" t="str">
            <v>España</v>
          </cell>
          <cell r="I3162" t="str">
            <v>Navarra</v>
          </cell>
          <cell r="J3162" t="str">
            <v>Navarra</v>
          </cell>
          <cell r="K3162">
            <v>42.639152799999998</v>
          </cell>
          <cell r="L3162">
            <v>-1.8604849999999999</v>
          </cell>
          <cell r="N3162">
            <v>0</v>
          </cell>
          <cell r="O3162">
            <v>0</v>
          </cell>
          <cell r="P3162">
            <v>0</v>
          </cell>
          <cell r="Q3162" t="str">
            <v>No</v>
          </cell>
          <cell r="R3162" t="str">
            <v>No</v>
          </cell>
          <cell r="S3162">
            <v>37256</v>
          </cell>
          <cell r="T3162" t="str">
            <v>2002</v>
          </cell>
          <cell r="U3162" t="str">
            <v>2002</v>
          </cell>
          <cell r="V3162" t="str">
            <v>-</v>
          </cell>
          <cell r="AN3162">
            <v>4.8</v>
          </cell>
          <cell r="AO3162">
            <v>0</v>
          </cell>
          <cell r="AP3162">
            <v>0</v>
          </cell>
          <cell r="AQ3162">
            <v>0</v>
          </cell>
          <cell r="AR3162" t="str">
            <v>-</v>
          </cell>
          <cell r="AS3162">
            <v>37257</v>
          </cell>
          <cell r="AT3162" t="str">
            <v>OP</v>
          </cell>
          <cell r="AU3162">
            <v>4.8</v>
          </cell>
          <cell r="BH3162" t="str">
            <v/>
          </cell>
          <cell r="BU3162" t="str">
            <v/>
          </cell>
          <cell r="CH3162" t="str">
            <v/>
          </cell>
          <cell r="CU3162" t="str">
            <v/>
          </cell>
          <cell r="DH3162" t="str">
            <v/>
          </cell>
          <cell r="DU3162" t="str">
            <v/>
          </cell>
          <cell r="EH3162" t="str">
            <v/>
          </cell>
          <cell r="EU3162" t="str">
            <v/>
          </cell>
          <cell r="FH3162" t="str">
            <v/>
          </cell>
          <cell r="FU3162" t="str">
            <v/>
          </cell>
          <cell r="GH3162" t="str">
            <v/>
          </cell>
          <cell r="GU3162" t="str">
            <v/>
          </cell>
          <cell r="HH3162" t="str">
            <v/>
          </cell>
          <cell r="HU3162" t="str">
            <v/>
          </cell>
          <cell r="IH3162" t="str">
            <v/>
          </cell>
          <cell r="IU3162" t="str">
            <v/>
          </cell>
          <cell r="JH3162" t="str">
            <v/>
          </cell>
          <cell r="JU3162" t="str">
            <v/>
          </cell>
          <cell r="KH3162" t="str">
            <v/>
          </cell>
          <cell r="KQ3162">
            <v>-4.8</v>
          </cell>
          <cell r="KU3162">
            <v>-4.8</v>
          </cell>
          <cell r="LH3162" t="str">
            <v/>
          </cell>
          <cell r="LU3162" t="str">
            <v/>
          </cell>
          <cell r="MH3162" t="str">
            <v/>
          </cell>
          <cell r="MU3162" t="str">
            <v/>
          </cell>
          <cell r="NH3162" t="str">
            <v/>
          </cell>
          <cell r="NU3162" t="str">
            <v/>
          </cell>
          <cell r="OH3162" t="str">
            <v/>
          </cell>
          <cell r="OU3162" t="str">
            <v/>
          </cell>
        </row>
        <row r="3163">
          <cell r="C3163" t="str">
            <v>HY_ES_MANE3CO</v>
          </cell>
          <cell r="D3163" t="str">
            <v>HY_ES_MANE</v>
          </cell>
          <cell r="E3163" t="str">
            <v>Mañeru</v>
          </cell>
          <cell r="F3163" t="str">
            <v>Hydroelectric</v>
          </cell>
          <cell r="G3163" t="str">
            <v>HYDROELECTRIC</v>
          </cell>
          <cell r="H3163" t="str">
            <v>España</v>
          </cell>
          <cell r="I3163" t="str">
            <v>Navarra</v>
          </cell>
          <cell r="J3163" t="str">
            <v>Navarra</v>
          </cell>
          <cell r="K3163">
            <v>42.639152799999998</v>
          </cell>
          <cell r="L3163">
            <v>-1.8604849999999999</v>
          </cell>
          <cell r="N3163">
            <v>0</v>
          </cell>
          <cell r="O3163">
            <v>0</v>
          </cell>
          <cell r="P3163">
            <v>0</v>
          </cell>
          <cell r="Q3163" t="str">
            <v>No</v>
          </cell>
          <cell r="R3163" t="str">
            <v>No</v>
          </cell>
          <cell r="S3163">
            <v>37256</v>
          </cell>
          <cell r="T3163" t="str">
            <v>2002</v>
          </cell>
          <cell r="U3163" t="str">
            <v>2002</v>
          </cell>
          <cell r="V3163" t="str">
            <v>-</v>
          </cell>
          <cell r="AN3163">
            <v>4.8</v>
          </cell>
          <cell r="AO3163">
            <v>0</v>
          </cell>
          <cell r="AP3163">
            <v>0</v>
          </cell>
          <cell r="AQ3163">
            <v>0</v>
          </cell>
          <cell r="AR3163" t="str">
            <v>-</v>
          </cell>
          <cell r="AS3163">
            <v>37257</v>
          </cell>
          <cell r="AT3163" t="str">
            <v>CO</v>
          </cell>
          <cell r="AU3163">
            <v>4.8</v>
          </cell>
          <cell r="BH3163" t="str">
            <v/>
          </cell>
          <cell r="BU3163" t="str">
            <v/>
          </cell>
          <cell r="CH3163" t="str">
            <v/>
          </cell>
          <cell r="CU3163" t="str">
            <v/>
          </cell>
          <cell r="DH3163" t="str">
            <v/>
          </cell>
          <cell r="DU3163" t="str">
            <v/>
          </cell>
          <cell r="EH3163" t="str">
            <v/>
          </cell>
          <cell r="EU3163" t="str">
            <v/>
          </cell>
          <cell r="FH3163" t="str">
            <v/>
          </cell>
          <cell r="FU3163" t="str">
            <v/>
          </cell>
          <cell r="GH3163" t="str">
            <v/>
          </cell>
          <cell r="GU3163" t="str">
            <v/>
          </cell>
          <cell r="HH3163" t="str">
            <v/>
          </cell>
          <cell r="HU3163" t="str">
            <v/>
          </cell>
          <cell r="IH3163" t="str">
            <v/>
          </cell>
          <cell r="IU3163" t="str">
            <v/>
          </cell>
          <cell r="JH3163" t="str">
            <v/>
          </cell>
          <cell r="JU3163" t="str">
            <v/>
          </cell>
          <cell r="KH3163" t="str">
            <v/>
          </cell>
          <cell r="KQ3163">
            <v>-4.8</v>
          </cell>
          <cell r="KU3163">
            <v>-4.8</v>
          </cell>
          <cell r="LH3163" t="str">
            <v/>
          </cell>
          <cell r="LU3163" t="str">
            <v/>
          </cell>
          <cell r="MH3163" t="str">
            <v/>
          </cell>
          <cell r="MU3163" t="str">
            <v/>
          </cell>
          <cell r="NH3163" t="str">
            <v/>
          </cell>
          <cell r="NU3163" t="str">
            <v/>
          </cell>
          <cell r="OH3163" t="str">
            <v/>
          </cell>
          <cell r="OU3163" t="str">
            <v/>
          </cell>
        </row>
        <row r="3164">
          <cell r="C3164" t="str">
            <v>HY_ES_MANE4FL</v>
          </cell>
          <cell r="D3164" t="str">
            <v>HY_ES_MANE</v>
          </cell>
          <cell r="E3164" t="str">
            <v>Mañeru</v>
          </cell>
          <cell r="F3164" t="str">
            <v>Hydroelectric</v>
          </cell>
          <cell r="G3164" t="str">
            <v>HYDROELECTRIC</v>
          </cell>
          <cell r="H3164" t="str">
            <v>España</v>
          </cell>
          <cell r="I3164" t="str">
            <v>Navarra</v>
          </cell>
          <cell r="J3164" t="str">
            <v>Navarra</v>
          </cell>
          <cell r="K3164">
            <v>42.639152799999998</v>
          </cell>
          <cell r="L3164">
            <v>-1.8604849999999999</v>
          </cell>
          <cell r="N3164">
            <v>0</v>
          </cell>
          <cell r="O3164">
            <v>0</v>
          </cell>
          <cell r="P3164">
            <v>0</v>
          </cell>
          <cell r="Q3164" t="str">
            <v>No</v>
          </cell>
          <cell r="R3164" t="str">
            <v>No</v>
          </cell>
          <cell r="S3164">
            <v>37256</v>
          </cell>
          <cell r="T3164" t="str">
            <v>2002</v>
          </cell>
          <cell r="U3164" t="str">
            <v>2002</v>
          </cell>
          <cell r="V3164" t="str">
            <v>-</v>
          </cell>
          <cell r="AN3164">
            <v>4.8</v>
          </cell>
          <cell r="AO3164">
            <v>0</v>
          </cell>
          <cell r="AP3164">
            <v>0</v>
          </cell>
          <cell r="AQ3164">
            <v>0</v>
          </cell>
          <cell r="AR3164" t="str">
            <v>-</v>
          </cell>
          <cell r="AS3164">
            <v>37257</v>
          </cell>
          <cell r="AT3164" t="str">
            <v>FL</v>
          </cell>
          <cell r="AU3164">
            <v>4.8</v>
          </cell>
          <cell r="BH3164" t="str">
            <v/>
          </cell>
          <cell r="BU3164" t="str">
            <v/>
          </cell>
          <cell r="CH3164" t="str">
            <v/>
          </cell>
          <cell r="CU3164" t="str">
            <v/>
          </cell>
          <cell r="DH3164" t="str">
            <v/>
          </cell>
          <cell r="DU3164" t="str">
            <v/>
          </cell>
          <cell r="EH3164" t="str">
            <v/>
          </cell>
          <cell r="EU3164" t="str">
            <v/>
          </cell>
          <cell r="FH3164" t="str">
            <v/>
          </cell>
          <cell r="FU3164" t="str">
            <v/>
          </cell>
          <cell r="GH3164" t="str">
            <v/>
          </cell>
          <cell r="GU3164" t="str">
            <v/>
          </cell>
          <cell r="HH3164" t="str">
            <v/>
          </cell>
          <cell r="HU3164" t="str">
            <v/>
          </cell>
          <cell r="IH3164" t="str">
            <v/>
          </cell>
          <cell r="IU3164" t="str">
            <v/>
          </cell>
          <cell r="JH3164" t="str">
            <v/>
          </cell>
          <cell r="JU3164" t="str">
            <v/>
          </cell>
          <cell r="KH3164" t="str">
            <v/>
          </cell>
          <cell r="KQ3164">
            <v>-4.8</v>
          </cell>
          <cell r="KU3164">
            <v>-4.8</v>
          </cell>
          <cell r="LH3164" t="str">
            <v/>
          </cell>
          <cell r="LU3164" t="str">
            <v/>
          </cell>
          <cell r="MH3164" t="str">
            <v/>
          </cell>
          <cell r="MU3164" t="str">
            <v/>
          </cell>
          <cell r="NH3164" t="str">
            <v/>
          </cell>
          <cell r="NU3164" t="str">
            <v/>
          </cell>
          <cell r="OH3164" t="str">
            <v/>
          </cell>
          <cell r="OU3164" t="str">
            <v/>
          </cell>
        </row>
        <row r="3165">
          <cell r="C3165" t="str">
            <v>HY_ES_MANE5OC</v>
          </cell>
          <cell r="D3165" t="str">
            <v>HY_ES_MANE</v>
          </cell>
          <cell r="E3165" t="str">
            <v>Mañeru</v>
          </cell>
          <cell r="F3165" t="str">
            <v>Hydroelectric</v>
          </cell>
          <cell r="G3165" t="str">
            <v>HYDROELECTRIC</v>
          </cell>
          <cell r="H3165" t="str">
            <v>España</v>
          </cell>
          <cell r="I3165" t="str">
            <v>Navarra</v>
          </cell>
          <cell r="J3165" t="str">
            <v>Navarra</v>
          </cell>
          <cell r="K3165">
            <v>42.639152799999998</v>
          </cell>
          <cell r="L3165">
            <v>-1.8604849999999999</v>
          </cell>
          <cell r="N3165">
            <v>0</v>
          </cell>
          <cell r="O3165">
            <v>0</v>
          </cell>
          <cell r="P3165">
            <v>0</v>
          </cell>
          <cell r="Q3165" t="str">
            <v>No</v>
          </cell>
          <cell r="R3165" t="str">
            <v>No</v>
          </cell>
          <cell r="S3165">
            <v>37256</v>
          </cell>
          <cell r="T3165" t="str">
            <v>2002</v>
          </cell>
          <cell r="U3165" t="str">
            <v>2002</v>
          </cell>
          <cell r="V3165" t="str">
            <v>-</v>
          </cell>
          <cell r="AN3165">
            <v>4.8</v>
          </cell>
          <cell r="AO3165">
            <v>0</v>
          </cell>
          <cell r="AP3165">
            <v>0</v>
          </cell>
          <cell r="AQ3165">
            <v>0</v>
          </cell>
          <cell r="AR3165" t="str">
            <v>-</v>
          </cell>
          <cell r="AS3165">
            <v>37257</v>
          </cell>
          <cell r="AT3165" t="str">
            <v>OC</v>
          </cell>
          <cell r="AU3165">
            <v>4.8</v>
          </cell>
          <cell r="BH3165" t="str">
            <v/>
          </cell>
          <cell r="BU3165" t="str">
            <v/>
          </cell>
          <cell r="CH3165" t="str">
            <v/>
          </cell>
          <cell r="CU3165" t="str">
            <v/>
          </cell>
          <cell r="DH3165" t="str">
            <v/>
          </cell>
          <cell r="DU3165" t="str">
            <v/>
          </cell>
          <cell r="EH3165" t="str">
            <v/>
          </cell>
          <cell r="EU3165" t="str">
            <v/>
          </cell>
          <cell r="FH3165" t="str">
            <v/>
          </cell>
          <cell r="FU3165" t="str">
            <v/>
          </cell>
          <cell r="GH3165" t="str">
            <v/>
          </cell>
          <cell r="GU3165" t="str">
            <v/>
          </cell>
          <cell r="HH3165" t="str">
            <v/>
          </cell>
          <cell r="HU3165" t="str">
            <v/>
          </cell>
          <cell r="IH3165" t="str">
            <v/>
          </cell>
          <cell r="IU3165" t="str">
            <v/>
          </cell>
          <cell r="JH3165" t="str">
            <v/>
          </cell>
          <cell r="JU3165" t="str">
            <v/>
          </cell>
          <cell r="KH3165" t="str">
            <v/>
          </cell>
          <cell r="KQ3165">
            <v>-4.8</v>
          </cell>
          <cell r="KU3165">
            <v>-4.8</v>
          </cell>
          <cell r="LH3165" t="str">
            <v/>
          </cell>
          <cell r="LU3165" t="str">
            <v/>
          </cell>
          <cell r="MH3165" t="str">
            <v/>
          </cell>
          <cell r="MU3165" t="str">
            <v/>
          </cell>
          <cell r="NH3165" t="str">
            <v/>
          </cell>
          <cell r="NU3165" t="str">
            <v/>
          </cell>
          <cell r="OH3165" t="str">
            <v/>
          </cell>
          <cell r="OU3165" t="str">
            <v/>
          </cell>
        </row>
        <row r="3166">
          <cell r="C3166" t="str">
            <v>HY_ES_ALLOZ1IN</v>
          </cell>
          <cell r="D3166" t="str">
            <v>HY_ES_ALLOZ</v>
          </cell>
          <cell r="E3166" t="str">
            <v>Alloz</v>
          </cell>
          <cell r="F3166" t="str">
            <v>Hydroelectric</v>
          </cell>
          <cell r="G3166" t="str">
            <v>HYDROELECTRIC</v>
          </cell>
          <cell r="H3166" t="str">
            <v>España</v>
          </cell>
          <cell r="I3166" t="str">
            <v>Navarra</v>
          </cell>
          <cell r="J3166" t="str">
            <v>Navarra</v>
          </cell>
          <cell r="K3166">
            <v>42.704143899999998</v>
          </cell>
          <cell r="L3166">
            <v>-1.9429099999999999</v>
          </cell>
          <cell r="N3166">
            <v>0</v>
          </cell>
          <cell r="O3166">
            <v>0</v>
          </cell>
          <cell r="P3166">
            <v>0</v>
          </cell>
          <cell r="Q3166" t="str">
            <v>No</v>
          </cell>
          <cell r="R3166" t="str">
            <v>No</v>
          </cell>
          <cell r="S3166">
            <v>37256</v>
          </cell>
          <cell r="T3166" t="str">
            <v>2002</v>
          </cell>
          <cell r="U3166" t="str">
            <v>2002</v>
          </cell>
          <cell r="V3166" t="str">
            <v>-</v>
          </cell>
          <cell r="AN3166">
            <v>6.8</v>
          </cell>
          <cell r="AO3166">
            <v>0</v>
          </cell>
          <cell r="AP3166">
            <v>0</v>
          </cell>
          <cell r="AQ3166">
            <v>0</v>
          </cell>
          <cell r="AR3166" t="str">
            <v>-</v>
          </cell>
          <cell r="AS3166">
            <v>37257</v>
          </cell>
          <cell r="AT3166" t="str">
            <v>IN</v>
          </cell>
          <cell r="AU3166">
            <v>6.8</v>
          </cell>
          <cell r="BH3166" t="str">
            <v/>
          </cell>
          <cell r="BU3166" t="str">
            <v/>
          </cell>
          <cell r="CH3166" t="str">
            <v/>
          </cell>
          <cell r="CU3166" t="str">
            <v/>
          </cell>
          <cell r="DH3166" t="str">
            <v/>
          </cell>
          <cell r="DU3166" t="str">
            <v/>
          </cell>
          <cell r="EH3166" t="str">
            <v/>
          </cell>
          <cell r="EU3166" t="str">
            <v/>
          </cell>
          <cell r="FH3166" t="str">
            <v/>
          </cell>
          <cell r="FU3166" t="str">
            <v/>
          </cell>
          <cell r="GH3166" t="str">
            <v/>
          </cell>
          <cell r="GU3166" t="str">
            <v/>
          </cell>
          <cell r="HH3166" t="str">
            <v/>
          </cell>
          <cell r="HU3166" t="str">
            <v/>
          </cell>
          <cell r="IH3166" t="str">
            <v/>
          </cell>
          <cell r="IU3166" t="str">
            <v/>
          </cell>
          <cell r="JH3166" t="str">
            <v/>
          </cell>
          <cell r="JU3166" t="str">
            <v/>
          </cell>
          <cell r="KH3166" t="str">
            <v/>
          </cell>
          <cell r="KQ3166">
            <v>-6.8</v>
          </cell>
          <cell r="KU3166">
            <v>-6.8</v>
          </cell>
          <cell r="LH3166" t="str">
            <v/>
          </cell>
          <cell r="LU3166" t="str">
            <v/>
          </cell>
          <cell r="MH3166" t="str">
            <v/>
          </cell>
          <cell r="MU3166" t="str">
            <v/>
          </cell>
          <cell r="NH3166" t="str">
            <v/>
          </cell>
          <cell r="NU3166" t="str">
            <v/>
          </cell>
          <cell r="OH3166" t="str">
            <v/>
          </cell>
          <cell r="OU3166" t="str">
            <v/>
          </cell>
        </row>
        <row r="3167">
          <cell r="C3167" t="str">
            <v>HY_ES_ALLOZ2OP</v>
          </cell>
          <cell r="D3167" t="str">
            <v>HY_ES_ALLOZ</v>
          </cell>
          <cell r="E3167" t="str">
            <v>Alloz</v>
          </cell>
          <cell r="F3167" t="str">
            <v>Hydroelectric</v>
          </cell>
          <cell r="G3167" t="str">
            <v>HYDROELECTRIC</v>
          </cell>
          <cell r="H3167" t="str">
            <v>España</v>
          </cell>
          <cell r="I3167" t="str">
            <v>Navarra</v>
          </cell>
          <cell r="J3167" t="str">
            <v>Navarra</v>
          </cell>
          <cell r="K3167">
            <v>42.704143899999998</v>
          </cell>
          <cell r="L3167">
            <v>-1.9429099999999999</v>
          </cell>
          <cell r="N3167">
            <v>0</v>
          </cell>
          <cell r="O3167">
            <v>0</v>
          </cell>
          <cell r="P3167">
            <v>0</v>
          </cell>
          <cell r="Q3167" t="str">
            <v>No</v>
          </cell>
          <cell r="R3167" t="str">
            <v>No</v>
          </cell>
          <cell r="S3167">
            <v>37256</v>
          </cell>
          <cell r="T3167" t="str">
            <v>2002</v>
          </cell>
          <cell r="U3167" t="str">
            <v>2002</v>
          </cell>
          <cell r="V3167" t="str">
            <v>-</v>
          </cell>
          <cell r="AN3167">
            <v>6.8</v>
          </cell>
          <cell r="AO3167">
            <v>0</v>
          </cell>
          <cell r="AP3167">
            <v>0</v>
          </cell>
          <cell r="AQ3167">
            <v>0</v>
          </cell>
          <cell r="AR3167" t="str">
            <v>-</v>
          </cell>
          <cell r="AS3167">
            <v>37257</v>
          </cell>
          <cell r="AT3167" t="str">
            <v>OP</v>
          </cell>
          <cell r="AU3167">
            <v>6.8</v>
          </cell>
          <cell r="BH3167" t="str">
            <v/>
          </cell>
          <cell r="BU3167" t="str">
            <v/>
          </cell>
          <cell r="CH3167" t="str">
            <v/>
          </cell>
          <cell r="CU3167" t="str">
            <v/>
          </cell>
          <cell r="DH3167" t="str">
            <v/>
          </cell>
          <cell r="DU3167" t="str">
            <v/>
          </cell>
          <cell r="EH3167" t="str">
            <v/>
          </cell>
          <cell r="EU3167" t="str">
            <v/>
          </cell>
          <cell r="FH3167" t="str">
            <v/>
          </cell>
          <cell r="FU3167" t="str">
            <v/>
          </cell>
          <cell r="GH3167" t="str">
            <v/>
          </cell>
          <cell r="GU3167" t="str">
            <v/>
          </cell>
          <cell r="HH3167" t="str">
            <v/>
          </cell>
          <cell r="HU3167" t="str">
            <v/>
          </cell>
          <cell r="IH3167" t="str">
            <v/>
          </cell>
          <cell r="IU3167" t="str">
            <v/>
          </cell>
          <cell r="JH3167" t="str">
            <v/>
          </cell>
          <cell r="JU3167" t="str">
            <v/>
          </cell>
          <cell r="KH3167" t="str">
            <v/>
          </cell>
          <cell r="KQ3167">
            <v>-6.8</v>
          </cell>
          <cell r="KU3167">
            <v>-6.8</v>
          </cell>
          <cell r="LH3167" t="str">
            <v/>
          </cell>
          <cell r="LU3167" t="str">
            <v/>
          </cell>
          <cell r="MH3167" t="str">
            <v/>
          </cell>
          <cell r="MU3167" t="str">
            <v/>
          </cell>
          <cell r="NH3167" t="str">
            <v/>
          </cell>
          <cell r="NU3167" t="str">
            <v/>
          </cell>
          <cell r="OH3167" t="str">
            <v/>
          </cell>
          <cell r="OU3167" t="str">
            <v/>
          </cell>
        </row>
        <row r="3168">
          <cell r="C3168" t="str">
            <v>HY_ES_ALLOZ3CO</v>
          </cell>
          <cell r="D3168" t="str">
            <v>HY_ES_ALLOZ</v>
          </cell>
          <cell r="E3168" t="str">
            <v>Alloz</v>
          </cell>
          <cell r="F3168" t="str">
            <v>Hydroelectric</v>
          </cell>
          <cell r="G3168" t="str">
            <v>HYDROELECTRIC</v>
          </cell>
          <cell r="H3168" t="str">
            <v>España</v>
          </cell>
          <cell r="I3168" t="str">
            <v>Navarra</v>
          </cell>
          <cell r="J3168" t="str">
            <v>Navarra</v>
          </cell>
          <cell r="K3168">
            <v>42.704143899999998</v>
          </cell>
          <cell r="L3168">
            <v>-1.9429099999999999</v>
          </cell>
          <cell r="N3168">
            <v>0</v>
          </cell>
          <cell r="O3168">
            <v>0</v>
          </cell>
          <cell r="P3168">
            <v>0</v>
          </cell>
          <cell r="Q3168" t="str">
            <v>No</v>
          </cell>
          <cell r="R3168" t="str">
            <v>No</v>
          </cell>
          <cell r="S3168">
            <v>37256</v>
          </cell>
          <cell r="T3168" t="str">
            <v>2002</v>
          </cell>
          <cell r="U3168" t="str">
            <v>2002</v>
          </cell>
          <cell r="V3168" t="str">
            <v>-</v>
          </cell>
          <cell r="AN3168">
            <v>6.8</v>
          </cell>
          <cell r="AO3168">
            <v>0</v>
          </cell>
          <cell r="AP3168">
            <v>0</v>
          </cell>
          <cell r="AQ3168">
            <v>0</v>
          </cell>
          <cell r="AR3168" t="str">
            <v>-</v>
          </cell>
          <cell r="AS3168">
            <v>37257</v>
          </cell>
          <cell r="AT3168" t="str">
            <v>CO</v>
          </cell>
          <cell r="AU3168">
            <v>6.8</v>
          </cell>
          <cell r="BH3168" t="str">
            <v/>
          </cell>
          <cell r="BU3168" t="str">
            <v/>
          </cell>
          <cell r="CH3168" t="str">
            <v/>
          </cell>
          <cell r="CU3168" t="str">
            <v/>
          </cell>
          <cell r="DH3168" t="str">
            <v/>
          </cell>
          <cell r="DU3168" t="str">
            <v/>
          </cell>
          <cell r="EH3168" t="str">
            <v/>
          </cell>
          <cell r="EU3168" t="str">
            <v/>
          </cell>
          <cell r="FH3168" t="str">
            <v/>
          </cell>
          <cell r="FU3168" t="str">
            <v/>
          </cell>
          <cell r="GH3168" t="str">
            <v/>
          </cell>
          <cell r="GU3168" t="str">
            <v/>
          </cell>
          <cell r="HH3168" t="str">
            <v/>
          </cell>
          <cell r="HU3168" t="str">
            <v/>
          </cell>
          <cell r="IH3168" t="str">
            <v/>
          </cell>
          <cell r="IU3168" t="str">
            <v/>
          </cell>
          <cell r="JH3168" t="str">
            <v/>
          </cell>
          <cell r="JU3168" t="str">
            <v/>
          </cell>
          <cell r="KH3168" t="str">
            <v/>
          </cell>
          <cell r="KQ3168">
            <v>-6.8</v>
          </cell>
          <cell r="KU3168">
            <v>-6.8</v>
          </cell>
          <cell r="LH3168" t="str">
            <v/>
          </cell>
          <cell r="LU3168" t="str">
            <v/>
          </cell>
          <cell r="MH3168" t="str">
            <v/>
          </cell>
          <cell r="MU3168" t="str">
            <v/>
          </cell>
          <cell r="NH3168" t="str">
            <v/>
          </cell>
          <cell r="NU3168" t="str">
            <v/>
          </cell>
          <cell r="OH3168" t="str">
            <v/>
          </cell>
          <cell r="OU3168" t="str">
            <v/>
          </cell>
        </row>
        <row r="3169">
          <cell r="C3169" t="str">
            <v>HY_ES_ALLOZ4FL</v>
          </cell>
          <cell r="D3169" t="str">
            <v>HY_ES_ALLOZ</v>
          </cell>
          <cell r="E3169" t="str">
            <v>Alloz</v>
          </cell>
          <cell r="F3169" t="str">
            <v>Hydroelectric</v>
          </cell>
          <cell r="G3169" t="str">
            <v>HYDROELECTRIC</v>
          </cell>
          <cell r="H3169" t="str">
            <v>España</v>
          </cell>
          <cell r="I3169" t="str">
            <v>Navarra</v>
          </cell>
          <cell r="J3169" t="str">
            <v>Navarra</v>
          </cell>
          <cell r="K3169">
            <v>42.704143899999998</v>
          </cell>
          <cell r="L3169">
            <v>-1.9429099999999999</v>
          </cell>
          <cell r="N3169">
            <v>0</v>
          </cell>
          <cell r="O3169">
            <v>0</v>
          </cell>
          <cell r="P3169">
            <v>0</v>
          </cell>
          <cell r="Q3169" t="str">
            <v>No</v>
          </cell>
          <cell r="R3169" t="str">
            <v>No</v>
          </cell>
          <cell r="S3169">
            <v>37256</v>
          </cell>
          <cell r="T3169" t="str">
            <v>2002</v>
          </cell>
          <cell r="U3169" t="str">
            <v>2002</v>
          </cell>
          <cell r="V3169" t="str">
            <v>-</v>
          </cell>
          <cell r="AN3169">
            <v>6.8</v>
          </cell>
          <cell r="AO3169">
            <v>0</v>
          </cell>
          <cell r="AP3169">
            <v>0</v>
          </cell>
          <cell r="AQ3169">
            <v>0</v>
          </cell>
          <cell r="AR3169" t="str">
            <v>-</v>
          </cell>
          <cell r="AS3169">
            <v>37257</v>
          </cell>
          <cell r="AT3169" t="str">
            <v>FL</v>
          </cell>
          <cell r="AU3169">
            <v>6.8</v>
          </cell>
          <cell r="BH3169" t="str">
            <v/>
          </cell>
          <cell r="BU3169" t="str">
            <v/>
          </cell>
          <cell r="CH3169" t="str">
            <v/>
          </cell>
          <cell r="CU3169" t="str">
            <v/>
          </cell>
          <cell r="DH3169" t="str">
            <v/>
          </cell>
          <cell r="DU3169" t="str">
            <v/>
          </cell>
          <cell r="EH3169" t="str">
            <v/>
          </cell>
          <cell r="EU3169" t="str">
            <v/>
          </cell>
          <cell r="FH3169" t="str">
            <v/>
          </cell>
          <cell r="FU3169" t="str">
            <v/>
          </cell>
          <cell r="GH3169" t="str">
            <v/>
          </cell>
          <cell r="GU3169" t="str">
            <v/>
          </cell>
          <cell r="HH3169" t="str">
            <v/>
          </cell>
          <cell r="HU3169" t="str">
            <v/>
          </cell>
          <cell r="IH3169" t="str">
            <v/>
          </cell>
          <cell r="IU3169" t="str">
            <v/>
          </cell>
          <cell r="JH3169" t="str">
            <v/>
          </cell>
          <cell r="JU3169" t="str">
            <v/>
          </cell>
          <cell r="KH3169" t="str">
            <v/>
          </cell>
          <cell r="KQ3169">
            <v>-6.8</v>
          </cell>
          <cell r="KU3169">
            <v>-6.8</v>
          </cell>
          <cell r="LH3169" t="str">
            <v/>
          </cell>
          <cell r="LU3169" t="str">
            <v/>
          </cell>
          <cell r="MH3169" t="str">
            <v/>
          </cell>
          <cell r="MU3169" t="str">
            <v/>
          </cell>
          <cell r="NH3169" t="str">
            <v/>
          </cell>
          <cell r="NU3169" t="str">
            <v/>
          </cell>
          <cell r="OH3169" t="str">
            <v/>
          </cell>
          <cell r="OU3169" t="str">
            <v/>
          </cell>
        </row>
        <row r="3170">
          <cell r="C3170" t="str">
            <v>HY_ES_ALLOZ5OC</v>
          </cell>
          <cell r="D3170" t="str">
            <v>HY_ES_ALLOZ</v>
          </cell>
          <cell r="E3170" t="str">
            <v>Alloz</v>
          </cell>
          <cell r="F3170" t="str">
            <v>Hydroelectric</v>
          </cell>
          <cell r="G3170" t="str">
            <v>HYDROELECTRIC</v>
          </cell>
          <cell r="H3170" t="str">
            <v>España</v>
          </cell>
          <cell r="I3170" t="str">
            <v>Navarra</v>
          </cell>
          <cell r="J3170" t="str">
            <v>Navarra</v>
          </cell>
          <cell r="K3170">
            <v>42.704143899999998</v>
          </cell>
          <cell r="L3170">
            <v>-1.9429099999999999</v>
          </cell>
          <cell r="N3170">
            <v>0</v>
          </cell>
          <cell r="O3170">
            <v>0</v>
          </cell>
          <cell r="P3170">
            <v>0</v>
          </cell>
          <cell r="Q3170" t="str">
            <v>No</v>
          </cell>
          <cell r="R3170" t="str">
            <v>No</v>
          </cell>
          <cell r="S3170">
            <v>37256</v>
          </cell>
          <cell r="T3170" t="str">
            <v>2002</v>
          </cell>
          <cell r="U3170" t="str">
            <v>2002</v>
          </cell>
          <cell r="V3170" t="str">
            <v>-</v>
          </cell>
          <cell r="AN3170">
            <v>6.8</v>
          </cell>
          <cell r="AO3170">
            <v>0</v>
          </cell>
          <cell r="AP3170">
            <v>0</v>
          </cell>
          <cell r="AQ3170">
            <v>0</v>
          </cell>
          <cell r="AR3170" t="str">
            <v>-</v>
          </cell>
          <cell r="AS3170">
            <v>37257</v>
          </cell>
          <cell r="AT3170" t="str">
            <v>OC</v>
          </cell>
          <cell r="AU3170">
            <v>6.8</v>
          </cell>
          <cell r="BH3170" t="str">
            <v/>
          </cell>
          <cell r="BU3170" t="str">
            <v/>
          </cell>
          <cell r="CH3170" t="str">
            <v/>
          </cell>
          <cell r="CU3170" t="str">
            <v/>
          </cell>
          <cell r="DH3170" t="str">
            <v/>
          </cell>
          <cell r="DU3170" t="str">
            <v/>
          </cell>
          <cell r="EH3170" t="str">
            <v/>
          </cell>
          <cell r="EU3170" t="str">
            <v/>
          </cell>
          <cell r="FH3170" t="str">
            <v/>
          </cell>
          <cell r="FU3170" t="str">
            <v/>
          </cell>
          <cell r="GH3170" t="str">
            <v/>
          </cell>
          <cell r="GU3170" t="str">
            <v/>
          </cell>
          <cell r="HH3170" t="str">
            <v/>
          </cell>
          <cell r="HU3170" t="str">
            <v/>
          </cell>
          <cell r="IH3170" t="str">
            <v/>
          </cell>
          <cell r="IU3170" t="str">
            <v/>
          </cell>
          <cell r="JH3170" t="str">
            <v/>
          </cell>
          <cell r="JU3170" t="str">
            <v/>
          </cell>
          <cell r="KH3170" t="str">
            <v/>
          </cell>
          <cell r="KQ3170">
            <v>-6.8</v>
          </cell>
          <cell r="KU3170">
            <v>-6.8</v>
          </cell>
          <cell r="LH3170" t="str">
            <v/>
          </cell>
          <cell r="LU3170" t="str">
            <v/>
          </cell>
          <cell r="MH3170" t="str">
            <v/>
          </cell>
          <cell r="MU3170" t="str">
            <v/>
          </cell>
          <cell r="NH3170" t="str">
            <v/>
          </cell>
          <cell r="NU3170" t="str">
            <v/>
          </cell>
          <cell r="OH3170" t="str">
            <v/>
          </cell>
          <cell r="OU3170" t="str">
            <v/>
          </cell>
        </row>
        <row r="3171">
          <cell r="C3171" t="str">
            <v>HY_ES_ARTE1IN</v>
          </cell>
          <cell r="D3171" t="str">
            <v>HY_ES_ARTE</v>
          </cell>
          <cell r="E3171" t="str">
            <v>Artesiaga</v>
          </cell>
          <cell r="F3171" t="str">
            <v>Hydroelectric</v>
          </cell>
          <cell r="G3171" t="str">
            <v>HYDROELECTRIC</v>
          </cell>
          <cell r="H3171" t="str">
            <v>España</v>
          </cell>
          <cell r="I3171" t="str">
            <v>Navarra</v>
          </cell>
          <cell r="J3171" t="str">
            <v>Navarra</v>
          </cell>
          <cell r="K3171">
            <v>43.110522799999998</v>
          </cell>
          <cell r="L3171">
            <v>-1.5323604</v>
          </cell>
          <cell r="N3171">
            <v>0</v>
          </cell>
          <cell r="O3171">
            <v>0</v>
          </cell>
          <cell r="P3171">
            <v>0</v>
          </cell>
          <cell r="Q3171" t="str">
            <v>No</v>
          </cell>
          <cell r="R3171" t="str">
            <v>No</v>
          </cell>
          <cell r="S3171">
            <v>37256</v>
          </cell>
          <cell r="T3171" t="str">
            <v>2002</v>
          </cell>
          <cell r="U3171" t="str">
            <v>2002</v>
          </cell>
          <cell r="V3171" t="str">
            <v>-</v>
          </cell>
          <cell r="AN3171">
            <v>1.25</v>
          </cell>
          <cell r="AO3171">
            <v>0</v>
          </cell>
          <cell r="AP3171">
            <v>0</v>
          </cell>
          <cell r="AQ3171">
            <v>0</v>
          </cell>
          <cell r="AR3171" t="str">
            <v>-</v>
          </cell>
          <cell r="AS3171">
            <v>37257</v>
          </cell>
          <cell r="AT3171" t="str">
            <v>IN</v>
          </cell>
          <cell r="AU3171">
            <v>1.25</v>
          </cell>
          <cell r="BH3171" t="str">
            <v/>
          </cell>
          <cell r="BU3171" t="str">
            <v/>
          </cell>
          <cell r="CH3171" t="str">
            <v/>
          </cell>
          <cell r="CU3171" t="str">
            <v/>
          </cell>
          <cell r="DH3171" t="str">
            <v/>
          </cell>
          <cell r="DU3171" t="str">
            <v/>
          </cell>
          <cell r="EH3171" t="str">
            <v/>
          </cell>
          <cell r="EU3171" t="str">
            <v/>
          </cell>
          <cell r="FH3171" t="str">
            <v/>
          </cell>
          <cell r="FU3171" t="str">
            <v/>
          </cell>
          <cell r="GH3171" t="str">
            <v/>
          </cell>
          <cell r="GU3171" t="str">
            <v/>
          </cell>
          <cell r="HH3171" t="str">
            <v/>
          </cell>
          <cell r="HU3171" t="str">
            <v/>
          </cell>
          <cell r="IH3171" t="str">
            <v/>
          </cell>
          <cell r="IU3171" t="str">
            <v/>
          </cell>
          <cell r="JH3171" t="str">
            <v/>
          </cell>
          <cell r="JU3171" t="str">
            <v/>
          </cell>
          <cell r="KH3171" t="str">
            <v/>
          </cell>
          <cell r="KQ3171">
            <v>-1.25</v>
          </cell>
          <cell r="KU3171">
            <v>-1.25</v>
          </cell>
          <cell r="LH3171" t="str">
            <v/>
          </cell>
          <cell r="LU3171" t="str">
            <v/>
          </cell>
          <cell r="MH3171" t="str">
            <v/>
          </cell>
          <cell r="MU3171" t="str">
            <v/>
          </cell>
          <cell r="NH3171" t="str">
            <v/>
          </cell>
          <cell r="NU3171" t="str">
            <v/>
          </cell>
          <cell r="OH3171" t="str">
            <v/>
          </cell>
          <cell r="OU3171" t="str">
            <v/>
          </cell>
        </row>
        <row r="3172">
          <cell r="C3172" t="str">
            <v>HY_ES_ARTE2OP</v>
          </cell>
          <cell r="D3172" t="str">
            <v>HY_ES_ARTE</v>
          </cell>
          <cell r="E3172" t="str">
            <v>Artesiaga</v>
          </cell>
          <cell r="F3172" t="str">
            <v>Hydroelectric</v>
          </cell>
          <cell r="G3172" t="str">
            <v>HYDROELECTRIC</v>
          </cell>
          <cell r="H3172" t="str">
            <v>España</v>
          </cell>
          <cell r="I3172" t="str">
            <v>Navarra</v>
          </cell>
          <cell r="J3172" t="str">
            <v>Navarra</v>
          </cell>
          <cell r="K3172">
            <v>43.110522799999998</v>
          </cell>
          <cell r="L3172">
            <v>-1.5323604</v>
          </cell>
          <cell r="N3172">
            <v>0</v>
          </cell>
          <cell r="O3172">
            <v>0</v>
          </cell>
          <cell r="P3172">
            <v>0</v>
          </cell>
          <cell r="Q3172" t="str">
            <v>No</v>
          </cell>
          <cell r="R3172" t="str">
            <v>No</v>
          </cell>
          <cell r="S3172">
            <v>37256</v>
          </cell>
          <cell r="T3172" t="str">
            <v>2002</v>
          </cell>
          <cell r="U3172" t="str">
            <v>2002</v>
          </cell>
          <cell r="V3172" t="str">
            <v>-</v>
          </cell>
          <cell r="AN3172">
            <v>1.25</v>
          </cell>
          <cell r="AO3172">
            <v>0</v>
          </cell>
          <cell r="AP3172">
            <v>0</v>
          </cell>
          <cell r="AQ3172">
            <v>0</v>
          </cell>
          <cell r="AR3172" t="str">
            <v>-</v>
          </cell>
          <cell r="AS3172">
            <v>37257</v>
          </cell>
          <cell r="AT3172" t="str">
            <v>OP</v>
          </cell>
          <cell r="AU3172">
            <v>1.25</v>
          </cell>
          <cell r="BH3172" t="str">
            <v/>
          </cell>
          <cell r="BU3172" t="str">
            <v/>
          </cell>
          <cell r="CH3172" t="str">
            <v/>
          </cell>
          <cell r="CU3172" t="str">
            <v/>
          </cell>
          <cell r="DH3172" t="str">
            <v/>
          </cell>
          <cell r="DU3172" t="str">
            <v/>
          </cell>
          <cell r="EH3172" t="str">
            <v/>
          </cell>
          <cell r="EU3172" t="str">
            <v/>
          </cell>
          <cell r="FH3172" t="str">
            <v/>
          </cell>
          <cell r="FU3172" t="str">
            <v/>
          </cell>
          <cell r="GH3172" t="str">
            <v/>
          </cell>
          <cell r="GU3172" t="str">
            <v/>
          </cell>
          <cell r="HH3172" t="str">
            <v/>
          </cell>
          <cell r="HU3172" t="str">
            <v/>
          </cell>
          <cell r="IH3172" t="str">
            <v/>
          </cell>
          <cell r="IU3172" t="str">
            <v/>
          </cell>
          <cell r="JH3172" t="str">
            <v/>
          </cell>
          <cell r="JU3172" t="str">
            <v/>
          </cell>
          <cell r="KH3172" t="str">
            <v/>
          </cell>
          <cell r="KQ3172">
            <v>-1.25</v>
          </cell>
          <cell r="KU3172">
            <v>-1.25</v>
          </cell>
          <cell r="LH3172" t="str">
            <v/>
          </cell>
          <cell r="LU3172" t="str">
            <v/>
          </cell>
          <cell r="MH3172" t="str">
            <v/>
          </cell>
          <cell r="MU3172" t="str">
            <v/>
          </cell>
          <cell r="NH3172" t="str">
            <v/>
          </cell>
          <cell r="NU3172" t="str">
            <v/>
          </cell>
          <cell r="OH3172" t="str">
            <v/>
          </cell>
          <cell r="OU3172" t="str">
            <v/>
          </cell>
        </row>
        <row r="3173">
          <cell r="C3173" t="str">
            <v>HY_ES_ARTE3CO</v>
          </cell>
          <cell r="D3173" t="str">
            <v>HY_ES_ARTE</v>
          </cell>
          <cell r="E3173" t="str">
            <v>Artesiaga</v>
          </cell>
          <cell r="F3173" t="str">
            <v>Hydroelectric</v>
          </cell>
          <cell r="G3173" t="str">
            <v>HYDROELECTRIC</v>
          </cell>
          <cell r="H3173" t="str">
            <v>España</v>
          </cell>
          <cell r="I3173" t="str">
            <v>Navarra</v>
          </cell>
          <cell r="J3173" t="str">
            <v>Navarra</v>
          </cell>
          <cell r="K3173">
            <v>43.110522799999998</v>
          </cell>
          <cell r="L3173">
            <v>-1.5323604</v>
          </cell>
          <cell r="N3173">
            <v>0</v>
          </cell>
          <cell r="O3173">
            <v>0</v>
          </cell>
          <cell r="P3173">
            <v>0</v>
          </cell>
          <cell r="Q3173" t="str">
            <v>No</v>
          </cell>
          <cell r="R3173" t="str">
            <v>No</v>
          </cell>
          <cell r="S3173">
            <v>37256</v>
          </cell>
          <cell r="T3173" t="str">
            <v>2002</v>
          </cell>
          <cell r="U3173" t="str">
            <v>2002</v>
          </cell>
          <cell r="V3173" t="str">
            <v>-</v>
          </cell>
          <cell r="AN3173">
            <v>1.25</v>
          </cell>
          <cell r="AO3173">
            <v>0</v>
          </cell>
          <cell r="AP3173">
            <v>0</v>
          </cell>
          <cell r="AQ3173">
            <v>0</v>
          </cell>
          <cell r="AR3173" t="str">
            <v>-</v>
          </cell>
          <cell r="AS3173">
            <v>37257</v>
          </cell>
          <cell r="AT3173" t="str">
            <v>CO</v>
          </cell>
          <cell r="AU3173">
            <v>1.25</v>
          </cell>
          <cell r="BH3173" t="str">
            <v/>
          </cell>
          <cell r="BU3173" t="str">
            <v/>
          </cell>
          <cell r="CH3173" t="str">
            <v/>
          </cell>
          <cell r="CU3173" t="str">
            <v/>
          </cell>
          <cell r="DH3173" t="str">
            <v/>
          </cell>
          <cell r="DU3173" t="str">
            <v/>
          </cell>
          <cell r="EH3173" t="str">
            <v/>
          </cell>
          <cell r="EU3173" t="str">
            <v/>
          </cell>
          <cell r="FH3173" t="str">
            <v/>
          </cell>
          <cell r="FU3173" t="str">
            <v/>
          </cell>
          <cell r="GH3173" t="str">
            <v/>
          </cell>
          <cell r="GU3173" t="str">
            <v/>
          </cell>
          <cell r="HH3173" t="str">
            <v/>
          </cell>
          <cell r="HU3173" t="str">
            <v/>
          </cell>
          <cell r="IH3173" t="str">
            <v/>
          </cell>
          <cell r="IU3173" t="str">
            <v/>
          </cell>
          <cell r="JH3173" t="str">
            <v/>
          </cell>
          <cell r="JU3173" t="str">
            <v/>
          </cell>
          <cell r="KH3173" t="str">
            <v/>
          </cell>
          <cell r="KQ3173">
            <v>-1.25</v>
          </cell>
          <cell r="KU3173">
            <v>-1.25</v>
          </cell>
          <cell r="LH3173" t="str">
            <v/>
          </cell>
          <cell r="LU3173" t="str">
            <v/>
          </cell>
          <cell r="MH3173" t="str">
            <v/>
          </cell>
          <cell r="MU3173" t="str">
            <v/>
          </cell>
          <cell r="NH3173" t="str">
            <v/>
          </cell>
          <cell r="NU3173" t="str">
            <v/>
          </cell>
          <cell r="OH3173" t="str">
            <v/>
          </cell>
          <cell r="OU3173" t="str">
            <v/>
          </cell>
        </row>
        <row r="3174">
          <cell r="C3174" t="str">
            <v>HY_ES_ARTE4FL</v>
          </cell>
          <cell r="D3174" t="str">
            <v>HY_ES_ARTE</v>
          </cell>
          <cell r="E3174" t="str">
            <v>Artesiaga</v>
          </cell>
          <cell r="F3174" t="str">
            <v>Hydroelectric</v>
          </cell>
          <cell r="G3174" t="str">
            <v>HYDROELECTRIC</v>
          </cell>
          <cell r="H3174" t="str">
            <v>España</v>
          </cell>
          <cell r="I3174" t="str">
            <v>Navarra</v>
          </cell>
          <cell r="J3174" t="str">
            <v>Navarra</v>
          </cell>
          <cell r="K3174">
            <v>43.110522799999998</v>
          </cell>
          <cell r="L3174">
            <v>-1.5323604</v>
          </cell>
          <cell r="N3174">
            <v>0</v>
          </cell>
          <cell r="O3174">
            <v>0</v>
          </cell>
          <cell r="P3174">
            <v>0</v>
          </cell>
          <cell r="Q3174" t="str">
            <v>No</v>
          </cell>
          <cell r="R3174" t="str">
            <v>No</v>
          </cell>
          <cell r="S3174">
            <v>37256</v>
          </cell>
          <cell r="T3174" t="str">
            <v>2002</v>
          </cell>
          <cell r="U3174" t="str">
            <v>2002</v>
          </cell>
          <cell r="V3174" t="str">
            <v>-</v>
          </cell>
          <cell r="AN3174">
            <v>1.25</v>
          </cell>
          <cell r="AO3174">
            <v>0</v>
          </cell>
          <cell r="AP3174">
            <v>0</v>
          </cell>
          <cell r="AQ3174">
            <v>0</v>
          </cell>
          <cell r="AR3174" t="str">
            <v>-</v>
          </cell>
          <cell r="AS3174">
            <v>37257</v>
          </cell>
          <cell r="AT3174" t="str">
            <v>FL</v>
          </cell>
          <cell r="AU3174">
            <v>1.25</v>
          </cell>
          <cell r="BH3174" t="str">
            <v/>
          </cell>
          <cell r="BU3174" t="str">
            <v/>
          </cell>
          <cell r="CH3174" t="str">
            <v/>
          </cell>
          <cell r="CU3174" t="str">
            <v/>
          </cell>
          <cell r="DH3174" t="str">
            <v/>
          </cell>
          <cell r="DU3174" t="str">
            <v/>
          </cell>
          <cell r="EH3174" t="str">
            <v/>
          </cell>
          <cell r="EU3174" t="str">
            <v/>
          </cell>
          <cell r="FH3174" t="str">
            <v/>
          </cell>
          <cell r="FU3174" t="str">
            <v/>
          </cell>
          <cell r="GH3174" t="str">
            <v/>
          </cell>
          <cell r="GU3174" t="str">
            <v/>
          </cell>
          <cell r="HH3174" t="str">
            <v/>
          </cell>
          <cell r="HU3174" t="str">
            <v/>
          </cell>
          <cell r="IH3174" t="str">
            <v/>
          </cell>
          <cell r="IU3174" t="str">
            <v/>
          </cell>
          <cell r="JH3174" t="str">
            <v/>
          </cell>
          <cell r="JU3174" t="str">
            <v/>
          </cell>
          <cell r="KH3174" t="str">
            <v/>
          </cell>
          <cell r="KQ3174">
            <v>-1.25</v>
          </cell>
          <cell r="KU3174">
            <v>-1.25</v>
          </cell>
          <cell r="LH3174" t="str">
            <v/>
          </cell>
          <cell r="LU3174" t="str">
            <v/>
          </cell>
          <cell r="MH3174" t="str">
            <v/>
          </cell>
          <cell r="MU3174" t="str">
            <v/>
          </cell>
          <cell r="NH3174" t="str">
            <v/>
          </cell>
          <cell r="NU3174" t="str">
            <v/>
          </cell>
          <cell r="OH3174" t="str">
            <v/>
          </cell>
          <cell r="OU3174" t="str">
            <v/>
          </cell>
        </row>
        <row r="3175">
          <cell r="C3175" t="str">
            <v>HY_ES_ARTE5OC</v>
          </cell>
          <cell r="D3175" t="str">
            <v>HY_ES_ARTE</v>
          </cell>
          <cell r="E3175" t="str">
            <v>Artesiaga</v>
          </cell>
          <cell r="F3175" t="str">
            <v>Hydroelectric</v>
          </cell>
          <cell r="G3175" t="str">
            <v>HYDROELECTRIC</v>
          </cell>
          <cell r="H3175" t="str">
            <v>España</v>
          </cell>
          <cell r="I3175" t="str">
            <v>Navarra</v>
          </cell>
          <cell r="J3175" t="str">
            <v>Navarra</v>
          </cell>
          <cell r="K3175">
            <v>43.110522799999998</v>
          </cell>
          <cell r="L3175">
            <v>-1.5323604</v>
          </cell>
          <cell r="N3175">
            <v>0</v>
          </cell>
          <cell r="O3175">
            <v>0</v>
          </cell>
          <cell r="P3175">
            <v>0</v>
          </cell>
          <cell r="Q3175" t="str">
            <v>No</v>
          </cell>
          <cell r="R3175" t="str">
            <v>No</v>
          </cell>
          <cell r="S3175">
            <v>37256</v>
          </cell>
          <cell r="T3175" t="str">
            <v>2002</v>
          </cell>
          <cell r="U3175" t="str">
            <v>2002</v>
          </cell>
          <cell r="V3175" t="str">
            <v>-</v>
          </cell>
          <cell r="AN3175">
            <v>1.25</v>
          </cell>
          <cell r="AO3175">
            <v>0</v>
          </cell>
          <cell r="AP3175">
            <v>0</v>
          </cell>
          <cell r="AQ3175">
            <v>0</v>
          </cell>
          <cell r="AR3175" t="str">
            <v>-</v>
          </cell>
          <cell r="AS3175">
            <v>37257</v>
          </cell>
          <cell r="AT3175" t="str">
            <v>OC</v>
          </cell>
          <cell r="AU3175">
            <v>1.25</v>
          </cell>
          <cell r="BH3175" t="str">
            <v/>
          </cell>
          <cell r="BU3175" t="str">
            <v/>
          </cell>
          <cell r="CH3175" t="str">
            <v/>
          </cell>
          <cell r="CU3175" t="str">
            <v/>
          </cell>
          <cell r="DH3175" t="str">
            <v/>
          </cell>
          <cell r="DU3175" t="str">
            <v/>
          </cell>
          <cell r="EH3175" t="str">
            <v/>
          </cell>
          <cell r="EU3175" t="str">
            <v/>
          </cell>
          <cell r="FH3175" t="str">
            <v/>
          </cell>
          <cell r="FU3175" t="str">
            <v/>
          </cell>
          <cell r="GH3175" t="str">
            <v/>
          </cell>
          <cell r="GU3175" t="str">
            <v/>
          </cell>
          <cell r="HH3175" t="str">
            <v/>
          </cell>
          <cell r="HU3175" t="str">
            <v/>
          </cell>
          <cell r="IH3175" t="str">
            <v/>
          </cell>
          <cell r="IU3175" t="str">
            <v/>
          </cell>
          <cell r="JH3175" t="str">
            <v/>
          </cell>
          <cell r="JU3175" t="str">
            <v/>
          </cell>
          <cell r="KH3175" t="str">
            <v/>
          </cell>
          <cell r="KQ3175">
            <v>-1.25</v>
          </cell>
          <cell r="KU3175">
            <v>-1.25</v>
          </cell>
          <cell r="LH3175" t="str">
            <v/>
          </cell>
          <cell r="LU3175" t="str">
            <v/>
          </cell>
          <cell r="MH3175" t="str">
            <v/>
          </cell>
          <cell r="MU3175" t="str">
            <v/>
          </cell>
          <cell r="NH3175" t="str">
            <v/>
          </cell>
          <cell r="NU3175" t="str">
            <v/>
          </cell>
          <cell r="OH3175" t="str">
            <v/>
          </cell>
          <cell r="OU3175" t="str">
            <v/>
          </cell>
        </row>
        <row r="3176">
          <cell r="C3176" t="str">
            <v>HY_ES_BORBO1IN</v>
          </cell>
          <cell r="D3176" t="str">
            <v>HY_ES_BORBO</v>
          </cell>
          <cell r="E3176" t="str">
            <v>Borbollon</v>
          </cell>
          <cell r="F3176" t="str">
            <v>Hydroelectric</v>
          </cell>
          <cell r="G3176" t="str">
            <v>HYDROELECTRIC</v>
          </cell>
          <cell r="H3176" t="str">
            <v>España</v>
          </cell>
          <cell r="I3176" t="str">
            <v>Extremadura</v>
          </cell>
          <cell r="J3176" t="str">
            <v>Cáceres</v>
          </cell>
          <cell r="N3176">
            <v>0</v>
          </cell>
          <cell r="O3176">
            <v>0</v>
          </cell>
          <cell r="P3176">
            <v>0</v>
          </cell>
          <cell r="Q3176" t="str">
            <v>No</v>
          </cell>
          <cell r="R3176" t="str">
            <v>No</v>
          </cell>
          <cell r="S3176">
            <v>32874</v>
          </cell>
          <cell r="T3176" t="str">
            <v>2002</v>
          </cell>
          <cell r="U3176" t="str">
            <v>2002</v>
          </cell>
          <cell r="V3176" t="str">
            <v>-</v>
          </cell>
          <cell r="AN3176">
            <v>1.38</v>
          </cell>
          <cell r="AO3176">
            <v>0</v>
          </cell>
          <cell r="AP3176">
            <v>0</v>
          </cell>
          <cell r="AQ3176">
            <v>0</v>
          </cell>
          <cell r="AR3176" t="str">
            <v>-</v>
          </cell>
          <cell r="AS3176">
            <v>33208</v>
          </cell>
          <cell r="AT3176" t="str">
            <v>IN</v>
          </cell>
          <cell r="AU3176">
            <v>1.38</v>
          </cell>
          <cell r="BH3176" t="str">
            <v/>
          </cell>
          <cell r="BU3176" t="str">
            <v/>
          </cell>
          <cell r="CH3176" t="str">
            <v/>
          </cell>
          <cell r="CU3176" t="str">
            <v/>
          </cell>
          <cell r="DH3176" t="str">
            <v/>
          </cell>
          <cell r="DU3176" t="str">
            <v/>
          </cell>
          <cell r="EH3176" t="str">
            <v/>
          </cell>
          <cell r="EU3176" t="str">
            <v/>
          </cell>
          <cell r="FH3176" t="str">
            <v/>
          </cell>
          <cell r="FU3176" t="str">
            <v/>
          </cell>
          <cell r="GH3176" t="str">
            <v/>
          </cell>
          <cell r="GU3176" t="str">
            <v/>
          </cell>
          <cell r="HH3176" t="str">
            <v/>
          </cell>
          <cell r="HU3176" t="str">
            <v/>
          </cell>
          <cell r="IH3176" t="str">
            <v/>
          </cell>
          <cell r="IU3176" t="str">
            <v/>
          </cell>
          <cell r="JH3176" t="str">
            <v/>
          </cell>
          <cell r="JU3176" t="str">
            <v/>
          </cell>
          <cell r="KG3176">
            <v>-1.38</v>
          </cell>
          <cell r="KH3176">
            <v>-1.38</v>
          </cell>
          <cell r="KU3176" t="str">
            <v/>
          </cell>
          <cell r="LH3176" t="str">
            <v/>
          </cell>
          <cell r="LU3176" t="str">
            <v/>
          </cell>
          <cell r="MH3176" t="str">
            <v/>
          </cell>
          <cell r="MU3176" t="str">
            <v/>
          </cell>
          <cell r="NH3176" t="str">
            <v/>
          </cell>
          <cell r="NU3176" t="str">
            <v/>
          </cell>
          <cell r="OH3176" t="str">
            <v/>
          </cell>
          <cell r="OU3176" t="str">
            <v/>
          </cell>
        </row>
        <row r="3177">
          <cell r="C3177" t="str">
            <v>HY_ES_BORBO2OP</v>
          </cell>
          <cell r="D3177" t="str">
            <v>HY_ES_BORBO</v>
          </cell>
          <cell r="E3177" t="str">
            <v>Borbollon</v>
          </cell>
          <cell r="F3177" t="str">
            <v>Hydroelectric</v>
          </cell>
          <cell r="G3177" t="str">
            <v>HYDROELECTRIC</v>
          </cell>
          <cell r="H3177" t="str">
            <v>España</v>
          </cell>
          <cell r="I3177" t="str">
            <v>Extremadura</v>
          </cell>
          <cell r="J3177" t="str">
            <v>Cáceres</v>
          </cell>
          <cell r="N3177">
            <v>0</v>
          </cell>
          <cell r="O3177">
            <v>0</v>
          </cell>
          <cell r="P3177">
            <v>0</v>
          </cell>
          <cell r="Q3177" t="str">
            <v>No</v>
          </cell>
          <cell r="R3177" t="str">
            <v>No</v>
          </cell>
          <cell r="S3177">
            <v>32874</v>
          </cell>
          <cell r="T3177" t="str">
            <v>2002</v>
          </cell>
          <cell r="U3177" t="str">
            <v>2002</v>
          </cell>
          <cell r="V3177" t="str">
            <v>-</v>
          </cell>
          <cell r="AN3177">
            <v>1.38</v>
          </cell>
          <cell r="AO3177">
            <v>0</v>
          </cell>
          <cell r="AP3177">
            <v>0</v>
          </cell>
          <cell r="AQ3177">
            <v>0</v>
          </cell>
          <cell r="AR3177" t="str">
            <v>-</v>
          </cell>
          <cell r="AS3177">
            <v>33208</v>
          </cell>
          <cell r="AT3177" t="str">
            <v>OP</v>
          </cell>
          <cell r="AU3177">
            <v>1.38</v>
          </cell>
          <cell r="BH3177" t="str">
            <v/>
          </cell>
          <cell r="BU3177" t="str">
            <v/>
          </cell>
          <cell r="CH3177" t="str">
            <v/>
          </cell>
          <cell r="CU3177" t="str">
            <v/>
          </cell>
          <cell r="DH3177" t="str">
            <v/>
          </cell>
          <cell r="DU3177" t="str">
            <v/>
          </cell>
          <cell r="EH3177" t="str">
            <v/>
          </cell>
          <cell r="EU3177" t="str">
            <v/>
          </cell>
          <cell r="FH3177" t="str">
            <v/>
          </cell>
          <cell r="FU3177" t="str">
            <v/>
          </cell>
          <cell r="GH3177" t="str">
            <v/>
          </cell>
          <cell r="GU3177" t="str">
            <v/>
          </cell>
          <cell r="HH3177" t="str">
            <v/>
          </cell>
          <cell r="HU3177" t="str">
            <v/>
          </cell>
          <cell r="IH3177" t="str">
            <v/>
          </cell>
          <cell r="IU3177" t="str">
            <v/>
          </cell>
          <cell r="JH3177" t="str">
            <v/>
          </cell>
          <cell r="JU3177" t="str">
            <v/>
          </cell>
          <cell r="KG3177">
            <v>-1.38</v>
          </cell>
          <cell r="KH3177">
            <v>-1.38</v>
          </cell>
          <cell r="KU3177" t="str">
            <v/>
          </cell>
          <cell r="LH3177" t="str">
            <v/>
          </cell>
          <cell r="LU3177" t="str">
            <v/>
          </cell>
          <cell r="MH3177" t="str">
            <v/>
          </cell>
          <cell r="MU3177" t="str">
            <v/>
          </cell>
          <cell r="NH3177" t="str">
            <v/>
          </cell>
          <cell r="NU3177" t="str">
            <v/>
          </cell>
          <cell r="OH3177" t="str">
            <v/>
          </cell>
          <cell r="OU3177" t="str">
            <v/>
          </cell>
        </row>
        <row r="3178">
          <cell r="C3178" t="str">
            <v>HY_ES_BORBO3CO</v>
          </cell>
          <cell r="D3178" t="str">
            <v>HY_ES_BORBO</v>
          </cell>
          <cell r="E3178" t="str">
            <v>Borbollon</v>
          </cell>
          <cell r="F3178" t="str">
            <v>Hydroelectric</v>
          </cell>
          <cell r="G3178" t="str">
            <v>HYDROELECTRIC</v>
          </cell>
          <cell r="H3178" t="str">
            <v>España</v>
          </cell>
          <cell r="I3178" t="str">
            <v>Extremadura</v>
          </cell>
          <cell r="J3178" t="str">
            <v>Cáceres</v>
          </cell>
          <cell r="N3178">
            <v>0</v>
          </cell>
          <cell r="O3178">
            <v>0</v>
          </cell>
          <cell r="P3178">
            <v>0</v>
          </cell>
          <cell r="Q3178" t="str">
            <v>No</v>
          </cell>
          <cell r="R3178" t="str">
            <v>No</v>
          </cell>
          <cell r="S3178">
            <v>32874</v>
          </cell>
          <cell r="T3178" t="str">
            <v>2002</v>
          </cell>
          <cell r="U3178" t="str">
            <v>2002</v>
          </cell>
          <cell r="V3178" t="str">
            <v>-</v>
          </cell>
          <cell r="AN3178">
            <v>1.38</v>
          </cell>
          <cell r="AO3178">
            <v>0</v>
          </cell>
          <cell r="AP3178">
            <v>0</v>
          </cell>
          <cell r="AQ3178">
            <v>0</v>
          </cell>
          <cell r="AR3178" t="str">
            <v>-</v>
          </cell>
          <cell r="AS3178">
            <v>33208</v>
          </cell>
          <cell r="AT3178" t="str">
            <v>CO</v>
          </cell>
          <cell r="AU3178">
            <v>1.38</v>
          </cell>
          <cell r="BH3178" t="str">
            <v/>
          </cell>
          <cell r="BU3178" t="str">
            <v/>
          </cell>
          <cell r="CH3178" t="str">
            <v/>
          </cell>
          <cell r="CU3178" t="str">
            <v/>
          </cell>
          <cell r="DH3178" t="str">
            <v/>
          </cell>
          <cell r="DU3178" t="str">
            <v/>
          </cell>
          <cell r="EH3178" t="str">
            <v/>
          </cell>
          <cell r="EU3178" t="str">
            <v/>
          </cell>
          <cell r="FH3178" t="str">
            <v/>
          </cell>
          <cell r="FU3178" t="str">
            <v/>
          </cell>
          <cell r="GH3178" t="str">
            <v/>
          </cell>
          <cell r="GU3178" t="str">
            <v/>
          </cell>
          <cell r="HH3178" t="str">
            <v/>
          </cell>
          <cell r="HU3178" t="str">
            <v/>
          </cell>
          <cell r="IH3178" t="str">
            <v/>
          </cell>
          <cell r="IU3178" t="str">
            <v/>
          </cell>
          <cell r="JH3178" t="str">
            <v/>
          </cell>
          <cell r="JU3178" t="str">
            <v/>
          </cell>
          <cell r="KG3178">
            <v>-1.38</v>
          </cell>
          <cell r="KH3178">
            <v>-1.38</v>
          </cell>
          <cell r="KU3178" t="str">
            <v/>
          </cell>
          <cell r="LH3178" t="str">
            <v/>
          </cell>
          <cell r="LU3178" t="str">
            <v/>
          </cell>
          <cell r="MH3178" t="str">
            <v/>
          </cell>
          <cell r="MU3178" t="str">
            <v/>
          </cell>
          <cell r="NH3178" t="str">
            <v/>
          </cell>
          <cell r="NU3178" t="str">
            <v/>
          </cell>
          <cell r="OH3178" t="str">
            <v/>
          </cell>
          <cell r="OU3178" t="str">
            <v/>
          </cell>
        </row>
        <row r="3179">
          <cell r="C3179" t="str">
            <v>HY_ES_BORBO4FL</v>
          </cell>
          <cell r="D3179" t="str">
            <v>HY_ES_BORBO</v>
          </cell>
          <cell r="E3179" t="str">
            <v>Borbollon</v>
          </cell>
          <cell r="F3179" t="str">
            <v>Hydroelectric</v>
          </cell>
          <cell r="G3179" t="str">
            <v>HYDROELECTRIC</v>
          </cell>
          <cell r="H3179" t="str">
            <v>España</v>
          </cell>
          <cell r="I3179" t="str">
            <v>Extremadura</v>
          </cell>
          <cell r="J3179" t="str">
            <v>Cáceres</v>
          </cell>
          <cell r="N3179">
            <v>0</v>
          </cell>
          <cell r="O3179">
            <v>0</v>
          </cell>
          <cell r="P3179">
            <v>0</v>
          </cell>
          <cell r="Q3179" t="str">
            <v>No</v>
          </cell>
          <cell r="R3179" t="str">
            <v>No</v>
          </cell>
          <cell r="S3179">
            <v>32874</v>
          </cell>
          <cell r="T3179" t="str">
            <v>2002</v>
          </cell>
          <cell r="U3179" t="str">
            <v>2002</v>
          </cell>
          <cell r="V3179" t="str">
            <v>-</v>
          </cell>
          <cell r="AN3179">
            <v>1.38</v>
          </cell>
          <cell r="AO3179">
            <v>0</v>
          </cell>
          <cell r="AP3179">
            <v>0</v>
          </cell>
          <cell r="AQ3179">
            <v>0</v>
          </cell>
          <cell r="AR3179" t="str">
            <v>-</v>
          </cell>
          <cell r="AS3179">
            <v>33208</v>
          </cell>
          <cell r="AT3179" t="str">
            <v>FL</v>
          </cell>
          <cell r="AU3179">
            <v>1.38</v>
          </cell>
          <cell r="BH3179" t="str">
            <v/>
          </cell>
          <cell r="BU3179" t="str">
            <v/>
          </cell>
          <cell r="CH3179" t="str">
            <v/>
          </cell>
          <cell r="CU3179" t="str">
            <v/>
          </cell>
          <cell r="DH3179" t="str">
            <v/>
          </cell>
          <cell r="DU3179" t="str">
            <v/>
          </cell>
          <cell r="EH3179" t="str">
            <v/>
          </cell>
          <cell r="EU3179" t="str">
            <v/>
          </cell>
          <cell r="FH3179" t="str">
            <v/>
          </cell>
          <cell r="FU3179" t="str">
            <v/>
          </cell>
          <cell r="GH3179" t="str">
            <v/>
          </cell>
          <cell r="GU3179" t="str">
            <v/>
          </cell>
          <cell r="HH3179" t="str">
            <v/>
          </cell>
          <cell r="HU3179" t="str">
            <v/>
          </cell>
          <cell r="IH3179" t="str">
            <v/>
          </cell>
          <cell r="IU3179" t="str">
            <v/>
          </cell>
          <cell r="JH3179" t="str">
            <v/>
          </cell>
          <cell r="JU3179" t="str">
            <v/>
          </cell>
          <cell r="KG3179">
            <v>-1.38</v>
          </cell>
          <cell r="KH3179">
            <v>-1.38</v>
          </cell>
          <cell r="KU3179" t="str">
            <v/>
          </cell>
          <cell r="LH3179" t="str">
            <v/>
          </cell>
          <cell r="LU3179" t="str">
            <v/>
          </cell>
          <cell r="MH3179" t="str">
            <v/>
          </cell>
          <cell r="MU3179" t="str">
            <v/>
          </cell>
          <cell r="NH3179" t="str">
            <v/>
          </cell>
          <cell r="NU3179" t="str">
            <v/>
          </cell>
          <cell r="OH3179" t="str">
            <v/>
          </cell>
          <cell r="OU3179" t="str">
            <v/>
          </cell>
        </row>
        <row r="3180">
          <cell r="C3180" t="str">
            <v>HY_ES_BORBO5OC</v>
          </cell>
          <cell r="D3180" t="str">
            <v>HY_ES_BORBO</v>
          </cell>
          <cell r="E3180" t="str">
            <v>Borbollon</v>
          </cell>
          <cell r="F3180" t="str">
            <v>Hydroelectric</v>
          </cell>
          <cell r="G3180" t="str">
            <v>HYDROELECTRIC</v>
          </cell>
          <cell r="H3180" t="str">
            <v>España</v>
          </cell>
          <cell r="I3180" t="str">
            <v>Extremadura</v>
          </cell>
          <cell r="J3180" t="str">
            <v>Cáceres</v>
          </cell>
          <cell r="N3180">
            <v>0</v>
          </cell>
          <cell r="O3180">
            <v>0</v>
          </cell>
          <cell r="P3180">
            <v>0</v>
          </cell>
          <cell r="Q3180" t="str">
            <v>No</v>
          </cell>
          <cell r="R3180" t="str">
            <v>No</v>
          </cell>
          <cell r="S3180">
            <v>32874</v>
          </cell>
          <cell r="T3180" t="str">
            <v>2002</v>
          </cell>
          <cell r="U3180" t="str">
            <v>2002</v>
          </cell>
          <cell r="V3180" t="str">
            <v>-</v>
          </cell>
          <cell r="AN3180">
            <v>1.38</v>
          </cell>
          <cell r="AO3180">
            <v>0</v>
          </cell>
          <cell r="AP3180">
            <v>0</v>
          </cell>
          <cell r="AQ3180">
            <v>0</v>
          </cell>
          <cell r="AR3180" t="str">
            <v>-</v>
          </cell>
          <cell r="AS3180">
            <v>33208</v>
          </cell>
          <cell r="AT3180" t="str">
            <v>OC</v>
          </cell>
          <cell r="AU3180">
            <v>1.38</v>
          </cell>
          <cell r="BH3180" t="str">
            <v/>
          </cell>
          <cell r="BU3180" t="str">
            <v/>
          </cell>
          <cell r="CH3180" t="str">
            <v/>
          </cell>
          <cell r="CU3180" t="str">
            <v/>
          </cell>
          <cell r="DH3180" t="str">
            <v/>
          </cell>
          <cell r="DU3180" t="str">
            <v/>
          </cell>
          <cell r="EH3180" t="str">
            <v/>
          </cell>
          <cell r="EU3180" t="str">
            <v/>
          </cell>
          <cell r="FH3180" t="str">
            <v/>
          </cell>
          <cell r="FU3180" t="str">
            <v/>
          </cell>
          <cell r="GH3180" t="str">
            <v/>
          </cell>
          <cell r="GU3180" t="str">
            <v/>
          </cell>
          <cell r="HH3180" t="str">
            <v/>
          </cell>
          <cell r="HU3180" t="str">
            <v/>
          </cell>
          <cell r="IH3180" t="str">
            <v/>
          </cell>
          <cell r="IU3180" t="str">
            <v/>
          </cell>
          <cell r="JH3180" t="str">
            <v/>
          </cell>
          <cell r="JU3180" t="str">
            <v/>
          </cell>
          <cell r="KG3180">
            <v>-1.38</v>
          </cell>
          <cell r="KH3180">
            <v>-1.38</v>
          </cell>
          <cell r="KU3180" t="str">
            <v/>
          </cell>
          <cell r="LH3180" t="str">
            <v/>
          </cell>
          <cell r="LU3180" t="str">
            <v/>
          </cell>
          <cell r="MH3180" t="str">
            <v/>
          </cell>
          <cell r="MU3180" t="str">
            <v/>
          </cell>
          <cell r="NH3180" t="str">
            <v/>
          </cell>
          <cell r="NU3180" t="str">
            <v/>
          </cell>
          <cell r="OH3180" t="str">
            <v/>
          </cell>
          <cell r="OU3180" t="str">
            <v/>
          </cell>
        </row>
        <row r="3181">
          <cell r="C3181" t="str">
            <v>HY_ES_CASTIL1IN</v>
          </cell>
          <cell r="D3181" t="str">
            <v>HY_ES_CASTIL</v>
          </cell>
          <cell r="E3181" t="str">
            <v>Castillejo</v>
          </cell>
          <cell r="F3181" t="str">
            <v>Hydroelectric</v>
          </cell>
          <cell r="G3181" t="str">
            <v>HYDROELECTRIC</v>
          </cell>
          <cell r="H3181" t="str">
            <v>España</v>
          </cell>
          <cell r="I3181" t="str">
            <v>Extremadura</v>
          </cell>
          <cell r="J3181" t="str">
            <v>Cáceres</v>
          </cell>
          <cell r="N3181">
            <v>0</v>
          </cell>
          <cell r="O3181">
            <v>0</v>
          </cell>
          <cell r="P3181">
            <v>0</v>
          </cell>
          <cell r="Q3181" t="str">
            <v>No</v>
          </cell>
          <cell r="R3181" t="str">
            <v>No</v>
          </cell>
          <cell r="S3181">
            <v>32874</v>
          </cell>
          <cell r="T3181" t="str">
            <v>2002</v>
          </cell>
          <cell r="U3181" t="str">
            <v>2002</v>
          </cell>
          <cell r="V3181" t="str">
            <v>-</v>
          </cell>
          <cell r="AN3181">
            <v>3</v>
          </cell>
          <cell r="AO3181">
            <v>0</v>
          </cell>
          <cell r="AP3181">
            <v>0</v>
          </cell>
          <cell r="AQ3181">
            <v>0</v>
          </cell>
          <cell r="AR3181" t="str">
            <v>-</v>
          </cell>
          <cell r="AS3181">
            <v>33208</v>
          </cell>
          <cell r="AT3181" t="str">
            <v>IN</v>
          </cell>
          <cell r="AU3181">
            <v>3</v>
          </cell>
          <cell r="BH3181" t="str">
            <v/>
          </cell>
          <cell r="BU3181" t="str">
            <v/>
          </cell>
          <cell r="CH3181" t="str">
            <v/>
          </cell>
          <cell r="CU3181" t="str">
            <v/>
          </cell>
          <cell r="DH3181" t="str">
            <v/>
          </cell>
          <cell r="DU3181" t="str">
            <v/>
          </cell>
          <cell r="EH3181" t="str">
            <v/>
          </cell>
          <cell r="EU3181" t="str">
            <v/>
          </cell>
          <cell r="FH3181" t="str">
            <v/>
          </cell>
          <cell r="FU3181" t="str">
            <v/>
          </cell>
          <cell r="GH3181" t="str">
            <v/>
          </cell>
          <cell r="GU3181" t="str">
            <v/>
          </cell>
          <cell r="HH3181" t="str">
            <v/>
          </cell>
          <cell r="HU3181" t="str">
            <v/>
          </cell>
          <cell r="IH3181" t="str">
            <v/>
          </cell>
          <cell r="IU3181" t="str">
            <v/>
          </cell>
          <cell r="JH3181" t="str">
            <v/>
          </cell>
          <cell r="JU3181" t="str">
            <v/>
          </cell>
          <cell r="KG3181">
            <v>-3</v>
          </cell>
          <cell r="KH3181">
            <v>-3</v>
          </cell>
          <cell r="KU3181" t="str">
            <v/>
          </cell>
          <cell r="LH3181" t="str">
            <v/>
          </cell>
          <cell r="LU3181" t="str">
            <v/>
          </cell>
          <cell r="MH3181" t="str">
            <v/>
          </cell>
          <cell r="MU3181" t="str">
            <v/>
          </cell>
          <cell r="NH3181" t="str">
            <v/>
          </cell>
          <cell r="NU3181" t="str">
            <v/>
          </cell>
          <cell r="OH3181" t="str">
            <v/>
          </cell>
          <cell r="OU3181" t="str">
            <v/>
          </cell>
        </row>
        <row r="3182">
          <cell r="C3182" t="str">
            <v>HY_ES_CASTIL2OP</v>
          </cell>
          <cell r="D3182" t="str">
            <v>HY_ES_CASTIL</v>
          </cell>
          <cell r="E3182" t="str">
            <v>Castillejo</v>
          </cell>
          <cell r="F3182" t="str">
            <v>Hydroelectric</v>
          </cell>
          <cell r="G3182" t="str">
            <v>HYDROELECTRIC</v>
          </cell>
          <cell r="H3182" t="str">
            <v>España</v>
          </cell>
          <cell r="I3182" t="str">
            <v>Extremadura</v>
          </cell>
          <cell r="J3182" t="str">
            <v>Cáceres</v>
          </cell>
          <cell r="N3182">
            <v>0</v>
          </cell>
          <cell r="O3182">
            <v>0</v>
          </cell>
          <cell r="P3182">
            <v>0</v>
          </cell>
          <cell r="Q3182" t="str">
            <v>No</v>
          </cell>
          <cell r="R3182" t="str">
            <v>No</v>
          </cell>
          <cell r="S3182">
            <v>32874</v>
          </cell>
          <cell r="T3182" t="str">
            <v>2002</v>
          </cell>
          <cell r="U3182" t="str">
            <v>2002</v>
          </cell>
          <cell r="V3182" t="str">
            <v>-</v>
          </cell>
          <cell r="AN3182">
            <v>3</v>
          </cell>
          <cell r="AO3182">
            <v>0</v>
          </cell>
          <cell r="AP3182">
            <v>0</v>
          </cell>
          <cell r="AQ3182">
            <v>0</v>
          </cell>
          <cell r="AR3182" t="str">
            <v>-</v>
          </cell>
          <cell r="AS3182">
            <v>33208</v>
          </cell>
          <cell r="AT3182" t="str">
            <v>OP</v>
          </cell>
          <cell r="AU3182">
            <v>3</v>
          </cell>
          <cell r="BH3182" t="str">
            <v/>
          </cell>
          <cell r="BU3182" t="str">
            <v/>
          </cell>
          <cell r="CH3182" t="str">
            <v/>
          </cell>
          <cell r="CU3182" t="str">
            <v/>
          </cell>
          <cell r="DH3182" t="str">
            <v/>
          </cell>
          <cell r="DU3182" t="str">
            <v/>
          </cell>
          <cell r="EH3182" t="str">
            <v/>
          </cell>
          <cell r="EU3182" t="str">
            <v/>
          </cell>
          <cell r="FH3182" t="str">
            <v/>
          </cell>
          <cell r="FU3182" t="str">
            <v/>
          </cell>
          <cell r="GH3182" t="str">
            <v/>
          </cell>
          <cell r="GU3182" t="str">
            <v/>
          </cell>
          <cell r="HH3182" t="str">
            <v/>
          </cell>
          <cell r="HU3182" t="str">
            <v/>
          </cell>
          <cell r="IH3182" t="str">
            <v/>
          </cell>
          <cell r="IU3182" t="str">
            <v/>
          </cell>
          <cell r="JH3182" t="str">
            <v/>
          </cell>
          <cell r="JU3182" t="str">
            <v/>
          </cell>
          <cell r="KG3182">
            <v>-3</v>
          </cell>
          <cell r="KH3182">
            <v>-3</v>
          </cell>
          <cell r="KU3182" t="str">
            <v/>
          </cell>
          <cell r="LH3182" t="str">
            <v/>
          </cell>
          <cell r="LU3182" t="str">
            <v/>
          </cell>
          <cell r="MH3182" t="str">
            <v/>
          </cell>
          <cell r="MU3182" t="str">
            <v/>
          </cell>
          <cell r="NH3182" t="str">
            <v/>
          </cell>
          <cell r="NU3182" t="str">
            <v/>
          </cell>
          <cell r="OH3182" t="str">
            <v/>
          </cell>
          <cell r="OU3182" t="str">
            <v/>
          </cell>
        </row>
        <row r="3183">
          <cell r="C3183" t="str">
            <v>HY_ES_CASTIL3CO</v>
          </cell>
          <cell r="D3183" t="str">
            <v>HY_ES_CASTIL</v>
          </cell>
          <cell r="E3183" t="str">
            <v>Castillejo</v>
          </cell>
          <cell r="F3183" t="str">
            <v>Hydroelectric</v>
          </cell>
          <cell r="G3183" t="str">
            <v>HYDROELECTRIC</v>
          </cell>
          <cell r="H3183" t="str">
            <v>España</v>
          </cell>
          <cell r="I3183" t="str">
            <v>Extremadura</v>
          </cell>
          <cell r="J3183" t="str">
            <v>Cáceres</v>
          </cell>
          <cell r="N3183">
            <v>0</v>
          </cell>
          <cell r="O3183">
            <v>0</v>
          </cell>
          <cell r="P3183">
            <v>0</v>
          </cell>
          <cell r="Q3183" t="str">
            <v>No</v>
          </cell>
          <cell r="R3183" t="str">
            <v>No</v>
          </cell>
          <cell r="S3183">
            <v>32874</v>
          </cell>
          <cell r="T3183" t="str">
            <v>2002</v>
          </cell>
          <cell r="U3183" t="str">
            <v>2002</v>
          </cell>
          <cell r="V3183" t="str">
            <v>-</v>
          </cell>
          <cell r="AN3183">
            <v>3</v>
          </cell>
          <cell r="AO3183">
            <v>0</v>
          </cell>
          <cell r="AP3183">
            <v>0</v>
          </cell>
          <cell r="AQ3183">
            <v>0</v>
          </cell>
          <cell r="AR3183" t="str">
            <v>-</v>
          </cell>
          <cell r="AS3183">
            <v>33208</v>
          </cell>
          <cell r="AT3183" t="str">
            <v>CO</v>
          </cell>
          <cell r="AU3183">
            <v>3</v>
          </cell>
          <cell r="BH3183" t="str">
            <v/>
          </cell>
          <cell r="BU3183" t="str">
            <v/>
          </cell>
          <cell r="CH3183" t="str">
            <v/>
          </cell>
          <cell r="CU3183" t="str">
            <v/>
          </cell>
          <cell r="DH3183" t="str">
            <v/>
          </cell>
          <cell r="DU3183" t="str">
            <v/>
          </cell>
          <cell r="EH3183" t="str">
            <v/>
          </cell>
          <cell r="EU3183" t="str">
            <v/>
          </cell>
          <cell r="FH3183" t="str">
            <v/>
          </cell>
          <cell r="FU3183" t="str">
            <v/>
          </cell>
          <cell r="GH3183" t="str">
            <v/>
          </cell>
          <cell r="GU3183" t="str">
            <v/>
          </cell>
          <cell r="HH3183" t="str">
            <v/>
          </cell>
          <cell r="HU3183" t="str">
            <v/>
          </cell>
          <cell r="IH3183" t="str">
            <v/>
          </cell>
          <cell r="IU3183" t="str">
            <v/>
          </cell>
          <cell r="JH3183" t="str">
            <v/>
          </cell>
          <cell r="JU3183" t="str">
            <v/>
          </cell>
          <cell r="KG3183">
            <v>-3</v>
          </cell>
          <cell r="KH3183">
            <v>-3</v>
          </cell>
          <cell r="KU3183" t="str">
            <v/>
          </cell>
          <cell r="LH3183" t="str">
            <v/>
          </cell>
          <cell r="LU3183" t="str">
            <v/>
          </cell>
          <cell r="MH3183" t="str">
            <v/>
          </cell>
          <cell r="MU3183" t="str">
            <v/>
          </cell>
          <cell r="NH3183" t="str">
            <v/>
          </cell>
          <cell r="NU3183" t="str">
            <v/>
          </cell>
          <cell r="OH3183" t="str">
            <v/>
          </cell>
          <cell r="OU3183" t="str">
            <v/>
          </cell>
        </row>
        <row r="3184">
          <cell r="C3184" t="str">
            <v>HY_ES_CASTIL4FL</v>
          </cell>
          <cell r="D3184" t="str">
            <v>HY_ES_CASTIL</v>
          </cell>
          <cell r="E3184" t="str">
            <v>Castillejo</v>
          </cell>
          <cell r="F3184" t="str">
            <v>Hydroelectric</v>
          </cell>
          <cell r="G3184" t="str">
            <v>HYDROELECTRIC</v>
          </cell>
          <cell r="H3184" t="str">
            <v>España</v>
          </cell>
          <cell r="I3184" t="str">
            <v>Extremadura</v>
          </cell>
          <cell r="J3184" t="str">
            <v>Cáceres</v>
          </cell>
          <cell r="N3184">
            <v>0</v>
          </cell>
          <cell r="O3184">
            <v>0</v>
          </cell>
          <cell r="P3184">
            <v>0</v>
          </cell>
          <cell r="Q3184" t="str">
            <v>No</v>
          </cell>
          <cell r="R3184" t="str">
            <v>No</v>
          </cell>
          <cell r="S3184">
            <v>32874</v>
          </cell>
          <cell r="T3184" t="str">
            <v>2002</v>
          </cell>
          <cell r="U3184" t="str">
            <v>2002</v>
          </cell>
          <cell r="V3184" t="str">
            <v>-</v>
          </cell>
          <cell r="AN3184">
            <v>3</v>
          </cell>
          <cell r="AO3184">
            <v>0</v>
          </cell>
          <cell r="AP3184">
            <v>0</v>
          </cell>
          <cell r="AQ3184">
            <v>0</v>
          </cell>
          <cell r="AR3184" t="str">
            <v>-</v>
          </cell>
          <cell r="AS3184">
            <v>33208</v>
          </cell>
          <cell r="AT3184" t="str">
            <v>FL</v>
          </cell>
          <cell r="AU3184">
            <v>3</v>
          </cell>
          <cell r="BH3184" t="str">
            <v/>
          </cell>
          <cell r="BU3184" t="str">
            <v/>
          </cell>
          <cell r="CH3184" t="str">
            <v/>
          </cell>
          <cell r="CU3184" t="str">
            <v/>
          </cell>
          <cell r="DH3184" t="str">
            <v/>
          </cell>
          <cell r="DU3184" t="str">
            <v/>
          </cell>
          <cell r="EH3184" t="str">
            <v/>
          </cell>
          <cell r="EU3184" t="str">
            <v/>
          </cell>
          <cell r="FH3184" t="str">
            <v/>
          </cell>
          <cell r="FU3184" t="str">
            <v/>
          </cell>
          <cell r="GH3184" t="str">
            <v/>
          </cell>
          <cell r="GU3184" t="str">
            <v/>
          </cell>
          <cell r="HH3184" t="str">
            <v/>
          </cell>
          <cell r="HU3184" t="str">
            <v/>
          </cell>
          <cell r="IH3184" t="str">
            <v/>
          </cell>
          <cell r="IU3184" t="str">
            <v/>
          </cell>
          <cell r="JH3184" t="str">
            <v/>
          </cell>
          <cell r="JU3184" t="str">
            <v/>
          </cell>
          <cell r="KG3184">
            <v>-3</v>
          </cell>
          <cell r="KH3184">
            <v>-3</v>
          </cell>
          <cell r="KU3184" t="str">
            <v/>
          </cell>
          <cell r="LH3184" t="str">
            <v/>
          </cell>
          <cell r="LU3184" t="str">
            <v/>
          </cell>
          <cell r="MH3184" t="str">
            <v/>
          </cell>
          <cell r="MU3184" t="str">
            <v/>
          </cell>
          <cell r="NH3184" t="str">
            <v/>
          </cell>
          <cell r="NU3184" t="str">
            <v/>
          </cell>
          <cell r="OH3184" t="str">
            <v/>
          </cell>
          <cell r="OU3184" t="str">
            <v/>
          </cell>
        </row>
        <row r="3185">
          <cell r="C3185" t="str">
            <v>HY_ES_CASTIL5OC</v>
          </cell>
          <cell r="D3185" t="str">
            <v>HY_ES_CASTIL</v>
          </cell>
          <cell r="E3185" t="str">
            <v>Castillejo</v>
          </cell>
          <cell r="F3185" t="str">
            <v>Hydroelectric</v>
          </cell>
          <cell r="G3185" t="str">
            <v>HYDROELECTRIC</v>
          </cell>
          <cell r="H3185" t="str">
            <v>España</v>
          </cell>
          <cell r="I3185" t="str">
            <v>Extremadura</v>
          </cell>
          <cell r="J3185" t="str">
            <v>Cáceres</v>
          </cell>
          <cell r="N3185">
            <v>0</v>
          </cell>
          <cell r="O3185">
            <v>0</v>
          </cell>
          <cell r="P3185">
            <v>0</v>
          </cell>
          <cell r="Q3185" t="str">
            <v>No</v>
          </cell>
          <cell r="R3185" t="str">
            <v>No</v>
          </cell>
          <cell r="S3185">
            <v>32874</v>
          </cell>
          <cell r="T3185" t="str">
            <v>2002</v>
          </cell>
          <cell r="U3185" t="str">
            <v>2002</v>
          </cell>
          <cell r="V3185" t="str">
            <v>-</v>
          </cell>
          <cell r="AN3185">
            <v>3</v>
          </cell>
          <cell r="AO3185">
            <v>0</v>
          </cell>
          <cell r="AP3185">
            <v>0</v>
          </cell>
          <cell r="AQ3185">
            <v>0</v>
          </cell>
          <cell r="AR3185" t="str">
            <v>-</v>
          </cell>
          <cell r="AS3185">
            <v>33208</v>
          </cell>
          <cell r="AT3185" t="str">
            <v>OC</v>
          </cell>
          <cell r="AU3185">
            <v>3</v>
          </cell>
          <cell r="BH3185" t="str">
            <v/>
          </cell>
          <cell r="BU3185" t="str">
            <v/>
          </cell>
          <cell r="CH3185" t="str">
            <v/>
          </cell>
          <cell r="CU3185" t="str">
            <v/>
          </cell>
          <cell r="DH3185" t="str">
            <v/>
          </cell>
          <cell r="DU3185" t="str">
            <v/>
          </cell>
          <cell r="EH3185" t="str">
            <v/>
          </cell>
          <cell r="EU3185" t="str">
            <v/>
          </cell>
          <cell r="FH3185" t="str">
            <v/>
          </cell>
          <cell r="FU3185" t="str">
            <v/>
          </cell>
          <cell r="GH3185" t="str">
            <v/>
          </cell>
          <cell r="GU3185" t="str">
            <v/>
          </cell>
          <cell r="HH3185" t="str">
            <v/>
          </cell>
          <cell r="HU3185" t="str">
            <v/>
          </cell>
          <cell r="IH3185" t="str">
            <v/>
          </cell>
          <cell r="IU3185" t="str">
            <v/>
          </cell>
          <cell r="JH3185" t="str">
            <v/>
          </cell>
          <cell r="JU3185" t="str">
            <v/>
          </cell>
          <cell r="KG3185">
            <v>-3</v>
          </cell>
          <cell r="KH3185">
            <v>-3</v>
          </cell>
          <cell r="KU3185" t="str">
            <v/>
          </cell>
          <cell r="LH3185" t="str">
            <v/>
          </cell>
          <cell r="LU3185" t="str">
            <v/>
          </cell>
          <cell r="MH3185" t="str">
            <v/>
          </cell>
          <cell r="MU3185" t="str">
            <v/>
          </cell>
          <cell r="NH3185" t="str">
            <v/>
          </cell>
          <cell r="NU3185" t="str">
            <v/>
          </cell>
          <cell r="OH3185" t="str">
            <v/>
          </cell>
          <cell r="OU3185" t="str">
            <v/>
          </cell>
        </row>
        <row r="3186">
          <cell r="C3186" t="str">
            <v>HY_ES_GAVIL1IN</v>
          </cell>
          <cell r="D3186" t="str">
            <v>HY_ES_GAVIL</v>
          </cell>
          <cell r="E3186" t="str">
            <v>Gavilanes (MH)</v>
          </cell>
          <cell r="F3186" t="str">
            <v>Hydroelectric</v>
          </cell>
          <cell r="G3186" t="str">
            <v>HYDROELECTRIC</v>
          </cell>
          <cell r="H3186" t="str">
            <v>España</v>
          </cell>
          <cell r="I3186" t="str">
            <v>Castilla y León</v>
          </cell>
          <cell r="J3186" t="str">
            <v>Ávila</v>
          </cell>
          <cell r="N3186">
            <v>0</v>
          </cell>
          <cell r="O3186">
            <v>0</v>
          </cell>
          <cell r="P3186">
            <v>0</v>
          </cell>
          <cell r="Q3186" t="str">
            <v>No</v>
          </cell>
          <cell r="R3186" t="str">
            <v>No</v>
          </cell>
          <cell r="S3186">
            <v>32874</v>
          </cell>
          <cell r="T3186" t="str">
            <v>2002</v>
          </cell>
          <cell r="U3186" t="str">
            <v>2002</v>
          </cell>
          <cell r="V3186" t="str">
            <v>-</v>
          </cell>
          <cell r="AN3186">
            <v>1.2</v>
          </cell>
          <cell r="AO3186">
            <v>0</v>
          </cell>
          <cell r="AP3186">
            <v>0</v>
          </cell>
          <cell r="AQ3186">
            <v>0</v>
          </cell>
          <cell r="AR3186" t="str">
            <v>-</v>
          </cell>
          <cell r="AS3186">
            <v>33208</v>
          </cell>
          <cell r="AT3186" t="str">
            <v>IN</v>
          </cell>
          <cell r="AU3186">
            <v>1.2</v>
          </cell>
          <cell r="BH3186" t="str">
            <v/>
          </cell>
          <cell r="BU3186" t="str">
            <v/>
          </cell>
          <cell r="CH3186" t="str">
            <v/>
          </cell>
          <cell r="CU3186" t="str">
            <v/>
          </cell>
          <cell r="DH3186" t="str">
            <v/>
          </cell>
          <cell r="DU3186" t="str">
            <v/>
          </cell>
          <cell r="EH3186" t="str">
            <v/>
          </cell>
          <cell r="EU3186" t="str">
            <v/>
          </cell>
          <cell r="FH3186" t="str">
            <v/>
          </cell>
          <cell r="FU3186" t="str">
            <v/>
          </cell>
          <cell r="GH3186" t="str">
            <v/>
          </cell>
          <cell r="GU3186" t="str">
            <v/>
          </cell>
          <cell r="HH3186" t="str">
            <v/>
          </cell>
          <cell r="HU3186" t="str">
            <v/>
          </cell>
          <cell r="IH3186" t="str">
            <v/>
          </cell>
          <cell r="IU3186" t="str">
            <v/>
          </cell>
          <cell r="JH3186" t="str">
            <v/>
          </cell>
          <cell r="JU3186" t="str">
            <v/>
          </cell>
          <cell r="KG3186">
            <v>-1.2</v>
          </cell>
          <cell r="KH3186">
            <v>-1.2</v>
          </cell>
          <cell r="KU3186" t="str">
            <v/>
          </cell>
          <cell r="LH3186" t="str">
            <v/>
          </cell>
          <cell r="LU3186" t="str">
            <v/>
          </cell>
          <cell r="MH3186" t="str">
            <v/>
          </cell>
          <cell r="MU3186" t="str">
            <v/>
          </cell>
          <cell r="NH3186" t="str">
            <v/>
          </cell>
          <cell r="NU3186" t="str">
            <v/>
          </cell>
          <cell r="OH3186" t="str">
            <v/>
          </cell>
          <cell r="OU3186" t="str">
            <v/>
          </cell>
        </row>
        <row r="3187">
          <cell r="C3187" t="str">
            <v>HY_ES_GAVIL2OP</v>
          </cell>
          <cell r="D3187" t="str">
            <v>HY_ES_GAVIL</v>
          </cell>
          <cell r="E3187" t="str">
            <v>Gavilanes (MH)</v>
          </cell>
          <cell r="F3187" t="str">
            <v>Hydroelectric</v>
          </cell>
          <cell r="G3187" t="str">
            <v>HYDROELECTRIC</v>
          </cell>
          <cell r="H3187" t="str">
            <v>España</v>
          </cell>
          <cell r="I3187" t="str">
            <v>Castilla y León</v>
          </cell>
          <cell r="J3187" t="str">
            <v>Ávila</v>
          </cell>
          <cell r="N3187">
            <v>0</v>
          </cell>
          <cell r="O3187">
            <v>0</v>
          </cell>
          <cell r="P3187">
            <v>0</v>
          </cell>
          <cell r="Q3187" t="str">
            <v>No</v>
          </cell>
          <cell r="R3187" t="str">
            <v>No</v>
          </cell>
          <cell r="S3187">
            <v>32874</v>
          </cell>
          <cell r="T3187" t="str">
            <v>2002</v>
          </cell>
          <cell r="U3187" t="str">
            <v>2002</v>
          </cell>
          <cell r="V3187" t="str">
            <v>-</v>
          </cell>
          <cell r="AN3187">
            <v>1.2</v>
          </cell>
          <cell r="AO3187">
            <v>0</v>
          </cell>
          <cell r="AP3187">
            <v>0</v>
          </cell>
          <cell r="AQ3187">
            <v>0</v>
          </cell>
          <cell r="AR3187" t="str">
            <v>-</v>
          </cell>
          <cell r="AS3187">
            <v>33208</v>
          </cell>
          <cell r="AT3187" t="str">
            <v>OP</v>
          </cell>
          <cell r="AU3187">
            <v>1.2</v>
          </cell>
          <cell r="BH3187" t="str">
            <v/>
          </cell>
          <cell r="BU3187" t="str">
            <v/>
          </cell>
          <cell r="CH3187" t="str">
            <v/>
          </cell>
          <cell r="CU3187" t="str">
            <v/>
          </cell>
          <cell r="DH3187" t="str">
            <v/>
          </cell>
          <cell r="DU3187" t="str">
            <v/>
          </cell>
          <cell r="EH3187" t="str">
            <v/>
          </cell>
          <cell r="EU3187" t="str">
            <v/>
          </cell>
          <cell r="FH3187" t="str">
            <v/>
          </cell>
          <cell r="FU3187" t="str">
            <v/>
          </cell>
          <cell r="GH3187" t="str">
            <v/>
          </cell>
          <cell r="GU3187" t="str">
            <v/>
          </cell>
          <cell r="HH3187" t="str">
            <v/>
          </cell>
          <cell r="HU3187" t="str">
            <v/>
          </cell>
          <cell r="IH3187" t="str">
            <v/>
          </cell>
          <cell r="IU3187" t="str">
            <v/>
          </cell>
          <cell r="JH3187" t="str">
            <v/>
          </cell>
          <cell r="JU3187" t="str">
            <v/>
          </cell>
          <cell r="KG3187">
            <v>-1.2</v>
          </cell>
          <cell r="KH3187">
            <v>-1.2</v>
          </cell>
          <cell r="KU3187" t="str">
            <v/>
          </cell>
          <cell r="LH3187" t="str">
            <v/>
          </cell>
          <cell r="LU3187" t="str">
            <v/>
          </cell>
          <cell r="MH3187" t="str">
            <v/>
          </cell>
          <cell r="MU3187" t="str">
            <v/>
          </cell>
          <cell r="NH3187" t="str">
            <v/>
          </cell>
          <cell r="NU3187" t="str">
            <v/>
          </cell>
          <cell r="OH3187" t="str">
            <v/>
          </cell>
          <cell r="OU3187" t="str">
            <v/>
          </cell>
        </row>
        <row r="3188">
          <cell r="C3188" t="str">
            <v>HY_ES_GAVIL3CO</v>
          </cell>
          <cell r="D3188" t="str">
            <v>HY_ES_GAVIL</v>
          </cell>
          <cell r="E3188" t="str">
            <v>Gavilanes (MH)</v>
          </cell>
          <cell r="F3188" t="str">
            <v>Hydroelectric</v>
          </cell>
          <cell r="G3188" t="str">
            <v>HYDROELECTRIC</v>
          </cell>
          <cell r="H3188" t="str">
            <v>España</v>
          </cell>
          <cell r="I3188" t="str">
            <v>Castilla y León</v>
          </cell>
          <cell r="J3188" t="str">
            <v>Ávila</v>
          </cell>
          <cell r="N3188">
            <v>0</v>
          </cell>
          <cell r="O3188">
            <v>0</v>
          </cell>
          <cell r="P3188">
            <v>0</v>
          </cell>
          <cell r="Q3188" t="str">
            <v>No</v>
          </cell>
          <cell r="R3188" t="str">
            <v>No</v>
          </cell>
          <cell r="S3188">
            <v>32874</v>
          </cell>
          <cell r="T3188" t="str">
            <v>2002</v>
          </cell>
          <cell r="U3188" t="str">
            <v>2002</v>
          </cell>
          <cell r="V3188" t="str">
            <v>-</v>
          </cell>
          <cell r="AN3188">
            <v>1.2</v>
          </cell>
          <cell r="AO3188">
            <v>0</v>
          </cell>
          <cell r="AP3188">
            <v>0</v>
          </cell>
          <cell r="AQ3188">
            <v>0</v>
          </cell>
          <cell r="AR3188" t="str">
            <v>-</v>
          </cell>
          <cell r="AS3188">
            <v>33208</v>
          </cell>
          <cell r="AT3188" t="str">
            <v>CO</v>
          </cell>
          <cell r="AU3188">
            <v>1.2</v>
          </cell>
          <cell r="BH3188" t="str">
            <v/>
          </cell>
          <cell r="BU3188" t="str">
            <v/>
          </cell>
          <cell r="CH3188" t="str">
            <v/>
          </cell>
          <cell r="CU3188" t="str">
            <v/>
          </cell>
          <cell r="DH3188" t="str">
            <v/>
          </cell>
          <cell r="DU3188" t="str">
            <v/>
          </cell>
          <cell r="EH3188" t="str">
            <v/>
          </cell>
          <cell r="EU3188" t="str">
            <v/>
          </cell>
          <cell r="FH3188" t="str">
            <v/>
          </cell>
          <cell r="FU3188" t="str">
            <v/>
          </cell>
          <cell r="GH3188" t="str">
            <v/>
          </cell>
          <cell r="GU3188" t="str">
            <v/>
          </cell>
          <cell r="HH3188" t="str">
            <v/>
          </cell>
          <cell r="HU3188" t="str">
            <v/>
          </cell>
          <cell r="IH3188" t="str">
            <v/>
          </cell>
          <cell r="IU3188" t="str">
            <v/>
          </cell>
          <cell r="JH3188" t="str">
            <v/>
          </cell>
          <cell r="JU3188" t="str">
            <v/>
          </cell>
          <cell r="KG3188">
            <v>-1.2</v>
          </cell>
          <cell r="KH3188">
            <v>-1.2</v>
          </cell>
          <cell r="KU3188" t="str">
            <v/>
          </cell>
          <cell r="LH3188" t="str">
            <v/>
          </cell>
          <cell r="LU3188" t="str">
            <v/>
          </cell>
          <cell r="MH3188" t="str">
            <v/>
          </cell>
          <cell r="MU3188" t="str">
            <v/>
          </cell>
          <cell r="NH3188" t="str">
            <v/>
          </cell>
          <cell r="NU3188" t="str">
            <v/>
          </cell>
          <cell r="OH3188" t="str">
            <v/>
          </cell>
          <cell r="OU3188" t="str">
            <v/>
          </cell>
        </row>
        <row r="3189">
          <cell r="C3189" t="str">
            <v>HY_ES_GAVIL4FL</v>
          </cell>
          <cell r="D3189" t="str">
            <v>HY_ES_GAVIL</v>
          </cell>
          <cell r="E3189" t="str">
            <v>Gavilanes (MH)</v>
          </cell>
          <cell r="F3189" t="str">
            <v>Hydroelectric</v>
          </cell>
          <cell r="G3189" t="str">
            <v>HYDROELECTRIC</v>
          </cell>
          <cell r="H3189" t="str">
            <v>España</v>
          </cell>
          <cell r="I3189" t="str">
            <v>Castilla y León</v>
          </cell>
          <cell r="J3189" t="str">
            <v>Ávila</v>
          </cell>
          <cell r="N3189">
            <v>0</v>
          </cell>
          <cell r="O3189">
            <v>0</v>
          </cell>
          <cell r="P3189">
            <v>0</v>
          </cell>
          <cell r="Q3189" t="str">
            <v>No</v>
          </cell>
          <cell r="R3189" t="str">
            <v>No</v>
          </cell>
          <cell r="S3189">
            <v>32874</v>
          </cell>
          <cell r="T3189" t="str">
            <v>2002</v>
          </cell>
          <cell r="U3189" t="str">
            <v>2002</v>
          </cell>
          <cell r="V3189" t="str">
            <v>-</v>
          </cell>
          <cell r="AN3189">
            <v>1.2</v>
          </cell>
          <cell r="AO3189">
            <v>0</v>
          </cell>
          <cell r="AP3189">
            <v>0</v>
          </cell>
          <cell r="AQ3189">
            <v>0</v>
          </cell>
          <cell r="AR3189" t="str">
            <v>-</v>
          </cell>
          <cell r="AS3189">
            <v>33208</v>
          </cell>
          <cell r="AT3189" t="str">
            <v>FL</v>
          </cell>
          <cell r="AU3189">
            <v>1.2</v>
          </cell>
          <cell r="BH3189" t="str">
            <v/>
          </cell>
          <cell r="BU3189" t="str">
            <v/>
          </cell>
          <cell r="CH3189" t="str">
            <v/>
          </cell>
          <cell r="CU3189" t="str">
            <v/>
          </cell>
          <cell r="DH3189" t="str">
            <v/>
          </cell>
          <cell r="DU3189" t="str">
            <v/>
          </cell>
          <cell r="EH3189" t="str">
            <v/>
          </cell>
          <cell r="EU3189" t="str">
            <v/>
          </cell>
          <cell r="FH3189" t="str">
            <v/>
          </cell>
          <cell r="FU3189" t="str">
            <v/>
          </cell>
          <cell r="GH3189" t="str">
            <v/>
          </cell>
          <cell r="GU3189" t="str">
            <v/>
          </cell>
          <cell r="HH3189" t="str">
            <v/>
          </cell>
          <cell r="HU3189" t="str">
            <v/>
          </cell>
          <cell r="IH3189" t="str">
            <v/>
          </cell>
          <cell r="IU3189" t="str">
            <v/>
          </cell>
          <cell r="JH3189" t="str">
            <v/>
          </cell>
          <cell r="JU3189" t="str">
            <v/>
          </cell>
          <cell r="KG3189">
            <v>-1.2</v>
          </cell>
          <cell r="KH3189">
            <v>-1.2</v>
          </cell>
          <cell r="KU3189" t="str">
            <v/>
          </cell>
          <cell r="LH3189" t="str">
            <v/>
          </cell>
          <cell r="LU3189" t="str">
            <v/>
          </cell>
          <cell r="MH3189" t="str">
            <v/>
          </cell>
          <cell r="MU3189" t="str">
            <v/>
          </cell>
          <cell r="NH3189" t="str">
            <v/>
          </cell>
          <cell r="NU3189" t="str">
            <v/>
          </cell>
          <cell r="OH3189" t="str">
            <v/>
          </cell>
          <cell r="OU3189" t="str">
            <v/>
          </cell>
        </row>
        <row r="3190">
          <cell r="C3190" t="str">
            <v>HY_ES_GAVIL5OC</v>
          </cell>
          <cell r="D3190" t="str">
            <v>HY_ES_GAVIL</v>
          </cell>
          <cell r="E3190" t="str">
            <v>Gavilanes (MH)</v>
          </cell>
          <cell r="F3190" t="str">
            <v>Hydroelectric</v>
          </cell>
          <cell r="G3190" t="str">
            <v>HYDROELECTRIC</v>
          </cell>
          <cell r="H3190" t="str">
            <v>España</v>
          </cell>
          <cell r="I3190" t="str">
            <v>Castilla y León</v>
          </cell>
          <cell r="J3190" t="str">
            <v>Ávila</v>
          </cell>
          <cell r="N3190">
            <v>0</v>
          </cell>
          <cell r="O3190">
            <v>0</v>
          </cell>
          <cell r="P3190">
            <v>0</v>
          </cell>
          <cell r="Q3190" t="str">
            <v>No</v>
          </cell>
          <cell r="R3190" t="str">
            <v>No</v>
          </cell>
          <cell r="S3190">
            <v>32874</v>
          </cell>
          <cell r="T3190" t="str">
            <v>2002</v>
          </cell>
          <cell r="U3190" t="str">
            <v>2002</v>
          </cell>
          <cell r="V3190" t="str">
            <v>-</v>
          </cell>
          <cell r="AN3190">
            <v>1.2</v>
          </cell>
          <cell r="AO3190">
            <v>0</v>
          </cell>
          <cell r="AP3190">
            <v>0</v>
          </cell>
          <cell r="AQ3190">
            <v>0</v>
          </cell>
          <cell r="AR3190" t="str">
            <v>-</v>
          </cell>
          <cell r="AS3190">
            <v>33208</v>
          </cell>
          <cell r="AT3190" t="str">
            <v>OC</v>
          </cell>
          <cell r="AU3190">
            <v>1.2</v>
          </cell>
          <cell r="BH3190" t="str">
            <v/>
          </cell>
          <cell r="BU3190" t="str">
            <v/>
          </cell>
          <cell r="CH3190" t="str">
            <v/>
          </cell>
          <cell r="CU3190" t="str">
            <v/>
          </cell>
          <cell r="DH3190" t="str">
            <v/>
          </cell>
          <cell r="DU3190" t="str">
            <v/>
          </cell>
          <cell r="EH3190" t="str">
            <v/>
          </cell>
          <cell r="EU3190" t="str">
            <v/>
          </cell>
          <cell r="FH3190" t="str">
            <v/>
          </cell>
          <cell r="FU3190" t="str">
            <v/>
          </cell>
          <cell r="GH3190" t="str">
            <v/>
          </cell>
          <cell r="GU3190" t="str">
            <v/>
          </cell>
          <cell r="HH3190" t="str">
            <v/>
          </cell>
          <cell r="HU3190" t="str">
            <v/>
          </cell>
          <cell r="IH3190" t="str">
            <v/>
          </cell>
          <cell r="IU3190" t="str">
            <v/>
          </cell>
          <cell r="JH3190" t="str">
            <v/>
          </cell>
          <cell r="JU3190" t="str">
            <v/>
          </cell>
          <cell r="KG3190">
            <v>-1.2</v>
          </cell>
          <cell r="KH3190">
            <v>-1.2</v>
          </cell>
          <cell r="KU3190" t="str">
            <v/>
          </cell>
          <cell r="LH3190" t="str">
            <v/>
          </cell>
          <cell r="LU3190" t="str">
            <v/>
          </cell>
          <cell r="MH3190" t="str">
            <v/>
          </cell>
          <cell r="MU3190" t="str">
            <v/>
          </cell>
          <cell r="NH3190" t="str">
            <v/>
          </cell>
          <cell r="NU3190" t="str">
            <v/>
          </cell>
          <cell r="OH3190" t="str">
            <v/>
          </cell>
          <cell r="OU3190" t="str">
            <v/>
          </cell>
        </row>
        <row r="3191">
          <cell r="C3191" t="str">
            <v>ON_ES_LAYNA1IN</v>
          </cell>
          <cell r="D3191" t="str">
            <v>ON_ES_LAYNA</v>
          </cell>
          <cell r="E3191" t="str">
            <v>Layna</v>
          </cell>
          <cell r="F3191" t="str">
            <v>Onshore</v>
          </cell>
          <cell r="G3191" t="str">
            <v>EU-S</v>
          </cell>
          <cell r="H3191" t="str">
            <v>España</v>
          </cell>
          <cell r="I3191" t="str">
            <v>Castilla y León</v>
          </cell>
          <cell r="J3191" t="str">
            <v>Soria</v>
          </cell>
          <cell r="K3191">
            <v>41.102220000000003</v>
          </cell>
          <cell r="L3191">
            <v>-2.2825899999999999</v>
          </cell>
          <cell r="N3191">
            <v>0.51</v>
          </cell>
          <cell r="O3191">
            <v>1</v>
          </cell>
          <cell r="P3191">
            <v>0</v>
          </cell>
          <cell r="Q3191" t="str">
            <v>No</v>
          </cell>
          <cell r="R3191" t="str">
            <v>No</v>
          </cell>
          <cell r="S3191">
            <v>40305</v>
          </cell>
          <cell r="T3191">
            <v>40940</v>
          </cell>
          <cell r="U3191">
            <v>41061</v>
          </cell>
          <cell r="V3191" t="str">
            <v>25 G87-2.0</v>
          </cell>
          <cell r="W3191" t="str">
            <v>Gamesa</v>
          </cell>
          <cell r="X3191" t="str">
            <v>G87</v>
          </cell>
          <cell r="Y3191">
            <v>2</v>
          </cell>
          <cell r="Z3191">
            <v>25</v>
          </cell>
          <cell r="AN3191">
            <v>50</v>
          </cell>
          <cell r="AO3191">
            <v>50</v>
          </cell>
          <cell r="AP3191">
            <v>0</v>
          </cell>
          <cell r="AQ3191">
            <v>-50</v>
          </cell>
          <cell r="AR3191">
            <v>-1</v>
          </cell>
          <cell r="AS3191" t="str">
            <v>-</v>
          </cell>
          <cell r="AT3191" t="str">
            <v>IN</v>
          </cell>
          <cell r="BH3191" t="str">
            <v/>
          </cell>
          <cell r="BU3191" t="str">
            <v/>
          </cell>
          <cell r="CH3191" t="str">
            <v/>
          </cell>
          <cell r="CU3191" t="str">
            <v/>
          </cell>
          <cell r="DH3191" t="str">
            <v/>
          </cell>
          <cell r="DU3191" t="str">
            <v/>
          </cell>
          <cell r="EH3191" t="str">
            <v/>
          </cell>
          <cell r="EU3191" t="str">
            <v/>
          </cell>
          <cell r="FB3191">
            <v>34</v>
          </cell>
          <cell r="FC3191">
            <v>16</v>
          </cell>
          <cell r="FH3191">
            <v>50</v>
          </cell>
          <cell r="FU3191" t="str">
            <v/>
          </cell>
          <cell r="GH3191" t="str">
            <v/>
          </cell>
          <cell r="GU3191" t="str">
            <v/>
          </cell>
          <cell r="HH3191" t="str">
            <v/>
          </cell>
          <cell r="HU3191" t="str">
            <v/>
          </cell>
          <cell r="IH3191" t="str">
            <v/>
          </cell>
          <cell r="IU3191" t="str">
            <v/>
          </cell>
          <cell r="JH3191" t="str">
            <v/>
          </cell>
          <cell r="JU3191" t="str">
            <v/>
          </cell>
          <cell r="KF3191">
            <v>-50</v>
          </cell>
          <cell r="KH3191">
            <v>-50</v>
          </cell>
          <cell r="KU3191" t="str">
            <v/>
          </cell>
          <cell r="KZ3191">
            <v>50</v>
          </cell>
          <cell r="LH3191">
            <v>50</v>
          </cell>
          <cell r="LU3191" t="str">
            <v/>
          </cell>
          <cell r="MH3191" t="str">
            <v/>
          </cell>
          <cell r="MU3191" t="str">
            <v/>
          </cell>
          <cell r="NH3191" t="str">
            <v/>
          </cell>
          <cell r="NU3191" t="str">
            <v/>
          </cell>
          <cell r="OH3191" t="str">
            <v/>
          </cell>
          <cell r="OU3191" t="str">
            <v/>
          </cell>
        </row>
        <row r="3192">
          <cell r="C3192" t="str">
            <v>ON_ES_LAYNA2OP</v>
          </cell>
          <cell r="D3192" t="str">
            <v>ON_ES_LAYNA</v>
          </cell>
          <cell r="E3192" t="str">
            <v>Layna</v>
          </cell>
          <cell r="F3192" t="str">
            <v>Onshore</v>
          </cell>
          <cell r="G3192" t="str">
            <v>EU-S</v>
          </cell>
          <cell r="H3192" t="str">
            <v>España</v>
          </cell>
          <cell r="I3192" t="str">
            <v>Castilla y León</v>
          </cell>
          <cell r="J3192" t="str">
            <v>Soria</v>
          </cell>
          <cell r="K3192">
            <v>41.102220000000003</v>
          </cell>
          <cell r="L3192">
            <v>-2.2825899999999999</v>
          </cell>
          <cell r="N3192">
            <v>0.51</v>
          </cell>
          <cell r="O3192">
            <v>1</v>
          </cell>
          <cell r="P3192">
            <v>0</v>
          </cell>
          <cell r="Q3192" t="str">
            <v>No</v>
          </cell>
          <cell r="R3192" t="str">
            <v>No</v>
          </cell>
          <cell r="S3192">
            <v>40305</v>
          </cell>
          <cell r="T3192">
            <v>40940</v>
          </cell>
          <cell r="U3192">
            <v>41061</v>
          </cell>
          <cell r="V3192" t="str">
            <v>25 G87-2.0</v>
          </cell>
          <cell r="W3192" t="str">
            <v>Gamesa</v>
          </cell>
          <cell r="X3192" t="str">
            <v>G87</v>
          </cell>
          <cell r="Y3192">
            <v>2</v>
          </cell>
          <cell r="Z3192">
            <v>25</v>
          </cell>
          <cell r="AN3192">
            <v>50</v>
          </cell>
          <cell r="AO3192">
            <v>50</v>
          </cell>
          <cell r="AP3192">
            <v>0</v>
          </cell>
          <cell r="AQ3192">
            <v>-50</v>
          </cell>
          <cell r="AR3192">
            <v>-1</v>
          </cell>
          <cell r="AS3192" t="str">
            <v>-</v>
          </cell>
          <cell r="AT3192" t="str">
            <v>OP</v>
          </cell>
          <cell r="BH3192" t="str">
            <v/>
          </cell>
          <cell r="BU3192" t="str">
            <v/>
          </cell>
          <cell r="CH3192" t="str">
            <v/>
          </cell>
          <cell r="CU3192" t="str">
            <v/>
          </cell>
          <cell r="DH3192" t="str">
            <v/>
          </cell>
          <cell r="DU3192" t="str">
            <v/>
          </cell>
          <cell r="EH3192" t="str">
            <v/>
          </cell>
          <cell r="EU3192" t="str">
            <v/>
          </cell>
          <cell r="FH3192" t="str">
            <v/>
          </cell>
          <cell r="FJ3192">
            <v>50</v>
          </cell>
          <cell r="FU3192">
            <v>50</v>
          </cell>
          <cell r="GH3192" t="str">
            <v/>
          </cell>
          <cell r="GU3192" t="str">
            <v/>
          </cell>
          <cell r="HH3192" t="str">
            <v/>
          </cell>
          <cell r="HU3192" t="str">
            <v/>
          </cell>
          <cell r="IH3192" t="str">
            <v/>
          </cell>
          <cell r="IU3192" t="str">
            <v/>
          </cell>
          <cell r="JH3192" t="str">
            <v/>
          </cell>
          <cell r="JU3192" t="str">
            <v/>
          </cell>
          <cell r="KF3192">
            <v>-50</v>
          </cell>
          <cell r="KH3192">
            <v>-50</v>
          </cell>
          <cell r="KU3192" t="str">
            <v/>
          </cell>
          <cell r="KZ3192">
            <v>50</v>
          </cell>
          <cell r="LH3192">
            <v>50</v>
          </cell>
          <cell r="LU3192" t="str">
            <v/>
          </cell>
          <cell r="MH3192" t="str">
            <v/>
          </cell>
          <cell r="MU3192" t="str">
            <v/>
          </cell>
          <cell r="NH3192" t="str">
            <v/>
          </cell>
          <cell r="NU3192" t="str">
            <v/>
          </cell>
          <cell r="OH3192" t="str">
            <v/>
          </cell>
          <cell r="OU3192" t="str">
            <v/>
          </cell>
        </row>
        <row r="3193">
          <cell r="C3193" t="str">
            <v>ON_ES_LAYNA3CO</v>
          </cell>
          <cell r="D3193" t="str">
            <v>ON_ES_LAYNA</v>
          </cell>
          <cell r="E3193" t="str">
            <v>Layna</v>
          </cell>
          <cell r="F3193" t="str">
            <v>Onshore</v>
          </cell>
          <cell r="G3193" t="str">
            <v>EU-S</v>
          </cell>
          <cell r="H3193" t="str">
            <v>España</v>
          </cell>
          <cell r="I3193" t="str">
            <v>Castilla y León</v>
          </cell>
          <cell r="J3193" t="str">
            <v>Soria</v>
          </cell>
          <cell r="K3193">
            <v>41.102220000000003</v>
          </cell>
          <cell r="L3193">
            <v>-2.2825899999999999</v>
          </cell>
          <cell r="N3193">
            <v>0.51</v>
          </cell>
          <cell r="O3193">
            <v>1</v>
          </cell>
          <cell r="P3193">
            <v>0</v>
          </cell>
          <cell r="Q3193" t="str">
            <v>No</v>
          </cell>
          <cell r="R3193" t="str">
            <v>No</v>
          </cell>
          <cell r="S3193">
            <v>40305</v>
          </cell>
          <cell r="T3193">
            <v>40940</v>
          </cell>
          <cell r="U3193">
            <v>41061</v>
          </cell>
          <cell r="V3193" t="str">
            <v>25 G87-2.0</v>
          </cell>
          <cell r="W3193" t="str">
            <v>Gamesa</v>
          </cell>
          <cell r="X3193" t="str">
            <v>G87</v>
          </cell>
          <cell r="Y3193">
            <v>2</v>
          </cell>
          <cell r="Z3193">
            <v>25</v>
          </cell>
          <cell r="AN3193">
            <v>50</v>
          </cell>
          <cell r="AO3193">
            <v>50</v>
          </cell>
          <cell r="AP3193">
            <v>0</v>
          </cell>
          <cell r="AQ3193">
            <v>-50</v>
          </cell>
          <cell r="AR3193">
            <v>-1</v>
          </cell>
          <cell r="AS3193" t="str">
            <v>-</v>
          </cell>
          <cell r="AT3193" t="str">
            <v>CO</v>
          </cell>
          <cell r="BH3193" t="str">
            <v/>
          </cell>
          <cell r="BU3193" t="str">
            <v/>
          </cell>
          <cell r="CH3193" t="str">
            <v/>
          </cell>
          <cell r="CU3193" t="str">
            <v/>
          </cell>
          <cell r="DH3193" t="str">
            <v/>
          </cell>
          <cell r="DU3193" t="str">
            <v/>
          </cell>
          <cell r="EH3193" t="str">
            <v/>
          </cell>
          <cell r="EU3193" t="str">
            <v/>
          </cell>
          <cell r="FH3193" t="str">
            <v/>
          </cell>
          <cell r="FJ3193">
            <v>30</v>
          </cell>
          <cell r="FK3193">
            <v>20</v>
          </cell>
          <cell r="FU3193">
            <v>50</v>
          </cell>
          <cell r="GH3193" t="str">
            <v/>
          </cell>
          <cell r="GU3193" t="str">
            <v/>
          </cell>
          <cell r="HH3193" t="str">
            <v/>
          </cell>
          <cell r="HU3193" t="str">
            <v/>
          </cell>
          <cell r="IH3193" t="str">
            <v/>
          </cell>
          <cell r="IU3193" t="str">
            <v/>
          </cell>
          <cell r="JH3193" t="str">
            <v/>
          </cell>
          <cell r="JU3193" t="str">
            <v/>
          </cell>
          <cell r="KF3193">
            <v>-50</v>
          </cell>
          <cell r="KH3193">
            <v>-50</v>
          </cell>
          <cell r="KU3193" t="str">
            <v/>
          </cell>
          <cell r="KZ3193">
            <v>50</v>
          </cell>
          <cell r="LH3193">
            <v>50</v>
          </cell>
          <cell r="LU3193" t="str">
            <v/>
          </cell>
          <cell r="MH3193" t="str">
            <v/>
          </cell>
          <cell r="MU3193" t="str">
            <v/>
          </cell>
          <cell r="NH3193" t="str">
            <v/>
          </cell>
          <cell r="NU3193" t="str">
            <v/>
          </cell>
          <cell r="OH3193" t="str">
            <v/>
          </cell>
          <cell r="OU3193" t="str">
            <v/>
          </cell>
        </row>
        <row r="3194">
          <cell r="C3194" t="str">
            <v>ON_ES_LAYNA4FL</v>
          </cell>
          <cell r="D3194" t="str">
            <v>ON_ES_LAYNA</v>
          </cell>
          <cell r="E3194" t="str">
            <v>Layna</v>
          </cell>
          <cell r="F3194" t="str">
            <v>Onshore</v>
          </cell>
          <cell r="G3194" t="str">
            <v>EU-S</v>
          </cell>
          <cell r="H3194" t="str">
            <v>España</v>
          </cell>
          <cell r="I3194" t="str">
            <v>Castilla y León</v>
          </cell>
          <cell r="J3194" t="str">
            <v>Soria</v>
          </cell>
          <cell r="K3194">
            <v>41.102220000000003</v>
          </cell>
          <cell r="L3194">
            <v>-2.2825899999999999</v>
          </cell>
          <cell r="N3194">
            <v>0.51</v>
          </cell>
          <cell r="O3194">
            <v>1</v>
          </cell>
          <cell r="P3194">
            <v>0</v>
          </cell>
          <cell r="Q3194" t="str">
            <v>No</v>
          </cell>
          <cell r="R3194" t="str">
            <v>No</v>
          </cell>
          <cell r="S3194">
            <v>40305</v>
          </cell>
          <cell r="T3194">
            <v>40940</v>
          </cell>
          <cell r="U3194">
            <v>41061</v>
          </cell>
          <cell r="V3194" t="str">
            <v>25 G87-2.0</v>
          </cell>
          <cell r="W3194" t="str">
            <v>Gamesa</v>
          </cell>
          <cell r="X3194" t="str">
            <v>G87</v>
          </cell>
          <cell r="Y3194">
            <v>2</v>
          </cell>
          <cell r="Z3194">
            <v>25</v>
          </cell>
          <cell r="AN3194">
            <v>50</v>
          </cell>
          <cell r="AO3194">
            <v>50</v>
          </cell>
          <cell r="AP3194">
            <v>0</v>
          </cell>
          <cell r="AQ3194">
            <v>-50</v>
          </cell>
          <cell r="AR3194">
            <v>-1</v>
          </cell>
          <cell r="AS3194" t="str">
            <v>-</v>
          </cell>
          <cell r="AT3194" t="str">
            <v>FL</v>
          </cell>
          <cell r="BH3194" t="str">
            <v/>
          </cell>
          <cell r="BU3194" t="str">
            <v/>
          </cell>
          <cell r="CH3194" t="str">
            <v/>
          </cell>
          <cell r="CU3194" t="str">
            <v/>
          </cell>
          <cell r="DH3194" t="str">
            <v/>
          </cell>
          <cell r="DU3194" t="str">
            <v/>
          </cell>
          <cell r="EH3194" t="str">
            <v/>
          </cell>
          <cell r="EU3194" t="str">
            <v/>
          </cell>
          <cell r="FH3194" t="str">
            <v/>
          </cell>
          <cell r="FK3194">
            <v>50</v>
          </cell>
          <cell r="FU3194">
            <v>50</v>
          </cell>
          <cell r="GH3194" t="str">
            <v/>
          </cell>
          <cell r="GU3194" t="str">
            <v/>
          </cell>
          <cell r="HH3194" t="str">
            <v/>
          </cell>
          <cell r="HU3194" t="str">
            <v/>
          </cell>
          <cell r="IH3194" t="str">
            <v/>
          </cell>
          <cell r="IU3194" t="str">
            <v/>
          </cell>
          <cell r="JH3194" t="str">
            <v/>
          </cell>
          <cell r="JU3194" t="str">
            <v/>
          </cell>
          <cell r="KF3194">
            <v>-50</v>
          </cell>
          <cell r="KH3194">
            <v>-50</v>
          </cell>
          <cell r="KU3194" t="str">
            <v/>
          </cell>
          <cell r="KZ3194">
            <v>50</v>
          </cell>
          <cell r="LH3194">
            <v>50</v>
          </cell>
          <cell r="LU3194" t="str">
            <v/>
          </cell>
          <cell r="MH3194" t="str">
            <v/>
          </cell>
          <cell r="MU3194" t="str">
            <v/>
          </cell>
          <cell r="NH3194" t="str">
            <v/>
          </cell>
          <cell r="NU3194" t="str">
            <v/>
          </cell>
          <cell r="OH3194" t="str">
            <v/>
          </cell>
          <cell r="OU3194" t="str">
            <v/>
          </cell>
        </row>
        <row r="3195">
          <cell r="C3195" t="str">
            <v>ON_ES_LAYNA5OC</v>
          </cell>
          <cell r="D3195" t="str">
            <v>ON_ES_LAYNA</v>
          </cell>
          <cell r="E3195" t="str">
            <v>Layna</v>
          </cell>
          <cell r="F3195" t="str">
            <v>Onshore</v>
          </cell>
          <cell r="G3195" t="str">
            <v>EU-S</v>
          </cell>
          <cell r="H3195" t="str">
            <v>España</v>
          </cell>
          <cell r="I3195" t="str">
            <v>Castilla y León</v>
          </cell>
          <cell r="J3195" t="str">
            <v>Soria</v>
          </cell>
          <cell r="K3195">
            <v>41.102220000000003</v>
          </cell>
          <cell r="L3195">
            <v>-2.2825899999999999</v>
          </cell>
          <cell r="N3195">
            <v>0.51</v>
          </cell>
          <cell r="O3195">
            <v>1</v>
          </cell>
          <cell r="P3195">
            <v>0</v>
          </cell>
          <cell r="Q3195" t="str">
            <v>No</v>
          </cell>
          <cell r="R3195" t="str">
            <v>No</v>
          </cell>
          <cell r="S3195">
            <v>40305</v>
          </cell>
          <cell r="T3195">
            <v>40940</v>
          </cell>
          <cell r="U3195">
            <v>41061</v>
          </cell>
          <cell r="V3195" t="str">
            <v>25 G87-2.0</v>
          </cell>
          <cell r="W3195" t="str">
            <v>Gamesa</v>
          </cell>
          <cell r="X3195" t="str">
            <v>G87</v>
          </cell>
          <cell r="Y3195">
            <v>2</v>
          </cell>
          <cell r="Z3195">
            <v>25</v>
          </cell>
          <cell r="AN3195">
            <v>50</v>
          </cell>
          <cell r="AO3195">
            <v>50</v>
          </cell>
          <cell r="AP3195">
            <v>0</v>
          </cell>
          <cell r="AQ3195">
            <v>-50</v>
          </cell>
          <cell r="AR3195">
            <v>-1</v>
          </cell>
          <cell r="AS3195" t="str">
            <v>-</v>
          </cell>
          <cell r="AT3195" t="str">
            <v>OC</v>
          </cell>
          <cell r="BH3195" t="str">
            <v/>
          </cell>
          <cell r="BU3195" t="str">
            <v/>
          </cell>
          <cell r="CH3195" t="str">
            <v/>
          </cell>
          <cell r="CU3195" t="str">
            <v/>
          </cell>
          <cell r="DH3195" t="str">
            <v/>
          </cell>
          <cell r="DU3195" t="str">
            <v/>
          </cell>
          <cell r="EH3195" t="str">
            <v/>
          </cell>
          <cell r="EU3195" t="str">
            <v/>
          </cell>
          <cell r="FH3195" t="str">
            <v/>
          </cell>
          <cell r="FN3195">
            <v>50</v>
          </cell>
          <cell r="FU3195">
            <v>50</v>
          </cell>
          <cell r="GH3195" t="str">
            <v/>
          </cell>
          <cell r="GU3195" t="str">
            <v/>
          </cell>
          <cell r="HH3195" t="str">
            <v/>
          </cell>
          <cell r="HU3195" t="str">
            <v/>
          </cell>
          <cell r="IH3195" t="str">
            <v/>
          </cell>
          <cell r="IU3195" t="str">
            <v/>
          </cell>
          <cell r="JH3195" t="str">
            <v/>
          </cell>
          <cell r="JU3195" t="str">
            <v/>
          </cell>
          <cell r="KF3195">
            <v>-50</v>
          </cell>
          <cell r="KH3195">
            <v>-50</v>
          </cell>
          <cell r="KU3195" t="str">
            <v/>
          </cell>
          <cell r="KZ3195">
            <v>50</v>
          </cell>
          <cell r="LH3195">
            <v>50</v>
          </cell>
          <cell r="LU3195" t="str">
            <v/>
          </cell>
          <cell r="MH3195" t="str">
            <v/>
          </cell>
          <cell r="MU3195" t="str">
            <v/>
          </cell>
          <cell r="NH3195" t="str">
            <v/>
          </cell>
          <cell r="NU3195" t="str">
            <v/>
          </cell>
          <cell r="OH3195" t="str">
            <v/>
          </cell>
          <cell r="OU3195" t="str">
            <v/>
          </cell>
        </row>
        <row r="3196">
          <cell r="C3196" t="str">
            <v>ON_ES_CAVAR1IN</v>
          </cell>
          <cell r="D3196" t="str">
            <v>ON_ES_CAVAR</v>
          </cell>
          <cell r="E3196" t="str">
            <v>Cavar</v>
          </cell>
          <cell r="F3196" t="str">
            <v>Onshore</v>
          </cell>
          <cell r="G3196" t="str">
            <v>EU-S</v>
          </cell>
          <cell r="H3196" t="str">
            <v>España</v>
          </cell>
          <cell r="I3196" t="str">
            <v>Navarra</v>
          </cell>
          <cell r="J3196" t="str">
            <v>Navarra</v>
          </cell>
          <cell r="K3196">
            <v>42.227421</v>
          </cell>
          <cell r="L3196">
            <v>-1.6492979999999999</v>
          </cell>
          <cell r="N3196">
            <v>0.50009999999999999</v>
          </cell>
          <cell r="O3196">
            <v>1</v>
          </cell>
          <cell r="P3196">
            <v>0</v>
          </cell>
          <cell r="Q3196" t="str">
            <v>No</v>
          </cell>
          <cell r="R3196" t="str">
            <v>No</v>
          </cell>
          <cell r="S3196">
            <v>43375</v>
          </cell>
          <cell r="T3196">
            <v>44105</v>
          </cell>
          <cell r="U3196">
            <v>44105</v>
          </cell>
          <cell r="V3196" t="str">
            <v>32 SG132-3,465</v>
          </cell>
          <cell r="W3196" t="str">
            <v>Siemens Gamesa</v>
          </cell>
          <cell r="X3196" t="str">
            <v>SG132</v>
          </cell>
          <cell r="Y3196">
            <v>3.4649999999999999</v>
          </cell>
          <cell r="Z3196">
            <v>32</v>
          </cell>
          <cell r="AN3196">
            <v>110.88</v>
          </cell>
          <cell r="AO3196">
            <v>110.88</v>
          </cell>
          <cell r="AP3196">
            <v>0</v>
          </cell>
          <cell r="AQ3196">
            <v>0</v>
          </cell>
          <cell r="AR3196">
            <v>0</v>
          </cell>
          <cell r="AS3196" t="str">
            <v>-</v>
          </cell>
          <cell r="AT3196" t="str">
            <v>IN</v>
          </cell>
          <cell r="BH3196" t="str">
            <v/>
          </cell>
          <cell r="BU3196" t="str">
            <v/>
          </cell>
          <cell r="CH3196" t="str">
            <v/>
          </cell>
          <cell r="CU3196" t="str">
            <v/>
          </cell>
          <cell r="DH3196" t="str">
            <v/>
          </cell>
          <cell r="DU3196" t="str">
            <v/>
          </cell>
          <cell r="EH3196" t="str">
            <v/>
          </cell>
          <cell r="EU3196" t="str">
            <v/>
          </cell>
          <cell r="FH3196" t="str">
            <v/>
          </cell>
          <cell r="FU3196" t="str">
            <v/>
          </cell>
          <cell r="GH3196" t="str">
            <v/>
          </cell>
          <cell r="GU3196" t="str">
            <v/>
          </cell>
          <cell r="HH3196" t="str">
            <v/>
          </cell>
          <cell r="HU3196" t="str">
            <v/>
          </cell>
          <cell r="IH3196" t="str">
            <v/>
          </cell>
          <cell r="IU3196" t="str">
            <v/>
          </cell>
          <cell r="JH3196" t="str">
            <v/>
          </cell>
          <cell r="JR3196">
            <v>110.88</v>
          </cell>
          <cell r="JU3196">
            <v>110.88</v>
          </cell>
          <cell r="KD3196">
            <v>-110.88</v>
          </cell>
          <cell r="KG3196">
            <v>110.88</v>
          </cell>
          <cell r="KH3196" t="str">
            <v/>
          </cell>
          <cell r="KU3196" t="str">
            <v/>
          </cell>
          <cell r="LH3196" t="str">
            <v/>
          </cell>
          <cell r="LU3196" t="str">
            <v/>
          </cell>
          <cell r="MH3196" t="str">
            <v/>
          </cell>
          <cell r="MU3196" t="str">
            <v/>
          </cell>
          <cell r="NH3196" t="str">
            <v/>
          </cell>
          <cell r="NU3196" t="str">
            <v/>
          </cell>
          <cell r="OH3196" t="str">
            <v/>
          </cell>
          <cell r="OU3196" t="str">
            <v/>
          </cell>
        </row>
        <row r="3197">
          <cell r="C3197" t="str">
            <v>ON_ES_CAVAR2OP</v>
          </cell>
          <cell r="D3197" t="str">
            <v>ON_ES_CAVAR</v>
          </cell>
          <cell r="E3197" t="str">
            <v>Cavar</v>
          </cell>
          <cell r="F3197" t="str">
            <v>Onshore</v>
          </cell>
          <cell r="G3197" t="str">
            <v>EU-S</v>
          </cell>
          <cell r="H3197" t="str">
            <v>España</v>
          </cell>
          <cell r="I3197" t="str">
            <v>Navarra</v>
          </cell>
          <cell r="J3197" t="str">
            <v>Navarra</v>
          </cell>
          <cell r="K3197">
            <v>42.227421</v>
          </cell>
          <cell r="L3197">
            <v>-1.6492979999999999</v>
          </cell>
          <cell r="N3197">
            <v>0.50009999999999999</v>
          </cell>
          <cell r="O3197">
            <v>1</v>
          </cell>
          <cell r="P3197">
            <v>0</v>
          </cell>
          <cell r="Q3197" t="str">
            <v>No</v>
          </cell>
          <cell r="R3197" t="str">
            <v>No</v>
          </cell>
          <cell r="S3197">
            <v>43375</v>
          </cell>
          <cell r="T3197">
            <v>44105</v>
          </cell>
          <cell r="U3197">
            <v>44105</v>
          </cell>
          <cell r="V3197" t="str">
            <v>32 SG132-3,465</v>
          </cell>
          <cell r="W3197" t="str">
            <v>Siemens Gamesa</v>
          </cell>
          <cell r="X3197" t="str">
            <v>SG132</v>
          </cell>
          <cell r="Y3197">
            <v>3.4649999999999999</v>
          </cell>
          <cell r="Z3197">
            <v>32</v>
          </cell>
          <cell r="AN3197">
            <v>110.88</v>
          </cell>
          <cell r="AO3197">
            <v>110.88</v>
          </cell>
          <cell r="AP3197">
            <v>0</v>
          </cell>
          <cell r="AQ3197">
            <v>0</v>
          </cell>
          <cell r="AR3197">
            <v>0</v>
          </cell>
          <cell r="AS3197" t="str">
            <v>-</v>
          </cell>
          <cell r="AT3197" t="str">
            <v>OP</v>
          </cell>
          <cell r="BH3197" t="str">
            <v/>
          </cell>
          <cell r="BU3197" t="str">
            <v/>
          </cell>
          <cell r="CH3197" t="str">
            <v/>
          </cell>
          <cell r="CU3197" t="str">
            <v/>
          </cell>
          <cell r="DH3197" t="str">
            <v/>
          </cell>
          <cell r="DU3197" t="str">
            <v/>
          </cell>
          <cell r="EH3197" t="str">
            <v/>
          </cell>
          <cell r="EU3197" t="str">
            <v/>
          </cell>
          <cell r="FH3197" t="str">
            <v/>
          </cell>
          <cell r="FU3197" t="str">
            <v/>
          </cell>
          <cell r="GH3197" t="str">
            <v/>
          </cell>
          <cell r="GU3197" t="str">
            <v/>
          </cell>
          <cell r="HH3197" t="str">
            <v/>
          </cell>
          <cell r="HU3197" t="str">
            <v/>
          </cell>
          <cell r="IH3197" t="str">
            <v/>
          </cell>
          <cell r="IU3197" t="str">
            <v/>
          </cell>
          <cell r="JH3197" t="str">
            <v/>
          </cell>
          <cell r="JR3197">
            <v>110.88</v>
          </cell>
          <cell r="JU3197">
            <v>110.88</v>
          </cell>
          <cell r="KD3197">
            <v>-110.88</v>
          </cell>
          <cell r="KG3197">
            <v>110.88</v>
          </cell>
          <cell r="KH3197" t="str">
            <v/>
          </cell>
          <cell r="KU3197" t="str">
            <v/>
          </cell>
          <cell r="LH3197" t="str">
            <v/>
          </cell>
          <cell r="LU3197" t="str">
            <v/>
          </cell>
          <cell r="MH3197" t="str">
            <v/>
          </cell>
          <cell r="MU3197" t="str">
            <v/>
          </cell>
          <cell r="NH3197" t="str">
            <v/>
          </cell>
          <cell r="NU3197" t="str">
            <v/>
          </cell>
          <cell r="OH3197" t="str">
            <v/>
          </cell>
          <cell r="OU3197" t="str">
            <v/>
          </cell>
        </row>
        <row r="3198">
          <cell r="C3198" t="str">
            <v>ON_ES_CAVAR3CO</v>
          </cell>
          <cell r="D3198" t="str">
            <v>ON_ES_CAVAR</v>
          </cell>
          <cell r="E3198" t="str">
            <v>Cavar</v>
          </cell>
          <cell r="F3198" t="str">
            <v>Onshore</v>
          </cell>
          <cell r="G3198" t="str">
            <v>EU-S</v>
          </cell>
          <cell r="H3198" t="str">
            <v>España</v>
          </cell>
          <cell r="I3198" t="str">
            <v>Navarra</v>
          </cell>
          <cell r="J3198" t="str">
            <v>Navarra</v>
          </cell>
          <cell r="K3198">
            <v>42.227421</v>
          </cell>
          <cell r="L3198">
            <v>-1.6492979999999999</v>
          </cell>
          <cell r="N3198">
            <v>0.50009999999999999</v>
          </cell>
          <cell r="O3198">
            <v>1</v>
          </cell>
          <cell r="P3198">
            <v>0</v>
          </cell>
          <cell r="Q3198" t="str">
            <v>No</v>
          </cell>
          <cell r="R3198" t="str">
            <v>No</v>
          </cell>
          <cell r="S3198">
            <v>43375</v>
          </cell>
          <cell r="T3198">
            <v>44105</v>
          </cell>
          <cell r="U3198">
            <v>44105</v>
          </cell>
          <cell r="V3198" t="str">
            <v>32 SG132-3,465</v>
          </cell>
          <cell r="W3198" t="str">
            <v>Siemens Gamesa</v>
          </cell>
          <cell r="X3198" t="str">
            <v>SG132</v>
          </cell>
          <cell r="Y3198">
            <v>3.4649999999999999</v>
          </cell>
          <cell r="Z3198">
            <v>32</v>
          </cell>
          <cell r="AN3198">
            <v>110.88</v>
          </cell>
          <cell r="AO3198">
            <v>110.88</v>
          </cell>
          <cell r="AP3198">
            <v>0</v>
          </cell>
          <cell r="AQ3198">
            <v>0</v>
          </cell>
          <cell r="AR3198">
            <v>0</v>
          </cell>
          <cell r="AS3198" t="str">
            <v>-</v>
          </cell>
          <cell r="AT3198" t="str">
            <v>CO</v>
          </cell>
          <cell r="BH3198" t="str">
            <v/>
          </cell>
          <cell r="BU3198" t="str">
            <v/>
          </cell>
          <cell r="CH3198" t="str">
            <v/>
          </cell>
          <cell r="CU3198" t="str">
            <v/>
          </cell>
          <cell r="DH3198" t="str">
            <v/>
          </cell>
          <cell r="DU3198" t="str">
            <v/>
          </cell>
          <cell r="EH3198" t="str">
            <v/>
          </cell>
          <cell r="EU3198" t="str">
            <v/>
          </cell>
          <cell r="FH3198" t="str">
            <v/>
          </cell>
          <cell r="FU3198" t="str">
            <v/>
          </cell>
          <cell r="GH3198" t="str">
            <v/>
          </cell>
          <cell r="GU3198" t="str">
            <v/>
          </cell>
          <cell r="HH3198" t="str">
            <v/>
          </cell>
          <cell r="HU3198" t="str">
            <v/>
          </cell>
          <cell r="IH3198" t="str">
            <v/>
          </cell>
          <cell r="IU3198" t="str">
            <v/>
          </cell>
          <cell r="JH3198" t="str">
            <v/>
          </cell>
          <cell r="JR3198">
            <v>110.88</v>
          </cell>
          <cell r="JU3198">
            <v>110.88</v>
          </cell>
          <cell r="KD3198">
            <v>-110.88</v>
          </cell>
          <cell r="KG3198">
            <v>110.88</v>
          </cell>
          <cell r="KH3198" t="str">
            <v/>
          </cell>
          <cell r="KU3198" t="str">
            <v/>
          </cell>
          <cell r="LH3198" t="str">
            <v/>
          </cell>
          <cell r="LU3198" t="str">
            <v/>
          </cell>
          <cell r="MH3198" t="str">
            <v/>
          </cell>
          <cell r="MU3198" t="str">
            <v/>
          </cell>
          <cell r="NH3198" t="str">
            <v/>
          </cell>
          <cell r="NU3198" t="str">
            <v/>
          </cell>
          <cell r="OH3198" t="str">
            <v/>
          </cell>
          <cell r="OU3198" t="str">
            <v/>
          </cell>
        </row>
        <row r="3199">
          <cell r="C3199" t="str">
            <v>ON_ES_CAVAR4FL</v>
          </cell>
          <cell r="D3199" t="str">
            <v>ON_ES_CAVAR</v>
          </cell>
          <cell r="E3199" t="str">
            <v>Cavar</v>
          </cell>
          <cell r="F3199" t="str">
            <v>Onshore</v>
          </cell>
          <cell r="G3199" t="str">
            <v>EU-S</v>
          </cell>
          <cell r="H3199" t="str">
            <v>España</v>
          </cell>
          <cell r="I3199" t="str">
            <v>Navarra</v>
          </cell>
          <cell r="J3199" t="str">
            <v>Navarra</v>
          </cell>
          <cell r="K3199">
            <v>42.227421</v>
          </cell>
          <cell r="L3199">
            <v>-1.6492979999999999</v>
          </cell>
          <cell r="N3199">
            <v>0.50009999999999999</v>
          </cell>
          <cell r="O3199">
            <v>1</v>
          </cell>
          <cell r="P3199">
            <v>0</v>
          </cell>
          <cell r="Q3199" t="str">
            <v>No</v>
          </cell>
          <cell r="R3199" t="str">
            <v>No</v>
          </cell>
          <cell r="S3199">
            <v>43375</v>
          </cell>
          <cell r="T3199">
            <v>44105</v>
          </cell>
          <cell r="U3199">
            <v>44105</v>
          </cell>
          <cell r="V3199" t="str">
            <v>32 SG132-3,465</v>
          </cell>
          <cell r="W3199" t="str">
            <v>Siemens Gamesa</v>
          </cell>
          <cell r="X3199" t="str">
            <v>SG132</v>
          </cell>
          <cell r="Y3199">
            <v>3.4649999999999999</v>
          </cell>
          <cell r="Z3199">
            <v>32</v>
          </cell>
          <cell r="AN3199">
            <v>110.88</v>
          </cell>
          <cell r="AO3199">
            <v>110.88</v>
          </cell>
          <cell r="AP3199">
            <v>0</v>
          </cell>
          <cell r="AQ3199">
            <v>0</v>
          </cell>
          <cell r="AR3199">
            <v>0</v>
          </cell>
          <cell r="AS3199" t="str">
            <v>-</v>
          </cell>
          <cell r="AT3199" t="str">
            <v>FL</v>
          </cell>
          <cell r="BH3199" t="str">
            <v/>
          </cell>
          <cell r="BU3199" t="str">
            <v/>
          </cell>
          <cell r="CH3199" t="str">
            <v/>
          </cell>
          <cell r="CU3199" t="str">
            <v/>
          </cell>
          <cell r="DH3199" t="str">
            <v/>
          </cell>
          <cell r="DU3199" t="str">
            <v/>
          </cell>
          <cell r="EH3199" t="str">
            <v/>
          </cell>
          <cell r="EU3199" t="str">
            <v/>
          </cell>
          <cell r="FH3199" t="str">
            <v/>
          </cell>
          <cell r="FU3199" t="str">
            <v/>
          </cell>
          <cell r="GH3199" t="str">
            <v/>
          </cell>
          <cell r="GU3199" t="str">
            <v/>
          </cell>
          <cell r="HH3199" t="str">
            <v/>
          </cell>
          <cell r="HU3199" t="str">
            <v/>
          </cell>
          <cell r="IH3199" t="str">
            <v/>
          </cell>
          <cell r="IU3199" t="str">
            <v/>
          </cell>
          <cell r="JH3199" t="str">
            <v/>
          </cell>
          <cell r="JR3199">
            <v>110.88</v>
          </cell>
          <cell r="JU3199">
            <v>110.88</v>
          </cell>
          <cell r="KD3199">
            <v>-110.88</v>
          </cell>
          <cell r="KG3199">
            <v>110.88</v>
          </cell>
          <cell r="KH3199" t="str">
            <v/>
          </cell>
          <cell r="KU3199" t="str">
            <v/>
          </cell>
          <cell r="LH3199" t="str">
            <v/>
          </cell>
          <cell r="LU3199" t="str">
            <v/>
          </cell>
          <cell r="MH3199" t="str">
            <v/>
          </cell>
          <cell r="MU3199" t="str">
            <v/>
          </cell>
          <cell r="NH3199" t="str">
            <v/>
          </cell>
          <cell r="NU3199" t="str">
            <v/>
          </cell>
          <cell r="OH3199" t="str">
            <v/>
          </cell>
          <cell r="OU3199" t="str">
            <v/>
          </cell>
        </row>
        <row r="3200">
          <cell r="C3200" t="str">
            <v>ON_ES_CAVAR5OC</v>
          </cell>
          <cell r="D3200" t="str">
            <v>ON_ES_CAVAR</v>
          </cell>
          <cell r="E3200" t="str">
            <v>Cavar</v>
          </cell>
          <cell r="F3200" t="str">
            <v>Onshore</v>
          </cell>
          <cell r="G3200" t="str">
            <v>EU-S</v>
          </cell>
          <cell r="H3200" t="str">
            <v>España</v>
          </cell>
          <cell r="I3200" t="str">
            <v>Navarra</v>
          </cell>
          <cell r="J3200" t="str">
            <v>Navarra</v>
          </cell>
          <cell r="K3200">
            <v>42.227421</v>
          </cell>
          <cell r="L3200">
            <v>-1.6492979999999999</v>
          </cell>
          <cell r="N3200">
            <v>0.50009999999999999</v>
          </cell>
          <cell r="O3200">
            <v>1</v>
          </cell>
          <cell r="P3200">
            <v>0</v>
          </cell>
          <cell r="Q3200" t="str">
            <v>No</v>
          </cell>
          <cell r="R3200" t="str">
            <v>No</v>
          </cell>
          <cell r="S3200">
            <v>43375</v>
          </cell>
          <cell r="T3200">
            <v>44105</v>
          </cell>
          <cell r="U3200">
            <v>44105</v>
          </cell>
          <cell r="V3200" t="str">
            <v>32 SG132-3,465</v>
          </cell>
          <cell r="W3200" t="str">
            <v>Siemens Gamesa</v>
          </cell>
          <cell r="X3200" t="str">
            <v>SG132</v>
          </cell>
          <cell r="Y3200">
            <v>3.4649999999999999</v>
          </cell>
          <cell r="Z3200">
            <v>32</v>
          </cell>
          <cell r="AN3200">
            <v>110.88</v>
          </cell>
          <cell r="AO3200">
            <v>110.88</v>
          </cell>
          <cell r="AP3200">
            <v>0</v>
          </cell>
          <cell r="AQ3200">
            <v>0</v>
          </cell>
          <cell r="AR3200">
            <v>0</v>
          </cell>
          <cell r="AS3200" t="str">
            <v>-</v>
          </cell>
          <cell r="AT3200" t="str">
            <v>OC</v>
          </cell>
          <cell r="BH3200" t="str">
            <v/>
          </cell>
          <cell r="BU3200" t="str">
            <v/>
          </cell>
          <cell r="CH3200" t="str">
            <v/>
          </cell>
          <cell r="CU3200" t="str">
            <v/>
          </cell>
          <cell r="DH3200" t="str">
            <v/>
          </cell>
          <cell r="DU3200" t="str">
            <v/>
          </cell>
          <cell r="EH3200" t="str">
            <v/>
          </cell>
          <cell r="EU3200" t="str">
            <v/>
          </cell>
          <cell r="FH3200" t="str">
            <v/>
          </cell>
          <cell r="FU3200" t="str">
            <v/>
          </cell>
          <cell r="GH3200" t="str">
            <v/>
          </cell>
          <cell r="GU3200" t="str">
            <v/>
          </cell>
          <cell r="HH3200" t="str">
            <v/>
          </cell>
          <cell r="HU3200" t="str">
            <v/>
          </cell>
          <cell r="IH3200" t="str">
            <v/>
          </cell>
          <cell r="IU3200" t="str">
            <v/>
          </cell>
          <cell r="JH3200" t="str">
            <v/>
          </cell>
          <cell r="JR3200">
            <v>110.88</v>
          </cell>
          <cell r="JU3200">
            <v>110.88</v>
          </cell>
          <cell r="KD3200">
            <v>-110.88</v>
          </cell>
          <cell r="KG3200">
            <v>110.88</v>
          </cell>
          <cell r="KH3200" t="str">
            <v/>
          </cell>
          <cell r="KU3200" t="str">
            <v/>
          </cell>
          <cell r="LH3200" t="str">
            <v/>
          </cell>
          <cell r="LU3200" t="str">
            <v/>
          </cell>
          <cell r="MH3200" t="str">
            <v/>
          </cell>
          <cell r="MU3200" t="str">
            <v/>
          </cell>
          <cell r="NH3200" t="str">
            <v/>
          </cell>
          <cell r="NU3200" t="str">
            <v/>
          </cell>
          <cell r="OH3200" t="str">
            <v/>
          </cell>
          <cell r="OU3200" t="str">
            <v/>
          </cell>
        </row>
        <row r="3201">
          <cell r="C3201" t="str">
            <v>PV_ES_CENZA1IN</v>
          </cell>
          <cell r="D3201" t="str">
            <v>PV_ES_CENZA</v>
          </cell>
          <cell r="E3201" t="str">
            <v>FV aparamenta Cenza</v>
          </cell>
          <cell r="F3201" t="str">
            <v>Solar PV</v>
          </cell>
          <cell r="G3201" t="str">
            <v>EU-S</v>
          </cell>
          <cell r="H3201" t="str">
            <v>España</v>
          </cell>
          <cell r="I3201" t="str">
            <v>Andalucía</v>
          </cell>
          <cell r="J3201" t="str">
            <v>-</v>
          </cell>
          <cell r="N3201">
            <v>1</v>
          </cell>
          <cell r="O3201">
            <v>1</v>
          </cell>
          <cell r="P3201">
            <v>0</v>
          </cell>
          <cell r="R3201" t="str">
            <v>No</v>
          </cell>
          <cell r="T3201" t="str">
            <v/>
          </cell>
          <cell r="U3201" t="str">
            <v/>
          </cell>
          <cell r="V3201" t="str">
            <v>-</v>
          </cell>
          <cell r="AN3201">
            <v>0.45</v>
          </cell>
          <cell r="AO3201">
            <v>0.45</v>
          </cell>
          <cell r="AP3201">
            <v>0</v>
          </cell>
          <cell r="AR3201">
            <v>0</v>
          </cell>
          <cell r="AS3201" t="str">
            <v>-</v>
          </cell>
          <cell r="AT3201" t="str">
            <v>IN</v>
          </cell>
          <cell r="BH3201" t="str">
            <v/>
          </cell>
          <cell r="BU3201" t="str">
            <v/>
          </cell>
          <cell r="CH3201" t="str">
            <v/>
          </cell>
          <cell r="CU3201" t="str">
            <v/>
          </cell>
          <cell r="DH3201" t="str">
            <v/>
          </cell>
          <cell r="DU3201" t="str">
            <v/>
          </cell>
          <cell r="EH3201" t="str">
            <v/>
          </cell>
          <cell r="EU3201" t="str">
            <v/>
          </cell>
          <cell r="FH3201" t="str">
            <v/>
          </cell>
          <cell r="FU3201" t="str">
            <v/>
          </cell>
          <cell r="GH3201" t="str">
            <v/>
          </cell>
          <cell r="GU3201" t="str">
            <v/>
          </cell>
          <cell r="HH3201" t="str">
            <v/>
          </cell>
          <cell r="HU3201" t="str">
            <v/>
          </cell>
          <cell r="IH3201" t="str">
            <v/>
          </cell>
          <cell r="IU3201" t="str">
            <v/>
          </cell>
          <cell r="JH3201" t="str">
            <v/>
          </cell>
          <cell r="JU3201" t="str">
            <v/>
          </cell>
          <cell r="KH3201" t="str">
            <v/>
          </cell>
          <cell r="KU3201" t="str">
            <v/>
          </cell>
          <cell r="LH3201" t="str">
            <v/>
          </cell>
          <cell r="LU3201" t="str">
            <v/>
          </cell>
          <cell r="MH3201" t="str">
            <v/>
          </cell>
          <cell r="MU3201" t="str">
            <v/>
          </cell>
          <cell r="NH3201" t="str">
            <v/>
          </cell>
          <cell r="NU3201" t="str">
            <v/>
          </cell>
          <cell r="OH3201" t="str">
            <v/>
          </cell>
          <cell r="OU3201" t="str">
            <v/>
          </cell>
        </row>
        <row r="3202">
          <cell r="C3202" t="str">
            <v>PV_ES_CENZA2OP</v>
          </cell>
          <cell r="D3202" t="str">
            <v>PV_ES_CENZA</v>
          </cell>
          <cell r="E3202" t="str">
            <v>FV aparamenta Cenza</v>
          </cell>
          <cell r="F3202" t="str">
            <v>Solar PV</v>
          </cell>
          <cell r="G3202" t="str">
            <v>EU-S</v>
          </cell>
          <cell r="H3202" t="str">
            <v>España</v>
          </cell>
          <cell r="I3202" t="str">
            <v>Andalucía</v>
          </cell>
          <cell r="J3202" t="str">
            <v>-</v>
          </cell>
          <cell r="N3202">
            <v>1</v>
          </cell>
          <cell r="O3202">
            <v>1</v>
          </cell>
          <cell r="P3202">
            <v>0</v>
          </cell>
          <cell r="R3202" t="str">
            <v>No</v>
          </cell>
          <cell r="S3202" t="str">
            <v/>
          </cell>
          <cell r="T3202" t="str">
            <v/>
          </cell>
          <cell r="U3202" t="str">
            <v/>
          </cell>
          <cell r="V3202" t="str">
            <v>-</v>
          </cell>
          <cell r="AN3202">
            <v>0.45</v>
          </cell>
          <cell r="AO3202">
            <v>0.45</v>
          </cell>
          <cell r="AP3202">
            <v>0</v>
          </cell>
          <cell r="AR3202">
            <v>0</v>
          </cell>
          <cell r="AS3202" t="str">
            <v>-</v>
          </cell>
          <cell r="AT3202" t="str">
            <v>OP</v>
          </cell>
          <cell r="BH3202" t="str">
            <v/>
          </cell>
          <cell r="BU3202" t="str">
            <v/>
          </cell>
          <cell r="CH3202" t="str">
            <v/>
          </cell>
          <cell r="CU3202" t="str">
            <v/>
          </cell>
          <cell r="DH3202" t="str">
            <v/>
          </cell>
          <cell r="DU3202" t="str">
            <v/>
          </cell>
          <cell r="EH3202" t="str">
            <v/>
          </cell>
          <cell r="EU3202" t="str">
            <v/>
          </cell>
          <cell r="FH3202" t="str">
            <v/>
          </cell>
          <cell r="FU3202" t="str">
            <v/>
          </cell>
          <cell r="GH3202" t="str">
            <v/>
          </cell>
          <cell r="GU3202" t="str">
            <v/>
          </cell>
          <cell r="HH3202" t="str">
            <v/>
          </cell>
          <cell r="HU3202" t="str">
            <v/>
          </cell>
          <cell r="IH3202" t="str">
            <v/>
          </cell>
          <cell r="IU3202" t="str">
            <v/>
          </cell>
          <cell r="JH3202" t="str">
            <v/>
          </cell>
          <cell r="JU3202" t="str">
            <v/>
          </cell>
          <cell r="KH3202" t="str">
            <v/>
          </cell>
          <cell r="KU3202" t="str">
            <v/>
          </cell>
          <cell r="LH3202" t="str">
            <v/>
          </cell>
          <cell r="LU3202" t="str">
            <v/>
          </cell>
          <cell r="MH3202" t="str">
            <v/>
          </cell>
          <cell r="MU3202" t="str">
            <v/>
          </cell>
          <cell r="NH3202" t="str">
            <v/>
          </cell>
          <cell r="NU3202" t="str">
            <v/>
          </cell>
          <cell r="OH3202" t="str">
            <v/>
          </cell>
          <cell r="OU3202" t="str">
            <v/>
          </cell>
        </row>
        <row r="3203">
          <cell r="C3203" t="str">
            <v>PV_ES_CENZA3CO</v>
          </cell>
          <cell r="D3203" t="str">
            <v>PV_ES_CENZA</v>
          </cell>
          <cell r="E3203" t="str">
            <v>FV aparamenta Cenza</v>
          </cell>
          <cell r="F3203" t="str">
            <v>Solar PV</v>
          </cell>
          <cell r="G3203" t="str">
            <v>EU-S</v>
          </cell>
          <cell r="H3203" t="str">
            <v>España</v>
          </cell>
          <cell r="I3203" t="str">
            <v>Andalucía</v>
          </cell>
          <cell r="J3203" t="str">
            <v>-</v>
          </cell>
          <cell r="N3203">
            <v>1</v>
          </cell>
          <cell r="O3203">
            <v>1</v>
          </cell>
          <cell r="P3203">
            <v>0</v>
          </cell>
          <cell r="R3203" t="str">
            <v>No</v>
          </cell>
          <cell r="S3203" t="str">
            <v/>
          </cell>
          <cell r="T3203" t="str">
            <v/>
          </cell>
          <cell r="U3203" t="str">
            <v/>
          </cell>
          <cell r="V3203" t="str">
            <v>-</v>
          </cell>
          <cell r="AN3203">
            <v>0.45</v>
          </cell>
          <cell r="AO3203">
            <v>0.45</v>
          </cell>
          <cell r="AP3203">
            <v>0</v>
          </cell>
          <cell r="AR3203">
            <v>0</v>
          </cell>
          <cell r="AS3203" t="str">
            <v>-</v>
          </cell>
          <cell r="AT3203" t="str">
            <v>CO</v>
          </cell>
          <cell r="BH3203" t="str">
            <v/>
          </cell>
          <cell r="BU3203" t="str">
            <v/>
          </cell>
          <cell r="CH3203" t="str">
            <v/>
          </cell>
          <cell r="CU3203" t="str">
            <v/>
          </cell>
          <cell r="DH3203" t="str">
            <v/>
          </cell>
          <cell r="DU3203" t="str">
            <v/>
          </cell>
          <cell r="EH3203" t="str">
            <v/>
          </cell>
          <cell r="EU3203" t="str">
            <v/>
          </cell>
          <cell r="FH3203" t="str">
            <v/>
          </cell>
          <cell r="FU3203" t="str">
            <v/>
          </cell>
          <cell r="GH3203" t="str">
            <v/>
          </cell>
          <cell r="GU3203" t="str">
            <v/>
          </cell>
          <cell r="HH3203" t="str">
            <v/>
          </cell>
          <cell r="HU3203" t="str">
            <v/>
          </cell>
          <cell r="IH3203" t="str">
            <v/>
          </cell>
          <cell r="IU3203" t="str">
            <v/>
          </cell>
          <cell r="JH3203" t="str">
            <v/>
          </cell>
          <cell r="JU3203" t="str">
            <v/>
          </cell>
          <cell r="KH3203" t="str">
            <v/>
          </cell>
          <cell r="KU3203" t="str">
            <v/>
          </cell>
          <cell r="LH3203" t="str">
            <v/>
          </cell>
          <cell r="LU3203" t="str">
            <v/>
          </cell>
          <cell r="MH3203" t="str">
            <v/>
          </cell>
          <cell r="MU3203" t="str">
            <v/>
          </cell>
          <cell r="NH3203" t="str">
            <v/>
          </cell>
          <cell r="NU3203" t="str">
            <v/>
          </cell>
          <cell r="OH3203" t="str">
            <v/>
          </cell>
          <cell r="OU3203" t="str">
            <v/>
          </cell>
        </row>
        <row r="3204">
          <cell r="C3204" t="str">
            <v>PV_ES_CENZA4FL</v>
          </cell>
          <cell r="D3204" t="str">
            <v>PV_ES_CENZA</v>
          </cell>
          <cell r="E3204" t="str">
            <v>FV aparamenta Cenza</v>
          </cell>
          <cell r="F3204" t="str">
            <v>Solar PV</v>
          </cell>
          <cell r="G3204" t="str">
            <v>EU-S</v>
          </cell>
          <cell r="H3204" t="str">
            <v>España</v>
          </cell>
          <cell r="I3204" t="str">
            <v>Andalucía</v>
          </cell>
          <cell r="J3204" t="str">
            <v>-</v>
          </cell>
          <cell r="N3204">
            <v>1</v>
          </cell>
          <cell r="O3204">
            <v>1</v>
          </cell>
          <cell r="P3204">
            <v>0</v>
          </cell>
          <cell r="R3204" t="str">
            <v>No</v>
          </cell>
          <cell r="S3204" t="str">
            <v/>
          </cell>
          <cell r="T3204" t="str">
            <v/>
          </cell>
          <cell r="U3204" t="str">
            <v/>
          </cell>
          <cell r="V3204" t="str">
            <v>-</v>
          </cell>
          <cell r="AN3204">
            <v>0.45</v>
          </cell>
          <cell r="AO3204">
            <v>0.45</v>
          </cell>
          <cell r="AP3204">
            <v>0</v>
          </cell>
          <cell r="AR3204">
            <v>0</v>
          </cell>
          <cell r="AS3204" t="str">
            <v>-</v>
          </cell>
          <cell r="AT3204" t="str">
            <v>FL</v>
          </cell>
          <cell r="BH3204" t="str">
            <v/>
          </cell>
          <cell r="BU3204" t="str">
            <v/>
          </cell>
          <cell r="CH3204" t="str">
            <v/>
          </cell>
          <cell r="CU3204" t="str">
            <v/>
          </cell>
          <cell r="DH3204" t="str">
            <v/>
          </cell>
          <cell r="DU3204" t="str">
            <v/>
          </cell>
          <cell r="EH3204" t="str">
            <v/>
          </cell>
          <cell r="EU3204" t="str">
            <v/>
          </cell>
          <cell r="FH3204" t="str">
            <v/>
          </cell>
          <cell r="FU3204" t="str">
            <v/>
          </cell>
          <cell r="GH3204" t="str">
            <v/>
          </cell>
          <cell r="GU3204" t="str">
            <v/>
          </cell>
          <cell r="HH3204" t="str">
            <v/>
          </cell>
          <cell r="HU3204" t="str">
            <v/>
          </cell>
          <cell r="IH3204" t="str">
            <v/>
          </cell>
          <cell r="IU3204" t="str">
            <v/>
          </cell>
          <cell r="JH3204" t="str">
            <v/>
          </cell>
          <cell r="JU3204" t="str">
            <v/>
          </cell>
          <cell r="KH3204" t="str">
            <v/>
          </cell>
          <cell r="KU3204" t="str">
            <v/>
          </cell>
          <cell r="LH3204" t="str">
            <v/>
          </cell>
          <cell r="LU3204" t="str">
            <v/>
          </cell>
          <cell r="MH3204" t="str">
            <v/>
          </cell>
          <cell r="MU3204" t="str">
            <v/>
          </cell>
          <cell r="NH3204" t="str">
            <v/>
          </cell>
          <cell r="NU3204" t="str">
            <v/>
          </cell>
          <cell r="OH3204" t="str">
            <v/>
          </cell>
          <cell r="OU3204" t="str">
            <v/>
          </cell>
        </row>
        <row r="3205">
          <cell r="C3205" t="str">
            <v>PV_ES_CENZA5OC</v>
          </cell>
          <cell r="D3205" t="str">
            <v>PV_ES_CENZA</v>
          </cell>
          <cell r="E3205" t="str">
            <v>FV aparamenta Cenza</v>
          </cell>
          <cell r="F3205" t="str">
            <v>Solar PV</v>
          </cell>
          <cell r="G3205" t="str">
            <v>EU-S</v>
          </cell>
          <cell r="H3205" t="str">
            <v>España</v>
          </cell>
          <cell r="I3205" t="str">
            <v>Andalucía</v>
          </cell>
          <cell r="J3205" t="str">
            <v>-</v>
          </cell>
          <cell r="N3205">
            <v>1</v>
          </cell>
          <cell r="O3205">
            <v>1</v>
          </cell>
          <cell r="P3205">
            <v>0</v>
          </cell>
          <cell r="R3205" t="str">
            <v>No</v>
          </cell>
          <cell r="S3205" t="str">
            <v/>
          </cell>
          <cell r="T3205" t="str">
            <v/>
          </cell>
          <cell r="U3205" t="str">
            <v/>
          </cell>
          <cell r="V3205" t="str">
            <v>-</v>
          </cell>
          <cell r="AN3205">
            <v>0.45</v>
          </cell>
          <cell r="AO3205">
            <v>0.45</v>
          </cell>
          <cell r="AP3205">
            <v>0</v>
          </cell>
          <cell r="AR3205">
            <v>0</v>
          </cell>
          <cell r="AS3205" t="str">
            <v>-</v>
          </cell>
          <cell r="AT3205" t="str">
            <v>OC</v>
          </cell>
          <cell r="BH3205" t="str">
            <v/>
          </cell>
          <cell r="BU3205" t="str">
            <v/>
          </cell>
          <cell r="CH3205" t="str">
            <v/>
          </cell>
          <cell r="CU3205" t="str">
            <v/>
          </cell>
          <cell r="DH3205" t="str">
            <v/>
          </cell>
          <cell r="DU3205" t="str">
            <v/>
          </cell>
          <cell r="EH3205" t="str">
            <v/>
          </cell>
          <cell r="EU3205" t="str">
            <v/>
          </cell>
          <cell r="FH3205" t="str">
            <v/>
          </cell>
          <cell r="FU3205" t="str">
            <v/>
          </cell>
          <cell r="GH3205" t="str">
            <v/>
          </cell>
          <cell r="GU3205" t="str">
            <v/>
          </cell>
          <cell r="HH3205" t="str">
            <v/>
          </cell>
          <cell r="HU3205" t="str">
            <v/>
          </cell>
          <cell r="IH3205" t="str">
            <v/>
          </cell>
          <cell r="IU3205" t="str">
            <v/>
          </cell>
          <cell r="JH3205" t="str">
            <v/>
          </cell>
          <cell r="JU3205" t="str">
            <v/>
          </cell>
          <cell r="KH3205" t="str">
            <v/>
          </cell>
          <cell r="KU3205" t="str">
            <v/>
          </cell>
          <cell r="LH3205" t="str">
            <v/>
          </cell>
          <cell r="LU3205" t="str">
            <v/>
          </cell>
          <cell r="MH3205" t="str">
            <v/>
          </cell>
          <cell r="MU3205" t="str">
            <v/>
          </cell>
          <cell r="NH3205" t="str">
            <v/>
          </cell>
          <cell r="NU3205" t="str">
            <v/>
          </cell>
          <cell r="OH3205" t="str">
            <v/>
          </cell>
          <cell r="OU3205" t="str">
            <v/>
          </cell>
        </row>
        <row r="3206">
          <cell r="C3206" t="str">
            <v>PV_ES_MUELFL1IN</v>
          </cell>
          <cell r="D3206" t="str">
            <v>PV_ES_MUELFL</v>
          </cell>
          <cell r="E3206" t="str">
            <v>FV flotante La Muela</v>
          </cell>
          <cell r="F3206" t="str">
            <v>Solar PV</v>
          </cell>
          <cell r="G3206" t="str">
            <v>EU-S</v>
          </cell>
          <cell r="H3206" t="str">
            <v>España</v>
          </cell>
          <cell r="I3206" t="str">
            <v>Andalucía</v>
          </cell>
          <cell r="J3206" t="str">
            <v>-</v>
          </cell>
          <cell r="N3206">
            <v>1</v>
          </cell>
          <cell r="O3206">
            <v>1</v>
          </cell>
          <cell r="P3206">
            <v>0</v>
          </cell>
          <cell r="R3206" t="str">
            <v>No</v>
          </cell>
          <cell r="T3206" t="str">
            <v/>
          </cell>
          <cell r="U3206" t="str">
            <v/>
          </cell>
          <cell r="V3206" t="str">
            <v>-</v>
          </cell>
          <cell r="AN3206">
            <v>3</v>
          </cell>
          <cell r="AO3206">
            <v>3</v>
          </cell>
          <cell r="AP3206">
            <v>0</v>
          </cell>
          <cell r="AR3206">
            <v>0</v>
          </cell>
          <cell r="AS3206" t="str">
            <v>-</v>
          </cell>
          <cell r="AT3206" t="str">
            <v>IN</v>
          </cell>
          <cell r="BH3206" t="str">
            <v/>
          </cell>
          <cell r="BU3206" t="str">
            <v/>
          </cell>
          <cell r="CH3206" t="str">
            <v/>
          </cell>
          <cell r="CU3206" t="str">
            <v/>
          </cell>
          <cell r="DH3206" t="str">
            <v/>
          </cell>
          <cell r="DU3206" t="str">
            <v/>
          </cell>
          <cell r="EH3206" t="str">
            <v/>
          </cell>
          <cell r="EU3206" t="str">
            <v/>
          </cell>
          <cell r="FH3206" t="str">
            <v/>
          </cell>
          <cell r="FU3206" t="str">
            <v/>
          </cell>
          <cell r="GH3206" t="str">
            <v/>
          </cell>
          <cell r="GU3206" t="str">
            <v/>
          </cell>
          <cell r="HH3206" t="str">
            <v/>
          </cell>
          <cell r="HU3206" t="str">
            <v/>
          </cell>
          <cell r="IH3206" t="str">
            <v/>
          </cell>
          <cell r="IU3206" t="str">
            <v/>
          </cell>
          <cell r="JH3206" t="str">
            <v/>
          </cell>
          <cell r="JU3206" t="str">
            <v/>
          </cell>
          <cell r="KH3206" t="str">
            <v/>
          </cell>
          <cell r="KU3206" t="str">
            <v/>
          </cell>
          <cell r="LH3206" t="str">
            <v/>
          </cell>
          <cell r="LU3206" t="str">
            <v/>
          </cell>
          <cell r="MH3206" t="str">
            <v/>
          </cell>
          <cell r="MU3206" t="str">
            <v/>
          </cell>
          <cell r="NH3206" t="str">
            <v/>
          </cell>
          <cell r="NU3206" t="str">
            <v/>
          </cell>
          <cell r="OH3206" t="str">
            <v/>
          </cell>
          <cell r="OU3206" t="str">
            <v/>
          </cell>
        </row>
        <row r="3207">
          <cell r="C3207" t="str">
            <v>PV_ES_MUELFL2OP</v>
          </cell>
          <cell r="D3207" t="str">
            <v>PV_ES_MUELFL</v>
          </cell>
          <cell r="E3207" t="str">
            <v>FV flotante La Muela</v>
          </cell>
          <cell r="F3207" t="str">
            <v>Solar PV</v>
          </cell>
          <cell r="G3207" t="str">
            <v>EU-S</v>
          </cell>
          <cell r="H3207" t="str">
            <v>España</v>
          </cell>
          <cell r="I3207" t="str">
            <v>Andalucía</v>
          </cell>
          <cell r="J3207" t="str">
            <v>-</v>
          </cell>
          <cell r="N3207">
            <v>1</v>
          </cell>
          <cell r="O3207">
            <v>1</v>
          </cell>
          <cell r="P3207">
            <v>0</v>
          </cell>
          <cell r="R3207" t="str">
            <v>No</v>
          </cell>
          <cell r="S3207" t="str">
            <v/>
          </cell>
          <cell r="T3207" t="str">
            <v/>
          </cell>
          <cell r="U3207" t="str">
            <v/>
          </cell>
          <cell r="V3207" t="str">
            <v>-</v>
          </cell>
          <cell r="AN3207">
            <v>3</v>
          </cell>
          <cell r="AO3207">
            <v>3</v>
          </cell>
          <cell r="AP3207">
            <v>0</v>
          </cell>
          <cell r="AR3207">
            <v>0</v>
          </cell>
          <cell r="AS3207" t="str">
            <v>-</v>
          </cell>
          <cell r="AT3207" t="str">
            <v>OP</v>
          </cell>
          <cell r="BH3207" t="str">
            <v/>
          </cell>
          <cell r="BU3207" t="str">
            <v/>
          </cell>
          <cell r="CH3207" t="str">
            <v/>
          </cell>
          <cell r="CU3207" t="str">
            <v/>
          </cell>
          <cell r="DH3207" t="str">
            <v/>
          </cell>
          <cell r="DU3207" t="str">
            <v/>
          </cell>
          <cell r="EH3207" t="str">
            <v/>
          </cell>
          <cell r="EU3207" t="str">
            <v/>
          </cell>
          <cell r="FH3207" t="str">
            <v/>
          </cell>
          <cell r="FU3207" t="str">
            <v/>
          </cell>
          <cell r="GH3207" t="str">
            <v/>
          </cell>
          <cell r="GU3207" t="str">
            <v/>
          </cell>
          <cell r="HH3207" t="str">
            <v/>
          </cell>
          <cell r="HU3207" t="str">
            <v/>
          </cell>
          <cell r="IH3207" t="str">
            <v/>
          </cell>
          <cell r="IU3207" t="str">
            <v/>
          </cell>
          <cell r="JH3207" t="str">
            <v/>
          </cell>
          <cell r="JU3207" t="str">
            <v/>
          </cell>
          <cell r="KH3207" t="str">
            <v/>
          </cell>
          <cell r="KU3207" t="str">
            <v/>
          </cell>
          <cell r="LH3207" t="str">
            <v/>
          </cell>
          <cell r="LU3207" t="str">
            <v/>
          </cell>
          <cell r="MH3207" t="str">
            <v/>
          </cell>
          <cell r="MU3207" t="str">
            <v/>
          </cell>
          <cell r="NH3207" t="str">
            <v/>
          </cell>
          <cell r="NU3207" t="str">
            <v/>
          </cell>
          <cell r="OH3207" t="str">
            <v/>
          </cell>
          <cell r="OU3207" t="str">
            <v/>
          </cell>
        </row>
        <row r="3208">
          <cell r="C3208" t="str">
            <v>PV_ES_MUELFL3CO</v>
          </cell>
          <cell r="D3208" t="str">
            <v>PV_ES_MUELFL</v>
          </cell>
          <cell r="E3208" t="str">
            <v>FV flotante La Muela</v>
          </cell>
          <cell r="F3208" t="str">
            <v>Solar PV</v>
          </cell>
          <cell r="G3208" t="str">
            <v>EU-S</v>
          </cell>
          <cell r="H3208" t="str">
            <v>España</v>
          </cell>
          <cell r="I3208" t="str">
            <v>Andalucía</v>
          </cell>
          <cell r="J3208" t="str">
            <v>-</v>
          </cell>
          <cell r="N3208">
            <v>1</v>
          </cell>
          <cell r="O3208">
            <v>1</v>
          </cell>
          <cell r="P3208">
            <v>0</v>
          </cell>
          <cell r="R3208" t="str">
            <v>No</v>
          </cell>
          <cell r="S3208" t="str">
            <v/>
          </cell>
          <cell r="T3208" t="str">
            <v/>
          </cell>
          <cell r="U3208" t="str">
            <v/>
          </cell>
          <cell r="V3208" t="str">
            <v>-</v>
          </cell>
          <cell r="AN3208">
            <v>3</v>
          </cell>
          <cell r="AO3208">
            <v>3</v>
          </cell>
          <cell r="AP3208">
            <v>0</v>
          </cell>
          <cell r="AR3208">
            <v>0</v>
          </cell>
          <cell r="AS3208" t="str">
            <v>-</v>
          </cell>
          <cell r="AT3208" t="str">
            <v>CO</v>
          </cell>
          <cell r="BH3208" t="str">
            <v/>
          </cell>
          <cell r="BU3208" t="str">
            <v/>
          </cell>
          <cell r="CH3208" t="str">
            <v/>
          </cell>
          <cell r="CU3208" t="str">
            <v/>
          </cell>
          <cell r="DH3208" t="str">
            <v/>
          </cell>
          <cell r="DU3208" t="str">
            <v/>
          </cell>
          <cell r="EH3208" t="str">
            <v/>
          </cell>
          <cell r="EU3208" t="str">
            <v/>
          </cell>
          <cell r="FH3208" t="str">
            <v/>
          </cell>
          <cell r="FU3208" t="str">
            <v/>
          </cell>
          <cell r="GH3208" t="str">
            <v/>
          </cell>
          <cell r="GU3208" t="str">
            <v/>
          </cell>
          <cell r="HH3208" t="str">
            <v/>
          </cell>
          <cell r="HU3208" t="str">
            <v/>
          </cell>
          <cell r="IH3208" t="str">
            <v/>
          </cell>
          <cell r="IU3208" t="str">
            <v/>
          </cell>
          <cell r="JH3208" t="str">
            <v/>
          </cell>
          <cell r="JU3208" t="str">
            <v/>
          </cell>
          <cell r="KH3208" t="str">
            <v/>
          </cell>
          <cell r="KU3208" t="str">
            <v/>
          </cell>
          <cell r="LH3208" t="str">
            <v/>
          </cell>
          <cell r="LU3208" t="str">
            <v/>
          </cell>
          <cell r="MH3208" t="str">
            <v/>
          </cell>
          <cell r="MU3208" t="str">
            <v/>
          </cell>
          <cell r="NH3208" t="str">
            <v/>
          </cell>
          <cell r="NU3208" t="str">
            <v/>
          </cell>
          <cell r="OH3208" t="str">
            <v/>
          </cell>
          <cell r="OU3208" t="str">
            <v/>
          </cell>
        </row>
        <row r="3209">
          <cell r="C3209" t="str">
            <v>PV_ES_MUELFL4FL</v>
          </cell>
          <cell r="D3209" t="str">
            <v>PV_ES_MUELFL</v>
          </cell>
          <cell r="E3209" t="str">
            <v>FV flotante La Muela</v>
          </cell>
          <cell r="F3209" t="str">
            <v>Solar PV</v>
          </cell>
          <cell r="G3209" t="str">
            <v>EU-S</v>
          </cell>
          <cell r="H3209" t="str">
            <v>España</v>
          </cell>
          <cell r="I3209" t="str">
            <v>Andalucía</v>
          </cell>
          <cell r="J3209" t="str">
            <v>-</v>
          </cell>
          <cell r="N3209">
            <v>1</v>
          </cell>
          <cell r="O3209">
            <v>1</v>
          </cell>
          <cell r="P3209">
            <v>0</v>
          </cell>
          <cell r="R3209" t="str">
            <v>No</v>
          </cell>
          <cell r="S3209" t="str">
            <v/>
          </cell>
          <cell r="T3209" t="str">
            <v/>
          </cell>
          <cell r="U3209" t="str">
            <v/>
          </cell>
          <cell r="V3209" t="str">
            <v>-</v>
          </cell>
          <cell r="AN3209">
            <v>3</v>
          </cell>
          <cell r="AO3209">
            <v>3</v>
          </cell>
          <cell r="AP3209">
            <v>0</v>
          </cell>
          <cell r="AR3209">
            <v>0</v>
          </cell>
          <cell r="AS3209" t="str">
            <v>-</v>
          </cell>
          <cell r="AT3209" t="str">
            <v>FL</v>
          </cell>
          <cell r="BH3209" t="str">
            <v/>
          </cell>
          <cell r="BU3209" t="str">
            <v/>
          </cell>
          <cell r="CH3209" t="str">
            <v/>
          </cell>
          <cell r="CU3209" t="str">
            <v/>
          </cell>
          <cell r="DH3209" t="str">
            <v/>
          </cell>
          <cell r="DU3209" t="str">
            <v/>
          </cell>
          <cell r="EH3209" t="str">
            <v/>
          </cell>
          <cell r="EU3209" t="str">
            <v/>
          </cell>
          <cell r="FH3209" t="str">
            <v/>
          </cell>
          <cell r="FU3209" t="str">
            <v/>
          </cell>
          <cell r="GH3209" t="str">
            <v/>
          </cell>
          <cell r="GU3209" t="str">
            <v/>
          </cell>
          <cell r="HH3209" t="str">
            <v/>
          </cell>
          <cell r="HU3209" t="str">
            <v/>
          </cell>
          <cell r="IH3209" t="str">
            <v/>
          </cell>
          <cell r="IU3209" t="str">
            <v/>
          </cell>
          <cell r="JH3209" t="str">
            <v/>
          </cell>
          <cell r="JU3209" t="str">
            <v/>
          </cell>
          <cell r="KH3209" t="str">
            <v/>
          </cell>
          <cell r="KU3209" t="str">
            <v/>
          </cell>
          <cell r="LH3209" t="str">
            <v/>
          </cell>
          <cell r="LU3209" t="str">
            <v/>
          </cell>
          <cell r="MH3209" t="str">
            <v/>
          </cell>
          <cell r="MU3209" t="str">
            <v/>
          </cell>
          <cell r="NH3209" t="str">
            <v/>
          </cell>
          <cell r="NU3209" t="str">
            <v/>
          </cell>
          <cell r="OH3209" t="str">
            <v/>
          </cell>
          <cell r="OU3209" t="str">
            <v/>
          </cell>
        </row>
        <row r="3210">
          <cell r="C3210" t="str">
            <v>PV_ES_MUELFL5OC</v>
          </cell>
          <cell r="D3210" t="str">
            <v>PV_ES_MUELFL</v>
          </cell>
          <cell r="E3210" t="str">
            <v>FV flotante La Muela</v>
          </cell>
          <cell r="F3210" t="str">
            <v>Solar PV</v>
          </cell>
          <cell r="G3210" t="str">
            <v>EU-S</v>
          </cell>
          <cell r="H3210" t="str">
            <v>España</v>
          </cell>
          <cell r="I3210" t="str">
            <v>Andalucía</v>
          </cell>
          <cell r="J3210" t="str">
            <v>-</v>
          </cell>
          <cell r="N3210">
            <v>1</v>
          </cell>
          <cell r="O3210">
            <v>1</v>
          </cell>
          <cell r="P3210">
            <v>0</v>
          </cell>
          <cell r="R3210" t="str">
            <v>No</v>
          </cell>
          <cell r="S3210" t="str">
            <v/>
          </cell>
          <cell r="T3210" t="str">
            <v/>
          </cell>
          <cell r="U3210" t="str">
            <v/>
          </cell>
          <cell r="V3210" t="str">
            <v>-</v>
          </cell>
          <cell r="AN3210">
            <v>3</v>
          </cell>
          <cell r="AO3210">
            <v>3</v>
          </cell>
          <cell r="AP3210">
            <v>0</v>
          </cell>
          <cell r="AR3210">
            <v>0</v>
          </cell>
          <cell r="AS3210" t="str">
            <v>-</v>
          </cell>
          <cell r="AT3210" t="str">
            <v>OC</v>
          </cell>
          <cell r="BH3210" t="str">
            <v/>
          </cell>
          <cell r="BU3210" t="str">
            <v/>
          </cell>
          <cell r="CH3210" t="str">
            <v/>
          </cell>
          <cell r="CU3210" t="str">
            <v/>
          </cell>
          <cell r="DH3210" t="str">
            <v/>
          </cell>
          <cell r="DU3210" t="str">
            <v/>
          </cell>
          <cell r="EH3210" t="str">
            <v/>
          </cell>
          <cell r="EU3210" t="str">
            <v/>
          </cell>
          <cell r="FH3210" t="str">
            <v/>
          </cell>
          <cell r="FU3210" t="str">
            <v/>
          </cell>
          <cell r="GH3210" t="str">
            <v/>
          </cell>
          <cell r="GU3210" t="str">
            <v/>
          </cell>
          <cell r="HH3210" t="str">
            <v/>
          </cell>
          <cell r="HU3210" t="str">
            <v/>
          </cell>
          <cell r="IH3210" t="str">
            <v/>
          </cell>
          <cell r="IU3210" t="str">
            <v/>
          </cell>
          <cell r="JH3210" t="str">
            <v/>
          </cell>
          <cell r="JU3210" t="str">
            <v/>
          </cell>
          <cell r="KH3210" t="str">
            <v/>
          </cell>
          <cell r="KU3210" t="str">
            <v/>
          </cell>
          <cell r="LH3210" t="str">
            <v/>
          </cell>
          <cell r="LU3210" t="str">
            <v/>
          </cell>
          <cell r="MH3210" t="str">
            <v/>
          </cell>
          <cell r="MU3210" t="str">
            <v/>
          </cell>
          <cell r="NH3210" t="str">
            <v/>
          </cell>
          <cell r="NU3210" t="str">
            <v/>
          </cell>
          <cell r="OH3210" t="str">
            <v/>
          </cell>
          <cell r="OU3210" t="str">
            <v/>
          </cell>
        </row>
        <row r="3211">
          <cell r="C3211" t="str">
            <v>PV_ES_AREN1IN</v>
          </cell>
          <cell r="D3211" t="str">
            <v>PV_ES_AREN</v>
          </cell>
          <cell r="E3211" t="str">
            <v>Arenales</v>
          </cell>
          <cell r="F3211" t="str">
            <v>Solar PV</v>
          </cell>
          <cell r="G3211" t="str">
            <v>EU-S</v>
          </cell>
          <cell r="H3211" t="str">
            <v>España</v>
          </cell>
          <cell r="I3211" t="str">
            <v>Extremadura</v>
          </cell>
          <cell r="J3211" t="str">
            <v>Cáceres</v>
          </cell>
          <cell r="K3211">
            <v>39.56156</v>
          </cell>
          <cell r="L3211">
            <v>-6.416811</v>
          </cell>
          <cell r="N3211">
            <v>1</v>
          </cell>
          <cell r="O3211">
            <v>1</v>
          </cell>
          <cell r="P3211">
            <v>0</v>
          </cell>
          <cell r="Q3211" t="str">
            <v>No</v>
          </cell>
          <cell r="R3211" t="str">
            <v>No</v>
          </cell>
          <cell r="S3211">
            <v>43815</v>
          </cell>
          <cell r="T3211">
            <v>44531</v>
          </cell>
          <cell r="U3211">
            <v>44621</v>
          </cell>
          <cell r="V3211" t="str">
            <v>Longi monocristalino</v>
          </cell>
          <cell r="W3211" t="str">
            <v>Longi Solar</v>
          </cell>
          <cell r="X3211" t="str">
            <v>LR6-72HPH-375M</v>
          </cell>
          <cell r="Y3211">
            <v>380</v>
          </cell>
          <cell r="AA3211" t="str">
            <v>Longi Solar</v>
          </cell>
          <cell r="AB3211" t="str">
            <v>LR6-72HPH-375M</v>
          </cell>
          <cell r="AC3211">
            <v>385</v>
          </cell>
          <cell r="AE3211" t="str">
            <v>Longi Solar</v>
          </cell>
          <cell r="AF3211" t="str">
            <v>LR6-72HPH-375M</v>
          </cell>
          <cell r="AG3211">
            <v>390</v>
          </cell>
          <cell r="AN3211">
            <v>149.97</v>
          </cell>
          <cell r="AO3211">
            <v>149.97</v>
          </cell>
          <cell r="AP3211">
            <v>0</v>
          </cell>
          <cell r="AQ3211">
            <v>106</v>
          </cell>
          <cell r="AR3211">
            <v>0.70680802827232114</v>
          </cell>
          <cell r="AS3211">
            <v>44166</v>
          </cell>
          <cell r="AT3211" t="str">
            <v>IN</v>
          </cell>
          <cell r="BH3211" t="str">
            <v/>
          </cell>
          <cell r="BU3211" t="str">
            <v/>
          </cell>
          <cell r="CH3211" t="str">
            <v/>
          </cell>
          <cell r="CU3211" t="str">
            <v/>
          </cell>
          <cell r="DH3211" t="str">
            <v/>
          </cell>
          <cell r="DU3211" t="str">
            <v/>
          </cell>
          <cell r="EH3211" t="str">
            <v/>
          </cell>
          <cell r="EU3211" t="str">
            <v/>
          </cell>
          <cell r="FH3211" t="str">
            <v/>
          </cell>
          <cell r="FU3211" t="str">
            <v/>
          </cell>
          <cell r="GH3211" t="str">
            <v/>
          </cell>
          <cell r="GU3211" t="str">
            <v/>
          </cell>
          <cell r="HH3211" t="str">
            <v/>
          </cell>
          <cell r="HU3211" t="str">
            <v/>
          </cell>
          <cell r="IH3211" t="str">
            <v/>
          </cell>
          <cell r="IU3211" t="str">
            <v/>
          </cell>
          <cell r="JH3211" t="str">
            <v/>
          </cell>
          <cell r="JU3211" t="str">
            <v/>
          </cell>
          <cell r="JY3211">
            <v>5.76</v>
          </cell>
          <cell r="JZ3211">
            <v>30.79</v>
          </cell>
          <cell r="KA3211">
            <v>43.17</v>
          </cell>
          <cell r="KB3211">
            <v>70.25</v>
          </cell>
          <cell r="KH3211">
            <v>149.97</v>
          </cell>
          <cell r="KU3211" t="str">
            <v/>
          </cell>
          <cell r="LH3211" t="str">
            <v/>
          </cell>
          <cell r="LU3211" t="str">
            <v/>
          </cell>
          <cell r="MH3211" t="str">
            <v/>
          </cell>
          <cell r="MU3211" t="str">
            <v/>
          </cell>
          <cell r="NH3211" t="str">
            <v/>
          </cell>
          <cell r="NU3211" t="str">
            <v/>
          </cell>
          <cell r="OH3211" t="str">
            <v/>
          </cell>
          <cell r="OU3211" t="str">
            <v/>
          </cell>
        </row>
        <row r="3212">
          <cell r="C3212" t="str">
            <v>PV_ES_AREN2OP</v>
          </cell>
          <cell r="D3212" t="str">
            <v>PV_ES_AREN</v>
          </cell>
          <cell r="E3212" t="str">
            <v>Arenales</v>
          </cell>
          <cell r="F3212" t="str">
            <v>Solar PV</v>
          </cell>
          <cell r="G3212" t="str">
            <v>EU-S</v>
          </cell>
          <cell r="H3212" t="str">
            <v>España</v>
          </cell>
          <cell r="I3212" t="str">
            <v>Extremadura</v>
          </cell>
          <cell r="J3212" t="str">
            <v>Cáceres</v>
          </cell>
          <cell r="K3212">
            <v>39.56156</v>
          </cell>
          <cell r="L3212">
            <v>-6.416811</v>
          </cell>
          <cell r="N3212">
            <v>1</v>
          </cell>
          <cell r="O3212">
            <v>1</v>
          </cell>
          <cell r="P3212">
            <v>0</v>
          </cell>
          <cell r="Q3212" t="str">
            <v>No</v>
          </cell>
          <cell r="R3212" t="str">
            <v>No</v>
          </cell>
          <cell r="S3212">
            <v>43815</v>
          </cell>
          <cell r="T3212">
            <v>44531</v>
          </cell>
          <cell r="U3212">
            <v>44621</v>
          </cell>
          <cell r="V3212" t="str">
            <v>Longi monocristalino</v>
          </cell>
          <cell r="W3212" t="str">
            <v>Longi Solar</v>
          </cell>
          <cell r="X3212" t="str">
            <v>LR6-72HPH-375M</v>
          </cell>
          <cell r="Y3212">
            <v>380</v>
          </cell>
          <cell r="AA3212" t="str">
            <v>Longi Solar</v>
          </cell>
          <cell r="AB3212" t="str">
            <v>LR6-72HPH-375M</v>
          </cell>
          <cell r="AC3212">
            <v>385</v>
          </cell>
          <cell r="AE3212" t="str">
            <v>Longi Solar</v>
          </cell>
          <cell r="AF3212" t="str">
            <v>LR6-72HPH-375M</v>
          </cell>
          <cell r="AG3212">
            <v>390</v>
          </cell>
          <cell r="AN3212">
            <v>149.97</v>
          </cell>
          <cell r="AO3212">
            <v>149.97</v>
          </cell>
          <cell r="AP3212">
            <v>0</v>
          </cell>
          <cell r="AQ3212">
            <v>106</v>
          </cell>
          <cell r="AR3212">
            <v>0.70680802827232114</v>
          </cell>
          <cell r="AS3212">
            <v>44166</v>
          </cell>
          <cell r="AT3212" t="str">
            <v>OP</v>
          </cell>
          <cell r="BH3212" t="str">
            <v/>
          </cell>
          <cell r="BU3212" t="str">
            <v/>
          </cell>
          <cell r="CH3212" t="str">
            <v/>
          </cell>
          <cell r="CU3212" t="str">
            <v/>
          </cell>
          <cell r="DH3212" t="str">
            <v/>
          </cell>
          <cell r="DU3212" t="str">
            <v/>
          </cell>
          <cell r="EH3212" t="str">
            <v/>
          </cell>
          <cell r="EU3212" t="str">
            <v/>
          </cell>
          <cell r="FH3212" t="str">
            <v/>
          </cell>
          <cell r="FU3212" t="str">
            <v/>
          </cell>
          <cell r="GH3212" t="str">
            <v/>
          </cell>
          <cell r="GU3212" t="str">
            <v/>
          </cell>
          <cell r="HH3212" t="str">
            <v/>
          </cell>
          <cell r="HU3212" t="str">
            <v/>
          </cell>
          <cell r="IH3212" t="str">
            <v/>
          </cell>
          <cell r="IU3212" t="str">
            <v/>
          </cell>
          <cell r="JH3212" t="str">
            <v/>
          </cell>
          <cell r="JU3212" t="str">
            <v/>
          </cell>
          <cell r="KG3212">
            <v>149.97</v>
          </cell>
          <cell r="KH3212">
            <v>149.97</v>
          </cell>
          <cell r="KU3212" t="str">
            <v/>
          </cell>
          <cell r="LH3212" t="str">
            <v/>
          </cell>
          <cell r="LU3212" t="str">
            <v/>
          </cell>
          <cell r="MH3212" t="str">
            <v/>
          </cell>
          <cell r="MU3212" t="str">
            <v/>
          </cell>
          <cell r="NH3212" t="str">
            <v/>
          </cell>
          <cell r="NU3212" t="str">
            <v/>
          </cell>
          <cell r="OH3212" t="str">
            <v/>
          </cell>
          <cell r="OU3212" t="str">
            <v/>
          </cell>
        </row>
        <row r="3213">
          <cell r="C3213" t="str">
            <v>PV_ES_AREN3CO</v>
          </cell>
          <cell r="D3213" t="str">
            <v>PV_ES_AREN</v>
          </cell>
          <cell r="E3213" t="str">
            <v>Arenales</v>
          </cell>
          <cell r="F3213" t="str">
            <v>Solar PV</v>
          </cell>
          <cell r="G3213" t="str">
            <v>EU-S</v>
          </cell>
          <cell r="H3213" t="str">
            <v>España</v>
          </cell>
          <cell r="I3213" t="str">
            <v>Extremadura</v>
          </cell>
          <cell r="J3213" t="str">
            <v>Cáceres</v>
          </cell>
          <cell r="K3213">
            <v>39.56156</v>
          </cell>
          <cell r="L3213">
            <v>-6.416811</v>
          </cell>
          <cell r="N3213">
            <v>1</v>
          </cell>
          <cell r="O3213">
            <v>1</v>
          </cell>
          <cell r="P3213">
            <v>0</v>
          </cell>
          <cell r="Q3213" t="str">
            <v>No</v>
          </cell>
          <cell r="R3213" t="str">
            <v>No</v>
          </cell>
          <cell r="S3213">
            <v>43815</v>
          </cell>
          <cell r="T3213">
            <v>44531</v>
          </cell>
          <cell r="U3213">
            <v>44621</v>
          </cell>
          <cell r="V3213" t="str">
            <v>Longi monocristalino</v>
          </cell>
          <cell r="W3213" t="str">
            <v>Longi Solar</v>
          </cell>
          <cell r="X3213" t="str">
            <v>LR6-72HPH-375M</v>
          </cell>
          <cell r="Y3213">
            <v>380</v>
          </cell>
          <cell r="AA3213" t="str">
            <v>Longi Solar</v>
          </cell>
          <cell r="AB3213" t="str">
            <v>LR6-72HPH-375M</v>
          </cell>
          <cell r="AC3213">
            <v>385</v>
          </cell>
          <cell r="AE3213" t="str">
            <v>Longi Solar</v>
          </cell>
          <cell r="AF3213" t="str">
            <v>LR6-72HPH-375M</v>
          </cell>
          <cell r="AG3213">
            <v>390</v>
          </cell>
          <cell r="AN3213">
            <v>149.97</v>
          </cell>
          <cell r="AO3213">
            <v>149.97</v>
          </cell>
          <cell r="AP3213">
            <v>0</v>
          </cell>
          <cell r="AQ3213">
            <v>106</v>
          </cell>
          <cell r="AR3213">
            <v>0.70680802827232114</v>
          </cell>
          <cell r="AS3213">
            <v>44166</v>
          </cell>
          <cell r="AT3213" t="str">
            <v>CO</v>
          </cell>
          <cell r="BH3213" t="str">
            <v/>
          </cell>
          <cell r="BU3213" t="str">
            <v/>
          </cell>
          <cell r="CH3213" t="str">
            <v/>
          </cell>
          <cell r="CU3213" t="str">
            <v/>
          </cell>
          <cell r="DH3213" t="str">
            <v/>
          </cell>
          <cell r="DU3213" t="str">
            <v/>
          </cell>
          <cell r="EH3213" t="str">
            <v/>
          </cell>
          <cell r="EU3213" t="str">
            <v/>
          </cell>
          <cell r="FH3213" t="str">
            <v/>
          </cell>
          <cell r="FU3213" t="str">
            <v/>
          </cell>
          <cell r="GH3213" t="str">
            <v/>
          </cell>
          <cell r="GU3213" t="str">
            <v/>
          </cell>
          <cell r="HH3213" t="str">
            <v/>
          </cell>
          <cell r="HU3213" t="str">
            <v/>
          </cell>
          <cell r="IH3213" t="str">
            <v/>
          </cell>
          <cell r="IU3213" t="str">
            <v/>
          </cell>
          <cell r="JH3213" t="str">
            <v/>
          </cell>
          <cell r="JU3213" t="str">
            <v/>
          </cell>
          <cell r="KG3213">
            <v>43</v>
          </cell>
          <cell r="KH3213">
            <v>43</v>
          </cell>
          <cell r="KI3213">
            <v>97.1</v>
          </cell>
          <cell r="KJ3213">
            <v>9.8699999999999761</v>
          </cell>
          <cell r="KU3213">
            <v>106.96999999999997</v>
          </cell>
          <cell r="LH3213" t="str">
            <v/>
          </cell>
          <cell r="LU3213" t="str">
            <v/>
          </cell>
          <cell r="MH3213" t="str">
            <v/>
          </cell>
          <cell r="MU3213" t="str">
            <v/>
          </cell>
          <cell r="NH3213" t="str">
            <v/>
          </cell>
          <cell r="NU3213" t="str">
            <v/>
          </cell>
          <cell r="OH3213" t="str">
            <v/>
          </cell>
          <cell r="OU3213" t="str">
            <v/>
          </cell>
        </row>
        <row r="3214">
          <cell r="C3214" t="str">
            <v>PV_ES_AREN4FL</v>
          </cell>
          <cell r="D3214" t="str">
            <v>PV_ES_AREN</v>
          </cell>
          <cell r="E3214" t="str">
            <v>Arenales</v>
          </cell>
          <cell r="F3214" t="str">
            <v>Solar PV</v>
          </cell>
          <cell r="G3214" t="str">
            <v>EU-S</v>
          </cell>
          <cell r="H3214" t="str">
            <v>España</v>
          </cell>
          <cell r="I3214" t="str">
            <v>Extremadura</v>
          </cell>
          <cell r="J3214" t="str">
            <v>Cáceres</v>
          </cell>
          <cell r="K3214">
            <v>39.56156</v>
          </cell>
          <cell r="L3214">
            <v>-6.416811</v>
          </cell>
          <cell r="N3214">
            <v>1</v>
          </cell>
          <cell r="O3214">
            <v>1</v>
          </cell>
          <cell r="P3214">
            <v>0</v>
          </cell>
          <cell r="Q3214" t="str">
            <v>No</v>
          </cell>
          <cell r="R3214" t="str">
            <v>No</v>
          </cell>
          <cell r="S3214">
            <v>43815</v>
          </cell>
          <cell r="T3214">
            <v>44531</v>
          </cell>
          <cell r="U3214">
            <v>44621</v>
          </cell>
          <cell r="V3214" t="str">
            <v>Longi monocristalino</v>
          </cell>
          <cell r="W3214" t="str">
            <v>Longi Solar</v>
          </cell>
          <cell r="X3214" t="str">
            <v>LR6-72HPH-375M</v>
          </cell>
          <cell r="Y3214">
            <v>380</v>
          </cell>
          <cell r="AA3214" t="str">
            <v>Longi Solar</v>
          </cell>
          <cell r="AB3214" t="str">
            <v>LR6-72HPH-375M</v>
          </cell>
          <cell r="AC3214">
            <v>385</v>
          </cell>
          <cell r="AE3214" t="str">
            <v>Longi Solar</v>
          </cell>
          <cell r="AF3214" t="str">
            <v>LR6-72HPH-375M</v>
          </cell>
          <cell r="AG3214">
            <v>390</v>
          </cell>
          <cell r="AN3214">
            <v>149.97</v>
          </cell>
          <cell r="AO3214">
            <v>149.97</v>
          </cell>
          <cell r="AP3214">
            <v>0</v>
          </cell>
          <cell r="AQ3214">
            <v>106</v>
          </cell>
          <cell r="AR3214">
            <v>0.70680802827232114</v>
          </cell>
          <cell r="AS3214">
            <v>44166</v>
          </cell>
          <cell r="AT3214" t="str">
            <v>FL</v>
          </cell>
          <cell r="BH3214" t="str">
            <v/>
          </cell>
          <cell r="BU3214" t="str">
            <v/>
          </cell>
          <cell r="CH3214" t="str">
            <v/>
          </cell>
          <cell r="CU3214" t="str">
            <v/>
          </cell>
          <cell r="DH3214" t="str">
            <v/>
          </cell>
          <cell r="DU3214" t="str">
            <v/>
          </cell>
          <cell r="EH3214" t="str">
            <v/>
          </cell>
          <cell r="EU3214" t="str">
            <v/>
          </cell>
          <cell r="FH3214" t="str">
            <v/>
          </cell>
          <cell r="FU3214" t="str">
            <v/>
          </cell>
          <cell r="GH3214" t="str">
            <v/>
          </cell>
          <cell r="GU3214" t="str">
            <v/>
          </cell>
          <cell r="HH3214" t="str">
            <v/>
          </cell>
          <cell r="HU3214" t="str">
            <v/>
          </cell>
          <cell r="IH3214" t="str">
            <v/>
          </cell>
          <cell r="IU3214" t="str">
            <v/>
          </cell>
          <cell r="JH3214" t="str">
            <v/>
          </cell>
          <cell r="JU3214" t="str">
            <v/>
          </cell>
          <cell r="KH3214" t="str">
            <v/>
          </cell>
          <cell r="KJ3214">
            <v>149.96999999999997</v>
          </cell>
          <cell r="KU3214">
            <v>149.96999999999997</v>
          </cell>
          <cell r="LH3214" t="str">
            <v/>
          </cell>
          <cell r="LU3214" t="str">
            <v/>
          </cell>
          <cell r="MH3214" t="str">
            <v/>
          </cell>
          <cell r="MU3214" t="str">
            <v/>
          </cell>
          <cell r="NH3214" t="str">
            <v/>
          </cell>
          <cell r="NU3214" t="str">
            <v/>
          </cell>
          <cell r="OH3214" t="str">
            <v/>
          </cell>
          <cell r="OU3214" t="str">
            <v/>
          </cell>
        </row>
        <row r="3215">
          <cell r="C3215" t="str">
            <v>PV_ES_AREN5OC</v>
          </cell>
          <cell r="D3215" t="str">
            <v>PV_ES_AREN</v>
          </cell>
          <cell r="E3215" t="str">
            <v>Arenales</v>
          </cell>
          <cell r="F3215" t="str">
            <v>Solar PV</v>
          </cell>
          <cell r="G3215" t="str">
            <v>EU-S</v>
          </cell>
          <cell r="H3215" t="str">
            <v>España</v>
          </cell>
          <cell r="I3215" t="str">
            <v>Extremadura</v>
          </cell>
          <cell r="J3215" t="str">
            <v>Cáceres</v>
          </cell>
          <cell r="K3215">
            <v>39.56156</v>
          </cell>
          <cell r="L3215">
            <v>-6.416811</v>
          </cell>
          <cell r="N3215">
            <v>1</v>
          </cell>
          <cell r="O3215">
            <v>1</v>
          </cell>
          <cell r="P3215">
            <v>0</v>
          </cell>
          <cell r="Q3215" t="str">
            <v>No</v>
          </cell>
          <cell r="R3215" t="str">
            <v>No</v>
          </cell>
          <cell r="S3215">
            <v>43815</v>
          </cell>
          <cell r="T3215">
            <v>44531</v>
          </cell>
          <cell r="U3215">
            <v>44621</v>
          </cell>
          <cell r="V3215" t="str">
            <v>Longi monocristalino</v>
          </cell>
          <cell r="W3215" t="str">
            <v>Longi Solar</v>
          </cell>
          <cell r="X3215" t="str">
            <v>LR6-72HPH-375M</v>
          </cell>
          <cell r="Y3215">
            <v>380</v>
          </cell>
          <cell r="AA3215" t="str">
            <v>Longi Solar</v>
          </cell>
          <cell r="AB3215" t="str">
            <v>LR6-72HPH-375M</v>
          </cell>
          <cell r="AC3215">
            <v>385</v>
          </cell>
          <cell r="AE3215" t="str">
            <v>Longi Solar</v>
          </cell>
          <cell r="AF3215" t="str">
            <v>LR6-72HPH-375M</v>
          </cell>
          <cell r="AG3215">
            <v>390</v>
          </cell>
          <cell r="AN3215">
            <v>149.97</v>
          </cell>
          <cell r="AO3215">
            <v>149.97</v>
          </cell>
          <cell r="AP3215">
            <v>0</v>
          </cell>
          <cell r="AQ3215">
            <v>106</v>
          </cell>
          <cell r="AR3215">
            <v>0.70680802827232114</v>
          </cell>
          <cell r="AS3215">
            <v>44166</v>
          </cell>
          <cell r="AT3215" t="str">
            <v>OC</v>
          </cell>
          <cell r="BH3215" t="str">
            <v/>
          </cell>
          <cell r="BU3215" t="str">
            <v/>
          </cell>
          <cell r="CH3215" t="str">
            <v/>
          </cell>
          <cell r="CU3215" t="str">
            <v/>
          </cell>
          <cell r="DH3215" t="str">
            <v/>
          </cell>
          <cell r="DU3215" t="str">
            <v/>
          </cell>
          <cell r="EH3215" t="str">
            <v/>
          </cell>
          <cell r="EU3215" t="str">
            <v/>
          </cell>
          <cell r="FH3215" t="str">
            <v/>
          </cell>
          <cell r="FU3215" t="str">
            <v/>
          </cell>
          <cell r="GH3215" t="str">
            <v/>
          </cell>
          <cell r="GU3215" t="str">
            <v/>
          </cell>
          <cell r="HH3215" t="str">
            <v/>
          </cell>
          <cell r="HU3215" t="str">
            <v/>
          </cell>
          <cell r="IH3215" t="str">
            <v/>
          </cell>
          <cell r="IU3215" t="str">
            <v/>
          </cell>
          <cell r="JH3215" t="str">
            <v/>
          </cell>
          <cell r="JU3215" t="str">
            <v/>
          </cell>
          <cell r="KH3215" t="str">
            <v/>
          </cell>
          <cell r="KK3215">
            <v>149.96999999999997</v>
          </cell>
          <cell r="KU3215">
            <v>149.96999999999997</v>
          </cell>
          <cell r="LH3215" t="str">
            <v/>
          </cell>
          <cell r="LU3215" t="str">
            <v/>
          </cell>
          <cell r="MH3215" t="str">
            <v/>
          </cell>
          <cell r="MU3215" t="str">
            <v/>
          </cell>
          <cell r="NH3215" t="str">
            <v/>
          </cell>
          <cell r="NU3215" t="str">
            <v/>
          </cell>
          <cell r="OH3215" t="str">
            <v/>
          </cell>
          <cell r="OU3215" t="str">
            <v/>
          </cell>
        </row>
        <row r="3216">
          <cell r="C3216" t="str">
            <v>ON_ES_PUYL1IN</v>
          </cell>
          <cell r="D3216" t="str">
            <v>ON_ES_PUYL</v>
          </cell>
          <cell r="E3216" t="str">
            <v>Puylobo</v>
          </cell>
          <cell r="F3216" t="str">
            <v>Onshore</v>
          </cell>
          <cell r="G3216" t="str">
            <v>EU-S</v>
          </cell>
          <cell r="H3216" t="str">
            <v>España</v>
          </cell>
          <cell r="I3216" t="str">
            <v>Aragón</v>
          </cell>
          <cell r="J3216" t="str">
            <v>Zaragoza</v>
          </cell>
          <cell r="K3216">
            <v>41.835169999999998</v>
          </cell>
          <cell r="L3216">
            <v>-1.5318780000000001</v>
          </cell>
          <cell r="N3216">
            <v>0.51</v>
          </cell>
          <cell r="O3216">
            <v>1</v>
          </cell>
          <cell r="P3216">
            <v>0</v>
          </cell>
          <cell r="Q3216" t="str">
            <v>No</v>
          </cell>
          <cell r="R3216" t="str">
            <v>No</v>
          </cell>
          <cell r="S3216">
            <v>43633</v>
          </cell>
          <cell r="T3216">
            <v>44166</v>
          </cell>
          <cell r="U3216">
            <v>44228</v>
          </cell>
          <cell r="V3216" t="str">
            <v>14 SG132 3.465</v>
          </cell>
          <cell r="W3216" t="str">
            <v>Siemens Gamesa</v>
          </cell>
          <cell r="X3216" t="str">
            <v>SG132</v>
          </cell>
          <cell r="Y3216">
            <v>3.4649999999999999</v>
          </cell>
          <cell r="Z3216">
            <v>14</v>
          </cell>
          <cell r="AN3216">
            <v>48.51</v>
          </cell>
          <cell r="AO3216">
            <v>48.51</v>
          </cell>
          <cell r="AP3216">
            <v>0</v>
          </cell>
          <cell r="AQ3216">
            <v>48.51</v>
          </cell>
          <cell r="AR3216">
            <v>1</v>
          </cell>
          <cell r="AS3216">
            <v>43739</v>
          </cell>
          <cell r="AT3216" t="str">
            <v>IN</v>
          </cell>
          <cell r="BH3216" t="str">
            <v/>
          </cell>
          <cell r="BU3216" t="str">
            <v/>
          </cell>
          <cell r="CH3216" t="str">
            <v/>
          </cell>
          <cell r="CU3216" t="str">
            <v/>
          </cell>
          <cell r="DH3216" t="str">
            <v/>
          </cell>
          <cell r="DU3216" t="str">
            <v/>
          </cell>
          <cell r="EH3216" t="str">
            <v/>
          </cell>
          <cell r="EU3216" t="str">
            <v/>
          </cell>
          <cell r="FH3216" t="str">
            <v/>
          </cell>
          <cell r="FU3216" t="str">
            <v/>
          </cell>
          <cell r="GH3216" t="str">
            <v/>
          </cell>
          <cell r="GU3216" t="str">
            <v/>
          </cell>
          <cell r="HH3216" t="str">
            <v/>
          </cell>
          <cell r="HU3216" t="str">
            <v/>
          </cell>
          <cell r="IH3216" t="str">
            <v/>
          </cell>
          <cell r="IU3216" t="str">
            <v/>
          </cell>
          <cell r="JH3216" t="str">
            <v/>
          </cell>
          <cell r="JO3216">
            <v>13.86</v>
          </cell>
          <cell r="JP3216">
            <v>24.254999999999999</v>
          </cell>
          <cell r="JQ3216">
            <v>10.395</v>
          </cell>
          <cell r="JU3216">
            <v>48.509999999999991</v>
          </cell>
          <cell r="KH3216" t="str">
            <v/>
          </cell>
          <cell r="KU3216" t="str">
            <v/>
          </cell>
          <cell r="LH3216" t="str">
            <v/>
          </cell>
          <cell r="LU3216" t="str">
            <v/>
          </cell>
          <cell r="MH3216" t="str">
            <v/>
          </cell>
          <cell r="MU3216" t="str">
            <v/>
          </cell>
          <cell r="NH3216" t="str">
            <v/>
          </cell>
          <cell r="NU3216" t="str">
            <v/>
          </cell>
          <cell r="OH3216" t="str">
            <v/>
          </cell>
          <cell r="OU3216" t="str">
            <v/>
          </cell>
        </row>
        <row r="3217">
          <cell r="C3217" t="str">
            <v>ON_ES_PUYL2OP</v>
          </cell>
          <cell r="D3217" t="str">
            <v>ON_ES_PUYL</v>
          </cell>
          <cell r="E3217" t="str">
            <v>Puylobo</v>
          </cell>
          <cell r="F3217" t="str">
            <v>Onshore</v>
          </cell>
          <cell r="G3217" t="str">
            <v>EU-S</v>
          </cell>
          <cell r="H3217" t="str">
            <v>España</v>
          </cell>
          <cell r="I3217" t="str">
            <v>Aragón</v>
          </cell>
          <cell r="J3217" t="str">
            <v>Zaragoza</v>
          </cell>
          <cell r="K3217">
            <v>41.835169999999998</v>
          </cell>
          <cell r="L3217">
            <v>-1.5318780000000001</v>
          </cell>
          <cell r="N3217">
            <v>0.51</v>
          </cell>
          <cell r="O3217">
            <v>1</v>
          </cell>
          <cell r="P3217">
            <v>0</v>
          </cell>
          <cell r="Q3217" t="str">
            <v>No</v>
          </cell>
          <cell r="R3217" t="str">
            <v>No</v>
          </cell>
          <cell r="S3217">
            <v>43633</v>
          </cell>
          <cell r="T3217">
            <v>44166</v>
          </cell>
          <cell r="U3217">
            <v>44228</v>
          </cell>
          <cell r="V3217" t="str">
            <v>14 SG132 3.465</v>
          </cell>
          <cell r="W3217" t="str">
            <v>Siemens Gamesa</v>
          </cell>
          <cell r="X3217" t="str">
            <v>SG132</v>
          </cell>
          <cell r="Y3217">
            <v>3.4649999999999999</v>
          </cell>
          <cell r="Z3217">
            <v>14</v>
          </cell>
          <cell r="AN3217">
            <v>48.51</v>
          </cell>
          <cell r="AO3217">
            <v>48.51</v>
          </cell>
          <cell r="AP3217">
            <v>0</v>
          </cell>
          <cell r="AQ3217">
            <v>48.51</v>
          </cell>
          <cell r="AR3217">
            <v>1</v>
          </cell>
          <cell r="AS3217">
            <v>43739</v>
          </cell>
          <cell r="AT3217" t="str">
            <v>OP</v>
          </cell>
          <cell r="BH3217" t="str">
            <v/>
          </cell>
          <cell r="BU3217" t="str">
            <v/>
          </cell>
          <cell r="CH3217" t="str">
            <v/>
          </cell>
          <cell r="CU3217" t="str">
            <v/>
          </cell>
          <cell r="DH3217" t="str">
            <v/>
          </cell>
          <cell r="DU3217" t="str">
            <v/>
          </cell>
          <cell r="EH3217" t="str">
            <v/>
          </cell>
          <cell r="EU3217" t="str">
            <v/>
          </cell>
          <cell r="FH3217" t="str">
            <v/>
          </cell>
          <cell r="FU3217" t="str">
            <v/>
          </cell>
          <cell r="GH3217" t="str">
            <v/>
          </cell>
          <cell r="GU3217" t="str">
            <v/>
          </cell>
          <cell r="HH3217" t="str">
            <v/>
          </cell>
          <cell r="HU3217" t="str">
            <v/>
          </cell>
          <cell r="IH3217" t="str">
            <v/>
          </cell>
          <cell r="IU3217" t="str">
            <v/>
          </cell>
          <cell r="JH3217" t="str">
            <v/>
          </cell>
          <cell r="JT3217">
            <v>48.51</v>
          </cell>
          <cell r="JU3217">
            <v>48.51</v>
          </cell>
          <cell r="KH3217" t="str">
            <v/>
          </cell>
          <cell r="KU3217" t="str">
            <v/>
          </cell>
          <cell r="LH3217" t="str">
            <v/>
          </cell>
          <cell r="LU3217" t="str">
            <v/>
          </cell>
          <cell r="MH3217" t="str">
            <v/>
          </cell>
          <cell r="MU3217" t="str">
            <v/>
          </cell>
          <cell r="NH3217" t="str">
            <v/>
          </cell>
          <cell r="NU3217" t="str">
            <v/>
          </cell>
          <cell r="OH3217" t="str">
            <v/>
          </cell>
          <cell r="OU3217" t="str">
            <v/>
          </cell>
        </row>
        <row r="3218">
          <cell r="C3218" t="str">
            <v>ON_ES_PUYL3CO</v>
          </cell>
          <cell r="D3218" t="str">
            <v>ON_ES_PUYL</v>
          </cell>
          <cell r="E3218" t="str">
            <v>Puylobo</v>
          </cell>
          <cell r="F3218" t="str">
            <v>Onshore</v>
          </cell>
          <cell r="G3218" t="str">
            <v>EU-S</v>
          </cell>
          <cell r="H3218" t="str">
            <v>España</v>
          </cell>
          <cell r="I3218" t="str">
            <v>Aragón</v>
          </cell>
          <cell r="J3218" t="str">
            <v>Zaragoza</v>
          </cell>
          <cell r="K3218">
            <v>41.835169999999998</v>
          </cell>
          <cell r="L3218">
            <v>-1.5318780000000001</v>
          </cell>
          <cell r="N3218">
            <v>0.51</v>
          </cell>
          <cell r="O3218">
            <v>1</v>
          </cell>
          <cell r="P3218">
            <v>0</v>
          </cell>
          <cell r="Q3218" t="str">
            <v>No</v>
          </cell>
          <cell r="R3218" t="str">
            <v>No</v>
          </cell>
          <cell r="S3218">
            <v>43633</v>
          </cell>
          <cell r="T3218">
            <v>44166</v>
          </cell>
          <cell r="U3218">
            <v>44228</v>
          </cell>
          <cell r="V3218" t="str">
            <v>14 SG132 3.465</v>
          </cell>
          <cell r="W3218" t="str">
            <v>Siemens Gamesa</v>
          </cell>
          <cell r="X3218" t="str">
            <v>SG132</v>
          </cell>
          <cell r="Y3218">
            <v>3.4649999999999999</v>
          </cell>
          <cell r="Z3218">
            <v>14</v>
          </cell>
          <cell r="AN3218">
            <v>48.51</v>
          </cell>
          <cell r="AO3218">
            <v>48.51</v>
          </cell>
          <cell r="AP3218">
            <v>0</v>
          </cell>
          <cell r="AQ3218">
            <v>48.51</v>
          </cell>
          <cell r="AR3218">
            <v>1</v>
          </cell>
          <cell r="AS3218">
            <v>43739</v>
          </cell>
          <cell r="AT3218" t="str">
            <v>CO</v>
          </cell>
          <cell r="BH3218" t="str">
            <v/>
          </cell>
          <cell r="BU3218" t="str">
            <v/>
          </cell>
          <cell r="CH3218" t="str">
            <v/>
          </cell>
          <cell r="CU3218" t="str">
            <v/>
          </cell>
          <cell r="DH3218" t="str">
            <v/>
          </cell>
          <cell r="DU3218" t="str">
            <v/>
          </cell>
          <cell r="EH3218" t="str">
            <v/>
          </cell>
          <cell r="EU3218" t="str">
            <v/>
          </cell>
          <cell r="FH3218" t="str">
            <v/>
          </cell>
          <cell r="FU3218" t="str">
            <v/>
          </cell>
          <cell r="GH3218" t="str">
            <v/>
          </cell>
          <cell r="GU3218" t="str">
            <v/>
          </cell>
          <cell r="HH3218" t="str">
            <v/>
          </cell>
          <cell r="HU3218" t="str">
            <v/>
          </cell>
          <cell r="IH3218" t="str">
            <v/>
          </cell>
          <cell r="IU3218" t="str">
            <v/>
          </cell>
          <cell r="JH3218" t="str">
            <v/>
          </cell>
          <cell r="JT3218">
            <v>48.51</v>
          </cell>
          <cell r="JU3218">
            <v>48.51</v>
          </cell>
          <cell r="KH3218" t="str">
            <v/>
          </cell>
          <cell r="KU3218" t="str">
            <v/>
          </cell>
          <cell r="LH3218" t="str">
            <v/>
          </cell>
          <cell r="LU3218" t="str">
            <v/>
          </cell>
          <cell r="MH3218" t="str">
            <v/>
          </cell>
          <cell r="MU3218" t="str">
            <v/>
          </cell>
          <cell r="NH3218" t="str">
            <v/>
          </cell>
          <cell r="NU3218" t="str">
            <v/>
          </cell>
          <cell r="OH3218" t="str">
            <v/>
          </cell>
          <cell r="OU3218" t="str">
            <v/>
          </cell>
        </row>
        <row r="3219">
          <cell r="C3219" t="str">
            <v>ON_ES_PUYL4FL</v>
          </cell>
          <cell r="D3219" t="str">
            <v>ON_ES_PUYL</v>
          </cell>
          <cell r="E3219" t="str">
            <v>Puylobo</v>
          </cell>
          <cell r="F3219" t="str">
            <v>Onshore</v>
          </cell>
          <cell r="G3219" t="str">
            <v>EU-S</v>
          </cell>
          <cell r="H3219" t="str">
            <v>España</v>
          </cell>
          <cell r="I3219" t="str">
            <v>Aragón</v>
          </cell>
          <cell r="J3219" t="str">
            <v>Zaragoza</v>
          </cell>
          <cell r="K3219">
            <v>41.835169999999998</v>
          </cell>
          <cell r="L3219">
            <v>-1.5318780000000001</v>
          </cell>
          <cell r="N3219">
            <v>0.51</v>
          </cell>
          <cell r="O3219">
            <v>1</v>
          </cell>
          <cell r="P3219">
            <v>0</v>
          </cell>
          <cell r="Q3219" t="str">
            <v>No</v>
          </cell>
          <cell r="R3219" t="str">
            <v>No</v>
          </cell>
          <cell r="S3219">
            <v>43633</v>
          </cell>
          <cell r="T3219">
            <v>44166</v>
          </cell>
          <cell r="U3219">
            <v>44228</v>
          </cell>
          <cell r="V3219" t="str">
            <v>14 SG132 3.465</v>
          </cell>
          <cell r="W3219" t="str">
            <v>Siemens Gamesa</v>
          </cell>
          <cell r="X3219" t="str">
            <v>SG132</v>
          </cell>
          <cell r="Y3219">
            <v>3.4649999999999999</v>
          </cell>
          <cell r="Z3219">
            <v>14</v>
          </cell>
          <cell r="AN3219">
            <v>48.51</v>
          </cell>
          <cell r="AO3219">
            <v>48.51</v>
          </cell>
          <cell r="AP3219">
            <v>0</v>
          </cell>
          <cell r="AQ3219">
            <v>48.51</v>
          </cell>
          <cell r="AR3219">
            <v>1</v>
          </cell>
          <cell r="AS3219">
            <v>43739</v>
          </cell>
          <cell r="AT3219" t="str">
            <v>FL</v>
          </cell>
          <cell r="BH3219" t="str">
            <v/>
          </cell>
          <cell r="BU3219" t="str">
            <v/>
          </cell>
          <cell r="CH3219" t="str">
            <v/>
          </cell>
          <cell r="CU3219" t="str">
            <v/>
          </cell>
          <cell r="DH3219" t="str">
            <v/>
          </cell>
          <cell r="DU3219" t="str">
            <v/>
          </cell>
          <cell r="EH3219" t="str">
            <v/>
          </cell>
          <cell r="EU3219" t="str">
            <v/>
          </cell>
          <cell r="FH3219" t="str">
            <v/>
          </cell>
          <cell r="FU3219" t="str">
            <v/>
          </cell>
          <cell r="GH3219" t="str">
            <v/>
          </cell>
          <cell r="GU3219" t="str">
            <v/>
          </cell>
          <cell r="HH3219" t="str">
            <v/>
          </cell>
          <cell r="HU3219" t="str">
            <v/>
          </cell>
          <cell r="IH3219" t="str">
            <v/>
          </cell>
          <cell r="IU3219" t="str">
            <v/>
          </cell>
          <cell r="JH3219" t="str">
            <v/>
          </cell>
          <cell r="JT3219">
            <v>48.51</v>
          </cell>
          <cell r="JU3219">
            <v>48.51</v>
          </cell>
          <cell r="KH3219" t="str">
            <v/>
          </cell>
          <cell r="KU3219" t="str">
            <v/>
          </cell>
          <cell r="LH3219" t="str">
            <v/>
          </cell>
          <cell r="LU3219" t="str">
            <v/>
          </cell>
          <cell r="MH3219" t="str">
            <v/>
          </cell>
          <cell r="MU3219" t="str">
            <v/>
          </cell>
          <cell r="NH3219" t="str">
            <v/>
          </cell>
          <cell r="NU3219" t="str">
            <v/>
          </cell>
          <cell r="OH3219" t="str">
            <v/>
          </cell>
          <cell r="OU3219" t="str">
            <v/>
          </cell>
        </row>
        <row r="3220">
          <cell r="C3220" t="str">
            <v>ON_ES_PUYL5OC</v>
          </cell>
          <cell r="D3220" t="str">
            <v>ON_ES_PUYL</v>
          </cell>
          <cell r="E3220" t="str">
            <v>Puylobo</v>
          </cell>
          <cell r="F3220" t="str">
            <v>Onshore</v>
          </cell>
          <cell r="G3220" t="str">
            <v>EU-S</v>
          </cell>
          <cell r="H3220" t="str">
            <v>España</v>
          </cell>
          <cell r="I3220" t="str">
            <v>Aragón</v>
          </cell>
          <cell r="J3220" t="str">
            <v>Zaragoza</v>
          </cell>
          <cell r="K3220">
            <v>41.835169999999998</v>
          </cell>
          <cell r="L3220">
            <v>-1.5318780000000001</v>
          </cell>
          <cell r="N3220">
            <v>0.51</v>
          </cell>
          <cell r="O3220">
            <v>1</v>
          </cell>
          <cell r="P3220">
            <v>0</v>
          </cell>
          <cell r="Q3220" t="str">
            <v>No</v>
          </cell>
          <cell r="R3220" t="str">
            <v>No</v>
          </cell>
          <cell r="S3220">
            <v>43633</v>
          </cell>
          <cell r="T3220">
            <v>44166</v>
          </cell>
          <cell r="U3220">
            <v>44228</v>
          </cell>
          <cell r="V3220" t="str">
            <v>14 SG132 3.465</v>
          </cell>
          <cell r="W3220" t="str">
            <v>Siemens Gamesa</v>
          </cell>
          <cell r="X3220" t="str">
            <v>SG132</v>
          </cell>
          <cell r="Y3220">
            <v>3.4649999999999999</v>
          </cell>
          <cell r="Z3220">
            <v>14</v>
          </cell>
          <cell r="AN3220">
            <v>48.51</v>
          </cell>
          <cell r="AO3220">
            <v>48.51</v>
          </cell>
          <cell r="AP3220">
            <v>0</v>
          </cell>
          <cell r="AQ3220">
            <v>48.51</v>
          </cell>
          <cell r="AR3220">
            <v>1</v>
          </cell>
          <cell r="AS3220">
            <v>43739</v>
          </cell>
          <cell r="AT3220" t="str">
            <v>OC</v>
          </cell>
          <cell r="BH3220" t="str">
            <v/>
          </cell>
          <cell r="BU3220" t="str">
            <v/>
          </cell>
          <cell r="CH3220" t="str">
            <v/>
          </cell>
          <cell r="CU3220" t="str">
            <v/>
          </cell>
          <cell r="DH3220" t="str">
            <v/>
          </cell>
          <cell r="DU3220" t="str">
            <v/>
          </cell>
          <cell r="EH3220" t="str">
            <v/>
          </cell>
          <cell r="EU3220" t="str">
            <v/>
          </cell>
          <cell r="FH3220" t="str">
            <v/>
          </cell>
          <cell r="FU3220" t="str">
            <v/>
          </cell>
          <cell r="GH3220" t="str">
            <v/>
          </cell>
          <cell r="GU3220" t="str">
            <v/>
          </cell>
          <cell r="HH3220" t="str">
            <v/>
          </cell>
          <cell r="HU3220" t="str">
            <v/>
          </cell>
          <cell r="IH3220" t="str">
            <v/>
          </cell>
          <cell r="IU3220" t="str">
            <v/>
          </cell>
          <cell r="JH3220" t="str">
            <v/>
          </cell>
          <cell r="JU3220" t="str">
            <v/>
          </cell>
          <cell r="JW3220">
            <v>48.51</v>
          </cell>
          <cell r="KH3220">
            <v>48.51</v>
          </cell>
          <cell r="KU3220" t="str">
            <v/>
          </cell>
          <cell r="LH3220" t="str">
            <v/>
          </cell>
          <cell r="LU3220" t="str">
            <v/>
          </cell>
          <cell r="MH3220" t="str">
            <v/>
          </cell>
          <cell r="MU3220" t="str">
            <v/>
          </cell>
          <cell r="NH3220" t="str">
            <v/>
          </cell>
          <cell r="NU3220" t="str">
            <v/>
          </cell>
          <cell r="OH3220" t="str">
            <v/>
          </cell>
          <cell r="OU3220" t="str">
            <v/>
          </cell>
        </row>
        <row r="3221">
          <cell r="C3221" t="str">
            <v>PV_ES_ARA11IN</v>
          </cell>
          <cell r="D3221" t="str">
            <v>PV_ES_ARA1</v>
          </cell>
          <cell r="E3221" t="str">
            <v>C. Arañuelo I</v>
          </cell>
          <cell r="F3221" t="str">
            <v>Solar PV</v>
          </cell>
          <cell r="G3221" t="str">
            <v>EU-S</v>
          </cell>
          <cell r="H3221" t="str">
            <v>España</v>
          </cell>
          <cell r="I3221" t="str">
            <v>Extremadura</v>
          </cell>
          <cell r="J3221" t="str">
            <v>Cáceres</v>
          </cell>
          <cell r="K3221">
            <v>39.821289999999998</v>
          </cell>
          <cell r="L3221">
            <v>-5.63896</v>
          </cell>
          <cell r="N3221">
            <v>1</v>
          </cell>
          <cell r="O3221">
            <v>1</v>
          </cell>
          <cell r="P3221">
            <v>0</v>
          </cell>
          <cell r="Q3221" t="str">
            <v>No</v>
          </cell>
          <cell r="R3221" t="str">
            <v>No</v>
          </cell>
          <cell r="S3221">
            <v>43661</v>
          </cell>
          <cell r="T3221">
            <v>44287</v>
          </cell>
          <cell r="U3221">
            <v>44317</v>
          </cell>
          <cell r="V3221" t="str">
            <v>385Wp</v>
          </cell>
          <cell r="W3221" t="str">
            <v>Trina Solar</v>
          </cell>
          <cell r="X3221" t="str">
            <v>Monocristalino</v>
          </cell>
          <cell r="Y3221">
            <v>385</v>
          </cell>
          <cell r="Z3221">
            <v>129840</v>
          </cell>
          <cell r="AN3221">
            <v>49.99</v>
          </cell>
          <cell r="AO3221">
            <v>49.99</v>
          </cell>
          <cell r="AP3221">
            <v>0</v>
          </cell>
          <cell r="AQ3221">
            <v>37.823</v>
          </cell>
          <cell r="AR3221">
            <v>0.75661132226445282</v>
          </cell>
          <cell r="AS3221">
            <v>44044</v>
          </cell>
          <cell r="AT3221" t="str">
            <v>IN</v>
          </cell>
          <cell r="BH3221" t="str">
            <v/>
          </cell>
          <cell r="BU3221" t="str">
            <v/>
          </cell>
          <cell r="CH3221" t="str">
            <v/>
          </cell>
          <cell r="CU3221" t="str">
            <v/>
          </cell>
          <cell r="DH3221" t="str">
            <v/>
          </cell>
          <cell r="DU3221" t="str">
            <v/>
          </cell>
          <cell r="EH3221" t="str">
            <v/>
          </cell>
          <cell r="EU3221" t="str">
            <v/>
          </cell>
          <cell r="FH3221" t="str">
            <v/>
          </cell>
          <cell r="FU3221" t="str">
            <v/>
          </cell>
          <cell r="GH3221" t="str">
            <v/>
          </cell>
          <cell r="GU3221" t="str">
            <v/>
          </cell>
          <cell r="HH3221" t="str">
            <v/>
          </cell>
          <cell r="HU3221" t="str">
            <v/>
          </cell>
          <cell r="IH3221" t="str">
            <v/>
          </cell>
          <cell r="IU3221" t="str">
            <v/>
          </cell>
          <cell r="JH3221" t="str">
            <v/>
          </cell>
          <cell r="JS3221">
            <v>14</v>
          </cell>
          <cell r="JT3221">
            <v>35.409999999999997</v>
          </cell>
          <cell r="JU3221">
            <v>49.41</v>
          </cell>
          <cell r="JV3221">
            <v>0.57999999999999996</v>
          </cell>
          <cell r="KH3221">
            <v>0.57999999999999996</v>
          </cell>
          <cell r="KU3221" t="str">
            <v/>
          </cell>
          <cell r="LH3221" t="str">
            <v/>
          </cell>
          <cell r="LU3221" t="str">
            <v/>
          </cell>
          <cell r="MH3221" t="str">
            <v/>
          </cell>
          <cell r="MU3221" t="str">
            <v/>
          </cell>
          <cell r="NH3221" t="str">
            <v/>
          </cell>
          <cell r="NU3221" t="str">
            <v/>
          </cell>
          <cell r="OH3221" t="str">
            <v/>
          </cell>
          <cell r="OU3221" t="str">
            <v/>
          </cell>
        </row>
        <row r="3222">
          <cell r="C3222" t="str">
            <v>PV_ES_ARA12OP</v>
          </cell>
          <cell r="D3222" t="str">
            <v>PV_ES_ARA1</v>
          </cell>
          <cell r="E3222" t="str">
            <v>C. Arañuelo I</v>
          </cell>
          <cell r="F3222" t="str">
            <v>Solar PV</v>
          </cell>
          <cell r="G3222" t="str">
            <v>EU-S</v>
          </cell>
          <cell r="H3222" t="str">
            <v>España</v>
          </cell>
          <cell r="I3222" t="str">
            <v>Extremadura</v>
          </cell>
          <cell r="J3222" t="str">
            <v>Cáceres</v>
          </cell>
          <cell r="K3222">
            <v>39.821289999999998</v>
          </cell>
          <cell r="L3222">
            <v>-5.63896</v>
          </cell>
          <cell r="N3222">
            <v>1</v>
          </cell>
          <cell r="O3222">
            <v>1</v>
          </cell>
          <cell r="P3222">
            <v>0</v>
          </cell>
          <cell r="Q3222" t="str">
            <v>No</v>
          </cell>
          <cell r="R3222" t="str">
            <v>No</v>
          </cell>
          <cell r="S3222">
            <v>43661</v>
          </cell>
          <cell r="T3222">
            <v>44287</v>
          </cell>
          <cell r="U3222">
            <v>44317</v>
          </cell>
          <cell r="V3222" t="str">
            <v>385Wp</v>
          </cell>
          <cell r="W3222" t="str">
            <v>Trina Solar</v>
          </cell>
          <cell r="X3222" t="str">
            <v>Monocristalino</v>
          </cell>
          <cell r="Y3222">
            <v>385</v>
          </cell>
          <cell r="Z3222">
            <v>129840</v>
          </cell>
          <cell r="AN3222">
            <v>49.99</v>
          </cell>
          <cell r="AO3222">
            <v>49.99</v>
          </cell>
          <cell r="AP3222">
            <v>0</v>
          </cell>
          <cell r="AQ3222">
            <v>37.823</v>
          </cell>
          <cell r="AR3222">
            <v>0.75661132226445282</v>
          </cell>
          <cell r="AS3222">
            <v>44044</v>
          </cell>
          <cell r="AT3222" t="str">
            <v>OP</v>
          </cell>
          <cell r="BH3222" t="str">
            <v/>
          </cell>
          <cell r="BU3222" t="str">
            <v/>
          </cell>
          <cell r="CH3222" t="str">
            <v/>
          </cell>
          <cell r="CU3222" t="str">
            <v/>
          </cell>
          <cell r="DH3222" t="str">
            <v/>
          </cell>
          <cell r="DU3222" t="str">
            <v/>
          </cell>
          <cell r="EH3222" t="str">
            <v/>
          </cell>
          <cell r="EU3222" t="str">
            <v/>
          </cell>
          <cell r="FH3222" t="str">
            <v/>
          </cell>
          <cell r="FU3222" t="str">
            <v/>
          </cell>
          <cell r="GH3222" t="str">
            <v/>
          </cell>
          <cell r="GU3222" t="str">
            <v/>
          </cell>
          <cell r="HH3222" t="str">
            <v/>
          </cell>
          <cell r="HU3222" t="str">
            <v/>
          </cell>
          <cell r="IH3222" t="str">
            <v/>
          </cell>
          <cell r="IU3222" t="str">
            <v/>
          </cell>
          <cell r="JH3222" t="str">
            <v/>
          </cell>
          <cell r="JU3222" t="str">
            <v/>
          </cell>
          <cell r="JY3222">
            <v>49.99</v>
          </cell>
          <cell r="KH3222">
            <v>49.99</v>
          </cell>
          <cell r="KU3222" t="str">
            <v/>
          </cell>
          <cell r="LH3222" t="str">
            <v/>
          </cell>
          <cell r="LU3222" t="str">
            <v/>
          </cell>
          <cell r="MH3222" t="str">
            <v/>
          </cell>
          <cell r="MU3222" t="str">
            <v/>
          </cell>
          <cell r="NH3222" t="str">
            <v/>
          </cell>
          <cell r="NU3222" t="str">
            <v/>
          </cell>
          <cell r="OH3222" t="str">
            <v/>
          </cell>
          <cell r="OU3222" t="str">
            <v/>
          </cell>
        </row>
        <row r="3223">
          <cell r="C3223" t="str">
            <v>PV_ES_ARA13CO</v>
          </cell>
          <cell r="D3223" t="str">
            <v>PV_ES_ARA1</v>
          </cell>
          <cell r="E3223" t="str">
            <v>C. Arañuelo I</v>
          </cell>
          <cell r="F3223" t="str">
            <v>Solar PV</v>
          </cell>
          <cell r="G3223" t="str">
            <v>EU-S</v>
          </cell>
          <cell r="H3223" t="str">
            <v>España</v>
          </cell>
          <cell r="I3223" t="str">
            <v>Extremadura</v>
          </cell>
          <cell r="J3223" t="str">
            <v>Cáceres</v>
          </cell>
          <cell r="K3223">
            <v>39.821289999999998</v>
          </cell>
          <cell r="L3223">
            <v>-5.63896</v>
          </cell>
          <cell r="N3223">
            <v>1</v>
          </cell>
          <cell r="O3223">
            <v>1</v>
          </cell>
          <cell r="P3223">
            <v>0</v>
          </cell>
          <cell r="Q3223" t="str">
            <v>No</v>
          </cell>
          <cell r="R3223" t="str">
            <v>No</v>
          </cell>
          <cell r="S3223">
            <v>43661</v>
          </cell>
          <cell r="T3223">
            <v>44287</v>
          </cell>
          <cell r="U3223">
            <v>44317</v>
          </cell>
          <cell r="V3223" t="str">
            <v>385Wp</v>
          </cell>
          <cell r="W3223" t="str">
            <v>Trina Solar</v>
          </cell>
          <cell r="X3223" t="str">
            <v>Monocristalino</v>
          </cell>
          <cell r="Y3223">
            <v>385</v>
          </cell>
          <cell r="Z3223">
            <v>129840</v>
          </cell>
          <cell r="AN3223">
            <v>49.99</v>
          </cell>
          <cell r="AO3223">
            <v>49.99</v>
          </cell>
          <cell r="AP3223">
            <v>0</v>
          </cell>
          <cell r="AQ3223">
            <v>37.823</v>
          </cell>
          <cell r="AR3223">
            <v>0.75661132226445282</v>
          </cell>
          <cell r="AS3223">
            <v>44044</v>
          </cell>
          <cell r="AT3223" t="str">
            <v>CO</v>
          </cell>
          <cell r="BH3223" t="str">
            <v/>
          </cell>
          <cell r="BU3223" t="str">
            <v/>
          </cell>
          <cell r="CH3223" t="str">
            <v/>
          </cell>
          <cell r="CU3223" t="str">
            <v/>
          </cell>
          <cell r="DH3223" t="str">
            <v/>
          </cell>
          <cell r="DU3223" t="str">
            <v/>
          </cell>
          <cell r="EH3223" t="str">
            <v/>
          </cell>
          <cell r="EU3223" t="str">
            <v/>
          </cell>
          <cell r="FH3223" t="str">
            <v/>
          </cell>
          <cell r="FU3223" t="str">
            <v/>
          </cell>
          <cell r="GH3223" t="str">
            <v/>
          </cell>
          <cell r="GU3223" t="str">
            <v/>
          </cell>
          <cell r="HH3223" t="str">
            <v/>
          </cell>
          <cell r="HU3223" t="str">
            <v/>
          </cell>
          <cell r="IH3223" t="str">
            <v/>
          </cell>
          <cell r="IU3223" t="str">
            <v/>
          </cell>
          <cell r="JH3223" t="str">
            <v/>
          </cell>
          <cell r="JU3223" t="str">
            <v/>
          </cell>
          <cell r="JY3223">
            <v>49.99</v>
          </cell>
          <cell r="KH3223">
            <v>49.99</v>
          </cell>
          <cell r="KU3223" t="str">
            <v/>
          </cell>
          <cell r="LH3223" t="str">
            <v/>
          </cell>
          <cell r="LU3223" t="str">
            <v/>
          </cell>
          <cell r="MH3223" t="str">
            <v/>
          </cell>
          <cell r="MU3223" t="str">
            <v/>
          </cell>
          <cell r="NH3223" t="str">
            <v/>
          </cell>
          <cell r="NU3223" t="str">
            <v/>
          </cell>
          <cell r="OH3223" t="str">
            <v/>
          </cell>
          <cell r="OU3223" t="str">
            <v/>
          </cell>
        </row>
        <row r="3224">
          <cell r="C3224" t="str">
            <v>PV_ES_ARA14FL</v>
          </cell>
          <cell r="D3224" t="str">
            <v>PV_ES_ARA1</v>
          </cell>
          <cell r="E3224" t="str">
            <v>C. Arañuelo I</v>
          </cell>
          <cell r="F3224" t="str">
            <v>Solar PV</v>
          </cell>
          <cell r="G3224" t="str">
            <v>EU-S</v>
          </cell>
          <cell r="H3224" t="str">
            <v>España</v>
          </cell>
          <cell r="I3224" t="str">
            <v>Extremadura</v>
          </cell>
          <cell r="J3224" t="str">
            <v>Cáceres</v>
          </cell>
          <cell r="K3224">
            <v>39.821289999999998</v>
          </cell>
          <cell r="L3224">
            <v>-5.63896</v>
          </cell>
          <cell r="N3224">
            <v>1</v>
          </cell>
          <cell r="O3224">
            <v>1</v>
          </cell>
          <cell r="P3224">
            <v>0</v>
          </cell>
          <cell r="Q3224" t="str">
            <v>No</v>
          </cell>
          <cell r="R3224" t="str">
            <v>No</v>
          </cell>
          <cell r="S3224">
            <v>43661</v>
          </cell>
          <cell r="T3224">
            <v>44287</v>
          </cell>
          <cell r="U3224">
            <v>44317</v>
          </cell>
          <cell r="V3224" t="str">
            <v>385Wp</v>
          </cell>
          <cell r="W3224" t="str">
            <v>Trina Solar</v>
          </cell>
          <cell r="X3224" t="str">
            <v>Monocristalino</v>
          </cell>
          <cell r="Y3224">
            <v>385</v>
          </cell>
          <cell r="Z3224">
            <v>129840</v>
          </cell>
          <cell r="AN3224">
            <v>49.99</v>
          </cell>
          <cell r="AO3224">
            <v>49.99</v>
          </cell>
          <cell r="AP3224">
            <v>0</v>
          </cell>
          <cell r="AQ3224">
            <v>37.823</v>
          </cell>
          <cell r="AR3224">
            <v>0.75661132226445282</v>
          </cell>
          <cell r="AS3224">
            <v>44044</v>
          </cell>
          <cell r="AT3224" t="str">
            <v>FL</v>
          </cell>
          <cell r="BH3224" t="str">
            <v/>
          </cell>
          <cell r="BU3224" t="str">
            <v/>
          </cell>
          <cell r="CH3224" t="str">
            <v/>
          </cell>
          <cell r="CU3224" t="str">
            <v/>
          </cell>
          <cell r="DH3224" t="str">
            <v/>
          </cell>
          <cell r="DU3224" t="str">
            <v/>
          </cell>
          <cell r="EH3224" t="str">
            <v/>
          </cell>
          <cell r="EU3224" t="str">
            <v/>
          </cell>
          <cell r="FH3224" t="str">
            <v/>
          </cell>
          <cell r="FU3224" t="str">
            <v/>
          </cell>
          <cell r="GH3224" t="str">
            <v/>
          </cell>
          <cell r="GU3224" t="str">
            <v/>
          </cell>
          <cell r="HH3224" t="str">
            <v/>
          </cell>
          <cell r="HU3224" t="str">
            <v/>
          </cell>
          <cell r="IH3224" t="str">
            <v/>
          </cell>
          <cell r="IU3224" t="str">
            <v/>
          </cell>
          <cell r="JH3224" t="str">
            <v/>
          </cell>
          <cell r="JU3224" t="str">
            <v/>
          </cell>
          <cell r="JY3224">
            <v>49.99</v>
          </cell>
          <cell r="KH3224">
            <v>49.99</v>
          </cell>
          <cell r="KU3224" t="str">
            <v/>
          </cell>
          <cell r="LH3224" t="str">
            <v/>
          </cell>
          <cell r="LU3224" t="str">
            <v/>
          </cell>
          <cell r="MH3224" t="str">
            <v/>
          </cell>
          <cell r="MU3224" t="str">
            <v/>
          </cell>
          <cell r="NH3224" t="str">
            <v/>
          </cell>
          <cell r="NU3224" t="str">
            <v/>
          </cell>
          <cell r="OH3224" t="str">
            <v/>
          </cell>
          <cell r="OU3224" t="str">
            <v/>
          </cell>
        </row>
        <row r="3225">
          <cell r="C3225" t="str">
            <v>PV_ES_ARA15OC</v>
          </cell>
          <cell r="D3225" t="str">
            <v>PV_ES_ARA1</v>
          </cell>
          <cell r="E3225" t="str">
            <v>C. Arañuelo I</v>
          </cell>
          <cell r="F3225" t="str">
            <v>Solar PV</v>
          </cell>
          <cell r="G3225" t="str">
            <v>EU-S</v>
          </cell>
          <cell r="H3225" t="str">
            <v>España</v>
          </cell>
          <cell r="I3225" t="str">
            <v>Extremadura</v>
          </cell>
          <cell r="J3225" t="str">
            <v>Cáceres</v>
          </cell>
          <cell r="K3225">
            <v>39.821289999999998</v>
          </cell>
          <cell r="L3225">
            <v>-5.63896</v>
          </cell>
          <cell r="N3225">
            <v>1</v>
          </cell>
          <cell r="O3225">
            <v>1</v>
          </cell>
          <cell r="P3225">
            <v>0</v>
          </cell>
          <cell r="Q3225" t="str">
            <v>No</v>
          </cell>
          <cell r="R3225" t="str">
            <v>No</v>
          </cell>
          <cell r="S3225">
            <v>43661</v>
          </cell>
          <cell r="T3225">
            <v>44287</v>
          </cell>
          <cell r="U3225">
            <v>44317</v>
          </cell>
          <cell r="V3225" t="str">
            <v>385Wp</v>
          </cell>
          <cell r="W3225" t="str">
            <v>Trina Solar</v>
          </cell>
          <cell r="X3225" t="str">
            <v>Monocristalino</v>
          </cell>
          <cell r="Y3225">
            <v>385</v>
          </cell>
          <cell r="Z3225">
            <v>129840</v>
          </cell>
          <cell r="AN3225">
            <v>49.99</v>
          </cell>
          <cell r="AO3225">
            <v>49.99</v>
          </cell>
          <cell r="AP3225">
            <v>0</v>
          </cell>
          <cell r="AQ3225">
            <v>37.823</v>
          </cell>
          <cell r="AR3225">
            <v>0.75661132226445282</v>
          </cell>
          <cell r="AS3225">
            <v>44044</v>
          </cell>
          <cell r="AT3225" t="str">
            <v>OC</v>
          </cell>
          <cell r="BH3225" t="str">
            <v/>
          </cell>
          <cell r="BU3225" t="str">
            <v/>
          </cell>
          <cell r="CH3225" t="str">
            <v/>
          </cell>
          <cell r="CU3225" t="str">
            <v/>
          </cell>
          <cell r="DH3225" t="str">
            <v/>
          </cell>
          <cell r="DU3225" t="str">
            <v/>
          </cell>
          <cell r="EH3225" t="str">
            <v/>
          </cell>
          <cell r="EU3225" t="str">
            <v/>
          </cell>
          <cell r="FH3225" t="str">
            <v/>
          </cell>
          <cell r="FU3225" t="str">
            <v/>
          </cell>
          <cell r="GH3225" t="str">
            <v/>
          </cell>
          <cell r="GU3225" t="str">
            <v/>
          </cell>
          <cell r="HH3225" t="str">
            <v/>
          </cell>
          <cell r="HU3225" t="str">
            <v/>
          </cell>
          <cell r="IH3225" t="str">
            <v/>
          </cell>
          <cell r="IU3225" t="str">
            <v/>
          </cell>
          <cell r="JH3225" t="str">
            <v/>
          </cell>
          <cell r="JU3225" t="str">
            <v/>
          </cell>
          <cell r="JZ3225">
            <v>49.99</v>
          </cell>
          <cell r="KH3225">
            <v>49.99</v>
          </cell>
          <cell r="KU3225" t="str">
            <v/>
          </cell>
          <cell r="LH3225" t="str">
            <v/>
          </cell>
          <cell r="LU3225" t="str">
            <v/>
          </cell>
          <cell r="MH3225" t="str">
            <v/>
          </cell>
          <cell r="MU3225" t="str">
            <v/>
          </cell>
          <cell r="NH3225" t="str">
            <v/>
          </cell>
          <cell r="NU3225" t="str">
            <v/>
          </cell>
          <cell r="OH3225" t="str">
            <v/>
          </cell>
          <cell r="OU3225" t="str">
            <v/>
          </cell>
        </row>
        <row r="3226">
          <cell r="C3226" t="str">
            <v>PV_ES_ARA21IN</v>
          </cell>
          <cell r="D3226" t="str">
            <v>PV_ES_ARA2</v>
          </cell>
          <cell r="E3226" t="str">
            <v>C. Arañuelo II</v>
          </cell>
          <cell r="F3226" t="str">
            <v>Solar PV</v>
          </cell>
          <cell r="G3226" t="str">
            <v>EU-S</v>
          </cell>
          <cell r="H3226" t="str">
            <v>España</v>
          </cell>
          <cell r="I3226" t="str">
            <v>Extremadura</v>
          </cell>
          <cell r="J3226" t="str">
            <v>Cáceres</v>
          </cell>
          <cell r="K3226">
            <v>39.821289999999998</v>
          </cell>
          <cell r="L3226">
            <v>-5.63896</v>
          </cell>
          <cell r="N3226">
            <v>1</v>
          </cell>
          <cell r="O3226">
            <v>1</v>
          </cell>
          <cell r="P3226">
            <v>0</v>
          </cell>
          <cell r="Q3226" t="str">
            <v>No</v>
          </cell>
          <cell r="R3226" t="str">
            <v>No</v>
          </cell>
          <cell r="S3226">
            <v>43661</v>
          </cell>
          <cell r="T3226">
            <v>44287</v>
          </cell>
          <cell r="U3226">
            <v>44317</v>
          </cell>
          <cell r="V3226" t="str">
            <v>385Wp</v>
          </cell>
          <cell r="W3226" t="str">
            <v>Trina Solar</v>
          </cell>
          <cell r="X3226" t="str">
            <v>Monocristalino</v>
          </cell>
          <cell r="Y3226">
            <v>385</v>
          </cell>
          <cell r="Z3226">
            <v>129840</v>
          </cell>
          <cell r="AN3226">
            <v>49.99</v>
          </cell>
          <cell r="AO3226">
            <v>49.99</v>
          </cell>
          <cell r="AP3226">
            <v>0</v>
          </cell>
          <cell r="AQ3226">
            <v>37.823</v>
          </cell>
          <cell r="AR3226">
            <v>0.75661132226445282</v>
          </cell>
          <cell r="AS3226">
            <v>44044</v>
          </cell>
          <cell r="AT3226" t="str">
            <v>IN</v>
          </cell>
          <cell r="BH3226" t="str">
            <v/>
          </cell>
          <cell r="BU3226" t="str">
            <v/>
          </cell>
          <cell r="CH3226" t="str">
            <v/>
          </cell>
          <cell r="CU3226" t="str">
            <v/>
          </cell>
          <cell r="DH3226" t="str">
            <v/>
          </cell>
          <cell r="DU3226" t="str">
            <v/>
          </cell>
          <cell r="EH3226" t="str">
            <v/>
          </cell>
          <cell r="EU3226" t="str">
            <v/>
          </cell>
          <cell r="FH3226" t="str">
            <v/>
          </cell>
          <cell r="FU3226" t="str">
            <v/>
          </cell>
          <cell r="GH3226" t="str">
            <v/>
          </cell>
          <cell r="GU3226" t="str">
            <v/>
          </cell>
          <cell r="HH3226" t="str">
            <v/>
          </cell>
          <cell r="HU3226" t="str">
            <v/>
          </cell>
          <cell r="IH3226" t="str">
            <v/>
          </cell>
          <cell r="IU3226" t="str">
            <v/>
          </cell>
          <cell r="JH3226" t="str">
            <v/>
          </cell>
          <cell r="JR3226">
            <v>10.25</v>
          </cell>
          <cell r="JS3226">
            <v>17.75</v>
          </cell>
          <cell r="JT3226">
            <v>19.649999999999999</v>
          </cell>
          <cell r="JU3226">
            <v>47.65</v>
          </cell>
          <cell r="JV3226">
            <v>2.34</v>
          </cell>
          <cell r="KH3226">
            <v>2.34</v>
          </cell>
          <cell r="KU3226" t="str">
            <v/>
          </cell>
          <cell r="LH3226" t="str">
            <v/>
          </cell>
          <cell r="LU3226" t="str">
            <v/>
          </cell>
          <cell r="MH3226" t="str">
            <v/>
          </cell>
          <cell r="MU3226" t="str">
            <v/>
          </cell>
          <cell r="NH3226" t="str">
            <v/>
          </cell>
          <cell r="NU3226" t="str">
            <v/>
          </cell>
          <cell r="OH3226" t="str">
            <v/>
          </cell>
          <cell r="OU3226" t="str">
            <v/>
          </cell>
        </row>
        <row r="3227">
          <cell r="C3227" t="str">
            <v>PV_ES_ARA22OP</v>
          </cell>
          <cell r="D3227" t="str">
            <v>PV_ES_ARA2</v>
          </cell>
          <cell r="E3227" t="str">
            <v>C. Arañuelo II</v>
          </cell>
          <cell r="F3227" t="str">
            <v>Solar PV</v>
          </cell>
          <cell r="G3227" t="str">
            <v>EU-S</v>
          </cell>
          <cell r="H3227" t="str">
            <v>España</v>
          </cell>
          <cell r="I3227" t="str">
            <v>Extremadura</v>
          </cell>
          <cell r="J3227" t="str">
            <v>Cáceres</v>
          </cell>
          <cell r="K3227">
            <v>39.821289999999998</v>
          </cell>
          <cell r="L3227">
            <v>-5.63896</v>
          </cell>
          <cell r="N3227">
            <v>1</v>
          </cell>
          <cell r="O3227">
            <v>1</v>
          </cell>
          <cell r="P3227">
            <v>0</v>
          </cell>
          <cell r="Q3227" t="str">
            <v>No</v>
          </cell>
          <cell r="R3227" t="str">
            <v>No</v>
          </cell>
          <cell r="S3227">
            <v>43661</v>
          </cell>
          <cell r="T3227">
            <v>44287</v>
          </cell>
          <cell r="U3227">
            <v>44317</v>
          </cell>
          <cell r="V3227" t="str">
            <v>385Wp</v>
          </cell>
          <cell r="W3227" t="str">
            <v>Trina Solar</v>
          </cell>
          <cell r="X3227" t="str">
            <v>Monocristalino</v>
          </cell>
          <cell r="Y3227">
            <v>385</v>
          </cell>
          <cell r="Z3227">
            <v>129840</v>
          </cell>
          <cell r="AN3227">
            <v>49.99</v>
          </cell>
          <cell r="AO3227">
            <v>49.99</v>
          </cell>
          <cell r="AP3227">
            <v>0</v>
          </cell>
          <cell r="AQ3227">
            <v>37.823</v>
          </cell>
          <cell r="AR3227">
            <v>0.75661132226445282</v>
          </cell>
          <cell r="AS3227">
            <v>44044</v>
          </cell>
          <cell r="AT3227" t="str">
            <v>OP</v>
          </cell>
          <cell r="BH3227" t="str">
            <v/>
          </cell>
          <cell r="BU3227" t="str">
            <v/>
          </cell>
          <cell r="CH3227" t="str">
            <v/>
          </cell>
          <cell r="CU3227" t="str">
            <v/>
          </cell>
          <cell r="DH3227" t="str">
            <v/>
          </cell>
          <cell r="DU3227" t="str">
            <v/>
          </cell>
          <cell r="EH3227" t="str">
            <v/>
          </cell>
          <cell r="EU3227" t="str">
            <v/>
          </cell>
          <cell r="FH3227" t="str">
            <v/>
          </cell>
          <cell r="FU3227" t="str">
            <v/>
          </cell>
          <cell r="GH3227" t="str">
            <v/>
          </cell>
          <cell r="GU3227" t="str">
            <v/>
          </cell>
          <cell r="HH3227" t="str">
            <v/>
          </cell>
          <cell r="HU3227" t="str">
            <v/>
          </cell>
          <cell r="IH3227" t="str">
            <v/>
          </cell>
          <cell r="IU3227" t="str">
            <v/>
          </cell>
          <cell r="JH3227" t="str">
            <v/>
          </cell>
          <cell r="JU3227" t="str">
            <v/>
          </cell>
          <cell r="JY3227">
            <v>49.99</v>
          </cell>
          <cell r="KH3227">
            <v>49.99</v>
          </cell>
          <cell r="KU3227" t="str">
            <v/>
          </cell>
          <cell r="LH3227" t="str">
            <v/>
          </cell>
          <cell r="LU3227" t="str">
            <v/>
          </cell>
          <cell r="MH3227" t="str">
            <v/>
          </cell>
          <cell r="MU3227" t="str">
            <v/>
          </cell>
          <cell r="NH3227" t="str">
            <v/>
          </cell>
          <cell r="NU3227" t="str">
            <v/>
          </cell>
          <cell r="OH3227" t="str">
            <v/>
          </cell>
          <cell r="OU3227" t="str">
            <v/>
          </cell>
        </row>
        <row r="3228">
          <cell r="C3228" t="str">
            <v>PV_ES_ARA23CO</v>
          </cell>
          <cell r="D3228" t="str">
            <v>PV_ES_ARA2</v>
          </cell>
          <cell r="E3228" t="str">
            <v>C. Arañuelo II</v>
          </cell>
          <cell r="F3228" t="str">
            <v>Solar PV</v>
          </cell>
          <cell r="G3228" t="str">
            <v>EU-S</v>
          </cell>
          <cell r="H3228" t="str">
            <v>España</v>
          </cell>
          <cell r="I3228" t="str">
            <v>Extremadura</v>
          </cell>
          <cell r="J3228" t="str">
            <v>Cáceres</v>
          </cell>
          <cell r="K3228">
            <v>39.821289999999998</v>
          </cell>
          <cell r="L3228">
            <v>-5.63896</v>
          </cell>
          <cell r="N3228">
            <v>1</v>
          </cell>
          <cell r="O3228">
            <v>1</v>
          </cell>
          <cell r="P3228">
            <v>0</v>
          </cell>
          <cell r="Q3228" t="str">
            <v>No</v>
          </cell>
          <cell r="R3228" t="str">
            <v>No</v>
          </cell>
          <cell r="S3228">
            <v>43661</v>
          </cell>
          <cell r="T3228">
            <v>44287</v>
          </cell>
          <cell r="U3228">
            <v>44317</v>
          </cell>
          <cell r="V3228" t="str">
            <v>385Wp</v>
          </cell>
          <cell r="W3228" t="str">
            <v>Trina Solar</v>
          </cell>
          <cell r="X3228" t="str">
            <v>Monocristalino</v>
          </cell>
          <cell r="Y3228">
            <v>385</v>
          </cell>
          <cell r="Z3228">
            <v>129840</v>
          </cell>
          <cell r="AN3228">
            <v>49.99</v>
          </cell>
          <cell r="AO3228">
            <v>49.99</v>
          </cell>
          <cell r="AP3228">
            <v>0</v>
          </cell>
          <cell r="AQ3228">
            <v>37.823</v>
          </cell>
          <cell r="AR3228">
            <v>0.75661132226445282</v>
          </cell>
          <cell r="AS3228">
            <v>44044</v>
          </cell>
          <cell r="AT3228" t="str">
            <v>CO</v>
          </cell>
          <cell r="BH3228" t="str">
            <v/>
          </cell>
          <cell r="BU3228" t="str">
            <v/>
          </cell>
          <cell r="CH3228" t="str">
            <v/>
          </cell>
          <cell r="CU3228" t="str">
            <v/>
          </cell>
          <cell r="DH3228" t="str">
            <v/>
          </cell>
          <cell r="DU3228" t="str">
            <v/>
          </cell>
          <cell r="EH3228" t="str">
            <v/>
          </cell>
          <cell r="EU3228" t="str">
            <v/>
          </cell>
          <cell r="FH3228" t="str">
            <v/>
          </cell>
          <cell r="FU3228" t="str">
            <v/>
          </cell>
          <cell r="GH3228" t="str">
            <v/>
          </cell>
          <cell r="GU3228" t="str">
            <v/>
          </cell>
          <cell r="HH3228" t="str">
            <v/>
          </cell>
          <cell r="HU3228" t="str">
            <v/>
          </cell>
          <cell r="IH3228" t="str">
            <v/>
          </cell>
          <cell r="IU3228" t="str">
            <v/>
          </cell>
          <cell r="JH3228" t="str">
            <v/>
          </cell>
          <cell r="JU3228" t="str">
            <v/>
          </cell>
          <cell r="JY3228">
            <v>49.99</v>
          </cell>
          <cell r="KH3228">
            <v>49.99</v>
          </cell>
          <cell r="KU3228" t="str">
            <v/>
          </cell>
          <cell r="LH3228" t="str">
            <v/>
          </cell>
          <cell r="LU3228" t="str">
            <v/>
          </cell>
          <cell r="MH3228" t="str">
            <v/>
          </cell>
          <cell r="MU3228" t="str">
            <v/>
          </cell>
          <cell r="NH3228" t="str">
            <v/>
          </cell>
          <cell r="NU3228" t="str">
            <v/>
          </cell>
          <cell r="OH3228" t="str">
            <v/>
          </cell>
          <cell r="OU3228" t="str">
            <v/>
          </cell>
        </row>
        <row r="3229">
          <cell r="C3229" t="str">
            <v>PV_ES_ARA24FL</v>
          </cell>
          <cell r="D3229" t="str">
            <v>PV_ES_ARA2</v>
          </cell>
          <cell r="E3229" t="str">
            <v>C. Arañuelo II</v>
          </cell>
          <cell r="F3229" t="str">
            <v>Solar PV</v>
          </cell>
          <cell r="G3229" t="str">
            <v>EU-S</v>
          </cell>
          <cell r="H3229" t="str">
            <v>España</v>
          </cell>
          <cell r="I3229" t="str">
            <v>Extremadura</v>
          </cell>
          <cell r="J3229" t="str">
            <v>Cáceres</v>
          </cell>
          <cell r="K3229">
            <v>39.821289999999998</v>
          </cell>
          <cell r="L3229">
            <v>-5.63896</v>
          </cell>
          <cell r="N3229">
            <v>1</v>
          </cell>
          <cell r="O3229">
            <v>1</v>
          </cell>
          <cell r="P3229">
            <v>0</v>
          </cell>
          <cell r="Q3229" t="str">
            <v>No</v>
          </cell>
          <cell r="R3229" t="str">
            <v>No</v>
          </cell>
          <cell r="S3229">
            <v>43661</v>
          </cell>
          <cell r="T3229">
            <v>44287</v>
          </cell>
          <cell r="U3229">
            <v>44317</v>
          </cell>
          <cell r="V3229" t="str">
            <v>385Wp</v>
          </cell>
          <cell r="W3229" t="str">
            <v>Trina Solar</v>
          </cell>
          <cell r="X3229" t="str">
            <v>Monocristalino</v>
          </cell>
          <cell r="Y3229">
            <v>385</v>
          </cell>
          <cell r="Z3229">
            <v>129840</v>
          </cell>
          <cell r="AN3229">
            <v>49.99</v>
          </cell>
          <cell r="AO3229">
            <v>49.99</v>
          </cell>
          <cell r="AP3229">
            <v>0</v>
          </cell>
          <cell r="AQ3229">
            <v>37.823</v>
          </cell>
          <cell r="AR3229">
            <v>0.75661132226445282</v>
          </cell>
          <cell r="AS3229">
            <v>44044</v>
          </cell>
          <cell r="AT3229" t="str">
            <v>FL</v>
          </cell>
          <cell r="BH3229" t="str">
            <v/>
          </cell>
          <cell r="BU3229" t="str">
            <v/>
          </cell>
          <cell r="CH3229" t="str">
            <v/>
          </cell>
          <cell r="CU3229" t="str">
            <v/>
          </cell>
          <cell r="DH3229" t="str">
            <v/>
          </cell>
          <cell r="DU3229" t="str">
            <v/>
          </cell>
          <cell r="EH3229" t="str">
            <v/>
          </cell>
          <cell r="EU3229" t="str">
            <v/>
          </cell>
          <cell r="FH3229" t="str">
            <v/>
          </cell>
          <cell r="FU3229" t="str">
            <v/>
          </cell>
          <cell r="GH3229" t="str">
            <v/>
          </cell>
          <cell r="GU3229" t="str">
            <v/>
          </cell>
          <cell r="HH3229" t="str">
            <v/>
          </cell>
          <cell r="HU3229" t="str">
            <v/>
          </cell>
          <cell r="IH3229" t="str">
            <v/>
          </cell>
          <cell r="IU3229" t="str">
            <v/>
          </cell>
          <cell r="JH3229" t="str">
            <v/>
          </cell>
          <cell r="JU3229" t="str">
            <v/>
          </cell>
          <cell r="JY3229">
            <v>49.99</v>
          </cell>
          <cell r="KH3229">
            <v>49.99</v>
          </cell>
          <cell r="KU3229" t="str">
            <v/>
          </cell>
          <cell r="LH3229" t="str">
            <v/>
          </cell>
          <cell r="LU3229" t="str">
            <v/>
          </cell>
          <cell r="MH3229" t="str">
            <v/>
          </cell>
          <cell r="MU3229" t="str">
            <v/>
          </cell>
          <cell r="NH3229" t="str">
            <v/>
          </cell>
          <cell r="NU3229" t="str">
            <v/>
          </cell>
          <cell r="OH3229" t="str">
            <v/>
          </cell>
          <cell r="OU3229" t="str">
            <v/>
          </cell>
        </row>
        <row r="3230">
          <cell r="C3230" t="str">
            <v>PV_ES_ARA25OC</v>
          </cell>
          <cell r="D3230" t="str">
            <v>PV_ES_ARA2</v>
          </cell>
          <cell r="E3230" t="str">
            <v>C. Arañuelo II</v>
          </cell>
          <cell r="F3230" t="str">
            <v>Solar PV</v>
          </cell>
          <cell r="G3230" t="str">
            <v>EU-S</v>
          </cell>
          <cell r="H3230" t="str">
            <v>España</v>
          </cell>
          <cell r="I3230" t="str">
            <v>Extremadura</v>
          </cell>
          <cell r="J3230" t="str">
            <v>Cáceres</v>
          </cell>
          <cell r="K3230">
            <v>39.821289999999998</v>
          </cell>
          <cell r="L3230">
            <v>-5.63896</v>
          </cell>
          <cell r="N3230">
            <v>1</v>
          </cell>
          <cell r="O3230">
            <v>1</v>
          </cell>
          <cell r="P3230">
            <v>0</v>
          </cell>
          <cell r="Q3230" t="str">
            <v>No</v>
          </cell>
          <cell r="R3230" t="str">
            <v>No</v>
          </cell>
          <cell r="S3230">
            <v>43661</v>
          </cell>
          <cell r="T3230">
            <v>44287</v>
          </cell>
          <cell r="U3230">
            <v>44317</v>
          </cell>
          <cell r="V3230" t="str">
            <v>385Wp</v>
          </cell>
          <cell r="W3230" t="str">
            <v>Trina Solar</v>
          </cell>
          <cell r="X3230" t="str">
            <v>Monocristalino</v>
          </cell>
          <cell r="Y3230">
            <v>385</v>
          </cell>
          <cell r="Z3230">
            <v>129840</v>
          </cell>
          <cell r="AN3230">
            <v>49.99</v>
          </cell>
          <cell r="AO3230">
            <v>49.99</v>
          </cell>
          <cell r="AP3230">
            <v>0</v>
          </cell>
          <cell r="AQ3230">
            <v>37.823</v>
          </cell>
          <cell r="AR3230">
            <v>0.75661132226445282</v>
          </cell>
          <cell r="AS3230">
            <v>44044</v>
          </cell>
          <cell r="AT3230" t="str">
            <v>OC</v>
          </cell>
          <cell r="BH3230" t="str">
            <v/>
          </cell>
          <cell r="BU3230" t="str">
            <v/>
          </cell>
          <cell r="CH3230" t="str">
            <v/>
          </cell>
          <cell r="CU3230" t="str">
            <v/>
          </cell>
          <cell r="DH3230" t="str">
            <v/>
          </cell>
          <cell r="DU3230" t="str">
            <v/>
          </cell>
          <cell r="EH3230" t="str">
            <v/>
          </cell>
          <cell r="EU3230" t="str">
            <v/>
          </cell>
          <cell r="FH3230" t="str">
            <v/>
          </cell>
          <cell r="FU3230" t="str">
            <v/>
          </cell>
          <cell r="GH3230" t="str">
            <v/>
          </cell>
          <cell r="GU3230" t="str">
            <v/>
          </cell>
          <cell r="HH3230" t="str">
            <v/>
          </cell>
          <cell r="HU3230" t="str">
            <v/>
          </cell>
          <cell r="IH3230" t="str">
            <v/>
          </cell>
          <cell r="IU3230" t="str">
            <v/>
          </cell>
          <cell r="JH3230" t="str">
            <v/>
          </cell>
          <cell r="JU3230" t="str">
            <v/>
          </cell>
          <cell r="JZ3230">
            <v>49.99</v>
          </cell>
          <cell r="KH3230">
            <v>49.99</v>
          </cell>
          <cell r="KU3230" t="str">
            <v/>
          </cell>
          <cell r="LH3230" t="str">
            <v/>
          </cell>
          <cell r="LU3230" t="str">
            <v/>
          </cell>
          <cell r="MH3230" t="str">
            <v/>
          </cell>
          <cell r="MU3230" t="str">
            <v/>
          </cell>
          <cell r="NH3230" t="str">
            <v/>
          </cell>
          <cell r="NU3230" t="str">
            <v/>
          </cell>
          <cell r="OH3230" t="str">
            <v/>
          </cell>
          <cell r="OU3230" t="str">
            <v/>
          </cell>
        </row>
        <row r="3231">
          <cell r="C3231" t="str">
            <v>PV_ES_ARA31IN</v>
          </cell>
          <cell r="D3231" t="str">
            <v>PV_ES_ARA3</v>
          </cell>
          <cell r="E3231" t="str">
            <v>C. Arañuelo III</v>
          </cell>
          <cell r="F3231" t="str">
            <v>Solar PV</v>
          </cell>
          <cell r="G3231" t="str">
            <v>EU-S</v>
          </cell>
          <cell r="H3231" t="str">
            <v>España</v>
          </cell>
          <cell r="I3231" t="str">
            <v>Extremadura</v>
          </cell>
          <cell r="J3231" t="str">
            <v>Cáceres</v>
          </cell>
          <cell r="K3231">
            <v>39.786121000000001</v>
          </cell>
          <cell r="L3231">
            <v>-5.7008270000000003</v>
          </cell>
          <cell r="N3231">
            <v>1</v>
          </cell>
          <cell r="O3231">
            <v>1</v>
          </cell>
          <cell r="P3231">
            <v>0</v>
          </cell>
          <cell r="Q3231" t="str">
            <v>No</v>
          </cell>
          <cell r="R3231" t="str">
            <v>No</v>
          </cell>
          <cell r="S3231">
            <v>43738</v>
          </cell>
          <cell r="T3231">
            <v>44501</v>
          </cell>
          <cell r="U3231">
            <v>44531</v>
          </cell>
          <cell r="V3231" t="str">
            <v>385Wp</v>
          </cell>
          <cell r="W3231" t="str">
            <v>Longi Solar</v>
          </cell>
          <cell r="X3231" t="str">
            <v>LR6-72HPH-375M</v>
          </cell>
          <cell r="Y3231">
            <v>375</v>
          </cell>
          <cell r="Z3231">
            <v>106500</v>
          </cell>
          <cell r="AN3231">
            <v>39.94</v>
          </cell>
          <cell r="AO3231">
            <v>39.94</v>
          </cell>
          <cell r="AP3231">
            <v>0</v>
          </cell>
          <cell r="AQ3231">
            <v>24.1</v>
          </cell>
          <cell r="AR3231">
            <v>0.60340510766149236</v>
          </cell>
          <cell r="AS3231">
            <v>44013</v>
          </cell>
          <cell r="AT3231" t="str">
            <v>IN</v>
          </cell>
          <cell r="BH3231" t="str">
            <v/>
          </cell>
          <cell r="BU3231" t="str">
            <v/>
          </cell>
          <cell r="CH3231" t="str">
            <v/>
          </cell>
          <cell r="CU3231" t="str">
            <v/>
          </cell>
          <cell r="DH3231" t="str">
            <v/>
          </cell>
          <cell r="DU3231" t="str">
            <v/>
          </cell>
          <cell r="EH3231" t="str">
            <v/>
          </cell>
          <cell r="EU3231" t="str">
            <v/>
          </cell>
          <cell r="FH3231" t="str">
            <v/>
          </cell>
          <cell r="FU3231" t="str">
            <v/>
          </cell>
          <cell r="GH3231" t="str">
            <v/>
          </cell>
          <cell r="GU3231" t="str">
            <v/>
          </cell>
          <cell r="HH3231" t="str">
            <v/>
          </cell>
          <cell r="HU3231" t="str">
            <v/>
          </cell>
          <cell r="IH3231" t="str">
            <v/>
          </cell>
          <cell r="IU3231" t="str">
            <v/>
          </cell>
          <cell r="JH3231" t="str">
            <v/>
          </cell>
          <cell r="JS3231">
            <v>3</v>
          </cell>
          <cell r="JT3231">
            <v>25.55</v>
          </cell>
          <cell r="JU3231">
            <v>28.55</v>
          </cell>
          <cell r="JW3231">
            <v>1.55</v>
          </cell>
          <cell r="JX3231">
            <v>3.52</v>
          </cell>
          <cell r="JY3231">
            <v>2.1800000000000002</v>
          </cell>
          <cell r="JZ3231">
            <v>4.1399999999999997</v>
          </cell>
          <cell r="KH3231">
            <v>11.39</v>
          </cell>
          <cell r="KU3231" t="str">
            <v/>
          </cell>
          <cell r="LH3231" t="str">
            <v/>
          </cell>
          <cell r="LU3231" t="str">
            <v/>
          </cell>
          <cell r="MH3231" t="str">
            <v/>
          </cell>
          <cell r="MU3231" t="str">
            <v/>
          </cell>
          <cell r="NH3231" t="str">
            <v/>
          </cell>
          <cell r="NU3231" t="str">
            <v/>
          </cell>
          <cell r="OH3231" t="str">
            <v/>
          </cell>
          <cell r="OU3231" t="str">
            <v/>
          </cell>
        </row>
        <row r="3232">
          <cell r="C3232" t="str">
            <v>PV_ES_ARA32OP</v>
          </cell>
          <cell r="D3232" t="str">
            <v>PV_ES_ARA3</v>
          </cell>
          <cell r="E3232" t="str">
            <v>C. Arañuelo III</v>
          </cell>
          <cell r="F3232" t="str">
            <v>Solar PV</v>
          </cell>
          <cell r="G3232" t="str">
            <v>EU-S</v>
          </cell>
          <cell r="H3232" t="str">
            <v>España</v>
          </cell>
          <cell r="I3232" t="str">
            <v>Extremadura</v>
          </cell>
          <cell r="J3232" t="str">
            <v>Cáceres</v>
          </cell>
          <cell r="K3232">
            <v>39.786121000000001</v>
          </cell>
          <cell r="L3232">
            <v>-5.7008270000000003</v>
          </cell>
          <cell r="N3232">
            <v>1</v>
          </cell>
          <cell r="O3232">
            <v>1</v>
          </cell>
          <cell r="P3232">
            <v>0</v>
          </cell>
          <cell r="Q3232" t="str">
            <v>No</v>
          </cell>
          <cell r="R3232" t="str">
            <v>No</v>
          </cell>
          <cell r="S3232">
            <v>43738</v>
          </cell>
          <cell r="T3232">
            <v>44501</v>
          </cell>
          <cell r="U3232">
            <v>44531</v>
          </cell>
          <cell r="V3232" t="str">
            <v>385Wp</v>
          </cell>
          <cell r="W3232" t="str">
            <v>Longi Solar</v>
          </cell>
          <cell r="X3232" t="str">
            <v>LR6-72HPH-375M</v>
          </cell>
          <cell r="Y3232">
            <v>375</v>
          </cell>
          <cell r="Z3232">
            <v>106500</v>
          </cell>
          <cell r="AN3232">
            <v>39.94</v>
          </cell>
          <cell r="AO3232">
            <v>39.94</v>
          </cell>
          <cell r="AP3232">
            <v>0</v>
          </cell>
          <cell r="AQ3232">
            <v>24.1</v>
          </cell>
          <cell r="AR3232">
            <v>0.60340510766149236</v>
          </cell>
          <cell r="AS3232">
            <v>44013</v>
          </cell>
          <cell r="AT3232" t="str">
            <v>OP</v>
          </cell>
          <cell r="BH3232" t="str">
            <v/>
          </cell>
          <cell r="BU3232" t="str">
            <v/>
          </cell>
          <cell r="CH3232" t="str">
            <v/>
          </cell>
          <cell r="CU3232" t="str">
            <v/>
          </cell>
          <cell r="DH3232" t="str">
            <v/>
          </cell>
          <cell r="DU3232" t="str">
            <v/>
          </cell>
          <cell r="EH3232" t="str">
            <v/>
          </cell>
          <cell r="EU3232" t="str">
            <v/>
          </cell>
          <cell r="FH3232" t="str">
            <v/>
          </cell>
          <cell r="FU3232" t="str">
            <v/>
          </cell>
          <cell r="GH3232" t="str">
            <v/>
          </cell>
          <cell r="GU3232" t="str">
            <v/>
          </cell>
          <cell r="HH3232" t="str">
            <v/>
          </cell>
          <cell r="HU3232" t="str">
            <v/>
          </cell>
          <cell r="IH3232" t="str">
            <v/>
          </cell>
          <cell r="IU3232" t="str">
            <v/>
          </cell>
          <cell r="JH3232" t="str">
            <v/>
          </cell>
          <cell r="JU3232" t="str">
            <v/>
          </cell>
          <cell r="KF3232">
            <v>39.94</v>
          </cell>
          <cell r="KH3232">
            <v>39.94</v>
          </cell>
          <cell r="KU3232" t="str">
            <v/>
          </cell>
          <cell r="LH3232" t="str">
            <v/>
          </cell>
          <cell r="LU3232" t="str">
            <v/>
          </cell>
          <cell r="MH3232" t="str">
            <v/>
          </cell>
          <cell r="MU3232" t="str">
            <v/>
          </cell>
          <cell r="NH3232" t="str">
            <v/>
          </cell>
          <cell r="NU3232" t="str">
            <v/>
          </cell>
          <cell r="OH3232" t="str">
            <v/>
          </cell>
          <cell r="OU3232" t="str">
            <v/>
          </cell>
        </row>
        <row r="3233">
          <cell r="C3233" t="str">
            <v>PV_ES_ARA33CO</v>
          </cell>
          <cell r="D3233" t="str">
            <v>PV_ES_ARA3</v>
          </cell>
          <cell r="E3233" t="str">
            <v>C. Arañuelo III</v>
          </cell>
          <cell r="F3233" t="str">
            <v>Solar PV</v>
          </cell>
          <cell r="G3233" t="str">
            <v>EU-S</v>
          </cell>
          <cell r="H3233" t="str">
            <v>España</v>
          </cell>
          <cell r="I3233" t="str">
            <v>Extremadura</v>
          </cell>
          <cell r="J3233" t="str">
            <v>Cáceres</v>
          </cell>
          <cell r="K3233">
            <v>39.786121000000001</v>
          </cell>
          <cell r="L3233">
            <v>-5.7008270000000003</v>
          </cell>
          <cell r="N3233">
            <v>1</v>
          </cell>
          <cell r="O3233">
            <v>1</v>
          </cell>
          <cell r="P3233">
            <v>0</v>
          </cell>
          <cell r="Q3233" t="str">
            <v>No</v>
          </cell>
          <cell r="R3233" t="str">
            <v>No</v>
          </cell>
          <cell r="S3233">
            <v>43738</v>
          </cell>
          <cell r="T3233">
            <v>44501</v>
          </cell>
          <cell r="U3233">
            <v>44531</v>
          </cell>
          <cell r="V3233" t="str">
            <v>385Wp</v>
          </cell>
          <cell r="W3233" t="str">
            <v>Longi Solar</v>
          </cell>
          <cell r="X3233" t="str">
            <v>LR6-72HPH-375M</v>
          </cell>
          <cell r="Y3233">
            <v>375</v>
          </cell>
          <cell r="Z3233">
            <v>106500</v>
          </cell>
          <cell r="AN3233">
            <v>39.94</v>
          </cell>
          <cell r="AO3233">
            <v>39.94</v>
          </cell>
          <cell r="AP3233">
            <v>0</v>
          </cell>
          <cell r="AQ3233">
            <v>24.1</v>
          </cell>
          <cell r="AR3233">
            <v>0.60340510766149236</v>
          </cell>
          <cell r="AS3233">
            <v>44013</v>
          </cell>
          <cell r="AT3233" t="str">
            <v>CO</v>
          </cell>
          <cell r="BH3233" t="str">
            <v/>
          </cell>
          <cell r="BU3233" t="str">
            <v/>
          </cell>
          <cell r="CH3233" t="str">
            <v/>
          </cell>
          <cell r="CU3233" t="str">
            <v/>
          </cell>
          <cell r="DH3233" t="str">
            <v/>
          </cell>
          <cell r="DU3233" t="str">
            <v/>
          </cell>
          <cell r="EH3233" t="str">
            <v/>
          </cell>
          <cell r="EU3233" t="str">
            <v/>
          </cell>
          <cell r="FH3233" t="str">
            <v/>
          </cell>
          <cell r="FU3233" t="str">
            <v/>
          </cell>
          <cell r="GH3233" t="str">
            <v/>
          </cell>
          <cell r="GU3233" t="str">
            <v/>
          </cell>
          <cell r="HH3233" t="str">
            <v/>
          </cell>
          <cell r="HU3233" t="str">
            <v/>
          </cell>
          <cell r="IH3233" t="str">
            <v/>
          </cell>
          <cell r="IU3233" t="str">
            <v/>
          </cell>
          <cell r="JH3233" t="str">
            <v/>
          </cell>
          <cell r="JU3233" t="str">
            <v/>
          </cell>
          <cell r="KF3233">
            <v>39.94</v>
          </cell>
          <cell r="KH3233">
            <v>39.94</v>
          </cell>
          <cell r="KU3233" t="str">
            <v/>
          </cell>
          <cell r="LH3233" t="str">
            <v/>
          </cell>
          <cell r="LU3233" t="str">
            <v/>
          </cell>
          <cell r="MH3233" t="str">
            <v/>
          </cell>
          <cell r="MU3233" t="str">
            <v/>
          </cell>
          <cell r="NH3233" t="str">
            <v/>
          </cell>
          <cell r="NU3233" t="str">
            <v/>
          </cell>
          <cell r="OH3233" t="str">
            <v/>
          </cell>
          <cell r="OU3233" t="str">
            <v/>
          </cell>
        </row>
        <row r="3234">
          <cell r="C3234" t="str">
            <v>PV_ES_ARA34FL</v>
          </cell>
          <cell r="D3234" t="str">
            <v>PV_ES_ARA3</v>
          </cell>
          <cell r="E3234" t="str">
            <v>C. Arañuelo III</v>
          </cell>
          <cell r="F3234" t="str">
            <v>Solar PV</v>
          </cell>
          <cell r="G3234" t="str">
            <v>EU-S</v>
          </cell>
          <cell r="H3234" t="str">
            <v>España</v>
          </cell>
          <cell r="I3234" t="str">
            <v>Extremadura</v>
          </cell>
          <cell r="J3234" t="str">
            <v>Cáceres</v>
          </cell>
          <cell r="K3234">
            <v>39.786121000000001</v>
          </cell>
          <cell r="L3234">
            <v>-5.7008270000000003</v>
          </cell>
          <cell r="N3234">
            <v>1</v>
          </cell>
          <cell r="O3234">
            <v>1</v>
          </cell>
          <cell r="P3234">
            <v>0</v>
          </cell>
          <cell r="Q3234" t="str">
            <v>No</v>
          </cell>
          <cell r="R3234" t="str">
            <v>No</v>
          </cell>
          <cell r="S3234">
            <v>43738</v>
          </cell>
          <cell r="T3234">
            <v>44501</v>
          </cell>
          <cell r="U3234">
            <v>44531</v>
          </cell>
          <cell r="V3234" t="str">
            <v>385Wp</v>
          </cell>
          <cell r="W3234" t="str">
            <v>Longi Solar</v>
          </cell>
          <cell r="X3234" t="str">
            <v>LR6-72HPH-375M</v>
          </cell>
          <cell r="Y3234">
            <v>375</v>
          </cell>
          <cell r="Z3234">
            <v>106500</v>
          </cell>
          <cell r="AN3234">
            <v>39.94</v>
          </cell>
          <cell r="AO3234">
            <v>39.94</v>
          </cell>
          <cell r="AP3234">
            <v>0</v>
          </cell>
          <cell r="AQ3234">
            <v>24.1</v>
          </cell>
          <cell r="AR3234">
            <v>0.60340510766149236</v>
          </cell>
          <cell r="AS3234">
            <v>44013</v>
          </cell>
          <cell r="AT3234" t="str">
            <v>FL</v>
          </cell>
          <cell r="BH3234" t="str">
            <v/>
          </cell>
          <cell r="BU3234" t="str">
            <v/>
          </cell>
          <cell r="CH3234" t="str">
            <v/>
          </cell>
          <cell r="CU3234" t="str">
            <v/>
          </cell>
          <cell r="DH3234" t="str">
            <v/>
          </cell>
          <cell r="DU3234" t="str">
            <v/>
          </cell>
          <cell r="EH3234" t="str">
            <v/>
          </cell>
          <cell r="EU3234" t="str">
            <v/>
          </cell>
          <cell r="FH3234" t="str">
            <v/>
          </cell>
          <cell r="FU3234" t="str">
            <v/>
          </cell>
          <cell r="GH3234" t="str">
            <v/>
          </cell>
          <cell r="GU3234" t="str">
            <v/>
          </cell>
          <cell r="HH3234" t="str">
            <v/>
          </cell>
          <cell r="HU3234" t="str">
            <v/>
          </cell>
          <cell r="IH3234" t="str">
            <v/>
          </cell>
          <cell r="IU3234" t="str">
            <v/>
          </cell>
          <cell r="JH3234" t="str">
            <v/>
          </cell>
          <cell r="JU3234" t="str">
            <v/>
          </cell>
          <cell r="KF3234">
            <v>39.94</v>
          </cell>
          <cell r="KH3234">
            <v>39.94</v>
          </cell>
          <cell r="KU3234" t="str">
            <v/>
          </cell>
          <cell r="LH3234" t="str">
            <v/>
          </cell>
          <cell r="LU3234" t="str">
            <v/>
          </cell>
          <cell r="MH3234" t="str">
            <v/>
          </cell>
          <cell r="MU3234" t="str">
            <v/>
          </cell>
          <cell r="NH3234" t="str">
            <v/>
          </cell>
          <cell r="NU3234" t="str">
            <v/>
          </cell>
          <cell r="OH3234" t="str">
            <v/>
          </cell>
          <cell r="OU3234" t="str">
            <v/>
          </cell>
        </row>
        <row r="3235">
          <cell r="C3235" t="str">
            <v>PV_ES_ARA35OC</v>
          </cell>
          <cell r="D3235" t="str">
            <v>PV_ES_ARA3</v>
          </cell>
          <cell r="E3235" t="str">
            <v>C. Arañuelo III</v>
          </cell>
          <cell r="F3235" t="str">
            <v>Solar PV</v>
          </cell>
          <cell r="G3235" t="str">
            <v>EU-S</v>
          </cell>
          <cell r="H3235" t="str">
            <v>España</v>
          </cell>
          <cell r="I3235" t="str">
            <v>Extremadura</v>
          </cell>
          <cell r="J3235" t="str">
            <v>Cáceres</v>
          </cell>
          <cell r="K3235">
            <v>39.786121000000001</v>
          </cell>
          <cell r="L3235">
            <v>-5.7008270000000003</v>
          </cell>
          <cell r="N3235">
            <v>1</v>
          </cell>
          <cell r="O3235">
            <v>1</v>
          </cell>
          <cell r="P3235">
            <v>0</v>
          </cell>
          <cell r="Q3235" t="str">
            <v>No</v>
          </cell>
          <cell r="R3235" t="str">
            <v>No</v>
          </cell>
          <cell r="S3235">
            <v>43738</v>
          </cell>
          <cell r="T3235">
            <v>44501</v>
          </cell>
          <cell r="U3235">
            <v>44531</v>
          </cell>
          <cell r="V3235" t="str">
            <v>385Wp</v>
          </cell>
          <cell r="W3235" t="str">
            <v>Longi Solar</v>
          </cell>
          <cell r="X3235" t="str">
            <v>LR6-72HPH-375M</v>
          </cell>
          <cell r="Y3235">
            <v>375</v>
          </cell>
          <cell r="Z3235">
            <v>106500</v>
          </cell>
          <cell r="AN3235">
            <v>39.94</v>
          </cell>
          <cell r="AO3235">
            <v>39.94</v>
          </cell>
          <cell r="AP3235">
            <v>0</v>
          </cell>
          <cell r="AQ3235">
            <v>24.1</v>
          </cell>
          <cell r="AR3235">
            <v>0.60340510766149236</v>
          </cell>
          <cell r="AS3235">
            <v>44013</v>
          </cell>
          <cell r="AT3235" t="str">
            <v>OC</v>
          </cell>
          <cell r="BH3235" t="str">
            <v/>
          </cell>
          <cell r="BU3235" t="str">
            <v/>
          </cell>
          <cell r="CH3235" t="str">
            <v/>
          </cell>
          <cell r="CU3235" t="str">
            <v/>
          </cell>
          <cell r="DH3235" t="str">
            <v/>
          </cell>
          <cell r="DU3235" t="str">
            <v/>
          </cell>
          <cell r="EH3235" t="str">
            <v/>
          </cell>
          <cell r="EU3235" t="str">
            <v/>
          </cell>
          <cell r="FH3235" t="str">
            <v/>
          </cell>
          <cell r="FU3235" t="str">
            <v/>
          </cell>
          <cell r="GH3235" t="str">
            <v/>
          </cell>
          <cell r="GU3235" t="str">
            <v/>
          </cell>
          <cell r="HH3235" t="str">
            <v/>
          </cell>
          <cell r="HU3235" t="str">
            <v/>
          </cell>
          <cell r="IH3235" t="str">
            <v/>
          </cell>
          <cell r="IU3235" t="str">
            <v/>
          </cell>
          <cell r="JH3235" t="str">
            <v/>
          </cell>
          <cell r="JU3235" t="str">
            <v/>
          </cell>
          <cell r="KG3235">
            <v>39.94</v>
          </cell>
          <cell r="KH3235">
            <v>39.94</v>
          </cell>
          <cell r="KU3235" t="str">
            <v/>
          </cell>
          <cell r="LH3235" t="str">
            <v/>
          </cell>
          <cell r="LU3235" t="str">
            <v/>
          </cell>
          <cell r="MH3235" t="str">
            <v/>
          </cell>
          <cell r="MU3235" t="str">
            <v/>
          </cell>
          <cell r="NH3235" t="str">
            <v/>
          </cell>
          <cell r="NU3235" t="str">
            <v/>
          </cell>
          <cell r="OH3235" t="str">
            <v/>
          </cell>
          <cell r="OU3235" t="str">
            <v/>
          </cell>
        </row>
        <row r="3236">
          <cell r="C3236" t="str">
            <v>BE_ES_ARA31IN</v>
          </cell>
          <cell r="D3236" t="str">
            <v>BE_ES_ARA3</v>
          </cell>
          <cell r="E3236" t="str">
            <v>C. Arañuelo III BESS</v>
          </cell>
          <cell r="F3236" t="str">
            <v>BESS</v>
          </cell>
          <cell r="G3236" t="str">
            <v>EU-S</v>
          </cell>
          <cell r="H3236" t="str">
            <v>España</v>
          </cell>
          <cell r="I3236" t="str">
            <v>Extremadura</v>
          </cell>
          <cell r="J3236" t="str">
            <v>Cáceres</v>
          </cell>
          <cell r="K3236">
            <v>39.821289999999998</v>
          </cell>
          <cell r="L3236">
            <v>-5.63896</v>
          </cell>
          <cell r="N3236">
            <v>1</v>
          </cell>
          <cell r="O3236">
            <v>1</v>
          </cell>
          <cell r="P3236">
            <v>0</v>
          </cell>
          <cell r="Q3236" t="str">
            <v>No</v>
          </cell>
          <cell r="R3236" t="str">
            <v>No</v>
          </cell>
          <cell r="S3236">
            <v>43661</v>
          </cell>
          <cell r="T3236">
            <v>44501</v>
          </cell>
          <cell r="U3236">
            <v>44531</v>
          </cell>
          <cell r="V3236" t="str">
            <v>-</v>
          </cell>
          <cell r="AN3236">
            <v>3</v>
          </cell>
          <cell r="AO3236">
            <v>3</v>
          </cell>
          <cell r="AP3236">
            <v>0</v>
          </cell>
          <cell r="AQ3236">
            <v>3</v>
          </cell>
          <cell r="AR3236">
            <v>1</v>
          </cell>
          <cell r="AS3236">
            <v>44228</v>
          </cell>
          <cell r="AT3236" t="str">
            <v>IN</v>
          </cell>
          <cell r="BH3236" t="str">
            <v/>
          </cell>
          <cell r="BU3236" t="str">
            <v/>
          </cell>
          <cell r="CH3236" t="str">
            <v/>
          </cell>
          <cell r="CU3236" t="str">
            <v/>
          </cell>
          <cell r="DH3236" t="str">
            <v/>
          </cell>
          <cell r="DU3236" t="str">
            <v/>
          </cell>
          <cell r="EH3236" t="str">
            <v/>
          </cell>
          <cell r="EU3236" t="str">
            <v/>
          </cell>
          <cell r="FH3236" t="str">
            <v/>
          </cell>
          <cell r="FU3236" t="str">
            <v/>
          </cell>
          <cell r="GH3236" t="str">
            <v/>
          </cell>
          <cell r="GU3236" t="str">
            <v/>
          </cell>
          <cell r="HH3236" t="str">
            <v/>
          </cell>
          <cell r="HU3236" t="str">
            <v/>
          </cell>
          <cell r="IH3236" t="str">
            <v/>
          </cell>
          <cell r="IU3236" t="str">
            <v/>
          </cell>
          <cell r="JH3236" t="str">
            <v/>
          </cell>
          <cell r="JU3236" t="str">
            <v/>
          </cell>
          <cell r="JX3236">
            <v>3</v>
          </cell>
          <cell r="KH3236">
            <v>3</v>
          </cell>
          <cell r="KU3236" t="str">
            <v/>
          </cell>
          <cell r="LH3236" t="str">
            <v/>
          </cell>
          <cell r="LU3236" t="str">
            <v/>
          </cell>
          <cell r="MH3236" t="str">
            <v/>
          </cell>
          <cell r="MU3236" t="str">
            <v/>
          </cell>
          <cell r="NH3236" t="str">
            <v/>
          </cell>
          <cell r="NU3236" t="str">
            <v/>
          </cell>
          <cell r="OH3236" t="str">
            <v/>
          </cell>
          <cell r="OU3236" t="str">
            <v/>
          </cell>
        </row>
        <row r="3237">
          <cell r="C3237" t="str">
            <v>BE_ES_ARA32OP</v>
          </cell>
          <cell r="D3237" t="str">
            <v>BE_ES_ARA3</v>
          </cell>
          <cell r="E3237" t="str">
            <v>C. Arañuelo III BESS</v>
          </cell>
          <cell r="F3237" t="str">
            <v>BESS</v>
          </cell>
          <cell r="G3237" t="str">
            <v>EU-S</v>
          </cell>
          <cell r="H3237" t="str">
            <v>España</v>
          </cell>
          <cell r="I3237" t="str">
            <v>Extremadura</v>
          </cell>
          <cell r="J3237" t="str">
            <v>Cáceres</v>
          </cell>
          <cell r="K3237">
            <v>39.821289999999998</v>
          </cell>
          <cell r="L3237">
            <v>-5.63896</v>
          </cell>
          <cell r="N3237">
            <v>1</v>
          </cell>
          <cell r="O3237">
            <v>1</v>
          </cell>
          <cell r="P3237">
            <v>0</v>
          </cell>
          <cell r="Q3237" t="str">
            <v>No</v>
          </cell>
          <cell r="R3237" t="str">
            <v>No</v>
          </cell>
          <cell r="S3237">
            <v>43661</v>
          </cell>
          <cell r="T3237">
            <v>44501</v>
          </cell>
          <cell r="U3237">
            <v>44531</v>
          </cell>
          <cell r="V3237" t="str">
            <v>-</v>
          </cell>
          <cell r="AN3237">
            <v>3</v>
          </cell>
          <cell r="AO3237">
            <v>3</v>
          </cell>
          <cell r="AP3237">
            <v>0</v>
          </cell>
          <cell r="AQ3237">
            <v>3</v>
          </cell>
          <cell r="AR3237">
            <v>1</v>
          </cell>
          <cell r="AS3237">
            <v>44228</v>
          </cell>
          <cell r="AT3237" t="str">
            <v>OP</v>
          </cell>
          <cell r="BH3237" t="str">
            <v/>
          </cell>
          <cell r="BU3237" t="str">
            <v/>
          </cell>
          <cell r="CH3237" t="str">
            <v/>
          </cell>
          <cell r="CU3237" t="str">
            <v/>
          </cell>
          <cell r="DH3237" t="str">
            <v/>
          </cell>
          <cell r="DU3237" t="str">
            <v/>
          </cell>
          <cell r="EH3237" t="str">
            <v/>
          </cell>
          <cell r="EU3237" t="str">
            <v/>
          </cell>
          <cell r="FH3237" t="str">
            <v/>
          </cell>
          <cell r="FU3237" t="str">
            <v/>
          </cell>
          <cell r="GH3237" t="str">
            <v/>
          </cell>
          <cell r="GU3237" t="str">
            <v/>
          </cell>
          <cell r="HH3237" t="str">
            <v/>
          </cell>
          <cell r="HU3237" t="str">
            <v/>
          </cell>
          <cell r="IH3237" t="str">
            <v/>
          </cell>
          <cell r="IU3237" t="str">
            <v/>
          </cell>
          <cell r="JH3237" t="str">
            <v/>
          </cell>
          <cell r="JU3237" t="str">
            <v/>
          </cell>
          <cell r="KF3237">
            <v>3</v>
          </cell>
          <cell r="KH3237">
            <v>3</v>
          </cell>
          <cell r="KU3237" t="str">
            <v/>
          </cell>
          <cell r="LH3237" t="str">
            <v/>
          </cell>
          <cell r="LU3237" t="str">
            <v/>
          </cell>
          <cell r="MH3237" t="str">
            <v/>
          </cell>
          <cell r="MU3237" t="str">
            <v/>
          </cell>
          <cell r="NH3237" t="str">
            <v/>
          </cell>
          <cell r="NU3237" t="str">
            <v/>
          </cell>
          <cell r="OH3237" t="str">
            <v/>
          </cell>
          <cell r="OU3237" t="str">
            <v/>
          </cell>
        </row>
        <row r="3238">
          <cell r="C3238" t="str">
            <v>BE_ES_ARA33CO</v>
          </cell>
          <cell r="D3238" t="str">
            <v>BE_ES_ARA3</v>
          </cell>
          <cell r="E3238" t="str">
            <v>C. Arañuelo III BESS</v>
          </cell>
          <cell r="F3238" t="str">
            <v>BESS</v>
          </cell>
          <cell r="G3238" t="str">
            <v>EU-S</v>
          </cell>
          <cell r="H3238" t="str">
            <v>España</v>
          </cell>
          <cell r="I3238" t="str">
            <v>Extremadura</v>
          </cell>
          <cell r="J3238" t="str">
            <v>Cáceres</v>
          </cell>
          <cell r="K3238">
            <v>39.821289999999998</v>
          </cell>
          <cell r="L3238">
            <v>-5.63896</v>
          </cell>
          <cell r="N3238">
            <v>1</v>
          </cell>
          <cell r="O3238">
            <v>1</v>
          </cell>
          <cell r="P3238">
            <v>0</v>
          </cell>
          <cell r="Q3238" t="str">
            <v>No</v>
          </cell>
          <cell r="R3238" t="str">
            <v>No</v>
          </cell>
          <cell r="S3238">
            <v>43661</v>
          </cell>
          <cell r="T3238">
            <v>44501</v>
          </cell>
          <cell r="U3238">
            <v>44531</v>
          </cell>
          <cell r="V3238" t="str">
            <v>-</v>
          </cell>
          <cell r="AN3238">
            <v>3</v>
          </cell>
          <cell r="AO3238">
            <v>3</v>
          </cell>
          <cell r="AP3238">
            <v>0</v>
          </cell>
          <cell r="AQ3238">
            <v>3</v>
          </cell>
          <cell r="AR3238">
            <v>1</v>
          </cell>
          <cell r="AS3238">
            <v>44228</v>
          </cell>
          <cell r="AT3238" t="str">
            <v>CO</v>
          </cell>
          <cell r="BH3238" t="str">
            <v/>
          </cell>
          <cell r="BU3238" t="str">
            <v/>
          </cell>
          <cell r="CH3238" t="str">
            <v/>
          </cell>
          <cell r="CU3238" t="str">
            <v/>
          </cell>
          <cell r="DH3238" t="str">
            <v/>
          </cell>
          <cell r="DU3238" t="str">
            <v/>
          </cell>
          <cell r="EH3238" t="str">
            <v/>
          </cell>
          <cell r="EU3238" t="str">
            <v/>
          </cell>
          <cell r="FH3238" t="str">
            <v/>
          </cell>
          <cell r="FU3238" t="str">
            <v/>
          </cell>
          <cell r="GH3238" t="str">
            <v/>
          </cell>
          <cell r="GU3238" t="str">
            <v/>
          </cell>
          <cell r="HH3238" t="str">
            <v/>
          </cell>
          <cell r="HU3238" t="str">
            <v/>
          </cell>
          <cell r="IH3238" t="str">
            <v/>
          </cell>
          <cell r="IU3238" t="str">
            <v/>
          </cell>
          <cell r="JH3238" t="str">
            <v/>
          </cell>
          <cell r="JU3238" t="str">
            <v/>
          </cell>
          <cell r="KF3238">
            <v>3</v>
          </cell>
          <cell r="KH3238">
            <v>3</v>
          </cell>
          <cell r="KU3238" t="str">
            <v/>
          </cell>
          <cell r="LH3238" t="str">
            <v/>
          </cell>
          <cell r="LU3238" t="str">
            <v/>
          </cell>
          <cell r="MH3238" t="str">
            <v/>
          </cell>
          <cell r="MU3238" t="str">
            <v/>
          </cell>
          <cell r="NH3238" t="str">
            <v/>
          </cell>
          <cell r="NU3238" t="str">
            <v/>
          </cell>
          <cell r="OH3238" t="str">
            <v/>
          </cell>
          <cell r="OU3238" t="str">
            <v/>
          </cell>
        </row>
        <row r="3239">
          <cell r="C3239" t="str">
            <v>BE_ES_ARA34FL</v>
          </cell>
          <cell r="D3239" t="str">
            <v>BE_ES_ARA3</v>
          </cell>
          <cell r="E3239" t="str">
            <v>C. Arañuelo III BESS</v>
          </cell>
          <cell r="F3239" t="str">
            <v>BESS</v>
          </cell>
          <cell r="G3239" t="str">
            <v>EU-S</v>
          </cell>
          <cell r="H3239" t="str">
            <v>España</v>
          </cell>
          <cell r="I3239" t="str">
            <v>Extremadura</v>
          </cell>
          <cell r="J3239" t="str">
            <v>Cáceres</v>
          </cell>
          <cell r="K3239">
            <v>39.821289999999998</v>
          </cell>
          <cell r="L3239">
            <v>-5.63896</v>
          </cell>
          <cell r="N3239">
            <v>1</v>
          </cell>
          <cell r="O3239">
            <v>1</v>
          </cell>
          <cell r="P3239">
            <v>0</v>
          </cell>
          <cell r="Q3239" t="str">
            <v>No</v>
          </cell>
          <cell r="R3239" t="str">
            <v>No</v>
          </cell>
          <cell r="S3239">
            <v>43661</v>
          </cell>
          <cell r="T3239">
            <v>44501</v>
          </cell>
          <cell r="U3239">
            <v>44531</v>
          </cell>
          <cell r="V3239" t="str">
            <v>-</v>
          </cell>
          <cell r="AN3239">
            <v>3</v>
          </cell>
          <cell r="AO3239">
            <v>3</v>
          </cell>
          <cell r="AP3239">
            <v>0</v>
          </cell>
          <cell r="AQ3239">
            <v>3</v>
          </cell>
          <cell r="AR3239">
            <v>1</v>
          </cell>
          <cell r="AS3239">
            <v>44228</v>
          </cell>
          <cell r="AT3239" t="str">
            <v>FL</v>
          </cell>
          <cell r="BH3239" t="str">
            <v/>
          </cell>
          <cell r="BU3239" t="str">
            <v/>
          </cell>
          <cell r="CH3239" t="str">
            <v/>
          </cell>
          <cell r="CU3239" t="str">
            <v/>
          </cell>
          <cell r="DH3239" t="str">
            <v/>
          </cell>
          <cell r="DU3239" t="str">
            <v/>
          </cell>
          <cell r="EH3239" t="str">
            <v/>
          </cell>
          <cell r="EU3239" t="str">
            <v/>
          </cell>
          <cell r="FH3239" t="str">
            <v/>
          </cell>
          <cell r="FU3239" t="str">
            <v/>
          </cell>
          <cell r="GH3239" t="str">
            <v/>
          </cell>
          <cell r="GU3239" t="str">
            <v/>
          </cell>
          <cell r="HH3239" t="str">
            <v/>
          </cell>
          <cell r="HU3239" t="str">
            <v/>
          </cell>
          <cell r="IH3239" t="str">
            <v/>
          </cell>
          <cell r="IU3239" t="str">
            <v/>
          </cell>
          <cell r="JH3239" t="str">
            <v/>
          </cell>
          <cell r="JU3239" t="str">
            <v/>
          </cell>
          <cell r="KF3239">
            <v>3</v>
          </cell>
          <cell r="KH3239">
            <v>3</v>
          </cell>
          <cell r="KU3239" t="str">
            <v/>
          </cell>
          <cell r="LH3239" t="str">
            <v/>
          </cell>
          <cell r="LU3239" t="str">
            <v/>
          </cell>
          <cell r="MH3239" t="str">
            <v/>
          </cell>
          <cell r="MU3239" t="str">
            <v/>
          </cell>
          <cell r="NH3239" t="str">
            <v/>
          </cell>
          <cell r="NU3239" t="str">
            <v/>
          </cell>
          <cell r="OH3239" t="str">
            <v/>
          </cell>
          <cell r="OU3239" t="str">
            <v/>
          </cell>
        </row>
        <row r="3240">
          <cell r="C3240" t="str">
            <v>BE_ES_ARA35OC</v>
          </cell>
          <cell r="D3240" t="str">
            <v>BE_ES_ARA3</v>
          </cell>
          <cell r="E3240" t="str">
            <v>C. Arañuelo III BESS</v>
          </cell>
          <cell r="F3240" t="str">
            <v>BESS</v>
          </cell>
          <cell r="G3240" t="str">
            <v>EU-S</v>
          </cell>
          <cell r="H3240" t="str">
            <v>España</v>
          </cell>
          <cell r="I3240" t="str">
            <v>Extremadura</v>
          </cell>
          <cell r="J3240" t="str">
            <v>Cáceres</v>
          </cell>
          <cell r="K3240">
            <v>39.821289999999998</v>
          </cell>
          <cell r="L3240">
            <v>-5.63896</v>
          </cell>
          <cell r="N3240">
            <v>1</v>
          </cell>
          <cell r="O3240">
            <v>1</v>
          </cell>
          <cell r="P3240">
            <v>0</v>
          </cell>
          <cell r="Q3240" t="str">
            <v>No</v>
          </cell>
          <cell r="R3240" t="str">
            <v>No</v>
          </cell>
          <cell r="S3240">
            <v>43661</v>
          </cell>
          <cell r="T3240">
            <v>44501</v>
          </cell>
          <cell r="U3240">
            <v>44531</v>
          </cell>
          <cell r="V3240" t="str">
            <v>-</v>
          </cell>
          <cell r="AN3240">
            <v>3</v>
          </cell>
          <cell r="AO3240">
            <v>3</v>
          </cell>
          <cell r="AP3240">
            <v>0</v>
          </cell>
          <cell r="AQ3240">
            <v>3</v>
          </cell>
          <cell r="AR3240">
            <v>1</v>
          </cell>
          <cell r="AS3240">
            <v>44228</v>
          </cell>
          <cell r="AT3240" t="str">
            <v>OC</v>
          </cell>
          <cell r="BH3240" t="str">
            <v/>
          </cell>
          <cell r="BU3240" t="str">
            <v/>
          </cell>
          <cell r="CH3240" t="str">
            <v/>
          </cell>
          <cell r="CU3240" t="str">
            <v/>
          </cell>
          <cell r="DH3240" t="str">
            <v/>
          </cell>
          <cell r="DU3240" t="str">
            <v/>
          </cell>
          <cell r="EH3240" t="str">
            <v/>
          </cell>
          <cell r="EU3240" t="str">
            <v/>
          </cell>
          <cell r="FH3240" t="str">
            <v/>
          </cell>
          <cell r="FU3240" t="str">
            <v/>
          </cell>
          <cell r="GH3240" t="str">
            <v/>
          </cell>
          <cell r="GU3240" t="str">
            <v/>
          </cell>
          <cell r="HH3240" t="str">
            <v/>
          </cell>
          <cell r="HU3240" t="str">
            <v/>
          </cell>
          <cell r="IH3240" t="str">
            <v/>
          </cell>
          <cell r="IU3240" t="str">
            <v/>
          </cell>
          <cell r="JH3240" t="str">
            <v/>
          </cell>
          <cell r="JU3240" t="str">
            <v/>
          </cell>
          <cell r="KG3240">
            <v>3</v>
          </cell>
          <cell r="KH3240">
            <v>3</v>
          </cell>
          <cell r="KU3240" t="str">
            <v/>
          </cell>
          <cell r="LH3240" t="str">
            <v/>
          </cell>
          <cell r="LU3240" t="str">
            <v/>
          </cell>
          <cell r="MH3240" t="str">
            <v/>
          </cell>
          <cell r="MU3240" t="str">
            <v/>
          </cell>
          <cell r="NH3240" t="str">
            <v/>
          </cell>
          <cell r="NU3240" t="str">
            <v/>
          </cell>
          <cell r="OH3240" t="str">
            <v/>
          </cell>
          <cell r="OU3240" t="str">
            <v/>
          </cell>
        </row>
        <row r="3241">
          <cell r="C3241" t="str">
            <v>PV_ES_TERU1IN</v>
          </cell>
          <cell r="D3241" t="str">
            <v>PV_ES_TERU</v>
          </cell>
          <cell r="E3241" t="str">
            <v>Teruel</v>
          </cell>
          <cell r="F3241" t="str">
            <v>Solar PV</v>
          </cell>
          <cell r="G3241" t="str">
            <v>EU-S</v>
          </cell>
          <cell r="H3241" t="str">
            <v>España</v>
          </cell>
          <cell r="I3241" t="str">
            <v>Aragón</v>
          </cell>
          <cell r="J3241" t="str">
            <v>Teruel</v>
          </cell>
          <cell r="K3241">
            <v>41.290469999999999</v>
          </cell>
          <cell r="L3241">
            <v>-0.49528739999999999</v>
          </cell>
          <cell r="N3241">
            <v>1</v>
          </cell>
          <cell r="O3241">
            <v>1</v>
          </cell>
          <cell r="P3241">
            <v>0</v>
          </cell>
          <cell r="Q3241" t="str">
            <v>No</v>
          </cell>
          <cell r="R3241" t="str">
            <v>No</v>
          </cell>
          <cell r="S3241">
            <v>43661</v>
          </cell>
          <cell r="T3241">
            <v>44317</v>
          </cell>
          <cell r="U3241">
            <v>44348</v>
          </cell>
          <cell r="V3241" t="str">
            <v>345Wp</v>
          </cell>
          <cell r="W3241" t="str">
            <v>Trina Solar</v>
          </cell>
          <cell r="X3241" t="str">
            <v>Monocristalino</v>
          </cell>
          <cell r="Y3241">
            <v>345</v>
          </cell>
          <cell r="Z3241">
            <v>144900</v>
          </cell>
          <cell r="AN3241">
            <v>49.99</v>
          </cell>
          <cell r="AO3241">
            <v>49.99</v>
          </cell>
          <cell r="AP3241">
            <v>0</v>
          </cell>
          <cell r="AQ3241">
            <v>39.1</v>
          </cell>
          <cell r="AR3241">
            <v>0.78215643128625723</v>
          </cell>
          <cell r="AS3241">
            <v>43831</v>
          </cell>
          <cell r="AT3241" t="str">
            <v>IN</v>
          </cell>
          <cell r="BH3241" t="str">
            <v/>
          </cell>
          <cell r="BU3241" t="str">
            <v/>
          </cell>
          <cell r="CH3241" t="str">
            <v/>
          </cell>
          <cell r="CU3241" t="str">
            <v/>
          </cell>
          <cell r="DH3241" t="str">
            <v/>
          </cell>
          <cell r="DU3241" t="str">
            <v/>
          </cell>
          <cell r="EH3241" t="str">
            <v/>
          </cell>
          <cell r="EU3241" t="str">
            <v/>
          </cell>
          <cell r="FH3241" t="str">
            <v/>
          </cell>
          <cell r="FU3241" t="str">
            <v/>
          </cell>
          <cell r="GH3241" t="str">
            <v/>
          </cell>
          <cell r="GU3241" t="str">
            <v/>
          </cell>
          <cell r="HH3241" t="str">
            <v/>
          </cell>
          <cell r="HU3241" t="str">
            <v/>
          </cell>
          <cell r="IH3241" t="str">
            <v/>
          </cell>
          <cell r="IU3241" t="str">
            <v/>
          </cell>
          <cell r="JH3241" t="str">
            <v/>
          </cell>
          <cell r="JK3241">
            <v>5</v>
          </cell>
          <cell r="JM3241">
            <v>3</v>
          </cell>
          <cell r="JN3241">
            <v>41.99</v>
          </cell>
          <cell r="JU3241">
            <v>49.99</v>
          </cell>
          <cell r="KH3241" t="str">
            <v/>
          </cell>
          <cell r="KU3241" t="str">
            <v/>
          </cell>
          <cell r="LH3241" t="str">
            <v/>
          </cell>
          <cell r="LU3241" t="str">
            <v/>
          </cell>
          <cell r="MH3241" t="str">
            <v/>
          </cell>
          <cell r="MU3241" t="str">
            <v/>
          </cell>
          <cell r="NH3241" t="str">
            <v/>
          </cell>
          <cell r="NU3241" t="str">
            <v/>
          </cell>
          <cell r="OH3241" t="str">
            <v/>
          </cell>
          <cell r="OU3241" t="str">
            <v/>
          </cell>
        </row>
        <row r="3242">
          <cell r="C3242" t="str">
            <v>PV_ES_TERU2OP</v>
          </cell>
          <cell r="D3242" t="str">
            <v>PV_ES_TERU</v>
          </cell>
          <cell r="E3242" t="str">
            <v>Teruel</v>
          </cell>
          <cell r="F3242" t="str">
            <v>Solar PV</v>
          </cell>
          <cell r="G3242" t="str">
            <v>EU-S</v>
          </cell>
          <cell r="H3242" t="str">
            <v>España</v>
          </cell>
          <cell r="I3242" t="str">
            <v>Aragón</v>
          </cell>
          <cell r="J3242" t="str">
            <v>Teruel</v>
          </cell>
          <cell r="K3242">
            <v>41.290469999999999</v>
          </cell>
          <cell r="L3242">
            <v>-0.49528739999999999</v>
          </cell>
          <cell r="N3242">
            <v>1</v>
          </cell>
          <cell r="O3242">
            <v>1</v>
          </cell>
          <cell r="P3242">
            <v>0</v>
          </cell>
          <cell r="Q3242" t="str">
            <v>No</v>
          </cell>
          <cell r="R3242" t="str">
            <v>No</v>
          </cell>
          <cell r="S3242">
            <v>43661</v>
          </cell>
          <cell r="T3242">
            <v>44317</v>
          </cell>
          <cell r="U3242">
            <v>44348</v>
          </cell>
          <cell r="V3242" t="str">
            <v>345Wp</v>
          </cell>
          <cell r="W3242" t="str">
            <v>Trina Solar</v>
          </cell>
          <cell r="X3242" t="str">
            <v>Monocristalino</v>
          </cell>
          <cell r="Y3242">
            <v>345</v>
          </cell>
          <cell r="Z3242">
            <v>144900</v>
          </cell>
          <cell r="AN3242">
            <v>49.99</v>
          </cell>
          <cell r="AO3242">
            <v>49.99</v>
          </cell>
          <cell r="AP3242">
            <v>0</v>
          </cell>
          <cell r="AQ3242">
            <v>39.1</v>
          </cell>
          <cell r="AR3242">
            <v>0.78215643128625723</v>
          </cell>
          <cell r="AS3242">
            <v>43831</v>
          </cell>
          <cell r="AT3242" t="str">
            <v>OP</v>
          </cell>
          <cell r="BH3242" t="str">
            <v/>
          </cell>
          <cell r="BU3242" t="str">
            <v/>
          </cell>
          <cell r="CH3242" t="str">
            <v/>
          </cell>
          <cell r="CU3242" t="str">
            <v/>
          </cell>
          <cell r="DH3242" t="str">
            <v/>
          </cell>
          <cell r="DU3242" t="str">
            <v/>
          </cell>
          <cell r="EH3242" t="str">
            <v/>
          </cell>
          <cell r="EU3242" t="str">
            <v/>
          </cell>
          <cell r="FH3242" t="str">
            <v/>
          </cell>
          <cell r="FU3242" t="str">
            <v/>
          </cell>
          <cell r="GH3242" t="str">
            <v/>
          </cell>
          <cell r="GU3242" t="str">
            <v/>
          </cell>
          <cell r="HH3242" t="str">
            <v/>
          </cell>
          <cell r="HU3242" t="str">
            <v/>
          </cell>
          <cell r="IH3242" t="str">
            <v/>
          </cell>
          <cell r="IU3242" t="str">
            <v/>
          </cell>
          <cell r="JH3242" t="str">
            <v/>
          </cell>
          <cell r="JU3242" t="str">
            <v/>
          </cell>
          <cell r="JZ3242">
            <v>49.99</v>
          </cell>
          <cell r="KH3242">
            <v>49.99</v>
          </cell>
          <cell r="KU3242" t="str">
            <v/>
          </cell>
          <cell r="LH3242" t="str">
            <v/>
          </cell>
          <cell r="LU3242" t="str">
            <v/>
          </cell>
          <cell r="MH3242" t="str">
            <v/>
          </cell>
          <cell r="MU3242" t="str">
            <v/>
          </cell>
          <cell r="NH3242" t="str">
            <v/>
          </cell>
          <cell r="NU3242" t="str">
            <v/>
          </cell>
          <cell r="OH3242" t="str">
            <v/>
          </cell>
          <cell r="OU3242" t="str">
            <v/>
          </cell>
        </row>
        <row r="3243">
          <cell r="C3243" t="str">
            <v>PV_ES_TERU3CO</v>
          </cell>
          <cell r="D3243" t="str">
            <v>PV_ES_TERU</v>
          </cell>
          <cell r="E3243" t="str">
            <v>Teruel</v>
          </cell>
          <cell r="F3243" t="str">
            <v>Solar PV</v>
          </cell>
          <cell r="G3243" t="str">
            <v>EU-S</v>
          </cell>
          <cell r="H3243" t="str">
            <v>España</v>
          </cell>
          <cell r="I3243" t="str">
            <v>Aragón</v>
          </cell>
          <cell r="J3243" t="str">
            <v>Teruel</v>
          </cell>
          <cell r="K3243">
            <v>41.290469999999999</v>
          </cell>
          <cell r="L3243">
            <v>-0.49528739999999999</v>
          </cell>
          <cell r="N3243">
            <v>1</v>
          </cell>
          <cell r="O3243">
            <v>1</v>
          </cell>
          <cell r="P3243">
            <v>0</v>
          </cell>
          <cell r="Q3243" t="str">
            <v>No</v>
          </cell>
          <cell r="R3243" t="str">
            <v>No</v>
          </cell>
          <cell r="S3243">
            <v>43661</v>
          </cell>
          <cell r="T3243">
            <v>44317</v>
          </cell>
          <cell r="U3243">
            <v>44348</v>
          </cell>
          <cell r="V3243" t="str">
            <v>345Wp</v>
          </cell>
          <cell r="W3243" t="str">
            <v>Trina Solar</v>
          </cell>
          <cell r="X3243" t="str">
            <v>Monocristalino</v>
          </cell>
          <cell r="Y3243">
            <v>345</v>
          </cell>
          <cell r="Z3243">
            <v>144900</v>
          </cell>
          <cell r="AN3243">
            <v>49.99</v>
          </cell>
          <cell r="AO3243">
            <v>49.99</v>
          </cell>
          <cell r="AP3243">
            <v>0</v>
          </cell>
          <cell r="AQ3243">
            <v>39.1</v>
          </cell>
          <cell r="AR3243">
            <v>0.78215643128625723</v>
          </cell>
          <cell r="AS3243">
            <v>43831</v>
          </cell>
          <cell r="AT3243" t="str">
            <v>CO</v>
          </cell>
          <cell r="BH3243" t="str">
            <v/>
          </cell>
          <cell r="BU3243" t="str">
            <v/>
          </cell>
          <cell r="CH3243" t="str">
            <v/>
          </cell>
          <cell r="CU3243" t="str">
            <v/>
          </cell>
          <cell r="DH3243" t="str">
            <v/>
          </cell>
          <cell r="DU3243" t="str">
            <v/>
          </cell>
          <cell r="EH3243" t="str">
            <v/>
          </cell>
          <cell r="EU3243" t="str">
            <v/>
          </cell>
          <cell r="FH3243" t="str">
            <v/>
          </cell>
          <cell r="FU3243" t="str">
            <v/>
          </cell>
          <cell r="GH3243" t="str">
            <v/>
          </cell>
          <cell r="GU3243" t="str">
            <v/>
          </cell>
          <cell r="HH3243" t="str">
            <v/>
          </cell>
          <cell r="HU3243" t="str">
            <v/>
          </cell>
          <cell r="IH3243" t="str">
            <v/>
          </cell>
          <cell r="IU3243" t="str">
            <v/>
          </cell>
          <cell r="JH3243" t="str">
            <v/>
          </cell>
          <cell r="JU3243" t="str">
            <v/>
          </cell>
          <cell r="JZ3243">
            <v>49.99</v>
          </cell>
          <cell r="KH3243">
            <v>49.99</v>
          </cell>
          <cell r="KU3243" t="str">
            <v/>
          </cell>
          <cell r="LH3243" t="str">
            <v/>
          </cell>
          <cell r="LU3243" t="str">
            <v/>
          </cell>
          <cell r="MH3243" t="str">
            <v/>
          </cell>
          <cell r="MU3243" t="str">
            <v/>
          </cell>
          <cell r="NH3243" t="str">
            <v/>
          </cell>
          <cell r="NU3243" t="str">
            <v/>
          </cell>
          <cell r="OH3243" t="str">
            <v/>
          </cell>
          <cell r="OU3243" t="str">
            <v/>
          </cell>
        </row>
        <row r="3244">
          <cell r="C3244" t="str">
            <v>PV_ES_TERU4FL</v>
          </cell>
          <cell r="D3244" t="str">
            <v>PV_ES_TERU</v>
          </cell>
          <cell r="E3244" t="str">
            <v>Teruel</v>
          </cell>
          <cell r="F3244" t="str">
            <v>Solar PV</v>
          </cell>
          <cell r="G3244" t="str">
            <v>EU-S</v>
          </cell>
          <cell r="H3244" t="str">
            <v>España</v>
          </cell>
          <cell r="I3244" t="str">
            <v>Aragón</v>
          </cell>
          <cell r="J3244" t="str">
            <v>Teruel</v>
          </cell>
          <cell r="K3244">
            <v>41.290469999999999</v>
          </cell>
          <cell r="L3244">
            <v>-0.49528739999999999</v>
          </cell>
          <cell r="N3244">
            <v>1</v>
          </cell>
          <cell r="O3244">
            <v>1</v>
          </cell>
          <cell r="P3244">
            <v>0</v>
          </cell>
          <cell r="Q3244" t="str">
            <v>No</v>
          </cell>
          <cell r="R3244" t="str">
            <v>No</v>
          </cell>
          <cell r="S3244">
            <v>43661</v>
          </cell>
          <cell r="T3244">
            <v>44317</v>
          </cell>
          <cell r="U3244">
            <v>44348</v>
          </cell>
          <cell r="V3244" t="str">
            <v>345Wp</v>
          </cell>
          <cell r="W3244" t="str">
            <v>Trina Solar</v>
          </cell>
          <cell r="X3244" t="str">
            <v>Monocristalino</v>
          </cell>
          <cell r="Y3244">
            <v>345</v>
          </cell>
          <cell r="Z3244">
            <v>144900</v>
          </cell>
          <cell r="AN3244">
            <v>49.99</v>
          </cell>
          <cell r="AO3244">
            <v>49.99</v>
          </cell>
          <cell r="AP3244">
            <v>0</v>
          </cell>
          <cell r="AQ3244">
            <v>39.1</v>
          </cell>
          <cell r="AR3244">
            <v>0.78215643128625723</v>
          </cell>
          <cell r="AS3244">
            <v>43831</v>
          </cell>
          <cell r="AT3244" t="str">
            <v>FL</v>
          </cell>
          <cell r="BH3244" t="str">
            <v/>
          </cell>
          <cell r="BU3244" t="str">
            <v/>
          </cell>
          <cell r="CH3244" t="str">
            <v/>
          </cell>
          <cell r="CU3244" t="str">
            <v/>
          </cell>
          <cell r="DH3244" t="str">
            <v/>
          </cell>
          <cell r="DU3244" t="str">
            <v/>
          </cell>
          <cell r="EH3244" t="str">
            <v/>
          </cell>
          <cell r="EU3244" t="str">
            <v/>
          </cell>
          <cell r="FH3244" t="str">
            <v/>
          </cell>
          <cell r="FU3244" t="str">
            <v/>
          </cell>
          <cell r="GH3244" t="str">
            <v/>
          </cell>
          <cell r="GU3244" t="str">
            <v/>
          </cell>
          <cell r="HH3244" t="str">
            <v/>
          </cell>
          <cell r="HU3244" t="str">
            <v/>
          </cell>
          <cell r="IH3244" t="str">
            <v/>
          </cell>
          <cell r="IU3244" t="str">
            <v/>
          </cell>
          <cell r="JH3244" t="str">
            <v/>
          </cell>
          <cell r="JU3244" t="str">
            <v/>
          </cell>
          <cell r="JZ3244">
            <v>49.99</v>
          </cell>
          <cell r="KH3244">
            <v>49.99</v>
          </cell>
          <cell r="KU3244" t="str">
            <v/>
          </cell>
          <cell r="LH3244" t="str">
            <v/>
          </cell>
          <cell r="LU3244" t="str">
            <v/>
          </cell>
          <cell r="MH3244" t="str">
            <v/>
          </cell>
          <cell r="MU3244" t="str">
            <v/>
          </cell>
          <cell r="NH3244" t="str">
            <v/>
          </cell>
          <cell r="NU3244" t="str">
            <v/>
          </cell>
          <cell r="OH3244" t="str">
            <v/>
          </cell>
          <cell r="OU3244" t="str">
            <v/>
          </cell>
        </row>
        <row r="3245">
          <cell r="C3245" t="str">
            <v>PV_ES_TERU5OC</v>
          </cell>
          <cell r="D3245" t="str">
            <v>PV_ES_TERU</v>
          </cell>
          <cell r="E3245" t="str">
            <v>Teruel</v>
          </cell>
          <cell r="F3245" t="str">
            <v>Solar PV</v>
          </cell>
          <cell r="G3245" t="str">
            <v>EU-S</v>
          </cell>
          <cell r="H3245" t="str">
            <v>España</v>
          </cell>
          <cell r="I3245" t="str">
            <v>Aragón</v>
          </cell>
          <cell r="J3245" t="str">
            <v>Teruel</v>
          </cell>
          <cell r="K3245">
            <v>41.290469999999999</v>
          </cell>
          <cell r="L3245">
            <v>-0.49528739999999999</v>
          </cell>
          <cell r="N3245">
            <v>1</v>
          </cell>
          <cell r="O3245">
            <v>1</v>
          </cell>
          <cell r="P3245">
            <v>0</v>
          </cell>
          <cell r="Q3245" t="str">
            <v>No</v>
          </cell>
          <cell r="R3245" t="str">
            <v>No</v>
          </cell>
          <cell r="S3245">
            <v>43661</v>
          </cell>
          <cell r="T3245">
            <v>44317</v>
          </cell>
          <cell r="U3245">
            <v>44348</v>
          </cell>
          <cell r="V3245" t="str">
            <v>345Wp</v>
          </cell>
          <cell r="W3245" t="str">
            <v>Trina Solar</v>
          </cell>
          <cell r="X3245" t="str">
            <v>Monocristalino</v>
          </cell>
          <cell r="Y3245">
            <v>345</v>
          </cell>
          <cell r="Z3245">
            <v>144900</v>
          </cell>
          <cell r="AN3245">
            <v>49.99</v>
          </cell>
          <cell r="AO3245">
            <v>49.99</v>
          </cell>
          <cell r="AP3245">
            <v>0</v>
          </cell>
          <cell r="AQ3245">
            <v>39.1</v>
          </cell>
          <cell r="AR3245">
            <v>0.78215643128625723</v>
          </cell>
          <cell r="AS3245">
            <v>43831</v>
          </cell>
          <cell r="AT3245" t="str">
            <v>OC</v>
          </cell>
          <cell r="BH3245" t="str">
            <v/>
          </cell>
          <cell r="BU3245" t="str">
            <v/>
          </cell>
          <cell r="CH3245" t="str">
            <v/>
          </cell>
          <cell r="CU3245" t="str">
            <v/>
          </cell>
          <cell r="DH3245" t="str">
            <v/>
          </cell>
          <cell r="DU3245" t="str">
            <v/>
          </cell>
          <cell r="EH3245" t="str">
            <v/>
          </cell>
          <cell r="EU3245" t="str">
            <v/>
          </cell>
          <cell r="FH3245" t="str">
            <v/>
          </cell>
          <cell r="FU3245" t="str">
            <v/>
          </cell>
          <cell r="GH3245" t="str">
            <v/>
          </cell>
          <cell r="GU3245" t="str">
            <v/>
          </cell>
          <cell r="HH3245" t="str">
            <v/>
          </cell>
          <cell r="HU3245" t="str">
            <v/>
          </cell>
          <cell r="IH3245" t="str">
            <v/>
          </cell>
          <cell r="IU3245" t="str">
            <v/>
          </cell>
          <cell r="JH3245" t="str">
            <v/>
          </cell>
          <cell r="JU3245" t="str">
            <v/>
          </cell>
          <cell r="KA3245">
            <v>49.99</v>
          </cell>
          <cell r="KH3245">
            <v>49.99</v>
          </cell>
          <cell r="KU3245" t="str">
            <v/>
          </cell>
          <cell r="LH3245" t="str">
            <v/>
          </cell>
          <cell r="LU3245" t="str">
            <v/>
          </cell>
          <cell r="MH3245" t="str">
            <v/>
          </cell>
          <cell r="MU3245" t="str">
            <v/>
          </cell>
          <cell r="NH3245" t="str">
            <v/>
          </cell>
          <cell r="NU3245" t="str">
            <v/>
          </cell>
          <cell r="OH3245" t="str">
            <v/>
          </cell>
          <cell r="OU3245" t="str">
            <v/>
          </cell>
        </row>
        <row r="3246">
          <cell r="C3246" t="str">
            <v>ON_ES_FUEN1IN</v>
          </cell>
          <cell r="D3246" t="str">
            <v>ON_ES_FUEN</v>
          </cell>
          <cell r="E3246" t="str">
            <v>Fuenteblanca</v>
          </cell>
          <cell r="F3246" t="str">
            <v>Onshore</v>
          </cell>
          <cell r="G3246" t="str">
            <v>EU-S</v>
          </cell>
          <cell r="H3246" t="str">
            <v>España</v>
          </cell>
          <cell r="I3246" t="str">
            <v>Castilla y León</v>
          </cell>
          <cell r="J3246" t="str">
            <v>Burgos</v>
          </cell>
          <cell r="K3246">
            <v>42.45825</v>
          </cell>
          <cell r="L3246">
            <v>-3.73265555</v>
          </cell>
          <cell r="N3246">
            <v>1</v>
          </cell>
          <cell r="O3246">
            <v>1</v>
          </cell>
          <cell r="P3246">
            <v>0</v>
          </cell>
          <cell r="Q3246" t="str">
            <v>No</v>
          </cell>
          <cell r="R3246" t="str">
            <v>No</v>
          </cell>
          <cell r="S3246">
            <v>43661</v>
          </cell>
          <cell r="T3246">
            <v>44440</v>
          </cell>
          <cell r="U3246">
            <v>44440</v>
          </cell>
          <cell r="V3246" t="str">
            <v>3 SG132 3,465</v>
          </cell>
          <cell r="W3246" t="str">
            <v>Siemens Gamesa</v>
          </cell>
          <cell r="X3246" t="str">
            <v>SG132</v>
          </cell>
          <cell r="Y3246">
            <v>3.4649999999999999</v>
          </cell>
          <cell r="Z3246">
            <v>3</v>
          </cell>
          <cell r="AN3246">
            <v>10.395</v>
          </cell>
          <cell r="AO3246">
            <v>10.395</v>
          </cell>
          <cell r="AP3246">
            <v>0</v>
          </cell>
          <cell r="AQ3246">
            <v>10.395</v>
          </cell>
          <cell r="AR3246">
            <v>1</v>
          </cell>
          <cell r="AS3246">
            <v>43891</v>
          </cell>
          <cell r="AT3246" t="str">
            <v>IN</v>
          </cell>
          <cell r="BH3246" t="str">
            <v/>
          </cell>
          <cell r="BU3246" t="str">
            <v/>
          </cell>
          <cell r="CH3246" t="str">
            <v/>
          </cell>
          <cell r="CU3246" t="str">
            <v/>
          </cell>
          <cell r="DH3246" t="str">
            <v/>
          </cell>
          <cell r="DU3246" t="str">
            <v/>
          </cell>
          <cell r="EH3246" t="str">
            <v/>
          </cell>
          <cell r="EU3246" t="str">
            <v/>
          </cell>
          <cell r="FH3246" t="str">
            <v/>
          </cell>
          <cell r="FU3246" t="str">
            <v/>
          </cell>
          <cell r="GH3246" t="str">
            <v/>
          </cell>
          <cell r="GU3246" t="str">
            <v/>
          </cell>
          <cell r="HH3246" t="str">
            <v/>
          </cell>
          <cell r="HU3246" t="str">
            <v/>
          </cell>
          <cell r="IH3246" t="str">
            <v/>
          </cell>
          <cell r="IU3246" t="str">
            <v/>
          </cell>
          <cell r="JH3246" t="str">
            <v/>
          </cell>
          <cell r="JQ3246">
            <v>10.395</v>
          </cell>
          <cell r="JU3246">
            <v>10.395</v>
          </cell>
          <cell r="KH3246" t="str">
            <v/>
          </cell>
          <cell r="KU3246" t="str">
            <v/>
          </cell>
          <cell r="LH3246" t="str">
            <v/>
          </cell>
          <cell r="LU3246" t="str">
            <v/>
          </cell>
          <cell r="MH3246" t="str">
            <v/>
          </cell>
          <cell r="MU3246" t="str">
            <v/>
          </cell>
          <cell r="NH3246" t="str">
            <v/>
          </cell>
          <cell r="NU3246" t="str">
            <v/>
          </cell>
          <cell r="OH3246" t="str">
            <v/>
          </cell>
          <cell r="OU3246" t="str">
            <v/>
          </cell>
        </row>
        <row r="3247">
          <cell r="C3247" t="str">
            <v>ON_ES_FUEN2OP</v>
          </cell>
          <cell r="D3247" t="str">
            <v>ON_ES_FUEN</v>
          </cell>
          <cell r="E3247" t="str">
            <v>Fuenteblanca</v>
          </cell>
          <cell r="F3247" t="str">
            <v>Onshore</v>
          </cell>
          <cell r="G3247" t="str">
            <v>EU-S</v>
          </cell>
          <cell r="H3247" t="str">
            <v>España</v>
          </cell>
          <cell r="I3247" t="str">
            <v>Castilla y León</v>
          </cell>
          <cell r="J3247" t="str">
            <v>Burgos</v>
          </cell>
          <cell r="K3247">
            <v>42.45825</v>
          </cell>
          <cell r="L3247">
            <v>-3.73265555</v>
          </cell>
          <cell r="N3247">
            <v>1</v>
          </cell>
          <cell r="O3247">
            <v>1</v>
          </cell>
          <cell r="P3247">
            <v>0</v>
          </cell>
          <cell r="Q3247" t="str">
            <v>No</v>
          </cell>
          <cell r="R3247" t="str">
            <v>No</v>
          </cell>
          <cell r="S3247">
            <v>43661</v>
          </cell>
          <cell r="T3247">
            <v>44440</v>
          </cell>
          <cell r="U3247">
            <v>44440</v>
          </cell>
          <cell r="V3247" t="str">
            <v>3 SG132 3,465</v>
          </cell>
          <cell r="W3247" t="str">
            <v>Siemens Gamesa</v>
          </cell>
          <cell r="X3247" t="str">
            <v>SG132</v>
          </cell>
          <cell r="Y3247">
            <v>3.4649999999999999</v>
          </cell>
          <cell r="Z3247">
            <v>3</v>
          </cell>
          <cell r="AN3247">
            <v>10.395</v>
          </cell>
          <cell r="AO3247">
            <v>10.395</v>
          </cell>
          <cell r="AP3247">
            <v>0</v>
          </cell>
          <cell r="AQ3247">
            <v>10.395</v>
          </cell>
          <cell r="AR3247">
            <v>1</v>
          </cell>
          <cell r="AS3247">
            <v>43891</v>
          </cell>
          <cell r="AT3247" t="str">
            <v>OP</v>
          </cell>
          <cell r="BH3247" t="str">
            <v/>
          </cell>
          <cell r="BU3247" t="str">
            <v/>
          </cell>
          <cell r="CH3247" t="str">
            <v/>
          </cell>
          <cell r="CU3247" t="str">
            <v/>
          </cell>
          <cell r="DH3247" t="str">
            <v/>
          </cell>
          <cell r="DU3247" t="str">
            <v/>
          </cell>
          <cell r="EH3247" t="str">
            <v/>
          </cell>
          <cell r="EU3247" t="str">
            <v/>
          </cell>
          <cell r="FH3247" t="str">
            <v/>
          </cell>
          <cell r="FU3247" t="str">
            <v/>
          </cell>
          <cell r="GH3247" t="str">
            <v/>
          </cell>
          <cell r="GU3247" t="str">
            <v/>
          </cell>
          <cell r="HH3247" t="str">
            <v/>
          </cell>
          <cell r="HU3247" t="str">
            <v/>
          </cell>
          <cell r="IH3247" t="str">
            <v/>
          </cell>
          <cell r="IU3247" t="str">
            <v/>
          </cell>
          <cell r="JH3247" t="str">
            <v/>
          </cell>
          <cell r="JU3247" t="str">
            <v/>
          </cell>
          <cell r="KD3247">
            <v>10.395</v>
          </cell>
          <cell r="KH3247">
            <v>10.395</v>
          </cell>
          <cell r="KU3247" t="str">
            <v/>
          </cell>
          <cell r="LH3247" t="str">
            <v/>
          </cell>
          <cell r="LU3247" t="str">
            <v/>
          </cell>
          <cell r="MH3247" t="str">
            <v/>
          </cell>
          <cell r="MU3247" t="str">
            <v/>
          </cell>
          <cell r="NH3247" t="str">
            <v/>
          </cell>
          <cell r="NU3247" t="str">
            <v/>
          </cell>
          <cell r="OH3247" t="str">
            <v/>
          </cell>
          <cell r="OU3247" t="str">
            <v/>
          </cell>
        </row>
        <row r="3248">
          <cell r="C3248" t="str">
            <v>ON_ES_FUEN3CO</v>
          </cell>
          <cell r="D3248" t="str">
            <v>ON_ES_FUEN</v>
          </cell>
          <cell r="E3248" t="str">
            <v>Fuenteblanca</v>
          </cell>
          <cell r="F3248" t="str">
            <v>Onshore</v>
          </cell>
          <cell r="G3248" t="str">
            <v>EU-S</v>
          </cell>
          <cell r="H3248" t="str">
            <v>España</v>
          </cell>
          <cell r="I3248" t="str">
            <v>Castilla y León</v>
          </cell>
          <cell r="J3248" t="str">
            <v>Burgos</v>
          </cell>
          <cell r="K3248">
            <v>42.45825</v>
          </cell>
          <cell r="L3248">
            <v>-3.73265555</v>
          </cell>
          <cell r="N3248">
            <v>1</v>
          </cell>
          <cell r="O3248">
            <v>1</v>
          </cell>
          <cell r="P3248">
            <v>0</v>
          </cell>
          <cell r="Q3248" t="str">
            <v>No</v>
          </cell>
          <cell r="R3248" t="str">
            <v>No</v>
          </cell>
          <cell r="S3248">
            <v>43661</v>
          </cell>
          <cell r="T3248">
            <v>44440</v>
          </cell>
          <cell r="U3248">
            <v>44440</v>
          </cell>
          <cell r="V3248" t="str">
            <v>3 SG132 3,465</v>
          </cell>
          <cell r="W3248" t="str">
            <v>Siemens Gamesa</v>
          </cell>
          <cell r="X3248" t="str">
            <v>SG132</v>
          </cell>
          <cell r="Y3248">
            <v>3.4649999999999999</v>
          </cell>
          <cell r="Z3248">
            <v>3</v>
          </cell>
          <cell r="AN3248">
            <v>10.395</v>
          </cell>
          <cell r="AO3248">
            <v>10.395</v>
          </cell>
          <cell r="AP3248">
            <v>0</v>
          </cell>
          <cell r="AQ3248">
            <v>10.395</v>
          </cell>
          <cell r="AR3248">
            <v>1</v>
          </cell>
          <cell r="AS3248">
            <v>43891</v>
          </cell>
          <cell r="AT3248" t="str">
            <v>CO</v>
          </cell>
          <cell r="BH3248" t="str">
            <v/>
          </cell>
          <cell r="BU3248" t="str">
            <v/>
          </cell>
          <cell r="CH3248" t="str">
            <v/>
          </cell>
          <cell r="CU3248" t="str">
            <v/>
          </cell>
          <cell r="DH3248" t="str">
            <v/>
          </cell>
          <cell r="DU3248" t="str">
            <v/>
          </cell>
          <cell r="EH3248" t="str">
            <v/>
          </cell>
          <cell r="EU3248" t="str">
            <v/>
          </cell>
          <cell r="FH3248" t="str">
            <v/>
          </cell>
          <cell r="FU3248" t="str">
            <v/>
          </cell>
          <cell r="GH3248" t="str">
            <v/>
          </cell>
          <cell r="GU3248" t="str">
            <v/>
          </cell>
          <cell r="HH3248" t="str">
            <v/>
          </cell>
          <cell r="HU3248" t="str">
            <v/>
          </cell>
          <cell r="IH3248" t="str">
            <v/>
          </cell>
          <cell r="IU3248" t="str">
            <v/>
          </cell>
          <cell r="JH3248" t="str">
            <v/>
          </cell>
          <cell r="JU3248" t="str">
            <v/>
          </cell>
          <cell r="KD3248">
            <v>10.395</v>
          </cell>
          <cell r="KH3248">
            <v>10.395</v>
          </cell>
          <cell r="KU3248" t="str">
            <v/>
          </cell>
          <cell r="LH3248" t="str">
            <v/>
          </cell>
          <cell r="LU3248" t="str">
            <v/>
          </cell>
          <cell r="MH3248" t="str">
            <v/>
          </cell>
          <cell r="MU3248" t="str">
            <v/>
          </cell>
          <cell r="NH3248" t="str">
            <v/>
          </cell>
          <cell r="NU3248" t="str">
            <v/>
          </cell>
          <cell r="OH3248" t="str">
            <v/>
          </cell>
          <cell r="OU3248" t="str">
            <v/>
          </cell>
        </row>
        <row r="3249">
          <cell r="C3249" t="str">
            <v>ON_ES_FUEN4FL</v>
          </cell>
          <cell r="D3249" t="str">
            <v>ON_ES_FUEN</v>
          </cell>
          <cell r="E3249" t="str">
            <v>Fuenteblanca</v>
          </cell>
          <cell r="F3249" t="str">
            <v>Onshore</v>
          </cell>
          <cell r="G3249" t="str">
            <v>EU-S</v>
          </cell>
          <cell r="H3249" t="str">
            <v>España</v>
          </cell>
          <cell r="I3249" t="str">
            <v>Castilla y León</v>
          </cell>
          <cell r="J3249" t="str">
            <v>Burgos</v>
          </cell>
          <cell r="K3249">
            <v>42.45825</v>
          </cell>
          <cell r="L3249">
            <v>-3.73265555</v>
          </cell>
          <cell r="N3249">
            <v>1</v>
          </cell>
          <cell r="O3249">
            <v>1</v>
          </cell>
          <cell r="P3249">
            <v>0</v>
          </cell>
          <cell r="Q3249" t="str">
            <v>No</v>
          </cell>
          <cell r="R3249" t="str">
            <v>No</v>
          </cell>
          <cell r="S3249">
            <v>43661</v>
          </cell>
          <cell r="T3249">
            <v>44440</v>
          </cell>
          <cell r="U3249">
            <v>44440</v>
          </cell>
          <cell r="V3249" t="str">
            <v>3 SG132 3,465</v>
          </cell>
          <cell r="W3249" t="str">
            <v>Siemens Gamesa</v>
          </cell>
          <cell r="X3249" t="str">
            <v>SG132</v>
          </cell>
          <cell r="Y3249">
            <v>3.4649999999999999</v>
          </cell>
          <cell r="Z3249">
            <v>3</v>
          </cell>
          <cell r="AN3249">
            <v>10.395</v>
          </cell>
          <cell r="AO3249">
            <v>10.395</v>
          </cell>
          <cell r="AP3249">
            <v>0</v>
          </cell>
          <cell r="AQ3249">
            <v>10.395</v>
          </cell>
          <cell r="AR3249">
            <v>1</v>
          </cell>
          <cell r="AS3249">
            <v>43891</v>
          </cell>
          <cell r="AT3249" t="str">
            <v>FL</v>
          </cell>
          <cell r="BH3249" t="str">
            <v/>
          </cell>
          <cell r="BU3249" t="str">
            <v/>
          </cell>
          <cell r="CH3249" t="str">
            <v/>
          </cell>
          <cell r="CU3249" t="str">
            <v/>
          </cell>
          <cell r="DH3249" t="str">
            <v/>
          </cell>
          <cell r="DU3249" t="str">
            <v/>
          </cell>
          <cell r="EH3249" t="str">
            <v/>
          </cell>
          <cell r="EU3249" t="str">
            <v/>
          </cell>
          <cell r="FH3249" t="str">
            <v/>
          </cell>
          <cell r="FU3249" t="str">
            <v/>
          </cell>
          <cell r="GH3249" t="str">
            <v/>
          </cell>
          <cell r="GU3249" t="str">
            <v/>
          </cell>
          <cell r="HH3249" t="str">
            <v/>
          </cell>
          <cell r="HU3249" t="str">
            <v/>
          </cell>
          <cell r="IH3249" t="str">
            <v/>
          </cell>
          <cell r="IU3249" t="str">
            <v/>
          </cell>
          <cell r="JH3249" t="str">
            <v/>
          </cell>
          <cell r="JU3249" t="str">
            <v/>
          </cell>
          <cell r="KD3249">
            <v>10.395</v>
          </cell>
          <cell r="KH3249">
            <v>10.395</v>
          </cell>
          <cell r="KU3249" t="str">
            <v/>
          </cell>
          <cell r="LH3249" t="str">
            <v/>
          </cell>
          <cell r="LU3249" t="str">
            <v/>
          </cell>
          <cell r="MH3249" t="str">
            <v/>
          </cell>
          <cell r="MU3249" t="str">
            <v/>
          </cell>
          <cell r="NH3249" t="str">
            <v/>
          </cell>
          <cell r="NU3249" t="str">
            <v/>
          </cell>
          <cell r="OH3249" t="str">
            <v/>
          </cell>
          <cell r="OU3249" t="str">
            <v/>
          </cell>
        </row>
        <row r="3250">
          <cell r="C3250" t="str">
            <v>ON_ES_FUEN5OC</v>
          </cell>
          <cell r="D3250" t="str">
            <v>ON_ES_FUEN</v>
          </cell>
          <cell r="E3250" t="str">
            <v>Fuenteblanca</v>
          </cell>
          <cell r="F3250" t="str">
            <v>Onshore</v>
          </cell>
          <cell r="G3250" t="str">
            <v>EU-S</v>
          </cell>
          <cell r="H3250" t="str">
            <v>España</v>
          </cell>
          <cell r="I3250" t="str">
            <v>Castilla y León</v>
          </cell>
          <cell r="J3250" t="str">
            <v>Burgos</v>
          </cell>
          <cell r="K3250">
            <v>42.45825</v>
          </cell>
          <cell r="L3250">
            <v>-3.73265555</v>
          </cell>
          <cell r="N3250">
            <v>1</v>
          </cell>
          <cell r="O3250">
            <v>1</v>
          </cell>
          <cell r="P3250">
            <v>0</v>
          </cell>
          <cell r="Q3250" t="str">
            <v>No</v>
          </cell>
          <cell r="R3250" t="str">
            <v>No</v>
          </cell>
          <cell r="S3250">
            <v>43661</v>
          </cell>
          <cell r="T3250">
            <v>44440</v>
          </cell>
          <cell r="U3250">
            <v>44440</v>
          </cell>
          <cell r="V3250" t="str">
            <v>3 SG132 3,465</v>
          </cell>
          <cell r="W3250" t="str">
            <v>Siemens Gamesa</v>
          </cell>
          <cell r="X3250" t="str">
            <v>SG132</v>
          </cell>
          <cell r="Y3250">
            <v>3.4649999999999999</v>
          </cell>
          <cell r="Z3250">
            <v>3</v>
          </cell>
          <cell r="AN3250">
            <v>10.395</v>
          </cell>
          <cell r="AO3250">
            <v>10.395</v>
          </cell>
          <cell r="AP3250">
            <v>0</v>
          </cell>
          <cell r="AQ3250">
            <v>10.395</v>
          </cell>
          <cell r="AR3250">
            <v>1</v>
          </cell>
          <cell r="AS3250">
            <v>43891</v>
          </cell>
          <cell r="AT3250" t="str">
            <v>OC</v>
          </cell>
          <cell r="BH3250" t="str">
            <v/>
          </cell>
          <cell r="BU3250" t="str">
            <v/>
          </cell>
          <cell r="CH3250" t="str">
            <v/>
          </cell>
          <cell r="CU3250" t="str">
            <v/>
          </cell>
          <cell r="DH3250" t="str">
            <v/>
          </cell>
          <cell r="DU3250" t="str">
            <v/>
          </cell>
          <cell r="EH3250" t="str">
            <v/>
          </cell>
          <cell r="EU3250" t="str">
            <v/>
          </cell>
          <cell r="FH3250" t="str">
            <v/>
          </cell>
          <cell r="FU3250" t="str">
            <v/>
          </cell>
          <cell r="GH3250" t="str">
            <v/>
          </cell>
          <cell r="GU3250" t="str">
            <v/>
          </cell>
          <cell r="HH3250" t="str">
            <v/>
          </cell>
          <cell r="HU3250" t="str">
            <v/>
          </cell>
          <cell r="IH3250" t="str">
            <v/>
          </cell>
          <cell r="IU3250" t="str">
            <v/>
          </cell>
          <cell r="JH3250" t="str">
            <v/>
          </cell>
          <cell r="JU3250" t="str">
            <v/>
          </cell>
          <cell r="KD3250">
            <v>10.395</v>
          </cell>
          <cell r="KH3250">
            <v>10.395</v>
          </cell>
          <cell r="KU3250" t="str">
            <v/>
          </cell>
          <cell r="LH3250" t="str">
            <v/>
          </cell>
          <cell r="LU3250" t="str">
            <v/>
          </cell>
          <cell r="MH3250" t="str">
            <v/>
          </cell>
          <cell r="MU3250" t="str">
            <v/>
          </cell>
          <cell r="NH3250" t="str">
            <v/>
          </cell>
          <cell r="NU3250" t="str">
            <v/>
          </cell>
          <cell r="OH3250" t="str">
            <v/>
          </cell>
          <cell r="OU3250" t="str">
            <v/>
          </cell>
        </row>
        <row r="3251">
          <cell r="C3251" t="str">
            <v>ON_ES_CORDE1IN</v>
          </cell>
          <cell r="D3251" t="str">
            <v>ON_ES_CORDE</v>
          </cell>
          <cell r="E3251" t="str">
            <v>Cordel-Vidural</v>
          </cell>
          <cell r="F3251" t="str">
            <v>Onshore</v>
          </cell>
          <cell r="G3251" t="str">
            <v>EU-S</v>
          </cell>
          <cell r="H3251" t="str">
            <v>España</v>
          </cell>
          <cell r="I3251" t="str">
            <v>Asturias</v>
          </cell>
          <cell r="J3251" t="str">
            <v>Asturias</v>
          </cell>
          <cell r="K3251">
            <v>43.540100000000002</v>
          </cell>
          <cell r="L3251">
            <v>-6.7231920000000001</v>
          </cell>
          <cell r="N3251">
            <v>1</v>
          </cell>
          <cell r="O3251">
            <v>1</v>
          </cell>
          <cell r="P3251">
            <v>0</v>
          </cell>
          <cell r="Q3251" t="str">
            <v>No</v>
          </cell>
          <cell r="R3251" t="str">
            <v>No</v>
          </cell>
          <cell r="S3251">
            <v>43661</v>
          </cell>
          <cell r="T3251">
            <v>44256</v>
          </cell>
          <cell r="U3251">
            <v>44440</v>
          </cell>
          <cell r="V3251" t="str">
            <v>14 G114 2.625</v>
          </cell>
          <cell r="W3251" t="str">
            <v>Gamesa</v>
          </cell>
          <cell r="X3251" t="str">
            <v>G114</v>
          </cell>
          <cell r="Y3251">
            <v>2.625</v>
          </cell>
          <cell r="Z3251">
            <v>14</v>
          </cell>
          <cell r="AN3251">
            <v>36.75</v>
          </cell>
          <cell r="AO3251">
            <v>36.75</v>
          </cell>
          <cell r="AP3251">
            <v>0</v>
          </cell>
          <cell r="AQ3251">
            <v>36.75</v>
          </cell>
          <cell r="AR3251">
            <v>1</v>
          </cell>
          <cell r="AS3251">
            <v>43800</v>
          </cell>
          <cell r="AT3251" t="str">
            <v>IN</v>
          </cell>
          <cell r="BH3251" t="str">
            <v/>
          </cell>
          <cell r="BU3251" t="str">
            <v/>
          </cell>
          <cell r="CH3251" t="str">
            <v/>
          </cell>
          <cell r="CU3251" t="str">
            <v/>
          </cell>
          <cell r="DH3251" t="str">
            <v/>
          </cell>
          <cell r="DU3251" t="str">
            <v/>
          </cell>
          <cell r="EH3251" t="str">
            <v/>
          </cell>
          <cell r="EU3251" t="str">
            <v/>
          </cell>
          <cell r="FH3251" t="str">
            <v/>
          </cell>
          <cell r="FU3251" t="str">
            <v/>
          </cell>
          <cell r="GH3251" t="str">
            <v/>
          </cell>
          <cell r="GU3251" t="str">
            <v/>
          </cell>
          <cell r="HH3251" t="str">
            <v/>
          </cell>
          <cell r="HU3251" t="str">
            <v/>
          </cell>
          <cell r="IH3251" t="str">
            <v/>
          </cell>
          <cell r="IU3251" t="str">
            <v/>
          </cell>
          <cell r="JH3251" t="str">
            <v/>
          </cell>
          <cell r="JQ3251">
            <v>5.25</v>
          </cell>
          <cell r="JR3251">
            <v>13.125</v>
          </cell>
          <cell r="JS3251">
            <v>15.75</v>
          </cell>
          <cell r="JU3251">
            <v>34.125</v>
          </cell>
          <cell r="KA3251">
            <v>2.625</v>
          </cell>
          <cell r="KH3251">
            <v>2.625</v>
          </cell>
          <cell r="KU3251" t="str">
            <v/>
          </cell>
          <cell r="LH3251" t="str">
            <v/>
          </cell>
          <cell r="LU3251" t="str">
            <v/>
          </cell>
          <cell r="MH3251" t="str">
            <v/>
          </cell>
          <cell r="MU3251" t="str">
            <v/>
          </cell>
          <cell r="NH3251" t="str">
            <v/>
          </cell>
          <cell r="NU3251" t="str">
            <v/>
          </cell>
          <cell r="OH3251" t="str">
            <v/>
          </cell>
          <cell r="OU3251" t="str">
            <v/>
          </cell>
        </row>
        <row r="3252">
          <cell r="C3252" t="str">
            <v>ON_ES_CORDE2OP</v>
          </cell>
          <cell r="D3252" t="str">
            <v>ON_ES_CORDE</v>
          </cell>
          <cell r="E3252" t="str">
            <v>Cordel-Vidural</v>
          </cell>
          <cell r="F3252" t="str">
            <v>Onshore</v>
          </cell>
          <cell r="G3252" t="str">
            <v>EU-S</v>
          </cell>
          <cell r="H3252" t="str">
            <v>España</v>
          </cell>
          <cell r="I3252" t="str">
            <v>Asturias</v>
          </cell>
          <cell r="J3252" t="str">
            <v>Asturias</v>
          </cell>
          <cell r="K3252">
            <v>43.540100000000002</v>
          </cell>
          <cell r="L3252">
            <v>-6.7231920000000001</v>
          </cell>
          <cell r="N3252">
            <v>1</v>
          </cell>
          <cell r="O3252">
            <v>1</v>
          </cell>
          <cell r="P3252">
            <v>0</v>
          </cell>
          <cell r="Q3252" t="str">
            <v>No</v>
          </cell>
          <cell r="R3252" t="str">
            <v>No</v>
          </cell>
          <cell r="S3252">
            <v>43661</v>
          </cell>
          <cell r="T3252">
            <v>44256</v>
          </cell>
          <cell r="U3252">
            <v>44440</v>
          </cell>
          <cell r="V3252" t="str">
            <v>14 G114 2.625</v>
          </cell>
          <cell r="W3252" t="str">
            <v>Gamesa</v>
          </cell>
          <cell r="X3252" t="str">
            <v>G114</v>
          </cell>
          <cell r="Y3252">
            <v>2.625</v>
          </cell>
          <cell r="Z3252">
            <v>14</v>
          </cell>
          <cell r="AN3252">
            <v>36.75</v>
          </cell>
          <cell r="AO3252">
            <v>36.75</v>
          </cell>
          <cell r="AP3252">
            <v>0</v>
          </cell>
          <cell r="AQ3252">
            <v>36.75</v>
          </cell>
          <cell r="AR3252">
            <v>1</v>
          </cell>
          <cell r="AS3252">
            <v>43800</v>
          </cell>
          <cell r="AT3252" t="str">
            <v>OP</v>
          </cell>
          <cell r="BH3252" t="str">
            <v/>
          </cell>
          <cell r="BU3252" t="str">
            <v/>
          </cell>
          <cell r="CH3252" t="str">
            <v/>
          </cell>
          <cell r="CU3252" t="str">
            <v/>
          </cell>
          <cell r="DH3252" t="str">
            <v/>
          </cell>
          <cell r="DU3252" t="str">
            <v/>
          </cell>
          <cell r="EH3252" t="str">
            <v/>
          </cell>
          <cell r="EU3252" t="str">
            <v/>
          </cell>
          <cell r="FH3252" t="str">
            <v/>
          </cell>
          <cell r="FU3252" t="str">
            <v/>
          </cell>
          <cell r="GH3252" t="str">
            <v/>
          </cell>
          <cell r="GU3252" t="str">
            <v/>
          </cell>
          <cell r="HH3252" t="str">
            <v/>
          </cell>
          <cell r="HU3252" t="str">
            <v/>
          </cell>
          <cell r="IH3252" t="str">
            <v/>
          </cell>
          <cell r="IU3252" t="str">
            <v/>
          </cell>
          <cell r="JH3252" t="str">
            <v/>
          </cell>
          <cell r="JU3252" t="str">
            <v/>
          </cell>
          <cell r="JX3252">
            <v>34.125</v>
          </cell>
          <cell r="KA3252">
            <v>2.625</v>
          </cell>
          <cell r="KH3252">
            <v>36.75</v>
          </cell>
          <cell r="KU3252" t="str">
            <v/>
          </cell>
          <cell r="LH3252" t="str">
            <v/>
          </cell>
          <cell r="LU3252" t="str">
            <v/>
          </cell>
          <cell r="MH3252" t="str">
            <v/>
          </cell>
          <cell r="MU3252" t="str">
            <v/>
          </cell>
          <cell r="NH3252" t="str">
            <v/>
          </cell>
          <cell r="NU3252" t="str">
            <v/>
          </cell>
          <cell r="OH3252" t="str">
            <v/>
          </cell>
          <cell r="OU3252" t="str">
            <v/>
          </cell>
        </row>
        <row r="3253">
          <cell r="C3253" t="str">
            <v>ON_ES_CORDE3CO</v>
          </cell>
          <cell r="D3253" t="str">
            <v>ON_ES_CORDE</v>
          </cell>
          <cell r="E3253" t="str">
            <v>Cordel-Vidural</v>
          </cell>
          <cell r="F3253" t="str">
            <v>Onshore</v>
          </cell>
          <cell r="G3253" t="str">
            <v>EU-S</v>
          </cell>
          <cell r="H3253" t="str">
            <v>España</v>
          </cell>
          <cell r="I3253" t="str">
            <v>Asturias</v>
          </cell>
          <cell r="J3253" t="str">
            <v>Asturias</v>
          </cell>
          <cell r="K3253">
            <v>43.540100000000002</v>
          </cell>
          <cell r="L3253">
            <v>-6.7231920000000001</v>
          </cell>
          <cell r="N3253">
            <v>1</v>
          </cell>
          <cell r="O3253">
            <v>1</v>
          </cell>
          <cell r="P3253">
            <v>0</v>
          </cell>
          <cell r="Q3253" t="str">
            <v>No</v>
          </cell>
          <cell r="R3253" t="str">
            <v>No</v>
          </cell>
          <cell r="S3253">
            <v>43661</v>
          </cell>
          <cell r="T3253">
            <v>44256</v>
          </cell>
          <cell r="U3253">
            <v>44440</v>
          </cell>
          <cell r="V3253" t="str">
            <v>14 G114 2.625</v>
          </cell>
          <cell r="W3253" t="str">
            <v>Gamesa</v>
          </cell>
          <cell r="X3253" t="str">
            <v>G114</v>
          </cell>
          <cell r="Y3253">
            <v>2.625</v>
          </cell>
          <cell r="Z3253">
            <v>14</v>
          </cell>
          <cell r="AN3253">
            <v>36.75</v>
          </cell>
          <cell r="AO3253">
            <v>36.75</v>
          </cell>
          <cell r="AP3253">
            <v>0</v>
          </cell>
          <cell r="AQ3253">
            <v>36.75</v>
          </cell>
          <cell r="AR3253">
            <v>1</v>
          </cell>
          <cell r="AS3253">
            <v>43800</v>
          </cell>
          <cell r="AT3253" t="str">
            <v>CO</v>
          </cell>
          <cell r="BH3253" t="str">
            <v/>
          </cell>
          <cell r="BU3253" t="str">
            <v/>
          </cell>
          <cell r="CH3253" t="str">
            <v/>
          </cell>
          <cell r="CU3253" t="str">
            <v/>
          </cell>
          <cell r="DH3253" t="str">
            <v/>
          </cell>
          <cell r="DU3253" t="str">
            <v/>
          </cell>
          <cell r="EH3253" t="str">
            <v/>
          </cell>
          <cell r="EU3253" t="str">
            <v/>
          </cell>
          <cell r="FH3253" t="str">
            <v/>
          </cell>
          <cell r="FU3253" t="str">
            <v/>
          </cell>
          <cell r="GH3253" t="str">
            <v/>
          </cell>
          <cell r="GU3253" t="str">
            <v/>
          </cell>
          <cell r="HH3253" t="str">
            <v/>
          </cell>
          <cell r="HU3253" t="str">
            <v/>
          </cell>
          <cell r="IH3253" t="str">
            <v/>
          </cell>
          <cell r="IU3253" t="str">
            <v/>
          </cell>
          <cell r="JH3253" t="str">
            <v/>
          </cell>
          <cell r="JU3253" t="str">
            <v/>
          </cell>
          <cell r="JX3253">
            <v>10.5</v>
          </cell>
          <cell r="JY3253">
            <v>23.625</v>
          </cell>
          <cell r="KD3253">
            <v>2.625</v>
          </cell>
          <cell r="KH3253">
            <v>36.75</v>
          </cell>
          <cell r="KU3253" t="str">
            <v/>
          </cell>
          <cell r="LH3253" t="str">
            <v/>
          </cell>
          <cell r="LU3253" t="str">
            <v/>
          </cell>
          <cell r="MH3253" t="str">
            <v/>
          </cell>
          <cell r="MU3253" t="str">
            <v/>
          </cell>
          <cell r="NH3253" t="str">
            <v/>
          </cell>
          <cell r="NU3253" t="str">
            <v/>
          </cell>
          <cell r="OH3253" t="str">
            <v/>
          </cell>
          <cell r="OU3253" t="str">
            <v/>
          </cell>
        </row>
        <row r="3254">
          <cell r="C3254" t="str">
            <v>ON_ES_CORDE4FL</v>
          </cell>
          <cell r="D3254" t="str">
            <v>ON_ES_CORDE</v>
          </cell>
          <cell r="E3254" t="str">
            <v>Cordel-Vidural</v>
          </cell>
          <cell r="F3254" t="str">
            <v>Onshore</v>
          </cell>
          <cell r="G3254" t="str">
            <v>EU-S</v>
          </cell>
          <cell r="H3254" t="str">
            <v>España</v>
          </cell>
          <cell r="I3254" t="str">
            <v>Asturias</v>
          </cell>
          <cell r="J3254" t="str">
            <v>Asturias</v>
          </cell>
          <cell r="K3254">
            <v>43.540100000000002</v>
          </cell>
          <cell r="L3254">
            <v>-6.7231920000000001</v>
          </cell>
          <cell r="N3254">
            <v>1</v>
          </cell>
          <cell r="O3254">
            <v>1</v>
          </cell>
          <cell r="P3254">
            <v>0</v>
          </cell>
          <cell r="Q3254" t="str">
            <v>No</v>
          </cell>
          <cell r="R3254" t="str">
            <v>No</v>
          </cell>
          <cell r="S3254">
            <v>43661</v>
          </cell>
          <cell r="T3254">
            <v>44256</v>
          </cell>
          <cell r="U3254">
            <v>44440</v>
          </cell>
          <cell r="V3254" t="str">
            <v>14 G114 2.625</v>
          </cell>
          <cell r="W3254" t="str">
            <v>Gamesa</v>
          </cell>
          <cell r="X3254" t="str">
            <v>G114</v>
          </cell>
          <cell r="Y3254">
            <v>2.625</v>
          </cell>
          <cell r="Z3254">
            <v>14</v>
          </cell>
          <cell r="AN3254">
            <v>36.75</v>
          </cell>
          <cell r="AO3254">
            <v>36.75</v>
          </cell>
          <cell r="AP3254">
            <v>0</v>
          </cell>
          <cell r="AQ3254">
            <v>36.75</v>
          </cell>
          <cell r="AR3254">
            <v>1</v>
          </cell>
          <cell r="AS3254">
            <v>43800</v>
          </cell>
          <cell r="AT3254" t="str">
            <v>FL</v>
          </cell>
          <cell r="BH3254" t="str">
            <v/>
          </cell>
          <cell r="BU3254" t="str">
            <v/>
          </cell>
          <cell r="CH3254" t="str">
            <v/>
          </cell>
          <cell r="CU3254" t="str">
            <v/>
          </cell>
          <cell r="DH3254" t="str">
            <v/>
          </cell>
          <cell r="DU3254" t="str">
            <v/>
          </cell>
          <cell r="EH3254" t="str">
            <v/>
          </cell>
          <cell r="EU3254" t="str">
            <v/>
          </cell>
          <cell r="FH3254" t="str">
            <v/>
          </cell>
          <cell r="FU3254" t="str">
            <v/>
          </cell>
          <cell r="GH3254" t="str">
            <v/>
          </cell>
          <cell r="GU3254" t="str">
            <v/>
          </cell>
          <cell r="HH3254" t="str">
            <v/>
          </cell>
          <cell r="HU3254" t="str">
            <v/>
          </cell>
          <cell r="IH3254" t="str">
            <v/>
          </cell>
          <cell r="IU3254" t="str">
            <v/>
          </cell>
          <cell r="JH3254" t="str">
            <v/>
          </cell>
          <cell r="JU3254" t="str">
            <v/>
          </cell>
          <cell r="KD3254">
            <v>36.75</v>
          </cell>
          <cell r="KH3254">
            <v>36.75</v>
          </cell>
          <cell r="KU3254" t="str">
            <v/>
          </cell>
          <cell r="LH3254" t="str">
            <v/>
          </cell>
          <cell r="LU3254" t="str">
            <v/>
          </cell>
          <cell r="MH3254" t="str">
            <v/>
          </cell>
          <cell r="MU3254" t="str">
            <v/>
          </cell>
          <cell r="NH3254" t="str">
            <v/>
          </cell>
          <cell r="NU3254" t="str">
            <v/>
          </cell>
          <cell r="OH3254" t="str">
            <v/>
          </cell>
          <cell r="OU3254" t="str">
            <v/>
          </cell>
        </row>
        <row r="3255">
          <cell r="C3255" t="str">
            <v>ON_ES_CORDE5OC</v>
          </cell>
          <cell r="D3255" t="str">
            <v>ON_ES_CORDE</v>
          </cell>
          <cell r="E3255" t="str">
            <v>Cordel-Vidural</v>
          </cell>
          <cell r="F3255" t="str">
            <v>Onshore</v>
          </cell>
          <cell r="G3255" t="str">
            <v>EU-S</v>
          </cell>
          <cell r="H3255" t="str">
            <v>España</v>
          </cell>
          <cell r="I3255" t="str">
            <v>Asturias</v>
          </cell>
          <cell r="J3255" t="str">
            <v>Asturias</v>
          </cell>
          <cell r="K3255">
            <v>43.540100000000002</v>
          </cell>
          <cell r="L3255">
            <v>-6.7231920000000001</v>
          </cell>
          <cell r="N3255">
            <v>1</v>
          </cell>
          <cell r="O3255">
            <v>1</v>
          </cell>
          <cell r="P3255">
            <v>0</v>
          </cell>
          <cell r="Q3255" t="str">
            <v>No</v>
          </cell>
          <cell r="R3255" t="str">
            <v>No</v>
          </cell>
          <cell r="S3255">
            <v>43661</v>
          </cell>
          <cell r="T3255">
            <v>44256</v>
          </cell>
          <cell r="U3255">
            <v>44440</v>
          </cell>
          <cell r="V3255" t="str">
            <v>14 G114 2.625</v>
          </cell>
          <cell r="W3255" t="str">
            <v>Gamesa</v>
          </cell>
          <cell r="X3255" t="str">
            <v>G114</v>
          </cell>
          <cell r="Y3255">
            <v>2.625</v>
          </cell>
          <cell r="Z3255">
            <v>14</v>
          </cell>
          <cell r="AN3255">
            <v>36.75</v>
          </cell>
          <cell r="AO3255">
            <v>36.75</v>
          </cell>
          <cell r="AP3255">
            <v>0</v>
          </cell>
          <cell r="AQ3255">
            <v>36.75</v>
          </cell>
          <cell r="AR3255">
            <v>1</v>
          </cell>
          <cell r="AS3255">
            <v>43800</v>
          </cell>
          <cell r="AT3255" t="str">
            <v>OC</v>
          </cell>
          <cell r="BH3255" t="str">
            <v/>
          </cell>
          <cell r="BU3255" t="str">
            <v/>
          </cell>
          <cell r="CH3255" t="str">
            <v/>
          </cell>
          <cell r="CU3255" t="str">
            <v/>
          </cell>
          <cell r="DH3255" t="str">
            <v/>
          </cell>
          <cell r="DU3255" t="str">
            <v/>
          </cell>
          <cell r="EH3255" t="str">
            <v/>
          </cell>
          <cell r="EU3255" t="str">
            <v/>
          </cell>
          <cell r="FH3255" t="str">
            <v/>
          </cell>
          <cell r="FU3255" t="str">
            <v/>
          </cell>
          <cell r="GH3255" t="str">
            <v/>
          </cell>
          <cell r="GU3255" t="str">
            <v/>
          </cell>
          <cell r="HH3255" t="str">
            <v/>
          </cell>
          <cell r="HU3255" t="str">
            <v/>
          </cell>
          <cell r="IH3255" t="str">
            <v/>
          </cell>
          <cell r="IU3255" t="str">
            <v/>
          </cell>
          <cell r="JH3255" t="str">
            <v/>
          </cell>
          <cell r="JU3255" t="str">
            <v/>
          </cell>
          <cell r="KD3255">
            <v>36.75</v>
          </cell>
          <cell r="KH3255">
            <v>36.75</v>
          </cell>
          <cell r="KU3255" t="str">
            <v/>
          </cell>
          <cell r="LH3255" t="str">
            <v/>
          </cell>
          <cell r="LU3255" t="str">
            <v/>
          </cell>
          <cell r="MH3255" t="str">
            <v/>
          </cell>
          <cell r="MU3255" t="str">
            <v/>
          </cell>
          <cell r="NH3255" t="str">
            <v/>
          </cell>
          <cell r="NU3255" t="str">
            <v/>
          </cell>
          <cell r="OH3255" t="str">
            <v/>
          </cell>
          <cell r="OU3255" t="str">
            <v/>
          </cell>
        </row>
        <row r="3256">
          <cell r="C3256" t="str">
            <v>ON_ES_CAPI1IN</v>
          </cell>
          <cell r="D3256" t="str">
            <v>ON_ES_CAPI</v>
          </cell>
          <cell r="E3256" t="str">
            <v>Capiechamartín</v>
          </cell>
          <cell r="F3256" t="str">
            <v>Onshore</v>
          </cell>
          <cell r="G3256" t="str">
            <v>EU-S</v>
          </cell>
          <cell r="H3256" t="str">
            <v>España</v>
          </cell>
          <cell r="I3256" t="str">
            <v>Asturias</v>
          </cell>
          <cell r="J3256" t="str">
            <v>Asturias</v>
          </cell>
          <cell r="K3256">
            <v>43.335090000000001</v>
          </cell>
          <cell r="L3256">
            <v>-6.4148160000000001</v>
          </cell>
          <cell r="N3256">
            <v>1</v>
          </cell>
          <cell r="O3256">
            <v>1</v>
          </cell>
          <cell r="P3256">
            <v>0</v>
          </cell>
          <cell r="Q3256" t="str">
            <v>No</v>
          </cell>
          <cell r="R3256" t="str">
            <v>No</v>
          </cell>
          <cell r="S3256">
            <v>43661</v>
          </cell>
          <cell r="T3256">
            <v>44256</v>
          </cell>
          <cell r="U3256">
            <v>44317</v>
          </cell>
          <cell r="V3256" t="str">
            <v>13 G114 2.625</v>
          </cell>
          <cell r="W3256" t="str">
            <v>Gamesa</v>
          </cell>
          <cell r="X3256" t="str">
            <v>G114</v>
          </cell>
          <cell r="Y3256">
            <v>2.625</v>
          </cell>
          <cell r="Z3256">
            <v>13</v>
          </cell>
          <cell r="AN3256">
            <v>34.125</v>
          </cell>
          <cell r="AO3256">
            <v>34.125</v>
          </cell>
          <cell r="AP3256">
            <v>0</v>
          </cell>
          <cell r="AQ3256">
            <v>34.125</v>
          </cell>
          <cell r="AR3256">
            <v>1</v>
          </cell>
          <cell r="AS3256">
            <v>43800</v>
          </cell>
          <cell r="AT3256" t="str">
            <v>IN</v>
          </cell>
          <cell r="BH3256" t="str">
            <v/>
          </cell>
          <cell r="BU3256" t="str">
            <v/>
          </cell>
          <cell r="CH3256" t="str">
            <v/>
          </cell>
          <cell r="CU3256" t="str">
            <v/>
          </cell>
          <cell r="DH3256" t="str">
            <v/>
          </cell>
          <cell r="DU3256" t="str">
            <v/>
          </cell>
          <cell r="EH3256" t="str">
            <v/>
          </cell>
          <cell r="EU3256" t="str">
            <v/>
          </cell>
          <cell r="FH3256" t="str">
            <v/>
          </cell>
          <cell r="FU3256" t="str">
            <v/>
          </cell>
          <cell r="GH3256" t="str">
            <v/>
          </cell>
          <cell r="GU3256" t="str">
            <v/>
          </cell>
          <cell r="HH3256" t="str">
            <v/>
          </cell>
          <cell r="HU3256" t="str">
            <v/>
          </cell>
          <cell r="IH3256" t="str">
            <v/>
          </cell>
          <cell r="IU3256" t="str">
            <v/>
          </cell>
          <cell r="JH3256" t="str">
            <v/>
          </cell>
          <cell r="JS3256">
            <v>18.375</v>
          </cell>
          <cell r="JT3256">
            <v>15.75</v>
          </cell>
          <cell r="JU3256">
            <v>34.125</v>
          </cell>
          <cell r="KH3256" t="str">
            <v/>
          </cell>
          <cell r="KU3256" t="str">
            <v/>
          </cell>
          <cell r="LH3256" t="str">
            <v/>
          </cell>
          <cell r="LU3256" t="str">
            <v/>
          </cell>
          <cell r="MH3256" t="str">
            <v/>
          </cell>
          <cell r="MU3256" t="str">
            <v/>
          </cell>
          <cell r="NH3256" t="str">
            <v/>
          </cell>
          <cell r="NU3256" t="str">
            <v/>
          </cell>
          <cell r="OH3256" t="str">
            <v/>
          </cell>
          <cell r="OU3256" t="str">
            <v/>
          </cell>
        </row>
        <row r="3257">
          <cell r="C3257" t="str">
            <v>ON_ES_CAPI2OP</v>
          </cell>
          <cell r="D3257" t="str">
            <v>ON_ES_CAPI</v>
          </cell>
          <cell r="E3257" t="str">
            <v>Capiechamartín</v>
          </cell>
          <cell r="F3257" t="str">
            <v>Onshore</v>
          </cell>
          <cell r="G3257" t="str">
            <v>EU-S</v>
          </cell>
          <cell r="H3257" t="str">
            <v>España</v>
          </cell>
          <cell r="I3257" t="str">
            <v>Asturias</v>
          </cell>
          <cell r="J3257" t="str">
            <v>Asturias</v>
          </cell>
          <cell r="K3257">
            <v>43.335090000000001</v>
          </cell>
          <cell r="L3257">
            <v>-6.4148160000000001</v>
          </cell>
          <cell r="N3257">
            <v>1</v>
          </cell>
          <cell r="O3257">
            <v>1</v>
          </cell>
          <cell r="P3257">
            <v>0</v>
          </cell>
          <cell r="Q3257" t="str">
            <v>No</v>
          </cell>
          <cell r="R3257" t="str">
            <v>No</v>
          </cell>
          <cell r="S3257">
            <v>43661</v>
          </cell>
          <cell r="T3257">
            <v>44256</v>
          </cell>
          <cell r="U3257">
            <v>44317</v>
          </cell>
          <cell r="V3257" t="str">
            <v>13 G114 2.625</v>
          </cell>
          <cell r="W3257" t="str">
            <v>Gamesa</v>
          </cell>
          <cell r="X3257" t="str">
            <v>G114</v>
          </cell>
          <cell r="Y3257">
            <v>2.625</v>
          </cell>
          <cell r="Z3257">
            <v>13</v>
          </cell>
          <cell r="AN3257">
            <v>34.125</v>
          </cell>
          <cell r="AO3257">
            <v>34.125</v>
          </cell>
          <cell r="AP3257">
            <v>0</v>
          </cell>
          <cell r="AQ3257">
            <v>34.125</v>
          </cell>
          <cell r="AR3257">
            <v>1</v>
          </cell>
          <cell r="AS3257">
            <v>43800</v>
          </cell>
          <cell r="AT3257" t="str">
            <v>OP</v>
          </cell>
          <cell r="BH3257" t="str">
            <v/>
          </cell>
          <cell r="BU3257" t="str">
            <v/>
          </cell>
          <cell r="CH3257" t="str">
            <v/>
          </cell>
          <cell r="CU3257" t="str">
            <v/>
          </cell>
          <cell r="DH3257" t="str">
            <v/>
          </cell>
          <cell r="DU3257" t="str">
            <v/>
          </cell>
          <cell r="EH3257" t="str">
            <v/>
          </cell>
          <cell r="EU3257" t="str">
            <v/>
          </cell>
          <cell r="FH3257" t="str">
            <v/>
          </cell>
          <cell r="FU3257" t="str">
            <v/>
          </cell>
          <cell r="GH3257" t="str">
            <v/>
          </cell>
          <cell r="GU3257" t="str">
            <v/>
          </cell>
          <cell r="HH3257" t="str">
            <v/>
          </cell>
          <cell r="HU3257" t="str">
            <v/>
          </cell>
          <cell r="IH3257" t="str">
            <v/>
          </cell>
          <cell r="IU3257" t="str">
            <v/>
          </cell>
          <cell r="JH3257" t="str">
            <v/>
          </cell>
          <cell r="JU3257" t="str">
            <v/>
          </cell>
          <cell r="JX3257">
            <v>34.125</v>
          </cell>
          <cell r="KH3257">
            <v>34.125</v>
          </cell>
          <cell r="KU3257" t="str">
            <v/>
          </cell>
          <cell r="LH3257" t="str">
            <v/>
          </cell>
          <cell r="LU3257" t="str">
            <v/>
          </cell>
          <cell r="MH3257" t="str">
            <v/>
          </cell>
          <cell r="MU3257" t="str">
            <v/>
          </cell>
          <cell r="NH3257" t="str">
            <v/>
          </cell>
          <cell r="NU3257" t="str">
            <v/>
          </cell>
          <cell r="OH3257" t="str">
            <v/>
          </cell>
          <cell r="OU3257" t="str">
            <v/>
          </cell>
        </row>
        <row r="3258">
          <cell r="C3258" t="str">
            <v>ON_ES_CAPI3CO</v>
          </cell>
          <cell r="D3258" t="str">
            <v>ON_ES_CAPI</v>
          </cell>
          <cell r="E3258" t="str">
            <v>Capiechamartín</v>
          </cell>
          <cell r="F3258" t="str">
            <v>Onshore</v>
          </cell>
          <cell r="G3258" t="str">
            <v>EU-S</v>
          </cell>
          <cell r="H3258" t="str">
            <v>España</v>
          </cell>
          <cell r="I3258" t="str">
            <v>Asturias</v>
          </cell>
          <cell r="J3258" t="str">
            <v>Asturias</v>
          </cell>
          <cell r="K3258">
            <v>43.335090000000001</v>
          </cell>
          <cell r="L3258">
            <v>-6.4148160000000001</v>
          </cell>
          <cell r="N3258">
            <v>1</v>
          </cell>
          <cell r="O3258">
            <v>1</v>
          </cell>
          <cell r="P3258">
            <v>0</v>
          </cell>
          <cell r="Q3258" t="str">
            <v>No</v>
          </cell>
          <cell r="R3258" t="str">
            <v>No</v>
          </cell>
          <cell r="S3258">
            <v>43661</v>
          </cell>
          <cell r="T3258">
            <v>44256</v>
          </cell>
          <cell r="U3258">
            <v>44317</v>
          </cell>
          <cell r="V3258" t="str">
            <v>13 G114 2.625</v>
          </cell>
          <cell r="W3258" t="str">
            <v>Gamesa</v>
          </cell>
          <cell r="X3258" t="str">
            <v>G114</v>
          </cell>
          <cell r="Y3258">
            <v>2.625</v>
          </cell>
          <cell r="Z3258">
            <v>13</v>
          </cell>
          <cell r="AN3258">
            <v>34.125</v>
          </cell>
          <cell r="AO3258">
            <v>34.125</v>
          </cell>
          <cell r="AP3258">
            <v>0</v>
          </cell>
          <cell r="AQ3258">
            <v>34.125</v>
          </cell>
          <cell r="AR3258">
            <v>1</v>
          </cell>
          <cell r="AS3258">
            <v>43800</v>
          </cell>
          <cell r="AT3258" t="str">
            <v>CO</v>
          </cell>
          <cell r="BH3258" t="str">
            <v/>
          </cell>
          <cell r="BU3258" t="str">
            <v/>
          </cell>
          <cell r="CH3258" t="str">
            <v/>
          </cell>
          <cell r="CU3258" t="str">
            <v/>
          </cell>
          <cell r="DH3258" t="str">
            <v/>
          </cell>
          <cell r="DU3258" t="str">
            <v/>
          </cell>
          <cell r="EH3258" t="str">
            <v/>
          </cell>
          <cell r="EU3258" t="str">
            <v/>
          </cell>
          <cell r="FH3258" t="str">
            <v/>
          </cell>
          <cell r="FU3258" t="str">
            <v/>
          </cell>
          <cell r="GH3258" t="str">
            <v/>
          </cell>
          <cell r="GU3258" t="str">
            <v/>
          </cell>
          <cell r="HH3258" t="str">
            <v/>
          </cell>
          <cell r="HU3258" t="str">
            <v/>
          </cell>
          <cell r="IH3258" t="str">
            <v/>
          </cell>
          <cell r="IU3258" t="str">
            <v/>
          </cell>
          <cell r="JH3258" t="str">
            <v/>
          </cell>
          <cell r="JU3258" t="str">
            <v/>
          </cell>
          <cell r="JX3258">
            <v>10.5</v>
          </cell>
          <cell r="JY3258">
            <v>23.625</v>
          </cell>
          <cell r="KH3258">
            <v>34.125</v>
          </cell>
          <cell r="KU3258" t="str">
            <v/>
          </cell>
          <cell r="LH3258" t="str">
            <v/>
          </cell>
          <cell r="LU3258" t="str">
            <v/>
          </cell>
          <cell r="MH3258" t="str">
            <v/>
          </cell>
          <cell r="MU3258" t="str">
            <v/>
          </cell>
          <cell r="NH3258" t="str">
            <v/>
          </cell>
          <cell r="NU3258" t="str">
            <v/>
          </cell>
          <cell r="OH3258" t="str">
            <v/>
          </cell>
          <cell r="OU3258" t="str">
            <v/>
          </cell>
        </row>
        <row r="3259">
          <cell r="C3259" t="str">
            <v>ON_ES_CAPI4FL</v>
          </cell>
          <cell r="D3259" t="str">
            <v>ON_ES_CAPI</v>
          </cell>
          <cell r="E3259" t="str">
            <v>Capiechamartín</v>
          </cell>
          <cell r="F3259" t="str">
            <v>Onshore</v>
          </cell>
          <cell r="G3259" t="str">
            <v>EU-S</v>
          </cell>
          <cell r="H3259" t="str">
            <v>España</v>
          </cell>
          <cell r="I3259" t="str">
            <v>Asturias</v>
          </cell>
          <cell r="J3259" t="str">
            <v>Asturias</v>
          </cell>
          <cell r="K3259">
            <v>43.335090000000001</v>
          </cell>
          <cell r="L3259">
            <v>-6.4148160000000001</v>
          </cell>
          <cell r="N3259">
            <v>1</v>
          </cell>
          <cell r="O3259">
            <v>1</v>
          </cell>
          <cell r="P3259">
            <v>0</v>
          </cell>
          <cell r="Q3259" t="str">
            <v>No</v>
          </cell>
          <cell r="R3259" t="str">
            <v>No</v>
          </cell>
          <cell r="S3259">
            <v>43661</v>
          </cell>
          <cell r="T3259">
            <v>44256</v>
          </cell>
          <cell r="U3259">
            <v>44317</v>
          </cell>
          <cell r="V3259" t="str">
            <v>13 G114 2.625</v>
          </cell>
          <cell r="W3259" t="str">
            <v>Gamesa</v>
          </cell>
          <cell r="X3259" t="str">
            <v>G114</v>
          </cell>
          <cell r="Y3259">
            <v>2.625</v>
          </cell>
          <cell r="Z3259">
            <v>13</v>
          </cell>
          <cell r="AN3259">
            <v>34.125</v>
          </cell>
          <cell r="AO3259">
            <v>34.125</v>
          </cell>
          <cell r="AP3259">
            <v>0</v>
          </cell>
          <cell r="AQ3259">
            <v>34.125</v>
          </cell>
          <cell r="AR3259">
            <v>1</v>
          </cell>
          <cell r="AS3259">
            <v>43800</v>
          </cell>
          <cell r="AT3259" t="str">
            <v>FL</v>
          </cell>
          <cell r="BH3259" t="str">
            <v/>
          </cell>
          <cell r="BU3259" t="str">
            <v/>
          </cell>
          <cell r="CH3259" t="str">
            <v/>
          </cell>
          <cell r="CU3259" t="str">
            <v/>
          </cell>
          <cell r="DH3259" t="str">
            <v/>
          </cell>
          <cell r="DU3259" t="str">
            <v/>
          </cell>
          <cell r="EH3259" t="str">
            <v/>
          </cell>
          <cell r="EU3259" t="str">
            <v/>
          </cell>
          <cell r="FH3259" t="str">
            <v/>
          </cell>
          <cell r="FU3259" t="str">
            <v/>
          </cell>
          <cell r="GH3259" t="str">
            <v/>
          </cell>
          <cell r="GU3259" t="str">
            <v/>
          </cell>
          <cell r="HH3259" t="str">
            <v/>
          </cell>
          <cell r="HU3259" t="str">
            <v/>
          </cell>
          <cell r="IH3259" t="str">
            <v/>
          </cell>
          <cell r="IU3259" t="str">
            <v/>
          </cell>
          <cell r="JH3259" t="str">
            <v/>
          </cell>
          <cell r="JU3259" t="str">
            <v/>
          </cell>
          <cell r="JY3259">
            <v>34.125</v>
          </cell>
          <cell r="KH3259">
            <v>34.125</v>
          </cell>
          <cell r="KU3259" t="str">
            <v/>
          </cell>
          <cell r="LH3259" t="str">
            <v/>
          </cell>
          <cell r="LU3259" t="str">
            <v/>
          </cell>
          <cell r="MH3259" t="str">
            <v/>
          </cell>
          <cell r="MU3259" t="str">
            <v/>
          </cell>
          <cell r="NH3259" t="str">
            <v/>
          </cell>
          <cell r="NU3259" t="str">
            <v/>
          </cell>
          <cell r="OH3259" t="str">
            <v/>
          </cell>
          <cell r="OU3259" t="str">
            <v/>
          </cell>
        </row>
        <row r="3260">
          <cell r="C3260" t="str">
            <v>ON_ES_CAPI5OC</v>
          </cell>
          <cell r="D3260" t="str">
            <v>ON_ES_CAPI</v>
          </cell>
          <cell r="E3260" t="str">
            <v>Capiechamartín</v>
          </cell>
          <cell r="F3260" t="str">
            <v>Onshore</v>
          </cell>
          <cell r="G3260" t="str">
            <v>EU-S</v>
          </cell>
          <cell r="H3260" t="str">
            <v>España</v>
          </cell>
          <cell r="I3260" t="str">
            <v>Asturias</v>
          </cell>
          <cell r="J3260" t="str">
            <v>Asturias</v>
          </cell>
          <cell r="K3260">
            <v>43.335090000000001</v>
          </cell>
          <cell r="L3260">
            <v>-6.4148160000000001</v>
          </cell>
          <cell r="N3260">
            <v>1</v>
          </cell>
          <cell r="O3260">
            <v>1</v>
          </cell>
          <cell r="P3260">
            <v>0</v>
          </cell>
          <cell r="Q3260" t="str">
            <v>No</v>
          </cell>
          <cell r="R3260" t="str">
            <v>No</v>
          </cell>
          <cell r="S3260">
            <v>43661</v>
          </cell>
          <cell r="T3260">
            <v>44256</v>
          </cell>
          <cell r="U3260">
            <v>44317</v>
          </cell>
          <cell r="V3260" t="str">
            <v>13 G114 2.625</v>
          </cell>
          <cell r="W3260" t="str">
            <v>Gamesa</v>
          </cell>
          <cell r="X3260" t="str">
            <v>G114</v>
          </cell>
          <cell r="Y3260">
            <v>2.625</v>
          </cell>
          <cell r="Z3260">
            <v>13</v>
          </cell>
          <cell r="AN3260">
            <v>34.125</v>
          </cell>
          <cell r="AO3260">
            <v>34.125</v>
          </cell>
          <cell r="AP3260">
            <v>0</v>
          </cell>
          <cell r="AQ3260">
            <v>34.125</v>
          </cell>
          <cell r="AR3260">
            <v>1</v>
          </cell>
          <cell r="AS3260">
            <v>43800</v>
          </cell>
          <cell r="AT3260" t="str">
            <v>OC</v>
          </cell>
          <cell r="BH3260" t="str">
            <v/>
          </cell>
          <cell r="BU3260" t="str">
            <v/>
          </cell>
          <cell r="CH3260" t="str">
            <v/>
          </cell>
          <cell r="CU3260" t="str">
            <v/>
          </cell>
          <cell r="DH3260" t="str">
            <v/>
          </cell>
          <cell r="DU3260" t="str">
            <v/>
          </cell>
          <cell r="EH3260" t="str">
            <v/>
          </cell>
          <cell r="EU3260" t="str">
            <v/>
          </cell>
          <cell r="FH3260" t="str">
            <v/>
          </cell>
          <cell r="FU3260" t="str">
            <v/>
          </cell>
          <cell r="GH3260" t="str">
            <v/>
          </cell>
          <cell r="GU3260" t="str">
            <v/>
          </cell>
          <cell r="HH3260" t="str">
            <v/>
          </cell>
          <cell r="HU3260" t="str">
            <v/>
          </cell>
          <cell r="IH3260" t="str">
            <v/>
          </cell>
          <cell r="IU3260" t="str">
            <v/>
          </cell>
          <cell r="JH3260" t="str">
            <v/>
          </cell>
          <cell r="JU3260" t="str">
            <v/>
          </cell>
          <cell r="JZ3260">
            <v>34.125</v>
          </cell>
          <cell r="KH3260">
            <v>34.125</v>
          </cell>
          <cell r="KU3260" t="str">
            <v/>
          </cell>
          <cell r="LH3260" t="str">
            <v/>
          </cell>
          <cell r="LU3260" t="str">
            <v/>
          </cell>
          <cell r="MH3260" t="str">
            <v/>
          </cell>
          <cell r="MU3260" t="str">
            <v/>
          </cell>
          <cell r="NH3260" t="str">
            <v/>
          </cell>
          <cell r="NU3260" t="str">
            <v/>
          </cell>
          <cell r="OH3260" t="str">
            <v/>
          </cell>
          <cell r="OU3260" t="str">
            <v/>
          </cell>
        </row>
        <row r="3261">
          <cell r="C3261" t="str">
            <v>ON_ES_VERD1IN</v>
          </cell>
          <cell r="D3261" t="str">
            <v>ON_ES_VERD</v>
          </cell>
          <cell r="E3261" t="str">
            <v>Verdigueiro</v>
          </cell>
          <cell r="F3261" t="str">
            <v>Onshore</v>
          </cell>
          <cell r="G3261" t="str">
            <v>EU-S</v>
          </cell>
          <cell r="H3261" t="str">
            <v>España</v>
          </cell>
          <cell r="I3261" t="str">
            <v>Asturias</v>
          </cell>
          <cell r="J3261" t="str">
            <v>Asturias</v>
          </cell>
          <cell r="K3261">
            <v>43.335090000000001</v>
          </cell>
          <cell r="L3261">
            <v>-6.4148160000000001</v>
          </cell>
          <cell r="N3261">
            <v>1</v>
          </cell>
          <cell r="O3261">
            <v>1</v>
          </cell>
          <cell r="P3261">
            <v>0</v>
          </cell>
          <cell r="Q3261" t="str">
            <v>No</v>
          </cell>
          <cell r="R3261" t="str">
            <v>No</v>
          </cell>
          <cell r="S3261">
            <v>43661</v>
          </cell>
          <cell r="T3261">
            <v>44378</v>
          </cell>
          <cell r="U3261">
            <v>44470</v>
          </cell>
          <cell r="V3261" t="str">
            <v>14 G114 2.625</v>
          </cell>
          <cell r="W3261" t="str">
            <v>Gamesa</v>
          </cell>
          <cell r="X3261" t="str">
            <v>G114</v>
          </cell>
          <cell r="Y3261">
            <v>2.625</v>
          </cell>
          <cell r="Z3261">
            <v>14</v>
          </cell>
          <cell r="AN3261">
            <v>36.75</v>
          </cell>
          <cell r="AO3261">
            <v>36.75</v>
          </cell>
          <cell r="AP3261">
            <v>0</v>
          </cell>
          <cell r="AQ3261">
            <v>36.75</v>
          </cell>
          <cell r="AR3261">
            <v>1</v>
          </cell>
          <cell r="AS3261">
            <v>43922</v>
          </cell>
          <cell r="AT3261" t="str">
            <v>IN</v>
          </cell>
          <cell r="BH3261" t="str">
            <v/>
          </cell>
          <cell r="BU3261" t="str">
            <v/>
          </cell>
          <cell r="CH3261" t="str">
            <v/>
          </cell>
          <cell r="CU3261" t="str">
            <v/>
          </cell>
          <cell r="DH3261" t="str">
            <v/>
          </cell>
          <cell r="DU3261" t="str">
            <v/>
          </cell>
          <cell r="EH3261" t="str">
            <v/>
          </cell>
          <cell r="EU3261" t="str">
            <v/>
          </cell>
          <cell r="FH3261" t="str">
            <v/>
          </cell>
          <cell r="FU3261" t="str">
            <v/>
          </cell>
          <cell r="GH3261" t="str">
            <v/>
          </cell>
          <cell r="GU3261" t="str">
            <v/>
          </cell>
          <cell r="HH3261" t="str">
            <v/>
          </cell>
          <cell r="HU3261" t="str">
            <v/>
          </cell>
          <cell r="IH3261" t="str">
            <v/>
          </cell>
          <cell r="IU3261" t="str">
            <v/>
          </cell>
          <cell r="JH3261" t="str">
            <v/>
          </cell>
          <cell r="JU3261" t="str">
            <v/>
          </cell>
          <cell r="JY3261">
            <v>21</v>
          </cell>
          <cell r="JZ3261">
            <v>13.125</v>
          </cell>
          <cell r="KA3261">
            <v>2.625</v>
          </cell>
          <cell r="KH3261">
            <v>36.75</v>
          </cell>
          <cell r="KU3261" t="str">
            <v/>
          </cell>
          <cell r="LH3261" t="str">
            <v/>
          </cell>
          <cell r="LU3261" t="str">
            <v/>
          </cell>
          <cell r="MH3261" t="str">
            <v/>
          </cell>
          <cell r="MU3261" t="str">
            <v/>
          </cell>
          <cell r="NH3261" t="str">
            <v/>
          </cell>
          <cell r="NU3261" t="str">
            <v/>
          </cell>
          <cell r="OH3261" t="str">
            <v/>
          </cell>
          <cell r="OU3261" t="str">
            <v/>
          </cell>
        </row>
        <row r="3262">
          <cell r="C3262" t="str">
            <v>ON_ES_VERD2OP</v>
          </cell>
          <cell r="D3262" t="str">
            <v>ON_ES_VERD</v>
          </cell>
          <cell r="E3262" t="str">
            <v>Verdigueiro</v>
          </cell>
          <cell r="F3262" t="str">
            <v>Onshore</v>
          </cell>
          <cell r="G3262" t="str">
            <v>EU-S</v>
          </cell>
          <cell r="H3262" t="str">
            <v>España</v>
          </cell>
          <cell r="I3262" t="str">
            <v>Asturias</v>
          </cell>
          <cell r="J3262" t="str">
            <v>Asturias</v>
          </cell>
          <cell r="K3262">
            <v>43.335090000000001</v>
          </cell>
          <cell r="L3262">
            <v>-6.4148160000000001</v>
          </cell>
          <cell r="N3262">
            <v>1</v>
          </cell>
          <cell r="O3262">
            <v>1</v>
          </cell>
          <cell r="P3262">
            <v>0</v>
          </cell>
          <cell r="Q3262" t="str">
            <v>No</v>
          </cell>
          <cell r="R3262" t="str">
            <v>No</v>
          </cell>
          <cell r="S3262">
            <v>43661</v>
          </cell>
          <cell r="T3262">
            <v>44378</v>
          </cell>
          <cell r="U3262">
            <v>44470</v>
          </cell>
          <cell r="V3262" t="str">
            <v>14 G114 2.625</v>
          </cell>
          <cell r="W3262" t="str">
            <v>Gamesa</v>
          </cell>
          <cell r="X3262" t="str">
            <v>G114</v>
          </cell>
          <cell r="Y3262">
            <v>2.625</v>
          </cell>
          <cell r="Z3262">
            <v>14</v>
          </cell>
          <cell r="AN3262">
            <v>36.75</v>
          </cell>
          <cell r="AO3262">
            <v>36.75</v>
          </cell>
          <cell r="AP3262">
            <v>0</v>
          </cell>
          <cell r="AQ3262">
            <v>36.75</v>
          </cell>
          <cell r="AR3262">
            <v>1</v>
          </cell>
          <cell r="AS3262">
            <v>43922</v>
          </cell>
          <cell r="AT3262" t="str">
            <v>OP</v>
          </cell>
          <cell r="BH3262" t="str">
            <v/>
          </cell>
          <cell r="BU3262" t="str">
            <v/>
          </cell>
          <cell r="CH3262" t="str">
            <v/>
          </cell>
          <cell r="CU3262" t="str">
            <v/>
          </cell>
          <cell r="DH3262" t="str">
            <v/>
          </cell>
          <cell r="DU3262" t="str">
            <v/>
          </cell>
          <cell r="EH3262" t="str">
            <v/>
          </cell>
          <cell r="EU3262" t="str">
            <v/>
          </cell>
          <cell r="FH3262" t="str">
            <v/>
          </cell>
          <cell r="FU3262" t="str">
            <v/>
          </cell>
          <cell r="GH3262" t="str">
            <v/>
          </cell>
          <cell r="GU3262" t="str">
            <v/>
          </cell>
          <cell r="HH3262" t="str">
            <v/>
          </cell>
          <cell r="HU3262" t="str">
            <v/>
          </cell>
          <cell r="IH3262" t="str">
            <v/>
          </cell>
          <cell r="IU3262" t="str">
            <v/>
          </cell>
          <cell r="JH3262" t="str">
            <v/>
          </cell>
          <cell r="JU3262" t="str">
            <v/>
          </cell>
          <cell r="KB3262">
            <v>36.75</v>
          </cell>
          <cell r="KH3262">
            <v>36.75</v>
          </cell>
          <cell r="KU3262" t="str">
            <v/>
          </cell>
          <cell r="LH3262" t="str">
            <v/>
          </cell>
          <cell r="LU3262" t="str">
            <v/>
          </cell>
          <cell r="MH3262" t="str">
            <v/>
          </cell>
          <cell r="MU3262" t="str">
            <v/>
          </cell>
          <cell r="NH3262" t="str">
            <v/>
          </cell>
          <cell r="NU3262" t="str">
            <v/>
          </cell>
          <cell r="OH3262" t="str">
            <v/>
          </cell>
          <cell r="OU3262" t="str">
            <v/>
          </cell>
        </row>
        <row r="3263">
          <cell r="C3263" t="str">
            <v>ON_ES_VERD3CO</v>
          </cell>
          <cell r="D3263" t="str">
            <v>ON_ES_VERD</v>
          </cell>
          <cell r="E3263" t="str">
            <v>Verdigueiro</v>
          </cell>
          <cell r="F3263" t="str">
            <v>Onshore</v>
          </cell>
          <cell r="G3263" t="str">
            <v>EU-S</v>
          </cell>
          <cell r="H3263" t="str">
            <v>España</v>
          </cell>
          <cell r="I3263" t="str">
            <v>Asturias</v>
          </cell>
          <cell r="J3263" t="str">
            <v>Asturias</v>
          </cell>
          <cell r="K3263">
            <v>43.335090000000001</v>
          </cell>
          <cell r="L3263">
            <v>-6.4148160000000001</v>
          </cell>
          <cell r="N3263">
            <v>1</v>
          </cell>
          <cell r="O3263">
            <v>1</v>
          </cell>
          <cell r="P3263">
            <v>0</v>
          </cell>
          <cell r="Q3263" t="str">
            <v>No</v>
          </cell>
          <cell r="R3263" t="str">
            <v>No</v>
          </cell>
          <cell r="S3263">
            <v>43661</v>
          </cell>
          <cell r="T3263">
            <v>44378</v>
          </cell>
          <cell r="U3263">
            <v>44470</v>
          </cell>
          <cell r="V3263" t="str">
            <v>14 G114 2.625</v>
          </cell>
          <cell r="W3263" t="str">
            <v>Gamesa</v>
          </cell>
          <cell r="X3263" t="str">
            <v>G114</v>
          </cell>
          <cell r="Y3263">
            <v>2.625</v>
          </cell>
          <cell r="Z3263">
            <v>14</v>
          </cell>
          <cell r="AN3263">
            <v>36.75</v>
          </cell>
          <cell r="AO3263">
            <v>36.75</v>
          </cell>
          <cell r="AP3263">
            <v>0</v>
          </cell>
          <cell r="AQ3263">
            <v>36.75</v>
          </cell>
          <cell r="AR3263">
            <v>1</v>
          </cell>
          <cell r="AS3263">
            <v>43922</v>
          </cell>
          <cell r="AT3263" t="str">
            <v>CO</v>
          </cell>
          <cell r="BH3263" t="str">
            <v/>
          </cell>
          <cell r="BU3263" t="str">
            <v/>
          </cell>
          <cell r="CH3263" t="str">
            <v/>
          </cell>
          <cell r="CU3263" t="str">
            <v/>
          </cell>
          <cell r="DH3263" t="str">
            <v/>
          </cell>
          <cell r="DU3263" t="str">
            <v/>
          </cell>
          <cell r="EH3263" t="str">
            <v/>
          </cell>
          <cell r="EU3263" t="str">
            <v/>
          </cell>
          <cell r="FH3263" t="str">
            <v/>
          </cell>
          <cell r="FU3263" t="str">
            <v/>
          </cell>
          <cell r="GH3263" t="str">
            <v/>
          </cell>
          <cell r="GU3263" t="str">
            <v/>
          </cell>
          <cell r="HH3263" t="str">
            <v/>
          </cell>
          <cell r="HU3263" t="str">
            <v/>
          </cell>
          <cell r="IH3263" t="str">
            <v/>
          </cell>
          <cell r="IU3263" t="str">
            <v/>
          </cell>
          <cell r="JH3263" t="str">
            <v/>
          </cell>
          <cell r="JU3263" t="str">
            <v/>
          </cell>
          <cell r="KB3263">
            <v>15.75</v>
          </cell>
          <cell r="KC3263">
            <v>15.75</v>
          </cell>
          <cell r="KD3263">
            <v>5.25</v>
          </cell>
          <cell r="KH3263">
            <v>36.75</v>
          </cell>
          <cell r="KU3263" t="str">
            <v/>
          </cell>
          <cell r="LH3263" t="str">
            <v/>
          </cell>
          <cell r="LU3263" t="str">
            <v/>
          </cell>
          <cell r="MH3263" t="str">
            <v/>
          </cell>
          <cell r="MU3263" t="str">
            <v/>
          </cell>
          <cell r="NH3263" t="str">
            <v/>
          </cell>
          <cell r="NU3263" t="str">
            <v/>
          </cell>
          <cell r="OH3263" t="str">
            <v/>
          </cell>
          <cell r="OU3263" t="str">
            <v/>
          </cell>
        </row>
        <row r="3264">
          <cell r="C3264" t="str">
            <v>ON_ES_VERD4FL</v>
          </cell>
          <cell r="D3264" t="str">
            <v>ON_ES_VERD</v>
          </cell>
          <cell r="E3264" t="str">
            <v>Verdigueiro</v>
          </cell>
          <cell r="F3264" t="str">
            <v>Onshore</v>
          </cell>
          <cell r="G3264" t="str">
            <v>EU-S</v>
          </cell>
          <cell r="H3264" t="str">
            <v>España</v>
          </cell>
          <cell r="I3264" t="str">
            <v>Asturias</v>
          </cell>
          <cell r="J3264" t="str">
            <v>Asturias</v>
          </cell>
          <cell r="K3264">
            <v>43.335090000000001</v>
          </cell>
          <cell r="L3264">
            <v>-6.4148160000000001</v>
          </cell>
          <cell r="N3264">
            <v>1</v>
          </cell>
          <cell r="O3264">
            <v>1</v>
          </cell>
          <cell r="P3264">
            <v>0</v>
          </cell>
          <cell r="Q3264" t="str">
            <v>No</v>
          </cell>
          <cell r="R3264" t="str">
            <v>No</v>
          </cell>
          <cell r="S3264">
            <v>43661</v>
          </cell>
          <cell r="T3264">
            <v>44378</v>
          </cell>
          <cell r="U3264">
            <v>44470</v>
          </cell>
          <cell r="V3264" t="str">
            <v>14 G114 2.625</v>
          </cell>
          <cell r="W3264" t="str">
            <v>Gamesa</v>
          </cell>
          <cell r="X3264" t="str">
            <v>G114</v>
          </cell>
          <cell r="Y3264">
            <v>2.625</v>
          </cell>
          <cell r="Z3264">
            <v>14</v>
          </cell>
          <cell r="AN3264">
            <v>36.75</v>
          </cell>
          <cell r="AO3264">
            <v>36.75</v>
          </cell>
          <cell r="AP3264">
            <v>0</v>
          </cell>
          <cell r="AQ3264">
            <v>36.75</v>
          </cell>
          <cell r="AR3264">
            <v>1</v>
          </cell>
          <cell r="AS3264">
            <v>43922</v>
          </cell>
          <cell r="AT3264" t="str">
            <v>FL</v>
          </cell>
          <cell r="BH3264" t="str">
            <v/>
          </cell>
          <cell r="BU3264" t="str">
            <v/>
          </cell>
          <cell r="CH3264" t="str">
            <v/>
          </cell>
          <cell r="CU3264" t="str">
            <v/>
          </cell>
          <cell r="DH3264" t="str">
            <v/>
          </cell>
          <cell r="DU3264" t="str">
            <v/>
          </cell>
          <cell r="EH3264" t="str">
            <v/>
          </cell>
          <cell r="EU3264" t="str">
            <v/>
          </cell>
          <cell r="FH3264" t="str">
            <v/>
          </cell>
          <cell r="FU3264" t="str">
            <v/>
          </cell>
          <cell r="GH3264" t="str">
            <v/>
          </cell>
          <cell r="GU3264" t="str">
            <v/>
          </cell>
          <cell r="HH3264" t="str">
            <v/>
          </cell>
          <cell r="HU3264" t="str">
            <v/>
          </cell>
          <cell r="IH3264" t="str">
            <v/>
          </cell>
          <cell r="IU3264" t="str">
            <v/>
          </cell>
          <cell r="JH3264" t="str">
            <v/>
          </cell>
          <cell r="JU3264" t="str">
            <v/>
          </cell>
          <cell r="KD3264">
            <v>36.75</v>
          </cell>
          <cell r="KH3264">
            <v>36.75</v>
          </cell>
          <cell r="KU3264" t="str">
            <v/>
          </cell>
          <cell r="LH3264" t="str">
            <v/>
          </cell>
          <cell r="LU3264" t="str">
            <v/>
          </cell>
          <cell r="MH3264" t="str">
            <v/>
          </cell>
          <cell r="MU3264" t="str">
            <v/>
          </cell>
          <cell r="NH3264" t="str">
            <v/>
          </cell>
          <cell r="NU3264" t="str">
            <v/>
          </cell>
          <cell r="OH3264" t="str">
            <v/>
          </cell>
          <cell r="OU3264" t="str">
            <v/>
          </cell>
        </row>
        <row r="3265">
          <cell r="C3265" t="str">
            <v>ON_ES_VERD5OC</v>
          </cell>
          <cell r="D3265" t="str">
            <v>ON_ES_VERD</v>
          </cell>
          <cell r="E3265" t="str">
            <v>Verdigueiro</v>
          </cell>
          <cell r="F3265" t="str">
            <v>Onshore</v>
          </cell>
          <cell r="G3265" t="str">
            <v>EU-S</v>
          </cell>
          <cell r="H3265" t="str">
            <v>España</v>
          </cell>
          <cell r="I3265" t="str">
            <v>Asturias</v>
          </cell>
          <cell r="J3265" t="str">
            <v>Asturias</v>
          </cell>
          <cell r="K3265">
            <v>43.335090000000001</v>
          </cell>
          <cell r="L3265">
            <v>-6.4148160000000001</v>
          </cell>
          <cell r="N3265">
            <v>1</v>
          </cell>
          <cell r="O3265">
            <v>1</v>
          </cell>
          <cell r="P3265">
            <v>0</v>
          </cell>
          <cell r="Q3265" t="str">
            <v>No</v>
          </cell>
          <cell r="R3265" t="str">
            <v>No</v>
          </cell>
          <cell r="S3265">
            <v>43661</v>
          </cell>
          <cell r="T3265">
            <v>44378</v>
          </cell>
          <cell r="U3265">
            <v>44470</v>
          </cell>
          <cell r="V3265" t="str">
            <v>14 G114 2.625</v>
          </cell>
          <cell r="W3265" t="str">
            <v>Gamesa</v>
          </cell>
          <cell r="X3265" t="str">
            <v>G114</v>
          </cell>
          <cell r="Y3265">
            <v>2.625</v>
          </cell>
          <cell r="Z3265">
            <v>14</v>
          </cell>
          <cell r="AN3265">
            <v>36.75</v>
          </cell>
          <cell r="AO3265">
            <v>36.75</v>
          </cell>
          <cell r="AP3265">
            <v>0</v>
          </cell>
          <cell r="AQ3265">
            <v>36.75</v>
          </cell>
          <cell r="AR3265">
            <v>1</v>
          </cell>
          <cell r="AS3265">
            <v>43922</v>
          </cell>
          <cell r="AT3265" t="str">
            <v>OC</v>
          </cell>
          <cell r="BH3265" t="str">
            <v/>
          </cell>
          <cell r="BU3265" t="str">
            <v/>
          </cell>
          <cell r="CH3265" t="str">
            <v/>
          </cell>
          <cell r="CU3265" t="str">
            <v/>
          </cell>
          <cell r="DH3265" t="str">
            <v/>
          </cell>
          <cell r="DU3265" t="str">
            <v/>
          </cell>
          <cell r="EH3265" t="str">
            <v/>
          </cell>
          <cell r="EU3265" t="str">
            <v/>
          </cell>
          <cell r="FH3265" t="str">
            <v/>
          </cell>
          <cell r="FU3265" t="str">
            <v/>
          </cell>
          <cell r="GH3265" t="str">
            <v/>
          </cell>
          <cell r="GU3265" t="str">
            <v/>
          </cell>
          <cell r="HH3265" t="str">
            <v/>
          </cell>
          <cell r="HU3265" t="str">
            <v/>
          </cell>
          <cell r="IH3265" t="str">
            <v/>
          </cell>
          <cell r="IU3265" t="str">
            <v/>
          </cell>
          <cell r="JH3265" t="str">
            <v/>
          </cell>
          <cell r="JU3265" t="str">
            <v/>
          </cell>
          <cell r="KE3265">
            <v>36.75</v>
          </cell>
          <cell r="KH3265">
            <v>36.75</v>
          </cell>
          <cell r="KU3265" t="str">
            <v/>
          </cell>
          <cell r="LH3265" t="str">
            <v/>
          </cell>
          <cell r="LU3265" t="str">
            <v/>
          </cell>
          <cell r="MH3265" t="str">
            <v/>
          </cell>
          <cell r="MU3265" t="str">
            <v/>
          </cell>
          <cell r="NH3265" t="str">
            <v/>
          </cell>
          <cell r="NU3265" t="str">
            <v/>
          </cell>
          <cell r="OH3265" t="str">
            <v/>
          </cell>
          <cell r="OU3265" t="str">
            <v/>
          </cell>
        </row>
        <row r="3266">
          <cell r="C3266" t="str">
            <v>ON_ES_HUES1IN</v>
          </cell>
          <cell r="D3266" t="str">
            <v>ON_ES_HUES</v>
          </cell>
          <cell r="E3266" t="str">
            <v>Huesa</v>
          </cell>
          <cell r="F3266" t="str">
            <v>Onshore</v>
          </cell>
          <cell r="G3266" t="str">
            <v>EU-S</v>
          </cell>
          <cell r="H3266" t="str">
            <v>España</v>
          </cell>
          <cell r="I3266" t="str">
            <v>Castilla y León</v>
          </cell>
          <cell r="J3266" t="str">
            <v>Burgos</v>
          </cell>
          <cell r="K3266">
            <v>42.3720361006947</v>
          </cell>
          <cell r="L3266">
            <v>-3.92092191571989</v>
          </cell>
          <cell r="N3266">
            <v>1</v>
          </cell>
          <cell r="O3266">
            <v>1</v>
          </cell>
          <cell r="P3266">
            <v>0</v>
          </cell>
          <cell r="Q3266" t="str">
            <v>No</v>
          </cell>
          <cell r="R3266" t="str">
            <v>No</v>
          </cell>
          <cell r="S3266">
            <v>43738</v>
          </cell>
          <cell r="T3266">
            <v>44440</v>
          </cell>
          <cell r="U3266">
            <v>44501</v>
          </cell>
          <cell r="V3266" t="str">
            <v>4 SG145 4.5</v>
          </cell>
          <cell r="W3266" t="str">
            <v>Siemens Gamesa</v>
          </cell>
          <cell r="X3266" t="str">
            <v>SG145</v>
          </cell>
          <cell r="Y3266">
            <v>4.5</v>
          </cell>
          <cell r="Z3266">
            <v>4</v>
          </cell>
          <cell r="AN3266">
            <v>18</v>
          </cell>
          <cell r="AO3266">
            <v>18</v>
          </cell>
          <cell r="AP3266">
            <v>0</v>
          </cell>
          <cell r="AQ3266">
            <v>18</v>
          </cell>
          <cell r="AR3266">
            <v>1</v>
          </cell>
          <cell r="AS3266">
            <v>43983</v>
          </cell>
          <cell r="AT3266" t="str">
            <v>IN</v>
          </cell>
          <cell r="BH3266" t="str">
            <v/>
          </cell>
          <cell r="BU3266" t="str">
            <v/>
          </cell>
          <cell r="CH3266" t="str">
            <v/>
          </cell>
          <cell r="CU3266" t="str">
            <v/>
          </cell>
          <cell r="DH3266" t="str">
            <v/>
          </cell>
          <cell r="DU3266" t="str">
            <v/>
          </cell>
          <cell r="EH3266" t="str">
            <v/>
          </cell>
          <cell r="EU3266" t="str">
            <v/>
          </cell>
          <cell r="FH3266" t="str">
            <v/>
          </cell>
          <cell r="FU3266" t="str">
            <v/>
          </cell>
          <cell r="GH3266" t="str">
            <v/>
          </cell>
          <cell r="GU3266" t="str">
            <v/>
          </cell>
          <cell r="HH3266" t="str">
            <v/>
          </cell>
          <cell r="HU3266" t="str">
            <v/>
          </cell>
          <cell r="IH3266" t="str">
            <v/>
          </cell>
          <cell r="IU3266" t="str">
            <v/>
          </cell>
          <cell r="JH3266" t="str">
            <v/>
          </cell>
          <cell r="JR3266">
            <v>18</v>
          </cell>
          <cell r="JU3266">
            <v>18</v>
          </cell>
          <cell r="KH3266" t="str">
            <v/>
          </cell>
          <cell r="KU3266" t="str">
            <v/>
          </cell>
          <cell r="LH3266" t="str">
            <v/>
          </cell>
          <cell r="LU3266" t="str">
            <v/>
          </cell>
          <cell r="MH3266" t="str">
            <v/>
          </cell>
          <cell r="MU3266" t="str">
            <v/>
          </cell>
          <cell r="NH3266" t="str">
            <v/>
          </cell>
          <cell r="NU3266" t="str">
            <v/>
          </cell>
          <cell r="OH3266" t="str">
            <v/>
          </cell>
          <cell r="OU3266" t="str">
            <v/>
          </cell>
        </row>
        <row r="3267">
          <cell r="C3267" t="str">
            <v>ON_ES_HUES2OP</v>
          </cell>
          <cell r="D3267" t="str">
            <v>ON_ES_HUES</v>
          </cell>
          <cell r="E3267" t="str">
            <v>Huesa</v>
          </cell>
          <cell r="F3267" t="str">
            <v>Onshore</v>
          </cell>
          <cell r="G3267" t="str">
            <v>EU-S</v>
          </cell>
          <cell r="H3267" t="str">
            <v>España</v>
          </cell>
          <cell r="I3267" t="str">
            <v>Castilla y León</v>
          </cell>
          <cell r="J3267" t="str">
            <v>Burgos</v>
          </cell>
          <cell r="K3267">
            <v>42.3720361006947</v>
          </cell>
          <cell r="L3267">
            <v>-3.92092191571989</v>
          </cell>
          <cell r="N3267">
            <v>1</v>
          </cell>
          <cell r="O3267">
            <v>1</v>
          </cell>
          <cell r="P3267">
            <v>0</v>
          </cell>
          <cell r="Q3267" t="str">
            <v>No</v>
          </cell>
          <cell r="R3267" t="str">
            <v>No</v>
          </cell>
          <cell r="S3267">
            <v>43738</v>
          </cell>
          <cell r="T3267">
            <v>44440</v>
          </cell>
          <cell r="U3267">
            <v>44501</v>
          </cell>
          <cell r="V3267" t="str">
            <v>4 SG145 4.5</v>
          </cell>
          <cell r="W3267" t="str">
            <v>Siemens Gamesa</v>
          </cell>
          <cell r="X3267" t="str">
            <v>SG145</v>
          </cell>
          <cell r="Y3267">
            <v>4.5</v>
          </cell>
          <cell r="Z3267">
            <v>4</v>
          </cell>
          <cell r="AN3267">
            <v>18</v>
          </cell>
          <cell r="AO3267">
            <v>18</v>
          </cell>
          <cell r="AP3267">
            <v>0</v>
          </cell>
          <cell r="AQ3267">
            <v>18</v>
          </cell>
          <cell r="AR3267">
            <v>1</v>
          </cell>
          <cell r="AS3267">
            <v>43983</v>
          </cell>
          <cell r="AT3267" t="str">
            <v>OP</v>
          </cell>
          <cell r="BH3267" t="str">
            <v/>
          </cell>
          <cell r="BU3267" t="str">
            <v/>
          </cell>
          <cell r="CH3267" t="str">
            <v/>
          </cell>
          <cell r="CU3267" t="str">
            <v/>
          </cell>
          <cell r="DH3267" t="str">
            <v/>
          </cell>
          <cell r="DU3267" t="str">
            <v/>
          </cell>
          <cell r="EH3267" t="str">
            <v/>
          </cell>
          <cell r="EU3267" t="str">
            <v/>
          </cell>
          <cell r="FH3267" t="str">
            <v/>
          </cell>
          <cell r="FU3267" t="str">
            <v/>
          </cell>
          <cell r="GH3267" t="str">
            <v/>
          </cell>
          <cell r="GU3267" t="str">
            <v/>
          </cell>
          <cell r="HH3267" t="str">
            <v/>
          </cell>
          <cell r="HU3267" t="str">
            <v/>
          </cell>
          <cell r="IH3267" t="str">
            <v/>
          </cell>
          <cell r="IU3267" t="str">
            <v/>
          </cell>
          <cell r="JH3267" t="str">
            <v/>
          </cell>
          <cell r="JU3267" t="str">
            <v/>
          </cell>
          <cell r="KD3267">
            <v>18</v>
          </cell>
          <cell r="KH3267">
            <v>18</v>
          </cell>
          <cell r="KU3267" t="str">
            <v/>
          </cell>
          <cell r="LH3267" t="str">
            <v/>
          </cell>
          <cell r="LU3267" t="str">
            <v/>
          </cell>
          <cell r="MH3267" t="str">
            <v/>
          </cell>
          <cell r="MU3267" t="str">
            <v/>
          </cell>
          <cell r="NH3267" t="str">
            <v/>
          </cell>
          <cell r="NU3267" t="str">
            <v/>
          </cell>
          <cell r="OH3267" t="str">
            <v/>
          </cell>
          <cell r="OU3267" t="str">
            <v/>
          </cell>
        </row>
        <row r="3268">
          <cell r="C3268" t="str">
            <v>ON_ES_HUES3CO</v>
          </cell>
          <cell r="D3268" t="str">
            <v>ON_ES_HUES</v>
          </cell>
          <cell r="E3268" t="str">
            <v>Huesa</v>
          </cell>
          <cell r="F3268" t="str">
            <v>Onshore</v>
          </cell>
          <cell r="G3268" t="str">
            <v>EU-S</v>
          </cell>
          <cell r="H3268" t="str">
            <v>España</v>
          </cell>
          <cell r="I3268" t="str">
            <v>Castilla y León</v>
          </cell>
          <cell r="J3268" t="str">
            <v>Burgos</v>
          </cell>
          <cell r="K3268">
            <v>42.3720361006947</v>
          </cell>
          <cell r="L3268">
            <v>-3.92092191571989</v>
          </cell>
          <cell r="N3268">
            <v>1</v>
          </cell>
          <cell r="O3268">
            <v>1</v>
          </cell>
          <cell r="P3268">
            <v>0</v>
          </cell>
          <cell r="Q3268" t="str">
            <v>No</v>
          </cell>
          <cell r="R3268" t="str">
            <v>No</v>
          </cell>
          <cell r="S3268">
            <v>43738</v>
          </cell>
          <cell r="T3268">
            <v>44440</v>
          </cell>
          <cell r="U3268">
            <v>44501</v>
          </cell>
          <cell r="V3268" t="str">
            <v>4 SG145 4.5</v>
          </cell>
          <cell r="W3268" t="str">
            <v>Siemens Gamesa</v>
          </cell>
          <cell r="X3268" t="str">
            <v>SG145</v>
          </cell>
          <cell r="Y3268">
            <v>4.5</v>
          </cell>
          <cell r="Z3268">
            <v>4</v>
          </cell>
          <cell r="AN3268">
            <v>18</v>
          </cell>
          <cell r="AO3268">
            <v>18</v>
          </cell>
          <cell r="AP3268">
            <v>0</v>
          </cell>
          <cell r="AQ3268">
            <v>18</v>
          </cell>
          <cell r="AR3268">
            <v>1</v>
          </cell>
          <cell r="AS3268">
            <v>43983</v>
          </cell>
          <cell r="AT3268" t="str">
            <v>CO</v>
          </cell>
          <cell r="BH3268" t="str">
            <v/>
          </cell>
          <cell r="BU3268" t="str">
            <v/>
          </cell>
          <cell r="CH3268" t="str">
            <v/>
          </cell>
          <cell r="CU3268" t="str">
            <v/>
          </cell>
          <cell r="DH3268" t="str">
            <v/>
          </cell>
          <cell r="DU3268" t="str">
            <v/>
          </cell>
          <cell r="EH3268" t="str">
            <v/>
          </cell>
          <cell r="EU3268" t="str">
            <v/>
          </cell>
          <cell r="FH3268" t="str">
            <v/>
          </cell>
          <cell r="FU3268" t="str">
            <v/>
          </cell>
          <cell r="GH3268" t="str">
            <v/>
          </cell>
          <cell r="GU3268" t="str">
            <v/>
          </cell>
          <cell r="HH3268" t="str">
            <v/>
          </cell>
          <cell r="HU3268" t="str">
            <v/>
          </cell>
          <cell r="IH3268" t="str">
            <v/>
          </cell>
          <cell r="IU3268" t="str">
            <v/>
          </cell>
          <cell r="JH3268" t="str">
            <v/>
          </cell>
          <cell r="JU3268" t="str">
            <v/>
          </cell>
          <cell r="KD3268">
            <v>13.5</v>
          </cell>
          <cell r="KE3268">
            <v>4.5</v>
          </cell>
          <cell r="KH3268">
            <v>18</v>
          </cell>
          <cell r="KU3268" t="str">
            <v/>
          </cell>
          <cell r="LH3268" t="str">
            <v/>
          </cell>
          <cell r="LU3268" t="str">
            <v/>
          </cell>
          <cell r="MH3268" t="str">
            <v/>
          </cell>
          <cell r="MU3268" t="str">
            <v/>
          </cell>
          <cell r="NH3268" t="str">
            <v/>
          </cell>
          <cell r="NU3268" t="str">
            <v/>
          </cell>
          <cell r="OH3268" t="str">
            <v/>
          </cell>
          <cell r="OU3268" t="str">
            <v/>
          </cell>
        </row>
        <row r="3269">
          <cell r="C3269" t="str">
            <v>ON_ES_HUES4FL</v>
          </cell>
          <cell r="D3269" t="str">
            <v>ON_ES_HUES</v>
          </cell>
          <cell r="E3269" t="str">
            <v>Huesa</v>
          </cell>
          <cell r="F3269" t="str">
            <v>Onshore</v>
          </cell>
          <cell r="G3269" t="str">
            <v>EU-S</v>
          </cell>
          <cell r="H3269" t="str">
            <v>España</v>
          </cell>
          <cell r="I3269" t="str">
            <v>Castilla y León</v>
          </cell>
          <cell r="J3269" t="str">
            <v>Burgos</v>
          </cell>
          <cell r="K3269">
            <v>42.3720361006947</v>
          </cell>
          <cell r="L3269">
            <v>-3.92092191571989</v>
          </cell>
          <cell r="N3269">
            <v>1</v>
          </cell>
          <cell r="O3269">
            <v>1</v>
          </cell>
          <cell r="P3269">
            <v>0</v>
          </cell>
          <cell r="Q3269" t="str">
            <v>No</v>
          </cell>
          <cell r="R3269" t="str">
            <v>No</v>
          </cell>
          <cell r="S3269">
            <v>43738</v>
          </cell>
          <cell r="T3269">
            <v>44440</v>
          </cell>
          <cell r="U3269">
            <v>44501</v>
          </cell>
          <cell r="V3269" t="str">
            <v>4 SG145 4.5</v>
          </cell>
          <cell r="W3269" t="str">
            <v>Siemens Gamesa</v>
          </cell>
          <cell r="X3269" t="str">
            <v>SG145</v>
          </cell>
          <cell r="Y3269">
            <v>4.5</v>
          </cell>
          <cell r="Z3269">
            <v>4</v>
          </cell>
          <cell r="AN3269">
            <v>18</v>
          </cell>
          <cell r="AO3269">
            <v>18</v>
          </cell>
          <cell r="AP3269">
            <v>0</v>
          </cell>
          <cell r="AQ3269">
            <v>18</v>
          </cell>
          <cell r="AR3269">
            <v>1</v>
          </cell>
          <cell r="AS3269">
            <v>43983</v>
          </cell>
          <cell r="AT3269" t="str">
            <v>FL</v>
          </cell>
          <cell r="BH3269" t="str">
            <v/>
          </cell>
          <cell r="BU3269" t="str">
            <v/>
          </cell>
          <cell r="CH3269" t="str">
            <v/>
          </cell>
          <cell r="CU3269" t="str">
            <v/>
          </cell>
          <cell r="DH3269" t="str">
            <v/>
          </cell>
          <cell r="DU3269" t="str">
            <v/>
          </cell>
          <cell r="EH3269" t="str">
            <v/>
          </cell>
          <cell r="EU3269" t="str">
            <v/>
          </cell>
          <cell r="FH3269" t="str">
            <v/>
          </cell>
          <cell r="FU3269" t="str">
            <v/>
          </cell>
          <cell r="GH3269" t="str">
            <v/>
          </cell>
          <cell r="GU3269" t="str">
            <v/>
          </cell>
          <cell r="HH3269" t="str">
            <v/>
          </cell>
          <cell r="HU3269" t="str">
            <v/>
          </cell>
          <cell r="IH3269" t="str">
            <v/>
          </cell>
          <cell r="IU3269" t="str">
            <v/>
          </cell>
          <cell r="JH3269" t="str">
            <v/>
          </cell>
          <cell r="JU3269" t="str">
            <v/>
          </cell>
          <cell r="KE3269">
            <v>18</v>
          </cell>
          <cell r="KH3269">
            <v>18</v>
          </cell>
          <cell r="KU3269" t="str">
            <v/>
          </cell>
          <cell r="LH3269" t="str">
            <v/>
          </cell>
          <cell r="LU3269" t="str">
            <v/>
          </cell>
          <cell r="MH3269" t="str">
            <v/>
          </cell>
          <cell r="MU3269" t="str">
            <v/>
          </cell>
          <cell r="NH3269" t="str">
            <v/>
          </cell>
          <cell r="NU3269" t="str">
            <v/>
          </cell>
          <cell r="OH3269" t="str">
            <v/>
          </cell>
          <cell r="OU3269" t="str">
            <v/>
          </cell>
        </row>
        <row r="3270">
          <cell r="C3270" t="str">
            <v>ON_ES_HUES5OC</v>
          </cell>
          <cell r="D3270" t="str">
            <v>ON_ES_HUES</v>
          </cell>
          <cell r="E3270" t="str">
            <v>Huesa</v>
          </cell>
          <cell r="F3270" t="str">
            <v>Onshore</v>
          </cell>
          <cell r="G3270" t="str">
            <v>EU-S</v>
          </cell>
          <cell r="H3270" t="str">
            <v>España</v>
          </cell>
          <cell r="I3270" t="str">
            <v>Castilla y León</v>
          </cell>
          <cell r="J3270" t="str">
            <v>Burgos</v>
          </cell>
          <cell r="K3270">
            <v>42.3720361006947</v>
          </cell>
          <cell r="L3270">
            <v>-3.92092191571989</v>
          </cell>
          <cell r="N3270">
            <v>1</v>
          </cell>
          <cell r="O3270">
            <v>1</v>
          </cell>
          <cell r="P3270">
            <v>0</v>
          </cell>
          <cell r="Q3270" t="str">
            <v>No</v>
          </cell>
          <cell r="R3270" t="str">
            <v>No</v>
          </cell>
          <cell r="S3270">
            <v>43738</v>
          </cell>
          <cell r="T3270">
            <v>44440</v>
          </cell>
          <cell r="U3270">
            <v>44501</v>
          </cell>
          <cell r="V3270" t="str">
            <v>4 SG145 4.5</v>
          </cell>
          <cell r="W3270" t="str">
            <v>Siemens Gamesa</v>
          </cell>
          <cell r="X3270" t="str">
            <v>SG145</v>
          </cell>
          <cell r="Y3270">
            <v>4.5</v>
          </cell>
          <cell r="Z3270">
            <v>4</v>
          </cell>
          <cell r="AN3270">
            <v>18</v>
          </cell>
          <cell r="AO3270">
            <v>18</v>
          </cell>
          <cell r="AP3270">
            <v>0</v>
          </cell>
          <cell r="AQ3270">
            <v>18</v>
          </cell>
          <cell r="AR3270">
            <v>1</v>
          </cell>
          <cell r="AS3270">
            <v>43983</v>
          </cell>
          <cell r="AT3270" t="str">
            <v>OC</v>
          </cell>
          <cell r="BH3270" t="str">
            <v/>
          </cell>
          <cell r="BU3270" t="str">
            <v/>
          </cell>
          <cell r="CH3270" t="str">
            <v/>
          </cell>
          <cell r="CU3270" t="str">
            <v/>
          </cell>
          <cell r="DH3270" t="str">
            <v/>
          </cell>
          <cell r="DU3270" t="str">
            <v/>
          </cell>
          <cell r="EH3270" t="str">
            <v/>
          </cell>
          <cell r="EU3270" t="str">
            <v/>
          </cell>
          <cell r="FH3270" t="str">
            <v/>
          </cell>
          <cell r="FU3270" t="str">
            <v/>
          </cell>
          <cell r="GH3270" t="str">
            <v/>
          </cell>
          <cell r="GU3270" t="str">
            <v/>
          </cell>
          <cell r="HH3270" t="str">
            <v/>
          </cell>
          <cell r="HU3270" t="str">
            <v/>
          </cell>
          <cell r="IH3270" t="str">
            <v/>
          </cell>
          <cell r="IU3270" t="str">
            <v/>
          </cell>
          <cell r="JH3270" t="str">
            <v/>
          </cell>
          <cell r="JU3270" t="str">
            <v/>
          </cell>
          <cell r="KF3270">
            <v>18</v>
          </cell>
          <cell r="KH3270">
            <v>18</v>
          </cell>
          <cell r="KU3270" t="str">
            <v/>
          </cell>
          <cell r="LH3270" t="str">
            <v/>
          </cell>
          <cell r="LU3270" t="str">
            <v/>
          </cell>
          <cell r="MH3270" t="str">
            <v/>
          </cell>
          <cell r="MU3270" t="str">
            <v/>
          </cell>
          <cell r="NH3270" t="str">
            <v/>
          </cell>
          <cell r="NU3270" t="str">
            <v/>
          </cell>
          <cell r="OH3270" t="str">
            <v/>
          </cell>
          <cell r="OU3270" t="str">
            <v/>
          </cell>
        </row>
        <row r="3271">
          <cell r="C3271" t="str">
            <v>ON_ES_ORBA1IN</v>
          </cell>
          <cell r="D3271" t="str">
            <v>ON_ES_ORBA</v>
          </cell>
          <cell r="E3271" t="str">
            <v>Orbaneja</v>
          </cell>
          <cell r="F3271" t="str">
            <v>Onshore</v>
          </cell>
          <cell r="G3271" t="str">
            <v>EU-S</v>
          </cell>
          <cell r="H3271" t="str">
            <v>España</v>
          </cell>
          <cell r="I3271" t="str">
            <v>Castilla y León</v>
          </cell>
          <cell r="J3271" t="str">
            <v>Burgos</v>
          </cell>
          <cell r="K3271">
            <v>42.366369130869103</v>
          </cell>
          <cell r="L3271">
            <v>-3.89273677243966</v>
          </cell>
          <cell r="N3271">
            <v>1</v>
          </cell>
          <cell r="O3271">
            <v>1</v>
          </cell>
          <cell r="P3271">
            <v>0</v>
          </cell>
          <cell r="Q3271" t="str">
            <v>No</v>
          </cell>
          <cell r="R3271" t="str">
            <v>No</v>
          </cell>
          <cell r="S3271">
            <v>43738</v>
          </cell>
          <cell r="T3271">
            <v>44440</v>
          </cell>
          <cell r="U3271">
            <v>44501</v>
          </cell>
          <cell r="V3271" t="str">
            <v>7 SG145 4.5</v>
          </cell>
          <cell r="W3271" t="str">
            <v>Siemens Gamesa</v>
          </cell>
          <cell r="X3271" t="str">
            <v>SG145</v>
          </cell>
          <cell r="Y3271">
            <v>4.5</v>
          </cell>
          <cell r="Z3271">
            <v>7</v>
          </cell>
          <cell r="AN3271">
            <v>31.5</v>
          </cell>
          <cell r="AO3271">
            <v>31.5</v>
          </cell>
          <cell r="AP3271">
            <v>0</v>
          </cell>
          <cell r="AQ3271">
            <v>31.5</v>
          </cell>
          <cell r="AR3271">
            <v>1</v>
          </cell>
          <cell r="AS3271">
            <v>43983</v>
          </cell>
          <cell r="AT3271" t="str">
            <v>IN</v>
          </cell>
          <cell r="BH3271" t="str">
            <v/>
          </cell>
          <cell r="BU3271" t="str">
            <v/>
          </cell>
          <cell r="CH3271" t="str">
            <v/>
          </cell>
          <cell r="CU3271" t="str">
            <v/>
          </cell>
          <cell r="DH3271" t="str">
            <v/>
          </cell>
          <cell r="DU3271" t="str">
            <v/>
          </cell>
          <cell r="EH3271" t="str">
            <v/>
          </cell>
          <cell r="EU3271" t="str">
            <v/>
          </cell>
          <cell r="FH3271" t="str">
            <v/>
          </cell>
          <cell r="FU3271" t="str">
            <v/>
          </cell>
          <cell r="GH3271" t="str">
            <v/>
          </cell>
          <cell r="GU3271" t="str">
            <v/>
          </cell>
          <cell r="HH3271" t="str">
            <v/>
          </cell>
          <cell r="HU3271" t="str">
            <v/>
          </cell>
          <cell r="IH3271" t="str">
            <v/>
          </cell>
          <cell r="IU3271" t="str">
            <v/>
          </cell>
          <cell r="JH3271" t="str">
            <v/>
          </cell>
          <cell r="JR3271">
            <v>22.5</v>
          </cell>
          <cell r="JS3271">
            <v>9</v>
          </cell>
          <cell r="JU3271">
            <v>31.5</v>
          </cell>
          <cell r="KH3271" t="str">
            <v/>
          </cell>
          <cell r="KU3271" t="str">
            <v/>
          </cell>
          <cell r="LH3271" t="str">
            <v/>
          </cell>
          <cell r="LU3271" t="str">
            <v/>
          </cell>
          <cell r="MH3271" t="str">
            <v/>
          </cell>
          <cell r="MU3271" t="str">
            <v/>
          </cell>
          <cell r="NH3271" t="str">
            <v/>
          </cell>
          <cell r="NU3271" t="str">
            <v/>
          </cell>
          <cell r="OH3271" t="str">
            <v/>
          </cell>
          <cell r="OU3271" t="str">
            <v/>
          </cell>
        </row>
        <row r="3272">
          <cell r="C3272" t="str">
            <v>ON_ES_ORBA2OP</v>
          </cell>
          <cell r="D3272" t="str">
            <v>ON_ES_ORBA</v>
          </cell>
          <cell r="E3272" t="str">
            <v>Orbaneja</v>
          </cell>
          <cell r="F3272" t="str">
            <v>Onshore</v>
          </cell>
          <cell r="G3272" t="str">
            <v>EU-S</v>
          </cell>
          <cell r="H3272" t="str">
            <v>España</v>
          </cell>
          <cell r="I3272" t="str">
            <v>Castilla y León</v>
          </cell>
          <cell r="J3272" t="str">
            <v>Burgos</v>
          </cell>
          <cell r="K3272">
            <v>42.366369130869103</v>
          </cell>
          <cell r="L3272">
            <v>-3.89273677243966</v>
          </cell>
          <cell r="N3272">
            <v>1</v>
          </cell>
          <cell r="O3272">
            <v>1</v>
          </cell>
          <cell r="P3272">
            <v>0</v>
          </cell>
          <cell r="Q3272" t="str">
            <v>No</v>
          </cell>
          <cell r="R3272" t="str">
            <v>No</v>
          </cell>
          <cell r="S3272">
            <v>43738</v>
          </cell>
          <cell r="T3272">
            <v>44440</v>
          </cell>
          <cell r="U3272">
            <v>44501</v>
          </cell>
          <cell r="V3272" t="str">
            <v>7 SG145 4.5</v>
          </cell>
          <cell r="W3272" t="str">
            <v>Siemens Gamesa</v>
          </cell>
          <cell r="X3272" t="str">
            <v>SG145</v>
          </cell>
          <cell r="Y3272">
            <v>4.5</v>
          </cell>
          <cell r="Z3272">
            <v>7</v>
          </cell>
          <cell r="AN3272">
            <v>31.5</v>
          </cell>
          <cell r="AO3272">
            <v>31.5</v>
          </cell>
          <cell r="AP3272">
            <v>0</v>
          </cell>
          <cell r="AQ3272">
            <v>31.5</v>
          </cell>
          <cell r="AR3272">
            <v>1</v>
          </cell>
          <cell r="AS3272">
            <v>43983</v>
          </cell>
          <cell r="AT3272" t="str">
            <v>OP</v>
          </cell>
          <cell r="BH3272" t="str">
            <v/>
          </cell>
          <cell r="BU3272" t="str">
            <v/>
          </cell>
          <cell r="CH3272" t="str">
            <v/>
          </cell>
          <cell r="CU3272" t="str">
            <v/>
          </cell>
          <cell r="DH3272" t="str">
            <v/>
          </cell>
          <cell r="DU3272" t="str">
            <v/>
          </cell>
          <cell r="EH3272" t="str">
            <v/>
          </cell>
          <cell r="EU3272" t="str">
            <v/>
          </cell>
          <cell r="FH3272" t="str">
            <v/>
          </cell>
          <cell r="FU3272" t="str">
            <v/>
          </cell>
          <cell r="GH3272" t="str">
            <v/>
          </cell>
          <cell r="GU3272" t="str">
            <v/>
          </cell>
          <cell r="HH3272" t="str">
            <v/>
          </cell>
          <cell r="HU3272" t="str">
            <v/>
          </cell>
          <cell r="IH3272" t="str">
            <v/>
          </cell>
          <cell r="IU3272" t="str">
            <v/>
          </cell>
          <cell r="JH3272" t="str">
            <v/>
          </cell>
          <cell r="JU3272" t="str">
            <v/>
          </cell>
          <cell r="KD3272">
            <v>31.5</v>
          </cell>
          <cell r="KH3272">
            <v>31.5</v>
          </cell>
          <cell r="KU3272" t="str">
            <v/>
          </cell>
          <cell r="LH3272" t="str">
            <v/>
          </cell>
          <cell r="LU3272" t="str">
            <v/>
          </cell>
          <cell r="MH3272" t="str">
            <v/>
          </cell>
          <cell r="MU3272" t="str">
            <v/>
          </cell>
          <cell r="NH3272" t="str">
            <v/>
          </cell>
          <cell r="NU3272" t="str">
            <v/>
          </cell>
          <cell r="OH3272" t="str">
            <v/>
          </cell>
          <cell r="OU3272" t="str">
            <v/>
          </cell>
        </row>
        <row r="3273">
          <cell r="C3273" t="str">
            <v>ON_ES_ORBA3CO</v>
          </cell>
          <cell r="D3273" t="str">
            <v>ON_ES_ORBA</v>
          </cell>
          <cell r="E3273" t="str">
            <v>Orbaneja</v>
          </cell>
          <cell r="F3273" t="str">
            <v>Onshore</v>
          </cell>
          <cell r="G3273" t="str">
            <v>EU-S</v>
          </cell>
          <cell r="H3273" t="str">
            <v>España</v>
          </cell>
          <cell r="I3273" t="str">
            <v>Castilla y León</v>
          </cell>
          <cell r="J3273" t="str">
            <v>Burgos</v>
          </cell>
          <cell r="K3273">
            <v>42.366369130869103</v>
          </cell>
          <cell r="L3273">
            <v>-3.89273677243966</v>
          </cell>
          <cell r="N3273">
            <v>1</v>
          </cell>
          <cell r="O3273">
            <v>1</v>
          </cell>
          <cell r="P3273">
            <v>0</v>
          </cell>
          <cell r="Q3273" t="str">
            <v>No</v>
          </cell>
          <cell r="R3273" t="str">
            <v>No</v>
          </cell>
          <cell r="S3273">
            <v>43738</v>
          </cell>
          <cell r="T3273">
            <v>44440</v>
          </cell>
          <cell r="U3273">
            <v>44501</v>
          </cell>
          <cell r="V3273" t="str">
            <v>7 SG145 4.5</v>
          </cell>
          <cell r="W3273" t="str">
            <v>Siemens Gamesa</v>
          </cell>
          <cell r="X3273" t="str">
            <v>SG145</v>
          </cell>
          <cell r="Y3273">
            <v>4.5</v>
          </cell>
          <cell r="Z3273">
            <v>7</v>
          </cell>
          <cell r="AN3273">
            <v>31.5</v>
          </cell>
          <cell r="AO3273">
            <v>31.5</v>
          </cell>
          <cell r="AP3273">
            <v>0</v>
          </cell>
          <cell r="AQ3273">
            <v>31.5</v>
          </cell>
          <cell r="AR3273">
            <v>1</v>
          </cell>
          <cell r="AS3273">
            <v>43983</v>
          </cell>
          <cell r="AT3273" t="str">
            <v>CO</v>
          </cell>
          <cell r="BH3273" t="str">
            <v/>
          </cell>
          <cell r="BU3273" t="str">
            <v/>
          </cell>
          <cell r="CH3273" t="str">
            <v/>
          </cell>
          <cell r="CU3273" t="str">
            <v/>
          </cell>
          <cell r="DH3273" t="str">
            <v/>
          </cell>
          <cell r="DU3273" t="str">
            <v/>
          </cell>
          <cell r="EH3273" t="str">
            <v/>
          </cell>
          <cell r="EU3273" t="str">
            <v/>
          </cell>
          <cell r="FH3273" t="str">
            <v/>
          </cell>
          <cell r="FU3273" t="str">
            <v/>
          </cell>
          <cell r="GH3273" t="str">
            <v/>
          </cell>
          <cell r="GU3273" t="str">
            <v/>
          </cell>
          <cell r="HH3273" t="str">
            <v/>
          </cell>
          <cell r="HU3273" t="str">
            <v/>
          </cell>
          <cell r="IH3273" t="str">
            <v/>
          </cell>
          <cell r="IU3273" t="str">
            <v/>
          </cell>
          <cell r="JH3273" t="str">
            <v/>
          </cell>
          <cell r="JU3273" t="str">
            <v/>
          </cell>
          <cell r="KD3273">
            <v>27</v>
          </cell>
          <cell r="KE3273">
            <v>4.5</v>
          </cell>
          <cell r="KH3273">
            <v>31.5</v>
          </cell>
          <cell r="KU3273" t="str">
            <v/>
          </cell>
          <cell r="LH3273" t="str">
            <v/>
          </cell>
          <cell r="LU3273" t="str">
            <v/>
          </cell>
          <cell r="MH3273" t="str">
            <v/>
          </cell>
          <cell r="MU3273" t="str">
            <v/>
          </cell>
          <cell r="NH3273" t="str">
            <v/>
          </cell>
          <cell r="NU3273" t="str">
            <v/>
          </cell>
          <cell r="OH3273" t="str">
            <v/>
          </cell>
          <cell r="OU3273" t="str">
            <v/>
          </cell>
        </row>
        <row r="3274">
          <cell r="C3274" t="str">
            <v>ON_ES_ORBA4FL</v>
          </cell>
          <cell r="D3274" t="str">
            <v>ON_ES_ORBA</v>
          </cell>
          <cell r="E3274" t="str">
            <v>Orbaneja</v>
          </cell>
          <cell r="F3274" t="str">
            <v>Onshore</v>
          </cell>
          <cell r="G3274" t="str">
            <v>EU-S</v>
          </cell>
          <cell r="H3274" t="str">
            <v>España</v>
          </cell>
          <cell r="I3274" t="str">
            <v>Castilla y León</v>
          </cell>
          <cell r="J3274" t="str">
            <v>Burgos</v>
          </cell>
          <cell r="K3274">
            <v>42.366369130869103</v>
          </cell>
          <cell r="L3274">
            <v>-3.89273677243966</v>
          </cell>
          <cell r="N3274">
            <v>1</v>
          </cell>
          <cell r="O3274">
            <v>1</v>
          </cell>
          <cell r="P3274">
            <v>0</v>
          </cell>
          <cell r="Q3274" t="str">
            <v>No</v>
          </cell>
          <cell r="R3274" t="str">
            <v>No</v>
          </cell>
          <cell r="S3274">
            <v>43738</v>
          </cell>
          <cell r="T3274">
            <v>44440</v>
          </cell>
          <cell r="U3274">
            <v>44501</v>
          </cell>
          <cell r="V3274" t="str">
            <v>7 SG145 4.5</v>
          </cell>
          <cell r="W3274" t="str">
            <v>Siemens Gamesa</v>
          </cell>
          <cell r="X3274" t="str">
            <v>SG145</v>
          </cell>
          <cell r="Y3274">
            <v>4.5</v>
          </cell>
          <cell r="Z3274">
            <v>7</v>
          </cell>
          <cell r="AN3274">
            <v>31.5</v>
          </cell>
          <cell r="AO3274">
            <v>31.5</v>
          </cell>
          <cell r="AP3274">
            <v>0</v>
          </cell>
          <cell r="AQ3274">
            <v>31.5</v>
          </cell>
          <cell r="AR3274">
            <v>1</v>
          </cell>
          <cell r="AS3274">
            <v>43983</v>
          </cell>
          <cell r="AT3274" t="str">
            <v>FL</v>
          </cell>
          <cell r="BH3274" t="str">
            <v/>
          </cell>
          <cell r="BU3274" t="str">
            <v/>
          </cell>
          <cell r="CH3274" t="str">
            <v/>
          </cell>
          <cell r="CU3274" t="str">
            <v/>
          </cell>
          <cell r="DH3274" t="str">
            <v/>
          </cell>
          <cell r="DU3274" t="str">
            <v/>
          </cell>
          <cell r="EH3274" t="str">
            <v/>
          </cell>
          <cell r="EU3274" t="str">
            <v/>
          </cell>
          <cell r="FH3274" t="str">
            <v/>
          </cell>
          <cell r="FU3274" t="str">
            <v/>
          </cell>
          <cell r="GH3274" t="str">
            <v/>
          </cell>
          <cell r="GU3274" t="str">
            <v/>
          </cell>
          <cell r="HH3274" t="str">
            <v/>
          </cell>
          <cell r="HU3274" t="str">
            <v/>
          </cell>
          <cell r="IH3274" t="str">
            <v/>
          </cell>
          <cell r="IU3274" t="str">
            <v/>
          </cell>
          <cell r="JH3274" t="str">
            <v/>
          </cell>
          <cell r="JU3274" t="str">
            <v/>
          </cell>
          <cell r="KE3274">
            <v>31.5</v>
          </cell>
          <cell r="KH3274">
            <v>31.5</v>
          </cell>
          <cell r="KU3274" t="str">
            <v/>
          </cell>
          <cell r="LH3274" t="str">
            <v/>
          </cell>
          <cell r="LU3274" t="str">
            <v/>
          </cell>
          <cell r="MH3274" t="str">
            <v/>
          </cell>
          <cell r="MU3274" t="str">
            <v/>
          </cell>
          <cell r="NH3274" t="str">
            <v/>
          </cell>
          <cell r="NU3274" t="str">
            <v/>
          </cell>
          <cell r="OH3274" t="str">
            <v/>
          </cell>
          <cell r="OU3274" t="str">
            <v/>
          </cell>
        </row>
        <row r="3275">
          <cell r="C3275" t="str">
            <v>ON_ES_ORBA5OC</v>
          </cell>
          <cell r="D3275" t="str">
            <v>ON_ES_ORBA</v>
          </cell>
          <cell r="E3275" t="str">
            <v>Orbaneja</v>
          </cell>
          <cell r="F3275" t="str">
            <v>Onshore</v>
          </cell>
          <cell r="G3275" t="str">
            <v>EU-S</v>
          </cell>
          <cell r="H3275" t="str">
            <v>España</v>
          </cell>
          <cell r="I3275" t="str">
            <v>Castilla y León</v>
          </cell>
          <cell r="J3275" t="str">
            <v>Burgos</v>
          </cell>
          <cell r="K3275">
            <v>42.366369130869103</v>
          </cell>
          <cell r="L3275">
            <v>-3.89273677243966</v>
          </cell>
          <cell r="N3275">
            <v>1</v>
          </cell>
          <cell r="O3275">
            <v>1</v>
          </cell>
          <cell r="P3275">
            <v>0</v>
          </cell>
          <cell r="Q3275" t="str">
            <v>No</v>
          </cell>
          <cell r="R3275" t="str">
            <v>No</v>
          </cell>
          <cell r="S3275">
            <v>43738</v>
          </cell>
          <cell r="T3275">
            <v>44440</v>
          </cell>
          <cell r="U3275">
            <v>44501</v>
          </cell>
          <cell r="V3275" t="str">
            <v>7 SG145 4.5</v>
          </cell>
          <cell r="W3275" t="str">
            <v>Siemens Gamesa</v>
          </cell>
          <cell r="X3275" t="str">
            <v>SG145</v>
          </cell>
          <cell r="Y3275">
            <v>4.5</v>
          </cell>
          <cell r="Z3275">
            <v>7</v>
          </cell>
          <cell r="AN3275">
            <v>31.5</v>
          </cell>
          <cell r="AO3275">
            <v>31.5</v>
          </cell>
          <cell r="AP3275">
            <v>0</v>
          </cell>
          <cell r="AQ3275">
            <v>31.5</v>
          </cell>
          <cell r="AR3275">
            <v>1</v>
          </cell>
          <cell r="AS3275">
            <v>43983</v>
          </cell>
          <cell r="AT3275" t="str">
            <v>OC</v>
          </cell>
          <cell r="BH3275" t="str">
            <v/>
          </cell>
          <cell r="BU3275" t="str">
            <v/>
          </cell>
          <cell r="CH3275" t="str">
            <v/>
          </cell>
          <cell r="CU3275" t="str">
            <v/>
          </cell>
          <cell r="DH3275" t="str">
            <v/>
          </cell>
          <cell r="DU3275" t="str">
            <v/>
          </cell>
          <cell r="EH3275" t="str">
            <v/>
          </cell>
          <cell r="EU3275" t="str">
            <v/>
          </cell>
          <cell r="FH3275" t="str">
            <v/>
          </cell>
          <cell r="FU3275" t="str">
            <v/>
          </cell>
          <cell r="GH3275" t="str">
            <v/>
          </cell>
          <cell r="GU3275" t="str">
            <v/>
          </cell>
          <cell r="HH3275" t="str">
            <v/>
          </cell>
          <cell r="HU3275" t="str">
            <v/>
          </cell>
          <cell r="IH3275" t="str">
            <v/>
          </cell>
          <cell r="IU3275" t="str">
            <v/>
          </cell>
          <cell r="JH3275" t="str">
            <v/>
          </cell>
          <cell r="JU3275" t="str">
            <v/>
          </cell>
          <cell r="KF3275">
            <v>31.5</v>
          </cell>
          <cell r="KH3275">
            <v>31.5</v>
          </cell>
          <cell r="KU3275" t="str">
            <v/>
          </cell>
          <cell r="LH3275" t="str">
            <v/>
          </cell>
          <cell r="LU3275" t="str">
            <v/>
          </cell>
          <cell r="MH3275" t="str">
            <v/>
          </cell>
          <cell r="MU3275" t="str">
            <v/>
          </cell>
          <cell r="NH3275" t="str">
            <v/>
          </cell>
          <cell r="NU3275" t="str">
            <v/>
          </cell>
          <cell r="OH3275" t="str">
            <v/>
          </cell>
          <cell r="OU3275" t="str">
            <v/>
          </cell>
        </row>
        <row r="3276">
          <cell r="C3276" t="str">
            <v>ON_ES_VSAN1IN</v>
          </cell>
          <cell r="D3276" t="str">
            <v>ON_ES_VSAN</v>
          </cell>
          <cell r="E3276" t="str">
            <v>Valdesantos</v>
          </cell>
          <cell r="F3276" t="str">
            <v>Onshore</v>
          </cell>
          <cell r="G3276" t="str">
            <v>EU-S</v>
          </cell>
          <cell r="H3276" t="str">
            <v>España</v>
          </cell>
          <cell r="I3276" t="str">
            <v>Castilla y León</v>
          </cell>
          <cell r="J3276" t="str">
            <v>Burgos</v>
          </cell>
          <cell r="K3276">
            <v>42.276699999999998</v>
          </cell>
          <cell r="L3276">
            <v>-3.8984899999999998</v>
          </cell>
          <cell r="N3276">
            <v>1</v>
          </cell>
          <cell r="O3276">
            <v>1</v>
          </cell>
          <cell r="P3276">
            <v>0</v>
          </cell>
          <cell r="Q3276" t="str">
            <v>No</v>
          </cell>
          <cell r="R3276" t="str">
            <v>No</v>
          </cell>
          <cell r="S3276">
            <v>43738</v>
          </cell>
          <cell r="T3276">
            <v>44440</v>
          </cell>
          <cell r="U3276">
            <v>44501</v>
          </cell>
          <cell r="V3276" t="str">
            <v>3 SG145 4.5</v>
          </cell>
          <cell r="W3276" t="str">
            <v>Siemens Gamesa</v>
          </cell>
          <cell r="X3276" t="str">
            <v>SG145</v>
          </cell>
          <cell r="Y3276">
            <v>4.5</v>
          </cell>
          <cell r="Z3276">
            <v>3</v>
          </cell>
          <cell r="AN3276">
            <v>13.5</v>
          </cell>
          <cell r="AO3276">
            <v>13.5</v>
          </cell>
          <cell r="AP3276">
            <v>0</v>
          </cell>
          <cell r="AQ3276">
            <v>13.5</v>
          </cell>
          <cell r="AR3276">
            <v>1</v>
          </cell>
          <cell r="AS3276">
            <v>43983</v>
          </cell>
          <cell r="AT3276" t="str">
            <v>IN</v>
          </cell>
          <cell r="BH3276" t="str">
            <v/>
          </cell>
          <cell r="BU3276" t="str">
            <v/>
          </cell>
          <cell r="CH3276" t="str">
            <v/>
          </cell>
          <cell r="CU3276" t="str">
            <v/>
          </cell>
          <cell r="DH3276" t="str">
            <v/>
          </cell>
          <cell r="DU3276" t="str">
            <v/>
          </cell>
          <cell r="EH3276" t="str">
            <v/>
          </cell>
          <cell r="EU3276" t="str">
            <v/>
          </cell>
          <cell r="FH3276" t="str">
            <v/>
          </cell>
          <cell r="FU3276" t="str">
            <v/>
          </cell>
          <cell r="GH3276" t="str">
            <v/>
          </cell>
          <cell r="GU3276" t="str">
            <v/>
          </cell>
          <cell r="HH3276" t="str">
            <v/>
          </cell>
          <cell r="HU3276" t="str">
            <v/>
          </cell>
          <cell r="IH3276" t="str">
            <v/>
          </cell>
          <cell r="IU3276" t="str">
            <v/>
          </cell>
          <cell r="JH3276" t="str">
            <v/>
          </cell>
          <cell r="JU3276" t="str">
            <v/>
          </cell>
          <cell r="JZ3276">
            <v>4.5</v>
          </cell>
          <cell r="KA3276">
            <v>9</v>
          </cell>
          <cell r="KH3276">
            <v>13.5</v>
          </cell>
          <cell r="KU3276" t="str">
            <v/>
          </cell>
          <cell r="LH3276" t="str">
            <v/>
          </cell>
          <cell r="LU3276" t="str">
            <v/>
          </cell>
          <cell r="MH3276" t="str">
            <v/>
          </cell>
          <cell r="MU3276" t="str">
            <v/>
          </cell>
          <cell r="NH3276" t="str">
            <v/>
          </cell>
          <cell r="NU3276" t="str">
            <v/>
          </cell>
          <cell r="OH3276" t="str">
            <v/>
          </cell>
          <cell r="OU3276" t="str">
            <v/>
          </cell>
        </row>
        <row r="3277">
          <cell r="C3277" t="str">
            <v>ON_ES_VSAN2OP</v>
          </cell>
          <cell r="D3277" t="str">
            <v>ON_ES_VSAN</v>
          </cell>
          <cell r="E3277" t="str">
            <v>Valdesantos</v>
          </cell>
          <cell r="F3277" t="str">
            <v>Onshore</v>
          </cell>
          <cell r="G3277" t="str">
            <v>EU-S</v>
          </cell>
          <cell r="H3277" t="str">
            <v>España</v>
          </cell>
          <cell r="I3277" t="str">
            <v>Castilla y León</v>
          </cell>
          <cell r="J3277" t="str">
            <v>Burgos</v>
          </cell>
          <cell r="K3277">
            <v>42.276699999999998</v>
          </cell>
          <cell r="L3277">
            <v>-3.8984899999999998</v>
          </cell>
          <cell r="N3277">
            <v>1</v>
          </cell>
          <cell r="O3277">
            <v>1</v>
          </cell>
          <cell r="P3277">
            <v>0</v>
          </cell>
          <cell r="Q3277" t="str">
            <v>No</v>
          </cell>
          <cell r="R3277" t="str">
            <v>No</v>
          </cell>
          <cell r="S3277">
            <v>43738</v>
          </cell>
          <cell r="T3277">
            <v>44440</v>
          </cell>
          <cell r="U3277">
            <v>44501</v>
          </cell>
          <cell r="V3277" t="str">
            <v>3 SG145 4.5</v>
          </cell>
          <cell r="W3277" t="str">
            <v>Siemens Gamesa</v>
          </cell>
          <cell r="X3277" t="str">
            <v>SG145</v>
          </cell>
          <cell r="Y3277">
            <v>4.5</v>
          </cell>
          <cell r="Z3277">
            <v>3</v>
          </cell>
          <cell r="AN3277">
            <v>13.5</v>
          </cell>
          <cell r="AO3277">
            <v>13.5</v>
          </cell>
          <cell r="AP3277">
            <v>0</v>
          </cell>
          <cell r="AQ3277">
            <v>13.5</v>
          </cell>
          <cell r="AR3277">
            <v>1</v>
          </cell>
          <cell r="AS3277">
            <v>43983</v>
          </cell>
          <cell r="AT3277" t="str">
            <v>OP</v>
          </cell>
          <cell r="BH3277" t="str">
            <v/>
          </cell>
          <cell r="BU3277" t="str">
            <v/>
          </cell>
          <cell r="CH3277" t="str">
            <v/>
          </cell>
          <cell r="CU3277" t="str">
            <v/>
          </cell>
          <cell r="DH3277" t="str">
            <v/>
          </cell>
          <cell r="DU3277" t="str">
            <v/>
          </cell>
          <cell r="EH3277" t="str">
            <v/>
          </cell>
          <cell r="EU3277" t="str">
            <v/>
          </cell>
          <cell r="FH3277" t="str">
            <v/>
          </cell>
          <cell r="FU3277" t="str">
            <v/>
          </cell>
          <cell r="GH3277" t="str">
            <v/>
          </cell>
          <cell r="GU3277" t="str">
            <v/>
          </cell>
          <cell r="HH3277" t="str">
            <v/>
          </cell>
          <cell r="HU3277" t="str">
            <v/>
          </cell>
          <cell r="IH3277" t="str">
            <v/>
          </cell>
          <cell r="IU3277" t="str">
            <v/>
          </cell>
          <cell r="JH3277" t="str">
            <v/>
          </cell>
          <cell r="JU3277" t="str">
            <v/>
          </cell>
          <cell r="KD3277">
            <v>13.5</v>
          </cell>
          <cell r="KH3277">
            <v>13.5</v>
          </cell>
          <cell r="KU3277" t="str">
            <v/>
          </cell>
          <cell r="LH3277" t="str">
            <v/>
          </cell>
          <cell r="LU3277" t="str">
            <v/>
          </cell>
          <cell r="MH3277" t="str">
            <v/>
          </cell>
          <cell r="MU3277" t="str">
            <v/>
          </cell>
          <cell r="NH3277" t="str">
            <v/>
          </cell>
          <cell r="NU3277" t="str">
            <v/>
          </cell>
          <cell r="OH3277" t="str">
            <v/>
          </cell>
          <cell r="OU3277" t="str">
            <v/>
          </cell>
        </row>
        <row r="3278">
          <cell r="C3278" t="str">
            <v>ON_ES_VSAN3CO</v>
          </cell>
          <cell r="D3278" t="str">
            <v>ON_ES_VSAN</v>
          </cell>
          <cell r="E3278" t="str">
            <v>Valdesantos</v>
          </cell>
          <cell r="F3278" t="str">
            <v>Onshore</v>
          </cell>
          <cell r="G3278" t="str">
            <v>EU-S</v>
          </cell>
          <cell r="H3278" t="str">
            <v>España</v>
          </cell>
          <cell r="I3278" t="str">
            <v>Castilla y León</v>
          </cell>
          <cell r="J3278" t="str">
            <v>Burgos</v>
          </cell>
          <cell r="K3278">
            <v>42.276699999999998</v>
          </cell>
          <cell r="L3278">
            <v>-3.8984899999999998</v>
          </cell>
          <cell r="N3278">
            <v>1</v>
          </cell>
          <cell r="O3278">
            <v>1</v>
          </cell>
          <cell r="P3278">
            <v>0</v>
          </cell>
          <cell r="Q3278" t="str">
            <v>No</v>
          </cell>
          <cell r="R3278" t="str">
            <v>No</v>
          </cell>
          <cell r="S3278">
            <v>43738</v>
          </cell>
          <cell r="T3278">
            <v>44440</v>
          </cell>
          <cell r="U3278">
            <v>44501</v>
          </cell>
          <cell r="V3278" t="str">
            <v>3 SG145 4.5</v>
          </cell>
          <cell r="W3278" t="str">
            <v>Siemens Gamesa</v>
          </cell>
          <cell r="X3278" t="str">
            <v>SG145</v>
          </cell>
          <cell r="Y3278">
            <v>4.5</v>
          </cell>
          <cell r="Z3278">
            <v>3</v>
          </cell>
          <cell r="AN3278">
            <v>13.5</v>
          </cell>
          <cell r="AO3278">
            <v>13.5</v>
          </cell>
          <cell r="AP3278">
            <v>0</v>
          </cell>
          <cell r="AQ3278">
            <v>13.5</v>
          </cell>
          <cell r="AR3278">
            <v>1</v>
          </cell>
          <cell r="AS3278">
            <v>43983</v>
          </cell>
          <cell r="AT3278" t="str">
            <v>CO</v>
          </cell>
          <cell r="BH3278" t="str">
            <v/>
          </cell>
          <cell r="BU3278" t="str">
            <v/>
          </cell>
          <cell r="CH3278" t="str">
            <v/>
          </cell>
          <cell r="CU3278" t="str">
            <v/>
          </cell>
          <cell r="DH3278" t="str">
            <v/>
          </cell>
          <cell r="DU3278" t="str">
            <v/>
          </cell>
          <cell r="EH3278" t="str">
            <v/>
          </cell>
          <cell r="EU3278" t="str">
            <v/>
          </cell>
          <cell r="FH3278" t="str">
            <v/>
          </cell>
          <cell r="FU3278" t="str">
            <v/>
          </cell>
          <cell r="GH3278" t="str">
            <v/>
          </cell>
          <cell r="GU3278" t="str">
            <v/>
          </cell>
          <cell r="HH3278" t="str">
            <v/>
          </cell>
          <cell r="HU3278" t="str">
            <v/>
          </cell>
          <cell r="IH3278" t="str">
            <v/>
          </cell>
          <cell r="IU3278" t="str">
            <v/>
          </cell>
          <cell r="JH3278" t="str">
            <v/>
          </cell>
          <cell r="JU3278" t="str">
            <v/>
          </cell>
          <cell r="KD3278">
            <v>9</v>
          </cell>
          <cell r="KE3278">
            <v>4.5</v>
          </cell>
          <cell r="KH3278">
            <v>13.5</v>
          </cell>
          <cell r="KU3278" t="str">
            <v/>
          </cell>
          <cell r="LH3278" t="str">
            <v/>
          </cell>
          <cell r="LU3278" t="str">
            <v/>
          </cell>
          <cell r="MH3278" t="str">
            <v/>
          </cell>
          <cell r="MU3278" t="str">
            <v/>
          </cell>
          <cell r="NH3278" t="str">
            <v/>
          </cell>
          <cell r="NU3278" t="str">
            <v/>
          </cell>
          <cell r="OH3278" t="str">
            <v/>
          </cell>
          <cell r="OU3278" t="str">
            <v/>
          </cell>
        </row>
        <row r="3279">
          <cell r="C3279" t="str">
            <v>ON_ES_VSAN4FL</v>
          </cell>
          <cell r="D3279" t="str">
            <v>ON_ES_VSAN</v>
          </cell>
          <cell r="E3279" t="str">
            <v>Valdesantos</v>
          </cell>
          <cell r="F3279" t="str">
            <v>Onshore</v>
          </cell>
          <cell r="G3279" t="str">
            <v>EU-S</v>
          </cell>
          <cell r="H3279" t="str">
            <v>España</v>
          </cell>
          <cell r="I3279" t="str">
            <v>Castilla y León</v>
          </cell>
          <cell r="J3279" t="str">
            <v>Burgos</v>
          </cell>
          <cell r="K3279">
            <v>42.276699999999998</v>
          </cell>
          <cell r="L3279">
            <v>-3.8984899999999998</v>
          </cell>
          <cell r="N3279">
            <v>1</v>
          </cell>
          <cell r="O3279">
            <v>1</v>
          </cell>
          <cell r="P3279">
            <v>0</v>
          </cell>
          <cell r="Q3279" t="str">
            <v>No</v>
          </cell>
          <cell r="R3279" t="str">
            <v>No</v>
          </cell>
          <cell r="S3279">
            <v>43738</v>
          </cell>
          <cell r="T3279">
            <v>44440</v>
          </cell>
          <cell r="U3279">
            <v>44501</v>
          </cell>
          <cell r="V3279" t="str">
            <v>3 SG145 4.5</v>
          </cell>
          <cell r="W3279" t="str">
            <v>Siemens Gamesa</v>
          </cell>
          <cell r="X3279" t="str">
            <v>SG145</v>
          </cell>
          <cell r="Y3279">
            <v>4.5</v>
          </cell>
          <cell r="Z3279">
            <v>3</v>
          </cell>
          <cell r="AN3279">
            <v>13.5</v>
          </cell>
          <cell r="AO3279">
            <v>13.5</v>
          </cell>
          <cell r="AP3279">
            <v>0</v>
          </cell>
          <cell r="AQ3279">
            <v>13.5</v>
          </cell>
          <cell r="AR3279">
            <v>1</v>
          </cell>
          <cell r="AS3279">
            <v>43983</v>
          </cell>
          <cell r="AT3279" t="str">
            <v>FL</v>
          </cell>
          <cell r="BH3279" t="str">
            <v/>
          </cell>
          <cell r="BU3279" t="str">
            <v/>
          </cell>
          <cell r="CH3279" t="str">
            <v/>
          </cell>
          <cell r="CU3279" t="str">
            <v/>
          </cell>
          <cell r="DH3279" t="str">
            <v/>
          </cell>
          <cell r="DU3279" t="str">
            <v/>
          </cell>
          <cell r="EH3279" t="str">
            <v/>
          </cell>
          <cell r="EU3279" t="str">
            <v/>
          </cell>
          <cell r="FH3279" t="str">
            <v/>
          </cell>
          <cell r="FU3279" t="str">
            <v/>
          </cell>
          <cell r="GH3279" t="str">
            <v/>
          </cell>
          <cell r="GU3279" t="str">
            <v/>
          </cell>
          <cell r="HH3279" t="str">
            <v/>
          </cell>
          <cell r="HU3279" t="str">
            <v/>
          </cell>
          <cell r="IH3279" t="str">
            <v/>
          </cell>
          <cell r="IU3279" t="str">
            <v/>
          </cell>
          <cell r="JH3279" t="str">
            <v/>
          </cell>
          <cell r="JU3279" t="str">
            <v/>
          </cell>
          <cell r="KE3279">
            <v>13.5</v>
          </cell>
          <cell r="KH3279">
            <v>13.5</v>
          </cell>
          <cell r="KU3279" t="str">
            <v/>
          </cell>
          <cell r="LH3279" t="str">
            <v/>
          </cell>
          <cell r="LU3279" t="str">
            <v/>
          </cell>
          <cell r="MH3279" t="str">
            <v/>
          </cell>
          <cell r="MU3279" t="str">
            <v/>
          </cell>
          <cell r="NH3279" t="str">
            <v/>
          </cell>
          <cell r="NU3279" t="str">
            <v/>
          </cell>
          <cell r="OH3279" t="str">
            <v/>
          </cell>
          <cell r="OU3279" t="str">
            <v/>
          </cell>
        </row>
        <row r="3280">
          <cell r="C3280" t="str">
            <v>ON_ES_VSAN5OC</v>
          </cell>
          <cell r="D3280" t="str">
            <v>ON_ES_VSAN</v>
          </cell>
          <cell r="E3280" t="str">
            <v>Valdesantos</v>
          </cell>
          <cell r="F3280" t="str">
            <v>Onshore</v>
          </cell>
          <cell r="G3280" t="str">
            <v>EU-S</v>
          </cell>
          <cell r="H3280" t="str">
            <v>España</v>
          </cell>
          <cell r="I3280" t="str">
            <v>Castilla y León</v>
          </cell>
          <cell r="J3280" t="str">
            <v>Burgos</v>
          </cell>
          <cell r="K3280">
            <v>42.276699999999998</v>
          </cell>
          <cell r="L3280">
            <v>-3.8984899999999998</v>
          </cell>
          <cell r="N3280">
            <v>1</v>
          </cell>
          <cell r="O3280">
            <v>1</v>
          </cell>
          <cell r="P3280">
            <v>0</v>
          </cell>
          <cell r="Q3280" t="str">
            <v>No</v>
          </cell>
          <cell r="R3280" t="str">
            <v>No</v>
          </cell>
          <cell r="S3280">
            <v>43738</v>
          </cell>
          <cell r="T3280">
            <v>44440</v>
          </cell>
          <cell r="U3280">
            <v>44501</v>
          </cell>
          <cell r="V3280" t="str">
            <v>3 SG145 4.5</v>
          </cell>
          <cell r="W3280" t="str">
            <v>Siemens Gamesa</v>
          </cell>
          <cell r="X3280" t="str">
            <v>SG145</v>
          </cell>
          <cell r="Y3280">
            <v>4.5</v>
          </cell>
          <cell r="Z3280">
            <v>3</v>
          </cell>
          <cell r="AN3280">
            <v>13.5</v>
          </cell>
          <cell r="AO3280">
            <v>13.5</v>
          </cell>
          <cell r="AP3280">
            <v>0</v>
          </cell>
          <cell r="AQ3280">
            <v>13.5</v>
          </cell>
          <cell r="AR3280">
            <v>1</v>
          </cell>
          <cell r="AS3280">
            <v>43983</v>
          </cell>
          <cell r="AT3280" t="str">
            <v>OC</v>
          </cell>
          <cell r="BH3280" t="str">
            <v/>
          </cell>
          <cell r="BU3280" t="str">
            <v/>
          </cell>
          <cell r="CH3280" t="str">
            <v/>
          </cell>
          <cell r="CU3280" t="str">
            <v/>
          </cell>
          <cell r="DH3280" t="str">
            <v/>
          </cell>
          <cell r="DU3280" t="str">
            <v/>
          </cell>
          <cell r="EH3280" t="str">
            <v/>
          </cell>
          <cell r="EU3280" t="str">
            <v/>
          </cell>
          <cell r="FH3280" t="str">
            <v/>
          </cell>
          <cell r="FU3280" t="str">
            <v/>
          </cell>
          <cell r="GH3280" t="str">
            <v/>
          </cell>
          <cell r="GU3280" t="str">
            <v/>
          </cell>
          <cell r="HH3280" t="str">
            <v/>
          </cell>
          <cell r="HU3280" t="str">
            <v/>
          </cell>
          <cell r="IH3280" t="str">
            <v/>
          </cell>
          <cell r="IU3280" t="str">
            <v/>
          </cell>
          <cell r="JH3280" t="str">
            <v/>
          </cell>
          <cell r="JU3280" t="str">
            <v/>
          </cell>
          <cell r="KF3280">
            <v>13.5</v>
          </cell>
          <cell r="KH3280">
            <v>13.5</v>
          </cell>
          <cell r="KU3280" t="str">
            <v/>
          </cell>
          <cell r="LH3280" t="str">
            <v/>
          </cell>
          <cell r="LU3280" t="str">
            <v/>
          </cell>
          <cell r="MH3280" t="str">
            <v/>
          </cell>
          <cell r="MU3280" t="str">
            <v/>
          </cell>
          <cell r="NH3280" t="str">
            <v/>
          </cell>
          <cell r="NU3280" t="str">
            <v/>
          </cell>
          <cell r="OH3280" t="str">
            <v/>
          </cell>
          <cell r="OU3280" t="str">
            <v/>
          </cell>
        </row>
        <row r="3281">
          <cell r="C3281" t="str">
            <v>PV_ES_CECL1IN</v>
          </cell>
          <cell r="D3281" t="str">
            <v>PV_ES_CECL</v>
          </cell>
          <cell r="E3281" t="str">
            <v>Ceclavín (Oriol)</v>
          </cell>
          <cell r="F3281" t="str">
            <v>Solar PV</v>
          </cell>
          <cell r="G3281" t="str">
            <v>EU-S</v>
          </cell>
          <cell r="H3281" t="str">
            <v>España</v>
          </cell>
          <cell r="I3281" t="str">
            <v>Extremadura</v>
          </cell>
          <cell r="J3281" t="str">
            <v>Cáceres</v>
          </cell>
          <cell r="K3281">
            <v>39.822279999999999</v>
          </cell>
          <cell r="L3281">
            <v>-6.7702109999999998</v>
          </cell>
          <cell r="N3281">
            <v>1</v>
          </cell>
          <cell r="O3281">
            <v>1</v>
          </cell>
          <cell r="P3281">
            <v>0</v>
          </cell>
          <cell r="Q3281" t="str">
            <v>No</v>
          </cell>
          <cell r="R3281" t="str">
            <v>No</v>
          </cell>
          <cell r="S3281">
            <v>43766</v>
          </cell>
          <cell r="T3281">
            <v>44348</v>
          </cell>
          <cell r="U3281">
            <v>44470</v>
          </cell>
          <cell r="V3281" t="str">
            <v>370Wp</v>
          </cell>
          <cell r="W3281" t="str">
            <v>Trina Solar</v>
          </cell>
          <cell r="X3281" t="str">
            <v>Policristalino PE15H</v>
          </cell>
          <cell r="Y3281">
            <v>340</v>
          </cell>
          <cell r="Z3281">
            <v>384750</v>
          </cell>
          <cell r="AA3281" t="str">
            <v>Trina Solar</v>
          </cell>
          <cell r="AB3281" t="str">
            <v>Policristalino PE15H</v>
          </cell>
          <cell r="AC3281">
            <v>345</v>
          </cell>
          <cell r="AD3281">
            <v>570240</v>
          </cell>
          <cell r="AN3281">
            <v>327.55</v>
          </cell>
          <cell r="AO3281">
            <v>327.55</v>
          </cell>
          <cell r="AP3281">
            <v>0</v>
          </cell>
          <cell r="AQ3281">
            <v>273.39999999999998</v>
          </cell>
          <cell r="AR3281">
            <v>0.83468172798046092</v>
          </cell>
          <cell r="AS3281">
            <v>43952</v>
          </cell>
          <cell r="AT3281" t="str">
            <v>IN</v>
          </cell>
          <cell r="BH3281" t="str">
            <v/>
          </cell>
          <cell r="BU3281" t="str">
            <v/>
          </cell>
          <cell r="CH3281" t="str">
            <v/>
          </cell>
          <cell r="CU3281" t="str">
            <v/>
          </cell>
          <cell r="DH3281" t="str">
            <v/>
          </cell>
          <cell r="DU3281" t="str">
            <v/>
          </cell>
          <cell r="EH3281" t="str">
            <v/>
          </cell>
          <cell r="EU3281" t="str">
            <v/>
          </cell>
          <cell r="FH3281" t="str">
            <v/>
          </cell>
          <cell r="FU3281" t="str">
            <v/>
          </cell>
          <cell r="GH3281" t="str">
            <v/>
          </cell>
          <cell r="GU3281" t="str">
            <v/>
          </cell>
          <cell r="HH3281" t="str">
            <v/>
          </cell>
          <cell r="HU3281" t="str">
            <v/>
          </cell>
          <cell r="IH3281" t="str">
            <v/>
          </cell>
          <cell r="IU3281" t="str">
            <v/>
          </cell>
          <cell r="JH3281" t="str">
            <v/>
          </cell>
          <cell r="JR3281">
            <v>19.23</v>
          </cell>
          <cell r="JS3281">
            <v>77.77</v>
          </cell>
          <cell r="JT3281">
            <v>119.65</v>
          </cell>
          <cell r="JU3281">
            <v>216.65</v>
          </cell>
          <cell r="JV3281">
            <v>47.39</v>
          </cell>
          <cell r="JW3281">
            <v>23.12</v>
          </cell>
          <cell r="JX3281">
            <v>40.39</v>
          </cell>
          <cell r="KH3281">
            <v>110.9</v>
          </cell>
          <cell r="KU3281" t="str">
            <v/>
          </cell>
          <cell r="LH3281" t="str">
            <v/>
          </cell>
          <cell r="LU3281" t="str">
            <v/>
          </cell>
          <cell r="MH3281" t="str">
            <v/>
          </cell>
          <cell r="MU3281" t="str">
            <v/>
          </cell>
          <cell r="NH3281" t="str">
            <v/>
          </cell>
          <cell r="NU3281" t="str">
            <v/>
          </cell>
          <cell r="OH3281" t="str">
            <v/>
          </cell>
          <cell r="OU3281" t="str">
            <v/>
          </cell>
        </row>
        <row r="3282">
          <cell r="C3282" t="str">
            <v>PV_ES_CECL2OP</v>
          </cell>
          <cell r="D3282" t="str">
            <v>PV_ES_CECL</v>
          </cell>
          <cell r="E3282" t="str">
            <v>Ceclavín (Oriol)</v>
          </cell>
          <cell r="F3282" t="str">
            <v>Solar PV</v>
          </cell>
          <cell r="G3282" t="str">
            <v>EU-S</v>
          </cell>
          <cell r="H3282" t="str">
            <v>España</v>
          </cell>
          <cell r="I3282" t="str">
            <v>Extremadura</v>
          </cell>
          <cell r="J3282" t="str">
            <v>Cáceres</v>
          </cell>
          <cell r="K3282">
            <v>39.822279999999999</v>
          </cell>
          <cell r="L3282">
            <v>-6.7702109999999998</v>
          </cell>
          <cell r="N3282">
            <v>1</v>
          </cell>
          <cell r="O3282">
            <v>1</v>
          </cell>
          <cell r="P3282">
            <v>0</v>
          </cell>
          <cell r="Q3282" t="str">
            <v>No</v>
          </cell>
          <cell r="R3282" t="str">
            <v>No</v>
          </cell>
          <cell r="S3282">
            <v>43766</v>
          </cell>
          <cell r="T3282">
            <v>44348</v>
          </cell>
          <cell r="U3282">
            <v>44470</v>
          </cell>
          <cell r="V3282" t="str">
            <v>370Wp</v>
          </cell>
          <cell r="W3282" t="str">
            <v>Trina Solar</v>
          </cell>
          <cell r="X3282" t="str">
            <v>Policristalino PE15H</v>
          </cell>
          <cell r="Y3282">
            <v>340</v>
          </cell>
          <cell r="Z3282">
            <v>384750</v>
          </cell>
          <cell r="AA3282" t="str">
            <v>Trina Solar</v>
          </cell>
          <cell r="AB3282" t="str">
            <v>Policristalino PE15H</v>
          </cell>
          <cell r="AC3282">
            <v>345</v>
          </cell>
          <cell r="AD3282">
            <v>570240</v>
          </cell>
          <cell r="AN3282">
            <v>327.55</v>
          </cell>
          <cell r="AO3282">
            <v>327.55</v>
          </cell>
          <cell r="AP3282">
            <v>0</v>
          </cell>
          <cell r="AQ3282">
            <v>273.39999999999998</v>
          </cell>
          <cell r="AR3282">
            <v>0.83468172798046092</v>
          </cell>
          <cell r="AS3282">
            <v>43952</v>
          </cell>
          <cell r="AT3282" t="str">
            <v>OP</v>
          </cell>
          <cell r="BH3282" t="str">
            <v/>
          </cell>
          <cell r="BU3282" t="str">
            <v/>
          </cell>
          <cell r="CH3282" t="str">
            <v/>
          </cell>
          <cell r="CU3282" t="str">
            <v/>
          </cell>
          <cell r="DH3282" t="str">
            <v/>
          </cell>
          <cell r="DU3282" t="str">
            <v/>
          </cell>
          <cell r="EH3282" t="str">
            <v/>
          </cell>
          <cell r="EU3282" t="str">
            <v/>
          </cell>
          <cell r="FH3282" t="str">
            <v/>
          </cell>
          <cell r="FU3282" t="str">
            <v/>
          </cell>
          <cell r="GH3282" t="str">
            <v/>
          </cell>
          <cell r="GU3282" t="str">
            <v/>
          </cell>
          <cell r="HH3282" t="str">
            <v/>
          </cell>
          <cell r="HU3282" t="str">
            <v/>
          </cell>
          <cell r="IH3282" t="str">
            <v/>
          </cell>
          <cell r="IU3282" t="str">
            <v/>
          </cell>
          <cell r="JH3282" t="str">
            <v/>
          </cell>
          <cell r="JU3282" t="str">
            <v/>
          </cell>
          <cell r="KA3282">
            <v>327.55</v>
          </cell>
          <cell r="KH3282">
            <v>327.55</v>
          </cell>
          <cell r="KU3282" t="str">
            <v/>
          </cell>
          <cell r="LH3282" t="str">
            <v/>
          </cell>
          <cell r="LU3282" t="str">
            <v/>
          </cell>
          <cell r="MH3282" t="str">
            <v/>
          </cell>
          <cell r="MU3282" t="str">
            <v/>
          </cell>
          <cell r="NH3282" t="str">
            <v/>
          </cell>
          <cell r="NU3282" t="str">
            <v/>
          </cell>
          <cell r="OH3282" t="str">
            <v/>
          </cell>
          <cell r="OU3282" t="str">
            <v/>
          </cell>
        </row>
        <row r="3283">
          <cell r="C3283" t="str">
            <v>PV_ES_CECL3CO</v>
          </cell>
          <cell r="D3283" t="str">
            <v>PV_ES_CECL</v>
          </cell>
          <cell r="E3283" t="str">
            <v>Ceclavín (Oriol)</v>
          </cell>
          <cell r="F3283" t="str">
            <v>Solar PV</v>
          </cell>
          <cell r="G3283" t="str">
            <v>EU-S</v>
          </cell>
          <cell r="H3283" t="str">
            <v>España</v>
          </cell>
          <cell r="I3283" t="str">
            <v>Extremadura</v>
          </cell>
          <cell r="J3283" t="str">
            <v>Cáceres</v>
          </cell>
          <cell r="K3283">
            <v>39.822279999999999</v>
          </cell>
          <cell r="L3283">
            <v>-6.7702109999999998</v>
          </cell>
          <cell r="N3283">
            <v>1</v>
          </cell>
          <cell r="O3283">
            <v>1</v>
          </cell>
          <cell r="P3283">
            <v>0</v>
          </cell>
          <cell r="Q3283" t="str">
            <v>No</v>
          </cell>
          <cell r="R3283" t="str">
            <v>No</v>
          </cell>
          <cell r="S3283">
            <v>43766</v>
          </cell>
          <cell r="T3283">
            <v>44348</v>
          </cell>
          <cell r="U3283">
            <v>44470</v>
          </cell>
          <cell r="V3283" t="str">
            <v>370Wp</v>
          </cell>
          <cell r="W3283" t="str">
            <v>Trina Solar</v>
          </cell>
          <cell r="X3283" t="str">
            <v>Policristalino PE15H</v>
          </cell>
          <cell r="Y3283">
            <v>340</v>
          </cell>
          <cell r="Z3283">
            <v>384750</v>
          </cell>
          <cell r="AA3283" t="str">
            <v>Trina Solar</v>
          </cell>
          <cell r="AB3283" t="str">
            <v>Policristalino PE15H</v>
          </cell>
          <cell r="AC3283">
            <v>345</v>
          </cell>
          <cell r="AD3283">
            <v>570240</v>
          </cell>
          <cell r="AN3283">
            <v>327.55</v>
          </cell>
          <cell r="AO3283">
            <v>327.55</v>
          </cell>
          <cell r="AP3283">
            <v>0</v>
          </cell>
          <cell r="AQ3283">
            <v>273.39999999999998</v>
          </cell>
          <cell r="AR3283">
            <v>0.83468172798046092</v>
          </cell>
          <cell r="AS3283">
            <v>43952</v>
          </cell>
          <cell r="AT3283" t="str">
            <v>CO</v>
          </cell>
          <cell r="BH3283" t="str">
            <v/>
          </cell>
          <cell r="BU3283" t="str">
            <v/>
          </cell>
          <cell r="CH3283" t="str">
            <v/>
          </cell>
          <cell r="CU3283" t="str">
            <v/>
          </cell>
          <cell r="DH3283" t="str">
            <v/>
          </cell>
          <cell r="DU3283" t="str">
            <v/>
          </cell>
          <cell r="EH3283" t="str">
            <v/>
          </cell>
          <cell r="EU3283" t="str">
            <v/>
          </cell>
          <cell r="FH3283" t="str">
            <v/>
          </cell>
          <cell r="FU3283" t="str">
            <v/>
          </cell>
          <cell r="GH3283" t="str">
            <v/>
          </cell>
          <cell r="GU3283" t="str">
            <v/>
          </cell>
          <cell r="HH3283" t="str">
            <v/>
          </cell>
          <cell r="HU3283" t="str">
            <v/>
          </cell>
          <cell r="IH3283" t="str">
            <v/>
          </cell>
          <cell r="IU3283" t="str">
            <v/>
          </cell>
          <cell r="JH3283" t="str">
            <v/>
          </cell>
          <cell r="JU3283" t="str">
            <v/>
          </cell>
          <cell r="KA3283">
            <v>80</v>
          </cell>
          <cell r="KB3283">
            <v>80</v>
          </cell>
          <cell r="KC3283">
            <v>167.55</v>
          </cell>
          <cell r="KH3283">
            <v>327.55</v>
          </cell>
          <cell r="KU3283" t="str">
            <v/>
          </cell>
          <cell r="LH3283" t="str">
            <v/>
          </cell>
          <cell r="LU3283" t="str">
            <v/>
          </cell>
          <cell r="MH3283" t="str">
            <v/>
          </cell>
          <cell r="MU3283" t="str">
            <v/>
          </cell>
          <cell r="NH3283" t="str">
            <v/>
          </cell>
          <cell r="NU3283" t="str">
            <v/>
          </cell>
          <cell r="OH3283" t="str">
            <v/>
          </cell>
          <cell r="OU3283" t="str">
            <v/>
          </cell>
        </row>
        <row r="3284">
          <cell r="C3284" t="str">
            <v>PV_ES_CECL4FL</v>
          </cell>
          <cell r="D3284" t="str">
            <v>PV_ES_CECL</v>
          </cell>
          <cell r="E3284" t="str">
            <v>Ceclavín (Oriol)</v>
          </cell>
          <cell r="F3284" t="str">
            <v>Solar PV</v>
          </cell>
          <cell r="G3284" t="str">
            <v>EU-S</v>
          </cell>
          <cell r="H3284" t="str">
            <v>España</v>
          </cell>
          <cell r="I3284" t="str">
            <v>Extremadura</v>
          </cell>
          <cell r="J3284" t="str">
            <v>Cáceres</v>
          </cell>
          <cell r="K3284">
            <v>39.822279999999999</v>
          </cell>
          <cell r="L3284">
            <v>-6.7702109999999998</v>
          </cell>
          <cell r="N3284">
            <v>1</v>
          </cell>
          <cell r="O3284">
            <v>1</v>
          </cell>
          <cell r="P3284">
            <v>0</v>
          </cell>
          <cell r="Q3284" t="str">
            <v>No</v>
          </cell>
          <cell r="R3284" t="str">
            <v>No</v>
          </cell>
          <cell r="S3284">
            <v>43766</v>
          </cell>
          <cell r="T3284">
            <v>44348</v>
          </cell>
          <cell r="U3284">
            <v>44470</v>
          </cell>
          <cell r="V3284" t="str">
            <v>370Wp</v>
          </cell>
          <cell r="W3284" t="str">
            <v>Trina Solar</v>
          </cell>
          <cell r="X3284" t="str">
            <v>Policristalino PE15H</v>
          </cell>
          <cell r="Y3284">
            <v>340</v>
          </cell>
          <cell r="Z3284">
            <v>384750</v>
          </cell>
          <cell r="AA3284" t="str">
            <v>Trina Solar</v>
          </cell>
          <cell r="AB3284" t="str">
            <v>Policristalino PE15H</v>
          </cell>
          <cell r="AC3284">
            <v>345</v>
          </cell>
          <cell r="AD3284">
            <v>570240</v>
          </cell>
          <cell r="AN3284">
            <v>327.55</v>
          </cell>
          <cell r="AO3284">
            <v>327.55</v>
          </cell>
          <cell r="AP3284">
            <v>0</v>
          </cell>
          <cell r="AQ3284">
            <v>273.39999999999998</v>
          </cell>
          <cell r="AR3284">
            <v>0.83468172798046092</v>
          </cell>
          <cell r="AS3284">
            <v>43952</v>
          </cell>
          <cell r="AT3284" t="str">
            <v>FL</v>
          </cell>
          <cell r="BH3284" t="str">
            <v/>
          </cell>
          <cell r="BU3284" t="str">
            <v/>
          </cell>
          <cell r="CH3284" t="str">
            <v/>
          </cell>
          <cell r="CU3284" t="str">
            <v/>
          </cell>
          <cell r="DH3284" t="str">
            <v/>
          </cell>
          <cell r="DU3284" t="str">
            <v/>
          </cell>
          <cell r="EH3284" t="str">
            <v/>
          </cell>
          <cell r="EU3284" t="str">
            <v/>
          </cell>
          <cell r="FH3284" t="str">
            <v/>
          </cell>
          <cell r="FU3284" t="str">
            <v/>
          </cell>
          <cell r="GH3284" t="str">
            <v/>
          </cell>
          <cell r="GU3284" t="str">
            <v/>
          </cell>
          <cell r="HH3284" t="str">
            <v/>
          </cell>
          <cell r="HU3284" t="str">
            <v/>
          </cell>
          <cell r="IH3284" t="str">
            <v/>
          </cell>
          <cell r="IU3284" t="str">
            <v/>
          </cell>
          <cell r="JH3284" t="str">
            <v/>
          </cell>
          <cell r="JU3284" t="str">
            <v/>
          </cell>
          <cell r="KC3284">
            <v>327.55</v>
          </cell>
          <cell r="KH3284">
            <v>327.55</v>
          </cell>
          <cell r="KU3284" t="str">
            <v/>
          </cell>
          <cell r="LH3284" t="str">
            <v/>
          </cell>
          <cell r="LU3284" t="str">
            <v/>
          </cell>
          <cell r="MH3284" t="str">
            <v/>
          </cell>
          <cell r="MU3284" t="str">
            <v/>
          </cell>
          <cell r="NH3284" t="str">
            <v/>
          </cell>
          <cell r="NU3284" t="str">
            <v/>
          </cell>
          <cell r="OH3284" t="str">
            <v/>
          </cell>
          <cell r="OU3284" t="str">
            <v/>
          </cell>
        </row>
        <row r="3285">
          <cell r="C3285" t="str">
            <v>PV_ES_CECL5OC</v>
          </cell>
          <cell r="D3285" t="str">
            <v>PV_ES_CECL</v>
          </cell>
          <cell r="E3285" t="str">
            <v>Ceclavín (Oriol)</v>
          </cell>
          <cell r="F3285" t="str">
            <v>Solar PV</v>
          </cell>
          <cell r="G3285" t="str">
            <v>EU-S</v>
          </cell>
          <cell r="H3285" t="str">
            <v>España</v>
          </cell>
          <cell r="I3285" t="str">
            <v>Extremadura</v>
          </cell>
          <cell r="J3285" t="str">
            <v>Cáceres</v>
          </cell>
          <cell r="K3285">
            <v>39.822279999999999</v>
          </cell>
          <cell r="L3285">
            <v>-6.7702109999999998</v>
          </cell>
          <cell r="N3285">
            <v>1</v>
          </cell>
          <cell r="O3285">
            <v>1</v>
          </cell>
          <cell r="P3285">
            <v>0</v>
          </cell>
          <cell r="Q3285" t="str">
            <v>No</v>
          </cell>
          <cell r="R3285" t="str">
            <v>No</v>
          </cell>
          <cell r="S3285">
            <v>43766</v>
          </cell>
          <cell r="T3285">
            <v>44348</v>
          </cell>
          <cell r="U3285">
            <v>44470</v>
          </cell>
          <cell r="V3285" t="str">
            <v>370Wp</v>
          </cell>
          <cell r="W3285" t="str">
            <v>Trina Solar</v>
          </cell>
          <cell r="X3285" t="str">
            <v>Policristalino PE15H</v>
          </cell>
          <cell r="Y3285">
            <v>340</v>
          </cell>
          <cell r="Z3285">
            <v>384750</v>
          </cell>
          <cell r="AA3285" t="str">
            <v>Trina Solar</v>
          </cell>
          <cell r="AB3285" t="str">
            <v>Policristalino PE15H</v>
          </cell>
          <cell r="AC3285">
            <v>345</v>
          </cell>
          <cell r="AD3285">
            <v>570240</v>
          </cell>
          <cell r="AN3285">
            <v>327.55</v>
          </cell>
          <cell r="AO3285">
            <v>327.55</v>
          </cell>
          <cell r="AP3285">
            <v>0</v>
          </cell>
          <cell r="AQ3285">
            <v>273.39999999999998</v>
          </cell>
          <cell r="AR3285">
            <v>0.83468172798046092</v>
          </cell>
          <cell r="AS3285">
            <v>43952</v>
          </cell>
          <cell r="AT3285" t="str">
            <v>OC</v>
          </cell>
          <cell r="BH3285" t="str">
            <v/>
          </cell>
          <cell r="BU3285" t="str">
            <v/>
          </cell>
          <cell r="CH3285" t="str">
            <v/>
          </cell>
          <cell r="CU3285" t="str">
            <v/>
          </cell>
          <cell r="DH3285" t="str">
            <v/>
          </cell>
          <cell r="DU3285" t="str">
            <v/>
          </cell>
          <cell r="EH3285" t="str">
            <v/>
          </cell>
          <cell r="EU3285" t="str">
            <v/>
          </cell>
          <cell r="FH3285" t="str">
            <v/>
          </cell>
          <cell r="FU3285" t="str">
            <v/>
          </cell>
          <cell r="GH3285" t="str">
            <v/>
          </cell>
          <cell r="GU3285" t="str">
            <v/>
          </cell>
          <cell r="HH3285" t="str">
            <v/>
          </cell>
          <cell r="HU3285" t="str">
            <v/>
          </cell>
          <cell r="IH3285" t="str">
            <v/>
          </cell>
          <cell r="IU3285" t="str">
            <v/>
          </cell>
          <cell r="JH3285" t="str">
            <v/>
          </cell>
          <cell r="JU3285" t="str">
            <v/>
          </cell>
          <cell r="KE3285">
            <v>327.55</v>
          </cell>
          <cell r="KH3285">
            <v>327.55</v>
          </cell>
          <cell r="KU3285" t="str">
            <v/>
          </cell>
          <cell r="LH3285" t="str">
            <v/>
          </cell>
          <cell r="LU3285" t="str">
            <v/>
          </cell>
          <cell r="MH3285" t="str">
            <v/>
          </cell>
          <cell r="MU3285" t="str">
            <v/>
          </cell>
          <cell r="NH3285" t="str">
            <v/>
          </cell>
          <cell r="NU3285" t="str">
            <v/>
          </cell>
          <cell r="OH3285" t="str">
            <v/>
          </cell>
          <cell r="OU3285" t="str">
            <v/>
          </cell>
        </row>
        <row r="3286">
          <cell r="C3286" t="str">
            <v>PV_ES_ROME1IN</v>
          </cell>
          <cell r="D3286" t="str">
            <v>PV_ES_ROME</v>
          </cell>
          <cell r="E3286" t="str">
            <v>Romeral</v>
          </cell>
          <cell r="F3286" t="str">
            <v>Solar PV</v>
          </cell>
          <cell r="G3286" t="str">
            <v>EU-S</v>
          </cell>
          <cell r="H3286" t="str">
            <v>España</v>
          </cell>
          <cell r="I3286" t="str">
            <v>Castilla La Mancha</v>
          </cell>
          <cell r="J3286" t="str">
            <v>Cuenca</v>
          </cell>
          <cell r="K3286">
            <v>39.613610000000001</v>
          </cell>
          <cell r="L3286">
            <v>-2.1062560000000001</v>
          </cell>
          <cell r="N3286">
            <v>1</v>
          </cell>
          <cell r="O3286">
            <v>1</v>
          </cell>
          <cell r="P3286">
            <v>0</v>
          </cell>
          <cell r="Q3286" t="str">
            <v>No</v>
          </cell>
          <cell r="R3286" t="str">
            <v>No</v>
          </cell>
          <cell r="S3286">
            <v>43738</v>
          </cell>
          <cell r="T3286">
            <v>44593</v>
          </cell>
          <cell r="U3286">
            <v>44652</v>
          </cell>
          <cell r="V3286" t="str">
            <v>345Wp</v>
          </cell>
          <cell r="W3286" t="str">
            <v>Trina Solar</v>
          </cell>
          <cell r="X3286" t="str">
            <v>TSM-345 PE 15H</v>
          </cell>
          <cell r="Y3286">
            <v>345</v>
          </cell>
          <cell r="Z3286">
            <v>144900</v>
          </cell>
          <cell r="AN3286">
            <v>49.99</v>
          </cell>
          <cell r="AO3286">
            <v>49.99</v>
          </cell>
          <cell r="AP3286">
            <v>0</v>
          </cell>
          <cell r="AQ3286">
            <v>37.75</v>
          </cell>
          <cell r="AR3286">
            <v>0.75515103020604113</v>
          </cell>
          <cell r="AS3286">
            <v>43922</v>
          </cell>
          <cell r="AT3286" t="str">
            <v>IN</v>
          </cell>
          <cell r="BH3286" t="str">
            <v/>
          </cell>
          <cell r="BU3286" t="str">
            <v/>
          </cell>
          <cell r="CH3286" t="str">
            <v/>
          </cell>
          <cell r="CU3286" t="str">
            <v/>
          </cell>
          <cell r="DH3286" t="str">
            <v/>
          </cell>
          <cell r="DU3286" t="str">
            <v/>
          </cell>
          <cell r="EH3286" t="str">
            <v/>
          </cell>
          <cell r="EU3286" t="str">
            <v/>
          </cell>
          <cell r="FH3286" t="str">
            <v/>
          </cell>
          <cell r="FU3286" t="str">
            <v/>
          </cell>
          <cell r="GH3286" t="str">
            <v/>
          </cell>
          <cell r="GU3286" t="str">
            <v/>
          </cell>
          <cell r="HH3286" t="str">
            <v/>
          </cell>
          <cell r="HU3286" t="str">
            <v/>
          </cell>
          <cell r="IH3286" t="str">
            <v/>
          </cell>
          <cell r="IU3286" t="str">
            <v/>
          </cell>
          <cell r="JH3286" t="str">
            <v/>
          </cell>
          <cell r="JR3286">
            <v>12.41</v>
          </cell>
          <cell r="JS3286">
            <v>37.58</v>
          </cell>
          <cell r="JU3286">
            <v>49.989999999999995</v>
          </cell>
          <cell r="KH3286" t="str">
            <v/>
          </cell>
          <cell r="KU3286" t="str">
            <v/>
          </cell>
          <cell r="LH3286" t="str">
            <v/>
          </cell>
          <cell r="LU3286" t="str">
            <v/>
          </cell>
          <cell r="MH3286" t="str">
            <v/>
          </cell>
          <cell r="MU3286" t="str">
            <v/>
          </cell>
          <cell r="NH3286" t="str">
            <v/>
          </cell>
          <cell r="NU3286" t="str">
            <v/>
          </cell>
          <cell r="OH3286" t="str">
            <v/>
          </cell>
          <cell r="OU3286" t="str">
            <v/>
          </cell>
        </row>
        <row r="3287">
          <cell r="C3287" t="str">
            <v>PV_ES_ROME2OP</v>
          </cell>
          <cell r="D3287" t="str">
            <v>PV_ES_ROME</v>
          </cell>
          <cell r="E3287" t="str">
            <v>Romeral</v>
          </cell>
          <cell r="F3287" t="str">
            <v>Solar PV</v>
          </cell>
          <cell r="G3287" t="str">
            <v>EU-S</v>
          </cell>
          <cell r="H3287" t="str">
            <v>España</v>
          </cell>
          <cell r="I3287" t="str">
            <v>Castilla La Mancha</v>
          </cell>
          <cell r="J3287" t="str">
            <v>Cuenca</v>
          </cell>
          <cell r="K3287">
            <v>39.613610000000001</v>
          </cell>
          <cell r="L3287">
            <v>-2.1062560000000001</v>
          </cell>
          <cell r="N3287">
            <v>1</v>
          </cell>
          <cell r="O3287">
            <v>1</v>
          </cell>
          <cell r="P3287">
            <v>0</v>
          </cell>
          <cell r="Q3287" t="str">
            <v>No</v>
          </cell>
          <cell r="R3287" t="str">
            <v>No</v>
          </cell>
          <cell r="S3287">
            <v>43738</v>
          </cell>
          <cell r="T3287">
            <v>44593</v>
          </cell>
          <cell r="U3287">
            <v>44652</v>
          </cell>
          <cell r="V3287" t="str">
            <v>345Wp</v>
          </cell>
          <cell r="W3287" t="str">
            <v>Trina Solar</v>
          </cell>
          <cell r="X3287" t="str">
            <v>TSM-345 PE 15H</v>
          </cell>
          <cell r="Y3287">
            <v>345</v>
          </cell>
          <cell r="Z3287">
            <v>144900</v>
          </cell>
          <cell r="AN3287">
            <v>49.99</v>
          </cell>
          <cell r="AO3287">
            <v>49.99</v>
          </cell>
          <cell r="AP3287">
            <v>0</v>
          </cell>
          <cell r="AQ3287">
            <v>37.75</v>
          </cell>
          <cell r="AR3287">
            <v>0.75515103020604113</v>
          </cell>
          <cell r="AS3287">
            <v>43922</v>
          </cell>
          <cell r="AT3287" t="str">
            <v>OP</v>
          </cell>
          <cell r="BH3287" t="str">
            <v/>
          </cell>
          <cell r="BU3287" t="str">
            <v/>
          </cell>
          <cell r="CH3287" t="str">
            <v/>
          </cell>
          <cell r="CU3287" t="str">
            <v/>
          </cell>
          <cell r="DH3287" t="str">
            <v/>
          </cell>
          <cell r="DU3287" t="str">
            <v/>
          </cell>
          <cell r="EH3287" t="str">
            <v/>
          </cell>
          <cell r="EU3287" t="str">
            <v/>
          </cell>
          <cell r="FH3287" t="str">
            <v/>
          </cell>
          <cell r="FU3287" t="str">
            <v/>
          </cell>
          <cell r="GH3287" t="str">
            <v/>
          </cell>
          <cell r="GU3287" t="str">
            <v/>
          </cell>
          <cell r="HH3287" t="str">
            <v/>
          </cell>
          <cell r="HU3287" t="str">
            <v/>
          </cell>
          <cell r="IH3287" t="str">
            <v/>
          </cell>
          <cell r="IU3287" t="str">
            <v/>
          </cell>
          <cell r="JH3287" t="str">
            <v/>
          </cell>
          <cell r="JU3287" t="str">
            <v/>
          </cell>
          <cell r="KH3287" t="str">
            <v/>
          </cell>
          <cell r="KJ3287">
            <v>49.99</v>
          </cell>
          <cell r="KU3287">
            <v>49.99</v>
          </cell>
          <cell r="LH3287" t="str">
            <v/>
          </cell>
          <cell r="LU3287" t="str">
            <v/>
          </cell>
          <cell r="MH3287" t="str">
            <v/>
          </cell>
          <cell r="MU3287" t="str">
            <v/>
          </cell>
          <cell r="NH3287" t="str">
            <v/>
          </cell>
          <cell r="NU3287" t="str">
            <v/>
          </cell>
          <cell r="OH3287" t="str">
            <v/>
          </cell>
          <cell r="OU3287" t="str">
            <v/>
          </cell>
        </row>
        <row r="3288">
          <cell r="C3288" t="str">
            <v>PV_ES_ROME3CO</v>
          </cell>
          <cell r="D3288" t="str">
            <v>PV_ES_ROME</v>
          </cell>
          <cell r="E3288" t="str">
            <v>Romeral</v>
          </cell>
          <cell r="F3288" t="str">
            <v>Solar PV</v>
          </cell>
          <cell r="G3288" t="str">
            <v>EU-S</v>
          </cell>
          <cell r="H3288" t="str">
            <v>España</v>
          </cell>
          <cell r="I3288" t="str">
            <v>Castilla La Mancha</v>
          </cell>
          <cell r="J3288" t="str">
            <v>Cuenca</v>
          </cell>
          <cell r="K3288">
            <v>39.613610000000001</v>
          </cell>
          <cell r="L3288">
            <v>-2.1062560000000001</v>
          </cell>
          <cell r="N3288">
            <v>1</v>
          </cell>
          <cell r="O3288">
            <v>1</v>
          </cell>
          <cell r="P3288">
            <v>0</v>
          </cell>
          <cell r="Q3288" t="str">
            <v>No</v>
          </cell>
          <cell r="R3288" t="str">
            <v>No</v>
          </cell>
          <cell r="S3288">
            <v>43738</v>
          </cell>
          <cell r="T3288">
            <v>44593</v>
          </cell>
          <cell r="U3288">
            <v>44652</v>
          </cell>
          <cell r="V3288" t="str">
            <v>345Wp</v>
          </cell>
          <cell r="W3288" t="str">
            <v>Trina Solar</v>
          </cell>
          <cell r="X3288" t="str">
            <v>TSM-345 PE 15H</v>
          </cell>
          <cell r="Y3288">
            <v>345</v>
          </cell>
          <cell r="Z3288">
            <v>144900</v>
          </cell>
          <cell r="AN3288">
            <v>49.99</v>
          </cell>
          <cell r="AO3288">
            <v>49.99</v>
          </cell>
          <cell r="AP3288">
            <v>0</v>
          </cell>
          <cell r="AQ3288">
            <v>37.75</v>
          </cell>
          <cell r="AR3288">
            <v>0.75515103020604113</v>
          </cell>
          <cell r="AS3288">
            <v>43922</v>
          </cell>
          <cell r="AT3288" t="str">
            <v>CO</v>
          </cell>
          <cell r="BH3288" t="str">
            <v/>
          </cell>
          <cell r="BU3288" t="str">
            <v/>
          </cell>
          <cell r="CH3288" t="str">
            <v/>
          </cell>
          <cell r="CU3288" t="str">
            <v/>
          </cell>
          <cell r="DH3288" t="str">
            <v/>
          </cell>
          <cell r="DU3288" t="str">
            <v/>
          </cell>
          <cell r="EH3288" t="str">
            <v/>
          </cell>
          <cell r="EU3288" t="str">
            <v/>
          </cell>
          <cell r="FH3288" t="str">
            <v/>
          </cell>
          <cell r="FU3288" t="str">
            <v/>
          </cell>
          <cell r="GH3288" t="str">
            <v/>
          </cell>
          <cell r="GU3288" t="str">
            <v/>
          </cell>
          <cell r="HH3288" t="str">
            <v/>
          </cell>
          <cell r="HU3288" t="str">
            <v/>
          </cell>
          <cell r="IH3288" t="str">
            <v/>
          </cell>
          <cell r="IU3288" t="str">
            <v/>
          </cell>
          <cell r="JH3288" t="str">
            <v/>
          </cell>
          <cell r="JU3288" t="str">
            <v/>
          </cell>
          <cell r="KH3288" t="str">
            <v/>
          </cell>
          <cell r="KJ3288">
            <v>37.49</v>
          </cell>
          <cell r="KK3288">
            <v>12.5</v>
          </cell>
          <cell r="KU3288">
            <v>49.99</v>
          </cell>
          <cell r="LH3288" t="str">
            <v/>
          </cell>
          <cell r="LU3288" t="str">
            <v/>
          </cell>
          <cell r="MH3288" t="str">
            <v/>
          </cell>
          <cell r="MU3288" t="str">
            <v/>
          </cell>
          <cell r="NH3288" t="str">
            <v/>
          </cell>
          <cell r="NU3288" t="str">
            <v/>
          </cell>
          <cell r="OH3288" t="str">
            <v/>
          </cell>
          <cell r="OU3288" t="str">
            <v/>
          </cell>
        </row>
        <row r="3289">
          <cell r="C3289" t="str">
            <v>PV_ES_ROME4FL</v>
          </cell>
          <cell r="D3289" t="str">
            <v>PV_ES_ROME</v>
          </cell>
          <cell r="E3289" t="str">
            <v>Romeral</v>
          </cell>
          <cell r="F3289" t="str">
            <v>Solar PV</v>
          </cell>
          <cell r="G3289" t="str">
            <v>EU-S</v>
          </cell>
          <cell r="H3289" t="str">
            <v>España</v>
          </cell>
          <cell r="I3289" t="str">
            <v>Castilla La Mancha</v>
          </cell>
          <cell r="J3289" t="str">
            <v>Cuenca</v>
          </cell>
          <cell r="K3289">
            <v>39.613610000000001</v>
          </cell>
          <cell r="L3289">
            <v>-2.1062560000000001</v>
          </cell>
          <cell r="N3289">
            <v>1</v>
          </cell>
          <cell r="O3289">
            <v>1</v>
          </cell>
          <cell r="P3289">
            <v>0</v>
          </cell>
          <cell r="Q3289" t="str">
            <v>No</v>
          </cell>
          <cell r="R3289" t="str">
            <v>No</v>
          </cell>
          <cell r="S3289">
            <v>43738</v>
          </cell>
          <cell r="T3289">
            <v>44593</v>
          </cell>
          <cell r="U3289">
            <v>44652</v>
          </cell>
          <cell r="V3289" t="str">
            <v>345Wp</v>
          </cell>
          <cell r="W3289" t="str">
            <v>Trina Solar</v>
          </cell>
          <cell r="X3289" t="str">
            <v>TSM-345 PE 15H</v>
          </cell>
          <cell r="Y3289">
            <v>345</v>
          </cell>
          <cell r="Z3289">
            <v>144900</v>
          </cell>
          <cell r="AN3289">
            <v>49.99</v>
          </cell>
          <cell r="AO3289">
            <v>49.99</v>
          </cell>
          <cell r="AP3289">
            <v>0</v>
          </cell>
          <cell r="AQ3289">
            <v>37.75</v>
          </cell>
          <cell r="AR3289">
            <v>0.75515103020604113</v>
          </cell>
          <cell r="AS3289">
            <v>43922</v>
          </cell>
          <cell r="AT3289" t="str">
            <v>FL</v>
          </cell>
          <cell r="BH3289" t="str">
            <v/>
          </cell>
          <cell r="BU3289" t="str">
            <v/>
          </cell>
          <cell r="CH3289" t="str">
            <v/>
          </cell>
          <cell r="CU3289" t="str">
            <v/>
          </cell>
          <cell r="DH3289" t="str">
            <v/>
          </cell>
          <cell r="DU3289" t="str">
            <v/>
          </cell>
          <cell r="EH3289" t="str">
            <v/>
          </cell>
          <cell r="EU3289" t="str">
            <v/>
          </cell>
          <cell r="FH3289" t="str">
            <v/>
          </cell>
          <cell r="FU3289" t="str">
            <v/>
          </cell>
          <cell r="GH3289" t="str">
            <v/>
          </cell>
          <cell r="GU3289" t="str">
            <v/>
          </cell>
          <cell r="HH3289" t="str">
            <v/>
          </cell>
          <cell r="HU3289" t="str">
            <v/>
          </cell>
          <cell r="IH3289" t="str">
            <v/>
          </cell>
          <cell r="IU3289" t="str">
            <v/>
          </cell>
          <cell r="JH3289" t="str">
            <v/>
          </cell>
          <cell r="JU3289" t="str">
            <v/>
          </cell>
          <cell r="KH3289" t="str">
            <v/>
          </cell>
          <cell r="KK3289">
            <v>49.99</v>
          </cell>
          <cell r="KU3289">
            <v>49.99</v>
          </cell>
          <cell r="LH3289" t="str">
            <v/>
          </cell>
          <cell r="LU3289" t="str">
            <v/>
          </cell>
          <cell r="MH3289" t="str">
            <v/>
          </cell>
          <cell r="MU3289" t="str">
            <v/>
          </cell>
          <cell r="NH3289" t="str">
            <v/>
          </cell>
          <cell r="NU3289" t="str">
            <v/>
          </cell>
          <cell r="OH3289" t="str">
            <v/>
          </cell>
          <cell r="OU3289" t="str">
            <v/>
          </cell>
        </row>
        <row r="3290">
          <cell r="C3290" t="str">
            <v>PV_ES_ROME5OC</v>
          </cell>
          <cell r="D3290" t="str">
            <v>PV_ES_ROME</v>
          </cell>
          <cell r="E3290" t="str">
            <v>Romeral</v>
          </cell>
          <cell r="F3290" t="str">
            <v>Solar PV</v>
          </cell>
          <cell r="G3290" t="str">
            <v>EU-S</v>
          </cell>
          <cell r="H3290" t="str">
            <v>España</v>
          </cell>
          <cell r="I3290" t="str">
            <v>Castilla La Mancha</v>
          </cell>
          <cell r="J3290" t="str">
            <v>Cuenca</v>
          </cell>
          <cell r="K3290">
            <v>39.613610000000001</v>
          </cell>
          <cell r="L3290">
            <v>-2.1062560000000001</v>
          </cell>
          <cell r="N3290">
            <v>1</v>
          </cell>
          <cell r="O3290">
            <v>1</v>
          </cell>
          <cell r="P3290">
            <v>0</v>
          </cell>
          <cell r="Q3290" t="str">
            <v>No</v>
          </cell>
          <cell r="R3290" t="str">
            <v>No</v>
          </cell>
          <cell r="S3290">
            <v>43738</v>
          </cell>
          <cell r="T3290">
            <v>44593</v>
          </cell>
          <cell r="U3290">
            <v>44652</v>
          </cell>
          <cell r="V3290" t="str">
            <v>345Wp</v>
          </cell>
          <cell r="W3290" t="str">
            <v>Trina Solar</v>
          </cell>
          <cell r="X3290" t="str">
            <v>TSM-345 PE 15H</v>
          </cell>
          <cell r="Y3290">
            <v>345</v>
          </cell>
          <cell r="Z3290">
            <v>144900</v>
          </cell>
          <cell r="AN3290">
            <v>49.99</v>
          </cell>
          <cell r="AO3290">
            <v>49.99</v>
          </cell>
          <cell r="AP3290">
            <v>0</v>
          </cell>
          <cell r="AQ3290">
            <v>37.75</v>
          </cell>
          <cell r="AR3290">
            <v>0.75515103020604113</v>
          </cell>
          <cell r="AS3290">
            <v>43922</v>
          </cell>
          <cell r="AT3290" t="str">
            <v>OC</v>
          </cell>
          <cell r="BH3290" t="str">
            <v/>
          </cell>
          <cell r="BU3290" t="str">
            <v/>
          </cell>
          <cell r="CH3290" t="str">
            <v/>
          </cell>
          <cell r="CU3290" t="str">
            <v/>
          </cell>
          <cell r="DH3290" t="str">
            <v/>
          </cell>
          <cell r="DU3290" t="str">
            <v/>
          </cell>
          <cell r="EH3290" t="str">
            <v/>
          </cell>
          <cell r="EU3290" t="str">
            <v/>
          </cell>
          <cell r="FH3290" t="str">
            <v/>
          </cell>
          <cell r="FU3290" t="str">
            <v/>
          </cell>
          <cell r="GH3290" t="str">
            <v/>
          </cell>
          <cell r="GU3290" t="str">
            <v/>
          </cell>
          <cell r="HH3290" t="str">
            <v/>
          </cell>
          <cell r="HU3290" t="str">
            <v/>
          </cell>
          <cell r="IH3290" t="str">
            <v/>
          </cell>
          <cell r="IU3290" t="str">
            <v/>
          </cell>
          <cell r="JH3290" t="str">
            <v/>
          </cell>
          <cell r="JU3290" t="str">
            <v/>
          </cell>
          <cell r="KH3290" t="str">
            <v/>
          </cell>
          <cell r="KL3290">
            <v>49.99</v>
          </cell>
          <cell r="KU3290">
            <v>49.99</v>
          </cell>
          <cell r="LH3290" t="str">
            <v/>
          </cell>
          <cell r="LU3290" t="str">
            <v/>
          </cell>
          <cell r="MH3290" t="str">
            <v/>
          </cell>
          <cell r="MU3290" t="str">
            <v/>
          </cell>
          <cell r="NH3290" t="str">
            <v/>
          </cell>
          <cell r="NU3290" t="str">
            <v/>
          </cell>
          <cell r="OH3290" t="str">
            <v/>
          </cell>
          <cell r="OU3290" t="str">
            <v/>
          </cell>
        </row>
        <row r="3291">
          <cell r="C3291" t="str">
            <v>PV_ES_OLME1IN</v>
          </cell>
          <cell r="D3291" t="str">
            <v>PV_ES_OLME</v>
          </cell>
          <cell r="E3291" t="str">
            <v>Olmedilla</v>
          </cell>
          <cell r="F3291" t="str">
            <v>Solar PV</v>
          </cell>
          <cell r="G3291" t="str">
            <v>EU-S</v>
          </cell>
          <cell r="H3291" t="str">
            <v>España</v>
          </cell>
          <cell r="I3291" t="str">
            <v>Castilla La Mancha</v>
          </cell>
          <cell r="J3291" t="str">
            <v>Cuenca</v>
          </cell>
          <cell r="K3291">
            <v>39.615049999999997</v>
          </cell>
          <cell r="L3291">
            <v>-2.0241159999999998</v>
          </cell>
          <cell r="N3291">
            <v>1</v>
          </cell>
          <cell r="O3291">
            <v>1</v>
          </cell>
          <cell r="P3291">
            <v>0</v>
          </cell>
          <cell r="Q3291" t="str">
            <v>No</v>
          </cell>
          <cell r="R3291" t="str">
            <v>No</v>
          </cell>
          <cell r="S3291">
            <v>43738</v>
          </cell>
          <cell r="T3291">
            <v>44593</v>
          </cell>
          <cell r="U3291">
            <v>44682</v>
          </cell>
          <cell r="V3291" t="str">
            <v>345Wp</v>
          </cell>
          <cell r="W3291" t="str">
            <v>Longi Solar</v>
          </cell>
          <cell r="X3291" t="str">
            <v>LR6-72HPH-375M</v>
          </cell>
          <cell r="Y3291">
            <v>375</v>
          </cell>
          <cell r="Z3291">
            <v>133280</v>
          </cell>
          <cell r="AN3291">
            <v>49.98</v>
          </cell>
          <cell r="AO3291">
            <v>49.98</v>
          </cell>
          <cell r="AP3291">
            <v>0</v>
          </cell>
          <cell r="AQ3291">
            <v>37.75</v>
          </cell>
          <cell r="AR3291">
            <v>0.75530212084833936</v>
          </cell>
          <cell r="AS3291">
            <v>43922</v>
          </cell>
          <cell r="AT3291" t="str">
            <v>IN</v>
          </cell>
          <cell r="BH3291" t="str">
            <v/>
          </cell>
          <cell r="BU3291" t="str">
            <v/>
          </cell>
          <cell r="CH3291" t="str">
            <v/>
          </cell>
          <cell r="CU3291" t="str">
            <v/>
          </cell>
          <cell r="DH3291" t="str">
            <v/>
          </cell>
          <cell r="DU3291" t="str">
            <v/>
          </cell>
          <cell r="EH3291" t="str">
            <v/>
          </cell>
          <cell r="EU3291" t="str">
            <v/>
          </cell>
          <cell r="FH3291" t="str">
            <v/>
          </cell>
          <cell r="FU3291" t="str">
            <v/>
          </cell>
          <cell r="GH3291" t="str">
            <v/>
          </cell>
          <cell r="GU3291" t="str">
            <v/>
          </cell>
          <cell r="HH3291" t="str">
            <v/>
          </cell>
          <cell r="HU3291" t="str">
            <v/>
          </cell>
          <cell r="IH3291" t="str">
            <v/>
          </cell>
          <cell r="IU3291" t="str">
            <v/>
          </cell>
          <cell r="JH3291" t="str">
            <v/>
          </cell>
          <cell r="JR3291">
            <v>5.15</v>
          </cell>
          <cell r="JS3291">
            <v>40.85</v>
          </cell>
          <cell r="JT3291">
            <v>3.9799999999999969</v>
          </cell>
          <cell r="JU3291">
            <v>49.98</v>
          </cell>
          <cell r="KH3291" t="str">
            <v/>
          </cell>
          <cell r="KU3291" t="str">
            <v/>
          </cell>
          <cell r="LH3291" t="str">
            <v/>
          </cell>
          <cell r="LU3291" t="str">
            <v/>
          </cell>
          <cell r="MH3291" t="str">
            <v/>
          </cell>
          <cell r="MU3291" t="str">
            <v/>
          </cell>
          <cell r="NH3291" t="str">
            <v/>
          </cell>
          <cell r="NU3291" t="str">
            <v/>
          </cell>
          <cell r="OH3291" t="str">
            <v/>
          </cell>
          <cell r="OU3291" t="str">
            <v/>
          </cell>
        </row>
        <row r="3292">
          <cell r="C3292" t="str">
            <v>PV_ES_OLME2OP</v>
          </cell>
          <cell r="D3292" t="str">
            <v>PV_ES_OLME</v>
          </cell>
          <cell r="E3292" t="str">
            <v>Olmedilla</v>
          </cell>
          <cell r="F3292" t="str">
            <v>Solar PV</v>
          </cell>
          <cell r="G3292" t="str">
            <v>EU-S</v>
          </cell>
          <cell r="H3292" t="str">
            <v>España</v>
          </cell>
          <cell r="I3292" t="str">
            <v>Castilla La Mancha</v>
          </cell>
          <cell r="J3292" t="str">
            <v>Cuenca</v>
          </cell>
          <cell r="K3292">
            <v>39.615049999999997</v>
          </cell>
          <cell r="L3292">
            <v>-2.0241159999999998</v>
          </cell>
          <cell r="N3292">
            <v>1</v>
          </cell>
          <cell r="O3292">
            <v>1</v>
          </cell>
          <cell r="P3292">
            <v>0</v>
          </cell>
          <cell r="Q3292" t="str">
            <v>No</v>
          </cell>
          <cell r="R3292" t="str">
            <v>No</v>
          </cell>
          <cell r="S3292">
            <v>43738</v>
          </cell>
          <cell r="T3292">
            <v>44593</v>
          </cell>
          <cell r="U3292">
            <v>44682</v>
          </cell>
          <cell r="V3292" t="str">
            <v>345Wp</v>
          </cell>
          <cell r="W3292" t="str">
            <v>Longi Solar</v>
          </cell>
          <cell r="X3292" t="str">
            <v>LR6-72HPH-375M</v>
          </cell>
          <cell r="Y3292">
            <v>375</v>
          </cell>
          <cell r="Z3292">
            <v>133280</v>
          </cell>
          <cell r="AN3292">
            <v>49.98</v>
          </cell>
          <cell r="AO3292">
            <v>49.98</v>
          </cell>
          <cell r="AP3292">
            <v>0</v>
          </cell>
          <cell r="AQ3292">
            <v>37.75</v>
          </cell>
          <cell r="AR3292">
            <v>0.75530212084833936</v>
          </cell>
          <cell r="AS3292">
            <v>43922</v>
          </cell>
          <cell r="AT3292" t="str">
            <v>OP</v>
          </cell>
          <cell r="BH3292" t="str">
            <v/>
          </cell>
          <cell r="BU3292" t="str">
            <v/>
          </cell>
          <cell r="CH3292" t="str">
            <v/>
          </cell>
          <cell r="CU3292" t="str">
            <v/>
          </cell>
          <cell r="DH3292" t="str">
            <v/>
          </cell>
          <cell r="DU3292" t="str">
            <v/>
          </cell>
          <cell r="EH3292" t="str">
            <v/>
          </cell>
          <cell r="EU3292" t="str">
            <v/>
          </cell>
          <cell r="FH3292" t="str">
            <v/>
          </cell>
          <cell r="FU3292" t="str">
            <v/>
          </cell>
          <cell r="GH3292" t="str">
            <v/>
          </cell>
          <cell r="GU3292" t="str">
            <v/>
          </cell>
          <cell r="HH3292" t="str">
            <v/>
          </cell>
          <cell r="HU3292" t="str">
            <v/>
          </cell>
          <cell r="IH3292" t="str">
            <v/>
          </cell>
          <cell r="IU3292" t="str">
            <v/>
          </cell>
          <cell r="JH3292" t="str">
            <v/>
          </cell>
          <cell r="JU3292" t="str">
            <v/>
          </cell>
          <cell r="KH3292" t="str">
            <v/>
          </cell>
          <cell r="KJ3292">
            <v>49.98</v>
          </cell>
          <cell r="KU3292">
            <v>49.98</v>
          </cell>
          <cell r="LH3292" t="str">
            <v/>
          </cell>
          <cell r="LU3292" t="str">
            <v/>
          </cell>
          <cell r="MH3292" t="str">
            <v/>
          </cell>
          <cell r="MU3292" t="str">
            <v/>
          </cell>
          <cell r="NH3292" t="str">
            <v/>
          </cell>
          <cell r="NU3292" t="str">
            <v/>
          </cell>
          <cell r="OH3292" t="str">
            <v/>
          </cell>
          <cell r="OU3292" t="str">
            <v/>
          </cell>
        </row>
        <row r="3293">
          <cell r="C3293" t="str">
            <v>PV_ES_OLME3CO</v>
          </cell>
          <cell r="D3293" t="str">
            <v>PV_ES_OLME</v>
          </cell>
          <cell r="E3293" t="str">
            <v>Olmedilla</v>
          </cell>
          <cell r="F3293" t="str">
            <v>Solar PV</v>
          </cell>
          <cell r="G3293" t="str">
            <v>EU-S</v>
          </cell>
          <cell r="H3293" t="str">
            <v>España</v>
          </cell>
          <cell r="I3293" t="str">
            <v>Castilla La Mancha</v>
          </cell>
          <cell r="J3293" t="str">
            <v>Cuenca</v>
          </cell>
          <cell r="K3293">
            <v>39.615049999999997</v>
          </cell>
          <cell r="L3293">
            <v>-2.0241159999999998</v>
          </cell>
          <cell r="N3293">
            <v>1</v>
          </cell>
          <cell r="O3293">
            <v>1</v>
          </cell>
          <cell r="P3293">
            <v>0</v>
          </cell>
          <cell r="Q3293" t="str">
            <v>No</v>
          </cell>
          <cell r="R3293" t="str">
            <v>No</v>
          </cell>
          <cell r="S3293">
            <v>43738</v>
          </cell>
          <cell r="T3293">
            <v>44593</v>
          </cell>
          <cell r="U3293">
            <v>44682</v>
          </cell>
          <cell r="V3293" t="str">
            <v>345Wp</v>
          </cell>
          <cell r="W3293" t="str">
            <v>Longi Solar</v>
          </cell>
          <cell r="X3293" t="str">
            <v>LR6-72HPH-375M</v>
          </cell>
          <cell r="Y3293">
            <v>375</v>
          </cell>
          <cell r="Z3293">
            <v>133280</v>
          </cell>
          <cell r="AN3293">
            <v>49.98</v>
          </cell>
          <cell r="AO3293">
            <v>49.98</v>
          </cell>
          <cell r="AP3293">
            <v>0</v>
          </cell>
          <cell r="AQ3293">
            <v>37.75</v>
          </cell>
          <cell r="AR3293">
            <v>0.75530212084833936</v>
          </cell>
          <cell r="AS3293">
            <v>43922</v>
          </cell>
          <cell r="AT3293" t="str">
            <v>CO</v>
          </cell>
          <cell r="BH3293" t="str">
            <v/>
          </cell>
          <cell r="BU3293" t="str">
            <v/>
          </cell>
          <cell r="CH3293" t="str">
            <v/>
          </cell>
          <cell r="CU3293" t="str">
            <v/>
          </cell>
          <cell r="DH3293" t="str">
            <v/>
          </cell>
          <cell r="DU3293" t="str">
            <v/>
          </cell>
          <cell r="EH3293" t="str">
            <v/>
          </cell>
          <cell r="EU3293" t="str">
            <v/>
          </cell>
          <cell r="FH3293" t="str">
            <v/>
          </cell>
          <cell r="FU3293" t="str">
            <v/>
          </cell>
          <cell r="GH3293" t="str">
            <v/>
          </cell>
          <cell r="GU3293" t="str">
            <v/>
          </cell>
          <cell r="HH3293" t="str">
            <v/>
          </cell>
          <cell r="HU3293" t="str">
            <v/>
          </cell>
          <cell r="IH3293" t="str">
            <v/>
          </cell>
          <cell r="IU3293" t="str">
            <v/>
          </cell>
          <cell r="JH3293" t="str">
            <v/>
          </cell>
          <cell r="JU3293" t="str">
            <v/>
          </cell>
          <cell r="KH3293" t="str">
            <v/>
          </cell>
          <cell r="KJ3293">
            <v>37.49</v>
          </cell>
          <cell r="KL3293">
            <v>12.49</v>
          </cell>
          <cell r="KU3293">
            <v>49.980000000000004</v>
          </cell>
          <cell r="LH3293" t="str">
            <v/>
          </cell>
          <cell r="LU3293" t="str">
            <v/>
          </cell>
          <cell r="MH3293" t="str">
            <v/>
          </cell>
          <cell r="MU3293" t="str">
            <v/>
          </cell>
          <cell r="NH3293" t="str">
            <v/>
          </cell>
          <cell r="NU3293" t="str">
            <v/>
          </cell>
          <cell r="OH3293" t="str">
            <v/>
          </cell>
          <cell r="OU3293" t="str">
            <v/>
          </cell>
        </row>
        <row r="3294">
          <cell r="C3294" t="str">
            <v>PV_ES_OLME4FL</v>
          </cell>
          <cell r="D3294" t="str">
            <v>PV_ES_OLME</v>
          </cell>
          <cell r="E3294" t="str">
            <v>Olmedilla</v>
          </cell>
          <cell r="F3294" t="str">
            <v>Solar PV</v>
          </cell>
          <cell r="G3294" t="str">
            <v>EU-S</v>
          </cell>
          <cell r="H3294" t="str">
            <v>España</v>
          </cell>
          <cell r="I3294" t="str">
            <v>Castilla La Mancha</v>
          </cell>
          <cell r="J3294" t="str">
            <v>Cuenca</v>
          </cell>
          <cell r="K3294">
            <v>39.615049999999997</v>
          </cell>
          <cell r="L3294">
            <v>-2.0241159999999998</v>
          </cell>
          <cell r="N3294">
            <v>1</v>
          </cell>
          <cell r="O3294">
            <v>1</v>
          </cell>
          <cell r="P3294">
            <v>0</v>
          </cell>
          <cell r="Q3294" t="str">
            <v>No</v>
          </cell>
          <cell r="R3294" t="str">
            <v>No</v>
          </cell>
          <cell r="S3294">
            <v>43738</v>
          </cell>
          <cell r="T3294">
            <v>44593</v>
          </cell>
          <cell r="U3294">
            <v>44682</v>
          </cell>
          <cell r="V3294" t="str">
            <v>345Wp</v>
          </cell>
          <cell r="W3294" t="str">
            <v>Longi Solar</v>
          </cell>
          <cell r="X3294" t="str">
            <v>LR6-72HPH-375M</v>
          </cell>
          <cell r="Y3294">
            <v>375</v>
          </cell>
          <cell r="Z3294">
            <v>133280</v>
          </cell>
          <cell r="AN3294">
            <v>49.98</v>
          </cell>
          <cell r="AO3294">
            <v>49.98</v>
          </cell>
          <cell r="AP3294">
            <v>0</v>
          </cell>
          <cell r="AQ3294">
            <v>37.75</v>
          </cell>
          <cell r="AR3294">
            <v>0.75530212084833936</v>
          </cell>
          <cell r="AS3294">
            <v>43922</v>
          </cell>
          <cell r="AT3294" t="str">
            <v>FL</v>
          </cell>
          <cell r="BH3294" t="str">
            <v/>
          </cell>
          <cell r="BU3294" t="str">
            <v/>
          </cell>
          <cell r="CH3294" t="str">
            <v/>
          </cell>
          <cell r="CU3294" t="str">
            <v/>
          </cell>
          <cell r="DH3294" t="str">
            <v/>
          </cell>
          <cell r="DU3294" t="str">
            <v/>
          </cell>
          <cell r="EH3294" t="str">
            <v/>
          </cell>
          <cell r="EU3294" t="str">
            <v/>
          </cell>
          <cell r="FH3294" t="str">
            <v/>
          </cell>
          <cell r="FU3294" t="str">
            <v/>
          </cell>
          <cell r="GH3294" t="str">
            <v/>
          </cell>
          <cell r="GU3294" t="str">
            <v/>
          </cell>
          <cell r="HH3294" t="str">
            <v/>
          </cell>
          <cell r="HU3294" t="str">
            <v/>
          </cell>
          <cell r="IH3294" t="str">
            <v/>
          </cell>
          <cell r="IU3294" t="str">
            <v/>
          </cell>
          <cell r="JH3294" t="str">
            <v/>
          </cell>
          <cell r="JU3294" t="str">
            <v/>
          </cell>
          <cell r="KH3294" t="str">
            <v/>
          </cell>
          <cell r="KL3294">
            <v>49.98</v>
          </cell>
          <cell r="KU3294">
            <v>49.98</v>
          </cell>
          <cell r="LH3294" t="str">
            <v/>
          </cell>
          <cell r="LU3294" t="str">
            <v/>
          </cell>
          <cell r="MH3294" t="str">
            <v/>
          </cell>
          <cell r="MU3294" t="str">
            <v/>
          </cell>
          <cell r="NH3294" t="str">
            <v/>
          </cell>
          <cell r="NU3294" t="str">
            <v/>
          </cell>
          <cell r="OH3294" t="str">
            <v/>
          </cell>
          <cell r="OU3294" t="str">
            <v/>
          </cell>
        </row>
        <row r="3295">
          <cell r="C3295" t="str">
            <v>PV_ES_OLME5OC</v>
          </cell>
          <cell r="D3295" t="str">
            <v>PV_ES_OLME</v>
          </cell>
          <cell r="E3295" t="str">
            <v>Olmedilla</v>
          </cell>
          <cell r="F3295" t="str">
            <v>Solar PV</v>
          </cell>
          <cell r="G3295" t="str">
            <v>EU-S</v>
          </cell>
          <cell r="H3295" t="str">
            <v>España</v>
          </cell>
          <cell r="I3295" t="str">
            <v>Castilla La Mancha</v>
          </cell>
          <cell r="J3295" t="str">
            <v>Cuenca</v>
          </cell>
          <cell r="K3295">
            <v>39.615049999999997</v>
          </cell>
          <cell r="L3295">
            <v>-2.0241159999999998</v>
          </cell>
          <cell r="N3295">
            <v>1</v>
          </cell>
          <cell r="O3295">
            <v>1</v>
          </cell>
          <cell r="P3295">
            <v>0</v>
          </cell>
          <cell r="Q3295" t="str">
            <v>No</v>
          </cell>
          <cell r="R3295" t="str">
            <v>No</v>
          </cell>
          <cell r="S3295">
            <v>43738</v>
          </cell>
          <cell r="T3295">
            <v>44593</v>
          </cell>
          <cell r="U3295">
            <v>44682</v>
          </cell>
          <cell r="V3295" t="str">
            <v>345Wp</v>
          </cell>
          <cell r="W3295" t="str">
            <v>Longi Solar</v>
          </cell>
          <cell r="X3295" t="str">
            <v>LR6-72HPH-375M</v>
          </cell>
          <cell r="Y3295">
            <v>375</v>
          </cell>
          <cell r="Z3295">
            <v>133280</v>
          </cell>
          <cell r="AN3295">
            <v>49.98</v>
          </cell>
          <cell r="AO3295">
            <v>49.98</v>
          </cell>
          <cell r="AP3295">
            <v>0</v>
          </cell>
          <cell r="AQ3295">
            <v>37.75</v>
          </cell>
          <cell r="AR3295">
            <v>0.75530212084833936</v>
          </cell>
          <cell r="AS3295">
            <v>43922</v>
          </cell>
          <cell r="AT3295" t="str">
            <v>OC</v>
          </cell>
          <cell r="BH3295" t="str">
            <v/>
          </cell>
          <cell r="BU3295" t="str">
            <v/>
          </cell>
          <cell r="CH3295" t="str">
            <v/>
          </cell>
          <cell r="CU3295" t="str">
            <v/>
          </cell>
          <cell r="DH3295" t="str">
            <v/>
          </cell>
          <cell r="DU3295" t="str">
            <v/>
          </cell>
          <cell r="EH3295" t="str">
            <v/>
          </cell>
          <cell r="EU3295" t="str">
            <v/>
          </cell>
          <cell r="FH3295" t="str">
            <v/>
          </cell>
          <cell r="FU3295" t="str">
            <v/>
          </cell>
          <cell r="GH3295" t="str">
            <v/>
          </cell>
          <cell r="GU3295" t="str">
            <v/>
          </cell>
          <cell r="HH3295" t="str">
            <v/>
          </cell>
          <cell r="HU3295" t="str">
            <v/>
          </cell>
          <cell r="IH3295" t="str">
            <v/>
          </cell>
          <cell r="IU3295" t="str">
            <v/>
          </cell>
          <cell r="JH3295" t="str">
            <v/>
          </cell>
          <cell r="JU3295" t="str">
            <v/>
          </cell>
          <cell r="KH3295" t="str">
            <v/>
          </cell>
          <cell r="KM3295">
            <v>49.98</v>
          </cell>
          <cell r="KU3295">
            <v>49.98</v>
          </cell>
          <cell r="LH3295" t="str">
            <v/>
          </cell>
          <cell r="LU3295" t="str">
            <v/>
          </cell>
          <cell r="MH3295" t="str">
            <v/>
          </cell>
          <cell r="MU3295" t="str">
            <v/>
          </cell>
          <cell r="NH3295" t="str">
            <v/>
          </cell>
          <cell r="NU3295" t="str">
            <v/>
          </cell>
          <cell r="OH3295" t="str">
            <v/>
          </cell>
          <cell r="OU3295" t="str">
            <v/>
          </cell>
        </row>
        <row r="3296">
          <cell r="C3296" t="str">
            <v>PV_ES_BARC1IN</v>
          </cell>
          <cell r="D3296" t="str">
            <v>PV_ES_BARC</v>
          </cell>
          <cell r="E3296" t="str">
            <v>Barcience</v>
          </cell>
          <cell r="F3296" t="str">
            <v>Solar PV</v>
          </cell>
          <cell r="G3296" t="str">
            <v>EU-S</v>
          </cell>
          <cell r="H3296" t="str">
            <v>España</v>
          </cell>
          <cell r="I3296" t="str">
            <v>Castilla La Mancha</v>
          </cell>
          <cell r="J3296" t="str">
            <v>Toledo</v>
          </cell>
          <cell r="K3296">
            <v>39.941630000000004</v>
          </cell>
          <cell r="L3296">
            <v>-4.0189700000000004</v>
          </cell>
          <cell r="N3296">
            <v>1</v>
          </cell>
          <cell r="O3296">
            <v>1</v>
          </cell>
          <cell r="P3296">
            <v>0</v>
          </cell>
          <cell r="Q3296" t="str">
            <v>No</v>
          </cell>
          <cell r="R3296" t="str">
            <v>No</v>
          </cell>
          <cell r="S3296">
            <v>43738</v>
          </cell>
          <cell r="T3296">
            <v>44440</v>
          </cell>
          <cell r="U3296">
            <v>44470</v>
          </cell>
          <cell r="V3296" t="str">
            <v>345Wp</v>
          </cell>
          <cell r="W3296" t="str">
            <v>Trina Solar</v>
          </cell>
          <cell r="X3296" t="str">
            <v>TSM-345 PE 15H</v>
          </cell>
          <cell r="Y3296">
            <v>345</v>
          </cell>
          <cell r="Z3296">
            <v>144900</v>
          </cell>
          <cell r="AN3296">
            <v>49.99</v>
          </cell>
          <cell r="AO3296">
            <v>49.99</v>
          </cell>
          <cell r="AP3296">
            <v>0</v>
          </cell>
          <cell r="AQ3296">
            <v>38.6</v>
          </cell>
          <cell r="AR3296">
            <v>0.77215443088617719</v>
          </cell>
          <cell r="AS3296">
            <v>44075</v>
          </cell>
          <cell r="AT3296" t="str">
            <v>IN</v>
          </cell>
          <cell r="BH3296" t="str">
            <v/>
          </cell>
          <cell r="BU3296" t="str">
            <v/>
          </cell>
          <cell r="CH3296" t="str">
            <v/>
          </cell>
          <cell r="CU3296" t="str">
            <v/>
          </cell>
          <cell r="DH3296" t="str">
            <v/>
          </cell>
          <cell r="DU3296" t="str">
            <v/>
          </cell>
          <cell r="EH3296" t="str">
            <v/>
          </cell>
          <cell r="EU3296" t="str">
            <v/>
          </cell>
          <cell r="FH3296" t="str">
            <v/>
          </cell>
          <cell r="FU3296" t="str">
            <v/>
          </cell>
          <cell r="GH3296" t="str">
            <v/>
          </cell>
          <cell r="GU3296" t="str">
            <v/>
          </cell>
          <cell r="HH3296" t="str">
            <v/>
          </cell>
          <cell r="HU3296" t="str">
            <v/>
          </cell>
          <cell r="IH3296" t="str">
            <v/>
          </cell>
          <cell r="IU3296" t="str">
            <v/>
          </cell>
          <cell r="JH3296" t="str">
            <v/>
          </cell>
          <cell r="JS3296">
            <v>11</v>
          </cell>
          <cell r="JT3296">
            <v>24.15</v>
          </cell>
          <cell r="JU3296">
            <v>35.15</v>
          </cell>
          <cell r="JV3296">
            <v>5.95</v>
          </cell>
          <cell r="JW3296">
            <v>8.89</v>
          </cell>
          <cell r="KH3296">
            <v>14.84</v>
          </cell>
          <cell r="KU3296" t="str">
            <v/>
          </cell>
          <cell r="LH3296" t="str">
            <v/>
          </cell>
          <cell r="LU3296" t="str">
            <v/>
          </cell>
          <cell r="MH3296" t="str">
            <v/>
          </cell>
          <cell r="MU3296" t="str">
            <v/>
          </cell>
          <cell r="NH3296" t="str">
            <v/>
          </cell>
          <cell r="NU3296" t="str">
            <v/>
          </cell>
          <cell r="OH3296" t="str">
            <v/>
          </cell>
          <cell r="OU3296" t="str">
            <v/>
          </cell>
        </row>
        <row r="3297">
          <cell r="C3297" t="str">
            <v>PV_ES_BARC2OP</v>
          </cell>
          <cell r="D3297" t="str">
            <v>PV_ES_BARC</v>
          </cell>
          <cell r="E3297" t="str">
            <v>Barcience</v>
          </cell>
          <cell r="F3297" t="str">
            <v>Solar PV</v>
          </cell>
          <cell r="G3297" t="str">
            <v>EU-S</v>
          </cell>
          <cell r="H3297" t="str">
            <v>España</v>
          </cell>
          <cell r="I3297" t="str">
            <v>Castilla La Mancha</v>
          </cell>
          <cell r="J3297" t="str">
            <v>Toledo</v>
          </cell>
          <cell r="K3297">
            <v>39.941630000000004</v>
          </cell>
          <cell r="L3297">
            <v>-4.0189700000000004</v>
          </cell>
          <cell r="N3297">
            <v>1</v>
          </cell>
          <cell r="O3297">
            <v>1</v>
          </cell>
          <cell r="P3297">
            <v>0</v>
          </cell>
          <cell r="Q3297" t="str">
            <v>No</v>
          </cell>
          <cell r="R3297" t="str">
            <v>No</v>
          </cell>
          <cell r="S3297">
            <v>43738</v>
          </cell>
          <cell r="T3297">
            <v>44440</v>
          </cell>
          <cell r="U3297">
            <v>44470</v>
          </cell>
          <cell r="V3297" t="str">
            <v>345Wp</v>
          </cell>
          <cell r="W3297" t="str">
            <v>Trina Solar</v>
          </cell>
          <cell r="X3297" t="str">
            <v>TSM-345 PE 15H</v>
          </cell>
          <cell r="Y3297">
            <v>345</v>
          </cell>
          <cell r="Z3297">
            <v>144900</v>
          </cell>
          <cell r="AN3297">
            <v>49.99</v>
          </cell>
          <cell r="AO3297">
            <v>49.99</v>
          </cell>
          <cell r="AP3297">
            <v>0</v>
          </cell>
          <cell r="AQ3297">
            <v>38.6</v>
          </cell>
          <cell r="AR3297">
            <v>0.77215443088617719</v>
          </cell>
          <cell r="AS3297">
            <v>44075</v>
          </cell>
          <cell r="AT3297" t="str">
            <v>OP</v>
          </cell>
          <cell r="BH3297" t="str">
            <v/>
          </cell>
          <cell r="BU3297" t="str">
            <v/>
          </cell>
          <cell r="CH3297" t="str">
            <v/>
          </cell>
          <cell r="CU3297" t="str">
            <v/>
          </cell>
          <cell r="DH3297" t="str">
            <v/>
          </cell>
          <cell r="DU3297" t="str">
            <v/>
          </cell>
          <cell r="EH3297" t="str">
            <v/>
          </cell>
          <cell r="EU3297" t="str">
            <v/>
          </cell>
          <cell r="FH3297" t="str">
            <v/>
          </cell>
          <cell r="FU3297" t="str">
            <v/>
          </cell>
          <cell r="GH3297" t="str">
            <v/>
          </cell>
          <cell r="GU3297" t="str">
            <v/>
          </cell>
          <cell r="HH3297" t="str">
            <v/>
          </cell>
          <cell r="HU3297" t="str">
            <v/>
          </cell>
          <cell r="IH3297" t="str">
            <v/>
          </cell>
          <cell r="IU3297" t="str">
            <v/>
          </cell>
          <cell r="JH3297" t="str">
            <v/>
          </cell>
          <cell r="JU3297" t="str">
            <v/>
          </cell>
          <cell r="KD3297">
            <v>49.99</v>
          </cell>
          <cell r="KH3297">
            <v>49.99</v>
          </cell>
          <cell r="KU3297" t="str">
            <v/>
          </cell>
          <cell r="LH3297" t="str">
            <v/>
          </cell>
          <cell r="LU3297" t="str">
            <v/>
          </cell>
          <cell r="MH3297" t="str">
            <v/>
          </cell>
          <cell r="MU3297" t="str">
            <v/>
          </cell>
          <cell r="NH3297" t="str">
            <v/>
          </cell>
          <cell r="NU3297" t="str">
            <v/>
          </cell>
          <cell r="OH3297" t="str">
            <v/>
          </cell>
          <cell r="OU3297" t="str">
            <v/>
          </cell>
        </row>
        <row r="3298">
          <cell r="C3298" t="str">
            <v>PV_ES_BARC3CO</v>
          </cell>
          <cell r="D3298" t="str">
            <v>PV_ES_BARC</v>
          </cell>
          <cell r="E3298" t="str">
            <v>Barcience</v>
          </cell>
          <cell r="F3298" t="str">
            <v>Solar PV</v>
          </cell>
          <cell r="G3298" t="str">
            <v>EU-S</v>
          </cell>
          <cell r="H3298" t="str">
            <v>España</v>
          </cell>
          <cell r="I3298" t="str">
            <v>Castilla La Mancha</v>
          </cell>
          <cell r="J3298" t="str">
            <v>Toledo</v>
          </cell>
          <cell r="K3298">
            <v>39.941630000000004</v>
          </cell>
          <cell r="L3298">
            <v>-4.0189700000000004</v>
          </cell>
          <cell r="N3298">
            <v>1</v>
          </cell>
          <cell r="O3298">
            <v>1</v>
          </cell>
          <cell r="P3298">
            <v>0</v>
          </cell>
          <cell r="Q3298" t="str">
            <v>No</v>
          </cell>
          <cell r="R3298" t="str">
            <v>No</v>
          </cell>
          <cell r="S3298">
            <v>43738</v>
          </cell>
          <cell r="T3298">
            <v>44440</v>
          </cell>
          <cell r="U3298">
            <v>44470</v>
          </cell>
          <cell r="V3298" t="str">
            <v>345Wp</v>
          </cell>
          <cell r="W3298" t="str">
            <v>Trina Solar</v>
          </cell>
          <cell r="X3298" t="str">
            <v>TSM-345 PE 15H</v>
          </cell>
          <cell r="Y3298">
            <v>345</v>
          </cell>
          <cell r="Z3298">
            <v>144900</v>
          </cell>
          <cell r="AN3298">
            <v>49.99</v>
          </cell>
          <cell r="AO3298">
            <v>49.99</v>
          </cell>
          <cell r="AP3298">
            <v>0</v>
          </cell>
          <cell r="AQ3298">
            <v>38.6</v>
          </cell>
          <cell r="AR3298">
            <v>0.77215443088617719</v>
          </cell>
          <cell r="AS3298">
            <v>44075</v>
          </cell>
          <cell r="AT3298" t="str">
            <v>CO</v>
          </cell>
          <cell r="BH3298" t="str">
            <v/>
          </cell>
          <cell r="BU3298" t="str">
            <v/>
          </cell>
          <cell r="CH3298" t="str">
            <v/>
          </cell>
          <cell r="CU3298" t="str">
            <v/>
          </cell>
          <cell r="DH3298" t="str">
            <v/>
          </cell>
          <cell r="DU3298" t="str">
            <v/>
          </cell>
          <cell r="EH3298" t="str">
            <v/>
          </cell>
          <cell r="EU3298" t="str">
            <v/>
          </cell>
          <cell r="FH3298" t="str">
            <v/>
          </cell>
          <cell r="FU3298" t="str">
            <v/>
          </cell>
          <cell r="GH3298" t="str">
            <v/>
          </cell>
          <cell r="GU3298" t="str">
            <v/>
          </cell>
          <cell r="HH3298" t="str">
            <v/>
          </cell>
          <cell r="HU3298" t="str">
            <v/>
          </cell>
          <cell r="IH3298" t="str">
            <v/>
          </cell>
          <cell r="IU3298" t="str">
            <v/>
          </cell>
          <cell r="JH3298" t="str">
            <v/>
          </cell>
          <cell r="JU3298" t="str">
            <v/>
          </cell>
          <cell r="KD3298">
            <v>49.99</v>
          </cell>
          <cell r="KH3298">
            <v>49.99</v>
          </cell>
          <cell r="KU3298" t="str">
            <v/>
          </cell>
          <cell r="LH3298" t="str">
            <v/>
          </cell>
          <cell r="LU3298" t="str">
            <v/>
          </cell>
          <cell r="MH3298" t="str">
            <v/>
          </cell>
          <cell r="MU3298" t="str">
            <v/>
          </cell>
          <cell r="NH3298" t="str">
            <v/>
          </cell>
          <cell r="NU3298" t="str">
            <v/>
          </cell>
          <cell r="OH3298" t="str">
            <v/>
          </cell>
          <cell r="OU3298" t="str">
            <v/>
          </cell>
        </row>
        <row r="3299">
          <cell r="C3299" t="str">
            <v>PV_ES_BARC4FL</v>
          </cell>
          <cell r="D3299" t="str">
            <v>PV_ES_BARC</v>
          </cell>
          <cell r="E3299" t="str">
            <v>Barcience</v>
          </cell>
          <cell r="F3299" t="str">
            <v>Solar PV</v>
          </cell>
          <cell r="G3299" t="str">
            <v>EU-S</v>
          </cell>
          <cell r="H3299" t="str">
            <v>España</v>
          </cell>
          <cell r="I3299" t="str">
            <v>Castilla La Mancha</v>
          </cell>
          <cell r="J3299" t="str">
            <v>Toledo</v>
          </cell>
          <cell r="K3299">
            <v>39.941630000000004</v>
          </cell>
          <cell r="L3299">
            <v>-4.0189700000000004</v>
          </cell>
          <cell r="N3299">
            <v>1</v>
          </cell>
          <cell r="O3299">
            <v>1</v>
          </cell>
          <cell r="P3299">
            <v>0</v>
          </cell>
          <cell r="Q3299" t="str">
            <v>No</v>
          </cell>
          <cell r="R3299" t="str">
            <v>No</v>
          </cell>
          <cell r="S3299">
            <v>43738</v>
          </cell>
          <cell r="T3299">
            <v>44440</v>
          </cell>
          <cell r="U3299">
            <v>44470</v>
          </cell>
          <cell r="V3299" t="str">
            <v>345Wp</v>
          </cell>
          <cell r="W3299" t="str">
            <v>Trina Solar</v>
          </cell>
          <cell r="X3299" t="str">
            <v>TSM-345 PE 15H</v>
          </cell>
          <cell r="Y3299">
            <v>345</v>
          </cell>
          <cell r="Z3299">
            <v>144900</v>
          </cell>
          <cell r="AN3299">
            <v>49.99</v>
          </cell>
          <cell r="AO3299">
            <v>49.99</v>
          </cell>
          <cell r="AP3299">
            <v>0</v>
          </cell>
          <cell r="AQ3299">
            <v>38.6</v>
          </cell>
          <cell r="AR3299">
            <v>0.77215443088617719</v>
          </cell>
          <cell r="AS3299">
            <v>44075</v>
          </cell>
          <cell r="AT3299" t="str">
            <v>FL</v>
          </cell>
          <cell r="BH3299" t="str">
            <v/>
          </cell>
          <cell r="BU3299" t="str">
            <v/>
          </cell>
          <cell r="CH3299" t="str">
            <v/>
          </cell>
          <cell r="CU3299" t="str">
            <v/>
          </cell>
          <cell r="DH3299" t="str">
            <v/>
          </cell>
          <cell r="DU3299" t="str">
            <v/>
          </cell>
          <cell r="EH3299" t="str">
            <v/>
          </cell>
          <cell r="EU3299" t="str">
            <v/>
          </cell>
          <cell r="FH3299" t="str">
            <v/>
          </cell>
          <cell r="FU3299" t="str">
            <v/>
          </cell>
          <cell r="GH3299" t="str">
            <v/>
          </cell>
          <cell r="GU3299" t="str">
            <v/>
          </cell>
          <cell r="HH3299" t="str">
            <v/>
          </cell>
          <cell r="HU3299" t="str">
            <v/>
          </cell>
          <cell r="IH3299" t="str">
            <v/>
          </cell>
          <cell r="IU3299" t="str">
            <v/>
          </cell>
          <cell r="JH3299" t="str">
            <v/>
          </cell>
          <cell r="JU3299" t="str">
            <v/>
          </cell>
          <cell r="KD3299">
            <v>49.99</v>
          </cell>
          <cell r="KH3299">
            <v>49.99</v>
          </cell>
          <cell r="KU3299" t="str">
            <v/>
          </cell>
          <cell r="LH3299" t="str">
            <v/>
          </cell>
          <cell r="LU3299" t="str">
            <v/>
          </cell>
          <cell r="MH3299" t="str">
            <v/>
          </cell>
          <cell r="MU3299" t="str">
            <v/>
          </cell>
          <cell r="NH3299" t="str">
            <v/>
          </cell>
          <cell r="NU3299" t="str">
            <v/>
          </cell>
          <cell r="OH3299" t="str">
            <v/>
          </cell>
          <cell r="OU3299" t="str">
            <v/>
          </cell>
        </row>
        <row r="3300">
          <cell r="C3300" t="str">
            <v>PV_ES_BARC5OC</v>
          </cell>
          <cell r="D3300" t="str">
            <v>PV_ES_BARC</v>
          </cell>
          <cell r="E3300" t="str">
            <v>Barcience</v>
          </cell>
          <cell r="F3300" t="str">
            <v>Solar PV</v>
          </cell>
          <cell r="G3300" t="str">
            <v>EU-S</v>
          </cell>
          <cell r="H3300" t="str">
            <v>España</v>
          </cell>
          <cell r="I3300" t="str">
            <v>Castilla La Mancha</v>
          </cell>
          <cell r="J3300" t="str">
            <v>Toledo</v>
          </cell>
          <cell r="K3300">
            <v>39.941630000000004</v>
          </cell>
          <cell r="L3300">
            <v>-4.0189700000000004</v>
          </cell>
          <cell r="N3300">
            <v>1</v>
          </cell>
          <cell r="O3300">
            <v>1</v>
          </cell>
          <cell r="P3300">
            <v>0</v>
          </cell>
          <cell r="Q3300" t="str">
            <v>No</v>
          </cell>
          <cell r="R3300" t="str">
            <v>No</v>
          </cell>
          <cell r="S3300">
            <v>43738</v>
          </cell>
          <cell r="T3300">
            <v>44440</v>
          </cell>
          <cell r="U3300">
            <v>44470</v>
          </cell>
          <cell r="V3300" t="str">
            <v>345Wp</v>
          </cell>
          <cell r="W3300" t="str">
            <v>Trina Solar</v>
          </cell>
          <cell r="X3300" t="str">
            <v>TSM-345 PE 15H</v>
          </cell>
          <cell r="Y3300">
            <v>345</v>
          </cell>
          <cell r="Z3300">
            <v>144900</v>
          </cell>
          <cell r="AN3300">
            <v>49.99</v>
          </cell>
          <cell r="AO3300">
            <v>49.99</v>
          </cell>
          <cell r="AP3300">
            <v>0</v>
          </cell>
          <cell r="AQ3300">
            <v>38.6</v>
          </cell>
          <cell r="AR3300">
            <v>0.77215443088617719</v>
          </cell>
          <cell r="AS3300">
            <v>44075</v>
          </cell>
          <cell r="AT3300" t="str">
            <v>OC</v>
          </cell>
          <cell r="BH3300" t="str">
            <v/>
          </cell>
          <cell r="BU3300" t="str">
            <v/>
          </cell>
          <cell r="CH3300" t="str">
            <v/>
          </cell>
          <cell r="CU3300" t="str">
            <v/>
          </cell>
          <cell r="DH3300" t="str">
            <v/>
          </cell>
          <cell r="DU3300" t="str">
            <v/>
          </cell>
          <cell r="EH3300" t="str">
            <v/>
          </cell>
          <cell r="EU3300" t="str">
            <v/>
          </cell>
          <cell r="FH3300" t="str">
            <v/>
          </cell>
          <cell r="FU3300" t="str">
            <v/>
          </cell>
          <cell r="GH3300" t="str">
            <v/>
          </cell>
          <cell r="GU3300" t="str">
            <v/>
          </cell>
          <cell r="HH3300" t="str">
            <v/>
          </cell>
          <cell r="HU3300" t="str">
            <v/>
          </cell>
          <cell r="IH3300" t="str">
            <v/>
          </cell>
          <cell r="IU3300" t="str">
            <v/>
          </cell>
          <cell r="JH3300" t="str">
            <v/>
          </cell>
          <cell r="JU3300" t="str">
            <v/>
          </cell>
          <cell r="KE3300">
            <v>49.99</v>
          </cell>
          <cell r="KH3300">
            <v>49.99</v>
          </cell>
          <cell r="KU3300" t="str">
            <v/>
          </cell>
          <cell r="LH3300" t="str">
            <v/>
          </cell>
          <cell r="LU3300" t="str">
            <v/>
          </cell>
          <cell r="MH3300" t="str">
            <v/>
          </cell>
          <cell r="MU3300" t="str">
            <v/>
          </cell>
          <cell r="NH3300" t="str">
            <v/>
          </cell>
          <cell r="NU3300" t="str">
            <v/>
          </cell>
          <cell r="OH3300" t="str">
            <v/>
          </cell>
          <cell r="OU3300" t="str">
            <v/>
          </cell>
        </row>
        <row r="3301">
          <cell r="C3301" t="str">
            <v>PV_ES_RUBIA1IN</v>
          </cell>
          <cell r="D3301" t="str">
            <v>PV_ES_RUBIA</v>
          </cell>
          <cell r="E3301" t="str">
            <v>Peñarrubia</v>
          </cell>
          <cell r="F3301" t="str">
            <v>Solar PV</v>
          </cell>
          <cell r="G3301" t="str">
            <v>EU-S</v>
          </cell>
          <cell r="H3301" t="str">
            <v>España</v>
          </cell>
          <cell r="I3301" t="str">
            <v>Murcia</v>
          </cell>
          <cell r="J3301" t="str">
            <v>Murcia</v>
          </cell>
          <cell r="K3301">
            <v>38.61524</v>
          </cell>
          <cell r="L3301">
            <v>-1.118017</v>
          </cell>
          <cell r="N3301">
            <v>1</v>
          </cell>
          <cell r="O3301">
            <v>1</v>
          </cell>
          <cell r="P3301">
            <v>0</v>
          </cell>
          <cell r="Q3301" t="str">
            <v>No</v>
          </cell>
          <cell r="R3301" t="str">
            <v>No</v>
          </cell>
          <cell r="S3301">
            <v>43738</v>
          </cell>
          <cell r="T3301">
            <v>45292</v>
          </cell>
          <cell r="U3301">
            <v>45323</v>
          </cell>
          <cell r="V3301" t="str">
            <v>345Wp</v>
          </cell>
          <cell r="W3301" t="str">
            <v>Trina Solar</v>
          </cell>
          <cell r="X3301" t="str">
            <v>TSM-345 PE 15H</v>
          </cell>
          <cell r="Y3301">
            <v>345</v>
          </cell>
          <cell r="Z3301">
            <v>144900</v>
          </cell>
          <cell r="AN3301">
            <v>49.94</v>
          </cell>
          <cell r="AO3301">
            <v>49.94</v>
          </cell>
          <cell r="AP3301">
            <v>0</v>
          </cell>
          <cell r="AQ3301">
            <v>40.4</v>
          </cell>
          <cell r="AR3301">
            <v>0.80897076491790154</v>
          </cell>
          <cell r="AS3301">
            <v>44896</v>
          </cell>
          <cell r="AT3301" t="str">
            <v>IN</v>
          </cell>
          <cell r="BH3301" t="str">
            <v/>
          </cell>
          <cell r="BU3301" t="str">
            <v/>
          </cell>
          <cell r="CH3301" t="str">
            <v/>
          </cell>
          <cell r="CU3301" t="str">
            <v/>
          </cell>
          <cell r="DH3301" t="str">
            <v/>
          </cell>
          <cell r="DU3301" t="str">
            <v/>
          </cell>
          <cell r="EH3301" t="str">
            <v/>
          </cell>
          <cell r="EU3301" t="str">
            <v/>
          </cell>
          <cell r="FH3301" t="str">
            <v/>
          </cell>
          <cell r="FU3301" t="str">
            <v/>
          </cell>
          <cell r="GH3301" t="str">
            <v/>
          </cell>
          <cell r="GU3301" t="str">
            <v/>
          </cell>
          <cell r="HH3301" t="str">
            <v/>
          </cell>
          <cell r="HU3301" t="str">
            <v/>
          </cell>
          <cell r="IH3301" t="str">
            <v/>
          </cell>
          <cell r="IU3301" t="str">
            <v/>
          </cell>
          <cell r="JH3301" t="str">
            <v/>
          </cell>
          <cell r="JU3301" t="str">
            <v/>
          </cell>
          <cell r="KH3301" t="str">
            <v/>
          </cell>
          <cell r="KU3301" t="str">
            <v/>
          </cell>
          <cell r="KX3301">
            <v>0.23</v>
          </cell>
          <cell r="KY3301">
            <v>6.3</v>
          </cell>
          <cell r="KZ3301">
            <v>35.78</v>
          </cell>
          <cell r="LA3301">
            <v>7.63</v>
          </cell>
          <cell r="LH3301">
            <v>49.940000000000005</v>
          </cell>
          <cell r="LU3301" t="str">
            <v/>
          </cell>
          <cell r="MH3301" t="str">
            <v/>
          </cell>
          <cell r="MU3301" t="str">
            <v/>
          </cell>
          <cell r="NH3301" t="str">
            <v/>
          </cell>
          <cell r="NU3301" t="str">
            <v/>
          </cell>
          <cell r="OH3301" t="str">
            <v/>
          </cell>
          <cell r="OU3301" t="str">
            <v/>
          </cell>
        </row>
        <row r="3302">
          <cell r="C3302" t="str">
            <v>PV_ES_RUBIA2OP</v>
          </cell>
          <cell r="D3302" t="str">
            <v>PV_ES_RUBIA</v>
          </cell>
          <cell r="E3302" t="str">
            <v>Peñarrubia</v>
          </cell>
          <cell r="F3302" t="str">
            <v>Solar PV</v>
          </cell>
          <cell r="G3302" t="str">
            <v>EU-S</v>
          </cell>
          <cell r="H3302" t="str">
            <v>España</v>
          </cell>
          <cell r="I3302" t="str">
            <v>Murcia</v>
          </cell>
          <cell r="J3302" t="str">
            <v>Murcia</v>
          </cell>
          <cell r="K3302">
            <v>38.61524</v>
          </cell>
          <cell r="L3302">
            <v>-1.118017</v>
          </cell>
          <cell r="N3302">
            <v>1</v>
          </cell>
          <cell r="O3302">
            <v>1</v>
          </cell>
          <cell r="P3302">
            <v>0</v>
          </cell>
          <cell r="Q3302" t="str">
            <v>No</v>
          </cell>
          <cell r="R3302" t="str">
            <v>No</v>
          </cell>
          <cell r="S3302">
            <v>43738</v>
          </cell>
          <cell r="T3302">
            <v>45292</v>
          </cell>
          <cell r="U3302">
            <v>45323</v>
          </cell>
          <cell r="V3302" t="str">
            <v>345Wp</v>
          </cell>
          <cell r="W3302" t="str">
            <v>Trina Solar</v>
          </cell>
          <cell r="X3302" t="str">
            <v>TSM-345 PE 15H</v>
          </cell>
          <cell r="Y3302">
            <v>345</v>
          </cell>
          <cell r="Z3302">
            <v>144900</v>
          </cell>
          <cell r="AN3302">
            <v>49.94</v>
          </cell>
          <cell r="AO3302">
            <v>49.94</v>
          </cell>
          <cell r="AP3302">
            <v>0</v>
          </cell>
          <cell r="AQ3302">
            <v>40.4</v>
          </cell>
          <cell r="AR3302">
            <v>0.80897076491790154</v>
          </cell>
          <cell r="AS3302">
            <v>44896</v>
          </cell>
          <cell r="AT3302" t="str">
            <v>OP</v>
          </cell>
          <cell r="BH3302" t="str">
            <v/>
          </cell>
          <cell r="BU3302" t="str">
            <v/>
          </cell>
          <cell r="CH3302" t="str">
            <v/>
          </cell>
          <cell r="CU3302" t="str">
            <v/>
          </cell>
          <cell r="DH3302" t="str">
            <v/>
          </cell>
          <cell r="DU3302" t="str">
            <v/>
          </cell>
          <cell r="EH3302" t="str">
            <v/>
          </cell>
          <cell r="EU3302" t="str">
            <v/>
          </cell>
          <cell r="FH3302" t="str">
            <v/>
          </cell>
          <cell r="FU3302" t="str">
            <v/>
          </cell>
          <cell r="GH3302" t="str">
            <v/>
          </cell>
          <cell r="GU3302" t="str">
            <v/>
          </cell>
          <cell r="HH3302" t="str">
            <v/>
          </cell>
          <cell r="HU3302" t="str">
            <v/>
          </cell>
          <cell r="IH3302" t="str">
            <v/>
          </cell>
          <cell r="IU3302" t="str">
            <v/>
          </cell>
          <cell r="JH3302" t="str">
            <v/>
          </cell>
          <cell r="JU3302" t="str">
            <v/>
          </cell>
          <cell r="KH3302" t="str">
            <v/>
          </cell>
          <cell r="KU3302" t="str">
            <v/>
          </cell>
          <cell r="LH3302" t="str">
            <v/>
          </cell>
          <cell r="LI3302">
            <v>49.94</v>
          </cell>
          <cell r="LU3302">
            <v>49.94</v>
          </cell>
          <cell r="MH3302" t="str">
            <v/>
          </cell>
          <cell r="MU3302" t="str">
            <v/>
          </cell>
          <cell r="NH3302" t="str">
            <v/>
          </cell>
          <cell r="NU3302" t="str">
            <v/>
          </cell>
          <cell r="OH3302" t="str">
            <v/>
          </cell>
          <cell r="OU3302" t="str">
            <v/>
          </cell>
        </row>
        <row r="3303">
          <cell r="C3303" t="str">
            <v>PV_ES_RUBIA3CO</v>
          </cell>
          <cell r="D3303" t="str">
            <v>PV_ES_RUBIA</v>
          </cell>
          <cell r="E3303" t="str">
            <v>Peñarrubia</v>
          </cell>
          <cell r="F3303" t="str">
            <v>Solar PV</v>
          </cell>
          <cell r="G3303" t="str">
            <v>EU-S</v>
          </cell>
          <cell r="H3303" t="str">
            <v>España</v>
          </cell>
          <cell r="I3303" t="str">
            <v>Murcia</v>
          </cell>
          <cell r="J3303" t="str">
            <v>Murcia</v>
          </cell>
          <cell r="K3303">
            <v>38.61524</v>
          </cell>
          <cell r="L3303">
            <v>-1.118017</v>
          </cell>
          <cell r="N3303">
            <v>1</v>
          </cell>
          <cell r="O3303">
            <v>1</v>
          </cell>
          <cell r="P3303">
            <v>0</v>
          </cell>
          <cell r="Q3303" t="str">
            <v>No</v>
          </cell>
          <cell r="R3303" t="str">
            <v>No</v>
          </cell>
          <cell r="S3303">
            <v>43738</v>
          </cell>
          <cell r="T3303">
            <v>45292</v>
          </cell>
          <cell r="U3303">
            <v>45323</v>
          </cell>
          <cell r="V3303" t="str">
            <v>345Wp</v>
          </cell>
          <cell r="W3303" t="str">
            <v>Trina Solar</v>
          </cell>
          <cell r="X3303" t="str">
            <v>TSM-345 PE 15H</v>
          </cell>
          <cell r="Y3303">
            <v>345</v>
          </cell>
          <cell r="Z3303">
            <v>144900</v>
          </cell>
          <cell r="AN3303">
            <v>49.94</v>
          </cell>
          <cell r="AO3303">
            <v>49.94</v>
          </cell>
          <cell r="AP3303">
            <v>0</v>
          </cell>
          <cell r="AQ3303">
            <v>40.4</v>
          </cell>
          <cell r="AR3303">
            <v>0.80897076491790154</v>
          </cell>
          <cell r="AS3303">
            <v>44896</v>
          </cell>
          <cell r="AT3303" t="str">
            <v>CO</v>
          </cell>
          <cell r="BH3303" t="str">
            <v/>
          </cell>
          <cell r="BU3303" t="str">
            <v/>
          </cell>
          <cell r="CH3303" t="str">
            <v/>
          </cell>
          <cell r="CU3303" t="str">
            <v/>
          </cell>
          <cell r="DH3303" t="str">
            <v/>
          </cell>
          <cell r="DU3303" t="str">
            <v/>
          </cell>
          <cell r="EH3303" t="str">
            <v/>
          </cell>
          <cell r="EU3303" t="str">
            <v/>
          </cell>
          <cell r="FH3303" t="str">
            <v/>
          </cell>
          <cell r="FU3303" t="str">
            <v/>
          </cell>
          <cell r="GH3303" t="str">
            <v/>
          </cell>
          <cell r="GU3303" t="str">
            <v/>
          </cell>
          <cell r="HH3303" t="str">
            <v/>
          </cell>
          <cell r="HU3303" t="str">
            <v/>
          </cell>
          <cell r="IH3303" t="str">
            <v/>
          </cell>
          <cell r="IU3303" t="str">
            <v/>
          </cell>
          <cell r="JH3303" t="str">
            <v/>
          </cell>
          <cell r="JU3303" t="str">
            <v/>
          </cell>
          <cell r="KH3303" t="str">
            <v/>
          </cell>
          <cell r="KU3303" t="str">
            <v/>
          </cell>
          <cell r="LH3303" t="str">
            <v/>
          </cell>
          <cell r="LI3303">
            <v>49.94</v>
          </cell>
          <cell r="LU3303">
            <v>49.94</v>
          </cell>
          <cell r="MH3303" t="str">
            <v/>
          </cell>
          <cell r="MU3303" t="str">
            <v/>
          </cell>
          <cell r="NH3303" t="str">
            <v/>
          </cell>
          <cell r="NU3303" t="str">
            <v/>
          </cell>
          <cell r="OH3303" t="str">
            <v/>
          </cell>
          <cell r="OU3303" t="str">
            <v/>
          </cell>
        </row>
        <row r="3304">
          <cell r="C3304" t="str">
            <v>PV_ES_RUBIA4FL</v>
          </cell>
          <cell r="D3304" t="str">
            <v>PV_ES_RUBIA</v>
          </cell>
          <cell r="E3304" t="str">
            <v>Peñarrubia</v>
          </cell>
          <cell r="F3304" t="str">
            <v>Solar PV</v>
          </cell>
          <cell r="G3304" t="str">
            <v>EU-S</v>
          </cell>
          <cell r="H3304" t="str">
            <v>España</v>
          </cell>
          <cell r="I3304" t="str">
            <v>Murcia</v>
          </cell>
          <cell r="J3304" t="str">
            <v>Murcia</v>
          </cell>
          <cell r="K3304">
            <v>38.61524</v>
          </cell>
          <cell r="L3304">
            <v>-1.118017</v>
          </cell>
          <cell r="N3304">
            <v>1</v>
          </cell>
          <cell r="O3304">
            <v>1</v>
          </cell>
          <cell r="P3304">
            <v>0</v>
          </cell>
          <cell r="Q3304" t="str">
            <v>No</v>
          </cell>
          <cell r="R3304" t="str">
            <v>No</v>
          </cell>
          <cell r="S3304">
            <v>43738</v>
          </cell>
          <cell r="T3304">
            <v>45292</v>
          </cell>
          <cell r="U3304">
            <v>45323</v>
          </cell>
          <cell r="V3304" t="str">
            <v>345Wp</v>
          </cell>
          <cell r="W3304" t="str">
            <v>Trina Solar</v>
          </cell>
          <cell r="X3304" t="str">
            <v>TSM-345 PE 15H</v>
          </cell>
          <cell r="Y3304">
            <v>345</v>
          </cell>
          <cell r="Z3304">
            <v>144900</v>
          </cell>
          <cell r="AN3304">
            <v>49.94</v>
          </cell>
          <cell r="AO3304">
            <v>49.94</v>
          </cell>
          <cell r="AP3304">
            <v>0</v>
          </cell>
          <cell r="AQ3304">
            <v>40.4</v>
          </cell>
          <cell r="AR3304">
            <v>0.80897076491790154</v>
          </cell>
          <cell r="AS3304">
            <v>44896</v>
          </cell>
          <cell r="AT3304" t="str">
            <v>FL</v>
          </cell>
          <cell r="BH3304" t="str">
            <v/>
          </cell>
          <cell r="BU3304" t="str">
            <v/>
          </cell>
          <cell r="CH3304" t="str">
            <v/>
          </cell>
          <cell r="CU3304" t="str">
            <v/>
          </cell>
          <cell r="DH3304" t="str">
            <v/>
          </cell>
          <cell r="DU3304" t="str">
            <v/>
          </cell>
          <cell r="EH3304" t="str">
            <v/>
          </cell>
          <cell r="EU3304" t="str">
            <v/>
          </cell>
          <cell r="FH3304" t="str">
            <v/>
          </cell>
          <cell r="FU3304" t="str">
            <v/>
          </cell>
          <cell r="GH3304" t="str">
            <v/>
          </cell>
          <cell r="GU3304" t="str">
            <v/>
          </cell>
          <cell r="HH3304" t="str">
            <v/>
          </cell>
          <cell r="HU3304" t="str">
            <v/>
          </cell>
          <cell r="IH3304" t="str">
            <v/>
          </cell>
          <cell r="IU3304" t="str">
            <v/>
          </cell>
          <cell r="JH3304" t="str">
            <v/>
          </cell>
          <cell r="JU3304" t="str">
            <v/>
          </cell>
          <cell r="KH3304" t="str">
            <v/>
          </cell>
          <cell r="KU3304" t="str">
            <v/>
          </cell>
          <cell r="LH3304" t="str">
            <v/>
          </cell>
          <cell r="LI3304">
            <v>49.94</v>
          </cell>
          <cell r="LU3304">
            <v>49.94</v>
          </cell>
          <cell r="MH3304" t="str">
            <v/>
          </cell>
          <cell r="MU3304" t="str">
            <v/>
          </cell>
          <cell r="NH3304" t="str">
            <v/>
          </cell>
          <cell r="NU3304" t="str">
            <v/>
          </cell>
          <cell r="OH3304" t="str">
            <v/>
          </cell>
          <cell r="OU3304" t="str">
            <v/>
          </cell>
        </row>
        <row r="3305">
          <cell r="C3305" t="str">
            <v>PV_ES_RUBIA5OC</v>
          </cell>
          <cell r="D3305" t="str">
            <v>PV_ES_RUBIA</v>
          </cell>
          <cell r="E3305" t="str">
            <v>Peñarrubia</v>
          </cell>
          <cell r="F3305" t="str">
            <v>Solar PV</v>
          </cell>
          <cell r="G3305" t="str">
            <v>EU-S</v>
          </cell>
          <cell r="H3305" t="str">
            <v>España</v>
          </cell>
          <cell r="I3305" t="str">
            <v>Murcia</v>
          </cell>
          <cell r="J3305" t="str">
            <v>Murcia</v>
          </cell>
          <cell r="K3305">
            <v>38.61524</v>
          </cell>
          <cell r="L3305">
            <v>-1.118017</v>
          </cell>
          <cell r="N3305">
            <v>1</v>
          </cell>
          <cell r="O3305">
            <v>1</v>
          </cell>
          <cell r="P3305">
            <v>0</v>
          </cell>
          <cell r="Q3305" t="str">
            <v>No</v>
          </cell>
          <cell r="R3305" t="str">
            <v>No</v>
          </cell>
          <cell r="S3305">
            <v>43738</v>
          </cell>
          <cell r="T3305">
            <v>45292</v>
          </cell>
          <cell r="U3305">
            <v>45323</v>
          </cell>
          <cell r="V3305" t="str">
            <v>345Wp</v>
          </cell>
          <cell r="W3305" t="str">
            <v>Trina Solar</v>
          </cell>
          <cell r="X3305" t="str">
            <v>TSM-345 PE 15H</v>
          </cell>
          <cell r="Y3305">
            <v>345</v>
          </cell>
          <cell r="Z3305">
            <v>144900</v>
          </cell>
          <cell r="AN3305">
            <v>49.94</v>
          </cell>
          <cell r="AO3305">
            <v>49.94</v>
          </cell>
          <cell r="AP3305">
            <v>0</v>
          </cell>
          <cell r="AQ3305">
            <v>40.4</v>
          </cell>
          <cell r="AR3305">
            <v>0.80897076491790154</v>
          </cell>
          <cell r="AS3305">
            <v>44896</v>
          </cell>
          <cell r="AT3305" t="str">
            <v>OC</v>
          </cell>
          <cell r="BH3305" t="str">
            <v/>
          </cell>
          <cell r="BU3305" t="str">
            <v/>
          </cell>
          <cell r="CH3305" t="str">
            <v/>
          </cell>
          <cell r="CU3305" t="str">
            <v/>
          </cell>
          <cell r="DH3305" t="str">
            <v/>
          </cell>
          <cell r="DU3305" t="str">
            <v/>
          </cell>
          <cell r="EH3305" t="str">
            <v/>
          </cell>
          <cell r="EU3305" t="str">
            <v/>
          </cell>
          <cell r="FH3305" t="str">
            <v/>
          </cell>
          <cell r="FU3305" t="str">
            <v/>
          </cell>
          <cell r="GH3305" t="str">
            <v/>
          </cell>
          <cell r="GU3305" t="str">
            <v/>
          </cell>
          <cell r="HH3305" t="str">
            <v/>
          </cell>
          <cell r="HU3305" t="str">
            <v/>
          </cell>
          <cell r="IH3305" t="str">
            <v/>
          </cell>
          <cell r="IU3305" t="str">
            <v/>
          </cell>
          <cell r="JH3305" t="str">
            <v/>
          </cell>
          <cell r="JU3305" t="str">
            <v/>
          </cell>
          <cell r="KH3305" t="str">
            <v/>
          </cell>
          <cell r="KU3305" t="str">
            <v/>
          </cell>
          <cell r="LH3305" t="str">
            <v/>
          </cell>
          <cell r="LJ3305">
            <v>49.94</v>
          </cell>
          <cell r="LU3305">
            <v>49.94</v>
          </cell>
          <cell r="MH3305" t="str">
            <v/>
          </cell>
          <cell r="MU3305" t="str">
            <v/>
          </cell>
          <cell r="NH3305" t="str">
            <v/>
          </cell>
          <cell r="NU3305" t="str">
            <v/>
          </cell>
          <cell r="OH3305" t="str">
            <v/>
          </cell>
          <cell r="OU3305" t="str">
            <v/>
          </cell>
        </row>
        <row r="3306">
          <cell r="C3306" t="str">
            <v>PV_ES_PUER1IN</v>
          </cell>
          <cell r="D3306" t="str">
            <v>PV_ES_PUER</v>
          </cell>
          <cell r="E3306" t="str">
            <v>Puertollano</v>
          </cell>
          <cell r="F3306" t="str">
            <v>Solar PV</v>
          </cell>
          <cell r="G3306" t="str">
            <v>EU-S</v>
          </cell>
          <cell r="H3306" t="str">
            <v>España</v>
          </cell>
          <cell r="I3306" t="str">
            <v>Castilla La Mancha</v>
          </cell>
          <cell r="J3306" t="str">
            <v>Ciudad Real</v>
          </cell>
          <cell r="K3306">
            <v>38.686039999999998</v>
          </cell>
          <cell r="L3306">
            <v>-4.1121460000000001</v>
          </cell>
          <cell r="N3306">
            <v>1</v>
          </cell>
          <cell r="O3306">
            <v>1</v>
          </cell>
          <cell r="P3306">
            <v>0</v>
          </cell>
          <cell r="Q3306" t="str">
            <v>Yes</v>
          </cell>
          <cell r="R3306" t="str">
            <v>No</v>
          </cell>
          <cell r="S3306">
            <v>43809</v>
          </cell>
          <cell r="T3306">
            <v>44652</v>
          </cell>
          <cell r="U3306">
            <v>44682</v>
          </cell>
          <cell r="V3306" t="str">
            <v>385Wp</v>
          </cell>
          <cell r="W3306" t="str">
            <v>JA Solar</v>
          </cell>
          <cell r="X3306" t="str">
            <v>JAM72D10 405-410/MB</v>
          </cell>
          <cell r="Y3306">
            <v>405</v>
          </cell>
          <cell r="Z3306">
            <v>221280</v>
          </cell>
          <cell r="AA3306" t="str">
            <v>JA Solar</v>
          </cell>
          <cell r="AB3306" t="str">
            <v>JAM72D10 405-410/MB</v>
          </cell>
          <cell r="AC3306">
            <v>410</v>
          </cell>
          <cell r="AD3306">
            <v>24480</v>
          </cell>
          <cell r="AN3306">
            <v>99.92</v>
          </cell>
          <cell r="AO3306">
            <v>99.92</v>
          </cell>
          <cell r="AP3306">
            <v>0</v>
          </cell>
          <cell r="AQ3306">
            <v>79.62</v>
          </cell>
          <cell r="AR3306">
            <v>0.79683746997598082</v>
          </cell>
          <cell r="AS3306">
            <v>44228</v>
          </cell>
          <cell r="AT3306" t="str">
            <v>IN</v>
          </cell>
          <cell r="BH3306" t="str">
            <v/>
          </cell>
          <cell r="BU3306" t="str">
            <v/>
          </cell>
          <cell r="CH3306" t="str">
            <v/>
          </cell>
          <cell r="CU3306" t="str">
            <v/>
          </cell>
          <cell r="DH3306" t="str">
            <v/>
          </cell>
          <cell r="DU3306" t="str">
            <v/>
          </cell>
          <cell r="EH3306" t="str">
            <v/>
          </cell>
          <cell r="EU3306" t="str">
            <v/>
          </cell>
          <cell r="FH3306" t="str">
            <v/>
          </cell>
          <cell r="FU3306" t="str">
            <v/>
          </cell>
          <cell r="GH3306" t="str">
            <v/>
          </cell>
          <cell r="GU3306" t="str">
            <v/>
          </cell>
          <cell r="HH3306" t="str">
            <v/>
          </cell>
          <cell r="HU3306" t="str">
            <v/>
          </cell>
          <cell r="IH3306" t="str">
            <v/>
          </cell>
          <cell r="IU3306" t="str">
            <v/>
          </cell>
          <cell r="JH3306" t="str">
            <v/>
          </cell>
          <cell r="JU3306" t="str">
            <v/>
          </cell>
          <cell r="JY3306">
            <v>2.4</v>
          </cell>
          <cell r="JZ3306">
            <v>7.3</v>
          </cell>
          <cell r="KD3306">
            <v>44.57</v>
          </cell>
          <cell r="KE3306">
            <v>45.65</v>
          </cell>
          <cell r="KH3306">
            <v>99.919999999999987</v>
          </cell>
          <cell r="KU3306" t="str">
            <v/>
          </cell>
          <cell r="LH3306" t="str">
            <v/>
          </cell>
          <cell r="LU3306" t="str">
            <v/>
          </cell>
          <cell r="MH3306" t="str">
            <v/>
          </cell>
          <cell r="MU3306" t="str">
            <v/>
          </cell>
          <cell r="NH3306" t="str">
            <v/>
          </cell>
          <cell r="NU3306" t="str">
            <v/>
          </cell>
          <cell r="OH3306" t="str">
            <v/>
          </cell>
          <cell r="OU3306" t="str">
            <v/>
          </cell>
        </row>
        <row r="3307">
          <cell r="C3307" t="str">
            <v>PV_ES_PUER2OP</v>
          </cell>
          <cell r="D3307" t="str">
            <v>PV_ES_PUER</v>
          </cell>
          <cell r="E3307" t="str">
            <v>Puertollano</v>
          </cell>
          <cell r="F3307" t="str">
            <v>Solar PV</v>
          </cell>
          <cell r="G3307" t="str">
            <v>EU-S</v>
          </cell>
          <cell r="H3307" t="str">
            <v>España</v>
          </cell>
          <cell r="I3307" t="str">
            <v>Castilla La Mancha</v>
          </cell>
          <cell r="J3307" t="str">
            <v>Ciudad Real</v>
          </cell>
          <cell r="K3307">
            <v>38.686039999999998</v>
          </cell>
          <cell r="L3307">
            <v>-4.1121460000000001</v>
          </cell>
          <cell r="N3307">
            <v>1</v>
          </cell>
          <cell r="O3307">
            <v>1</v>
          </cell>
          <cell r="P3307">
            <v>0</v>
          </cell>
          <cell r="Q3307" t="str">
            <v>Yes</v>
          </cell>
          <cell r="R3307" t="str">
            <v>No</v>
          </cell>
          <cell r="S3307">
            <v>43809</v>
          </cell>
          <cell r="T3307">
            <v>44652</v>
          </cell>
          <cell r="U3307">
            <v>44682</v>
          </cell>
          <cell r="V3307" t="str">
            <v>385Wp</v>
          </cell>
          <cell r="W3307" t="str">
            <v>JA Solar</v>
          </cell>
          <cell r="X3307" t="str">
            <v>JAM72D10 405-410/MB</v>
          </cell>
          <cell r="Y3307">
            <v>405</v>
          </cell>
          <cell r="Z3307">
            <v>221280</v>
          </cell>
          <cell r="AA3307" t="str">
            <v>JA Solar</v>
          </cell>
          <cell r="AB3307" t="str">
            <v>JAM72D10 405-410/MB</v>
          </cell>
          <cell r="AC3307">
            <v>410</v>
          </cell>
          <cell r="AD3307">
            <v>24480</v>
          </cell>
          <cell r="AN3307">
            <v>99.92</v>
          </cell>
          <cell r="AO3307">
            <v>99.92</v>
          </cell>
          <cell r="AP3307">
            <v>0</v>
          </cell>
          <cell r="AQ3307">
            <v>79.62</v>
          </cell>
          <cell r="AR3307">
            <v>0.79683746997598082</v>
          </cell>
          <cell r="AS3307">
            <v>44228</v>
          </cell>
          <cell r="AT3307" t="str">
            <v>OP</v>
          </cell>
          <cell r="BH3307" t="str">
            <v/>
          </cell>
          <cell r="BU3307" t="str">
            <v/>
          </cell>
          <cell r="CH3307" t="str">
            <v/>
          </cell>
          <cell r="CU3307" t="str">
            <v/>
          </cell>
          <cell r="DH3307" t="str">
            <v/>
          </cell>
          <cell r="DU3307" t="str">
            <v/>
          </cell>
          <cell r="EH3307" t="str">
            <v/>
          </cell>
          <cell r="EU3307" t="str">
            <v/>
          </cell>
          <cell r="FH3307" t="str">
            <v/>
          </cell>
          <cell r="FU3307" t="str">
            <v/>
          </cell>
          <cell r="GH3307" t="str">
            <v/>
          </cell>
          <cell r="GU3307" t="str">
            <v/>
          </cell>
          <cell r="HH3307" t="str">
            <v/>
          </cell>
          <cell r="HU3307" t="str">
            <v/>
          </cell>
          <cell r="IH3307" t="str">
            <v/>
          </cell>
          <cell r="IU3307" t="str">
            <v/>
          </cell>
          <cell r="JH3307" t="str">
            <v/>
          </cell>
          <cell r="JU3307" t="str">
            <v/>
          </cell>
          <cell r="KH3307" t="str">
            <v/>
          </cell>
          <cell r="KL3307">
            <v>99.92</v>
          </cell>
          <cell r="KU3307">
            <v>99.92</v>
          </cell>
          <cell r="LH3307" t="str">
            <v/>
          </cell>
          <cell r="LU3307" t="str">
            <v/>
          </cell>
          <cell r="MH3307" t="str">
            <v/>
          </cell>
          <cell r="MU3307" t="str">
            <v/>
          </cell>
          <cell r="NH3307" t="str">
            <v/>
          </cell>
          <cell r="NU3307" t="str">
            <v/>
          </cell>
          <cell r="OH3307" t="str">
            <v/>
          </cell>
          <cell r="OU3307" t="str">
            <v/>
          </cell>
        </row>
        <row r="3308">
          <cell r="C3308" t="str">
            <v>PV_ES_PUER3CO</v>
          </cell>
          <cell r="D3308" t="str">
            <v>PV_ES_PUER</v>
          </cell>
          <cell r="E3308" t="str">
            <v>Puertollano</v>
          </cell>
          <cell r="F3308" t="str">
            <v>Solar PV</v>
          </cell>
          <cell r="G3308" t="str">
            <v>EU-S</v>
          </cell>
          <cell r="H3308" t="str">
            <v>España</v>
          </cell>
          <cell r="I3308" t="str">
            <v>Castilla La Mancha</v>
          </cell>
          <cell r="J3308" t="str">
            <v>Ciudad Real</v>
          </cell>
          <cell r="K3308">
            <v>38.686039999999998</v>
          </cell>
          <cell r="L3308">
            <v>-4.1121460000000001</v>
          </cell>
          <cell r="N3308">
            <v>1</v>
          </cell>
          <cell r="O3308">
            <v>1</v>
          </cell>
          <cell r="P3308">
            <v>0</v>
          </cell>
          <cell r="Q3308" t="str">
            <v>Yes</v>
          </cell>
          <cell r="R3308" t="str">
            <v>No</v>
          </cell>
          <cell r="S3308">
            <v>43809</v>
          </cell>
          <cell r="T3308">
            <v>44652</v>
          </cell>
          <cell r="U3308">
            <v>44682</v>
          </cell>
          <cell r="V3308" t="str">
            <v>385Wp</v>
          </cell>
          <cell r="W3308" t="str">
            <v>JA Solar</v>
          </cell>
          <cell r="X3308" t="str">
            <v>JAM72D10 405-410/MB</v>
          </cell>
          <cell r="Y3308">
            <v>405</v>
          </cell>
          <cell r="Z3308">
            <v>221280</v>
          </cell>
          <cell r="AA3308" t="str">
            <v>JA Solar</v>
          </cell>
          <cell r="AB3308" t="str">
            <v>JAM72D10 405-410/MB</v>
          </cell>
          <cell r="AC3308">
            <v>410</v>
          </cell>
          <cell r="AD3308">
            <v>24480</v>
          </cell>
          <cell r="AN3308">
            <v>99.92</v>
          </cell>
          <cell r="AO3308">
            <v>99.92</v>
          </cell>
          <cell r="AP3308">
            <v>0</v>
          </cell>
          <cell r="AQ3308">
            <v>79.62</v>
          </cell>
          <cell r="AR3308">
            <v>0.79683746997598082</v>
          </cell>
          <cell r="AS3308">
            <v>44228</v>
          </cell>
          <cell r="AT3308" t="str">
            <v>CO</v>
          </cell>
          <cell r="BH3308" t="str">
            <v/>
          </cell>
          <cell r="BU3308" t="str">
            <v/>
          </cell>
          <cell r="CH3308" t="str">
            <v/>
          </cell>
          <cell r="CU3308" t="str">
            <v/>
          </cell>
          <cell r="DH3308" t="str">
            <v/>
          </cell>
          <cell r="DU3308" t="str">
            <v/>
          </cell>
          <cell r="EH3308" t="str">
            <v/>
          </cell>
          <cell r="EU3308" t="str">
            <v/>
          </cell>
          <cell r="FH3308" t="str">
            <v/>
          </cell>
          <cell r="FU3308" t="str">
            <v/>
          </cell>
          <cell r="GH3308" t="str">
            <v/>
          </cell>
          <cell r="GU3308" t="str">
            <v/>
          </cell>
          <cell r="HH3308" t="str">
            <v/>
          </cell>
          <cell r="HU3308" t="str">
            <v/>
          </cell>
          <cell r="IH3308" t="str">
            <v/>
          </cell>
          <cell r="IU3308" t="str">
            <v/>
          </cell>
          <cell r="JH3308" t="str">
            <v/>
          </cell>
          <cell r="JU3308" t="str">
            <v/>
          </cell>
          <cell r="KH3308" t="str">
            <v/>
          </cell>
          <cell r="KL3308">
            <v>99.92</v>
          </cell>
          <cell r="KU3308">
            <v>99.92</v>
          </cell>
          <cell r="LH3308" t="str">
            <v/>
          </cell>
          <cell r="LU3308" t="str">
            <v/>
          </cell>
          <cell r="MH3308" t="str">
            <v/>
          </cell>
          <cell r="MU3308" t="str">
            <v/>
          </cell>
          <cell r="NH3308" t="str">
            <v/>
          </cell>
          <cell r="NU3308" t="str">
            <v/>
          </cell>
          <cell r="OH3308" t="str">
            <v/>
          </cell>
          <cell r="OU3308" t="str">
            <v/>
          </cell>
        </row>
        <row r="3309">
          <cell r="C3309" t="str">
            <v>PV_ES_PUER4FL</v>
          </cell>
          <cell r="D3309" t="str">
            <v>PV_ES_PUER</v>
          </cell>
          <cell r="E3309" t="str">
            <v>Puertollano</v>
          </cell>
          <cell r="F3309" t="str">
            <v>Solar PV</v>
          </cell>
          <cell r="G3309" t="str">
            <v>EU-S</v>
          </cell>
          <cell r="H3309" t="str">
            <v>España</v>
          </cell>
          <cell r="I3309" t="str">
            <v>Castilla La Mancha</v>
          </cell>
          <cell r="J3309" t="str">
            <v>Ciudad Real</v>
          </cell>
          <cell r="K3309">
            <v>38.686039999999998</v>
          </cell>
          <cell r="L3309">
            <v>-4.1121460000000001</v>
          </cell>
          <cell r="N3309">
            <v>1</v>
          </cell>
          <cell r="O3309">
            <v>1</v>
          </cell>
          <cell r="P3309">
            <v>0</v>
          </cell>
          <cell r="Q3309" t="str">
            <v>Yes</v>
          </cell>
          <cell r="R3309" t="str">
            <v>No</v>
          </cell>
          <cell r="S3309">
            <v>43809</v>
          </cell>
          <cell r="T3309">
            <v>44652</v>
          </cell>
          <cell r="U3309">
            <v>44682</v>
          </cell>
          <cell r="V3309" t="str">
            <v>385Wp</v>
          </cell>
          <cell r="W3309" t="str">
            <v>JA Solar</v>
          </cell>
          <cell r="X3309" t="str">
            <v>JAM72D10 405-410/MB</v>
          </cell>
          <cell r="Y3309">
            <v>405</v>
          </cell>
          <cell r="Z3309">
            <v>221280</v>
          </cell>
          <cell r="AA3309" t="str">
            <v>JA Solar</v>
          </cell>
          <cell r="AB3309" t="str">
            <v>JAM72D10 405-410/MB</v>
          </cell>
          <cell r="AC3309">
            <v>410</v>
          </cell>
          <cell r="AD3309">
            <v>24480</v>
          </cell>
          <cell r="AN3309">
            <v>99.92</v>
          </cell>
          <cell r="AO3309">
            <v>99.92</v>
          </cell>
          <cell r="AP3309">
            <v>0</v>
          </cell>
          <cell r="AQ3309">
            <v>79.62</v>
          </cell>
          <cell r="AR3309">
            <v>0.79683746997598082</v>
          </cell>
          <cell r="AS3309">
            <v>44228</v>
          </cell>
          <cell r="AT3309" t="str">
            <v>FL</v>
          </cell>
          <cell r="BH3309" t="str">
            <v/>
          </cell>
          <cell r="BU3309" t="str">
            <v/>
          </cell>
          <cell r="CH3309" t="str">
            <v/>
          </cell>
          <cell r="CU3309" t="str">
            <v/>
          </cell>
          <cell r="DH3309" t="str">
            <v/>
          </cell>
          <cell r="DU3309" t="str">
            <v/>
          </cell>
          <cell r="EH3309" t="str">
            <v/>
          </cell>
          <cell r="EU3309" t="str">
            <v/>
          </cell>
          <cell r="FH3309" t="str">
            <v/>
          </cell>
          <cell r="FU3309" t="str">
            <v/>
          </cell>
          <cell r="GH3309" t="str">
            <v/>
          </cell>
          <cell r="GU3309" t="str">
            <v/>
          </cell>
          <cell r="HH3309" t="str">
            <v/>
          </cell>
          <cell r="HU3309" t="str">
            <v/>
          </cell>
          <cell r="IH3309" t="str">
            <v/>
          </cell>
          <cell r="IU3309" t="str">
            <v/>
          </cell>
          <cell r="JH3309" t="str">
            <v/>
          </cell>
          <cell r="JU3309" t="str">
            <v/>
          </cell>
          <cell r="KH3309" t="str">
            <v/>
          </cell>
          <cell r="KL3309">
            <v>99.92</v>
          </cell>
          <cell r="KU3309">
            <v>99.92</v>
          </cell>
          <cell r="LH3309" t="str">
            <v/>
          </cell>
          <cell r="LU3309" t="str">
            <v/>
          </cell>
          <cell r="MH3309" t="str">
            <v/>
          </cell>
          <cell r="MU3309" t="str">
            <v/>
          </cell>
          <cell r="NH3309" t="str">
            <v/>
          </cell>
          <cell r="NU3309" t="str">
            <v/>
          </cell>
          <cell r="OH3309" t="str">
            <v/>
          </cell>
          <cell r="OU3309" t="str">
            <v/>
          </cell>
        </row>
        <row r="3310">
          <cell r="C3310" t="str">
            <v>PV_ES_PUER5OC</v>
          </cell>
          <cell r="D3310" t="str">
            <v>PV_ES_PUER</v>
          </cell>
          <cell r="E3310" t="str">
            <v>Puertollano</v>
          </cell>
          <cell r="F3310" t="str">
            <v>Solar PV</v>
          </cell>
          <cell r="G3310" t="str">
            <v>EU-S</v>
          </cell>
          <cell r="H3310" t="str">
            <v>España</v>
          </cell>
          <cell r="I3310" t="str">
            <v>Castilla La Mancha</v>
          </cell>
          <cell r="J3310" t="str">
            <v>Ciudad Real</v>
          </cell>
          <cell r="K3310">
            <v>38.686039999999998</v>
          </cell>
          <cell r="L3310">
            <v>-4.1121460000000001</v>
          </cell>
          <cell r="N3310">
            <v>1</v>
          </cell>
          <cell r="O3310">
            <v>1</v>
          </cell>
          <cell r="P3310">
            <v>0</v>
          </cell>
          <cell r="Q3310" t="str">
            <v>Yes</v>
          </cell>
          <cell r="R3310" t="str">
            <v>No</v>
          </cell>
          <cell r="S3310">
            <v>43809</v>
          </cell>
          <cell r="T3310">
            <v>44652</v>
          </cell>
          <cell r="U3310">
            <v>44682</v>
          </cell>
          <cell r="V3310" t="str">
            <v>385Wp</v>
          </cell>
          <cell r="W3310" t="str">
            <v>JA Solar</v>
          </cell>
          <cell r="X3310" t="str">
            <v>JAM72D10 405-410/MB</v>
          </cell>
          <cell r="Y3310">
            <v>405</v>
          </cell>
          <cell r="Z3310">
            <v>221280</v>
          </cell>
          <cell r="AA3310" t="str">
            <v>JA Solar</v>
          </cell>
          <cell r="AB3310" t="str">
            <v>JAM72D10 405-410/MB</v>
          </cell>
          <cell r="AC3310">
            <v>410</v>
          </cell>
          <cell r="AD3310">
            <v>24480</v>
          </cell>
          <cell r="AN3310">
            <v>99.92</v>
          </cell>
          <cell r="AO3310">
            <v>99.92</v>
          </cell>
          <cell r="AP3310">
            <v>0</v>
          </cell>
          <cell r="AQ3310">
            <v>79.62</v>
          </cell>
          <cell r="AR3310">
            <v>0.79683746997598082</v>
          </cell>
          <cell r="AS3310">
            <v>44228</v>
          </cell>
          <cell r="AT3310" t="str">
            <v>OC</v>
          </cell>
          <cell r="BH3310" t="str">
            <v/>
          </cell>
          <cell r="BU3310" t="str">
            <v/>
          </cell>
          <cell r="CH3310" t="str">
            <v/>
          </cell>
          <cell r="CU3310" t="str">
            <v/>
          </cell>
          <cell r="DH3310" t="str">
            <v/>
          </cell>
          <cell r="DU3310" t="str">
            <v/>
          </cell>
          <cell r="EH3310" t="str">
            <v/>
          </cell>
          <cell r="EU3310" t="str">
            <v/>
          </cell>
          <cell r="FH3310" t="str">
            <v/>
          </cell>
          <cell r="FU3310" t="str">
            <v/>
          </cell>
          <cell r="GH3310" t="str">
            <v/>
          </cell>
          <cell r="GU3310" t="str">
            <v/>
          </cell>
          <cell r="HH3310" t="str">
            <v/>
          </cell>
          <cell r="HU3310" t="str">
            <v/>
          </cell>
          <cell r="IH3310" t="str">
            <v/>
          </cell>
          <cell r="IU3310" t="str">
            <v/>
          </cell>
          <cell r="JH3310" t="str">
            <v/>
          </cell>
          <cell r="JU3310" t="str">
            <v/>
          </cell>
          <cell r="KH3310" t="str">
            <v/>
          </cell>
          <cell r="KM3310">
            <v>99.92</v>
          </cell>
          <cell r="KU3310">
            <v>99.92</v>
          </cell>
          <cell r="LH3310" t="str">
            <v/>
          </cell>
          <cell r="LU3310" t="str">
            <v/>
          </cell>
          <cell r="MH3310" t="str">
            <v/>
          </cell>
          <cell r="MU3310" t="str">
            <v/>
          </cell>
          <cell r="NH3310" t="str">
            <v/>
          </cell>
          <cell r="NU3310" t="str">
            <v/>
          </cell>
          <cell r="OH3310" t="str">
            <v/>
          </cell>
          <cell r="OU3310" t="str">
            <v/>
          </cell>
        </row>
        <row r="3311">
          <cell r="C3311" t="str">
            <v>BE_ES_PUERT1IN</v>
          </cell>
          <cell r="D3311" t="str">
            <v>BE_ES_PUERT</v>
          </cell>
          <cell r="E3311" t="str">
            <v>Puertollano BESS</v>
          </cell>
          <cell r="F3311" t="str">
            <v>BESS</v>
          </cell>
          <cell r="G3311" t="str">
            <v>EU-S</v>
          </cell>
          <cell r="H3311" t="str">
            <v>España</v>
          </cell>
          <cell r="I3311" t="str">
            <v>Castilla La Mancha</v>
          </cell>
          <cell r="J3311" t="str">
            <v>Ciudad Real</v>
          </cell>
          <cell r="K3311">
            <v>38.686039999999998</v>
          </cell>
          <cell r="L3311">
            <v>-4.1121460000000001</v>
          </cell>
          <cell r="N3311">
            <v>1</v>
          </cell>
          <cell r="O3311">
            <v>1</v>
          </cell>
          <cell r="P3311">
            <v>0</v>
          </cell>
          <cell r="Q3311" t="str">
            <v>Yes</v>
          </cell>
          <cell r="R3311" t="str">
            <v>No</v>
          </cell>
          <cell r="S3311">
            <v>43661</v>
          </cell>
          <cell r="T3311">
            <v>44713</v>
          </cell>
          <cell r="U3311">
            <v>44743</v>
          </cell>
          <cell r="V3311" t="str">
            <v>-</v>
          </cell>
          <cell r="AN3311">
            <v>5</v>
          </cell>
          <cell r="AO3311">
            <v>5</v>
          </cell>
          <cell r="AP3311">
            <v>0</v>
          </cell>
          <cell r="AQ3311">
            <v>5</v>
          </cell>
          <cell r="AR3311">
            <v>1</v>
          </cell>
          <cell r="AS3311">
            <v>44228</v>
          </cell>
          <cell r="AT3311" t="str">
            <v>IN</v>
          </cell>
          <cell r="BH3311" t="str">
            <v/>
          </cell>
          <cell r="BU3311" t="str">
            <v/>
          </cell>
          <cell r="CH3311" t="str">
            <v/>
          </cell>
          <cell r="CU3311" t="str">
            <v/>
          </cell>
          <cell r="DH3311" t="str">
            <v/>
          </cell>
          <cell r="DU3311" t="str">
            <v/>
          </cell>
          <cell r="EH3311" t="str">
            <v/>
          </cell>
          <cell r="EU3311" t="str">
            <v/>
          </cell>
          <cell r="FH3311" t="str">
            <v/>
          </cell>
          <cell r="FU3311" t="str">
            <v/>
          </cell>
          <cell r="GH3311" t="str">
            <v/>
          </cell>
          <cell r="GU3311" t="str">
            <v/>
          </cell>
          <cell r="HH3311" t="str">
            <v/>
          </cell>
          <cell r="HU3311" t="str">
            <v/>
          </cell>
          <cell r="IH3311" t="str">
            <v/>
          </cell>
          <cell r="IU3311" t="str">
            <v/>
          </cell>
          <cell r="JH3311" t="str">
            <v/>
          </cell>
          <cell r="JU3311" t="str">
            <v/>
          </cell>
          <cell r="KB3311">
            <v>5</v>
          </cell>
          <cell r="KH3311">
            <v>5</v>
          </cell>
          <cell r="KU3311" t="str">
            <v/>
          </cell>
          <cell r="LH3311" t="str">
            <v/>
          </cell>
          <cell r="LU3311" t="str">
            <v/>
          </cell>
          <cell r="MH3311" t="str">
            <v/>
          </cell>
          <cell r="MU3311" t="str">
            <v/>
          </cell>
          <cell r="NH3311" t="str">
            <v/>
          </cell>
          <cell r="NU3311" t="str">
            <v/>
          </cell>
          <cell r="OH3311" t="str">
            <v/>
          </cell>
          <cell r="OU3311" t="str">
            <v/>
          </cell>
        </row>
        <row r="3312">
          <cell r="C3312" t="str">
            <v>BE_ES_PUERT2OP</v>
          </cell>
          <cell r="D3312" t="str">
            <v>BE_ES_PUERT</v>
          </cell>
          <cell r="E3312" t="str">
            <v>Puertollano BESS</v>
          </cell>
          <cell r="F3312" t="str">
            <v>BESS</v>
          </cell>
          <cell r="G3312" t="str">
            <v>EU-S</v>
          </cell>
          <cell r="H3312" t="str">
            <v>España</v>
          </cell>
          <cell r="I3312" t="str">
            <v>Castilla La Mancha</v>
          </cell>
          <cell r="J3312" t="str">
            <v>Ciudad Real</v>
          </cell>
          <cell r="K3312">
            <v>38.686039999999998</v>
          </cell>
          <cell r="L3312">
            <v>-4.1121460000000001</v>
          </cell>
          <cell r="N3312">
            <v>1</v>
          </cell>
          <cell r="O3312">
            <v>1</v>
          </cell>
          <cell r="P3312">
            <v>0</v>
          </cell>
          <cell r="Q3312" t="str">
            <v>Yes</v>
          </cell>
          <cell r="R3312" t="str">
            <v>No</v>
          </cell>
          <cell r="S3312">
            <v>43661</v>
          </cell>
          <cell r="T3312">
            <v>44713</v>
          </cell>
          <cell r="U3312">
            <v>44743</v>
          </cell>
          <cell r="V3312" t="str">
            <v>-</v>
          </cell>
          <cell r="AN3312">
            <v>5</v>
          </cell>
          <cell r="AO3312">
            <v>5</v>
          </cell>
          <cell r="AP3312">
            <v>0</v>
          </cell>
          <cell r="AQ3312">
            <v>5</v>
          </cell>
          <cell r="AR3312">
            <v>1</v>
          </cell>
          <cell r="AS3312">
            <v>44228</v>
          </cell>
          <cell r="AT3312" t="str">
            <v>OP</v>
          </cell>
          <cell r="BH3312" t="str">
            <v/>
          </cell>
          <cell r="BU3312" t="str">
            <v/>
          </cell>
          <cell r="CH3312" t="str">
            <v/>
          </cell>
          <cell r="CU3312" t="str">
            <v/>
          </cell>
          <cell r="DH3312" t="str">
            <v/>
          </cell>
          <cell r="DU3312" t="str">
            <v/>
          </cell>
          <cell r="EH3312" t="str">
            <v/>
          </cell>
          <cell r="EU3312" t="str">
            <v/>
          </cell>
          <cell r="FH3312" t="str">
            <v/>
          </cell>
          <cell r="FU3312" t="str">
            <v/>
          </cell>
          <cell r="GH3312" t="str">
            <v/>
          </cell>
          <cell r="GU3312" t="str">
            <v/>
          </cell>
          <cell r="HH3312" t="str">
            <v/>
          </cell>
          <cell r="HU3312" t="str">
            <v/>
          </cell>
          <cell r="IH3312" t="str">
            <v/>
          </cell>
          <cell r="IU3312" t="str">
            <v/>
          </cell>
          <cell r="JH3312" t="str">
            <v/>
          </cell>
          <cell r="JU3312" t="str">
            <v/>
          </cell>
          <cell r="KH3312" t="str">
            <v/>
          </cell>
          <cell r="KN3312">
            <v>5</v>
          </cell>
          <cell r="KU3312">
            <v>5</v>
          </cell>
          <cell r="LH3312" t="str">
            <v/>
          </cell>
          <cell r="LU3312" t="str">
            <v/>
          </cell>
          <cell r="MH3312" t="str">
            <v/>
          </cell>
          <cell r="MU3312" t="str">
            <v/>
          </cell>
          <cell r="NH3312" t="str">
            <v/>
          </cell>
          <cell r="NU3312" t="str">
            <v/>
          </cell>
          <cell r="OH3312" t="str">
            <v/>
          </cell>
          <cell r="OU3312" t="str">
            <v/>
          </cell>
        </row>
        <row r="3313">
          <cell r="C3313" t="str">
            <v>BE_ES_PUERT3CO</v>
          </cell>
          <cell r="D3313" t="str">
            <v>BE_ES_PUERT</v>
          </cell>
          <cell r="E3313" t="str">
            <v>Puertollano BESS</v>
          </cell>
          <cell r="F3313" t="str">
            <v>BESS</v>
          </cell>
          <cell r="G3313" t="str">
            <v>EU-S</v>
          </cell>
          <cell r="H3313" t="str">
            <v>España</v>
          </cell>
          <cell r="I3313" t="str">
            <v>Castilla La Mancha</v>
          </cell>
          <cell r="J3313" t="str">
            <v>Ciudad Real</v>
          </cell>
          <cell r="K3313">
            <v>38.686039999999998</v>
          </cell>
          <cell r="L3313">
            <v>-4.1121460000000001</v>
          </cell>
          <cell r="N3313">
            <v>1</v>
          </cell>
          <cell r="O3313">
            <v>1</v>
          </cell>
          <cell r="P3313">
            <v>0</v>
          </cell>
          <cell r="Q3313" t="str">
            <v>Yes</v>
          </cell>
          <cell r="R3313" t="str">
            <v>No</v>
          </cell>
          <cell r="S3313">
            <v>43661</v>
          </cell>
          <cell r="T3313">
            <v>44713</v>
          </cell>
          <cell r="U3313">
            <v>44743</v>
          </cell>
          <cell r="V3313" t="str">
            <v>-</v>
          </cell>
          <cell r="AN3313">
            <v>5</v>
          </cell>
          <cell r="AO3313">
            <v>5</v>
          </cell>
          <cell r="AP3313">
            <v>0</v>
          </cell>
          <cell r="AQ3313">
            <v>5</v>
          </cell>
          <cell r="AR3313">
            <v>1</v>
          </cell>
          <cell r="AS3313">
            <v>44228</v>
          </cell>
          <cell r="AT3313" t="str">
            <v>CO</v>
          </cell>
          <cell r="BH3313" t="str">
            <v/>
          </cell>
          <cell r="BU3313" t="str">
            <v/>
          </cell>
          <cell r="CH3313" t="str">
            <v/>
          </cell>
          <cell r="CU3313" t="str">
            <v/>
          </cell>
          <cell r="DH3313" t="str">
            <v/>
          </cell>
          <cell r="DU3313" t="str">
            <v/>
          </cell>
          <cell r="EH3313" t="str">
            <v/>
          </cell>
          <cell r="EU3313" t="str">
            <v/>
          </cell>
          <cell r="FH3313" t="str">
            <v/>
          </cell>
          <cell r="FU3313" t="str">
            <v/>
          </cell>
          <cell r="GH3313" t="str">
            <v/>
          </cell>
          <cell r="GU3313" t="str">
            <v/>
          </cell>
          <cell r="HH3313" t="str">
            <v/>
          </cell>
          <cell r="HU3313" t="str">
            <v/>
          </cell>
          <cell r="IH3313" t="str">
            <v/>
          </cell>
          <cell r="IU3313" t="str">
            <v/>
          </cell>
          <cell r="JH3313" t="str">
            <v/>
          </cell>
          <cell r="JU3313" t="str">
            <v/>
          </cell>
          <cell r="KH3313" t="str">
            <v/>
          </cell>
          <cell r="KN3313">
            <v>5</v>
          </cell>
          <cell r="KU3313">
            <v>5</v>
          </cell>
          <cell r="LH3313" t="str">
            <v/>
          </cell>
          <cell r="LU3313" t="str">
            <v/>
          </cell>
          <cell r="MH3313" t="str">
            <v/>
          </cell>
          <cell r="MU3313" t="str">
            <v/>
          </cell>
          <cell r="NH3313" t="str">
            <v/>
          </cell>
          <cell r="NU3313" t="str">
            <v/>
          </cell>
          <cell r="OH3313" t="str">
            <v/>
          </cell>
          <cell r="OU3313" t="str">
            <v/>
          </cell>
        </row>
        <row r="3314">
          <cell r="C3314" t="str">
            <v>BE_ES_PUERT4FL</v>
          </cell>
          <cell r="D3314" t="str">
            <v>BE_ES_PUERT</v>
          </cell>
          <cell r="E3314" t="str">
            <v>Puertollano BESS</v>
          </cell>
          <cell r="F3314" t="str">
            <v>BESS</v>
          </cell>
          <cell r="G3314" t="str">
            <v>EU-S</v>
          </cell>
          <cell r="H3314" t="str">
            <v>España</v>
          </cell>
          <cell r="I3314" t="str">
            <v>Castilla La Mancha</v>
          </cell>
          <cell r="J3314" t="str">
            <v>Ciudad Real</v>
          </cell>
          <cell r="K3314">
            <v>38.686039999999998</v>
          </cell>
          <cell r="L3314">
            <v>-4.1121460000000001</v>
          </cell>
          <cell r="N3314">
            <v>1</v>
          </cell>
          <cell r="O3314">
            <v>1</v>
          </cell>
          <cell r="P3314">
            <v>0</v>
          </cell>
          <cell r="Q3314" t="str">
            <v>Yes</v>
          </cell>
          <cell r="R3314" t="str">
            <v>No</v>
          </cell>
          <cell r="S3314">
            <v>43661</v>
          </cell>
          <cell r="T3314">
            <v>44713</v>
          </cell>
          <cell r="U3314">
            <v>44743</v>
          </cell>
          <cell r="V3314" t="str">
            <v>-</v>
          </cell>
          <cell r="AN3314">
            <v>5</v>
          </cell>
          <cell r="AO3314">
            <v>5</v>
          </cell>
          <cell r="AP3314">
            <v>0</v>
          </cell>
          <cell r="AQ3314">
            <v>5</v>
          </cell>
          <cell r="AR3314">
            <v>1</v>
          </cell>
          <cell r="AS3314">
            <v>44228</v>
          </cell>
          <cell r="AT3314" t="str">
            <v>FL</v>
          </cell>
          <cell r="BH3314" t="str">
            <v/>
          </cell>
          <cell r="BU3314" t="str">
            <v/>
          </cell>
          <cell r="CH3314" t="str">
            <v/>
          </cell>
          <cell r="CU3314" t="str">
            <v/>
          </cell>
          <cell r="DH3314" t="str">
            <v/>
          </cell>
          <cell r="DU3314" t="str">
            <v/>
          </cell>
          <cell r="EH3314" t="str">
            <v/>
          </cell>
          <cell r="EU3314" t="str">
            <v/>
          </cell>
          <cell r="FH3314" t="str">
            <v/>
          </cell>
          <cell r="FU3314" t="str">
            <v/>
          </cell>
          <cell r="GH3314" t="str">
            <v/>
          </cell>
          <cell r="GU3314" t="str">
            <v/>
          </cell>
          <cell r="HH3314" t="str">
            <v/>
          </cell>
          <cell r="HU3314" t="str">
            <v/>
          </cell>
          <cell r="IH3314" t="str">
            <v/>
          </cell>
          <cell r="IU3314" t="str">
            <v/>
          </cell>
          <cell r="JH3314" t="str">
            <v/>
          </cell>
          <cell r="JU3314" t="str">
            <v/>
          </cell>
          <cell r="KH3314" t="str">
            <v/>
          </cell>
          <cell r="KN3314">
            <v>5</v>
          </cell>
          <cell r="KU3314">
            <v>5</v>
          </cell>
          <cell r="LH3314" t="str">
            <v/>
          </cell>
          <cell r="LU3314" t="str">
            <v/>
          </cell>
          <cell r="MH3314" t="str">
            <v/>
          </cell>
          <cell r="MU3314" t="str">
            <v/>
          </cell>
          <cell r="NH3314" t="str">
            <v/>
          </cell>
          <cell r="NU3314" t="str">
            <v/>
          </cell>
          <cell r="OH3314" t="str">
            <v/>
          </cell>
          <cell r="OU3314" t="str">
            <v/>
          </cell>
        </row>
        <row r="3315">
          <cell r="C3315" t="str">
            <v>BE_ES_PUERT5OC</v>
          </cell>
          <cell r="D3315" t="str">
            <v>BE_ES_PUERT</v>
          </cell>
          <cell r="E3315" t="str">
            <v>Puertollano BESS</v>
          </cell>
          <cell r="F3315" t="str">
            <v>BESS</v>
          </cell>
          <cell r="G3315" t="str">
            <v>EU-S</v>
          </cell>
          <cell r="H3315" t="str">
            <v>España</v>
          </cell>
          <cell r="I3315" t="str">
            <v>Castilla La Mancha</v>
          </cell>
          <cell r="J3315" t="str">
            <v>Ciudad Real</v>
          </cell>
          <cell r="K3315">
            <v>38.686039999999998</v>
          </cell>
          <cell r="L3315">
            <v>-4.1121460000000001</v>
          </cell>
          <cell r="N3315">
            <v>1</v>
          </cell>
          <cell r="O3315">
            <v>1</v>
          </cell>
          <cell r="P3315">
            <v>0</v>
          </cell>
          <cell r="Q3315" t="str">
            <v>Yes</v>
          </cell>
          <cell r="R3315" t="str">
            <v>No</v>
          </cell>
          <cell r="S3315">
            <v>43661</v>
          </cell>
          <cell r="T3315">
            <v>44713</v>
          </cell>
          <cell r="U3315">
            <v>44743</v>
          </cell>
          <cell r="V3315" t="str">
            <v>-</v>
          </cell>
          <cell r="AN3315">
            <v>5</v>
          </cell>
          <cell r="AO3315">
            <v>5</v>
          </cell>
          <cell r="AP3315">
            <v>0</v>
          </cell>
          <cell r="AQ3315">
            <v>5</v>
          </cell>
          <cell r="AR3315">
            <v>1</v>
          </cell>
          <cell r="AS3315">
            <v>44228</v>
          </cell>
          <cell r="AT3315" t="str">
            <v>OC</v>
          </cell>
          <cell r="BH3315" t="str">
            <v/>
          </cell>
          <cell r="BU3315" t="str">
            <v/>
          </cell>
          <cell r="CH3315" t="str">
            <v/>
          </cell>
          <cell r="CU3315" t="str">
            <v/>
          </cell>
          <cell r="DH3315" t="str">
            <v/>
          </cell>
          <cell r="DU3315" t="str">
            <v/>
          </cell>
          <cell r="EH3315" t="str">
            <v/>
          </cell>
          <cell r="EU3315" t="str">
            <v/>
          </cell>
          <cell r="FH3315" t="str">
            <v/>
          </cell>
          <cell r="FU3315" t="str">
            <v/>
          </cell>
          <cell r="GH3315" t="str">
            <v/>
          </cell>
          <cell r="GU3315" t="str">
            <v/>
          </cell>
          <cell r="HH3315" t="str">
            <v/>
          </cell>
          <cell r="HU3315" t="str">
            <v/>
          </cell>
          <cell r="IH3315" t="str">
            <v/>
          </cell>
          <cell r="IU3315" t="str">
            <v/>
          </cell>
          <cell r="JH3315" t="str">
            <v/>
          </cell>
          <cell r="JU3315" t="str">
            <v/>
          </cell>
          <cell r="KH3315" t="str">
            <v/>
          </cell>
          <cell r="KO3315">
            <v>5</v>
          </cell>
          <cell r="KU3315">
            <v>5</v>
          </cell>
          <cell r="LH3315" t="str">
            <v/>
          </cell>
          <cell r="LU3315" t="str">
            <v/>
          </cell>
          <cell r="MH3315" t="str">
            <v/>
          </cell>
          <cell r="MU3315" t="str">
            <v/>
          </cell>
          <cell r="NH3315" t="str">
            <v/>
          </cell>
          <cell r="NU3315" t="str">
            <v/>
          </cell>
          <cell r="OH3315" t="str">
            <v/>
          </cell>
          <cell r="OU3315" t="str">
            <v/>
          </cell>
        </row>
        <row r="3316">
          <cell r="C3316" t="str">
            <v>ON_ES_PANO1IN</v>
          </cell>
          <cell r="D3316" t="str">
            <v>ON_ES_PANO</v>
          </cell>
          <cell r="E3316" t="str">
            <v>Panondres</v>
          </cell>
          <cell r="F3316" t="str">
            <v>Onshore</v>
          </cell>
          <cell r="G3316" t="str">
            <v>EU-S</v>
          </cell>
          <cell r="H3316" t="str">
            <v>España</v>
          </cell>
          <cell r="I3316" t="str">
            <v>Asturias</v>
          </cell>
          <cell r="J3316" t="str">
            <v>Asturias</v>
          </cell>
          <cell r="K3316">
            <v>43.448039999999999</v>
          </cell>
          <cell r="L3316">
            <v>-6.705317</v>
          </cell>
          <cell r="N3316">
            <v>1</v>
          </cell>
          <cell r="O3316">
            <v>1</v>
          </cell>
          <cell r="P3316">
            <v>0</v>
          </cell>
          <cell r="Q3316" t="str">
            <v>No</v>
          </cell>
          <cell r="R3316" t="str">
            <v>No</v>
          </cell>
          <cell r="S3316">
            <v>43654</v>
          </cell>
          <cell r="T3316">
            <v>44256</v>
          </cell>
          <cell r="U3316">
            <v>44317</v>
          </cell>
          <cell r="V3316" t="str">
            <v>8 G114 2.625</v>
          </cell>
          <cell r="W3316" t="str">
            <v>Gamesa</v>
          </cell>
          <cell r="X3316" t="str">
            <v>G114</v>
          </cell>
          <cell r="Y3316">
            <v>2.625</v>
          </cell>
          <cell r="Z3316">
            <v>8</v>
          </cell>
          <cell r="AN3316">
            <v>21</v>
          </cell>
          <cell r="AO3316">
            <v>21</v>
          </cell>
          <cell r="AP3316">
            <v>0</v>
          </cell>
          <cell r="AQ3316">
            <v>21</v>
          </cell>
          <cell r="AR3316">
            <v>1</v>
          </cell>
          <cell r="AS3316">
            <v>43800</v>
          </cell>
          <cell r="AT3316" t="str">
            <v>IN</v>
          </cell>
          <cell r="BH3316" t="str">
            <v/>
          </cell>
          <cell r="BU3316" t="str">
            <v/>
          </cell>
          <cell r="CH3316" t="str">
            <v/>
          </cell>
          <cell r="CU3316" t="str">
            <v/>
          </cell>
          <cell r="DH3316" t="str">
            <v/>
          </cell>
          <cell r="DU3316" t="str">
            <v/>
          </cell>
          <cell r="EH3316" t="str">
            <v/>
          </cell>
          <cell r="EU3316" t="str">
            <v/>
          </cell>
          <cell r="FH3316" t="str">
            <v/>
          </cell>
          <cell r="FU3316" t="str">
            <v/>
          </cell>
          <cell r="GH3316" t="str">
            <v/>
          </cell>
          <cell r="GU3316" t="str">
            <v/>
          </cell>
          <cell r="HH3316" t="str">
            <v/>
          </cell>
          <cell r="HU3316" t="str">
            <v/>
          </cell>
          <cell r="IH3316" t="str">
            <v/>
          </cell>
          <cell r="IU3316" t="str">
            <v/>
          </cell>
          <cell r="JH3316" t="str">
            <v/>
          </cell>
          <cell r="JR3316">
            <v>18.375</v>
          </cell>
          <cell r="JS3316">
            <v>2.625</v>
          </cell>
          <cell r="JU3316">
            <v>21</v>
          </cell>
          <cell r="KH3316" t="str">
            <v/>
          </cell>
          <cell r="KU3316" t="str">
            <v/>
          </cell>
          <cell r="LH3316" t="str">
            <v/>
          </cell>
          <cell r="LU3316" t="str">
            <v/>
          </cell>
          <cell r="MH3316" t="str">
            <v/>
          </cell>
          <cell r="MU3316" t="str">
            <v/>
          </cell>
          <cell r="NH3316" t="str">
            <v/>
          </cell>
          <cell r="NU3316" t="str">
            <v/>
          </cell>
          <cell r="OH3316" t="str">
            <v/>
          </cell>
          <cell r="OU3316" t="str">
            <v/>
          </cell>
        </row>
        <row r="3317">
          <cell r="C3317" t="str">
            <v>ON_ES_PANO2OP</v>
          </cell>
          <cell r="D3317" t="str">
            <v>ON_ES_PANO</v>
          </cell>
          <cell r="E3317" t="str">
            <v>Panondres</v>
          </cell>
          <cell r="F3317" t="str">
            <v>Onshore</v>
          </cell>
          <cell r="G3317" t="str">
            <v>EU-S</v>
          </cell>
          <cell r="H3317" t="str">
            <v>España</v>
          </cell>
          <cell r="I3317" t="str">
            <v>Asturias</v>
          </cell>
          <cell r="J3317" t="str">
            <v>Asturias</v>
          </cell>
          <cell r="K3317">
            <v>43.448039999999999</v>
          </cell>
          <cell r="L3317">
            <v>-6.705317</v>
          </cell>
          <cell r="N3317">
            <v>1</v>
          </cell>
          <cell r="O3317">
            <v>1</v>
          </cell>
          <cell r="P3317">
            <v>0</v>
          </cell>
          <cell r="Q3317" t="str">
            <v>No</v>
          </cell>
          <cell r="R3317" t="str">
            <v>No</v>
          </cell>
          <cell r="S3317">
            <v>43654</v>
          </cell>
          <cell r="T3317">
            <v>44256</v>
          </cell>
          <cell r="U3317">
            <v>44317</v>
          </cell>
          <cell r="V3317" t="str">
            <v>8 G114 2.625</v>
          </cell>
          <cell r="W3317" t="str">
            <v>Gamesa</v>
          </cell>
          <cell r="X3317" t="str">
            <v>G114</v>
          </cell>
          <cell r="Y3317">
            <v>2.625</v>
          </cell>
          <cell r="Z3317">
            <v>8</v>
          </cell>
          <cell r="AN3317">
            <v>21</v>
          </cell>
          <cell r="AO3317">
            <v>21</v>
          </cell>
          <cell r="AP3317">
            <v>0</v>
          </cell>
          <cell r="AQ3317">
            <v>21</v>
          </cell>
          <cell r="AR3317">
            <v>1</v>
          </cell>
          <cell r="AS3317">
            <v>43800</v>
          </cell>
          <cell r="AT3317" t="str">
            <v>OP</v>
          </cell>
          <cell r="BH3317" t="str">
            <v/>
          </cell>
          <cell r="BU3317" t="str">
            <v/>
          </cell>
          <cell r="CH3317" t="str">
            <v/>
          </cell>
          <cell r="CU3317" t="str">
            <v/>
          </cell>
          <cell r="DH3317" t="str">
            <v/>
          </cell>
          <cell r="DU3317" t="str">
            <v/>
          </cell>
          <cell r="EH3317" t="str">
            <v/>
          </cell>
          <cell r="EU3317" t="str">
            <v/>
          </cell>
          <cell r="FH3317" t="str">
            <v/>
          </cell>
          <cell r="FU3317" t="str">
            <v/>
          </cell>
          <cell r="GH3317" t="str">
            <v/>
          </cell>
          <cell r="GU3317" t="str">
            <v/>
          </cell>
          <cell r="HH3317" t="str">
            <v/>
          </cell>
          <cell r="HU3317" t="str">
            <v/>
          </cell>
          <cell r="IH3317" t="str">
            <v/>
          </cell>
          <cell r="IU3317" t="str">
            <v/>
          </cell>
          <cell r="JH3317" t="str">
            <v/>
          </cell>
          <cell r="JU3317" t="str">
            <v/>
          </cell>
          <cell r="JX3317">
            <v>21</v>
          </cell>
          <cell r="KH3317">
            <v>21</v>
          </cell>
          <cell r="KU3317" t="str">
            <v/>
          </cell>
          <cell r="LH3317" t="str">
            <v/>
          </cell>
          <cell r="LU3317" t="str">
            <v/>
          </cell>
          <cell r="MH3317" t="str">
            <v/>
          </cell>
          <cell r="MU3317" t="str">
            <v/>
          </cell>
          <cell r="NH3317" t="str">
            <v/>
          </cell>
          <cell r="NU3317" t="str">
            <v/>
          </cell>
          <cell r="OH3317" t="str">
            <v/>
          </cell>
          <cell r="OU3317" t="str">
            <v/>
          </cell>
        </row>
        <row r="3318">
          <cell r="C3318" t="str">
            <v>ON_ES_PANO3CO</v>
          </cell>
          <cell r="D3318" t="str">
            <v>ON_ES_PANO</v>
          </cell>
          <cell r="E3318" t="str">
            <v>Panondres</v>
          </cell>
          <cell r="F3318" t="str">
            <v>Onshore</v>
          </cell>
          <cell r="G3318" t="str">
            <v>EU-S</v>
          </cell>
          <cell r="H3318" t="str">
            <v>España</v>
          </cell>
          <cell r="I3318" t="str">
            <v>Asturias</v>
          </cell>
          <cell r="J3318" t="str">
            <v>Asturias</v>
          </cell>
          <cell r="K3318">
            <v>43.448039999999999</v>
          </cell>
          <cell r="L3318">
            <v>-6.705317</v>
          </cell>
          <cell r="N3318">
            <v>1</v>
          </cell>
          <cell r="O3318">
            <v>1</v>
          </cell>
          <cell r="P3318">
            <v>0</v>
          </cell>
          <cell r="Q3318" t="str">
            <v>No</v>
          </cell>
          <cell r="R3318" t="str">
            <v>No</v>
          </cell>
          <cell r="S3318">
            <v>43654</v>
          </cell>
          <cell r="T3318">
            <v>44256</v>
          </cell>
          <cell r="U3318">
            <v>44317</v>
          </cell>
          <cell r="V3318" t="str">
            <v>8 G114 2.625</v>
          </cell>
          <cell r="W3318" t="str">
            <v>Gamesa</v>
          </cell>
          <cell r="X3318" t="str">
            <v>G114</v>
          </cell>
          <cell r="Y3318">
            <v>2.625</v>
          </cell>
          <cell r="Z3318">
            <v>8</v>
          </cell>
          <cell r="AN3318">
            <v>21</v>
          </cell>
          <cell r="AO3318">
            <v>21</v>
          </cell>
          <cell r="AP3318">
            <v>0</v>
          </cell>
          <cell r="AQ3318">
            <v>21</v>
          </cell>
          <cell r="AR3318">
            <v>1</v>
          </cell>
          <cell r="AS3318">
            <v>43800</v>
          </cell>
          <cell r="AT3318" t="str">
            <v>CO</v>
          </cell>
          <cell r="BH3318" t="str">
            <v/>
          </cell>
          <cell r="BU3318" t="str">
            <v/>
          </cell>
          <cell r="CH3318" t="str">
            <v/>
          </cell>
          <cell r="CU3318" t="str">
            <v/>
          </cell>
          <cell r="DH3318" t="str">
            <v/>
          </cell>
          <cell r="DU3318" t="str">
            <v/>
          </cell>
          <cell r="EH3318" t="str">
            <v/>
          </cell>
          <cell r="EU3318" t="str">
            <v/>
          </cell>
          <cell r="FH3318" t="str">
            <v/>
          </cell>
          <cell r="FU3318" t="str">
            <v/>
          </cell>
          <cell r="GH3318" t="str">
            <v/>
          </cell>
          <cell r="GU3318" t="str">
            <v/>
          </cell>
          <cell r="HH3318" t="str">
            <v/>
          </cell>
          <cell r="HU3318" t="str">
            <v/>
          </cell>
          <cell r="IH3318" t="str">
            <v/>
          </cell>
          <cell r="IU3318" t="str">
            <v/>
          </cell>
          <cell r="JH3318" t="str">
            <v/>
          </cell>
          <cell r="JU3318" t="str">
            <v/>
          </cell>
          <cell r="JX3318">
            <v>21</v>
          </cell>
          <cell r="KH3318">
            <v>21</v>
          </cell>
          <cell r="KU3318" t="str">
            <v/>
          </cell>
          <cell r="LH3318" t="str">
            <v/>
          </cell>
          <cell r="LU3318" t="str">
            <v/>
          </cell>
          <cell r="MH3318" t="str">
            <v/>
          </cell>
          <cell r="MU3318" t="str">
            <v/>
          </cell>
          <cell r="NH3318" t="str">
            <v/>
          </cell>
          <cell r="NU3318" t="str">
            <v/>
          </cell>
          <cell r="OH3318" t="str">
            <v/>
          </cell>
          <cell r="OU3318" t="str">
            <v/>
          </cell>
        </row>
        <row r="3319">
          <cell r="C3319" t="str">
            <v>ON_ES_PANO4FL</v>
          </cell>
          <cell r="D3319" t="str">
            <v>ON_ES_PANO</v>
          </cell>
          <cell r="E3319" t="str">
            <v>Panondres</v>
          </cell>
          <cell r="F3319" t="str">
            <v>Onshore</v>
          </cell>
          <cell r="G3319" t="str">
            <v>EU-S</v>
          </cell>
          <cell r="H3319" t="str">
            <v>España</v>
          </cell>
          <cell r="I3319" t="str">
            <v>Asturias</v>
          </cell>
          <cell r="J3319" t="str">
            <v>Asturias</v>
          </cell>
          <cell r="K3319">
            <v>43.448039999999999</v>
          </cell>
          <cell r="L3319">
            <v>-6.705317</v>
          </cell>
          <cell r="N3319">
            <v>1</v>
          </cell>
          <cell r="O3319">
            <v>1</v>
          </cell>
          <cell r="P3319">
            <v>0</v>
          </cell>
          <cell r="Q3319" t="str">
            <v>No</v>
          </cell>
          <cell r="R3319" t="str">
            <v>No</v>
          </cell>
          <cell r="S3319">
            <v>43654</v>
          </cell>
          <cell r="T3319">
            <v>44256</v>
          </cell>
          <cell r="U3319">
            <v>44317</v>
          </cell>
          <cell r="V3319" t="str">
            <v>8 G114 2.625</v>
          </cell>
          <cell r="W3319" t="str">
            <v>Gamesa</v>
          </cell>
          <cell r="X3319" t="str">
            <v>G114</v>
          </cell>
          <cell r="Y3319">
            <v>2.625</v>
          </cell>
          <cell r="Z3319">
            <v>8</v>
          </cell>
          <cell r="AN3319">
            <v>21</v>
          </cell>
          <cell r="AO3319">
            <v>21</v>
          </cell>
          <cell r="AP3319">
            <v>0</v>
          </cell>
          <cell r="AQ3319">
            <v>21</v>
          </cell>
          <cell r="AR3319">
            <v>1</v>
          </cell>
          <cell r="AS3319">
            <v>43800</v>
          </cell>
          <cell r="AT3319" t="str">
            <v>FL</v>
          </cell>
          <cell r="BH3319" t="str">
            <v/>
          </cell>
          <cell r="BU3319" t="str">
            <v/>
          </cell>
          <cell r="CH3319" t="str">
            <v/>
          </cell>
          <cell r="CU3319" t="str">
            <v/>
          </cell>
          <cell r="DH3319" t="str">
            <v/>
          </cell>
          <cell r="DU3319" t="str">
            <v/>
          </cell>
          <cell r="EH3319" t="str">
            <v/>
          </cell>
          <cell r="EU3319" t="str">
            <v/>
          </cell>
          <cell r="FH3319" t="str">
            <v/>
          </cell>
          <cell r="FU3319" t="str">
            <v/>
          </cell>
          <cell r="GH3319" t="str">
            <v/>
          </cell>
          <cell r="GU3319" t="str">
            <v/>
          </cell>
          <cell r="HH3319" t="str">
            <v/>
          </cell>
          <cell r="HU3319" t="str">
            <v/>
          </cell>
          <cell r="IH3319" t="str">
            <v/>
          </cell>
          <cell r="IU3319" t="str">
            <v/>
          </cell>
          <cell r="JH3319" t="str">
            <v/>
          </cell>
          <cell r="JU3319" t="str">
            <v/>
          </cell>
          <cell r="JX3319">
            <v>21</v>
          </cell>
          <cell r="KH3319">
            <v>21</v>
          </cell>
          <cell r="KU3319" t="str">
            <v/>
          </cell>
          <cell r="LH3319" t="str">
            <v/>
          </cell>
          <cell r="LU3319" t="str">
            <v/>
          </cell>
          <cell r="MH3319" t="str">
            <v/>
          </cell>
          <cell r="MU3319" t="str">
            <v/>
          </cell>
          <cell r="NH3319" t="str">
            <v/>
          </cell>
          <cell r="NU3319" t="str">
            <v/>
          </cell>
          <cell r="OH3319" t="str">
            <v/>
          </cell>
          <cell r="OU3319" t="str">
            <v/>
          </cell>
        </row>
        <row r="3320">
          <cell r="C3320" t="str">
            <v>ON_ES_PANO5OC</v>
          </cell>
          <cell r="D3320" t="str">
            <v>ON_ES_PANO</v>
          </cell>
          <cell r="E3320" t="str">
            <v>Panondres</v>
          </cell>
          <cell r="F3320" t="str">
            <v>Onshore</v>
          </cell>
          <cell r="G3320" t="str">
            <v>EU-S</v>
          </cell>
          <cell r="H3320" t="str">
            <v>España</v>
          </cell>
          <cell r="I3320" t="str">
            <v>Asturias</v>
          </cell>
          <cell r="J3320" t="str">
            <v>Asturias</v>
          </cell>
          <cell r="K3320">
            <v>43.448039999999999</v>
          </cell>
          <cell r="L3320">
            <v>-6.705317</v>
          </cell>
          <cell r="N3320">
            <v>1</v>
          </cell>
          <cell r="O3320">
            <v>1</v>
          </cell>
          <cell r="P3320">
            <v>0</v>
          </cell>
          <cell r="Q3320" t="str">
            <v>No</v>
          </cell>
          <cell r="R3320" t="str">
            <v>No</v>
          </cell>
          <cell r="S3320">
            <v>43654</v>
          </cell>
          <cell r="T3320">
            <v>44256</v>
          </cell>
          <cell r="U3320">
            <v>44317</v>
          </cell>
          <cell r="V3320" t="str">
            <v>8 G114 2.625</v>
          </cell>
          <cell r="W3320" t="str">
            <v>Gamesa</v>
          </cell>
          <cell r="X3320" t="str">
            <v>G114</v>
          </cell>
          <cell r="Y3320">
            <v>2.625</v>
          </cell>
          <cell r="Z3320">
            <v>8</v>
          </cell>
          <cell r="AN3320">
            <v>21</v>
          </cell>
          <cell r="AO3320">
            <v>21</v>
          </cell>
          <cell r="AP3320">
            <v>0</v>
          </cell>
          <cell r="AQ3320">
            <v>21</v>
          </cell>
          <cell r="AR3320">
            <v>1</v>
          </cell>
          <cell r="AS3320">
            <v>43800</v>
          </cell>
          <cell r="AT3320" t="str">
            <v>OC</v>
          </cell>
          <cell r="BH3320" t="str">
            <v/>
          </cell>
          <cell r="BU3320" t="str">
            <v/>
          </cell>
          <cell r="CH3320" t="str">
            <v/>
          </cell>
          <cell r="CU3320" t="str">
            <v/>
          </cell>
          <cell r="DH3320" t="str">
            <v/>
          </cell>
          <cell r="DU3320" t="str">
            <v/>
          </cell>
          <cell r="EH3320" t="str">
            <v/>
          </cell>
          <cell r="EU3320" t="str">
            <v/>
          </cell>
          <cell r="FH3320" t="str">
            <v/>
          </cell>
          <cell r="FU3320" t="str">
            <v/>
          </cell>
          <cell r="GH3320" t="str">
            <v/>
          </cell>
          <cell r="GU3320" t="str">
            <v/>
          </cell>
          <cell r="HH3320" t="str">
            <v/>
          </cell>
          <cell r="HU3320" t="str">
            <v/>
          </cell>
          <cell r="IH3320" t="str">
            <v/>
          </cell>
          <cell r="IU3320" t="str">
            <v/>
          </cell>
          <cell r="JH3320" t="str">
            <v/>
          </cell>
          <cell r="JU3320" t="str">
            <v/>
          </cell>
          <cell r="JZ3320">
            <v>21</v>
          </cell>
          <cell r="KH3320">
            <v>21</v>
          </cell>
          <cell r="KU3320" t="str">
            <v/>
          </cell>
          <cell r="LH3320" t="str">
            <v/>
          </cell>
          <cell r="LU3320" t="str">
            <v/>
          </cell>
          <cell r="MH3320" t="str">
            <v/>
          </cell>
          <cell r="MU3320" t="str">
            <v/>
          </cell>
          <cell r="NH3320" t="str">
            <v/>
          </cell>
          <cell r="NU3320" t="str">
            <v/>
          </cell>
          <cell r="OH3320" t="str">
            <v/>
          </cell>
          <cell r="OU3320" t="str">
            <v/>
          </cell>
        </row>
        <row r="3321">
          <cell r="C3321" t="str">
            <v>PV_ES_MAJAD1IN</v>
          </cell>
          <cell r="D3321" t="str">
            <v>PV_ES_MAJAD</v>
          </cell>
          <cell r="E3321" t="str">
            <v>Majada Alta</v>
          </cell>
          <cell r="F3321" t="str">
            <v>Solar PV</v>
          </cell>
          <cell r="G3321" t="str">
            <v>EU-S</v>
          </cell>
          <cell r="H3321" t="str">
            <v>España</v>
          </cell>
          <cell r="I3321" t="str">
            <v>Extremadura</v>
          </cell>
          <cell r="J3321" t="str">
            <v>Cáceres</v>
          </cell>
          <cell r="K3321">
            <v>39.649549999999998</v>
          </cell>
          <cell r="L3321">
            <v>-7.4992359999999998</v>
          </cell>
          <cell r="N3321">
            <v>0.51100000000000001</v>
          </cell>
          <cell r="O3321">
            <v>1</v>
          </cell>
          <cell r="P3321">
            <v>0</v>
          </cell>
          <cell r="Q3321" t="str">
            <v>No</v>
          </cell>
          <cell r="R3321" t="str">
            <v>No</v>
          </cell>
          <cell r="S3321">
            <v>43983</v>
          </cell>
          <cell r="T3321">
            <v>44774</v>
          </cell>
          <cell r="U3321">
            <v>44896</v>
          </cell>
          <cell r="V3321" t="str">
            <v>JAM72S10-MR - 405/410 Wp</v>
          </cell>
          <cell r="W3321" t="str">
            <v>JA Solar</v>
          </cell>
          <cell r="X3321" t="str">
            <v>JAM72S10-MR</v>
          </cell>
          <cell r="Y3321">
            <v>405</v>
          </cell>
          <cell r="Z3321">
            <v>86400</v>
          </cell>
          <cell r="AA3321" t="str">
            <v>JA Solar</v>
          </cell>
          <cell r="AB3321" t="str">
            <v>JAM72S10-MR</v>
          </cell>
          <cell r="AC3321">
            <v>410</v>
          </cell>
          <cell r="AD3321">
            <v>36540</v>
          </cell>
          <cell r="AN3321">
            <v>49.97</v>
          </cell>
          <cell r="AO3321">
            <v>49.97</v>
          </cell>
          <cell r="AP3321">
            <v>0</v>
          </cell>
          <cell r="AQ3321">
            <v>38</v>
          </cell>
          <cell r="AR3321">
            <v>0.76045627376425862</v>
          </cell>
          <cell r="AS3321">
            <v>44013</v>
          </cell>
          <cell r="AT3321" t="str">
            <v>IN</v>
          </cell>
          <cell r="BH3321" t="str">
            <v/>
          </cell>
          <cell r="BU3321" t="str">
            <v/>
          </cell>
          <cell r="CH3321" t="str">
            <v/>
          </cell>
          <cell r="CU3321" t="str">
            <v/>
          </cell>
          <cell r="DH3321" t="str">
            <v/>
          </cell>
          <cell r="DU3321" t="str">
            <v/>
          </cell>
          <cell r="EH3321" t="str">
            <v/>
          </cell>
          <cell r="EU3321" t="str">
            <v/>
          </cell>
          <cell r="FH3321" t="str">
            <v/>
          </cell>
          <cell r="FU3321" t="str">
            <v/>
          </cell>
          <cell r="GH3321" t="str">
            <v/>
          </cell>
          <cell r="GU3321" t="str">
            <v/>
          </cell>
          <cell r="HH3321" t="str">
            <v/>
          </cell>
          <cell r="HU3321" t="str">
            <v/>
          </cell>
          <cell r="IH3321" t="str">
            <v/>
          </cell>
          <cell r="IU3321" t="str">
            <v/>
          </cell>
          <cell r="JH3321" t="str">
            <v/>
          </cell>
          <cell r="JS3321">
            <v>1.5</v>
          </cell>
          <cell r="JT3321">
            <v>9.9149999999999991</v>
          </cell>
          <cell r="JU3321">
            <v>11.414999999999999</v>
          </cell>
          <cell r="JV3321">
            <v>6.98</v>
          </cell>
          <cell r="JW3321">
            <v>3.605</v>
          </cell>
          <cell r="JX3321">
            <v>4.45</v>
          </cell>
          <cell r="JY3321">
            <v>5.28</v>
          </cell>
          <cell r="JZ3321">
            <v>4.0549999999999997</v>
          </cell>
          <cell r="KA3321">
            <v>9.7550000000000008</v>
          </cell>
          <cell r="KB3321">
            <v>4.43</v>
          </cell>
          <cell r="KH3321">
            <v>38.555</v>
          </cell>
          <cell r="KU3321" t="str">
            <v/>
          </cell>
          <cell r="LH3321" t="str">
            <v/>
          </cell>
          <cell r="LU3321" t="str">
            <v/>
          </cell>
          <cell r="MH3321" t="str">
            <v/>
          </cell>
          <cell r="MU3321" t="str">
            <v/>
          </cell>
          <cell r="NH3321" t="str">
            <v/>
          </cell>
          <cell r="NU3321" t="str">
            <v/>
          </cell>
          <cell r="OH3321" t="str">
            <v/>
          </cell>
          <cell r="OU3321" t="str">
            <v/>
          </cell>
        </row>
        <row r="3322">
          <cell r="C3322" t="str">
            <v>PV_ES_MAJAD2OP</v>
          </cell>
          <cell r="D3322" t="str">
            <v>PV_ES_MAJAD</v>
          </cell>
          <cell r="E3322" t="str">
            <v>Majada Alta</v>
          </cell>
          <cell r="F3322" t="str">
            <v>Solar PV</v>
          </cell>
          <cell r="G3322" t="str">
            <v>EU-S</v>
          </cell>
          <cell r="H3322" t="str">
            <v>España</v>
          </cell>
          <cell r="I3322" t="str">
            <v>Extremadura</v>
          </cell>
          <cell r="J3322" t="str">
            <v>Cáceres</v>
          </cell>
          <cell r="K3322">
            <v>39.649549999999998</v>
          </cell>
          <cell r="L3322">
            <v>-7.4992359999999998</v>
          </cell>
          <cell r="N3322">
            <v>0.51100000000000001</v>
          </cell>
          <cell r="O3322">
            <v>1</v>
          </cell>
          <cell r="P3322">
            <v>0</v>
          </cell>
          <cell r="Q3322" t="str">
            <v>No</v>
          </cell>
          <cell r="R3322" t="str">
            <v>No</v>
          </cell>
          <cell r="S3322">
            <v>43983</v>
          </cell>
          <cell r="T3322">
            <v>44774</v>
          </cell>
          <cell r="U3322">
            <v>44896</v>
          </cell>
          <cell r="V3322" t="str">
            <v>JAM72S10-MR - 405/410 Wp</v>
          </cell>
          <cell r="W3322" t="str">
            <v>JA Solar</v>
          </cell>
          <cell r="X3322" t="str">
            <v>JAM72S10-MR</v>
          </cell>
          <cell r="Y3322">
            <v>405</v>
          </cell>
          <cell r="Z3322">
            <v>86400</v>
          </cell>
          <cell r="AA3322" t="str">
            <v>JA Solar</v>
          </cell>
          <cell r="AB3322" t="str">
            <v>JAM72S10-MR</v>
          </cell>
          <cell r="AC3322">
            <v>410</v>
          </cell>
          <cell r="AD3322">
            <v>36540</v>
          </cell>
          <cell r="AN3322">
            <v>49.97</v>
          </cell>
          <cell r="AO3322">
            <v>49.97</v>
          </cell>
          <cell r="AP3322">
            <v>0</v>
          </cell>
          <cell r="AQ3322">
            <v>38</v>
          </cell>
          <cell r="AR3322">
            <v>0.76045627376425862</v>
          </cell>
          <cell r="AS3322">
            <v>44013</v>
          </cell>
          <cell r="AT3322" t="str">
            <v>OP</v>
          </cell>
          <cell r="BH3322" t="str">
            <v/>
          </cell>
          <cell r="BU3322" t="str">
            <v/>
          </cell>
          <cell r="CH3322" t="str">
            <v/>
          </cell>
          <cell r="CU3322" t="str">
            <v/>
          </cell>
          <cell r="DH3322" t="str">
            <v/>
          </cell>
          <cell r="DU3322" t="str">
            <v/>
          </cell>
          <cell r="EH3322" t="str">
            <v/>
          </cell>
          <cell r="EU3322" t="str">
            <v/>
          </cell>
          <cell r="FH3322" t="str">
            <v/>
          </cell>
          <cell r="FU3322" t="str">
            <v/>
          </cell>
          <cell r="GH3322" t="str">
            <v/>
          </cell>
          <cell r="GU3322" t="str">
            <v/>
          </cell>
          <cell r="HH3322" t="str">
            <v/>
          </cell>
          <cell r="HU3322" t="str">
            <v/>
          </cell>
          <cell r="IH3322" t="str">
            <v/>
          </cell>
          <cell r="IU3322" t="str">
            <v/>
          </cell>
          <cell r="JH3322" t="str">
            <v/>
          </cell>
          <cell r="JU3322" t="str">
            <v/>
          </cell>
          <cell r="KH3322" t="str">
            <v/>
          </cell>
          <cell r="KP3322">
            <v>49.97</v>
          </cell>
          <cell r="KU3322">
            <v>49.97</v>
          </cell>
          <cell r="LH3322" t="str">
            <v/>
          </cell>
          <cell r="LU3322" t="str">
            <v/>
          </cell>
          <cell r="MH3322" t="str">
            <v/>
          </cell>
          <cell r="MU3322" t="str">
            <v/>
          </cell>
          <cell r="NH3322" t="str">
            <v/>
          </cell>
          <cell r="NU3322" t="str">
            <v/>
          </cell>
          <cell r="OH3322" t="str">
            <v/>
          </cell>
          <cell r="OU3322" t="str">
            <v/>
          </cell>
        </row>
        <row r="3323">
          <cell r="C3323" t="str">
            <v>PV_ES_MAJAD3CO</v>
          </cell>
          <cell r="D3323" t="str">
            <v>PV_ES_MAJAD</v>
          </cell>
          <cell r="E3323" t="str">
            <v>Majada Alta</v>
          </cell>
          <cell r="F3323" t="str">
            <v>Solar PV</v>
          </cell>
          <cell r="G3323" t="str">
            <v>EU-S</v>
          </cell>
          <cell r="H3323" t="str">
            <v>España</v>
          </cell>
          <cell r="I3323" t="str">
            <v>Extremadura</v>
          </cell>
          <cell r="J3323" t="str">
            <v>Cáceres</v>
          </cell>
          <cell r="K3323">
            <v>39.649549999999998</v>
          </cell>
          <cell r="L3323">
            <v>-7.4992359999999998</v>
          </cell>
          <cell r="N3323">
            <v>0.51100000000000001</v>
          </cell>
          <cell r="O3323">
            <v>1</v>
          </cell>
          <cell r="P3323">
            <v>0</v>
          </cell>
          <cell r="Q3323" t="str">
            <v>No</v>
          </cell>
          <cell r="R3323" t="str">
            <v>No</v>
          </cell>
          <cell r="S3323">
            <v>43983</v>
          </cell>
          <cell r="T3323">
            <v>44774</v>
          </cell>
          <cell r="U3323">
            <v>44896</v>
          </cell>
          <cell r="V3323" t="str">
            <v>JAM72S10-MR - 405/410 Wp</v>
          </cell>
          <cell r="W3323" t="str">
            <v>JA Solar</v>
          </cell>
          <cell r="X3323" t="str">
            <v>JAM72S10-MR</v>
          </cell>
          <cell r="Y3323">
            <v>405</v>
          </cell>
          <cell r="Z3323">
            <v>86400</v>
          </cell>
          <cell r="AA3323" t="str">
            <v>JA Solar</v>
          </cell>
          <cell r="AB3323" t="str">
            <v>JAM72S10-MR</v>
          </cell>
          <cell r="AC3323">
            <v>410</v>
          </cell>
          <cell r="AD3323">
            <v>36540</v>
          </cell>
          <cell r="AN3323">
            <v>49.97</v>
          </cell>
          <cell r="AO3323">
            <v>49.97</v>
          </cell>
          <cell r="AP3323">
            <v>0</v>
          </cell>
          <cell r="AQ3323">
            <v>38</v>
          </cell>
          <cell r="AR3323">
            <v>0.76045627376425862</v>
          </cell>
          <cell r="AS3323">
            <v>44013</v>
          </cell>
          <cell r="AT3323" t="str">
            <v>CO</v>
          </cell>
          <cell r="BH3323" t="str">
            <v/>
          </cell>
          <cell r="BU3323" t="str">
            <v/>
          </cell>
          <cell r="CH3323" t="str">
            <v/>
          </cell>
          <cell r="CU3323" t="str">
            <v/>
          </cell>
          <cell r="DH3323" t="str">
            <v/>
          </cell>
          <cell r="DU3323" t="str">
            <v/>
          </cell>
          <cell r="EH3323" t="str">
            <v/>
          </cell>
          <cell r="EU3323" t="str">
            <v/>
          </cell>
          <cell r="FH3323" t="str">
            <v/>
          </cell>
          <cell r="FU3323" t="str">
            <v/>
          </cell>
          <cell r="GH3323" t="str">
            <v/>
          </cell>
          <cell r="GU3323" t="str">
            <v/>
          </cell>
          <cell r="HH3323" t="str">
            <v/>
          </cell>
          <cell r="HU3323" t="str">
            <v/>
          </cell>
          <cell r="IH3323" t="str">
            <v/>
          </cell>
          <cell r="IU3323" t="str">
            <v/>
          </cell>
          <cell r="JH3323" t="str">
            <v/>
          </cell>
          <cell r="JU3323" t="str">
            <v/>
          </cell>
          <cell r="KH3323" t="str">
            <v/>
          </cell>
          <cell r="KP3323">
            <v>21.42</v>
          </cell>
          <cell r="KQ3323">
            <v>14.280000000000001</v>
          </cell>
          <cell r="KS3323">
            <v>8.9399999999999977</v>
          </cell>
          <cell r="KT3323">
            <v>5.3299999999999983</v>
          </cell>
          <cell r="KU3323">
            <v>49.97</v>
          </cell>
          <cell r="LH3323" t="str">
            <v/>
          </cell>
          <cell r="LU3323" t="str">
            <v/>
          </cell>
          <cell r="MH3323" t="str">
            <v/>
          </cell>
          <cell r="MU3323" t="str">
            <v/>
          </cell>
          <cell r="NH3323" t="str">
            <v/>
          </cell>
          <cell r="NU3323" t="str">
            <v/>
          </cell>
          <cell r="OH3323" t="str">
            <v/>
          </cell>
          <cell r="OU3323" t="str">
            <v/>
          </cell>
        </row>
        <row r="3324">
          <cell r="C3324" t="str">
            <v>PV_ES_MAJAD4FL</v>
          </cell>
          <cell r="D3324" t="str">
            <v>PV_ES_MAJAD</v>
          </cell>
          <cell r="E3324" t="str">
            <v>Majada Alta</v>
          </cell>
          <cell r="F3324" t="str">
            <v>Solar PV</v>
          </cell>
          <cell r="G3324" t="str">
            <v>EU-S</v>
          </cell>
          <cell r="H3324" t="str">
            <v>España</v>
          </cell>
          <cell r="I3324" t="str">
            <v>Extremadura</v>
          </cell>
          <cell r="J3324" t="str">
            <v>Cáceres</v>
          </cell>
          <cell r="K3324">
            <v>39.649549999999998</v>
          </cell>
          <cell r="L3324">
            <v>-7.4992359999999998</v>
          </cell>
          <cell r="N3324">
            <v>0.51100000000000001</v>
          </cell>
          <cell r="O3324">
            <v>1</v>
          </cell>
          <cell r="P3324">
            <v>0</v>
          </cell>
          <cell r="Q3324" t="str">
            <v>No</v>
          </cell>
          <cell r="R3324" t="str">
            <v>No</v>
          </cell>
          <cell r="S3324">
            <v>43983</v>
          </cell>
          <cell r="T3324">
            <v>44774</v>
          </cell>
          <cell r="U3324">
            <v>44896</v>
          </cell>
          <cell r="V3324" t="str">
            <v>JAM72S10-MR - 405/410 Wp</v>
          </cell>
          <cell r="W3324" t="str">
            <v>JA Solar</v>
          </cell>
          <cell r="X3324" t="str">
            <v>JAM72S10-MR</v>
          </cell>
          <cell r="Y3324">
            <v>405</v>
          </cell>
          <cell r="Z3324">
            <v>86400</v>
          </cell>
          <cell r="AA3324" t="str">
            <v>JA Solar</v>
          </cell>
          <cell r="AB3324" t="str">
            <v>JAM72S10-MR</v>
          </cell>
          <cell r="AC3324">
            <v>410</v>
          </cell>
          <cell r="AD3324">
            <v>36540</v>
          </cell>
          <cell r="AN3324">
            <v>49.97</v>
          </cell>
          <cell r="AO3324">
            <v>49.97</v>
          </cell>
          <cell r="AP3324">
            <v>0</v>
          </cell>
          <cell r="AQ3324">
            <v>38</v>
          </cell>
          <cell r="AR3324">
            <v>0.76045627376425862</v>
          </cell>
          <cell r="AS3324">
            <v>44013</v>
          </cell>
          <cell r="AT3324" t="str">
            <v>FL</v>
          </cell>
          <cell r="BH3324" t="str">
            <v/>
          </cell>
          <cell r="BU3324" t="str">
            <v/>
          </cell>
          <cell r="CH3324" t="str">
            <v/>
          </cell>
          <cell r="CU3324" t="str">
            <v/>
          </cell>
          <cell r="DH3324" t="str">
            <v/>
          </cell>
          <cell r="DU3324" t="str">
            <v/>
          </cell>
          <cell r="EH3324" t="str">
            <v/>
          </cell>
          <cell r="EU3324" t="str">
            <v/>
          </cell>
          <cell r="FH3324" t="str">
            <v/>
          </cell>
          <cell r="FU3324" t="str">
            <v/>
          </cell>
          <cell r="GH3324" t="str">
            <v/>
          </cell>
          <cell r="GU3324" t="str">
            <v/>
          </cell>
          <cell r="HH3324" t="str">
            <v/>
          </cell>
          <cell r="HU3324" t="str">
            <v/>
          </cell>
          <cell r="IH3324" t="str">
            <v/>
          </cell>
          <cell r="IU3324" t="str">
            <v/>
          </cell>
          <cell r="JH3324" t="str">
            <v/>
          </cell>
          <cell r="JU3324" t="str">
            <v/>
          </cell>
          <cell r="KH3324" t="str">
            <v/>
          </cell>
          <cell r="KT3324">
            <v>49.97</v>
          </cell>
          <cell r="KU3324">
            <v>49.97</v>
          </cell>
          <cell r="LH3324" t="str">
            <v/>
          </cell>
          <cell r="LU3324" t="str">
            <v/>
          </cell>
          <cell r="MH3324" t="str">
            <v/>
          </cell>
          <cell r="MU3324" t="str">
            <v/>
          </cell>
          <cell r="NH3324" t="str">
            <v/>
          </cell>
          <cell r="NU3324" t="str">
            <v/>
          </cell>
          <cell r="OH3324" t="str">
            <v/>
          </cell>
          <cell r="OU3324" t="str">
            <v/>
          </cell>
        </row>
        <row r="3325">
          <cell r="C3325" t="str">
            <v>PV_ES_MAJAD5OC</v>
          </cell>
          <cell r="D3325" t="str">
            <v>PV_ES_MAJAD</v>
          </cell>
          <cell r="E3325" t="str">
            <v>Majada Alta</v>
          </cell>
          <cell r="F3325" t="str">
            <v>Solar PV</v>
          </cell>
          <cell r="G3325" t="str">
            <v>EU-S</v>
          </cell>
          <cell r="H3325" t="str">
            <v>España</v>
          </cell>
          <cell r="I3325" t="str">
            <v>Extremadura</v>
          </cell>
          <cell r="J3325" t="str">
            <v>Cáceres</v>
          </cell>
          <cell r="K3325">
            <v>39.649549999999998</v>
          </cell>
          <cell r="L3325">
            <v>-7.4992359999999998</v>
          </cell>
          <cell r="N3325">
            <v>0.51100000000000001</v>
          </cell>
          <cell r="O3325">
            <v>1</v>
          </cell>
          <cell r="P3325">
            <v>0</v>
          </cell>
          <cell r="Q3325" t="str">
            <v>No</v>
          </cell>
          <cell r="R3325" t="str">
            <v>No</v>
          </cell>
          <cell r="S3325">
            <v>43983</v>
          </cell>
          <cell r="T3325">
            <v>44774</v>
          </cell>
          <cell r="U3325">
            <v>44896</v>
          </cell>
          <cell r="V3325" t="str">
            <v>JAM72S10-MR - 405/410 Wp</v>
          </cell>
          <cell r="W3325" t="str">
            <v>JA Solar</v>
          </cell>
          <cell r="X3325" t="str">
            <v>JAM72S10-MR</v>
          </cell>
          <cell r="Y3325">
            <v>405</v>
          </cell>
          <cell r="Z3325">
            <v>86400</v>
          </cell>
          <cell r="AA3325" t="str">
            <v>JA Solar</v>
          </cell>
          <cell r="AB3325" t="str">
            <v>JAM72S10-MR</v>
          </cell>
          <cell r="AC3325">
            <v>410</v>
          </cell>
          <cell r="AD3325">
            <v>36540</v>
          </cell>
          <cell r="AN3325">
            <v>49.97</v>
          </cell>
          <cell r="AO3325">
            <v>49.97</v>
          </cell>
          <cell r="AP3325">
            <v>0</v>
          </cell>
          <cell r="AQ3325">
            <v>38</v>
          </cell>
          <cell r="AR3325">
            <v>0.76045627376425862</v>
          </cell>
          <cell r="AS3325">
            <v>44013</v>
          </cell>
          <cell r="AT3325" t="str">
            <v>OC</v>
          </cell>
          <cell r="BH3325" t="str">
            <v/>
          </cell>
          <cell r="BU3325" t="str">
            <v/>
          </cell>
          <cell r="CH3325" t="str">
            <v/>
          </cell>
          <cell r="CU3325" t="str">
            <v/>
          </cell>
          <cell r="DH3325" t="str">
            <v/>
          </cell>
          <cell r="DU3325" t="str">
            <v/>
          </cell>
          <cell r="EH3325" t="str">
            <v/>
          </cell>
          <cell r="EU3325" t="str">
            <v/>
          </cell>
          <cell r="FH3325" t="str">
            <v/>
          </cell>
          <cell r="FU3325" t="str">
            <v/>
          </cell>
          <cell r="GH3325" t="str">
            <v/>
          </cell>
          <cell r="GU3325" t="str">
            <v/>
          </cell>
          <cell r="HH3325" t="str">
            <v/>
          </cell>
          <cell r="HU3325" t="str">
            <v/>
          </cell>
          <cell r="IH3325" t="str">
            <v/>
          </cell>
          <cell r="IU3325" t="str">
            <v/>
          </cell>
          <cell r="JH3325" t="str">
            <v/>
          </cell>
          <cell r="JU3325" t="str">
            <v/>
          </cell>
          <cell r="KH3325" t="str">
            <v/>
          </cell>
          <cell r="KT3325">
            <v>49.97</v>
          </cell>
          <cell r="KU3325">
            <v>49.97</v>
          </cell>
          <cell r="LH3325" t="str">
            <v/>
          </cell>
          <cell r="LU3325" t="str">
            <v/>
          </cell>
          <cell r="MH3325" t="str">
            <v/>
          </cell>
          <cell r="MU3325" t="str">
            <v/>
          </cell>
          <cell r="NH3325" t="str">
            <v/>
          </cell>
          <cell r="NU3325" t="str">
            <v/>
          </cell>
          <cell r="OH3325" t="str">
            <v/>
          </cell>
          <cell r="OU3325" t="str">
            <v/>
          </cell>
        </row>
        <row r="3326">
          <cell r="C3326" t="str">
            <v>PV_ES_SANTO1IN</v>
          </cell>
          <cell r="D3326" t="str">
            <v>PV_ES_SANTO</v>
          </cell>
          <cell r="E3326" t="str">
            <v>San Antonio</v>
          </cell>
          <cell r="F3326" t="str">
            <v>Solar PV</v>
          </cell>
          <cell r="G3326" t="str">
            <v>EU-S</v>
          </cell>
          <cell r="H3326" t="str">
            <v>España</v>
          </cell>
          <cell r="I3326" t="str">
            <v>Extremadura</v>
          </cell>
          <cell r="J3326" t="str">
            <v>Cáceres</v>
          </cell>
          <cell r="K3326">
            <v>39.649549999999998</v>
          </cell>
          <cell r="L3326">
            <v>-7.4992359999999998</v>
          </cell>
          <cell r="N3326">
            <v>0.51100000000000001</v>
          </cell>
          <cell r="O3326">
            <v>1</v>
          </cell>
          <cell r="P3326">
            <v>0</v>
          </cell>
          <cell r="Q3326" t="str">
            <v>No</v>
          </cell>
          <cell r="R3326" t="str">
            <v>No</v>
          </cell>
          <cell r="S3326">
            <v>43983</v>
          </cell>
          <cell r="T3326">
            <v>44774</v>
          </cell>
          <cell r="U3326">
            <v>44866</v>
          </cell>
          <cell r="V3326" t="str">
            <v>JAM72S10-MR - 405/410 Wp</v>
          </cell>
          <cell r="W3326" t="str">
            <v>JA Solar</v>
          </cell>
          <cell r="X3326" t="str">
            <v>JAM72S10-MR</v>
          </cell>
          <cell r="Y3326">
            <v>405</v>
          </cell>
          <cell r="Z3326">
            <v>86400</v>
          </cell>
          <cell r="AA3326" t="str">
            <v>JA Solar</v>
          </cell>
          <cell r="AB3326" t="str">
            <v>JAM72S10-MR</v>
          </cell>
          <cell r="AC3326">
            <v>410</v>
          </cell>
          <cell r="AD3326">
            <v>36540</v>
          </cell>
          <cell r="AN3326">
            <v>49.97</v>
          </cell>
          <cell r="AO3326">
            <v>49.97</v>
          </cell>
          <cell r="AP3326">
            <v>0</v>
          </cell>
          <cell r="AQ3326">
            <v>38</v>
          </cell>
          <cell r="AR3326">
            <v>0.76045627376425862</v>
          </cell>
          <cell r="AS3326">
            <v>44013</v>
          </cell>
          <cell r="AT3326" t="str">
            <v>IN</v>
          </cell>
          <cell r="BH3326" t="str">
            <v/>
          </cell>
          <cell r="BU3326" t="str">
            <v/>
          </cell>
          <cell r="CH3326" t="str">
            <v/>
          </cell>
          <cell r="CU3326" t="str">
            <v/>
          </cell>
          <cell r="DH3326" t="str">
            <v/>
          </cell>
          <cell r="DU3326" t="str">
            <v/>
          </cell>
          <cell r="EH3326" t="str">
            <v/>
          </cell>
          <cell r="EU3326" t="str">
            <v/>
          </cell>
          <cell r="FH3326" t="str">
            <v/>
          </cell>
          <cell r="FU3326" t="str">
            <v/>
          </cell>
          <cell r="GH3326" t="str">
            <v/>
          </cell>
          <cell r="GU3326" t="str">
            <v/>
          </cell>
          <cell r="HH3326" t="str">
            <v/>
          </cell>
          <cell r="HU3326" t="str">
            <v/>
          </cell>
          <cell r="IH3326" t="str">
            <v/>
          </cell>
          <cell r="IU3326" t="str">
            <v/>
          </cell>
          <cell r="JH3326" t="str">
            <v/>
          </cell>
          <cell r="JS3326">
            <v>1.5</v>
          </cell>
          <cell r="JT3326">
            <v>9.9149999999999991</v>
          </cell>
          <cell r="JU3326">
            <v>11.414999999999999</v>
          </cell>
          <cell r="JV3326">
            <v>6.98</v>
          </cell>
          <cell r="JW3326">
            <v>3.605</v>
          </cell>
          <cell r="JX3326">
            <v>4.45</v>
          </cell>
          <cell r="JY3326">
            <v>5.28</v>
          </cell>
          <cell r="JZ3326">
            <v>4.0549999999999997</v>
          </cell>
          <cell r="KA3326">
            <v>9.7550000000000008</v>
          </cell>
          <cell r="KB3326">
            <v>4.43</v>
          </cell>
          <cell r="KH3326">
            <v>38.555</v>
          </cell>
          <cell r="KU3326" t="str">
            <v/>
          </cell>
          <cell r="LH3326" t="str">
            <v/>
          </cell>
          <cell r="LU3326" t="str">
            <v/>
          </cell>
          <cell r="MH3326" t="str">
            <v/>
          </cell>
          <cell r="MU3326" t="str">
            <v/>
          </cell>
          <cell r="NH3326" t="str">
            <v/>
          </cell>
          <cell r="NU3326" t="str">
            <v/>
          </cell>
          <cell r="OH3326" t="str">
            <v/>
          </cell>
          <cell r="OU3326" t="str">
            <v/>
          </cell>
        </row>
        <row r="3327">
          <cell r="C3327" t="str">
            <v>PV_ES_SANTO2OP</v>
          </cell>
          <cell r="D3327" t="str">
            <v>PV_ES_SANTO</v>
          </cell>
          <cell r="E3327" t="str">
            <v>San Antonio</v>
          </cell>
          <cell r="F3327" t="str">
            <v>Solar PV</v>
          </cell>
          <cell r="G3327" t="str">
            <v>EU-S</v>
          </cell>
          <cell r="H3327" t="str">
            <v>España</v>
          </cell>
          <cell r="I3327" t="str">
            <v>Extremadura</v>
          </cell>
          <cell r="J3327" t="str">
            <v>Cáceres</v>
          </cell>
          <cell r="K3327">
            <v>39.649549999999998</v>
          </cell>
          <cell r="L3327">
            <v>-7.4992359999999998</v>
          </cell>
          <cell r="N3327">
            <v>0.51100000000000001</v>
          </cell>
          <cell r="O3327">
            <v>1</v>
          </cell>
          <cell r="P3327">
            <v>0</v>
          </cell>
          <cell r="Q3327" t="str">
            <v>No</v>
          </cell>
          <cell r="R3327" t="str">
            <v>No</v>
          </cell>
          <cell r="S3327">
            <v>43983</v>
          </cell>
          <cell r="T3327">
            <v>44774</v>
          </cell>
          <cell r="U3327">
            <v>44866</v>
          </cell>
          <cell r="V3327" t="str">
            <v>JAM72S10-MR - 405/410 Wp</v>
          </cell>
          <cell r="W3327" t="str">
            <v>JA Solar</v>
          </cell>
          <cell r="X3327" t="str">
            <v>JAM72S10-MR</v>
          </cell>
          <cell r="Y3327">
            <v>405</v>
          </cell>
          <cell r="Z3327">
            <v>86400</v>
          </cell>
          <cell r="AA3327" t="str">
            <v>JA Solar</v>
          </cell>
          <cell r="AB3327" t="str">
            <v>JAM72S10-MR</v>
          </cell>
          <cell r="AC3327">
            <v>410</v>
          </cell>
          <cell r="AD3327">
            <v>36540</v>
          </cell>
          <cell r="AN3327">
            <v>49.97</v>
          </cell>
          <cell r="AO3327">
            <v>49.97</v>
          </cell>
          <cell r="AP3327">
            <v>0</v>
          </cell>
          <cell r="AQ3327">
            <v>38</v>
          </cell>
          <cell r="AR3327">
            <v>0.76045627376425862</v>
          </cell>
          <cell r="AS3327">
            <v>44013</v>
          </cell>
          <cell r="AT3327" t="str">
            <v>OP</v>
          </cell>
          <cell r="BH3327" t="str">
            <v/>
          </cell>
          <cell r="BU3327" t="str">
            <v/>
          </cell>
          <cell r="CH3327" t="str">
            <v/>
          </cell>
          <cell r="CU3327" t="str">
            <v/>
          </cell>
          <cell r="DH3327" t="str">
            <v/>
          </cell>
          <cell r="DU3327" t="str">
            <v/>
          </cell>
          <cell r="EH3327" t="str">
            <v/>
          </cell>
          <cell r="EU3327" t="str">
            <v/>
          </cell>
          <cell r="FH3327" t="str">
            <v/>
          </cell>
          <cell r="FU3327" t="str">
            <v/>
          </cell>
          <cell r="GH3327" t="str">
            <v/>
          </cell>
          <cell r="GU3327" t="str">
            <v/>
          </cell>
          <cell r="HH3327" t="str">
            <v/>
          </cell>
          <cell r="HU3327" t="str">
            <v/>
          </cell>
          <cell r="IH3327" t="str">
            <v/>
          </cell>
          <cell r="IU3327" t="str">
            <v/>
          </cell>
          <cell r="JH3327" t="str">
            <v/>
          </cell>
          <cell r="JU3327" t="str">
            <v/>
          </cell>
          <cell r="KH3327" t="str">
            <v/>
          </cell>
          <cell r="KP3327">
            <v>49.97</v>
          </cell>
          <cell r="KU3327">
            <v>49.97</v>
          </cell>
          <cell r="LH3327" t="str">
            <v/>
          </cell>
          <cell r="LU3327" t="str">
            <v/>
          </cell>
          <cell r="MH3327" t="str">
            <v/>
          </cell>
          <cell r="MU3327" t="str">
            <v/>
          </cell>
          <cell r="NH3327" t="str">
            <v/>
          </cell>
          <cell r="NU3327" t="str">
            <v/>
          </cell>
          <cell r="OH3327" t="str">
            <v/>
          </cell>
          <cell r="OU3327" t="str">
            <v/>
          </cell>
        </row>
        <row r="3328">
          <cell r="C3328" t="str">
            <v>PV_ES_SANTO3CO</v>
          </cell>
          <cell r="D3328" t="str">
            <v>PV_ES_SANTO</v>
          </cell>
          <cell r="E3328" t="str">
            <v>San Antonio</v>
          </cell>
          <cell r="F3328" t="str">
            <v>Solar PV</v>
          </cell>
          <cell r="G3328" t="str">
            <v>EU-S</v>
          </cell>
          <cell r="H3328" t="str">
            <v>España</v>
          </cell>
          <cell r="I3328" t="str">
            <v>Extremadura</v>
          </cell>
          <cell r="J3328" t="str">
            <v>Cáceres</v>
          </cell>
          <cell r="K3328">
            <v>39.649549999999998</v>
          </cell>
          <cell r="L3328">
            <v>-7.4992359999999998</v>
          </cell>
          <cell r="N3328">
            <v>0.51100000000000001</v>
          </cell>
          <cell r="O3328">
            <v>1</v>
          </cell>
          <cell r="P3328">
            <v>0</v>
          </cell>
          <cell r="Q3328" t="str">
            <v>No</v>
          </cell>
          <cell r="R3328" t="str">
            <v>No</v>
          </cell>
          <cell r="S3328">
            <v>43983</v>
          </cell>
          <cell r="T3328">
            <v>44774</v>
          </cell>
          <cell r="U3328">
            <v>44866</v>
          </cell>
          <cell r="V3328" t="str">
            <v>JAM72S10-MR - 405/410 Wp</v>
          </cell>
          <cell r="W3328" t="str">
            <v>JA Solar</v>
          </cell>
          <cell r="X3328" t="str">
            <v>JAM72S10-MR</v>
          </cell>
          <cell r="Y3328">
            <v>405</v>
          </cell>
          <cell r="Z3328">
            <v>86400</v>
          </cell>
          <cell r="AA3328" t="str">
            <v>JA Solar</v>
          </cell>
          <cell r="AB3328" t="str">
            <v>JAM72S10-MR</v>
          </cell>
          <cell r="AC3328">
            <v>410</v>
          </cell>
          <cell r="AD3328">
            <v>36540</v>
          </cell>
          <cell r="AN3328">
            <v>49.97</v>
          </cell>
          <cell r="AO3328">
            <v>49.97</v>
          </cell>
          <cell r="AP3328">
            <v>0</v>
          </cell>
          <cell r="AQ3328">
            <v>38</v>
          </cell>
          <cell r="AR3328">
            <v>0.76045627376425862</v>
          </cell>
          <cell r="AS3328">
            <v>44013</v>
          </cell>
          <cell r="AT3328" t="str">
            <v>CO</v>
          </cell>
          <cell r="BH3328" t="str">
            <v/>
          </cell>
          <cell r="BU3328" t="str">
            <v/>
          </cell>
          <cell r="CH3328" t="str">
            <v/>
          </cell>
          <cell r="CU3328" t="str">
            <v/>
          </cell>
          <cell r="DH3328" t="str">
            <v/>
          </cell>
          <cell r="DU3328" t="str">
            <v/>
          </cell>
          <cell r="EH3328" t="str">
            <v/>
          </cell>
          <cell r="EU3328" t="str">
            <v/>
          </cell>
          <cell r="FH3328" t="str">
            <v/>
          </cell>
          <cell r="FU3328" t="str">
            <v/>
          </cell>
          <cell r="GH3328" t="str">
            <v/>
          </cell>
          <cell r="GU3328" t="str">
            <v/>
          </cell>
          <cell r="HH3328" t="str">
            <v/>
          </cell>
          <cell r="HU3328" t="str">
            <v/>
          </cell>
          <cell r="IH3328" t="str">
            <v/>
          </cell>
          <cell r="IU3328" t="str">
            <v/>
          </cell>
          <cell r="JH3328" t="str">
            <v/>
          </cell>
          <cell r="JU3328" t="str">
            <v/>
          </cell>
          <cell r="KH3328" t="str">
            <v/>
          </cell>
          <cell r="KP3328">
            <v>35.700000000000003</v>
          </cell>
          <cell r="KQ3328">
            <v>7.1400000000000006</v>
          </cell>
          <cell r="KR3328">
            <v>7.1299999999999955</v>
          </cell>
          <cell r="KU3328">
            <v>49.97</v>
          </cell>
          <cell r="LH3328" t="str">
            <v/>
          </cell>
          <cell r="LU3328" t="str">
            <v/>
          </cell>
          <cell r="MH3328" t="str">
            <v/>
          </cell>
          <cell r="MU3328" t="str">
            <v/>
          </cell>
          <cell r="NH3328" t="str">
            <v/>
          </cell>
          <cell r="NU3328" t="str">
            <v/>
          </cell>
          <cell r="OH3328" t="str">
            <v/>
          </cell>
          <cell r="OU3328" t="str">
            <v/>
          </cell>
        </row>
        <row r="3329">
          <cell r="C3329" t="str">
            <v>PV_ES_SANTO4FL</v>
          </cell>
          <cell r="D3329" t="str">
            <v>PV_ES_SANTO</v>
          </cell>
          <cell r="E3329" t="str">
            <v>San Antonio</v>
          </cell>
          <cell r="F3329" t="str">
            <v>Solar PV</v>
          </cell>
          <cell r="G3329" t="str">
            <v>EU-S</v>
          </cell>
          <cell r="H3329" t="str">
            <v>España</v>
          </cell>
          <cell r="I3329" t="str">
            <v>Extremadura</v>
          </cell>
          <cell r="J3329" t="str">
            <v>Cáceres</v>
          </cell>
          <cell r="K3329">
            <v>39.649549999999998</v>
          </cell>
          <cell r="L3329">
            <v>-7.4992359999999998</v>
          </cell>
          <cell r="N3329">
            <v>0.51100000000000001</v>
          </cell>
          <cell r="O3329">
            <v>1</v>
          </cell>
          <cell r="P3329">
            <v>0</v>
          </cell>
          <cell r="Q3329" t="str">
            <v>No</v>
          </cell>
          <cell r="R3329" t="str">
            <v>No</v>
          </cell>
          <cell r="S3329">
            <v>43983</v>
          </cell>
          <cell r="T3329">
            <v>44774</v>
          </cell>
          <cell r="U3329">
            <v>44866</v>
          </cell>
          <cell r="V3329" t="str">
            <v>JAM72S10-MR - 405/410 Wp</v>
          </cell>
          <cell r="W3329" t="str">
            <v>JA Solar</v>
          </cell>
          <cell r="X3329" t="str">
            <v>JAM72S10-MR</v>
          </cell>
          <cell r="Y3329">
            <v>405</v>
          </cell>
          <cell r="Z3329">
            <v>86400</v>
          </cell>
          <cell r="AA3329" t="str">
            <v>JA Solar</v>
          </cell>
          <cell r="AB3329" t="str">
            <v>JAM72S10-MR</v>
          </cell>
          <cell r="AC3329">
            <v>410</v>
          </cell>
          <cell r="AD3329">
            <v>36540</v>
          </cell>
          <cell r="AN3329">
            <v>49.97</v>
          </cell>
          <cell r="AO3329">
            <v>49.97</v>
          </cell>
          <cell r="AP3329">
            <v>0</v>
          </cell>
          <cell r="AQ3329">
            <v>38</v>
          </cell>
          <cell r="AR3329">
            <v>0.76045627376425862</v>
          </cell>
          <cell r="AS3329">
            <v>44013</v>
          </cell>
          <cell r="AT3329" t="str">
            <v>FL</v>
          </cell>
          <cell r="BH3329" t="str">
            <v/>
          </cell>
          <cell r="BU3329" t="str">
            <v/>
          </cell>
          <cell r="CH3329" t="str">
            <v/>
          </cell>
          <cell r="CU3329" t="str">
            <v/>
          </cell>
          <cell r="DH3329" t="str">
            <v/>
          </cell>
          <cell r="DU3329" t="str">
            <v/>
          </cell>
          <cell r="EH3329" t="str">
            <v/>
          </cell>
          <cell r="EU3329" t="str">
            <v/>
          </cell>
          <cell r="FH3329" t="str">
            <v/>
          </cell>
          <cell r="FU3329" t="str">
            <v/>
          </cell>
          <cell r="GH3329" t="str">
            <v/>
          </cell>
          <cell r="GU3329" t="str">
            <v/>
          </cell>
          <cell r="HH3329" t="str">
            <v/>
          </cell>
          <cell r="HU3329" t="str">
            <v/>
          </cell>
          <cell r="IH3329" t="str">
            <v/>
          </cell>
          <cell r="IU3329" t="str">
            <v/>
          </cell>
          <cell r="JH3329" t="str">
            <v/>
          </cell>
          <cell r="JU3329" t="str">
            <v/>
          </cell>
          <cell r="KH3329" t="str">
            <v/>
          </cell>
          <cell r="KR3329">
            <v>49.97</v>
          </cell>
          <cell r="KU3329">
            <v>49.97</v>
          </cell>
          <cell r="LH3329" t="str">
            <v/>
          </cell>
          <cell r="LU3329" t="str">
            <v/>
          </cell>
          <cell r="MH3329" t="str">
            <v/>
          </cell>
          <cell r="MU3329" t="str">
            <v/>
          </cell>
          <cell r="NH3329" t="str">
            <v/>
          </cell>
          <cell r="NU3329" t="str">
            <v/>
          </cell>
          <cell r="OH3329" t="str">
            <v/>
          </cell>
          <cell r="OU3329" t="str">
            <v/>
          </cell>
        </row>
        <row r="3330">
          <cell r="C3330" t="str">
            <v>PV_ES_SANTO5OC</v>
          </cell>
          <cell r="D3330" t="str">
            <v>PV_ES_SANTO</v>
          </cell>
          <cell r="E3330" t="str">
            <v>San Antonio</v>
          </cell>
          <cell r="F3330" t="str">
            <v>Solar PV</v>
          </cell>
          <cell r="G3330" t="str">
            <v>EU-S</v>
          </cell>
          <cell r="H3330" t="str">
            <v>España</v>
          </cell>
          <cell r="I3330" t="str">
            <v>Extremadura</v>
          </cell>
          <cell r="J3330" t="str">
            <v>Cáceres</v>
          </cell>
          <cell r="K3330">
            <v>39.649549999999998</v>
          </cell>
          <cell r="L3330">
            <v>-7.4992359999999998</v>
          </cell>
          <cell r="N3330">
            <v>0.51100000000000001</v>
          </cell>
          <cell r="O3330">
            <v>1</v>
          </cell>
          <cell r="P3330">
            <v>0</v>
          </cell>
          <cell r="Q3330" t="str">
            <v>No</v>
          </cell>
          <cell r="R3330" t="str">
            <v>No</v>
          </cell>
          <cell r="S3330">
            <v>43983</v>
          </cell>
          <cell r="T3330">
            <v>44774</v>
          </cell>
          <cell r="U3330">
            <v>44866</v>
          </cell>
          <cell r="V3330" t="str">
            <v>JAM72S10-MR - 405/410 Wp</v>
          </cell>
          <cell r="W3330" t="str">
            <v>JA Solar</v>
          </cell>
          <cell r="X3330" t="str">
            <v>JAM72S10-MR</v>
          </cell>
          <cell r="Y3330">
            <v>405</v>
          </cell>
          <cell r="Z3330">
            <v>86400</v>
          </cell>
          <cell r="AA3330" t="str">
            <v>JA Solar</v>
          </cell>
          <cell r="AB3330" t="str">
            <v>JAM72S10-MR</v>
          </cell>
          <cell r="AC3330">
            <v>410</v>
          </cell>
          <cell r="AD3330">
            <v>36540</v>
          </cell>
          <cell r="AN3330">
            <v>49.97</v>
          </cell>
          <cell r="AO3330">
            <v>49.97</v>
          </cell>
          <cell r="AP3330">
            <v>0</v>
          </cell>
          <cell r="AQ3330">
            <v>38</v>
          </cell>
          <cell r="AR3330">
            <v>0.76045627376425862</v>
          </cell>
          <cell r="AS3330">
            <v>44013</v>
          </cell>
          <cell r="AT3330" t="str">
            <v>OC</v>
          </cell>
          <cell r="BH3330" t="str">
            <v/>
          </cell>
          <cell r="BU3330" t="str">
            <v/>
          </cell>
          <cell r="CH3330" t="str">
            <v/>
          </cell>
          <cell r="CU3330" t="str">
            <v/>
          </cell>
          <cell r="DH3330" t="str">
            <v/>
          </cell>
          <cell r="DU3330" t="str">
            <v/>
          </cell>
          <cell r="EH3330" t="str">
            <v/>
          </cell>
          <cell r="EU3330" t="str">
            <v/>
          </cell>
          <cell r="FH3330" t="str">
            <v/>
          </cell>
          <cell r="FU3330" t="str">
            <v/>
          </cell>
          <cell r="GH3330" t="str">
            <v/>
          </cell>
          <cell r="GU3330" t="str">
            <v/>
          </cell>
          <cell r="HH3330" t="str">
            <v/>
          </cell>
          <cell r="HU3330" t="str">
            <v/>
          </cell>
          <cell r="IH3330" t="str">
            <v/>
          </cell>
          <cell r="IU3330" t="str">
            <v/>
          </cell>
          <cell r="JH3330" t="str">
            <v/>
          </cell>
          <cell r="JU3330" t="str">
            <v/>
          </cell>
          <cell r="KH3330" t="str">
            <v/>
          </cell>
          <cell r="KS3330">
            <v>49.97</v>
          </cell>
          <cell r="KU3330">
            <v>49.97</v>
          </cell>
          <cell r="LH3330" t="str">
            <v/>
          </cell>
          <cell r="LU3330" t="str">
            <v/>
          </cell>
          <cell r="MH3330" t="str">
            <v/>
          </cell>
          <cell r="MU3330" t="str">
            <v/>
          </cell>
          <cell r="NH3330" t="str">
            <v/>
          </cell>
          <cell r="NU3330" t="str">
            <v/>
          </cell>
          <cell r="OH3330" t="str">
            <v/>
          </cell>
          <cell r="OU3330" t="str">
            <v/>
          </cell>
        </row>
        <row r="3331">
          <cell r="C3331" t="str">
            <v>PV_ES_REVA1IN</v>
          </cell>
          <cell r="D3331" t="str">
            <v>PV_ES_REVA</v>
          </cell>
          <cell r="E3331" t="str">
            <v>Revilla-Vallejera</v>
          </cell>
          <cell r="F3331" t="str">
            <v>Solar PV</v>
          </cell>
          <cell r="G3331" t="str">
            <v>EU-S</v>
          </cell>
          <cell r="H3331" t="str">
            <v>España</v>
          </cell>
          <cell r="I3331" t="str">
            <v>Castilla y León</v>
          </cell>
          <cell r="J3331" t="str">
            <v>Burgos</v>
          </cell>
          <cell r="K3331">
            <v>42.1467641502432</v>
          </cell>
          <cell r="L3331">
            <v>-4.1609526232436602</v>
          </cell>
          <cell r="N3331">
            <v>1</v>
          </cell>
          <cell r="O3331">
            <v>1</v>
          </cell>
          <cell r="P3331">
            <v>0</v>
          </cell>
          <cell r="Q3331" t="str">
            <v>No</v>
          </cell>
          <cell r="R3331" t="str">
            <v>No</v>
          </cell>
          <cell r="S3331">
            <v>43990</v>
          </cell>
          <cell r="T3331">
            <v>44713</v>
          </cell>
          <cell r="U3331">
            <v>44743</v>
          </cell>
          <cell r="V3331" t="str">
            <v>Poly TSM-PE15H &amp; JAP72S01 315-335/SC</v>
          </cell>
          <cell r="W3331" t="str">
            <v>JA Solar</v>
          </cell>
          <cell r="X3331" t="str">
            <v>JAP72S01 315-335/SC</v>
          </cell>
          <cell r="Y3331" t="str">
            <v>325/330</v>
          </cell>
          <cell r="AA3331" t="str">
            <v>Trina Solar</v>
          </cell>
          <cell r="AB3331" t="str">
            <v>TSM-PE15H</v>
          </cell>
          <cell r="AC3331" t="str">
            <v>445/450/455</v>
          </cell>
          <cell r="AN3331">
            <v>49.9</v>
          </cell>
          <cell r="AO3331">
            <v>49.9</v>
          </cell>
          <cell r="AP3331">
            <v>0</v>
          </cell>
          <cell r="AQ3331">
            <v>40.799999999999997</v>
          </cell>
          <cell r="AR3331">
            <v>0.81763527054108209</v>
          </cell>
          <cell r="AS3331">
            <v>44501</v>
          </cell>
          <cell r="AT3331" t="str">
            <v>IN</v>
          </cell>
          <cell r="BH3331" t="str">
            <v/>
          </cell>
          <cell r="BU3331" t="str">
            <v/>
          </cell>
          <cell r="CH3331" t="str">
            <v/>
          </cell>
          <cell r="CU3331" t="str">
            <v/>
          </cell>
          <cell r="DH3331" t="str">
            <v/>
          </cell>
          <cell r="DU3331" t="str">
            <v/>
          </cell>
          <cell r="EH3331" t="str">
            <v/>
          </cell>
          <cell r="EU3331" t="str">
            <v/>
          </cell>
          <cell r="FH3331" t="str">
            <v/>
          </cell>
          <cell r="FU3331" t="str">
            <v/>
          </cell>
          <cell r="GH3331" t="str">
            <v/>
          </cell>
          <cell r="GU3331" t="str">
            <v/>
          </cell>
          <cell r="HH3331" t="str">
            <v/>
          </cell>
          <cell r="HU3331" t="str">
            <v/>
          </cell>
          <cell r="IH3331" t="str">
            <v/>
          </cell>
          <cell r="IU3331" t="str">
            <v/>
          </cell>
          <cell r="JH3331" t="str">
            <v/>
          </cell>
          <cell r="JU3331" t="str">
            <v/>
          </cell>
          <cell r="KG3331">
            <v>2.31</v>
          </cell>
          <cell r="KH3331">
            <v>2.31</v>
          </cell>
          <cell r="KI3331">
            <v>9.129999999999999</v>
          </cell>
          <cell r="KJ3331">
            <v>38.46</v>
          </cell>
          <cell r="KU3331">
            <v>47.59</v>
          </cell>
          <cell r="LH3331" t="str">
            <v/>
          </cell>
          <cell r="LU3331" t="str">
            <v/>
          </cell>
          <cell r="MH3331" t="str">
            <v/>
          </cell>
          <cell r="MU3331" t="str">
            <v/>
          </cell>
          <cell r="NH3331" t="str">
            <v/>
          </cell>
          <cell r="NU3331" t="str">
            <v/>
          </cell>
          <cell r="OH3331" t="str">
            <v/>
          </cell>
          <cell r="OU3331" t="str">
            <v/>
          </cell>
        </row>
        <row r="3332">
          <cell r="C3332" t="str">
            <v>PV_ES_REVA2OP</v>
          </cell>
          <cell r="D3332" t="str">
            <v>PV_ES_REVA</v>
          </cell>
          <cell r="E3332" t="str">
            <v>Revilla-Vallejera</v>
          </cell>
          <cell r="F3332" t="str">
            <v>Solar PV</v>
          </cell>
          <cell r="G3332" t="str">
            <v>EU-S</v>
          </cell>
          <cell r="H3332" t="str">
            <v>España</v>
          </cell>
          <cell r="I3332" t="str">
            <v>Castilla y León</v>
          </cell>
          <cell r="J3332" t="str">
            <v>Burgos</v>
          </cell>
          <cell r="K3332">
            <v>42.1467641502432</v>
          </cell>
          <cell r="L3332">
            <v>-4.1609526232436602</v>
          </cell>
          <cell r="N3332">
            <v>1</v>
          </cell>
          <cell r="O3332">
            <v>1</v>
          </cell>
          <cell r="P3332">
            <v>0</v>
          </cell>
          <cell r="Q3332" t="str">
            <v>No</v>
          </cell>
          <cell r="R3332" t="str">
            <v>No</v>
          </cell>
          <cell r="S3332">
            <v>43990</v>
          </cell>
          <cell r="T3332">
            <v>44713</v>
          </cell>
          <cell r="U3332">
            <v>44743</v>
          </cell>
          <cell r="V3332" t="str">
            <v>Poly TSM-PE15H &amp; JAP72S01 315-335/SC</v>
          </cell>
          <cell r="W3332" t="str">
            <v>JA Solar</v>
          </cell>
          <cell r="X3332" t="str">
            <v>JAP72S01 315-335/SC</v>
          </cell>
          <cell r="Y3332" t="str">
            <v>325/330</v>
          </cell>
          <cell r="AA3332" t="str">
            <v>Trina Solar</v>
          </cell>
          <cell r="AB3332" t="str">
            <v>TSM-PE15H</v>
          </cell>
          <cell r="AC3332" t="str">
            <v>445/450/455</v>
          </cell>
          <cell r="AN3332">
            <v>49.9</v>
          </cell>
          <cell r="AO3332">
            <v>49.9</v>
          </cell>
          <cell r="AP3332">
            <v>0</v>
          </cell>
          <cell r="AQ3332">
            <v>40.799999999999997</v>
          </cell>
          <cell r="AR3332">
            <v>0.81763527054108209</v>
          </cell>
          <cell r="AS3332">
            <v>44501</v>
          </cell>
          <cell r="AT3332" t="str">
            <v>OP</v>
          </cell>
          <cell r="BH3332" t="str">
            <v/>
          </cell>
          <cell r="BU3332" t="str">
            <v/>
          </cell>
          <cell r="CH3332" t="str">
            <v/>
          </cell>
          <cell r="CU3332" t="str">
            <v/>
          </cell>
          <cell r="DH3332" t="str">
            <v/>
          </cell>
          <cell r="DU3332" t="str">
            <v/>
          </cell>
          <cell r="EH3332" t="str">
            <v/>
          </cell>
          <cell r="EU3332" t="str">
            <v/>
          </cell>
          <cell r="FH3332" t="str">
            <v/>
          </cell>
          <cell r="FU3332" t="str">
            <v/>
          </cell>
          <cell r="GH3332" t="str">
            <v/>
          </cell>
          <cell r="GU3332" t="str">
            <v/>
          </cell>
          <cell r="HH3332" t="str">
            <v/>
          </cell>
          <cell r="HU3332" t="str">
            <v/>
          </cell>
          <cell r="IH3332" t="str">
            <v/>
          </cell>
          <cell r="IU3332" t="str">
            <v/>
          </cell>
          <cell r="JH3332" t="str">
            <v/>
          </cell>
          <cell r="JU3332" t="str">
            <v/>
          </cell>
          <cell r="KH3332" t="str">
            <v/>
          </cell>
          <cell r="KN3332">
            <v>49.9</v>
          </cell>
          <cell r="KU3332">
            <v>49.9</v>
          </cell>
          <cell r="LH3332" t="str">
            <v/>
          </cell>
          <cell r="LU3332" t="str">
            <v/>
          </cell>
          <cell r="MH3332" t="str">
            <v/>
          </cell>
          <cell r="MU3332" t="str">
            <v/>
          </cell>
          <cell r="NH3332" t="str">
            <v/>
          </cell>
          <cell r="NU3332" t="str">
            <v/>
          </cell>
          <cell r="OH3332" t="str">
            <v/>
          </cell>
          <cell r="OU3332" t="str">
            <v/>
          </cell>
        </row>
        <row r="3333">
          <cell r="C3333" t="str">
            <v>PV_ES_REVA3CO</v>
          </cell>
          <cell r="D3333" t="str">
            <v>PV_ES_REVA</v>
          </cell>
          <cell r="E3333" t="str">
            <v>Revilla-Vallejera</v>
          </cell>
          <cell r="F3333" t="str">
            <v>Solar PV</v>
          </cell>
          <cell r="G3333" t="str">
            <v>EU-S</v>
          </cell>
          <cell r="H3333" t="str">
            <v>España</v>
          </cell>
          <cell r="I3333" t="str">
            <v>Castilla y León</v>
          </cell>
          <cell r="J3333" t="str">
            <v>Burgos</v>
          </cell>
          <cell r="K3333">
            <v>42.1467641502432</v>
          </cell>
          <cell r="L3333">
            <v>-4.1609526232436602</v>
          </cell>
          <cell r="N3333">
            <v>1</v>
          </cell>
          <cell r="O3333">
            <v>1</v>
          </cell>
          <cell r="P3333">
            <v>0</v>
          </cell>
          <cell r="Q3333" t="str">
            <v>No</v>
          </cell>
          <cell r="R3333" t="str">
            <v>No</v>
          </cell>
          <cell r="S3333">
            <v>43990</v>
          </cell>
          <cell r="T3333">
            <v>44713</v>
          </cell>
          <cell r="U3333">
            <v>44743</v>
          </cell>
          <cell r="V3333" t="str">
            <v>Poly TSM-PE15H &amp; JAP72S01 315-335/SC</v>
          </cell>
          <cell r="W3333" t="str">
            <v>JA Solar</v>
          </cell>
          <cell r="X3333" t="str">
            <v>JAP72S01 315-335/SC</v>
          </cell>
          <cell r="Y3333" t="str">
            <v>325/330</v>
          </cell>
          <cell r="AA3333" t="str">
            <v>Trina Solar</v>
          </cell>
          <cell r="AB3333" t="str">
            <v>TSM-PE15H</v>
          </cell>
          <cell r="AC3333" t="str">
            <v>445/450/455</v>
          </cell>
          <cell r="AN3333">
            <v>49.9</v>
          </cell>
          <cell r="AO3333">
            <v>49.9</v>
          </cell>
          <cell r="AP3333">
            <v>0</v>
          </cell>
          <cell r="AQ3333">
            <v>40.799999999999997</v>
          </cell>
          <cell r="AR3333">
            <v>0.81763527054108209</v>
          </cell>
          <cell r="AS3333">
            <v>44501</v>
          </cell>
          <cell r="AT3333" t="str">
            <v>CO</v>
          </cell>
          <cell r="BH3333" t="str">
            <v/>
          </cell>
          <cell r="BU3333" t="str">
            <v/>
          </cell>
          <cell r="CH3333" t="str">
            <v/>
          </cell>
          <cell r="CU3333" t="str">
            <v/>
          </cell>
          <cell r="DH3333" t="str">
            <v/>
          </cell>
          <cell r="DU3333" t="str">
            <v/>
          </cell>
          <cell r="EH3333" t="str">
            <v/>
          </cell>
          <cell r="EU3333" t="str">
            <v/>
          </cell>
          <cell r="FH3333" t="str">
            <v/>
          </cell>
          <cell r="FU3333" t="str">
            <v/>
          </cell>
          <cell r="GH3333" t="str">
            <v/>
          </cell>
          <cell r="GU3333" t="str">
            <v/>
          </cell>
          <cell r="HH3333" t="str">
            <v/>
          </cell>
          <cell r="HU3333" t="str">
            <v/>
          </cell>
          <cell r="IH3333" t="str">
            <v/>
          </cell>
          <cell r="IU3333" t="str">
            <v/>
          </cell>
          <cell r="JH3333" t="str">
            <v/>
          </cell>
          <cell r="JU3333" t="str">
            <v/>
          </cell>
          <cell r="KH3333" t="str">
            <v/>
          </cell>
          <cell r="KN3333">
            <v>49.9</v>
          </cell>
          <cell r="KU3333">
            <v>49.9</v>
          </cell>
          <cell r="LH3333" t="str">
            <v/>
          </cell>
          <cell r="LU3333" t="str">
            <v/>
          </cell>
          <cell r="MH3333" t="str">
            <v/>
          </cell>
          <cell r="MU3333" t="str">
            <v/>
          </cell>
          <cell r="NH3333" t="str">
            <v/>
          </cell>
          <cell r="NU3333" t="str">
            <v/>
          </cell>
          <cell r="OH3333" t="str">
            <v/>
          </cell>
          <cell r="OU3333" t="str">
            <v/>
          </cell>
        </row>
        <row r="3334">
          <cell r="C3334" t="str">
            <v>PV_ES_REVA4FL</v>
          </cell>
          <cell r="D3334" t="str">
            <v>PV_ES_REVA</v>
          </cell>
          <cell r="E3334" t="str">
            <v>Revilla-Vallejera</v>
          </cell>
          <cell r="F3334" t="str">
            <v>Solar PV</v>
          </cell>
          <cell r="G3334" t="str">
            <v>EU-S</v>
          </cell>
          <cell r="H3334" t="str">
            <v>España</v>
          </cell>
          <cell r="I3334" t="str">
            <v>Castilla y León</v>
          </cell>
          <cell r="J3334" t="str">
            <v>Burgos</v>
          </cell>
          <cell r="K3334">
            <v>42.1467641502432</v>
          </cell>
          <cell r="L3334">
            <v>-4.1609526232436602</v>
          </cell>
          <cell r="N3334">
            <v>1</v>
          </cell>
          <cell r="O3334">
            <v>1</v>
          </cell>
          <cell r="P3334">
            <v>0</v>
          </cell>
          <cell r="Q3334" t="str">
            <v>No</v>
          </cell>
          <cell r="R3334" t="str">
            <v>No</v>
          </cell>
          <cell r="S3334">
            <v>43990</v>
          </cell>
          <cell r="T3334">
            <v>44713</v>
          </cell>
          <cell r="U3334">
            <v>44743</v>
          </cell>
          <cell r="V3334" t="str">
            <v>Poly TSM-PE15H &amp; JAP72S01 315-335/SC</v>
          </cell>
          <cell r="W3334" t="str">
            <v>JA Solar</v>
          </cell>
          <cell r="X3334" t="str">
            <v>JAP72S01 315-335/SC</v>
          </cell>
          <cell r="Y3334" t="str">
            <v>325/330</v>
          </cell>
          <cell r="AA3334" t="str">
            <v>Trina Solar</v>
          </cell>
          <cell r="AB3334" t="str">
            <v>TSM-PE15H</v>
          </cell>
          <cell r="AC3334" t="str">
            <v>445/450/455</v>
          </cell>
          <cell r="AN3334">
            <v>49.9</v>
          </cell>
          <cell r="AO3334">
            <v>49.9</v>
          </cell>
          <cell r="AP3334">
            <v>0</v>
          </cell>
          <cell r="AQ3334">
            <v>40.799999999999997</v>
          </cell>
          <cell r="AR3334">
            <v>0.81763527054108209</v>
          </cell>
          <cell r="AS3334">
            <v>44501</v>
          </cell>
          <cell r="AT3334" t="str">
            <v>FL</v>
          </cell>
          <cell r="BH3334" t="str">
            <v/>
          </cell>
          <cell r="BU3334" t="str">
            <v/>
          </cell>
          <cell r="CH3334" t="str">
            <v/>
          </cell>
          <cell r="CU3334" t="str">
            <v/>
          </cell>
          <cell r="DH3334" t="str">
            <v/>
          </cell>
          <cell r="DU3334" t="str">
            <v/>
          </cell>
          <cell r="EH3334" t="str">
            <v/>
          </cell>
          <cell r="EU3334" t="str">
            <v/>
          </cell>
          <cell r="FH3334" t="str">
            <v/>
          </cell>
          <cell r="FU3334" t="str">
            <v/>
          </cell>
          <cell r="GH3334" t="str">
            <v/>
          </cell>
          <cell r="GU3334" t="str">
            <v/>
          </cell>
          <cell r="HH3334" t="str">
            <v/>
          </cell>
          <cell r="HU3334" t="str">
            <v/>
          </cell>
          <cell r="IH3334" t="str">
            <v/>
          </cell>
          <cell r="IU3334" t="str">
            <v/>
          </cell>
          <cell r="JH3334" t="str">
            <v/>
          </cell>
          <cell r="JU3334" t="str">
            <v/>
          </cell>
          <cell r="KH3334" t="str">
            <v/>
          </cell>
          <cell r="KN3334">
            <v>49.9</v>
          </cell>
          <cell r="KU3334">
            <v>49.9</v>
          </cell>
          <cell r="LH3334" t="str">
            <v/>
          </cell>
          <cell r="LU3334" t="str">
            <v/>
          </cell>
          <cell r="MH3334" t="str">
            <v/>
          </cell>
          <cell r="MU3334" t="str">
            <v/>
          </cell>
          <cell r="NH3334" t="str">
            <v/>
          </cell>
          <cell r="NU3334" t="str">
            <v/>
          </cell>
          <cell r="OH3334" t="str">
            <v/>
          </cell>
          <cell r="OU3334" t="str">
            <v/>
          </cell>
        </row>
        <row r="3335">
          <cell r="C3335" t="str">
            <v>PV_ES_REVA5OC</v>
          </cell>
          <cell r="D3335" t="str">
            <v>PV_ES_REVA</v>
          </cell>
          <cell r="E3335" t="str">
            <v>Revilla-Vallejera</v>
          </cell>
          <cell r="F3335" t="str">
            <v>Solar PV</v>
          </cell>
          <cell r="G3335" t="str">
            <v>EU-S</v>
          </cell>
          <cell r="H3335" t="str">
            <v>España</v>
          </cell>
          <cell r="I3335" t="str">
            <v>Castilla y León</v>
          </cell>
          <cell r="J3335" t="str">
            <v>Burgos</v>
          </cell>
          <cell r="K3335">
            <v>42.1467641502432</v>
          </cell>
          <cell r="L3335">
            <v>-4.1609526232436602</v>
          </cell>
          <cell r="N3335">
            <v>1</v>
          </cell>
          <cell r="O3335">
            <v>1</v>
          </cell>
          <cell r="P3335">
            <v>0</v>
          </cell>
          <cell r="Q3335" t="str">
            <v>No</v>
          </cell>
          <cell r="R3335" t="str">
            <v>No</v>
          </cell>
          <cell r="S3335">
            <v>43990</v>
          </cell>
          <cell r="T3335">
            <v>44713</v>
          </cell>
          <cell r="U3335">
            <v>44743</v>
          </cell>
          <cell r="V3335" t="str">
            <v>Poly TSM-PE15H &amp; JAP72S01 315-335/SC</v>
          </cell>
          <cell r="W3335" t="str">
            <v>JA Solar</v>
          </cell>
          <cell r="X3335" t="str">
            <v>JAP72S01 315-335/SC</v>
          </cell>
          <cell r="Y3335" t="str">
            <v>325/330</v>
          </cell>
          <cell r="AA3335" t="str">
            <v>Trina Solar</v>
          </cell>
          <cell r="AB3335" t="str">
            <v>TSM-PE15H</v>
          </cell>
          <cell r="AC3335" t="str">
            <v>445/450/455</v>
          </cell>
          <cell r="AN3335">
            <v>49.9</v>
          </cell>
          <cell r="AO3335">
            <v>49.9</v>
          </cell>
          <cell r="AP3335">
            <v>0</v>
          </cell>
          <cell r="AQ3335">
            <v>40.799999999999997</v>
          </cell>
          <cell r="AR3335">
            <v>0.81763527054108209</v>
          </cell>
          <cell r="AS3335">
            <v>44501</v>
          </cell>
          <cell r="AT3335" t="str">
            <v>OC</v>
          </cell>
          <cell r="BH3335" t="str">
            <v/>
          </cell>
          <cell r="BU3335" t="str">
            <v/>
          </cell>
          <cell r="CH3335" t="str">
            <v/>
          </cell>
          <cell r="CU3335" t="str">
            <v/>
          </cell>
          <cell r="DH3335" t="str">
            <v/>
          </cell>
          <cell r="DU3335" t="str">
            <v/>
          </cell>
          <cell r="EH3335" t="str">
            <v/>
          </cell>
          <cell r="EU3335" t="str">
            <v/>
          </cell>
          <cell r="FH3335" t="str">
            <v/>
          </cell>
          <cell r="FU3335" t="str">
            <v/>
          </cell>
          <cell r="GH3335" t="str">
            <v/>
          </cell>
          <cell r="GU3335" t="str">
            <v/>
          </cell>
          <cell r="HH3335" t="str">
            <v/>
          </cell>
          <cell r="HU3335" t="str">
            <v/>
          </cell>
          <cell r="IH3335" t="str">
            <v/>
          </cell>
          <cell r="IU3335" t="str">
            <v/>
          </cell>
          <cell r="JH3335" t="str">
            <v/>
          </cell>
          <cell r="JU3335" t="str">
            <v/>
          </cell>
          <cell r="KH3335" t="str">
            <v/>
          </cell>
          <cell r="KO3335">
            <v>49.9</v>
          </cell>
          <cell r="KU3335">
            <v>49.9</v>
          </cell>
          <cell r="LH3335" t="str">
            <v/>
          </cell>
          <cell r="LU3335" t="str">
            <v/>
          </cell>
          <cell r="MH3335" t="str">
            <v/>
          </cell>
          <cell r="MU3335" t="str">
            <v/>
          </cell>
          <cell r="NH3335" t="str">
            <v/>
          </cell>
          <cell r="NU3335" t="str">
            <v/>
          </cell>
          <cell r="OH3335" t="str">
            <v/>
          </cell>
          <cell r="OU3335" t="str">
            <v/>
          </cell>
        </row>
        <row r="3336">
          <cell r="C3336" t="str">
            <v>PV_ES_VILLAR1IN</v>
          </cell>
          <cell r="D3336" t="str">
            <v>PV_ES_VILLAR</v>
          </cell>
          <cell r="E3336" t="str">
            <v>Villarino</v>
          </cell>
          <cell r="F3336" t="str">
            <v>Solar PV</v>
          </cell>
          <cell r="G3336" t="str">
            <v>EU-S</v>
          </cell>
          <cell r="H3336" t="str">
            <v>España</v>
          </cell>
          <cell r="I3336" t="str">
            <v>Castilla y León</v>
          </cell>
          <cell r="J3336" t="str">
            <v>Salamanca</v>
          </cell>
          <cell r="K3336">
            <v>41.25497532</v>
          </cell>
          <cell r="L3336">
            <v>-6.4869747000000002</v>
          </cell>
          <cell r="N3336">
            <v>1</v>
          </cell>
          <cell r="O3336">
            <v>1</v>
          </cell>
          <cell r="P3336">
            <v>0</v>
          </cell>
          <cell r="Q3336" t="str">
            <v>No</v>
          </cell>
          <cell r="R3336" t="str">
            <v>No</v>
          </cell>
          <cell r="S3336">
            <v>43998</v>
          </cell>
          <cell r="T3336">
            <v>45261</v>
          </cell>
          <cell r="U3336">
            <v>45292</v>
          </cell>
          <cell r="V3336" t="str">
            <v>JASolar JAM72S10-405MR 1500V</v>
          </cell>
          <cell r="W3336" t="str">
            <v>Trina Solar</v>
          </cell>
          <cell r="X3336" t="str">
            <v>TRINA TSM-DE17M(II)</v>
          </cell>
          <cell r="Y3336" t="str">
            <v>445/450/455</v>
          </cell>
          <cell r="AN3336">
            <v>49.93</v>
          </cell>
          <cell r="AO3336">
            <v>49.93</v>
          </cell>
          <cell r="AP3336">
            <v>0</v>
          </cell>
          <cell r="AQ3336">
            <v>37.5</v>
          </cell>
          <cell r="AR3336">
            <v>0.75105147206088529</v>
          </cell>
          <cell r="AS3336">
            <v>44652</v>
          </cell>
          <cell r="AT3336" t="str">
            <v>IN</v>
          </cell>
          <cell r="BH3336" t="str">
            <v/>
          </cell>
          <cell r="BU3336" t="str">
            <v/>
          </cell>
          <cell r="CH3336" t="str">
            <v/>
          </cell>
          <cell r="CU3336" t="str">
            <v/>
          </cell>
          <cell r="DH3336" t="str">
            <v/>
          </cell>
          <cell r="DU3336" t="str">
            <v/>
          </cell>
          <cell r="EH3336" t="str">
            <v/>
          </cell>
          <cell r="EU3336" t="str">
            <v/>
          </cell>
          <cell r="FH3336" t="str">
            <v/>
          </cell>
          <cell r="FU3336" t="str">
            <v/>
          </cell>
          <cell r="GH3336" t="str">
            <v/>
          </cell>
          <cell r="GU3336" t="str">
            <v/>
          </cell>
          <cell r="HH3336" t="str">
            <v/>
          </cell>
          <cell r="HU3336" t="str">
            <v/>
          </cell>
          <cell r="IH3336" t="str">
            <v/>
          </cell>
          <cell r="IU3336" t="str">
            <v/>
          </cell>
          <cell r="JH3336" t="str">
            <v/>
          </cell>
          <cell r="JU3336" t="str">
            <v/>
          </cell>
          <cell r="KH3336" t="str">
            <v/>
          </cell>
          <cell r="KP3336">
            <v>20.27</v>
          </cell>
          <cell r="KQ3336">
            <v>29.66</v>
          </cell>
          <cell r="KU3336">
            <v>49.93</v>
          </cell>
          <cell r="LH3336" t="str">
            <v/>
          </cell>
          <cell r="LU3336" t="str">
            <v/>
          </cell>
          <cell r="MH3336" t="str">
            <v/>
          </cell>
          <cell r="MU3336" t="str">
            <v/>
          </cell>
          <cell r="NH3336" t="str">
            <v/>
          </cell>
          <cell r="NU3336" t="str">
            <v/>
          </cell>
          <cell r="OH3336" t="str">
            <v/>
          </cell>
          <cell r="OU3336" t="str">
            <v/>
          </cell>
        </row>
        <row r="3337">
          <cell r="C3337" t="str">
            <v>PV_ES_VILLAR2OP</v>
          </cell>
          <cell r="D3337" t="str">
            <v>PV_ES_VILLAR</v>
          </cell>
          <cell r="E3337" t="str">
            <v>Villarino</v>
          </cell>
          <cell r="F3337" t="str">
            <v>Solar PV</v>
          </cell>
          <cell r="G3337" t="str">
            <v>EU-S</v>
          </cell>
          <cell r="H3337" t="str">
            <v>España</v>
          </cell>
          <cell r="I3337" t="str">
            <v>Castilla y León</v>
          </cell>
          <cell r="J3337" t="str">
            <v>Salamanca</v>
          </cell>
          <cell r="K3337">
            <v>41.25497532</v>
          </cell>
          <cell r="L3337">
            <v>-6.4869747000000002</v>
          </cell>
          <cell r="N3337">
            <v>1</v>
          </cell>
          <cell r="O3337">
            <v>1</v>
          </cell>
          <cell r="P3337">
            <v>0</v>
          </cell>
          <cell r="Q3337" t="str">
            <v>No</v>
          </cell>
          <cell r="R3337" t="str">
            <v>No</v>
          </cell>
          <cell r="S3337">
            <v>43998</v>
          </cell>
          <cell r="T3337">
            <v>45261</v>
          </cell>
          <cell r="U3337">
            <v>45292</v>
          </cell>
          <cell r="V3337" t="str">
            <v>JASolar JAM72S10-405MR 1500V</v>
          </cell>
          <cell r="W3337" t="str">
            <v>Trina Solar</v>
          </cell>
          <cell r="X3337" t="str">
            <v>TRINA TSM-DE17M(II)</v>
          </cell>
          <cell r="Y3337" t="str">
            <v>445/450/455</v>
          </cell>
          <cell r="AN3337">
            <v>49.93</v>
          </cell>
          <cell r="AO3337">
            <v>49.93</v>
          </cell>
          <cell r="AP3337">
            <v>0</v>
          </cell>
          <cell r="AQ3337">
            <v>37.5</v>
          </cell>
          <cell r="AR3337">
            <v>0.75105147206088529</v>
          </cell>
          <cell r="AS3337">
            <v>44652</v>
          </cell>
          <cell r="AT3337" t="str">
            <v>OP</v>
          </cell>
          <cell r="BH3337" t="str">
            <v/>
          </cell>
          <cell r="BU3337" t="str">
            <v/>
          </cell>
          <cell r="CH3337" t="str">
            <v/>
          </cell>
          <cell r="CU3337" t="str">
            <v/>
          </cell>
          <cell r="DH3337" t="str">
            <v/>
          </cell>
          <cell r="DU3337" t="str">
            <v/>
          </cell>
          <cell r="EH3337" t="str">
            <v/>
          </cell>
          <cell r="EU3337" t="str">
            <v/>
          </cell>
          <cell r="FH3337" t="str">
            <v/>
          </cell>
          <cell r="FU3337" t="str">
            <v/>
          </cell>
          <cell r="GH3337" t="str">
            <v/>
          </cell>
          <cell r="GU3337" t="str">
            <v/>
          </cell>
          <cell r="HH3337" t="str">
            <v/>
          </cell>
          <cell r="HU3337" t="str">
            <v/>
          </cell>
          <cell r="IH3337" t="str">
            <v/>
          </cell>
          <cell r="IU3337" t="str">
            <v/>
          </cell>
          <cell r="JH3337" t="str">
            <v/>
          </cell>
          <cell r="JU3337" t="str">
            <v/>
          </cell>
          <cell r="KH3337" t="str">
            <v/>
          </cell>
          <cell r="KU3337" t="str">
            <v/>
          </cell>
          <cell r="LG3337">
            <v>49.93</v>
          </cell>
          <cell r="LH3337">
            <v>49.93</v>
          </cell>
          <cell r="LU3337" t="str">
            <v/>
          </cell>
          <cell r="MH3337" t="str">
            <v/>
          </cell>
          <cell r="MU3337" t="str">
            <v/>
          </cell>
          <cell r="NH3337" t="str">
            <v/>
          </cell>
          <cell r="NU3337" t="str">
            <v/>
          </cell>
          <cell r="OH3337" t="str">
            <v/>
          </cell>
          <cell r="OU3337" t="str">
            <v/>
          </cell>
        </row>
        <row r="3338">
          <cell r="C3338" t="str">
            <v>PV_ES_VILLAR3CO</v>
          </cell>
          <cell r="D3338" t="str">
            <v>PV_ES_VILLAR</v>
          </cell>
          <cell r="E3338" t="str">
            <v>Villarino</v>
          </cell>
          <cell r="F3338" t="str">
            <v>Solar PV</v>
          </cell>
          <cell r="G3338" t="str">
            <v>EU-S</v>
          </cell>
          <cell r="H3338" t="str">
            <v>España</v>
          </cell>
          <cell r="I3338" t="str">
            <v>Castilla y León</v>
          </cell>
          <cell r="J3338" t="str">
            <v>Salamanca</v>
          </cell>
          <cell r="K3338">
            <v>41.25497532</v>
          </cell>
          <cell r="L3338">
            <v>-6.4869747000000002</v>
          </cell>
          <cell r="N3338">
            <v>1</v>
          </cell>
          <cell r="O3338">
            <v>1</v>
          </cell>
          <cell r="P3338">
            <v>0</v>
          </cell>
          <cell r="Q3338" t="str">
            <v>No</v>
          </cell>
          <cell r="R3338" t="str">
            <v>No</v>
          </cell>
          <cell r="S3338">
            <v>43998</v>
          </cell>
          <cell r="T3338">
            <v>45261</v>
          </cell>
          <cell r="U3338">
            <v>45292</v>
          </cell>
          <cell r="V3338" t="str">
            <v>JASolar JAM72S10-405MR 1500V</v>
          </cell>
          <cell r="W3338" t="str">
            <v>Trina Solar</v>
          </cell>
          <cell r="X3338" t="str">
            <v>TRINA TSM-DE17M(II)</v>
          </cell>
          <cell r="Y3338" t="str">
            <v>445/450/455</v>
          </cell>
          <cell r="AN3338">
            <v>49.93</v>
          </cell>
          <cell r="AO3338">
            <v>49.93</v>
          </cell>
          <cell r="AP3338">
            <v>0</v>
          </cell>
          <cell r="AQ3338">
            <v>37.5</v>
          </cell>
          <cell r="AR3338">
            <v>0.75105147206088529</v>
          </cell>
          <cell r="AS3338">
            <v>44652</v>
          </cell>
          <cell r="AT3338" t="str">
            <v>CO</v>
          </cell>
          <cell r="BH3338" t="str">
            <v/>
          </cell>
          <cell r="BU3338" t="str">
            <v/>
          </cell>
          <cell r="CH3338" t="str">
            <v/>
          </cell>
          <cell r="CU3338" t="str">
            <v/>
          </cell>
          <cell r="DH3338" t="str">
            <v/>
          </cell>
          <cell r="DU3338" t="str">
            <v/>
          </cell>
          <cell r="EH3338" t="str">
            <v/>
          </cell>
          <cell r="EU3338" t="str">
            <v/>
          </cell>
          <cell r="FH3338" t="str">
            <v/>
          </cell>
          <cell r="FU3338" t="str">
            <v/>
          </cell>
          <cell r="GH3338" t="str">
            <v/>
          </cell>
          <cell r="GU3338" t="str">
            <v/>
          </cell>
          <cell r="HH3338" t="str">
            <v/>
          </cell>
          <cell r="HU3338" t="str">
            <v/>
          </cell>
          <cell r="IH3338" t="str">
            <v/>
          </cell>
          <cell r="IU3338" t="str">
            <v/>
          </cell>
          <cell r="JH3338" t="str">
            <v/>
          </cell>
          <cell r="JU3338" t="str">
            <v/>
          </cell>
          <cell r="KH3338" t="str">
            <v/>
          </cell>
          <cell r="KU3338" t="str">
            <v/>
          </cell>
          <cell r="LG3338">
            <v>49.93</v>
          </cell>
          <cell r="LH3338">
            <v>49.93</v>
          </cell>
          <cell r="LU3338" t="str">
            <v/>
          </cell>
          <cell r="MH3338" t="str">
            <v/>
          </cell>
          <cell r="MU3338" t="str">
            <v/>
          </cell>
          <cell r="NH3338" t="str">
            <v/>
          </cell>
          <cell r="NU3338" t="str">
            <v/>
          </cell>
          <cell r="OH3338" t="str">
            <v/>
          </cell>
          <cell r="OU3338" t="str">
            <v/>
          </cell>
        </row>
        <row r="3339">
          <cell r="C3339" t="str">
            <v>PV_ES_VILLAR4FL</v>
          </cell>
          <cell r="D3339" t="str">
            <v>PV_ES_VILLAR</v>
          </cell>
          <cell r="E3339" t="str">
            <v>Villarino</v>
          </cell>
          <cell r="F3339" t="str">
            <v>Solar PV</v>
          </cell>
          <cell r="G3339" t="str">
            <v>EU-S</v>
          </cell>
          <cell r="H3339" t="str">
            <v>España</v>
          </cell>
          <cell r="I3339" t="str">
            <v>Castilla y León</v>
          </cell>
          <cell r="J3339" t="str">
            <v>Salamanca</v>
          </cell>
          <cell r="K3339">
            <v>41.25497532</v>
          </cell>
          <cell r="L3339">
            <v>-6.4869747000000002</v>
          </cell>
          <cell r="N3339">
            <v>1</v>
          </cell>
          <cell r="O3339">
            <v>1</v>
          </cell>
          <cell r="P3339">
            <v>0</v>
          </cell>
          <cell r="Q3339" t="str">
            <v>No</v>
          </cell>
          <cell r="R3339" t="str">
            <v>No</v>
          </cell>
          <cell r="S3339">
            <v>43998</v>
          </cell>
          <cell r="T3339">
            <v>45261</v>
          </cell>
          <cell r="U3339">
            <v>45292</v>
          </cell>
          <cell r="V3339" t="str">
            <v>JASolar JAM72S10-405MR 1500V</v>
          </cell>
          <cell r="W3339" t="str">
            <v>Trina Solar</v>
          </cell>
          <cell r="X3339" t="str">
            <v>TRINA TSM-DE17M(II)</v>
          </cell>
          <cell r="Y3339" t="str">
            <v>445/450/455</v>
          </cell>
          <cell r="AN3339">
            <v>49.93</v>
          </cell>
          <cell r="AO3339">
            <v>49.93</v>
          </cell>
          <cell r="AP3339">
            <v>0</v>
          </cell>
          <cell r="AQ3339">
            <v>37.5</v>
          </cell>
          <cell r="AR3339">
            <v>0.75105147206088529</v>
          </cell>
          <cell r="AS3339">
            <v>44652</v>
          </cell>
          <cell r="AT3339" t="str">
            <v>FL</v>
          </cell>
          <cell r="BH3339" t="str">
            <v/>
          </cell>
          <cell r="BU3339" t="str">
            <v/>
          </cell>
          <cell r="CH3339" t="str">
            <v/>
          </cell>
          <cell r="CU3339" t="str">
            <v/>
          </cell>
          <cell r="DH3339" t="str">
            <v/>
          </cell>
          <cell r="DU3339" t="str">
            <v/>
          </cell>
          <cell r="EH3339" t="str">
            <v/>
          </cell>
          <cell r="EU3339" t="str">
            <v/>
          </cell>
          <cell r="FH3339" t="str">
            <v/>
          </cell>
          <cell r="FU3339" t="str">
            <v/>
          </cell>
          <cell r="GH3339" t="str">
            <v/>
          </cell>
          <cell r="GU3339" t="str">
            <v/>
          </cell>
          <cell r="HH3339" t="str">
            <v/>
          </cell>
          <cell r="HU3339" t="str">
            <v/>
          </cell>
          <cell r="IH3339" t="str">
            <v/>
          </cell>
          <cell r="IU3339" t="str">
            <v/>
          </cell>
          <cell r="JH3339" t="str">
            <v/>
          </cell>
          <cell r="JU3339" t="str">
            <v/>
          </cell>
          <cell r="KH3339" t="str">
            <v/>
          </cell>
          <cell r="KU3339" t="str">
            <v/>
          </cell>
          <cell r="LG3339">
            <v>49.93</v>
          </cell>
          <cell r="LH3339">
            <v>49.93</v>
          </cell>
          <cell r="LU3339" t="str">
            <v/>
          </cell>
          <cell r="MH3339" t="str">
            <v/>
          </cell>
          <cell r="MU3339" t="str">
            <v/>
          </cell>
          <cell r="NH3339" t="str">
            <v/>
          </cell>
          <cell r="NU3339" t="str">
            <v/>
          </cell>
          <cell r="OH3339" t="str">
            <v/>
          </cell>
          <cell r="OU3339" t="str">
            <v/>
          </cell>
        </row>
        <row r="3340">
          <cell r="C3340" t="str">
            <v>PV_ES_VILLAR5OC</v>
          </cell>
          <cell r="D3340" t="str">
            <v>PV_ES_VILLAR</v>
          </cell>
          <cell r="E3340" t="str">
            <v>Villarino</v>
          </cell>
          <cell r="F3340" t="str">
            <v>Solar PV</v>
          </cell>
          <cell r="G3340" t="str">
            <v>EU-S</v>
          </cell>
          <cell r="H3340" t="str">
            <v>España</v>
          </cell>
          <cell r="I3340" t="str">
            <v>Castilla y León</v>
          </cell>
          <cell r="J3340" t="str">
            <v>Salamanca</v>
          </cell>
          <cell r="K3340">
            <v>41.25497532</v>
          </cell>
          <cell r="L3340">
            <v>-6.4869747000000002</v>
          </cell>
          <cell r="N3340">
            <v>1</v>
          </cell>
          <cell r="O3340">
            <v>1</v>
          </cell>
          <cell r="P3340">
            <v>0</v>
          </cell>
          <cell r="Q3340" t="str">
            <v>No</v>
          </cell>
          <cell r="R3340" t="str">
            <v>No</v>
          </cell>
          <cell r="S3340">
            <v>43998</v>
          </cell>
          <cell r="T3340">
            <v>45261</v>
          </cell>
          <cell r="U3340">
            <v>45292</v>
          </cell>
          <cell r="V3340" t="str">
            <v>JASolar JAM72S10-405MR 1500V</v>
          </cell>
          <cell r="W3340" t="str">
            <v>Trina Solar</v>
          </cell>
          <cell r="X3340" t="str">
            <v>TRINA TSM-DE17M(II)</v>
          </cell>
          <cell r="Y3340" t="str">
            <v>445/450/455</v>
          </cell>
          <cell r="AN3340">
            <v>49.93</v>
          </cell>
          <cell r="AO3340">
            <v>49.93</v>
          </cell>
          <cell r="AP3340">
            <v>0</v>
          </cell>
          <cell r="AQ3340">
            <v>37.5</v>
          </cell>
          <cell r="AR3340">
            <v>0.75105147206088529</v>
          </cell>
          <cell r="AS3340">
            <v>44652</v>
          </cell>
          <cell r="AT3340" t="str">
            <v>OC</v>
          </cell>
          <cell r="BH3340" t="str">
            <v/>
          </cell>
          <cell r="BU3340" t="str">
            <v/>
          </cell>
          <cell r="CH3340" t="str">
            <v/>
          </cell>
          <cell r="CU3340" t="str">
            <v/>
          </cell>
          <cell r="DH3340" t="str">
            <v/>
          </cell>
          <cell r="DU3340" t="str">
            <v/>
          </cell>
          <cell r="EH3340" t="str">
            <v/>
          </cell>
          <cell r="EU3340" t="str">
            <v/>
          </cell>
          <cell r="FH3340" t="str">
            <v/>
          </cell>
          <cell r="FU3340" t="str">
            <v/>
          </cell>
          <cell r="GH3340" t="str">
            <v/>
          </cell>
          <cell r="GU3340" t="str">
            <v/>
          </cell>
          <cell r="HH3340" t="str">
            <v/>
          </cell>
          <cell r="HU3340" t="str">
            <v/>
          </cell>
          <cell r="IH3340" t="str">
            <v/>
          </cell>
          <cell r="IU3340" t="str">
            <v/>
          </cell>
          <cell r="JH3340" t="str">
            <v/>
          </cell>
          <cell r="JU3340" t="str">
            <v/>
          </cell>
          <cell r="KH3340" t="str">
            <v/>
          </cell>
          <cell r="KU3340" t="str">
            <v/>
          </cell>
          <cell r="LH3340" t="str">
            <v/>
          </cell>
          <cell r="LI3340">
            <v>49.93</v>
          </cell>
          <cell r="LU3340">
            <v>49.93</v>
          </cell>
          <cell r="MH3340" t="str">
            <v/>
          </cell>
          <cell r="MU3340" t="str">
            <v/>
          </cell>
          <cell r="NH3340" t="str">
            <v/>
          </cell>
          <cell r="NU3340" t="str">
            <v/>
          </cell>
          <cell r="OH3340" t="str">
            <v/>
          </cell>
          <cell r="OU3340" t="str">
            <v/>
          </cell>
        </row>
        <row r="3341">
          <cell r="C3341" t="str">
            <v>PV_ES_SABIC1IN</v>
          </cell>
          <cell r="D3341" t="str">
            <v>PV_ES_SABIC</v>
          </cell>
          <cell r="E3341" t="str">
            <v>Sabic (Balsicas)</v>
          </cell>
          <cell r="F3341" t="str">
            <v>Solar PV</v>
          </cell>
          <cell r="G3341" t="str">
            <v>EU-S</v>
          </cell>
          <cell r="H3341" t="str">
            <v>España</v>
          </cell>
          <cell r="I3341" t="str">
            <v>Murcia</v>
          </cell>
          <cell r="J3341" t="str">
            <v>Murcia</v>
          </cell>
          <cell r="N3341">
            <v>1</v>
          </cell>
          <cell r="O3341">
            <v>1</v>
          </cell>
          <cell r="P3341">
            <v>0</v>
          </cell>
          <cell r="Q3341" t="str">
            <v>No</v>
          </cell>
          <cell r="R3341" t="str">
            <v>No</v>
          </cell>
          <cell r="S3341">
            <v>43990</v>
          </cell>
          <cell r="T3341">
            <v>45658</v>
          </cell>
          <cell r="U3341">
            <v>45658</v>
          </cell>
          <cell r="V3341" t="str">
            <v>Longi Monocristalino 380 Wp</v>
          </cell>
          <cell r="AN3341">
            <v>99.86</v>
          </cell>
          <cell r="AO3341">
            <v>99.86</v>
          </cell>
          <cell r="AP3341">
            <v>0</v>
          </cell>
          <cell r="AQ3341">
            <v>76</v>
          </cell>
          <cell r="AR3341">
            <v>0.76106549168836368</v>
          </cell>
          <cell r="AS3341">
            <v>45078</v>
          </cell>
          <cell r="AT3341" t="str">
            <v>IN</v>
          </cell>
          <cell r="BH3341" t="str">
            <v/>
          </cell>
          <cell r="BU3341" t="str">
            <v/>
          </cell>
          <cell r="CH3341" t="str">
            <v/>
          </cell>
          <cell r="CU3341" t="str">
            <v/>
          </cell>
          <cell r="DH3341" t="str">
            <v/>
          </cell>
          <cell r="DU3341" t="str">
            <v/>
          </cell>
          <cell r="EH3341" t="str">
            <v/>
          </cell>
          <cell r="EU3341" t="str">
            <v/>
          </cell>
          <cell r="FH3341" t="str">
            <v/>
          </cell>
          <cell r="FU3341" t="str">
            <v/>
          </cell>
          <cell r="GH3341" t="str">
            <v/>
          </cell>
          <cell r="GU3341" t="str">
            <v/>
          </cell>
          <cell r="HH3341" t="str">
            <v/>
          </cell>
          <cell r="HU3341" t="str">
            <v/>
          </cell>
          <cell r="IH3341" t="str">
            <v/>
          </cell>
          <cell r="IU3341" t="str">
            <v/>
          </cell>
          <cell r="JH3341" t="str">
            <v/>
          </cell>
          <cell r="JU3341" t="str">
            <v/>
          </cell>
          <cell r="KH3341" t="str">
            <v/>
          </cell>
          <cell r="KU3341" t="str">
            <v/>
          </cell>
          <cell r="LE3341">
            <v>19.07</v>
          </cell>
          <cell r="LF3341">
            <v>41.47</v>
          </cell>
          <cell r="LG3341">
            <v>39.32</v>
          </cell>
          <cell r="LH3341">
            <v>99.86</v>
          </cell>
          <cell r="LU3341" t="str">
            <v/>
          </cell>
          <cell r="MH3341" t="str">
            <v/>
          </cell>
          <cell r="MU3341" t="str">
            <v/>
          </cell>
          <cell r="NH3341" t="str">
            <v/>
          </cell>
          <cell r="NU3341" t="str">
            <v/>
          </cell>
          <cell r="OH3341" t="str">
            <v/>
          </cell>
          <cell r="OU3341" t="str">
            <v/>
          </cell>
        </row>
        <row r="3342">
          <cell r="C3342" t="str">
            <v>PV_ES_SABIC2OP</v>
          </cell>
          <cell r="D3342" t="str">
            <v>PV_ES_SABIC</v>
          </cell>
          <cell r="E3342" t="str">
            <v>Sabic (Balsicas)</v>
          </cell>
          <cell r="F3342" t="str">
            <v>Solar PV</v>
          </cell>
          <cell r="G3342" t="str">
            <v>EU-S</v>
          </cell>
          <cell r="H3342" t="str">
            <v>España</v>
          </cell>
          <cell r="I3342" t="str">
            <v>Murcia</v>
          </cell>
          <cell r="J3342" t="str">
            <v>Murcia</v>
          </cell>
          <cell r="N3342">
            <v>1</v>
          </cell>
          <cell r="O3342">
            <v>1</v>
          </cell>
          <cell r="P3342">
            <v>0</v>
          </cell>
          <cell r="Q3342" t="str">
            <v>No</v>
          </cell>
          <cell r="R3342" t="str">
            <v>No</v>
          </cell>
          <cell r="S3342">
            <v>43990</v>
          </cell>
          <cell r="T3342">
            <v>45658</v>
          </cell>
          <cell r="U3342">
            <v>45658</v>
          </cell>
          <cell r="V3342" t="str">
            <v>Longi Monocristalino 380 Wp</v>
          </cell>
          <cell r="AN3342">
            <v>99.86</v>
          </cell>
          <cell r="AO3342">
            <v>99.86</v>
          </cell>
          <cell r="AP3342">
            <v>0</v>
          </cell>
          <cell r="AQ3342">
            <v>76</v>
          </cell>
          <cell r="AR3342">
            <v>0.76106549168836368</v>
          </cell>
          <cell r="AS3342">
            <v>45078</v>
          </cell>
          <cell r="AT3342" t="str">
            <v>OP</v>
          </cell>
          <cell r="BH3342" t="str">
            <v/>
          </cell>
          <cell r="BU3342" t="str">
            <v/>
          </cell>
          <cell r="CH3342" t="str">
            <v/>
          </cell>
          <cell r="CU3342" t="str">
            <v/>
          </cell>
          <cell r="DH3342" t="str">
            <v/>
          </cell>
          <cell r="DU3342" t="str">
            <v/>
          </cell>
          <cell r="EH3342" t="str">
            <v/>
          </cell>
          <cell r="EU3342" t="str">
            <v/>
          </cell>
          <cell r="FH3342" t="str">
            <v/>
          </cell>
          <cell r="FU3342" t="str">
            <v/>
          </cell>
          <cell r="GH3342" t="str">
            <v/>
          </cell>
          <cell r="GU3342" t="str">
            <v/>
          </cell>
          <cell r="HH3342" t="str">
            <v/>
          </cell>
          <cell r="HU3342" t="str">
            <v/>
          </cell>
          <cell r="IH3342" t="str">
            <v/>
          </cell>
          <cell r="IU3342" t="str">
            <v/>
          </cell>
          <cell r="JH3342" t="str">
            <v/>
          </cell>
          <cell r="JU3342" t="str">
            <v/>
          </cell>
          <cell r="KH3342" t="str">
            <v/>
          </cell>
          <cell r="KU3342" t="str">
            <v/>
          </cell>
          <cell r="LH3342" t="str">
            <v/>
          </cell>
          <cell r="LU3342" t="str">
            <v/>
          </cell>
          <cell r="LV3342">
            <v>99.86</v>
          </cell>
          <cell r="MH3342">
            <v>99.86</v>
          </cell>
          <cell r="MU3342" t="str">
            <v/>
          </cell>
          <cell r="NH3342" t="str">
            <v/>
          </cell>
          <cell r="NU3342" t="str">
            <v/>
          </cell>
          <cell r="OH3342" t="str">
            <v/>
          </cell>
          <cell r="OU3342" t="str">
            <v/>
          </cell>
        </row>
        <row r="3343">
          <cell r="C3343" t="str">
            <v>PV_ES_SABIC3CO</v>
          </cell>
          <cell r="D3343" t="str">
            <v>PV_ES_SABIC</v>
          </cell>
          <cell r="E3343" t="str">
            <v>Sabic (Balsicas)</v>
          </cell>
          <cell r="F3343" t="str">
            <v>Solar PV</v>
          </cell>
          <cell r="G3343" t="str">
            <v>EU-S</v>
          </cell>
          <cell r="H3343" t="str">
            <v>España</v>
          </cell>
          <cell r="I3343" t="str">
            <v>Murcia</v>
          </cell>
          <cell r="J3343" t="str">
            <v>Murcia</v>
          </cell>
          <cell r="N3343">
            <v>1</v>
          </cell>
          <cell r="O3343">
            <v>1</v>
          </cell>
          <cell r="P3343">
            <v>0</v>
          </cell>
          <cell r="Q3343" t="str">
            <v>No</v>
          </cell>
          <cell r="R3343" t="str">
            <v>No</v>
          </cell>
          <cell r="S3343">
            <v>43990</v>
          </cell>
          <cell r="T3343">
            <v>45658</v>
          </cell>
          <cell r="U3343">
            <v>45658</v>
          </cell>
          <cell r="V3343" t="str">
            <v>Longi Monocristalino 380 Wp</v>
          </cell>
          <cell r="AN3343">
            <v>99.86</v>
          </cell>
          <cell r="AO3343">
            <v>99.86</v>
          </cell>
          <cell r="AP3343">
            <v>0</v>
          </cell>
          <cell r="AQ3343">
            <v>76</v>
          </cell>
          <cell r="AR3343">
            <v>0.76106549168836368</v>
          </cell>
          <cell r="AS3343">
            <v>45078</v>
          </cell>
          <cell r="AT3343" t="str">
            <v>CO</v>
          </cell>
          <cell r="BH3343" t="str">
            <v/>
          </cell>
          <cell r="BU3343" t="str">
            <v/>
          </cell>
          <cell r="CH3343" t="str">
            <v/>
          </cell>
          <cell r="CU3343" t="str">
            <v/>
          </cell>
          <cell r="DH3343" t="str">
            <v/>
          </cell>
          <cell r="DU3343" t="str">
            <v/>
          </cell>
          <cell r="EH3343" t="str">
            <v/>
          </cell>
          <cell r="EU3343" t="str">
            <v/>
          </cell>
          <cell r="FH3343" t="str">
            <v/>
          </cell>
          <cell r="FU3343" t="str">
            <v/>
          </cell>
          <cell r="GH3343" t="str">
            <v/>
          </cell>
          <cell r="GU3343" t="str">
            <v/>
          </cell>
          <cell r="HH3343" t="str">
            <v/>
          </cell>
          <cell r="HU3343" t="str">
            <v/>
          </cell>
          <cell r="IH3343" t="str">
            <v/>
          </cell>
          <cell r="IU3343" t="str">
            <v/>
          </cell>
          <cell r="JH3343" t="str">
            <v/>
          </cell>
          <cell r="JU3343" t="str">
            <v/>
          </cell>
          <cell r="KH3343" t="str">
            <v/>
          </cell>
          <cell r="KU3343" t="str">
            <v/>
          </cell>
          <cell r="LH3343" t="str">
            <v/>
          </cell>
          <cell r="LU3343" t="str">
            <v/>
          </cell>
          <cell r="LV3343">
            <v>99.86</v>
          </cell>
          <cell r="MH3343">
            <v>99.86</v>
          </cell>
          <cell r="MU3343" t="str">
            <v/>
          </cell>
          <cell r="NH3343" t="str">
            <v/>
          </cell>
          <cell r="NU3343" t="str">
            <v/>
          </cell>
          <cell r="OH3343" t="str">
            <v/>
          </cell>
          <cell r="OU3343" t="str">
            <v/>
          </cell>
        </row>
        <row r="3344">
          <cell r="C3344" t="str">
            <v>PV_ES_SABIC4FL</v>
          </cell>
          <cell r="D3344" t="str">
            <v>PV_ES_SABIC</v>
          </cell>
          <cell r="E3344" t="str">
            <v>Sabic (Balsicas)</v>
          </cell>
          <cell r="F3344" t="str">
            <v>Solar PV</v>
          </cell>
          <cell r="G3344" t="str">
            <v>EU-S</v>
          </cell>
          <cell r="H3344" t="str">
            <v>España</v>
          </cell>
          <cell r="I3344" t="str">
            <v>Murcia</v>
          </cell>
          <cell r="J3344" t="str">
            <v>Murcia</v>
          </cell>
          <cell r="N3344">
            <v>1</v>
          </cell>
          <cell r="O3344">
            <v>1</v>
          </cell>
          <cell r="P3344">
            <v>0</v>
          </cell>
          <cell r="Q3344" t="str">
            <v>No</v>
          </cell>
          <cell r="R3344" t="str">
            <v>No</v>
          </cell>
          <cell r="S3344">
            <v>43990</v>
          </cell>
          <cell r="T3344">
            <v>45658</v>
          </cell>
          <cell r="U3344">
            <v>45658</v>
          </cell>
          <cell r="V3344" t="str">
            <v>Longi Monocristalino 380 Wp</v>
          </cell>
          <cell r="AN3344">
            <v>99.86</v>
          </cell>
          <cell r="AO3344">
            <v>99.86</v>
          </cell>
          <cell r="AP3344">
            <v>0</v>
          </cell>
          <cell r="AQ3344">
            <v>76</v>
          </cell>
          <cell r="AR3344">
            <v>0.76106549168836368</v>
          </cell>
          <cell r="AS3344">
            <v>45078</v>
          </cell>
          <cell r="AT3344" t="str">
            <v>FL</v>
          </cell>
          <cell r="BH3344" t="str">
            <v/>
          </cell>
          <cell r="BU3344" t="str">
            <v/>
          </cell>
          <cell r="CH3344" t="str">
            <v/>
          </cell>
          <cell r="CU3344" t="str">
            <v/>
          </cell>
          <cell r="DH3344" t="str">
            <v/>
          </cell>
          <cell r="DU3344" t="str">
            <v/>
          </cell>
          <cell r="EH3344" t="str">
            <v/>
          </cell>
          <cell r="EU3344" t="str">
            <v/>
          </cell>
          <cell r="FH3344" t="str">
            <v/>
          </cell>
          <cell r="FU3344" t="str">
            <v/>
          </cell>
          <cell r="GH3344" t="str">
            <v/>
          </cell>
          <cell r="GU3344" t="str">
            <v/>
          </cell>
          <cell r="HH3344" t="str">
            <v/>
          </cell>
          <cell r="HU3344" t="str">
            <v/>
          </cell>
          <cell r="IH3344" t="str">
            <v/>
          </cell>
          <cell r="IU3344" t="str">
            <v/>
          </cell>
          <cell r="JH3344" t="str">
            <v/>
          </cell>
          <cell r="JU3344" t="str">
            <v/>
          </cell>
          <cell r="KH3344" t="str">
            <v/>
          </cell>
          <cell r="KU3344" t="str">
            <v/>
          </cell>
          <cell r="LH3344" t="str">
            <v/>
          </cell>
          <cell r="LU3344" t="str">
            <v/>
          </cell>
          <cell r="LV3344">
            <v>99.86</v>
          </cell>
          <cell r="MH3344">
            <v>99.86</v>
          </cell>
          <cell r="MU3344" t="str">
            <v/>
          </cell>
          <cell r="NH3344" t="str">
            <v/>
          </cell>
          <cell r="NU3344" t="str">
            <v/>
          </cell>
          <cell r="OH3344" t="str">
            <v/>
          </cell>
          <cell r="OU3344" t="str">
            <v/>
          </cell>
        </row>
        <row r="3345">
          <cell r="C3345" t="str">
            <v>PV_ES_SABIC5OC</v>
          </cell>
          <cell r="D3345" t="str">
            <v>PV_ES_SABIC</v>
          </cell>
          <cell r="E3345" t="str">
            <v>Sabic (Balsicas)</v>
          </cell>
          <cell r="F3345" t="str">
            <v>Solar PV</v>
          </cell>
          <cell r="G3345" t="str">
            <v>EU-S</v>
          </cell>
          <cell r="H3345" t="str">
            <v>España</v>
          </cell>
          <cell r="I3345" t="str">
            <v>Murcia</v>
          </cell>
          <cell r="J3345" t="str">
            <v>Murcia</v>
          </cell>
          <cell r="N3345">
            <v>1</v>
          </cell>
          <cell r="O3345">
            <v>1</v>
          </cell>
          <cell r="P3345">
            <v>0</v>
          </cell>
          <cell r="Q3345" t="str">
            <v>No</v>
          </cell>
          <cell r="R3345" t="str">
            <v>No</v>
          </cell>
          <cell r="S3345">
            <v>43990</v>
          </cell>
          <cell r="T3345">
            <v>45658</v>
          </cell>
          <cell r="U3345">
            <v>45658</v>
          </cell>
          <cell r="V3345" t="str">
            <v>Longi Monocristalino 380 Wp</v>
          </cell>
          <cell r="AN3345">
            <v>99.86</v>
          </cell>
          <cell r="AO3345">
            <v>99.86</v>
          </cell>
          <cell r="AP3345">
            <v>0</v>
          </cell>
          <cell r="AQ3345">
            <v>76</v>
          </cell>
          <cell r="AR3345">
            <v>0.76106549168836368</v>
          </cell>
          <cell r="AS3345">
            <v>45078</v>
          </cell>
          <cell r="AT3345" t="str">
            <v>OC</v>
          </cell>
          <cell r="BH3345" t="str">
            <v/>
          </cell>
          <cell r="BU3345" t="str">
            <v/>
          </cell>
          <cell r="CH3345" t="str">
            <v/>
          </cell>
          <cell r="CU3345" t="str">
            <v/>
          </cell>
          <cell r="DH3345" t="str">
            <v/>
          </cell>
          <cell r="DU3345" t="str">
            <v/>
          </cell>
          <cell r="EH3345" t="str">
            <v/>
          </cell>
          <cell r="EU3345" t="str">
            <v/>
          </cell>
          <cell r="FH3345" t="str">
            <v/>
          </cell>
          <cell r="FU3345" t="str">
            <v/>
          </cell>
          <cell r="GH3345" t="str">
            <v/>
          </cell>
          <cell r="GU3345" t="str">
            <v/>
          </cell>
          <cell r="HH3345" t="str">
            <v/>
          </cell>
          <cell r="HU3345" t="str">
            <v/>
          </cell>
          <cell r="IH3345" t="str">
            <v/>
          </cell>
          <cell r="IU3345" t="str">
            <v/>
          </cell>
          <cell r="JH3345" t="str">
            <v/>
          </cell>
          <cell r="JU3345" t="str">
            <v/>
          </cell>
          <cell r="KH3345" t="str">
            <v/>
          </cell>
          <cell r="KU3345" t="str">
            <v/>
          </cell>
          <cell r="LH3345" t="str">
            <v/>
          </cell>
          <cell r="LU3345" t="str">
            <v/>
          </cell>
          <cell r="LV3345">
            <v>99.86</v>
          </cell>
          <cell r="MH3345">
            <v>99.86</v>
          </cell>
          <cell r="MU3345" t="str">
            <v/>
          </cell>
          <cell r="NH3345" t="str">
            <v/>
          </cell>
          <cell r="NU3345" t="str">
            <v/>
          </cell>
          <cell r="OH3345" t="str">
            <v/>
          </cell>
          <cell r="OU3345" t="str">
            <v/>
          </cell>
        </row>
        <row r="3346">
          <cell r="C3346" t="str">
            <v>ON_ES_JARA1IN</v>
          </cell>
          <cell r="D3346" t="str">
            <v>ON_ES_JARA</v>
          </cell>
          <cell r="E3346" t="str">
            <v>Martín de la Jara</v>
          </cell>
          <cell r="F3346" t="str">
            <v>Onshore</v>
          </cell>
          <cell r="G3346" t="str">
            <v>EU-S</v>
          </cell>
          <cell r="H3346" t="str">
            <v>España</v>
          </cell>
          <cell r="I3346" t="str">
            <v>Andalucía</v>
          </cell>
          <cell r="J3346" t="str">
            <v>Sevilla/Málaga</v>
          </cell>
          <cell r="K3346">
            <v>37.121301500958801</v>
          </cell>
          <cell r="L3346">
            <v>-4.9324417884294096</v>
          </cell>
          <cell r="N3346">
            <v>1</v>
          </cell>
          <cell r="O3346">
            <v>1</v>
          </cell>
          <cell r="P3346">
            <v>0</v>
          </cell>
          <cell r="Q3346" t="str">
            <v>No</v>
          </cell>
          <cell r="R3346" t="str">
            <v>No</v>
          </cell>
          <cell r="S3346">
            <v>43850</v>
          </cell>
          <cell r="T3346">
            <v>44927</v>
          </cell>
          <cell r="U3346">
            <v>44958</v>
          </cell>
          <cell r="V3346" t="str">
            <v>9 V150 4.0</v>
          </cell>
          <cell r="W3346" t="str">
            <v>Vestas</v>
          </cell>
          <cell r="X3346" t="str">
            <v>V150</v>
          </cell>
          <cell r="Y3346">
            <v>4</v>
          </cell>
          <cell r="Z3346">
            <v>9</v>
          </cell>
          <cell r="AN3346">
            <v>36</v>
          </cell>
          <cell r="AO3346">
            <v>36</v>
          </cell>
          <cell r="AP3346">
            <v>0</v>
          </cell>
          <cell r="AQ3346">
            <v>36</v>
          </cell>
          <cell r="AR3346">
            <v>1</v>
          </cell>
          <cell r="AS3346">
            <v>44256</v>
          </cell>
          <cell r="AT3346" t="str">
            <v>IN</v>
          </cell>
          <cell r="BH3346" t="str">
            <v/>
          </cell>
          <cell r="BU3346" t="str">
            <v/>
          </cell>
          <cell r="CH3346" t="str">
            <v/>
          </cell>
          <cell r="CU3346" t="str">
            <v/>
          </cell>
          <cell r="DH3346" t="str">
            <v/>
          </cell>
          <cell r="DU3346" t="str">
            <v/>
          </cell>
          <cell r="EH3346" t="str">
            <v/>
          </cell>
          <cell r="EU3346" t="str">
            <v/>
          </cell>
          <cell r="FH3346" t="str">
            <v/>
          </cell>
          <cell r="FU3346" t="str">
            <v/>
          </cell>
          <cell r="GH3346" t="str">
            <v/>
          </cell>
          <cell r="GU3346" t="str">
            <v/>
          </cell>
          <cell r="HH3346" t="str">
            <v/>
          </cell>
          <cell r="HU3346" t="str">
            <v/>
          </cell>
          <cell r="IH3346" t="str">
            <v/>
          </cell>
          <cell r="IU3346" t="str">
            <v/>
          </cell>
          <cell r="JH3346" t="str">
            <v/>
          </cell>
          <cell r="JU3346" t="str">
            <v/>
          </cell>
          <cell r="KH3346" t="str">
            <v/>
          </cell>
          <cell r="KL3346">
            <v>16</v>
          </cell>
          <cell r="KM3346">
            <v>12</v>
          </cell>
          <cell r="KN3346">
            <v>8</v>
          </cell>
          <cell r="KU3346">
            <v>36</v>
          </cell>
          <cell r="LH3346" t="str">
            <v/>
          </cell>
          <cell r="LU3346" t="str">
            <v/>
          </cell>
          <cell r="MH3346" t="str">
            <v/>
          </cell>
          <cell r="MU3346" t="str">
            <v/>
          </cell>
          <cell r="NH3346" t="str">
            <v/>
          </cell>
          <cell r="NU3346" t="str">
            <v/>
          </cell>
          <cell r="OH3346" t="str">
            <v/>
          </cell>
          <cell r="OU3346" t="str">
            <v/>
          </cell>
        </row>
        <row r="3347">
          <cell r="C3347" t="str">
            <v>ON_ES_JARA2OP</v>
          </cell>
          <cell r="D3347" t="str">
            <v>ON_ES_JARA</v>
          </cell>
          <cell r="E3347" t="str">
            <v>Martín de la Jara</v>
          </cell>
          <cell r="F3347" t="str">
            <v>Onshore</v>
          </cell>
          <cell r="G3347" t="str">
            <v>EU-S</v>
          </cell>
          <cell r="H3347" t="str">
            <v>España</v>
          </cell>
          <cell r="I3347" t="str">
            <v>Andalucía</v>
          </cell>
          <cell r="J3347" t="str">
            <v>Sevilla/Málaga</v>
          </cell>
          <cell r="K3347">
            <v>37.121301500958801</v>
          </cell>
          <cell r="L3347">
            <v>-4.9324417884294096</v>
          </cell>
          <cell r="N3347">
            <v>1</v>
          </cell>
          <cell r="O3347">
            <v>1</v>
          </cell>
          <cell r="P3347">
            <v>0</v>
          </cell>
          <cell r="Q3347" t="str">
            <v>No</v>
          </cell>
          <cell r="R3347" t="str">
            <v>No</v>
          </cell>
          <cell r="S3347">
            <v>43850</v>
          </cell>
          <cell r="T3347">
            <v>44927</v>
          </cell>
          <cell r="U3347">
            <v>44958</v>
          </cell>
          <cell r="V3347" t="str">
            <v>9 V150 4.0</v>
          </cell>
          <cell r="W3347" t="str">
            <v>Vestas</v>
          </cell>
          <cell r="X3347" t="str">
            <v>V150</v>
          </cell>
          <cell r="Y3347">
            <v>4</v>
          </cell>
          <cell r="Z3347">
            <v>9</v>
          </cell>
          <cell r="AN3347">
            <v>36</v>
          </cell>
          <cell r="AO3347">
            <v>36</v>
          </cell>
          <cell r="AP3347">
            <v>0</v>
          </cell>
          <cell r="AQ3347">
            <v>36</v>
          </cell>
          <cell r="AR3347">
            <v>1</v>
          </cell>
          <cell r="AS3347">
            <v>44256</v>
          </cell>
          <cell r="AT3347" t="str">
            <v>OP</v>
          </cell>
          <cell r="BH3347" t="str">
            <v/>
          </cell>
          <cell r="BU3347" t="str">
            <v/>
          </cell>
          <cell r="CH3347" t="str">
            <v/>
          </cell>
          <cell r="CU3347" t="str">
            <v/>
          </cell>
          <cell r="DH3347" t="str">
            <v/>
          </cell>
          <cell r="DU3347" t="str">
            <v/>
          </cell>
          <cell r="EH3347" t="str">
            <v/>
          </cell>
          <cell r="EU3347" t="str">
            <v/>
          </cell>
          <cell r="FH3347" t="str">
            <v/>
          </cell>
          <cell r="FU3347" t="str">
            <v/>
          </cell>
          <cell r="GH3347" t="str">
            <v/>
          </cell>
          <cell r="GU3347" t="str">
            <v/>
          </cell>
          <cell r="HH3347" t="str">
            <v/>
          </cell>
          <cell r="HU3347" t="str">
            <v/>
          </cell>
          <cell r="IH3347" t="str">
            <v/>
          </cell>
          <cell r="IU3347" t="str">
            <v/>
          </cell>
          <cell r="JH3347" t="str">
            <v/>
          </cell>
          <cell r="JU3347" t="str">
            <v/>
          </cell>
          <cell r="KH3347" t="str">
            <v/>
          </cell>
          <cell r="KU3347" t="str">
            <v/>
          </cell>
          <cell r="KV3347">
            <v>36</v>
          </cell>
          <cell r="LH3347">
            <v>36</v>
          </cell>
          <cell r="LU3347" t="str">
            <v/>
          </cell>
          <cell r="MH3347" t="str">
            <v/>
          </cell>
          <cell r="MU3347" t="str">
            <v/>
          </cell>
          <cell r="NH3347" t="str">
            <v/>
          </cell>
          <cell r="NU3347" t="str">
            <v/>
          </cell>
          <cell r="OH3347" t="str">
            <v/>
          </cell>
          <cell r="OU3347" t="str">
            <v/>
          </cell>
        </row>
        <row r="3348">
          <cell r="C3348" t="str">
            <v>ON_ES_JARA3CO</v>
          </cell>
          <cell r="D3348" t="str">
            <v>ON_ES_JARA</v>
          </cell>
          <cell r="E3348" t="str">
            <v>Martín de la Jara</v>
          </cell>
          <cell r="F3348" t="str">
            <v>Onshore</v>
          </cell>
          <cell r="G3348" t="str">
            <v>EU-S</v>
          </cell>
          <cell r="H3348" t="str">
            <v>España</v>
          </cell>
          <cell r="I3348" t="str">
            <v>Andalucía</v>
          </cell>
          <cell r="J3348" t="str">
            <v>Sevilla/Málaga</v>
          </cell>
          <cell r="K3348">
            <v>37.121301500958801</v>
          </cell>
          <cell r="L3348">
            <v>-4.9324417884294096</v>
          </cell>
          <cell r="N3348">
            <v>1</v>
          </cell>
          <cell r="O3348">
            <v>1</v>
          </cell>
          <cell r="P3348">
            <v>0</v>
          </cell>
          <cell r="Q3348" t="str">
            <v>No</v>
          </cell>
          <cell r="R3348" t="str">
            <v>No</v>
          </cell>
          <cell r="S3348">
            <v>43850</v>
          </cell>
          <cell r="T3348">
            <v>44927</v>
          </cell>
          <cell r="U3348">
            <v>44958</v>
          </cell>
          <cell r="V3348" t="str">
            <v>9 V150 4.0</v>
          </cell>
          <cell r="W3348" t="str">
            <v>Vestas</v>
          </cell>
          <cell r="X3348" t="str">
            <v>V150</v>
          </cell>
          <cell r="Y3348">
            <v>4</v>
          </cell>
          <cell r="Z3348">
            <v>9</v>
          </cell>
          <cell r="AN3348">
            <v>36</v>
          </cell>
          <cell r="AO3348">
            <v>36</v>
          </cell>
          <cell r="AP3348">
            <v>0</v>
          </cell>
          <cell r="AQ3348">
            <v>36</v>
          </cell>
          <cell r="AR3348">
            <v>1</v>
          </cell>
          <cell r="AS3348">
            <v>44256</v>
          </cell>
          <cell r="AT3348" t="str">
            <v>CO</v>
          </cell>
          <cell r="BH3348" t="str">
            <v/>
          </cell>
          <cell r="BU3348" t="str">
            <v/>
          </cell>
          <cell r="CH3348" t="str">
            <v/>
          </cell>
          <cell r="CU3348" t="str">
            <v/>
          </cell>
          <cell r="DH3348" t="str">
            <v/>
          </cell>
          <cell r="DU3348" t="str">
            <v/>
          </cell>
          <cell r="EH3348" t="str">
            <v/>
          </cell>
          <cell r="EU3348" t="str">
            <v/>
          </cell>
          <cell r="FH3348" t="str">
            <v/>
          </cell>
          <cell r="FU3348" t="str">
            <v/>
          </cell>
          <cell r="GH3348" t="str">
            <v/>
          </cell>
          <cell r="GU3348" t="str">
            <v/>
          </cell>
          <cell r="HH3348" t="str">
            <v/>
          </cell>
          <cell r="HU3348" t="str">
            <v/>
          </cell>
          <cell r="IH3348" t="str">
            <v/>
          </cell>
          <cell r="IU3348" t="str">
            <v/>
          </cell>
          <cell r="JH3348" t="str">
            <v/>
          </cell>
          <cell r="JU3348" t="str">
            <v/>
          </cell>
          <cell r="KH3348" t="str">
            <v/>
          </cell>
          <cell r="KU3348" t="str">
            <v/>
          </cell>
          <cell r="KV3348">
            <v>36</v>
          </cell>
          <cell r="LH3348">
            <v>36</v>
          </cell>
          <cell r="LU3348" t="str">
            <v/>
          </cell>
          <cell r="MH3348" t="str">
            <v/>
          </cell>
          <cell r="MU3348" t="str">
            <v/>
          </cell>
          <cell r="NH3348" t="str">
            <v/>
          </cell>
          <cell r="NU3348" t="str">
            <v/>
          </cell>
          <cell r="OH3348" t="str">
            <v/>
          </cell>
          <cell r="OU3348" t="str">
            <v/>
          </cell>
        </row>
        <row r="3349">
          <cell r="C3349" t="str">
            <v>ON_ES_JARA4FL</v>
          </cell>
          <cell r="D3349" t="str">
            <v>ON_ES_JARA</v>
          </cell>
          <cell r="E3349" t="str">
            <v>Martín de la Jara</v>
          </cell>
          <cell r="F3349" t="str">
            <v>Onshore</v>
          </cell>
          <cell r="G3349" t="str">
            <v>EU-S</v>
          </cell>
          <cell r="H3349" t="str">
            <v>España</v>
          </cell>
          <cell r="I3349" t="str">
            <v>Andalucía</v>
          </cell>
          <cell r="J3349" t="str">
            <v>Sevilla/Málaga</v>
          </cell>
          <cell r="K3349">
            <v>37.121301500958801</v>
          </cell>
          <cell r="L3349">
            <v>-4.9324417884294096</v>
          </cell>
          <cell r="N3349">
            <v>1</v>
          </cell>
          <cell r="O3349">
            <v>1</v>
          </cell>
          <cell r="P3349">
            <v>0</v>
          </cell>
          <cell r="Q3349" t="str">
            <v>No</v>
          </cell>
          <cell r="R3349" t="str">
            <v>No</v>
          </cell>
          <cell r="S3349">
            <v>43850</v>
          </cell>
          <cell r="T3349">
            <v>44927</v>
          </cell>
          <cell r="U3349">
            <v>44958</v>
          </cell>
          <cell r="V3349" t="str">
            <v>9 V150 4.0</v>
          </cell>
          <cell r="W3349" t="str">
            <v>Vestas</v>
          </cell>
          <cell r="X3349" t="str">
            <v>V150</v>
          </cell>
          <cell r="Y3349">
            <v>4</v>
          </cell>
          <cell r="Z3349">
            <v>9</v>
          </cell>
          <cell r="AN3349">
            <v>36</v>
          </cell>
          <cell r="AO3349">
            <v>36</v>
          </cell>
          <cell r="AP3349">
            <v>0</v>
          </cell>
          <cell r="AQ3349">
            <v>36</v>
          </cell>
          <cell r="AR3349">
            <v>1</v>
          </cell>
          <cell r="AS3349">
            <v>44256</v>
          </cell>
          <cell r="AT3349" t="str">
            <v>FL</v>
          </cell>
          <cell r="BH3349" t="str">
            <v/>
          </cell>
          <cell r="BU3349" t="str">
            <v/>
          </cell>
          <cell r="CH3349" t="str">
            <v/>
          </cell>
          <cell r="CU3349" t="str">
            <v/>
          </cell>
          <cell r="DH3349" t="str">
            <v/>
          </cell>
          <cell r="DU3349" t="str">
            <v/>
          </cell>
          <cell r="EH3349" t="str">
            <v/>
          </cell>
          <cell r="EU3349" t="str">
            <v/>
          </cell>
          <cell r="FH3349" t="str">
            <v/>
          </cell>
          <cell r="FU3349" t="str">
            <v/>
          </cell>
          <cell r="GH3349" t="str">
            <v/>
          </cell>
          <cell r="GU3349" t="str">
            <v/>
          </cell>
          <cell r="HH3349" t="str">
            <v/>
          </cell>
          <cell r="HU3349" t="str">
            <v/>
          </cell>
          <cell r="IH3349" t="str">
            <v/>
          </cell>
          <cell r="IU3349" t="str">
            <v/>
          </cell>
          <cell r="JH3349" t="str">
            <v/>
          </cell>
          <cell r="JU3349" t="str">
            <v/>
          </cell>
          <cell r="KH3349" t="str">
            <v/>
          </cell>
          <cell r="KU3349" t="str">
            <v/>
          </cell>
          <cell r="KV3349">
            <v>36</v>
          </cell>
          <cell r="LH3349">
            <v>36</v>
          </cell>
          <cell r="LU3349" t="str">
            <v/>
          </cell>
          <cell r="MH3349" t="str">
            <v/>
          </cell>
          <cell r="MU3349" t="str">
            <v/>
          </cell>
          <cell r="NH3349" t="str">
            <v/>
          </cell>
          <cell r="NU3349" t="str">
            <v/>
          </cell>
          <cell r="OH3349" t="str">
            <v/>
          </cell>
          <cell r="OU3349" t="str">
            <v/>
          </cell>
        </row>
        <row r="3350">
          <cell r="C3350" t="str">
            <v>ON_ES_JARA5OC</v>
          </cell>
          <cell r="D3350" t="str">
            <v>ON_ES_JARA</v>
          </cell>
          <cell r="E3350" t="str">
            <v>Martín de la Jara</v>
          </cell>
          <cell r="F3350" t="str">
            <v>Onshore</v>
          </cell>
          <cell r="G3350" t="str">
            <v>EU-S</v>
          </cell>
          <cell r="H3350" t="str">
            <v>España</v>
          </cell>
          <cell r="I3350" t="str">
            <v>Andalucía</v>
          </cell>
          <cell r="J3350" t="str">
            <v>Sevilla/Málaga</v>
          </cell>
          <cell r="K3350">
            <v>37.121301500958801</v>
          </cell>
          <cell r="L3350">
            <v>-4.9324417884294096</v>
          </cell>
          <cell r="N3350">
            <v>1</v>
          </cell>
          <cell r="O3350">
            <v>1</v>
          </cell>
          <cell r="P3350">
            <v>0</v>
          </cell>
          <cell r="Q3350" t="str">
            <v>No</v>
          </cell>
          <cell r="R3350" t="str">
            <v>No</v>
          </cell>
          <cell r="S3350">
            <v>43850</v>
          </cell>
          <cell r="T3350">
            <v>44927</v>
          </cell>
          <cell r="U3350">
            <v>44958</v>
          </cell>
          <cell r="V3350" t="str">
            <v>9 V150 4.0</v>
          </cell>
          <cell r="W3350" t="str">
            <v>Vestas</v>
          </cell>
          <cell r="X3350" t="str">
            <v>V150</v>
          </cell>
          <cell r="Y3350">
            <v>4</v>
          </cell>
          <cell r="Z3350">
            <v>9</v>
          </cell>
          <cell r="AN3350">
            <v>36</v>
          </cell>
          <cell r="AO3350">
            <v>36</v>
          </cell>
          <cell r="AP3350">
            <v>0</v>
          </cell>
          <cell r="AQ3350">
            <v>36</v>
          </cell>
          <cell r="AR3350">
            <v>1</v>
          </cell>
          <cell r="AS3350">
            <v>44256</v>
          </cell>
          <cell r="AT3350" t="str">
            <v>OC</v>
          </cell>
          <cell r="BH3350" t="str">
            <v/>
          </cell>
          <cell r="BU3350" t="str">
            <v/>
          </cell>
          <cell r="CH3350" t="str">
            <v/>
          </cell>
          <cell r="CU3350" t="str">
            <v/>
          </cell>
          <cell r="DH3350" t="str">
            <v/>
          </cell>
          <cell r="DU3350" t="str">
            <v/>
          </cell>
          <cell r="EH3350" t="str">
            <v/>
          </cell>
          <cell r="EU3350" t="str">
            <v/>
          </cell>
          <cell r="FH3350" t="str">
            <v/>
          </cell>
          <cell r="FU3350" t="str">
            <v/>
          </cell>
          <cell r="GH3350" t="str">
            <v/>
          </cell>
          <cell r="GU3350" t="str">
            <v/>
          </cell>
          <cell r="HH3350" t="str">
            <v/>
          </cell>
          <cell r="HU3350" t="str">
            <v/>
          </cell>
          <cell r="IH3350" t="str">
            <v/>
          </cell>
          <cell r="IU3350" t="str">
            <v/>
          </cell>
          <cell r="JH3350" t="str">
            <v/>
          </cell>
          <cell r="JU3350" t="str">
            <v/>
          </cell>
          <cell r="KH3350" t="str">
            <v/>
          </cell>
          <cell r="KU3350" t="str">
            <v/>
          </cell>
          <cell r="KW3350">
            <v>36</v>
          </cell>
          <cell r="LH3350">
            <v>36</v>
          </cell>
          <cell r="LU3350" t="str">
            <v/>
          </cell>
          <cell r="MH3350" t="str">
            <v/>
          </cell>
          <cell r="MU3350" t="str">
            <v/>
          </cell>
          <cell r="NH3350" t="str">
            <v/>
          </cell>
          <cell r="NU3350" t="str">
            <v/>
          </cell>
          <cell r="OH3350" t="str">
            <v/>
          </cell>
          <cell r="OU3350" t="str">
            <v/>
          </cell>
        </row>
        <row r="3351">
          <cell r="C3351" t="str">
            <v>PV_ES_PIZA1IN</v>
          </cell>
          <cell r="D3351" t="str">
            <v>PV_ES_PIZA</v>
          </cell>
          <cell r="E3351" t="str">
            <v>Francisco Pizarro</v>
          </cell>
          <cell r="F3351" t="str">
            <v>Solar PV</v>
          </cell>
          <cell r="G3351" t="str">
            <v>EU-S</v>
          </cell>
          <cell r="H3351" t="str">
            <v>España</v>
          </cell>
          <cell r="I3351" t="str">
            <v>Extremadura</v>
          </cell>
          <cell r="J3351" t="str">
            <v>Cáceres</v>
          </cell>
          <cell r="K3351">
            <v>39.568440000000002</v>
          </cell>
          <cell r="L3351">
            <v>-5.7427239999999999</v>
          </cell>
          <cell r="N3351">
            <v>1</v>
          </cell>
          <cell r="O3351">
            <v>1</v>
          </cell>
          <cell r="P3351">
            <v>0</v>
          </cell>
          <cell r="Q3351" t="str">
            <v>No</v>
          </cell>
          <cell r="R3351" t="str">
            <v>No</v>
          </cell>
          <cell r="S3351">
            <v>43859</v>
          </cell>
          <cell r="T3351">
            <v>44805</v>
          </cell>
          <cell r="U3351">
            <v>45474</v>
          </cell>
          <cell r="V3351" t="str">
            <v>con seguidor</v>
          </cell>
          <cell r="W3351" t="str">
            <v>Trina Solar</v>
          </cell>
          <cell r="X3351" t="str">
            <v>PE15H</v>
          </cell>
          <cell r="Y3351">
            <v>340</v>
          </cell>
          <cell r="Z3351">
            <v>111540</v>
          </cell>
          <cell r="AA3351" t="str">
            <v>Trina Solar</v>
          </cell>
          <cell r="AB3351" t="str">
            <v>PE15H</v>
          </cell>
          <cell r="AC3351">
            <v>345</v>
          </cell>
          <cell r="AD3351">
            <v>182520</v>
          </cell>
          <cell r="AE3351" t="str">
            <v>JA Solar</v>
          </cell>
          <cell r="AF3351" t="str">
            <v>PERC 72S10</v>
          </cell>
          <cell r="AG3351">
            <v>405</v>
          </cell>
          <cell r="AH3351">
            <v>619500</v>
          </cell>
          <cell r="AI3351" t="str">
            <v>JA Solar</v>
          </cell>
          <cell r="AJ3351" t="str">
            <v>PERC 72S10</v>
          </cell>
          <cell r="AK3351">
            <v>410</v>
          </cell>
          <cell r="AL3351">
            <v>610650</v>
          </cell>
          <cell r="AN3351">
            <v>589.69000000000005</v>
          </cell>
          <cell r="AO3351">
            <v>589.69000000000005</v>
          </cell>
          <cell r="AP3351">
            <v>0</v>
          </cell>
          <cell r="AQ3351">
            <v>430</v>
          </cell>
          <cell r="AR3351">
            <v>0.7291966965693838</v>
          </cell>
          <cell r="AS3351">
            <v>44228</v>
          </cell>
          <cell r="AT3351" t="str">
            <v>IN</v>
          </cell>
          <cell r="BH3351" t="str">
            <v/>
          </cell>
          <cell r="BU3351" t="str">
            <v/>
          </cell>
          <cell r="CH3351" t="str">
            <v/>
          </cell>
          <cell r="CU3351" t="str">
            <v/>
          </cell>
          <cell r="DH3351" t="str">
            <v/>
          </cell>
          <cell r="DU3351" t="str">
            <v/>
          </cell>
          <cell r="EH3351" t="str">
            <v/>
          </cell>
          <cell r="EU3351" t="str">
            <v/>
          </cell>
          <cell r="FH3351" t="str">
            <v/>
          </cell>
          <cell r="FU3351" t="str">
            <v/>
          </cell>
          <cell r="GH3351" t="str">
            <v/>
          </cell>
          <cell r="GU3351" t="str">
            <v/>
          </cell>
          <cell r="HH3351" t="str">
            <v/>
          </cell>
          <cell r="HU3351" t="str">
            <v/>
          </cell>
          <cell r="IH3351" t="str">
            <v/>
          </cell>
          <cell r="IU3351" t="str">
            <v/>
          </cell>
          <cell r="JH3351" t="str">
            <v/>
          </cell>
          <cell r="JU3351" t="str">
            <v/>
          </cell>
          <cell r="JY3351">
            <v>14.4</v>
          </cell>
          <cell r="JZ3351">
            <v>5.78</v>
          </cell>
          <cell r="KA3351">
            <v>10.78</v>
          </cell>
          <cell r="KB3351">
            <v>112</v>
          </cell>
          <cell r="KC3351">
            <v>209.92000000000002</v>
          </cell>
          <cell r="KD3351">
            <v>153.2300000000001</v>
          </cell>
          <cell r="KE3351">
            <v>10.75</v>
          </cell>
          <cell r="KH3351">
            <v>516.86000000000013</v>
          </cell>
          <cell r="KI3351">
            <v>5.93</v>
          </cell>
          <cell r="KJ3351">
            <v>21.7</v>
          </cell>
          <cell r="KK3351">
            <v>8.99</v>
          </cell>
          <cell r="KU3351">
            <v>36.619999999999997</v>
          </cell>
          <cell r="LE3351">
            <v>3.42</v>
          </cell>
          <cell r="LF3351">
            <v>14.96</v>
          </cell>
          <cell r="LG3351">
            <v>17.829999999999998</v>
          </cell>
          <cell r="LH3351">
            <v>36.21</v>
          </cell>
          <cell r="LU3351" t="str">
            <v/>
          </cell>
          <cell r="MH3351" t="str">
            <v/>
          </cell>
          <cell r="MU3351" t="str">
            <v/>
          </cell>
          <cell r="NH3351" t="str">
            <v/>
          </cell>
          <cell r="NU3351" t="str">
            <v/>
          </cell>
          <cell r="OH3351" t="str">
            <v/>
          </cell>
          <cell r="OU3351" t="str">
            <v/>
          </cell>
        </row>
        <row r="3352">
          <cell r="C3352" t="str">
            <v>PV_ES_PIZA2OP</v>
          </cell>
          <cell r="D3352" t="str">
            <v>PV_ES_PIZA</v>
          </cell>
          <cell r="E3352" t="str">
            <v>Francisco Pizarro</v>
          </cell>
          <cell r="F3352" t="str">
            <v>Solar PV</v>
          </cell>
          <cell r="G3352" t="str">
            <v>EU-S</v>
          </cell>
          <cell r="H3352" t="str">
            <v>España</v>
          </cell>
          <cell r="I3352" t="str">
            <v>Extremadura</v>
          </cell>
          <cell r="J3352" t="str">
            <v>Cáceres</v>
          </cell>
          <cell r="K3352">
            <v>39.568440000000002</v>
          </cell>
          <cell r="L3352">
            <v>-5.7427239999999999</v>
          </cell>
          <cell r="N3352">
            <v>1</v>
          </cell>
          <cell r="O3352">
            <v>1</v>
          </cell>
          <cell r="P3352">
            <v>0</v>
          </cell>
          <cell r="Q3352" t="str">
            <v>No</v>
          </cell>
          <cell r="R3352" t="str">
            <v>No</v>
          </cell>
          <cell r="S3352">
            <v>43859</v>
          </cell>
          <cell r="T3352">
            <v>44805</v>
          </cell>
          <cell r="U3352">
            <v>45474</v>
          </cell>
          <cell r="V3352" t="str">
            <v>con seguidor</v>
          </cell>
          <cell r="W3352" t="str">
            <v>Trina Solar</v>
          </cell>
          <cell r="X3352" t="str">
            <v>PE15H</v>
          </cell>
          <cell r="Y3352">
            <v>340</v>
          </cell>
          <cell r="Z3352">
            <v>111540</v>
          </cell>
          <cell r="AA3352" t="str">
            <v>Trina Solar</v>
          </cell>
          <cell r="AB3352" t="str">
            <v>PE15H</v>
          </cell>
          <cell r="AC3352">
            <v>345</v>
          </cell>
          <cell r="AD3352">
            <v>182520</v>
          </cell>
          <cell r="AE3352" t="str">
            <v>JA Solar</v>
          </cell>
          <cell r="AF3352" t="str">
            <v>PERC 72S10</v>
          </cell>
          <cell r="AG3352">
            <v>405</v>
          </cell>
          <cell r="AH3352">
            <v>619500</v>
          </cell>
          <cell r="AI3352" t="str">
            <v>JA Solar</v>
          </cell>
          <cell r="AJ3352" t="str">
            <v>PERC 72S10</v>
          </cell>
          <cell r="AK3352">
            <v>410</v>
          </cell>
          <cell r="AL3352">
            <v>610650</v>
          </cell>
          <cell r="AN3352">
            <v>589.69000000000005</v>
          </cell>
          <cell r="AO3352">
            <v>589.69000000000005</v>
          </cell>
          <cell r="AP3352">
            <v>0</v>
          </cell>
          <cell r="AQ3352">
            <v>430</v>
          </cell>
          <cell r="AR3352">
            <v>0.7291966965693838</v>
          </cell>
          <cell r="AS3352">
            <v>44228</v>
          </cell>
          <cell r="AT3352" t="str">
            <v>OP</v>
          </cell>
          <cell r="BH3352" t="str">
            <v/>
          </cell>
          <cell r="BU3352" t="str">
            <v/>
          </cell>
          <cell r="CH3352" t="str">
            <v/>
          </cell>
          <cell r="CU3352" t="str">
            <v/>
          </cell>
          <cell r="DH3352" t="str">
            <v/>
          </cell>
          <cell r="DU3352" t="str">
            <v/>
          </cell>
          <cell r="EH3352" t="str">
            <v/>
          </cell>
          <cell r="EU3352" t="str">
            <v/>
          </cell>
          <cell r="FH3352" t="str">
            <v/>
          </cell>
          <cell r="FU3352" t="str">
            <v/>
          </cell>
          <cell r="GH3352" t="str">
            <v/>
          </cell>
          <cell r="GU3352" t="str">
            <v/>
          </cell>
          <cell r="HH3352" t="str">
            <v/>
          </cell>
          <cell r="HU3352" t="str">
            <v/>
          </cell>
          <cell r="IH3352" t="str">
            <v/>
          </cell>
          <cell r="IU3352" t="str">
            <v/>
          </cell>
          <cell r="JH3352" t="str">
            <v/>
          </cell>
          <cell r="JU3352" t="str">
            <v/>
          </cell>
          <cell r="KH3352" t="str">
            <v/>
          </cell>
          <cell r="KQ3352">
            <v>553.48</v>
          </cell>
          <cell r="KU3352">
            <v>553.48</v>
          </cell>
          <cell r="LE3352">
            <v>3.42</v>
          </cell>
          <cell r="LF3352">
            <v>14.96</v>
          </cell>
          <cell r="LG3352">
            <v>17.829999999999998</v>
          </cell>
          <cell r="LH3352">
            <v>36.21</v>
          </cell>
          <cell r="LU3352" t="str">
            <v/>
          </cell>
          <cell r="MH3352" t="str">
            <v/>
          </cell>
          <cell r="MU3352" t="str">
            <v/>
          </cell>
          <cell r="NH3352" t="str">
            <v/>
          </cell>
          <cell r="NU3352" t="str">
            <v/>
          </cell>
          <cell r="OH3352" t="str">
            <v/>
          </cell>
          <cell r="OU3352" t="str">
            <v/>
          </cell>
        </row>
        <row r="3353">
          <cell r="C3353" t="str">
            <v>PV_ES_PIZA3CO</v>
          </cell>
          <cell r="D3353" t="str">
            <v>PV_ES_PIZA</v>
          </cell>
          <cell r="E3353" t="str">
            <v>Francisco Pizarro</v>
          </cell>
          <cell r="F3353" t="str">
            <v>Solar PV</v>
          </cell>
          <cell r="G3353" t="str">
            <v>EU-S</v>
          </cell>
          <cell r="H3353" t="str">
            <v>España</v>
          </cell>
          <cell r="I3353" t="str">
            <v>Extremadura</v>
          </cell>
          <cell r="J3353" t="str">
            <v>Cáceres</v>
          </cell>
          <cell r="K3353">
            <v>39.568440000000002</v>
          </cell>
          <cell r="L3353">
            <v>-5.7427239999999999</v>
          </cell>
          <cell r="N3353">
            <v>1</v>
          </cell>
          <cell r="O3353">
            <v>1</v>
          </cell>
          <cell r="P3353">
            <v>0</v>
          </cell>
          <cell r="Q3353" t="str">
            <v>No</v>
          </cell>
          <cell r="R3353" t="str">
            <v>No</v>
          </cell>
          <cell r="S3353">
            <v>43859</v>
          </cell>
          <cell r="T3353">
            <v>44805</v>
          </cell>
          <cell r="U3353">
            <v>45474</v>
          </cell>
          <cell r="V3353" t="str">
            <v>con seguidor</v>
          </cell>
          <cell r="W3353" t="str">
            <v>Trina Solar</v>
          </cell>
          <cell r="X3353" t="str">
            <v>PE15H</v>
          </cell>
          <cell r="Y3353">
            <v>340</v>
          </cell>
          <cell r="Z3353">
            <v>111540</v>
          </cell>
          <cell r="AA3353" t="str">
            <v>Trina Solar</v>
          </cell>
          <cell r="AB3353" t="str">
            <v>PE15H</v>
          </cell>
          <cell r="AC3353">
            <v>345</v>
          </cell>
          <cell r="AD3353">
            <v>182520</v>
          </cell>
          <cell r="AE3353" t="str">
            <v>JA Solar</v>
          </cell>
          <cell r="AF3353" t="str">
            <v>PERC 72S10</v>
          </cell>
          <cell r="AG3353">
            <v>405</v>
          </cell>
          <cell r="AH3353">
            <v>619500</v>
          </cell>
          <cell r="AI3353" t="str">
            <v>JA Solar</v>
          </cell>
          <cell r="AJ3353" t="str">
            <v>PERC 72S10</v>
          </cell>
          <cell r="AK3353">
            <v>410</v>
          </cell>
          <cell r="AL3353">
            <v>610650</v>
          </cell>
          <cell r="AN3353">
            <v>589.69000000000005</v>
          </cell>
          <cell r="AO3353">
            <v>589.69000000000005</v>
          </cell>
          <cell r="AP3353">
            <v>0</v>
          </cell>
          <cell r="AQ3353">
            <v>430</v>
          </cell>
          <cell r="AR3353">
            <v>0.7291966965693838</v>
          </cell>
          <cell r="AS3353">
            <v>44228</v>
          </cell>
          <cell r="AT3353" t="str">
            <v>CO</v>
          </cell>
          <cell r="BH3353" t="str">
            <v/>
          </cell>
          <cell r="BU3353" t="str">
            <v/>
          </cell>
          <cell r="CH3353" t="str">
            <v/>
          </cell>
          <cell r="CU3353" t="str">
            <v/>
          </cell>
          <cell r="DH3353" t="str">
            <v/>
          </cell>
          <cell r="DU3353" t="str">
            <v/>
          </cell>
          <cell r="EH3353" t="str">
            <v/>
          </cell>
          <cell r="EU3353" t="str">
            <v/>
          </cell>
          <cell r="FH3353" t="str">
            <v/>
          </cell>
          <cell r="FU3353" t="str">
            <v/>
          </cell>
          <cell r="GH3353" t="str">
            <v/>
          </cell>
          <cell r="GU3353" t="str">
            <v/>
          </cell>
          <cell r="HH3353" t="str">
            <v/>
          </cell>
          <cell r="HU3353" t="str">
            <v/>
          </cell>
          <cell r="IH3353" t="str">
            <v/>
          </cell>
          <cell r="IU3353" t="str">
            <v/>
          </cell>
          <cell r="JH3353" t="str">
            <v/>
          </cell>
          <cell r="JU3353" t="str">
            <v/>
          </cell>
          <cell r="KH3353" t="str">
            <v/>
          </cell>
          <cell r="KQ3353">
            <v>521.5</v>
          </cell>
          <cell r="KR3353">
            <v>31.98</v>
          </cell>
          <cell r="KU3353">
            <v>553.48</v>
          </cell>
          <cell r="LH3353" t="str">
            <v/>
          </cell>
          <cell r="LM3353">
            <v>20</v>
          </cell>
          <cell r="LN3353">
            <v>16.21</v>
          </cell>
          <cell r="LU3353">
            <v>36.21</v>
          </cell>
          <cell r="MH3353" t="str">
            <v/>
          </cell>
          <cell r="MU3353" t="str">
            <v/>
          </cell>
          <cell r="NH3353" t="str">
            <v/>
          </cell>
          <cell r="NU3353" t="str">
            <v/>
          </cell>
          <cell r="OH3353" t="str">
            <v/>
          </cell>
          <cell r="OU3353" t="str">
            <v/>
          </cell>
        </row>
        <row r="3354">
          <cell r="C3354" t="str">
            <v>PV_ES_PIZA4FL</v>
          </cell>
          <cell r="D3354" t="str">
            <v>PV_ES_PIZA</v>
          </cell>
          <cell r="E3354" t="str">
            <v>Francisco Pizarro</v>
          </cell>
          <cell r="F3354" t="str">
            <v>Solar PV</v>
          </cell>
          <cell r="G3354" t="str">
            <v>EU-S</v>
          </cell>
          <cell r="H3354" t="str">
            <v>España</v>
          </cell>
          <cell r="I3354" t="str">
            <v>Extremadura</v>
          </cell>
          <cell r="J3354" t="str">
            <v>Cáceres</v>
          </cell>
          <cell r="K3354">
            <v>39.568440000000002</v>
          </cell>
          <cell r="L3354">
            <v>-5.7427239999999999</v>
          </cell>
          <cell r="N3354">
            <v>1</v>
          </cell>
          <cell r="O3354">
            <v>1</v>
          </cell>
          <cell r="P3354">
            <v>0</v>
          </cell>
          <cell r="Q3354" t="str">
            <v>No</v>
          </cell>
          <cell r="R3354" t="str">
            <v>No</v>
          </cell>
          <cell r="S3354">
            <v>43859</v>
          </cell>
          <cell r="T3354">
            <v>44805</v>
          </cell>
          <cell r="U3354">
            <v>45474</v>
          </cell>
          <cell r="V3354" t="str">
            <v>con seguidor</v>
          </cell>
          <cell r="W3354" t="str">
            <v>Trina Solar</v>
          </cell>
          <cell r="X3354" t="str">
            <v>PE15H</v>
          </cell>
          <cell r="Y3354">
            <v>340</v>
          </cell>
          <cell r="Z3354">
            <v>111540</v>
          </cell>
          <cell r="AA3354" t="str">
            <v>Trina Solar</v>
          </cell>
          <cell r="AB3354" t="str">
            <v>PE15H</v>
          </cell>
          <cell r="AC3354">
            <v>345</v>
          </cell>
          <cell r="AD3354">
            <v>182520</v>
          </cell>
          <cell r="AE3354" t="str">
            <v>JA Solar</v>
          </cell>
          <cell r="AF3354" t="str">
            <v>PERC 72S10</v>
          </cell>
          <cell r="AG3354">
            <v>405</v>
          </cell>
          <cell r="AH3354">
            <v>619500</v>
          </cell>
          <cell r="AI3354" t="str">
            <v>JA Solar</v>
          </cell>
          <cell r="AJ3354" t="str">
            <v>PERC 72S10</v>
          </cell>
          <cell r="AK3354">
            <v>410</v>
          </cell>
          <cell r="AL3354">
            <v>610650</v>
          </cell>
          <cell r="AN3354">
            <v>589.69000000000005</v>
          </cell>
          <cell r="AO3354">
            <v>589.69000000000005</v>
          </cell>
          <cell r="AP3354">
            <v>0</v>
          </cell>
          <cell r="AQ3354">
            <v>430</v>
          </cell>
          <cell r="AR3354">
            <v>0.7291966965693838</v>
          </cell>
          <cell r="AS3354">
            <v>44228</v>
          </cell>
          <cell r="AT3354" t="str">
            <v>FL</v>
          </cell>
          <cell r="BH3354" t="str">
            <v/>
          </cell>
          <cell r="BU3354" t="str">
            <v/>
          </cell>
          <cell r="CH3354" t="str">
            <v/>
          </cell>
          <cell r="CU3354" t="str">
            <v/>
          </cell>
          <cell r="DH3354" t="str">
            <v/>
          </cell>
          <cell r="DU3354" t="str">
            <v/>
          </cell>
          <cell r="EH3354" t="str">
            <v/>
          </cell>
          <cell r="EU3354" t="str">
            <v/>
          </cell>
          <cell r="FH3354" t="str">
            <v/>
          </cell>
          <cell r="FU3354" t="str">
            <v/>
          </cell>
          <cell r="GH3354" t="str">
            <v/>
          </cell>
          <cell r="GU3354" t="str">
            <v/>
          </cell>
          <cell r="HH3354" t="str">
            <v/>
          </cell>
          <cell r="HU3354" t="str">
            <v/>
          </cell>
          <cell r="IH3354" t="str">
            <v/>
          </cell>
          <cell r="IU3354" t="str">
            <v/>
          </cell>
          <cell r="JH3354" t="str">
            <v/>
          </cell>
          <cell r="JU3354" t="str">
            <v/>
          </cell>
          <cell r="KH3354" t="str">
            <v/>
          </cell>
          <cell r="KU3354" t="str">
            <v/>
          </cell>
          <cell r="LH3354" t="str">
            <v/>
          </cell>
          <cell r="LN3354">
            <v>589.69000000000005</v>
          </cell>
          <cell r="LU3354">
            <v>589.69000000000005</v>
          </cell>
          <cell r="MH3354" t="str">
            <v/>
          </cell>
          <cell r="MU3354" t="str">
            <v/>
          </cell>
          <cell r="NH3354" t="str">
            <v/>
          </cell>
          <cell r="NU3354" t="str">
            <v/>
          </cell>
          <cell r="OH3354" t="str">
            <v/>
          </cell>
          <cell r="OU3354" t="str">
            <v/>
          </cell>
        </row>
        <row r="3355">
          <cell r="C3355" t="str">
            <v>PV_ES_PIZA5OC</v>
          </cell>
          <cell r="D3355" t="str">
            <v>PV_ES_PIZA</v>
          </cell>
          <cell r="E3355" t="str">
            <v>Francisco Pizarro</v>
          </cell>
          <cell r="F3355" t="str">
            <v>Solar PV</v>
          </cell>
          <cell r="G3355" t="str">
            <v>EU-S</v>
          </cell>
          <cell r="H3355" t="str">
            <v>España</v>
          </cell>
          <cell r="I3355" t="str">
            <v>Extremadura</v>
          </cell>
          <cell r="J3355" t="str">
            <v>Cáceres</v>
          </cell>
          <cell r="K3355">
            <v>39.568440000000002</v>
          </cell>
          <cell r="L3355">
            <v>-5.7427239999999999</v>
          </cell>
          <cell r="N3355">
            <v>1</v>
          </cell>
          <cell r="O3355">
            <v>1</v>
          </cell>
          <cell r="P3355">
            <v>0</v>
          </cell>
          <cell r="Q3355" t="str">
            <v>No</v>
          </cell>
          <cell r="R3355" t="str">
            <v>No</v>
          </cell>
          <cell r="S3355">
            <v>43859</v>
          </cell>
          <cell r="T3355">
            <v>44805</v>
          </cell>
          <cell r="U3355">
            <v>45474</v>
          </cell>
          <cell r="V3355" t="str">
            <v>con seguidor</v>
          </cell>
          <cell r="W3355" t="str">
            <v>Trina Solar</v>
          </cell>
          <cell r="X3355" t="str">
            <v>PE15H</v>
          </cell>
          <cell r="Y3355">
            <v>340</v>
          </cell>
          <cell r="Z3355">
            <v>111540</v>
          </cell>
          <cell r="AA3355" t="str">
            <v>Trina Solar</v>
          </cell>
          <cell r="AB3355" t="str">
            <v>PE15H</v>
          </cell>
          <cell r="AC3355">
            <v>345</v>
          </cell>
          <cell r="AD3355">
            <v>182520</v>
          </cell>
          <cell r="AE3355" t="str">
            <v>JA Solar</v>
          </cell>
          <cell r="AF3355" t="str">
            <v>PERC 72S10</v>
          </cell>
          <cell r="AG3355">
            <v>405</v>
          </cell>
          <cell r="AH3355">
            <v>619500</v>
          </cell>
          <cell r="AI3355" t="str">
            <v>JA Solar</v>
          </cell>
          <cell r="AJ3355" t="str">
            <v>PERC 72S10</v>
          </cell>
          <cell r="AK3355">
            <v>410</v>
          </cell>
          <cell r="AL3355">
            <v>610650</v>
          </cell>
          <cell r="AN3355">
            <v>589.69000000000005</v>
          </cell>
          <cell r="AO3355">
            <v>589.69000000000005</v>
          </cell>
          <cell r="AP3355">
            <v>0</v>
          </cell>
          <cell r="AQ3355">
            <v>430</v>
          </cell>
          <cell r="AR3355">
            <v>0.7291966965693838</v>
          </cell>
          <cell r="AS3355">
            <v>44228</v>
          </cell>
          <cell r="AT3355" t="str">
            <v>OC</v>
          </cell>
          <cell r="BH3355" t="str">
            <v/>
          </cell>
          <cell r="BU3355" t="str">
            <v/>
          </cell>
          <cell r="CH3355" t="str">
            <v/>
          </cell>
          <cell r="CU3355" t="str">
            <v/>
          </cell>
          <cell r="DH3355" t="str">
            <v/>
          </cell>
          <cell r="DU3355" t="str">
            <v/>
          </cell>
          <cell r="EH3355" t="str">
            <v/>
          </cell>
          <cell r="EU3355" t="str">
            <v/>
          </cell>
          <cell r="FH3355" t="str">
            <v/>
          </cell>
          <cell r="FU3355" t="str">
            <v/>
          </cell>
          <cell r="GH3355" t="str">
            <v/>
          </cell>
          <cell r="GU3355" t="str">
            <v/>
          </cell>
          <cell r="HH3355" t="str">
            <v/>
          </cell>
          <cell r="HU3355" t="str">
            <v/>
          </cell>
          <cell r="IH3355" t="str">
            <v/>
          </cell>
          <cell r="IU3355" t="str">
            <v/>
          </cell>
          <cell r="JH3355" t="str">
            <v/>
          </cell>
          <cell r="JU3355" t="str">
            <v/>
          </cell>
          <cell r="KH3355" t="str">
            <v/>
          </cell>
          <cell r="KU3355" t="str">
            <v/>
          </cell>
          <cell r="LH3355" t="str">
            <v/>
          </cell>
          <cell r="LO3355">
            <v>589.69000000000005</v>
          </cell>
          <cell r="LU3355">
            <v>589.69000000000005</v>
          </cell>
          <cell r="MH3355" t="str">
            <v/>
          </cell>
          <cell r="MU3355" t="str">
            <v/>
          </cell>
          <cell r="NH3355" t="str">
            <v/>
          </cell>
          <cell r="NU3355" t="str">
            <v/>
          </cell>
          <cell r="OH3355" t="str">
            <v/>
          </cell>
          <cell r="OU3355" t="str">
            <v/>
          </cell>
        </row>
        <row r="3356">
          <cell r="C3356" t="str">
            <v>PV_ES_CRODRI1IN</v>
          </cell>
          <cell r="D3356" t="str">
            <v>PV_ES_CRODRI</v>
          </cell>
          <cell r="E3356" t="str">
            <v>Ciudad Rodrigo</v>
          </cell>
          <cell r="F3356" t="str">
            <v>Solar PV</v>
          </cell>
          <cell r="G3356" t="str">
            <v>EU-S</v>
          </cell>
          <cell r="H3356" t="str">
            <v>España</v>
          </cell>
          <cell r="I3356" t="str">
            <v>Castilla y León</v>
          </cell>
          <cell r="J3356" t="str">
            <v>Salamanca</v>
          </cell>
          <cell r="N3356">
            <v>1</v>
          </cell>
          <cell r="O3356">
            <v>1</v>
          </cell>
          <cell r="P3356">
            <v>0</v>
          </cell>
          <cell r="Q3356" t="str">
            <v>No</v>
          </cell>
          <cell r="R3356" t="str">
            <v>No</v>
          </cell>
          <cell r="S3356">
            <v>44179</v>
          </cell>
          <cell r="T3356">
            <v>45992</v>
          </cell>
          <cell r="U3356">
            <v>45992</v>
          </cell>
          <cell r="V3356" t="str">
            <v>Monocristalino TSMDE19 / LR5-HPH</v>
          </cell>
          <cell r="W3356" t="str">
            <v>Trina Solar</v>
          </cell>
          <cell r="X3356" t="str">
            <v>TSMDE19</v>
          </cell>
          <cell r="AA3356" t="str">
            <v>Longi Solar</v>
          </cell>
          <cell r="AB3356" t="str">
            <v>LR5-HPH</v>
          </cell>
          <cell r="AN3356">
            <v>316.13</v>
          </cell>
          <cell r="AO3356">
            <v>316.13</v>
          </cell>
          <cell r="AP3356">
            <v>0</v>
          </cell>
          <cell r="AQ3356">
            <v>236</v>
          </cell>
          <cell r="AR3356">
            <v>0.74652832695410121</v>
          </cell>
          <cell r="AS3356">
            <v>45658</v>
          </cell>
          <cell r="AT3356" t="str">
            <v>IN</v>
          </cell>
          <cell r="BH3356" t="str">
            <v/>
          </cell>
          <cell r="BU3356" t="str">
            <v/>
          </cell>
          <cell r="CH3356" t="str">
            <v/>
          </cell>
          <cell r="CU3356" t="str">
            <v/>
          </cell>
          <cell r="DH3356" t="str">
            <v/>
          </cell>
          <cell r="DU3356" t="str">
            <v/>
          </cell>
          <cell r="EH3356" t="str">
            <v/>
          </cell>
          <cell r="EU3356" t="str">
            <v/>
          </cell>
          <cell r="FH3356" t="str">
            <v/>
          </cell>
          <cell r="FU3356" t="str">
            <v/>
          </cell>
          <cell r="GH3356" t="str">
            <v/>
          </cell>
          <cell r="GU3356" t="str">
            <v/>
          </cell>
          <cell r="HH3356" t="str">
            <v/>
          </cell>
          <cell r="HU3356" t="str">
            <v/>
          </cell>
          <cell r="IH3356" t="str">
            <v/>
          </cell>
          <cell r="IU3356" t="str">
            <v/>
          </cell>
          <cell r="JH3356" t="str">
            <v/>
          </cell>
          <cell r="JU3356" t="str">
            <v/>
          </cell>
          <cell r="KH3356" t="str">
            <v/>
          </cell>
          <cell r="KU3356" t="str">
            <v/>
          </cell>
          <cell r="LH3356" t="str">
            <v/>
          </cell>
          <cell r="LU3356" t="str">
            <v/>
          </cell>
          <cell r="MG3356">
            <v>316.13</v>
          </cell>
          <cell r="MH3356">
            <v>316.13</v>
          </cell>
          <cell r="MU3356" t="str">
            <v/>
          </cell>
          <cell r="NH3356" t="str">
            <v/>
          </cell>
          <cell r="NU3356" t="str">
            <v/>
          </cell>
          <cell r="OH3356" t="str">
            <v/>
          </cell>
          <cell r="OU3356" t="str">
            <v/>
          </cell>
        </row>
        <row r="3357">
          <cell r="C3357" t="str">
            <v>PV_ES_CRODRI2OP</v>
          </cell>
          <cell r="D3357" t="str">
            <v>PV_ES_CRODRI</v>
          </cell>
          <cell r="E3357" t="str">
            <v>Ciudad Rodrigo</v>
          </cell>
          <cell r="F3357" t="str">
            <v>Solar PV</v>
          </cell>
          <cell r="G3357" t="str">
            <v>EU-S</v>
          </cell>
          <cell r="H3357" t="str">
            <v>España</v>
          </cell>
          <cell r="I3357" t="str">
            <v>Castilla y León</v>
          </cell>
          <cell r="J3357" t="str">
            <v>Salamanca</v>
          </cell>
          <cell r="N3357">
            <v>1</v>
          </cell>
          <cell r="O3357">
            <v>1</v>
          </cell>
          <cell r="P3357">
            <v>0</v>
          </cell>
          <cell r="Q3357" t="str">
            <v>No</v>
          </cell>
          <cell r="R3357" t="str">
            <v>No</v>
          </cell>
          <cell r="S3357">
            <v>44179</v>
          </cell>
          <cell r="T3357">
            <v>45992</v>
          </cell>
          <cell r="U3357">
            <v>45992</v>
          </cell>
          <cell r="V3357" t="str">
            <v>Monocristalino TSMDE19 / LR5-HPH</v>
          </cell>
          <cell r="W3357" t="str">
            <v>Trina Solar</v>
          </cell>
          <cell r="X3357" t="str">
            <v>TSMDE19</v>
          </cell>
          <cell r="AA3357" t="str">
            <v>Longi Solar</v>
          </cell>
          <cell r="AB3357" t="str">
            <v>LR5-HPH</v>
          </cell>
          <cell r="AN3357">
            <v>316.13</v>
          </cell>
          <cell r="AO3357">
            <v>316.13</v>
          </cell>
          <cell r="AP3357">
            <v>0</v>
          </cell>
          <cell r="AQ3357">
            <v>236</v>
          </cell>
          <cell r="AR3357">
            <v>0.74652832695410121</v>
          </cell>
          <cell r="AS3357">
            <v>45658</v>
          </cell>
          <cell r="AT3357" t="str">
            <v>OP</v>
          </cell>
          <cell r="BH3357" t="str">
            <v/>
          </cell>
          <cell r="BU3357" t="str">
            <v/>
          </cell>
          <cell r="CH3357" t="str">
            <v/>
          </cell>
          <cell r="CU3357" t="str">
            <v/>
          </cell>
          <cell r="DH3357" t="str">
            <v/>
          </cell>
          <cell r="DU3357" t="str">
            <v/>
          </cell>
          <cell r="EH3357" t="str">
            <v/>
          </cell>
          <cell r="EU3357" t="str">
            <v/>
          </cell>
          <cell r="FH3357" t="str">
            <v/>
          </cell>
          <cell r="FU3357" t="str">
            <v/>
          </cell>
          <cell r="GH3357" t="str">
            <v/>
          </cell>
          <cell r="GU3357" t="str">
            <v/>
          </cell>
          <cell r="HH3357" t="str">
            <v/>
          </cell>
          <cell r="HU3357" t="str">
            <v/>
          </cell>
          <cell r="IH3357" t="str">
            <v/>
          </cell>
          <cell r="IU3357" t="str">
            <v/>
          </cell>
          <cell r="JH3357" t="str">
            <v/>
          </cell>
          <cell r="JU3357" t="str">
            <v/>
          </cell>
          <cell r="KH3357" t="str">
            <v/>
          </cell>
          <cell r="KU3357" t="str">
            <v/>
          </cell>
          <cell r="LH3357" t="str">
            <v/>
          </cell>
          <cell r="LU3357" t="str">
            <v/>
          </cell>
          <cell r="MG3357">
            <v>316.13</v>
          </cell>
          <cell r="MH3357">
            <v>316.13</v>
          </cell>
          <cell r="MU3357" t="str">
            <v/>
          </cell>
          <cell r="NH3357" t="str">
            <v/>
          </cell>
          <cell r="NU3357" t="str">
            <v/>
          </cell>
          <cell r="OH3357" t="str">
            <v/>
          </cell>
          <cell r="OU3357" t="str">
            <v/>
          </cell>
        </row>
        <row r="3358">
          <cell r="C3358" t="str">
            <v>PV_ES_CRODRI3CO</v>
          </cell>
          <cell r="D3358" t="str">
            <v>PV_ES_CRODRI</v>
          </cell>
          <cell r="E3358" t="str">
            <v>Ciudad Rodrigo</v>
          </cell>
          <cell r="F3358" t="str">
            <v>Solar PV</v>
          </cell>
          <cell r="G3358" t="str">
            <v>EU-S</v>
          </cell>
          <cell r="H3358" t="str">
            <v>España</v>
          </cell>
          <cell r="I3358" t="str">
            <v>Castilla y León</v>
          </cell>
          <cell r="J3358" t="str">
            <v>Salamanca</v>
          </cell>
          <cell r="N3358">
            <v>1</v>
          </cell>
          <cell r="O3358">
            <v>1</v>
          </cell>
          <cell r="P3358">
            <v>0</v>
          </cell>
          <cell r="Q3358" t="str">
            <v>No</v>
          </cell>
          <cell r="R3358" t="str">
            <v>No</v>
          </cell>
          <cell r="S3358">
            <v>44179</v>
          </cell>
          <cell r="T3358">
            <v>45992</v>
          </cell>
          <cell r="U3358">
            <v>45992</v>
          </cell>
          <cell r="V3358" t="str">
            <v>Monocristalino TSMDE19 / LR5-HPH</v>
          </cell>
          <cell r="W3358" t="str">
            <v>Trina Solar</v>
          </cell>
          <cell r="X3358" t="str">
            <v>TSMDE19</v>
          </cell>
          <cell r="AA3358" t="str">
            <v>Longi Solar</v>
          </cell>
          <cell r="AB3358" t="str">
            <v>LR5-HPH</v>
          </cell>
          <cell r="AN3358">
            <v>316.13</v>
          </cell>
          <cell r="AO3358">
            <v>316.13</v>
          </cell>
          <cell r="AP3358">
            <v>0</v>
          </cell>
          <cell r="AQ3358">
            <v>236</v>
          </cell>
          <cell r="AR3358">
            <v>0.74652832695410121</v>
          </cell>
          <cell r="AS3358">
            <v>45658</v>
          </cell>
          <cell r="AT3358" t="str">
            <v>CO</v>
          </cell>
          <cell r="BH3358" t="str">
            <v/>
          </cell>
          <cell r="BU3358" t="str">
            <v/>
          </cell>
          <cell r="CH3358" t="str">
            <v/>
          </cell>
          <cell r="CU3358" t="str">
            <v/>
          </cell>
          <cell r="DH3358" t="str">
            <v/>
          </cell>
          <cell r="DU3358" t="str">
            <v/>
          </cell>
          <cell r="EH3358" t="str">
            <v/>
          </cell>
          <cell r="EU3358" t="str">
            <v/>
          </cell>
          <cell r="FH3358" t="str">
            <v/>
          </cell>
          <cell r="FU3358" t="str">
            <v/>
          </cell>
          <cell r="GH3358" t="str">
            <v/>
          </cell>
          <cell r="GU3358" t="str">
            <v/>
          </cell>
          <cell r="HH3358" t="str">
            <v/>
          </cell>
          <cell r="HU3358" t="str">
            <v/>
          </cell>
          <cell r="IH3358" t="str">
            <v/>
          </cell>
          <cell r="IU3358" t="str">
            <v/>
          </cell>
          <cell r="JH3358" t="str">
            <v/>
          </cell>
          <cell r="JU3358" t="str">
            <v/>
          </cell>
          <cell r="KH3358" t="str">
            <v/>
          </cell>
          <cell r="KU3358" t="str">
            <v/>
          </cell>
          <cell r="LH3358" t="str">
            <v/>
          </cell>
          <cell r="LU3358" t="str">
            <v/>
          </cell>
          <cell r="MG3358">
            <v>316.13</v>
          </cell>
          <cell r="MH3358">
            <v>316.13</v>
          </cell>
          <cell r="MU3358" t="str">
            <v/>
          </cell>
          <cell r="NH3358" t="str">
            <v/>
          </cell>
          <cell r="NU3358" t="str">
            <v/>
          </cell>
          <cell r="OH3358" t="str">
            <v/>
          </cell>
          <cell r="OU3358" t="str">
            <v/>
          </cell>
        </row>
        <row r="3359">
          <cell r="C3359" t="str">
            <v>PV_ES_CRODRI4FL</v>
          </cell>
          <cell r="D3359" t="str">
            <v>PV_ES_CRODRI</v>
          </cell>
          <cell r="E3359" t="str">
            <v>Ciudad Rodrigo</v>
          </cell>
          <cell r="F3359" t="str">
            <v>Solar PV</v>
          </cell>
          <cell r="G3359" t="str">
            <v>EU-S</v>
          </cell>
          <cell r="H3359" t="str">
            <v>España</v>
          </cell>
          <cell r="I3359" t="str">
            <v>Castilla y León</v>
          </cell>
          <cell r="J3359" t="str">
            <v>Salamanca</v>
          </cell>
          <cell r="N3359">
            <v>1</v>
          </cell>
          <cell r="O3359">
            <v>1</v>
          </cell>
          <cell r="P3359">
            <v>0</v>
          </cell>
          <cell r="Q3359" t="str">
            <v>No</v>
          </cell>
          <cell r="R3359" t="str">
            <v>No</v>
          </cell>
          <cell r="S3359">
            <v>44179</v>
          </cell>
          <cell r="T3359">
            <v>45992</v>
          </cell>
          <cell r="U3359">
            <v>45992</v>
          </cell>
          <cell r="V3359" t="str">
            <v>Monocristalino TSMDE19 / LR5-HPH</v>
          </cell>
          <cell r="W3359" t="str">
            <v>Trina Solar</v>
          </cell>
          <cell r="X3359" t="str">
            <v>TSMDE19</v>
          </cell>
          <cell r="AA3359" t="str">
            <v>Longi Solar</v>
          </cell>
          <cell r="AB3359" t="str">
            <v>LR5-HPH</v>
          </cell>
          <cell r="AN3359">
            <v>316.13</v>
          </cell>
          <cell r="AO3359">
            <v>316.13</v>
          </cell>
          <cell r="AP3359">
            <v>0</v>
          </cell>
          <cell r="AQ3359">
            <v>236</v>
          </cell>
          <cell r="AR3359">
            <v>0.74652832695410121</v>
          </cell>
          <cell r="AS3359">
            <v>45658</v>
          </cell>
          <cell r="AT3359" t="str">
            <v>FL</v>
          </cell>
          <cell r="BH3359" t="str">
            <v/>
          </cell>
          <cell r="BU3359" t="str">
            <v/>
          </cell>
          <cell r="CH3359" t="str">
            <v/>
          </cell>
          <cell r="CU3359" t="str">
            <v/>
          </cell>
          <cell r="DH3359" t="str">
            <v/>
          </cell>
          <cell r="DU3359" t="str">
            <v/>
          </cell>
          <cell r="EH3359" t="str">
            <v/>
          </cell>
          <cell r="EU3359" t="str">
            <v/>
          </cell>
          <cell r="FH3359" t="str">
            <v/>
          </cell>
          <cell r="FU3359" t="str">
            <v/>
          </cell>
          <cell r="GH3359" t="str">
            <v/>
          </cell>
          <cell r="GU3359" t="str">
            <v/>
          </cell>
          <cell r="HH3359" t="str">
            <v/>
          </cell>
          <cell r="HU3359" t="str">
            <v/>
          </cell>
          <cell r="IH3359" t="str">
            <v/>
          </cell>
          <cell r="IU3359" t="str">
            <v/>
          </cell>
          <cell r="JH3359" t="str">
            <v/>
          </cell>
          <cell r="JU3359" t="str">
            <v/>
          </cell>
          <cell r="KH3359" t="str">
            <v/>
          </cell>
          <cell r="KU3359" t="str">
            <v/>
          </cell>
          <cell r="LH3359" t="str">
            <v/>
          </cell>
          <cell r="LU3359" t="str">
            <v/>
          </cell>
          <cell r="MG3359">
            <v>316.13</v>
          </cell>
          <cell r="MH3359">
            <v>316.13</v>
          </cell>
          <cell r="MU3359" t="str">
            <v/>
          </cell>
          <cell r="NH3359" t="str">
            <v/>
          </cell>
          <cell r="NU3359" t="str">
            <v/>
          </cell>
          <cell r="OH3359" t="str">
            <v/>
          </cell>
          <cell r="OU3359" t="str">
            <v/>
          </cell>
        </row>
        <row r="3360">
          <cell r="C3360" t="str">
            <v>PV_ES_CRODRI5OC</v>
          </cell>
          <cell r="D3360" t="str">
            <v>PV_ES_CRODRI</v>
          </cell>
          <cell r="E3360" t="str">
            <v>Ciudad Rodrigo</v>
          </cell>
          <cell r="F3360" t="str">
            <v>Solar PV</v>
          </cell>
          <cell r="G3360" t="str">
            <v>EU-S</v>
          </cell>
          <cell r="H3360" t="str">
            <v>España</v>
          </cell>
          <cell r="I3360" t="str">
            <v>Castilla y León</v>
          </cell>
          <cell r="J3360" t="str">
            <v>Salamanca</v>
          </cell>
          <cell r="N3360">
            <v>1</v>
          </cell>
          <cell r="O3360">
            <v>1</v>
          </cell>
          <cell r="P3360">
            <v>0</v>
          </cell>
          <cell r="Q3360" t="str">
            <v>No</v>
          </cell>
          <cell r="R3360" t="str">
            <v>No</v>
          </cell>
          <cell r="S3360">
            <v>44179</v>
          </cell>
          <cell r="T3360">
            <v>45992</v>
          </cell>
          <cell r="U3360">
            <v>45992</v>
          </cell>
          <cell r="V3360" t="str">
            <v>Monocristalino TSMDE19 / LR5-HPH</v>
          </cell>
          <cell r="W3360" t="str">
            <v>Trina Solar</v>
          </cell>
          <cell r="X3360" t="str">
            <v>TSMDE19</v>
          </cell>
          <cell r="AA3360" t="str">
            <v>Longi Solar</v>
          </cell>
          <cell r="AB3360" t="str">
            <v>LR5-HPH</v>
          </cell>
          <cell r="AN3360">
            <v>316.13</v>
          </cell>
          <cell r="AO3360">
            <v>316.13</v>
          </cell>
          <cell r="AP3360">
            <v>0</v>
          </cell>
          <cell r="AQ3360">
            <v>236</v>
          </cell>
          <cell r="AR3360">
            <v>0.74652832695410121</v>
          </cell>
          <cell r="AS3360">
            <v>45658</v>
          </cell>
          <cell r="AT3360" t="str">
            <v>OC</v>
          </cell>
          <cell r="BH3360" t="str">
            <v/>
          </cell>
          <cell r="BU3360" t="str">
            <v/>
          </cell>
          <cell r="CH3360" t="str">
            <v/>
          </cell>
          <cell r="CU3360" t="str">
            <v/>
          </cell>
          <cell r="DH3360" t="str">
            <v/>
          </cell>
          <cell r="DU3360" t="str">
            <v/>
          </cell>
          <cell r="EH3360" t="str">
            <v/>
          </cell>
          <cell r="EU3360" t="str">
            <v/>
          </cell>
          <cell r="FH3360" t="str">
            <v/>
          </cell>
          <cell r="FU3360" t="str">
            <v/>
          </cell>
          <cell r="GH3360" t="str">
            <v/>
          </cell>
          <cell r="GU3360" t="str">
            <v/>
          </cell>
          <cell r="HH3360" t="str">
            <v/>
          </cell>
          <cell r="HU3360" t="str">
            <v/>
          </cell>
          <cell r="IH3360" t="str">
            <v/>
          </cell>
          <cell r="IU3360" t="str">
            <v/>
          </cell>
          <cell r="JH3360" t="str">
            <v/>
          </cell>
          <cell r="JU3360" t="str">
            <v/>
          </cell>
          <cell r="KH3360" t="str">
            <v/>
          </cell>
          <cell r="KU3360" t="str">
            <v/>
          </cell>
          <cell r="LH3360" t="str">
            <v/>
          </cell>
          <cell r="LU3360" t="str">
            <v/>
          </cell>
          <cell r="MG3360">
            <v>316.13</v>
          </cell>
          <cell r="MH3360">
            <v>316.13</v>
          </cell>
          <cell r="MU3360" t="str">
            <v/>
          </cell>
          <cell r="NH3360" t="str">
            <v/>
          </cell>
          <cell r="NU3360" t="str">
            <v/>
          </cell>
          <cell r="OH3360" t="str">
            <v/>
          </cell>
          <cell r="OU3360" t="str">
            <v/>
          </cell>
        </row>
        <row r="3361">
          <cell r="C3361" t="str">
            <v>ON_ES_PUNT21IN</v>
          </cell>
          <cell r="D3361" t="str">
            <v>ON_ES_PUNT2</v>
          </cell>
          <cell r="E3361" t="str">
            <v>El Puntal II</v>
          </cell>
          <cell r="F3361" t="str">
            <v>Onshore</v>
          </cell>
          <cell r="G3361" t="str">
            <v>EU-S</v>
          </cell>
          <cell r="H3361" t="str">
            <v>España</v>
          </cell>
          <cell r="I3361" t="str">
            <v>Andalucía</v>
          </cell>
          <cell r="J3361" t="str">
            <v>Málaga</v>
          </cell>
          <cell r="N3361">
            <v>1</v>
          </cell>
          <cell r="O3361">
            <v>1</v>
          </cell>
          <cell r="P3361">
            <v>0</v>
          </cell>
          <cell r="Q3361" t="str">
            <v>No</v>
          </cell>
          <cell r="R3361" t="str">
            <v>No</v>
          </cell>
          <cell r="S3361">
            <v>44179</v>
          </cell>
          <cell r="T3361">
            <v>44713</v>
          </cell>
          <cell r="U3361">
            <v>44743</v>
          </cell>
          <cell r="V3361" t="str">
            <v>3 SG145-5.0</v>
          </cell>
          <cell r="W3361" t="str">
            <v>Siemens Gamesa</v>
          </cell>
          <cell r="X3361" t="str">
            <v>SG145</v>
          </cell>
          <cell r="Y3361">
            <v>5</v>
          </cell>
          <cell r="Z3361">
            <v>3</v>
          </cell>
          <cell r="AN3361">
            <v>15</v>
          </cell>
          <cell r="AO3361">
            <v>15</v>
          </cell>
          <cell r="AP3361">
            <v>0</v>
          </cell>
          <cell r="AQ3361">
            <v>15</v>
          </cell>
          <cell r="AR3361">
            <v>1</v>
          </cell>
          <cell r="AS3361">
            <v>44228</v>
          </cell>
          <cell r="AT3361" t="str">
            <v>IN</v>
          </cell>
          <cell r="BH3361" t="str">
            <v/>
          </cell>
          <cell r="BU3361" t="str">
            <v/>
          </cell>
          <cell r="CH3361" t="str">
            <v/>
          </cell>
          <cell r="CU3361" t="str">
            <v/>
          </cell>
          <cell r="DH3361" t="str">
            <v/>
          </cell>
          <cell r="DU3361" t="str">
            <v/>
          </cell>
          <cell r="EH3361" t="str">
            <v/>
          </cell>
          <cell r="EU3361" t="str">
            <v/>
          </cell>
          <cell r="FH3361" t="str">
            <v/>
          </cell>
          <cell r="FU3361" t="str">
            <v/>
          </cell>
          <cell r="GH3361" t="str">
            <v/>
          </cell>
          <cell r="GU3361" t="str">
            <v/>
          </cell>
          <cell r="HH3361" t="str">
            <v/>
          </cell>
          <cell r="HU3361" t="str">
            <v/>
          </cell>
          <cell r="IH3361" t="str">
            <v/>
          </cell>
          <cell r="IU3361" t="str">
            <v/>
          </cell>
          <cell r="JH3361" t="str">
            <v/>
          </cell>
          <cell r="JU3361" t="str">
            <v/>
          </cell>
          <cell r="KE3361">
            <v>5</v>
          </cell>
          <cell r="KF3361">
            <v>10</v>
          </cell>
          <cell r="KH3361">
            <v>15</v>
          </cell>
          <cell r="KU3361" t="str">
            <v/>
          </cell>
          <cell r="LH3361" t="str">
            <v/>
          </cell>
          <cell r="LU3361" t="str">
            <v/>
          </cell>
          <cell r="MH3361" t="str">
            <v/>
          </cell>
          <cell r="MU3361" t="str">
            <v/>
          </cell>
          <cell r="NH3361" t="str">
            <v/>
          </cell>
          <cell r="NU3361" t="str">
            <v/>
          </cell>
          <cell r="OH3361" t="str">
            <v/>
          </cell>
          <cell r="OU3361" t="str">
            <v/>
          </cell>
        </row>
        <row r="3362">
          <cell r="C3362" t="str">
            <v>ON_ES_PUNT22OP</v>
          </cell>
          <cell r="D3362" t="str">
            <v>ON_ES_PUNT2</v>
          </cell>
          <cell r="E3362" t="str">
            <v>El Puntal II</v>
          </cell>
          <cell r="F3362" t="str">
            <v>Onshore</v>
          </cell>
          <cell r="G3362" t="str">
            <v>EU-S</v>
          </cell>
          <cell r="H3362" t="str">
            <v>España</v>
          </cell>
          <cell r="I3362" t="str">
            <v>Andalucía</v>
          </cell>
          <cell r="J3362" t="str">
            <v>Málaga</v>
          </cell>
          <cell r="N3362">
            <v>1</v>
          </cell>
          <cell r="O3362">
            <v>1</v>
          </cell>
          <cell r="P3362">
            <v>0</v>
          </cell>
          <cell r="Q3362" t="str">
            <v>No</v>
          </cell>
          <cell r="R3362" t="str">
            <v>No</v>
          </cell>
          <cell r="S3362">
            <v>44179</v>
          </cell>
          <cell r="T3362">
            <v>44713</v>
          </cell>
          <cell r="U3362">
            <v>44743</v>
          </cell>
          <cell r="V3362" t="str">
            <v>3 SG145-5.0</v>
          </cell>
          <cell r="W3362" t="str">
            <v>Siemens Gamesa</v>
          </cell>
          <cell r="X3362" t="str">
            <v>SG145</v>
          </cell>
          <cell r="Y3362">
            <v>5</v>
          </cell>
          <cell r="Z3362">
            <v>3</v>
          </cell>
          <cell r="AN3362">
            <v>15</v>
          </cell>
          <cell r="AO3362">
            <v>15</v>
          </cell>
          <cell r="AP3362">
            <v>0</v>
          </cell>
          <cell r="AQ3362">
            <v>15</v>
          </cell>
          <cell r="AR3362">
            <v>1</v>
          </cell>
          <cell r="AS3362">
            <v>44228</v>
          </cell>
          <cell r="AT3362" t="str">
            <v>OP</v>
          </cell>
          <cell r="BH3362" t="str">
            <v/>
          </cell>
          <cell r="BU3362" t="str">
            <v/>
          </cell>
          <cell r="CH3362" t="str">
            <v/>
          </cell>
          <cell r="CU3362" t="str">
            <v/>
          </cell>
          <cell r="DH3362" t="str">
            <v/>
          </cell>
          <cell r="DU3362" t="str">
            <v/>
          </cell>
          <cell r="EH3362" t="str">
            <v/>
          </cell>
          <cell r="EU3362" t="str">
            <v/>
          </cell>
          <cell r="FH3362" t="str">
            <v/>
          </cell>
          <cell r="FU3362" t="str">
            <v/>
          </cell>
          <cell r="GH3362" t="str">
            <v/>
          </cell>
          <cell r="GU3362" t="str">
            <v/>
          </cell>
          <cell r="HH3362" t="str">
            <v/>
          </cell>
          <cell r="HU3362" t="str">
            <v/>
          </cell>
          <cell r="IH3362" t="str">
            <v/>
          </cell>
          <cell r="IU3362" t="str">
            <v/>
          </cell>
          <cell r="JH3362" t="str">
            <v/>
          </cell>
          <cell r="JU3362" t="str">
            <v/>
          </cell>
          <cell r="KH3362" t="str">
            <v/>
          </cell>
          <cell r="KN3362">
            <v>15</v>
          </cell>
          <cell r="KU3362">
            <v>15</v>
          </cell>
          <cell r="LH3362" t="str">
            <v/>
          </cell>
          <cell r="LU3362" t="str">
            <v/>
          </cell>
          <cell r="MH3362" t="str">
            <v/>
          </cell>
          <cell r="MU3362" t="str">
            <v/>
          </cell>
          <cell r="NH3362" t="str">
            <v/>
          </cell>
          <cell r="NU3362" t="str">
            <v/>
          </cell>
          <cell r="OH3362" t="str">
            <v/>
          </cell>
          <cell r="OU3362" t="str">
            <v/>
          </cell>
        </row>
        <row r="3363">
          <cell r="C3363" t="str">
            <v>ON_ES_PUNT23CO</v>
          </cell>
          <cell r="D3363" t="str">
            <v>ON_ES_PUNT2</v>
          </cell>
          <cell r="E3363" t="str">
            <v>El Puntal II</v>
          </cell>
          <cell r="F3363" t="str">
            <v>Onshore</v>
          </cell>
          <cell r="G3363" t="str">
            <v>EU-S</v>
          </cell>
          <cell r="H3363" t="str">
            <v>España</v>
          </cell>
          <cell r="I3363" t="str">
            <v>Andalucía</v>
          </cell>
          <cell r="J3363" t="str">
            <v>Málaga</v>
          </cell>
          <cell r="N3363">
            <v>1</v>
          </cell>
          <cell r="O3363">
            <v>1</v>
          </cell>
          <cell r="P3363">
            <v>0</v>
          </cell>
          <cell r="Q3363" t="str">
            <v>No</v>
          </cell>
          <cell r="R3363" t="str">
            <v>No</v>
          </cell>
          <cell r="S3363">
            <v>44179</v>
          </cell>
          <cell r="T3363">
            <v>44713</v>
          </cell>
          <cell r="U3363">
            <v>44743</v>
          </cell>
          <cell r="V3363" t="str">
            <v>3 SG145-5.0</v>
          </cell>
          <cell r="W3363" t="str">
            <v>Siemens Gamesa</v>
          </cell>
          <cell r="X3363" t="str">
            <v>SG145</v>
          </cell>
          <cell r="Y3363">
            <v>5</v>
          </cell>
          <cell r="Z3363">
            <v>3</v>
          </cell>
          <cell r="AN3363">
            <v>15</v>
          </cell>
          <cell r="AO3363">
            <v>15</v>
          </cell>
          <cell r="AP3363">
            <v>0</v>
          </cell>
          <cell r="AQ3363">
            <v>15</v>
          </cell>
          <cell r="AR3363">
            <v>1</v>
          </cell>
          <cell r="AS3363">
            <v>44228</v>
          </cell>
          <cell r="AT3363" t="str">
            <v>CO</v>
          </cell>
          <cell r="BH3363" t="str">
            <v/>
          </cell>
          <cell r="BU3363" t="str">
            <v/>
          </cell>
          <cell r="CH3363" t="str">
            <v/>
          </cell>
          <cell r="CU3363" t="str">
            <v/>
          </cell>
          <cell r="DH3363" t="str">
            <v/>
          </cell>
          <cell r="DU3363" t="str">
            <v/>
          </cell>
          <cell r="EH3363" t="str">
            <v/>
          </cell>
          <cell r="EU3363" t="str">
            <v/>
          </cell>
          <cell r="FH3363" t="str">
            <v/>
          </cell>
          <cell r="FU3363" t="str">
            <v/>
          </cell>
          <cell r="GH3363" t="str">
            <v/>
          </cell>
          <cell r="GU3363" t="str">
            <v/>
          </cell>
          <cell r="HH3363" t="str">
            <v/>
          </cell>
          <cell r="HU3363" t="str">
            <v/>
          </cell>
          <cell r="IH3363" t="str">
            <v/>
          </cell>
          <cell r="IU3363" t="str">
            <v/>
          </cell>
          <cell r="JH3363" t="str">
            <v/>
          </cell>
          <cell r="JU3363" t="str">
            <v/>
          </cell>
          <cell r="KH3363" t="str">
            <v/>
          </cell>
          <cell r="KN3363">
            <v>15</v>
          </cell>
          <cell r="KU3363">
            <v>15</v>
          </cell>
          <cell r="LH3363" t="str">
            <v/>
          </cell>
          <cell r="LU3363" t="str">
            <v/>
          </cell>
          <cell r="MH3363" t="str">
            <v/>
          </cell>
          <cell r="MU3363" t="str">
            <v/>
          </cell>
          <cell r="NH3363" t="str">
            <v/>
          </cell>
          <cell r="NU3363" t="str">
            <v/>
          </cell>
          <cell r="OH3363" t="str">
            <v/>
          </cell>
          <cell r="OU3363" t="str">
            <v/>
          </cell>
        </row>
        <row r="3364">
          <cell r="C3364" t="str">
            <v>ON_ES_PUNT24FL</v>
          </cell>
          <cell r="D3364" t="str">
            <v>ON_ES_PUNT2</v>
          </cell>
          <cell r="E3364" t="str">
            <v>El Puntal II</v>
          </cell>
          <cell r="F3364" t="str">
            <v>Onshore</v>
          </cell>
          <cell r="G3364" t="str">
            <v>EU-S</v>
          </cell>
          <cell r="H3364" t="str">
            <v>España</v>
          </cell>
          <cell r="I3364" t="str">
            <v>Andalucía</v>
          </cell>
          <cell r="J3364" t="str">
            <v>Málaga</v>
          </cell>
          <cell r="N3364">
            <v>1</v>
          </cell>
          <cell r="O3364">
            <v>1</v>
          </cell>
          <cell r="P3364">
            <v>0</v>
          </cell>
          <cell r="Q3364" t="str">
            <v>No</v>
          </cell>
          <cell r="R3364" t="str">
            <v>No</v>
          </cell>
          <cell r="S3364">
            <v>44179</v>
          </cell>
          <cell r="T3364">
            <v>44713</v>
          </cell>
          <cell r="U3364">
            <v>44743</v>
          </cell>
          <cell r="V3364" t="str">
            <v>3 SG145-5.0</v>
          </cell>
          <cell r="W3364" t="str">
            <v>Siemens Gamesa</v>
          </cell>
          <cell r="X3364" t="str">
            <v>SG145</v>
          </cell>
          <cell r="Y3364">
            <v>5</v>
          </cell>
          <cell r="Z3364">
            <v>3</v>
          </cell>
          <cell r="AN3364">
            <v>15</v>
          </cell>
          <cell r="AO3364">
            <v>15</v>
          </cell>
          <cell r="AP3364">
            <v>0</v>
          </cell>
          <cell r="AQ3364">
            <v>15</v>
          </cell>
          <cell r="AR3364">
            <v>1</v>
          </cell>
          <cell r="AS3364">
            <v>44228</v>
          </cell>
          <cell r="AT3364" t="str">
            <v>FL</v>
          </cell>
          <cell r="BH3364" t="str">
            <v/>
          </cell>
          <cell r="BU3364" t="str">
            <v/>
          </cell>
          <cell r="CH3364" t="str">
            <v/>
          </cell>
          <cell r="CU3364" t="str">
            <v/>
          </cell>
          <cell r="DH3364" t="str">
            <v/>
          </cell>
          <cell r="DU3364" t="str">
            <v/>
          </cell>
          <cell r="EH3364" t="str">
            <v/>
          </cell>
          <cell r="EU3364" t="str">
            <v/>
          </cell>
          <cell r="FH3364" t="str">
            <v/>
          </cell>
          <cell r="FU3364" t="str">
            <v/>
          </cell>
          <cell r="GH3364" t="str">
            <v/>
          </cell>
          <cell r="GU3364" t="str">
            <v/>
          </cell>
          <cell r="HH3364" t="str">
            <v/>
          </cell>
          <cell r="HU3364" t="str">
            <v/>
          </cell>
          <cell r="IH3364" t="str">
            <v/>
          </cell>
          <cell r="IU3364" t="str">
            <v/>
          </cell>
          <cell r="JH3364" t="str">
            <v/>
          </cell>
          <cell r="JU3364" t="str">
            <v/>
          </cell>
          <cell r="KH3364" t="str">
            <v/>
          </cell>
          <cell r="KN3364">
            <v>15</v>
          </cell>
          <cell r="KU3364">
            <v>15</v>
          </cell>
          <cell r="KV3364" t="str">
            <v/>
          </cell>
          <cell r="KW3364" t="str">
            <v/>
          </cell>
          <cell r="KX3364" t="str">
            <v/>
          </cell>
          <cell r="KY3364" t="str">
            <v/>
          </cell>
          <cell r="KZ3364" t="str">
            <v/>
          </cell>
          <cell r="LA3364" t="str">
            <v/>
          </cell>
          <cell r="LB3364" t="str">
            <v/>
          </cell>
          <cell r="LC3364" t="str">
            <v/>
          </cell>
          <cell r="LD3364" t="str">
            <v/>
          </cell>
          <cell r="LE3364" t="str">
            <v/>
          </cell>
          <cell r="LF3364" t="str">
            <v/>
          </cell>
          <cell r="LG3364" t="str">
            <v/>
          </cell>
          <cell r="LH3364" t="str">
            <v/>
          </cell>
          <cell r="LU3364" t="str">
            <v/>
          </cell>
          <cell r="MH3364" t="str">
            <v/>
          </cell>
          <cell r="MU3364" t="str">
            <v/>
          </cell>
          <cell r="NH3364" t="str">
            <v/>
          </cell>
          <cell r="NU3364" t="str">
            <v/>
          </cell>
          <cell r="OH3364" t="str">
            <v/>
          </cell>
          <cell r="OU3364" t="str">
            <v/>
          </cell>
        </row>
        <row r="3365">
          <cell r="C3365" t="str">
            <v>ON_ES_PUNT25OC</v>
          </cell>
          <cell r="D3365" t="str">
            <v>ON_ES_PUNT2</v>
          </cell>
          <cell r="E3365" t="str">
            <v>El Puntal II</v>
          </cell>
          <cell r="F3365" t="str">
            <v>Onshore</v>
          </cell>
          <cell r="G3365" t="str">
            <v>EU-S</v>
          </cell>
          <cell r="H3365" t="str">
            <v>España</v>
          </cell>
          <cell r="I3365" t="str">
            <v>Andalucía</v>
          </cell>
          <cell r="J3365" t="str">
            <v>Málaga</v>
          </cell>
          <cell r="N3365">
            <v>1</v>
          </cell>
          <cell r="O3365">
            <v>1</v>
          </cell>
          <cell r="P3365">
            <v>0</v>
          </cell>
          <cell r="Q3365" t="str">
            <v>No</v>
          </cell>
          <cell r="R3365" t="str">
            <v>No</v>
          </cell>
          <cell r="S3365">
            <v>44179</v>
          </cell>
          <cell r="T3365">
            <v>44713</v>
          </cell>
          <cell r="U3365">
            <v>44743</v>
          </cell>
          <cell r="V3365" t="str">
            <v>3 SG145-5.0</v>
          </cell>
          <cell r="W3365" t="str">
            <v>Siemens Gamesa</v>
          </cell>
          <cell r="X3365" t="str">
            <v>SG145</v>
          </cell>
          <cell r="Y3365">
            <v>5</v>
          </cell>
          <cell r="Z3365">
            <v>3</v>
          </cell>
          <cell r="AN3365">
            <v>15</v>
          </cell>
          <cell r="AO3365">
            <v>15</v>
          </cell>
          <cell r="AP3365">
            <v>0</v>
          </cell>
          <cell r="AQ3365">
            <v>15</v>
          </cell>
          <cell r="AR3365">
            <v>1</v>
          </cell>
          <cell r="AS3365">
            <v>44228</v>
          </cell>
          <cell r="AT3365" t="str">
            <v>OC</v>
          </cell>
          <cell r="BH3365" t="str">
            <v/>
          </cell>
          <cell r="BU3365" t="str">
            <v/>
          </cell>
          <cell r="CH3365" t="str">
            <v/>
          </cell>
          <cell r="CU3365" t="str">
            <v/>
          </cell>
          <cell r="DH3365" t="str">
            <v/>
          </cell>
          <cell r="DU3365" t="str">
            <v/>
          </cell>
          <cell r="EH3365" t="str">
            <v/>
          </cell>
          <cell r="EU3365" t="str">
            <v/>
          </cell>
          <cell r="FH3365" t="str">
            <v/>
          </cell>
          <cell r="FU3365" t="str">
            <v/>
          </cell>
          <cell r="GH3365" t="str">
            <v/>
          </cell>
          <cell r="GU3365" t="str">
            <v/>
          </cell>
          <cell r="HH3365" t="str">
            <v/>
          </cell>
          <cell r="HU3365" t="str">
            <v/>
          </cell>
          <cell r="IH3365" t="str">
            <v/>
          </cell>
          <cell r="IU3365" t="str">
            <v/>
          </cell>
          <cell r="JH3365" t="str">
            <v/>
          </cell>
          <cell r="JU3365" t="str">
            <v/>
          </cell>
          <cell r="KH3365" t="str">
            <v/>
          </cell>
          <cell r="KO3365">
            <v>15</v>
          </cell>
          <cell r="KU3365">
            <v>15</v>
          </cell>
          <cell r="LH3365" t="str">
            <v/>
          </cell>
          <cell r="LU3365" t="str">
            <v/>
          </cell>
          <cell r="MH3365" t="str">
            <v/>
          </cell>
          <cell r="MU3365" t="str">
            <v/>
          </cell>
          <cell r="NH3365" t="str">
            <v/>
          </cell>
          <cell r="NU3365" t="str">
            <v/>
          </cell>
          <cell r="OH3365" t="str">
            <v/>
          </cell>
          <cell r="OU3365" t="str">
            <v/>
          </cell>
        </row>
        <row r="3366">
          <cell r="C3366" t="str">
            <v>ON_ES_BUNI1IN</v>
          </cell>
          <cell r="D3366" t="str">
            <v>ON_ES_BUNI</v>
          </cell>
          <cell r="E3366" t="str">
            <v>Buniel</v>
          </cell>
          <cell r="F3366" t="str">
            <v>Onshore</v>
          </cell>
          <cell r="G3366" t="str">
            <v>EU-S</v>
          </cell>
          <cell r="H3366" t="str">
            <v>España</v>
          </cell>
          <cell r="I3366" t="str">
            <v>Castilla y León</v>
          </cell>
          <cell r="J3366" t="str">
            <v>Burgos</v>
          </cell>
          <cell r="N3366">
            <v>0.75</v>
          </cell>
          <cell r="O3366">
            <v>1</v>
          </cell>
          <cell r="P3366">
            <v>0</v>
          </cell>
          <cell r="Q3366" t="str">
            <v>No</v>
          </cell>
          <cell r="R3366" t="str">
            <v>No</v>
          </cell>
          <cell r="S3366">
            <v>44228</v>
          </cell>
          <cell r="T3366">
            <v>45383</v>
          </cell>
          <cell r="U3366">
            <v>45505</v>
          </cell>
          <cell r="V3366" t="str">
            <v>20 SG145-5.2</v>
          </cell>
          <cell r="W3366" t="str">
            <v>Siemens Gamesa</v>
          </cell>
          <cell r="X3366" t="str">
            <v>SG145</v>
          </cell>
          <cell r="Y3366">
            <v>5.2</v>
          </cell>
          <cell r="Z3366">
            <v>20</v>
          </cell>
          <cell r="AN3366">
            <v>104</v>
          </cell>
          <cell r="AO3366">
            <v>104</v>
          </cell>
          <cell r="AP3366">
            <v>0</v>
          </cell>
          <cell r="AQ3366">
            <v>104</v>
          </cell>
          <cell r="AR3366">
            <v>1</v>
          </cell>
          <cell r="AS3366">
            <v>44743</v>
          </cell>
          <cell r="AT3366" t="str">
            <v>IN</v>
          </cell>
          <cell r="BH3366" t="str">
            <v/>
          </cell>
          <cell r="BU3366" t="str">
            <v/>
          </cell>
          <cell r="CH3366" t="str">
            <v/>
          </cell>
          <cell r="CU3366" t="str">
            <v/>
          </cell>
          <cell r="DH3366" t="str">
            <v/>
          </cell>
          <cell r="DU3366" t="str">
            <v/>
          </cell>
          <cell r="EH3366" t="str">
            <v/>
          </cell>
          <cell r="EU3366" t="str">
            <v/>
          </cell>
          <cell r="FH3366" t="str">
            <v/>
          </cell>
          <cell r="FU3366" t="str">
            <v/>
          </cell>
          <cell r="GH3366" t="str">
            <v/>
          </cell>
          <cell r="GU3366" t="str">
            <v/>
          </cell>
          <cell r="HH3366" t="str">
            <v/>
          </cell>
          <cell r="HU3366" t="str">
            <v/>
          </cell>
          <cell r="IH3366" t="str">
            <v/>
          </cell>
          <cell r="IU3366" t="str">
            <v/>
          </cell>
          <cell r="JH3366" t="str">
            <v/>
          </cell>
          <cell r="JU3366" t="str">
            <v/>
          </cell>
          <cell r="KH3366" t="str">
            <v/>
          </cell>
          <cell r="KU3366" t="str">
            <v/>
          </cell>
          <cell r="LB3366">
            <v>36.4</v>
          </cell>
          <cell r="LC3366">
            <v>52</v>
          </cell>
          <cell r="LD3366">
            <v>15.600000000000001</v>
          </cell>
          <cell r="LH3366">
            <v>104</v>
          </cell>
          <cell r="LU3366" t="str">
            <v/>
          </cell>
          <cell r="MH3366" t="str">
            <v/>
          </cell>
          <cell r="MU3366" t="str">
            <v/>
          </cell>
          <cell r="NH3366" t="str">
            <v/>
          </cell>
          <cell r="NU3366" t="str">
            <v/>
          </cell>
          <cell r="OH3366" t="str">
            <v/>
          </cell>
          <cell r="OU3366" t="str">
            <v/>
          </cell>
        </row>
        <row r="3367">
          <cell r="C3367" t="str">
            <v>ON_ES_BUNI2OP</v>
          </cell>
          <cell r="D3367" t="str">
            <v>ON_ES_BUNI</v>
          </cell>
          <cell r="E3367" t="str">
            <v>Buniel</v>
          </cell>
          <cell r="F3367" t="str">
            <v>Onshore</v>
          </cell>
          <cell r="G3367" t="str">
            <v>EU-S</v>
          </cell>
          <cell r="H3367" t="str">
            <v>España</v>
          </cell>
          <cell r="I3367" t="str">
            <v>Castilla y León</v>
          </cell>
          <cell r="J3367" t="str">
            <v>Burgos</v>
          </cell>
          <cell r="N3367">
            <v>0.75</v>
          </cell>
          <cell r="O3367">
            <v>1</v>
          </cell>
          <cell r="P3367">
            <v>0</v>
          </cell>
          <cell r="Q3367" t="str">
            <v>No</v>
          </cell>
          <cell r="R3367" t="str">
            <v>No</v>
          </cell>
          <cell r="S3367">
            <v>44228</v>
          </cell>
          <cell r="T3367">
            <v>45383</v>
          </cell>
          <cell r="U3367">
            <v>45505</v>
          </cell>
          <cell r="V3367" t="str">
            <v>20 SG145-5.2</v>
          </cell>
          <cell r="W3367" t="str">
            <v>Siemens Gamesa</v>
          </cell>
          <cell r="X3367" t="str">
            <v>SG145</v>
          </cell>
          <cell r="Y3367">
            <v>5.2</v>
          </cell>
          <cell r="Z3367">
            <v>20</v>
          </cell>
          <cell r="AN3367">
            <v>104</v>
          </cell>
          <cell r="AO3367">
            <v>104</v>
          </cell>
          <cell r="AP3367">
            <v>0</v>
          </cell>
          <cell r="AQ3367">
            <v>104</v>
          </cell>
          <cell r="AR3367">
            <v>1</v>
          </cell>
          <cell r="AS3367">
            <v>44743</v>
          </cell>
          <cell r="AT3367" t="str">
            <v>OP</v>
          </cell>
          <cell r="BH3367" t="str">
            <v/>
          </cell>
          <cell r="BU3367" t="str">
            <v/>
          </cell>
          <cell r="CH3367" t="str">
            <v/>
          </cell>
          <cell r="CU3367" t="str">
            <v/>
          </cell>
          <cell r="DH3367" t="str">
            <v/>
          </cell>
          <cell r="DU3367" t="str">
            <v/>
          </cell>
          <cell r="EH3367" t="str">
            <v/>
          </cell>
          <cell r="EU3367" t="str">
            <v/>
          </cell>
          <cell r="FH3367" t="str">
            <v/>
          </cell>
          <cell r="FU3367" t="str">
            <v/>
          </cell>
          <cell r="GH3367" t="str">
            <v/>
          </cell>
          <cell r="GU3367" t="str">
            <v/>
          </cell>
          <cell r="HH3367" t="str">
            <v/>
          </cell>
          <cell r="HU3367" t="str">
            <v/>
          </cell>
          <cell r="IH3367" t="str">
            <v/>
          </cell>
          <cell r="IU3367" t="str">
            <v/>
          </cell>
          <cell r="JH3367" t="str">
            <v/>
          </cell>
          <cell r="JU3367" t="str">
            <v/>
          </cell>
          <cell r="KH3367" t="str">
            <v/>
          </cell>
          <cell r="KU3367" t="str">
            <v/>
          </cell>
          <cell r="LH3367" t="str">
            <v/>
          </cell>
          <cell r="LL3367">
            <v>104</v>
          </cell>
          <cell r="LU3367">
            <v>104</v>
          </cell>
          <cell r="MH3367" t="str">
            <v/>
          </cell>
          <cell r="MU3367" t="str">
            <v/>
          </cell>
          <cell r="NH3367" t="str">
            <v/>
          </cell>
          <cell r="NU3367" t="str">
            <v/>
          </cell>
          <cell r="OH3367" t="str">
            <v/>
          </cell>
          <cell r="OU3367" t="str">
            <v/>
          </cell>
        </row>
        <row r="3368">
          <cell r="C3368" t="str">
            <v>ON_ES_BUNI3CO</v>
          </cell>
          <cell r="D3368" t="str">
            <v>ON_ES_BUNI</v>
          </cell>
          <cell r="E3368" t="str">
            <v>Buniel</v>
          </cell>
          <cell r="F3368" t="str">
            <v>Onshore</v>
          </cell>
          <cell r="G3368" t="str">
            <v>EU-S</v>
          </cell>
          <cell r="H3368" t="str">
            <v>España</v>
          </cell>
          <cell r="I3368" t="str">
            <v>Castilla y León</v>
          </cell>
          <cell r="J3368" t="str">
            <v>Burgos</v>
          </cell>
          <cell r="N3368">
            <v>0.75</v>
          </cell>
          <cell r="O3368">
            <v>1</v>
          </cell>
          <cell r="P3368">
            <v>0</v>
          </cell>
          <cell r="Q3368" t="str">
            <v>No</v>
          </cell>
          <cell r="R3368" t="str">
            <v>No</v>
          </cell>
          <cell r="S3368">
            <v>44228</v>
          </cell>
          <cell r="T3368">
            <v>45383</v>
          </cell>
          <cell r="U3368">
            <v>45505</v>
          </cell>
          <cell r="V3368" t="str">
            <v>20 SG145-5.2</v>
          </cell>
          <cell r="W3368" t="str">
            <v>Siemens Gamesa</v>
          </cell>
          <cell r="X3368" t="str">
            <v>SG145</v>
          </cell>
          <cell r="Y3368">
            <v>5.2</v>
          </cell>
          <cell r="Z3368">
            <v>20</v>
          </cell>
          <cell r="AN3368">
            <v>104</v>
          </cell>
          <cell r="AO3368">
            <v>104</v>
          </cell>
          <cell r="AP3368">
            <v>0</v>
          </cell>
          <cell r="AQ3368">
            <v>104</v>
          </cell>
          <cell r="AR3368">
            <v>1</v>
          </cell>
          <cell r="AS3368">
            <v>44743</v>
          </cell>
          <cell r="AT3368" t="str">
            <v>CO</v>
          </cell>
          <cell r="BH3368" t="str">
            <v/>
          </cell>
          <cell r="BU3368" t="str">
            <v/>
          </cell>
          <cell r="CH3368" t="str">
            <v/>
          </cell>
          <cell r="CU3368" t="str">
            <v/>
          </cell>
          <cell r="DH3368" t="str">
            <v/>
          </cell>
          <cell r="DU3368" t="str">
            <v/>
          </cell>
          <cell r="EH3368" t="str">
            <v/>
          </cell>
          <cell r="EU3368" t="str">
            <v/>
          </cell>
          <cell r="FH3368" t="str">
            <v/>
          </cell>
          <cell r="FU3368" t="str">
            <v/>
          </cell>
          <cell r="GH3368" t="str">
            <v/>
          </cell>
          <cell r="GU3368" t="str">
            <v/>
          </cell>
          <cell r="HH3368" t="str">
            <v/>
          </cell>
          <cell r="HU3368" t="str">
            <v/>
          </cell>
          <cell r="IH3368" t="str">
            <v/>
          </cell>
          <cell r="IU3368" t="str">
            <v/>
          </cell>
          <cell r="JH3368" t="str">
            <v/>
          </cell>
          <cell r="JU3368" t="str">
            <v/>
          </cell>
          <cell r="KH3368" t="str">
            <v/>
          </cell>
          <cell r="KU3368" t="str">
            <v/>
          </cell>
          <cell r="LH3368" t="str">
            <v/>
          </cell>
          <cell r="LL3368">
            <v>5.2</v>
          </cell>
          <cell r="LM3368">
            <v>41.6</v>
          </cell>
          <cell r="LN3368">
            <v>41.6</v>
          </cell>
          <cell r="LO3368">
            <v>15.600000000000001</v>
          </cell>
          <cell r="LU3368">
            <v>104</v>
          </cell>
          <cell r="MH3368" t="str">
            <v/>
          </cell>
          <cell r="MU3368" t="str">
            <v/>
          </cell>
          <cell r="NH3368" t="str">
            <v/>
          </cell>
          <cell r="NU3368" t="str">
            <v/>
          </cell>
          <cell r="OH3368" t="str">
            <v/>
          </cell>
          <cell r="OU3368" t="str">
            <v/>
          </cell>
        </row>
        <row r="3369">
          <cell r="C3369" t="str">
            <v>ON_ES_BUNI4FL</v>
          </cell>
          <cell r="D3369" t="str">
            <v>ON_ES_BUNI</v>
          </cell>
          <cell r="E3369" t="str">
            <v>Buniel</v>
          </cell>
          <cell r="F3369" t="str">
            <v>Onshore</v>
          </cell>
          <cell r="G3369" t="str">
            <v>EU-S</v>
          </cell>
          <cell r="H3369" t="str">
            <v>España</v>
          </cell>
          <cell r="I3369" t="str">
            <v>Castilla y León</v>
          </cell>
          <cell r="J3369" t="str">
            <v>Burgos</v>
          </cell>
          <cell r="N3369">
            <v>0.75</v>
          </cell>
          <cell r="O3369">
            <v>1</v>
          </cell>
          <cell r="P3369">
            <v>0</v>
          </cell>
          <cell r="Q3369" t="str">
            <v>No</v>
          </cell>
          <cell r="R3369" t="str">
            <v>No</v>
          </cell>
          <cell r="S3369">
            <v>44228</v>
          </cell>
          <cell r="T3369">
            <v>45383</v>
          </cell>
          <cell r="U3369">
            <v>45505</v>
          </cell>
          <cell r="V3369" t="str">
            <v>20 SG145-5.2</v>
          </cell>
          <cell r="W3369" t="str">
            <v>Siemens Gamesa</v>
          </cell>
          <cell r="X3369" t="str">
            <v>SG145</v>
          </cell>
          <cell r="Y3369">
            <v>5.2</v>
          </cell>
          <cell r="Z3369">
            <v>20</v>
          </cell>
          <cell r="AN3369">
            <v>104</v>
          </cell>
          <cell r="AO3369">
            <v>104</v>
          </cell>
          <cell r="AP3369">
            <v>0</v>
          </cell>
          <cell r="AQ3369">
            <v>104</v>
          </cell>
          <cell r="AR3369">
            <v>1</v>
          </cell>
          <cell r="AS3369">
            <v>44743</v>
          </cell>
          <cell r="AT3369" t="str">
            <v>FL</v>
          </cell>
          <cell r="BH3369" t="str">
            <v/>
          </cell>
          <cell r="BU3369" t="str">
            <v/>
          </cell>
          <cell r="CH3369" t="str">
            <v/>
          </cell>
          <cell r="CU3369" t="str">
            <v/>
          </cell>
          <cell r="DH3369" t="str">
            <v/>
          </cell>
          <cell r="DU3369" t="str">
            <v/>
          </cell>
          <cell r="EH3369" t="str">
            <v/>
          </cell>
          <cell r="EU3369" t="str">
            <v/>
          </cell>
          <cell r="FH3369" t="str">
            <v/>
          </cell>
          <cell r="FU3369" t="str">
            <v/>
          </cell>
          <cell r="GH3369" t="str">
            <v/>
          </cell>
          <cell r="GU3369" t="str">
            <v/>
          </cell>
          <cell r="HH3369" t="str">
            <v/>
          </cell>
          <cell r="HU3369" t="str">
            <v/>
          </cell>
          <cell r="IH3369" t="str">
            <v/>
          </cell>
          <cell r="IU3369" t="str">
            <v/>
          </cell>
          <cell r="JH3369" t="str">
            <v/>
          </cell>
          <cell r="JU3369" t="str">
            <v/>
          </cell>
          <cell r="KH3369" t="str">
            <v/>
          </cell>
          <cell r="KU3369" t="str">
            <v/>
          </cell>
          <cell r="LH3369" t="str">
            <v/>
          </cell>
          <cell r="LO3369">
            <v>104</v>
          </cell>
          <cell r="LU3369">
            <v>104</v>
          </cell>
          <cell r="MH3369" t="str">
            <v/>
          </cell>
          <cell r="MU3369" t="str">
            <v/>
          </cell>
          <cell r="NH3369" t="str">
            <v/>
          </cell>
          <cell r="NU3369" t="str">
            <v/>
          </cell>
          <cell r="OH3369" t="str">
            <v/>
          </cell>
          <cell r="OU3369" t="str">
            <v/>
          </cell>
        </row>
        <row r="3370">
          <cell r="C3370" t="str">
            <v>ON_ES_BUNI5OC</v>
          </cell>
          <cell r="D3370" t="str">
            <v>ON_ES_BUNI</v>
          </cell>
          <cell r="E3370" t="str">
            <v>Buniel</v>
          </cell>
          <cell r="F3370" t="str">
            <v>Onshore</v>
          </cell>
          <cell r="G3370" t="str">
            <v>EU-S</v>
          </cell>
          <cell r="H3370" t="str">
            <v>España</v>
          </cell>
          <cell r="I3370" t="str">
            <v>Castilla y León</v>
          </cell>
          <cell r="J3370" t="str">
            <v>Burgos</v>
          </cell>
          <cell r="N3370">
            <v>0.75</v>
          </cell>
          <cell r="O3370">
            <v>1</v>
          </cell>
          <cell r="P3370">
            <v>0</v>
          </cell>
          <cell r="Q3370" t="str">
            <v>No</v>
          </cell>
          <cell r="R3370" t="str">
            <v>No</v>
          </cell>
          <cell r="S3370">
            <v>44228</v>
          </cell>
          <cell r="T3370">
            <v>45383</v>
          </cell>
          <cell r="U3370">
            <v>45505</v>
          </cell>
          <cell r="V3370" t="str">
            <v>20 SG145-5.2</v>
          </cell>
          <cell r="W3370" t="str">
            <v>Siemens Gamesa</v>
          </cell>
          <cell r="X3370" t="str">
            <v>SG145</v>
          </cell>
          <cell r="Y3370">
            <v>5.2</v>
          </cell>
          <cell r="Z3370">
            <v>20</v>
          </cell>
          <cell r="AN3370">
            <v>104</v>
          </cell>
          <cell r="AO3370">
            <v>104</v>
          </cell>
          <cell r="AP3370">
            <v>0</v>
          </cell>
          <cell r="AQ3370">
            <v>0</v>
          </cell>
          <cell r="AR3370">
            <v>0</v>
          </cell>
          <cell r="AS3370">
            <v>44743</v>
          </cell>
          <cell r="AT3370" t="str">
            <v>OC</v>
          </cell>
          <cell r="BH3370" t="str">
            <v/>
          </cell>
          <cell r="BU3370" t="str">
            <v/>
          </cell>
          <cell r="CH3370" t="str">
            <v/>
          </cell>
          <cell r="CU3370" t="str">
            <v/>
          </cell>
          <cell r="DH3370" t="str">
            <v/>
          </cell>
          <cell r="DU3370" t="str">
            <v/>
          </cell>
          <cell r="EH3370" t="str">
            <v/>
          </cell>
          <cell r="EU3370" t="str">
            <v/>
          </cell>
          <cell r="FH3370" t="str">
            <v/>
          </cell>
          <cell r="FU3370" t="str">
            <v/>
          </cell>
          <cell r="GH3370" t="str">
            <v/>
          </cell>
          <cell r="GU3370" t="str">
            <v/>
          </cell>
          <cell r="HH3370" t="str">
            <v/>
          </cell>
          <cell r="HU3370" t="str">
            <v/>
          </cell>
          <cell r="IH3370" t="str">
            <v/>
          </cell>
          <cell r="IU3370" t="str">
            <v/>
          </cell>
          <cell r="JH3370" t="str">
            <v/>
          </cell>
          <cell r="JU3370" t="str">
            <v/>
          </cell>
          <cell r="KH3370" t="str">
            <v/>
          </cell>
          <cell r="KU3370" t="str">
            <v/>
          </cell>
          <cell r="LH3370" t="str">
            <v/>
          </cell>
          <cell r="LP3370">
            <v>104</v>
          </cell>
          <cell r="LU3370">
            <v>104</v>
          </cell>
          <cell r="MH3370" t="str">
            <v/>
          </cell>
          <cell r="MU3370" t="str">
            <v/>
          </cell>
          <cell r="NH3370" t="str">
            <v/>
          </cell>
          <cell r="NU3370" t="str">
            <v/>
          </cell>
          <cell r="OH3370" t="str">
            <v/>
          </cell>
          <cell r="OU3370" t="str">
            <v/>
          </cell>
        </row>
        <row r="3371">
          <cell r="C3371" t="str">
            <v>ON_ES_IGLES1IN</v>
          </cell>
          <cell r="D3371" t="str">
            <v>ON_ES_IGLES</v>
          </cell>
          <cell r="E3371" t="str">
            <v>Iglesias</v>
          </cell>
          <cell r="F3371" t="str">
            <v>Onshore</v>
          </cell>
          <cell r="G3371" t="str">
            <v>EU-S</v>
          </cell>
          <cell r="H3371" t="str">
            <v>España</v>
          </cell>
          <cell r="I3371" t="str">
            <v>Castilla y León</v>
          </cell>
          <cell r="J3371" t="str">
            <v>Burgos</v>
          </cell>
          <cell r="N3371">
            <v>1</v>
          </cell>
          <cell r="O3371">
            <v>1</v>
          </cell>
          <cell r="P3371">
            <v>0</v>
          </cell>
          <cell r="Q3371" t="str">
            <v>No</v>
          </cell>
          <cell r="R3371" t="str">
            <v>No</v>
          </cell>
          <cell r="S3371">
            <v>44263</v>
          </cell>
          <cell r="T3371">
            <v>45658</v>
          </cell>
          <cell r="U3371">
            <v>45658</v>
          </cell>
          <cell r="V3371" t="str">
            <v>11 Siemens Gamesa SG170-6,4</v>
          </cell>
          <cell r="W3371" t="str">
            <v>Siemens Gamesa</v>
          </cell>
          <cell r="X3371" t="str">
            <v>SG170</v>
          </cell>
          <cell r="Y3371">
            <v>6.4</v>
          </cell>
          <cell r="Z3371">
            <v>11</v>
          </cell>
          <cell r="AN3371">
            <v>70.400000000000006</v>
          </cell>
          <cell r="AO3371">
            <v>70.400000000000006</v>
          </cell>
          <cell r="AP3371">
            <v>0</v>
          </cell>
          <cell r="AQ3371">
            <v>70.400000000000006</v>
          </cell>
          <cell r="AR3371">
            <v>1</v>
          </cell>
          <cell r="AS3371">
            <v>45017</v>
          </cell>
          <cell r="AT3371" t="str">
            <v>IN</v>
          </cell>
          <cell r="BH3371" t="str">
            <v/>
          </cell>
          <cell r="BU3371" t="str">
            <v/>
          </cell>
          <cell r="CH3371" t="str">
            <v/>
          </cell>
          <cell r="CU3371" t="str">
            <v/>
          </cell>
          <cell r="DH3371" t="str">
            <v/>
          </cell>
          <cell r="DU3371" t="str">
            <v/>
          </cell>
          <cell r="EH3371" t="str">
            <v/>
          </cell>
          <cell r="EU3371" t="str">
            <v/>
          </cell>
          <cell r="FH3371" t="str">
            <v/>
          </cell>
          <cell r="FU3371" t="str">
            <v/>
          </cell>
          <cell r="GH3371" t="str">
            <v/>
          </cell>
          <cell r="GU3371" t="str">
            <v/>
          </cell>
          <cell r="HH3371" t="str">
            <v/>
          </cell>
          <cell r="HU3371" t="str">
            <v/>
          </cell>
          <cell r="IH3371" t="str">
            <v/>
          </cell>
          <cell r="IU3371" t="str">
            <v/>
          </cell>
          <cell r="JH3371" t="str">
            <v/>
          </cell>
          <cell r="JU3371" t="str">
            <v/>
          </cell>
          <cell r="KH3371" t="str">
            <v/>
          </cell>
          <cell r="KU3371" t="str">
            <v/>
          </cell>
          <cell r="LH3371" t="str">
            <v/>
          </cell>
          <cell r="LU3371" t="str">
            <v/>
          </cell>
          <cell r="LV3371">
            <v>70.400000000000006</v>
          </cell>
          <cell r="MH3371">
            <v>70.400000000000006</v>
          </cell>
          <cell r="MU3371" t="str">
            <v/>
          </cell>
          <cell r="NH3371" t="str">
            <v/>
          </cell>
          <cell r="NU3371" t="str">
            <v/>
          </cell>
          <cell r="OH3371" t="str">
            <v/>
          </cell>
          <cell r="OU3371" t="str">
            <v/>
          </cell>
        </row>
        <row r="3372">
          <cell r="C3372" t="str">
            <v>ON_ES_IGLES2OP</v>
          </cell>
          <cell r="D3372" t="str">
            <v>ON_ES_IGLES</v>
          </cell>
          <cell r="E3372" t="str">
            <v>Iglesias</v>
          </cell>
          <cell r="F3372" t="str">
            <v>Onshore</v>
          </cell>
          <cell r="G3372" t="str">
            <v>EU-S</v>
          </cell>
          <cell r="H3372" t="str">
            <v>España</v>
          </cell>
          <cell r="I3372" t="str">
            <v>Castilla y León</v>
          </cell>
          <cell r="J3372" t="str">
            <v>Burgos</v>
          </cell>
          <cell r="N3372">
            <v>1</v>
          </cell>
          <cell r="O3372">
            <v>1</v>
          </cell>
          <cell r="P3372">
            <v>0</v>
          </cell>
          <cell r="Q3372" t="str">
            <v>No</v>
          </cell>
          <cell r="R3372" t="str">
            <v>No</v>
          </cell>
          <cell r="S3372">
            <v>44263</v>
          </cell>
          <cell r="T3372">
            <v>45658</v>
          </cell>
          <cell r="U3372">
            <v>45658</v>
          </cell>
          <cell r="V3372" t="str">
            <v>11 Siemens Gamesa SG170-6,4</v>
          </cell>
          <cell r="W3372" t="str">
            <v>Siemens Gamesa</v>
          </cell>
          <cell r="X3372" t="str">
            <v>SG170</v>
          </cell>
          <cell r="Y3372">
            <v>6.4</v>
          </cell>
          <cell r="Z3372">
            <v>11</v>
          </cell>
          <cell r="AN3372">
            <v>70.400000000000006</v>
          </cell>
          <cell r="AO3372">
            <v>70.400000000000006</v>
          </cell>
          <cell r="AP3372">
            <v>0</v>
          </cell>
          <cell r="AQ3372">
            <v>70.400000000000006</v>
          </cell>
          <cell r="AR3372">
            <v>1</v>
          </cell>
          <cell r="AS3372">
            <v>45017</v>
          </cell>
          <cell r="AT3372" t="str">
            <v>OP</v>
          </cell>
          <cell r="BH3372" t="str">
            <v/>
          </cell>
          <cell r="BU3372" t="str">
            <v/>
          </cell>
          <cell r="CH3372" t="str">
            <v/>
          </cell>
          <cell r="CU3372" t="str">
            <v/>
          </cell>
          <cell r="DH3372" t="str">
            <v/>
          </cell>
          <cell r="DU3372" t="str">
            <v/>
          </cell>
          <cell r="EH3372" t="str">
            <v/>
          </cell>
          <cell r="EU3372" t="str">
            <v/>
          </cell>
          <cell r="FH3372" t="str">
            <v/>
          </cell>
          <cell r="FU3372" t="str">
            <v/>
          </cell>
          <cell r="GH3372" t="str">
            <v/>
          </cell>
          <cell r="GU3372" t="str">
            <v/>
          </cell>
          <cell r="HH3372" t="str">
            <v/>
          </cell>
          <cell r="HU3372" t="str">
            <v/>
          </cell>
          <cell r="IH3372" t="str">
            <v/>
          </cell>
          <cell r="IU3372" t="str">
            <v/>
          </cell>
          <cell r="JH3372" t="str">
            <v/>
          </cell>
          <cell r="JU3372" t="str">
            <v/>
          </cell>
          <cell r="KH3372" t="str">
            <v/>
          </cell>
          <cell r="KU3372" t="str">
            <v/>
          </cell>
          <cell r="LH3372" t="str">
            <v/>
          </cell>
          <cell r="LU3372" t="str">
            <v/>
          </cell>
          <cell r="LV3372">
            <v>70.400000000000006</v>
          </cell>
          <cell r="MH3372">
            <v>70.400000000000006</v>
          </cell>
          <cell r="MU3372" t="str">
            <v/>
          </cell>
          <cell r="NH3372" t="str">
            <v/>
          </cell>
          <cell r="NU3372" t="str">
            <v/>
          </cell>
          <cell r="OH3372" t="str">
            <v/>
          </cell>
          <cell r="OU3372" t="str">
            <v/>
          </cell>
        </row>
        <row r="3373">
          <cell r="C3373" t="str">
            <v>ON_ES_IGLES3CO</v>
          </cell>
          <cell r="D3373" t="str">
            <v>ON_ES_IGLES</v>
          </cell>
          <cell r="E3373" t="str">
            <v>Iglesias</v>
          </cell>
          <cell r="F3373" t="str">
            <v>Onshore</v>
          </cell>
          <cell r="G3373" t="str">
            <v>EU-S</v>
          </cell>
          <cell r="H3373" t="str">
            <v>España</v>
          </cell>
          <cell r="I3373" t="str">
            <v>Castilla y León</v>
          </cell>
          <cell r="J3373" t="str">
            <v>Burgos</v>
          </cell>
          <cell r="N3373">
            <v>1</v>
          </cell>
          <cell r="O3373">
            <v>1</v>
          </cell>
          <cell r="P3373">
            <v>0</v>
          </cell>
          <cell r="Q3373" t="str">
            <v>No</v>
          </cell>
          <cell r="R3373" t="str">
            <v>No</v>
          </cell>
          <cell r="S3373">
            <v>44263</v>
          </cell>
          <cell r="T3373">
            <v>45658</v>
          </cell>
          <cell r="U3373">
            <v>45658</v>
          </cell>
          <cell r="V3373" t="str">
            <v>11 Siemens Gamesa SG170-6,4</v>
          </cell>
          <cell r="W3373" t="str">
            <v>Siemens Gamesa</v>
          </cell>
          <cell r="X3373" t="str">
            <v>SG170</v>
          </cell>
          <cell r="Y3373">
            <v>6.4</v>
          </cell>
          <cell r="Z3373">
            <v>11</v>
          </cell>
          <cell r="AN3373">
            <v>70.400000000000006</v>
          </cell>
          <cell r="AO3373">
            <v>70.400000000000006</v>
          </cell>
          <cell r="AP3373">
            <v>0</v>
          </cell>
          <cell r="AQ3373">
            <v>70.400000000000006</v>
          </cell>
          <cell r="AR3373">
            <v>1</v>
          </cell>
          <cell r="AS3373">
            <v>45017</v>
          </cell>
          <cell r="AT3373" t="str">
            <v>CO</v>
          </cell>
          <cell r="BH3373" t="str">
            <v/>
          </cell>
          <cell r="BU3373" t="str">
            <v/>
          </cell>
          <cell r="CH3373" t="str">
            <v/>
          </cell>
          <cell r="CU3373" t="str">
            <v/>
          </cell>
          <cell r="DH3373" t="str">
            <v/>
          </cell>
          <cell r="DU3373" t="str">
            <v/>
          </cell>
          <cell r="EH3373" t="str">
            <v/>
          </cell>
          <cell r="EU3373" t="str">
            <v/>
          </cell>
          <cell r="FH3373" t="str">
            <v/>
          </cell>
          <cell r="FU3373" t="str">
            <v/>
          </cell>
          <cell r="GH3373" t="str">
            <v/>
          </cell>
          <cell r="GU3373" t="str">
            <v/>
          </cell>
          <cell r="HH3373" t="str">
            <v/>
          </cell>
          <cell r="HU3373" t="str">
            <v/>
          </cell>
          <cell r="IH3373" t="str">
            <v/>
          </cell>
          <cell r="IU3373" t="str">
            <v/>
          </cell>
          <cell r="JH3373" t="str">
            <v/>
          </cell>
          <cell r="JU3373" t="str">
            <v/>
          </cell>
          <cell r="KH3373" t="str">
            <v/>
          </cell>
          <cell r="KU3373" t="str">
            <v/>
          </cell>
          <cell r="LH3373" t="str">
            <v/>
          </cell>
          <cell r="LU3373" t="str">
            <v/>
          </cell>
          <cell r="LV3373">
            <v>70.400000000000006</v>
          </cell>
          <cell r="MH3373">
            <v>70.400000000000006</v>
          </cell>
          <cell r="MU3373" t="str">
            <v/>
          </cell>
          <cell r="NH3373" t="str">
            <v/>
          </cell>
          <cell r="NU3373" t="str">
            <v/>
          </cell>
          <cell r="OH3373" t="str">
            <v/>
          </cell>
          <cell r="OU3373" t="str">
            <v/>
          </cell>
        </row>
        <row r="3374">
          <cell r="C3374" t="str">
            <v>ON_ES_IGLES4FL</v>
          </cell>
          <cell r="D3374" t="str">
            <v>ON_ES_IGLES</v>
          </cell>
          <cell r="E3374" t="str">
            <v>Iglesias</v>
          </cell>
          <cell r="F3374" t="str">
            <v>Onshore</v>
          </cell>
          <cell r="G3374" t="str">
            <v>EU-S</v>
          </cell>
          <cell r="H3374" t="str">
            <v>España</v>
          </cell>
          <cell r="I3374" t="str">
            <v>Castilla y León</v>
          </cell>
          <cell r="J3374" t="str">
            <v>Burgos</v>
          </cell>
          <cell r="N3374">
            <v>1</v>
          </cell>
          <cell r="O3374">
            <v>1</v>
          </cell>
          <cell r="P3374">
            <v>0</v>
          </cell>
          <cell r="Q3374" t="str">
            <v>No</v>
          </cell>
          <cell r="R3374" t="str">
            <v>No</v>
          </cell>
          <cell r="S3374">
            <v>44263</v>
          </cell>
          <cell r="T3374">
            <v>45658</v>
          </cell>
          <cell r="U3374">
            <v>45658</v>
          </cell>
          <cell r="V3374" t="str">
            <v>11 Siemens Gamesa SG170-6,4</v>
          </cell>
          <cell r="W3374" t="str">
            <v>Siemens Gamesa</v>
          </cell>
          <cell r="X3374" t="str">
            <v>SG170</v>
          </cell>
          <cell r="Y3374">
            <v>6.4</v>
          </cell>
          <cell r="Z3374">
            <v>11</v>
          </cell>
          <cell r="AN3374">
            <v>70.400000000000006</v>
          </cell>
          <cell r="AO3374">
            <v>70.400000000000006</v>
          </cell>
          <cell r="AP3374">
            <v>0</v>
          </cell>
          <cell r="AQ3374">
            <v>70.400000000000006</v>
          </cell>
          <cell r="AR3374">
            <v>1</v>
          </cell>
          <cell r="AS3374">
            <v>45017</v>
          </cell>
          <cell r="AT3374" t="str">
            <v>FL</v>
          </cell>
          <cell r="BH3374" t="str">
            <v/>
          </cell>
          <cell r="BU3374" t="str">
            <v/>
          </cell>
          <cell r="CH3374" t="str">
            <v/>
          </cell>
          <cell r="CU3374" t="str">
            <v/>
          </cell>
          <cell r="DH3374" t="str">
            <v/>
          </cell>
          <cell r="DU3374" t="str">
            <v/>
          </cell>
          <cell r="EH3374" t="str">
            <v/>
          </cell>
          <cell r="EU3374" t="str">
            <v/>
          </cell>
          <cell r="FH3374" t="str">
            <v/>
          </cell>
          <cell r="FU3374" t="str">
            <v/>
          </cell>
          <cell r="GH3374" t="str">
            <v/>
          </cell>
          <cell r="GU3374" t="str">
            <v/>
          </cell>
          <cell r="HH3374" t="str">
            <v/>
          </cell>
          <cell r="HU3374" t="str">
            <v/>
          </cell>
          <cell r="IH3374" t="str">
            <v/>
          </cell>
          <cell r="IU3374" t="str">
            <v/>
          </cell>
          <cell r="JH3374" t="str">
            <v/>
          </cell>
          <cell r="JU3374" t="str">
            <v/>
          </cell>
          <cell r="KH3374" t="str">
            <v/>
          </cell>
          <cell r="KU3374" t="str">
            <v/>
          </cell>
          <cell r="LH3374" t="str">
            <v/>
          </cell>
          <cell r="LU3374" t="str">
            <v/>
          </cell>
          <cell r="LV3374">
            <v>70.400000000000006</v>
          </cell>
          <cell r="MH3374">
            <v>70.400000000000006</v>
          </cell>
          <cell r="MU3374" t="str">
            <v/>
          </cell>
          <cell r="NH3374" t="str">
            <v/>
          </cell>
          <cell r="NU3374" t="str">
            <v/>
          </cell>
          <cell r="OH3374" t="str">
            <v/>
          </cell>
          <cell r="OU3374" t="str">
            <v/>
          </cell>
        </row>
        <row r="3375">
          <cell r="C3375" t="str">
            <v>ON_ES_IGLES5OC</v>
          </cell>
          <cell r="D3375" t="str">
            <v>ON_ES_IGLES</v>
          </cell>
          <cell r="E3375" t="str">
            <v>Iglesias</v>
          </cell>
          <cell r="F3375" t="str">
            <v>Onshore</v>
          </cell>
          <cell r="G3375" t="str">
            <v>EU-S</v>
          </cell>
          <cell r="H3375" t="str">
            <v>España</v>
          </cell>
          <cell r="I3375" t="str">
            <v>Castilla y León</v>
          </cell>
          <cell r="J3375" t="str">
            <v>Burgos</v>
          </cell>
          <cell r="N3375">
            <v>1</v>
          </cell>
          <cell r="O3375">
            <v>1</v>
          </cell>
          <cell r="P3375">
            <v>0</v>
          </cell>
          <cell r="Q3375" t="str">
            <v>No</v>
          </cell>
          <cell r="R3375" t="str">
            <v>No</v>
          </cell>
          <cell r="S3375">
            <v>44263</v>
          </cell>
          <cell r="T3375">
            <v>45658</v>
          </cell>
          <cell r="U3375">
            <v>45658</v>
          </cell>
          <cell r="V3375" t="str">
            <v>11 Siemens Gamesa SG170-6,4</v>
          </cell>
          <cell r="W3375" t="str">
            <v>Siemens Gamesa</v>
          </cell>
          <cell r="X3375" t="str">
            <v>SG170</v>
          </cell>
          <cell r="Y3375">
            <v>6.4</v>
          </cell>
          <cell r="Z3375">
            <v>11</v>
          </cell>
          <cell r="AN3375">
            <v>70.400000000000006</v>
          </cell>
          <cell r="AO3375">
            <v>70.400000000000006</v>
          </cell>
          <cell r="AP3375">
            <v>0</v>
          </cell>
          <cell r="AQ3375">
            <v>70.400000000000006</v>
          </cell>
          <cell r="AR3375">
            <v>1</v>
          </cell>
          <cell r="AS3375">
            <v>45017</v>
          </cell>
          <cell r="AT3375" t="str">
            <v>OC</v>
          </cell>
          <cell r="BH3375" t="str">
            <v/>
          </cell>
          <cell r="BU3375" t="str">
            <v/>
          </cell>
          <cell r="CH3375" t="str">
            <v/>
          </cell>
          <cell r="CU3375" t="str">
            <v/>
          </cell>
          <cell r="DH3375" t="str">
            <v/>
          </cell>
          <cell r="DU3375" t="str">
            <v/>
          </cell>
          <cell r="EH3375" t="str">
            <v/>
          </cell>
          <cell r="EU3375" t="str">
            <v/>
          </cell>
          <cell r="FH3375" t="str">
            <v/>
          </cell>
          <cell r="FU3375" t="str">
            <v/>
          </cell>
          <cell r="GH3375" t="str">
            <v/>
          </cell>
          <cell r="GU3375" t="str">
            <v/>
          </cell>
          <cell r="HH3375" t="str">
            <v/>
          </cell>
          <cell r="HU3375" t="str">
            <v/>
          </cell>
          <cell r="IH3375" t="str">
            <v/>
          </cell>
          <cell r="IU3375" t="str">
            <v/>
          </cell>
          <cell r="JH3375" t="str">
            <v/>
          </cell>
          <cell r="JU3375" t="str">
            <v/>
          </cell>
          <cell r="KH3375" t="str">
            <v/>
          </cell>
          <cell r="KU3375" t="str">
            <v/>
          </cell>
          <cell r="LH3375" t="str">
            <v/>
          </cell>
          <cell r="LU3375" t="str">
            <v/>
          </cell>
          <cell r="LV3375">
            <v>70.400000000000006</v>
          </cell>
          <cell r="MH3375">
            <v>70.400000000000006</v>
          </cell>
          <cell r="MU3375" t="str">
            <v/>
          </cell>
          <cell r="NH3375" t="str">
            <v/>
          </cell>
          <cell r="NU3375" t="str">
            <v/>
          </cell>
          <cell r="OH3375" t="str">
            <v/>
          </cell>
          <cell r="OU3375" t="str">
            <v/>
          </cell>
        </row>
        <row r="3376">
          <cell r="C3376" t="str">
            <v>PV_ES_VAREN31IN</v>
          </cell>
          <cell r="D3376" t="str">
            <v>PV_ES_VAREN3</v>
          </cell>
          <cell r="E3376" t="str">
            <v>Virgen de Areños III</v>
          </cell>
          <cell r="F3376" t="str">
            <v>Solar PV</v>
          </cell>
          <cell r="G3376" t="str">
            <v>EU-S</v>
          </cell>
          <cell r="H3376" t="str">
            <v>España</v>
          </cell>
          <cell r="I3376" t="str">
            <v>Castilla y León</v>
          </cell>
          <cell r="J3376" t="str">
            <v>Palencia</v>
          </cell>
          <cell r="K3376">
            <v>42.629805899102003</v>
          </cell>
          <cell r="L3376">
            <v>-4.8538559013758098</v>
          </cell>
          <cell r="N3376">
            <v>1</v>
          </cell>
          <cell r="O3376">
            <v>1</v>
          </cell>
          <cell r="P3376">
            <v>0</v>
          </cell>
          <cell r="Q3376" t="str">
            <v>No</v>
          </cell>
          <cell r="R3376" t="str">
            <v>No</v>
          </cell>
          <cell r="S3376">
            <v>44263</v>
          </cell>
          <cell r="T3376">
            <v>45352</v>
          </cell>
          <cell r="U3376">
            <v>45413</v>
          </cell>
          <cell r="V3376" t="str">
            <v>JAM72S30MR/LR5-72HPH/M</v>
          </cell>
          <cell r="W3376" t="str">
            <v>JA Solar</v>
          </cell>
          <cell r="X3376" t="str">
            <v>JAM72S30MR</v>
          </cell>
          <cell r="Y3376">
            <v>540</v>
          </cell>
          <cell r="AA3376" t="str">
            <v>Longi Solar</v>
          </cell>
          <cell r="AB3376" t="str">
            <v>LR5-72HPH/M</v>
          </cell>
          <cell r="AC3376">
            <v>545</v>
          </cell>
          <cell r="AN3376">
            <v>49.96</v>
          </cell>
          <cell r="AO3376">
            <v>49.96</v>
          </cell>
          <cell r="AP3376">
            <v>0</v>
          </cell>
          <cell r="AQ3376">
            <v>38</v>
          </cell>
          <cell r="AR3376">
            <v>0.76060848678943149</v>
          </cell>
          <cell r="AS3376">
            <v>44713</v>
          </cell>
          <cell r="AT3376" t="str">
            <v>IN</v>
          </cell>
          <cell r="BH3376" t="str">
            <v/>
          </cell>
          <cell r="BU3376" t="str">
            <v/>
          </cell>
          <cell r="CH3376" t="str">
            <v/>
          </cell>
          <cell r="CU3376" t="str">
            <v/>
          </cell>
          <cell r="DH3376" t="str">
            <v/>
          </cell>
          <cell r="DU3376" t="str">
            <v/>
          </cell>
          <cell r="EH3376" t="str">
            <v/>
          </cell>
          <cell r="EU3376" t="str">
            <v/>
          </cell>
          <cell r="FH3376" t="str">
            <v/>
          </cell>
          <cell r="FU3376" t="str">
            <v/>
          </cell>
          <cell r="GH3376" t="str">
            <v/>
          </cell>
          <cell r="GU3376" t="str">
            <v/>
          </cell>
          <cell r="HH3376" t="str">
            <v/>
          </cell>
          <cell r="HU3376" t="str">
            <v/>
          </cell>
          <cell r="IH3376" t="str">
            <v/>
          </cell>
          <cell r="IU3376" t="str">
            <v/>
          </cell>
          <cell r="JH3376" t="str">
            <v/>
          </cell>
          <cell r="JU3376" t="str">
            <v/>
          </cell>
          <cell r="KH3376" t="str">
            <v/>
          </cell>
          <cell r="KS3376">
            <v>11.6</v>
          </cell>
          <cell r="KT3376">
            <v>22.63</v>
          </cell>
          <cell r="KU3376">
            <v>34.229999999999997</v>
          </cell>
          <cell r="KV3376">
            <v>1.97</v>
          </cell>
          <cell r="KW3376">
            <v>11.25</v>
          </cell>
          <cell r="KX3376">
            <v>2.5099999999999998</v>
          </cell>
          <cell r="LH3376">
            <v>15.73</v>
          </cell>
          <cell r="LU3376" t="str">
            <v/>
          </cell>
          <cell r="MH3376" t="str">
            <v/>
          </cell>
          <cell r="MU3376" t="str">
            <v/>
          </cell>
          <cell r="NH3376" t="str">
            <v/>
          </cell>
          <cell r="NU3376" t="str">
            <v/>
          </cell>
          <cell r="OH3376" t="str">
            <v/>
          </cell>
          <cell r="OU3376" t="str">
            <v/>
          </cell>
        </row>
        <row r="3377">
          <cell r="C3377" t="str">
            <v>PV_ES_VAREN32OP</v>
          </cell>
          <cell r="D3377" t="str">
            <v>PV_ES_VAREN3</v>
          </cell>
          <cell r="E3377" t="str">
            <v>Virgen de Areños III</v>
          </cell>
          <cell r="F3377" t="str">
            <v>Solar PV</v>
          </cell>
          <cell r="G3377" t="str">
            <v>EU-S</v>
          </cell>
          <cell r="H3377" t="str">
            <v>España</v>
          </cell>
          <cell r="I3377" t="str">
            <v>Castilla y León</v>
          </cell>
          <cell r="J3377" t="str">
            <v>Palencia</v>
          </cell>
          <cell r="K3377">
            <v>42.629805899102003</v>
          </cell>
          <cell r="L3377">
            <v>-4.8538559013758098</v>
          </cell>
          <cell r="N3377">
            <v>1</v>
          </cell>
          <cell r="O3377">
            <v>1</v>
          </cell>
          <cell r="P3377">
            <v>0</v>
          </cell>
          <cell r="Q3377" t="str">
            <v>No</v>
          </cell>
          <cell r="R3377" t="str">
            <v>No</v>
          </cell>
          <cell r="S3377">
            <v>44263</v>
          </cell>
          <cell r="T3377">
            <v>45352</v>
          </cell>
          <cell r="U3377">
            <v>45413</v>
          </cell>
          <cell r="V3377" t="str">
            <v>JAM72S30MR/LR5-72HPH/M</v>
          </cell>
          <cell r="W3377" t="str">
            <v>JA Solar</v>
          </cell>
          <cell r="X3377" t="str">
            <v>JAM72S30MR</v>
          </cell>
          <cell r="Y3377">
            <v>540</v>
          </cell>
          <cell r="AA3377" t="str">
            <v>Longi Solar</v>
          </cell>
          <cell r="AB3377" t="str">
            <v>LR5-72HPH/M</v>
          </cell>
          <cell r="AC3377">
            <v>545</v>
          </cell>
          <cell r="AN3377">
            <v>49.96</v>
          </cell>
          <cell r="AO3377">
            <v>49.96</v>
          </cell>
          <cell r="AP3377">
            <v>0</v>
          </cell>
          <cell r="AQ3377">
            <v>38</v>
          </cell>
          <cell r="AR3377">
            <v>0.76060848678943149</v>
          </cell>
          <cell r="AS3377">
            <v>44713</v>
          </cell>
          <cell r="AT3377" t="str">
            <v>OP</v>
          </cell>
          <cell r="BH3377" t="str">
            <v/>
          </cell>
          <cell r="BU3377" t="str">
            <v/>
          </cell>
          <cell r="CH3377" t="str">
            <v/>
          </cell>
          <cell r="CU3377" t="str">
            <v/>
          </cell>
          <cell r="DH3377" t="str">
            <v/>
          </cell>
          <cell r="DU3377" t="str">
            <v/>
          </cell>
          <cell r="EH3377" t="str">
            <v/>
          </cell>
          <cell r="EU3377" t="str">
            <v/>
          </cell>
          <cell r="FH3377" t="str">
            <v/>
          </cell>
          <cell r="FU3377" t="str">
            <v/>
          </cell>
          <cell r="GH3377" t="str">
            <v/>
          </cell>
          <cell r="GU3377" t="str">
            <v/>
          </cell>
          <cell r="HH3377" t="str">
            <v/>
          </cell>
          <cell r="HU3377" t="str">
            <v/>
          </cell>
          <cell r="IH3377" t="str">
            <v/>
          </cell>
          <cell r="IU3377" t="str">
            <v/>
          </cell>
          <cell r="JH3377" t="str">
            <v/>
          </cell>
          <cell r="JU3377" t="str">
            <v/>
          </cell>
          <cell r="KH3377" t="str">
            <v/>
          </cell>
          <cell r="KU3377" t="str">
            <v/>
          </cell>
          <cell r="LH3377" t="str">
            <v/>
          </cell>
          <cell r="LK3377">
            <v>49.96</v>
          </cell>
          <cell r="LU3377">
            <v>49.96</v>
          </cell>
          <cell r="MH3377" t="str">
            <v/>
          </cell>
          <cell r="MU3377" t="str">
            <v/>
          </cell>
          <cell r="NH3377" t="str">
            <v/>
          </cell>
          <cell r="NU3377" t="str">
            <v/>
          </cell>
          <cell r="OH3377" t="str">
            <v/>
          </cell>
          <cell r="OU3377" t="str">
            <v/>
          </cell>
        </row>
        <row r="3378">
          <cell r="C3378" t="str">
            <v>PV_ES_VAREN33CO</v>
          </cell>
          <cell r="D3378" t="str">
            <v>PV_ES_VAREN3</v>
          </cell>
          <cell r="E3378" t="str">
            <v>Virgen de Areños III</v>
          </cell>
          <cell r="F3378" t="str">
            <v>Solar PV</v>
          </cell>
          <cell r="G3378" t="str">
            <v>EU-S</v>
          </cell>
          <cell r="H3378" t="str">
            <v>España</v>
          </cell>
          <cell r="I3378" t="str">
            <v>Castilla y León</v>
          </cell>
          <cell r="J3378" t="str">
            <v>Palencia</v>
          </cell>
          <cell r="K3378">
            <v>42.629805899102003</v>
          </cell>
          <cell r="L3378">
            <v>-4.8538559013758098</v>
          </cell>
          <cell r="N3378">
            <v>1</v>
          </cell>
          <cell r="O3378">
            <v>1</v>
          </cell>
          <cell r="P3378">
            <v>0</v>
          </cell>
          <cell r="Q3378" t="str">
            <v>No</v>
          </cell>
          <cell r="R3378" t="str">
            <v>No</v>
          </cell>
          <cell r="S3378">
            <v>44263</v>
          </cell>
          <cell r="T3378">
            <v>45352</v>
          </cell>
          <cell r="U3378">
            <v>45413</v>
          </cell>
          <cell r="V3378" t="str">
            <v>JAM72S30MR/LR5-72HPH/M</v>
          </cell>
          <cell r="W3378" t="str">
            <v>JA Solar</v>
          </cell>
          <cell r="X3378" t="str">
            <v>JAM72S30MR</v>
          </cell>
          <cell r="Y3378">
            <v>540</v>
          </cell>
          <cell r="AA3378" t="str">
            <v>Longi Solar</v>
          </cell>
          <cell r="AB3378" t="str">
            <v>LR5-72HPH/M</v>
          </cell>
          <cell r="AC3378">
            <v>545</v>
          </cell>
          <cell r="AN3378">
            <v>49.96</v>
          </cell>
          <cell r="AO3378">
            <v>49.96</v>
          </cell>
          <cell r="AP3378">
            <v>0</v>
          </cell>
          <cell r="AQ3378">
            <v>38</v>
          </cell>
          <cell r="AR3378">
            <v>0.76060848678943149</v>
          </cell>
          <cell r="AS3378">
            <v>44713</v>
          </cell>
          <cell r="AT3378" t="str">
            <v>CO</v>
          </cell>
          <cell r="BH3378" t="str">
            <v/>
          </cell>
          <cell r="BU3378" t="str">
            <v/>
          </cell>
          <cell r="CH3378" t="str">
            <v/>
          </cell>
          <cell r="CU3378" t="str">
            <v/>
          </cell>
          <cell r="DH3378" t="str">
            <v/>
          </cell>
          <cell r="DU3378" t="str">
            <v/>
          </cell>
          <cell r="EH3378" t="str">
            <v/>
          </cell>
          <cell r="EU3378" t="str">
            <v/>
          </cell>
          <cell r="FH3378" t="str">
            <v/>
          </cell>
          <cell r="FU3378" t="str">
            <v/>
          </cell>
          <cell r="GH3378" t="str">
            <v/>
          </cell>
          <cell r="GU3378" t="str">
            <v/>
          </cell>
          <cell r="HH3378" t="str">
            <v/>
          </cell>
          <cell r="HU3378" t="str">
            <v/>
          </cell>
          <cell r="IH3378" t="str">
            <v/>
          </cell>
          <cell r="IU3378" t="str">
            <v/>
          </cell>
          <cell r="JH3378" t="str">
            <v/>
          </cell>
          <cell r="JU3378" t="str">
            <v/>
          </cell>
          <cell r="KH3378" t="str">
            <v/>
          </cell>
          <cell r="KU3378" t="str">
            <v/>
          </cell>
          <cell r="LH3378" t="str">
            <v/>
          </cell>
          <cell r="LK3378">
            <v>20</v>
          </cell>
          <cell r="LL3378">
            <v>29.96</v>
          </cell>
          <cell r="LU3378">
            <v>49.96</v>
          </cell>
          <cell r="MH3378" t="str">
            <v/>
          </cell>
          <cell r="MU3378" t="str">
            <v/>
          </cell>
          <cell r="NH3378" t="str">
            <v/>
          </cell>
          <cell r="NU3378" t="str">
            <v/>
          </cell>
          <cell r="OH3378" t="str">
            <v/>
          </cell>
          <cell r="OU3378" t="str">
            <v/>
          </cell>
        </row>
        <row r="3379">
          <cell r="C3379" t="str">
            <v>PV_ES_VAREN34FL</v>
          </cell>
          <cell r="D3379" t="str">
            <v>PV_ES_VAREN3</v>
          </cell>
          <cell r="E3379" t="str">
            <v>Virgen de Areños III</v>
          </cell>
          <cell r="F3379" t="str">
            <v>Solar PV</v>
          </cell>
          <cell r="G3379" t="str">
            <v>EU-S</v>
          </cell>
          <cell r="H3379" t="str">
            <v>España</v>
          </cell>
          <cell r="I3379" t="str">
            <v>Castilla y León</v>
          </cell>
          <cell r="J3379" t="str">
            <v>Palencia</v>
          </cell>
          <cell r="K3379">
            <v>42.629805899102003</v>
          </cell>
          <cell r="L3379">
            <v>-4.8538559013758098</v>
          </cell>
          <cell r="N3379">
            <v>1</v>
          </cell>
          <cell r="O3379">
            <v>1</v>
          </cell>
          <cell r="P3379">
            <v>0</v>
          </cell>
          <cell r="Q3379" t="str">
            <v>No</v>
          </cell>
          <cell r="R3379" t="str">
            <v>No</v>
          </cell>
          <cell r="S3379">
            <v>44263</v>
          </cell>
          <cell r="T3379">
            <v>45352</v>
          </cell>
          <cell r="U3379">
            <v>45413</v>
          </cell>
          <cell r="V3379" t="str">
            <v>JAM72S30MR/LR5-72HPH/M</v>
          </cell>
          <cell r="W3379" t="str">
            <v>JA Solar</v>
          </cell>
          <cell r="X3379" t="str">
            <v>JAM72S30MR</v>
          </cell>
          <cell r="Y3379">
            <v>540</v>
          </cell>
          <cell r="AA3379" t="str">
            <v>Longi Solar</v>
          </cell>
          <cell r="AB3379" t="str">
            <v>LR5-72HPH/M</v>
          </cell>
          <cell r="AC3379">
            <v>545</v>
          </cell>
          <cell r="AN3379">
            <v>49.96</v>
          </cell>
          <cell r="AO3379">
            <v>49.96</v>
          </cell>
          <cell r="AP3379">
            <v>0</v>
          </cell>
          <cell r="AQ3379">
            <v>38</v>
          </cell>
          <cell r="AR3379">
            <v>0.76060848678943149</v>
          </cell>
          <cell r="AS3379">
            <v>44713</v>
          </cell>
          <cell r="AT3379" t="str">
            <v>FL</v>
          </cell>
          <cell r="BH3379" t="str">
            <v/>
          </cell>
          <cell r="BU3379" t="str">
            <v/>
          </cell>
          <cell r="CH3379" t="str">
            <v/>
          </cell>
          <cell r="CU3379" t="str">
            <v/>
          </cell>
          <cell r="DH3379" t="str">
            <v/>
          </cell>
          <cell r="DU3379" t="str">
            <v/>
          </cell>
          <cell r="EH3379" t="str">
            <v/>
          </cell>
          <cell r="EU3379" t="str">
            <v/>
          </cell>
          <cell r="FH3379" t="str">
            <v/>
          </cell>
          <cell r="FU3379" t="str">
            <v/>
          </cell>
          <cell r="GH3379" t="str">
            <v/>
          </cell>
          <cell r="GU3379" t="str">
            <v/>
          </cell>
          <cell r="HH3379" t="str">
            <v/>
          </cell>
          <cell r="HU3379" t="str">
            <v/>
          </cell>
          <cell r="IH3379" t="str">
            <v/>
          </cell>
          <cell r="IU3379" t="str">
            <v/>
          </cell>
          <cell r="JH3379" t="str">
            <v/>
          </cell>
          <cell r="JU3379" t="str">
            <v/>
          </cell>
          <cell r="KH3379" t="str">
            <v/>
          </cell>
          <cell r="KU3379" t="str">
            <v/>
          </cell>
          <cell r="LH3379" t="str">
            <v/>
          </cell>
          <cell r="LL3379">
            <v>49.96</v>
          </cell>
          <cell r="LU3379">
            <v>49.96</v>
          </cell>
          <cell r="MH3379" t="str">
            <v/>
          </cell>
          <cell r="MU3379" t="str">
            <v/>
          </cell>
          <cell r="NH3379" t="str">
            <v/>
          </cell>
          <cell r="NU3379" t="str">
            <v/>
          </cell>
          <cell r="OH3379" t="str">
            <v/>
          </cell>
          <cell r="OU3379" t="str">
            <v/>
          </cell>
        </row>
        <row r="3380">
          <cell r="C3380" t="str">
            <v>PV_ES_VAREN35OC</v>
          </cell>
          <cell r="D3380" t="str">
            <v>PV_ES_VAREN3</v>
          </cell>
          <cell r="E3380" t="str">
            <v>Virgen de Areños III</v>
          </cell>
          <cell r="F3380" t="str">
            <v>Solar PV</v>
          </cell>
          <cell r="G3380" t="str">
            <v>EU-S</v>
          </cell>
          <cell r="H3380" t="str">
            <v>España</v>
          </cell>
          <cell r="I3380" t="str">
            <v>Castilla y León</v>
          </cell>
          <cell r="J3380" t="str">
            <v>Palencia</v>
          </cell>
          <cell r="K3380">
            <v>42.629805899102003</v>
          </cell>
          <cell r="L3380">
            <v>-4.8538559013758098</v>
          </cell>
          <cell r="N3380">
            <v>1</v>
          </cell>
          <cell r="O3380">
            <v>1</v>
          </cell>
          <cell r="P3380">
            <v>0</v>
          </cell>
          <cell r="Q3380" t="str">
            <v>No</v>
          </cell>
          <cell r="R3380" t="str">
            <v>No</v>
          </cell>
          <cell r="S3380">
            <v>44263</v>
          </cell>
          <cell r="T3380">
            <v>45352</v>
          </cell>
          <cell r="U3380">
            <v>45413</v>
          </cell>
          <cell r="V3380" t="str">
            <v>JAM72S30MR/LR5-72HPH/M</v>
          </cell>
          <cell r="W3380" t="str">
            <v>JA Solar</v>
          </cell>
          <cell r="X3380" t="str">
            <v>JAM72S30MR</v>
          </cell>
          <cell r="Y3380">
            <v>540</v>
          </cell>
          <cell r="AA3380" t="str">
            <v>Longi Solar</v>
          </cell>
          <cell r="AB3380" t="str">
            <v>LR5-72HPH/M</v>
          </cell>
          <cell r="AC3380">
            <v>545</v>
          </cell>
          <cell r="AN3380">
            <v>49.96</v>
          </cell>
          <cell r="AO3380">
            <v>49.96</v>
          </cell>
          <cell r="AP3380">
            <v>0</v>
          </cell>
          <cell r="AQ3380">
            <v>38</v>
          </cell>
          <cell r="AR3380">
            <v>0.76060848678943149</v>
          </cell>
          <cell r="AS3380">
            <v>44713</v>
          </cell>
          <cell r="AT3380" t="str">
            <v>OC</v>
          </cell>
          <cell r="BH3380" t="str">
            <v/>
          </cell>
          <cell r="BU3380" t="str">
            <v/>
          </cell>
          <cell r="CH3380" t="str">
            <v/>
          </cell>
          <cell r="CU3380" t="str">
            <v/>
          </cell>
          <cell r="DH3380" t="str">
            <v/>
          </cell>
          <cell r="DU3380" t="str">
            <v/>
          </cell>
          <cell r="EH3380" t="str">
            <v/>
          </cell>
          <cell r="EU3380" t="str">
            <v/>
          </cell>
          <cell r="FH3380" t="str">
            <v/>
          </cell>
          <cell r="FU3380" t="str">
            <v/>
          </cell>
          <cell r="GH3380" t="str">
            <v/>
          </cell>
          <cell r="GU3380" t="str">
            <v/>
          </cell>
          <cell r="HH3380" t="str">
            <v/>
          </cell>
          <cell r="HU3380" t="str">
            <v/>
          </cell>
          <cell r="IH3380" t="str">
            <v/>
          </cell>
          <cell r="IU3380" t="str">
            <v/>
          </cell>
          <cell r="JH3380" t="str">
            <v/>
          </cell>
          <cell r="JU3380" t="str">
            <v/>
          </cell>
          <cell r="KH3380" t="str">
            <v/>
          </cell>
          <cell r="KU3380" t="str">
            <v/>
          </cell>
          <cell r="LH3380" t="str">
            <v/>
          </cell>
          <cell r="LM3380">
            <v>49.96</v>
          </cell>
          <cell r="LU3380">
            <v>49.96</v>
          </cell>
          <cell r="MH3380" t="str">
            <v/>
          </cell>
          <cell r="MU3380" t="str">
            <v/>
          </cell>
          <cell r="NH3380" t="str">
            <v/>
          </cell>
          <cell r="NU3380" t="str">
            <v/>
          </cell>
          <cell r="OH3380" t="str">
            <v/>
          </cell>
          <cell r="OU3380" t="str">
            <v/>
          </cell>
        </row>
        <row r="3381">
          <cell r="C3381" t="str">
            <v>PV_ES_ALMZ11IN</v>
          </cell>
          <cell r="D3381" t="str">
            <v>PV_ES_ALMZ1</v>
          </cell>
          <cell r="E3381" t="str">
            <v>Almaraz I</v>
          </cell>
          <cell r="F3381" t="str">
            <v>Solar PV</v>
          </cell>
          <cell r="G3381" t="str">
            <v>EU-S</v>
          </cell>
          <cell r="H3381" t="str">
            <v>España</v>
          </cell>
          <cell r="I3381" t="str">
            <v>Extremadura</v>
          </cell>
          <cell r="J3381" t="str">
            <v>Cáceres</v>
          </cell>
          <cell r="K3381">
            <v>39.829472222222201</v>
          </cell>
          <cell r="L3381">
            <v>-5.64994444444444</v>
          </cell>
          <cell r="N3381">
            <v>1</v>
          </cell>
          <cell r="O3381">
            <v>1</v>
          </cell>
          <cell r="P3381">
            <v>0</v>
          </cell>
          <cell r="Q3381" t="str">
            <v>No</v>
          </cell>
          <cell r="R3381" t="str">
            <v>No</v>
          </cell>
          <cell r="S3381">
            <v>44389</v>
          </cell>
          <cell r="T3381">
            <v>44896</v>
          </cell>
          <cell r="U3381">
            <v>44927</v>
          </cell>
          <cell r="V3381" t="str">
            <v>Trina solar TSM-DE15M Fija</v>
          </cell>
          <cell r="W3381" t="str">
            <v>Trina Solar</v>
          </cell>
          <cell r="X3381" t="str">
            <v>TSM-DE15M Fija</v>
          </cell>
          <cell r="Y3381">
            <v>405</v>
          </cell>
          <cell r="AA3381" t="str">
            <v>Trina Solar</v>
          </cell>
          <cell r="AB3381" t="str">
            <v>TSM-DE15M Fija</v>
          </cell>
          <cell r="AC3381">
            <v>410</v>
          </cell>
          <cell r="AN3381">
            <v>49.94</v>
          </cell>
          <cell r="AO3381">
            <v>49.94</v>
          </cell>
          <cell r="AP3381">
            <v>0</v>
          </cell>
          <cell r="AQ3381">
            <v>38.200000000000003</v>
          </cell>
          <cell r="AR3381">
            <v>0.76491790148177818</v>
          </cell>
          <cell r="AS3381">
            <v>44501</v>
          </cell>
          <cell r="AT3381" t="str">
            <v>IN</v>
          </cell>
          <cell r="BH3381" t="str">
            <v/>
          </cell>
          <cell r="BU3381" t="str">
            <v/>
          </cell>
          <cell r="CH3381" t="str">
            <v/>
          </cell>
          <cell r="CU3381" t="str">
            <v/>
          </cell>
          <cell r="DH3381" t="str">
            <v/>
          </cell>
          <cell r="DU3381" t="str">
            <v/>
          </cell>
          <cell r="EH3381" t="str">
            <v/>
          </cell>
          <cell r="EU3381" t="str">
            <v/>
          </cell>
          <cell r="FH3381" t="str">
            <v/>
          </cell>
          <cell r="FU3381" t="str">
            <v/>
          </cell>
          <cell r="GH3381" t="str">
            <v/>
          </cell>
          <cell r="GU3381" t="str">
            <v/>
          </cell>
          <cell r="HH3381" t="str">
            <v/>
          </cell>
          <cell r="HU3381" t="str">
            <v/>
          </cell>
          <cell r="IH3381" t="str">
            <v/>
          </cell>
          <cell r="IU3381" t="str">
            <v/>
          </cell>
          <cell r="JH3381" t="str">
            <v/>
          </cell>
          <cell r="JU3381" t="str">
            <v/>
          </cell>
          <cell r="KH3381" t="str">
            <v/>
          </cell>
          <cell r="KJ3381">
            <v>1.83</v>
          </cell>
          <cell r="KK3381">
            <v>14.45</v>
          </cell>
          <cell r="KL3381">
            <v>33.659999999999997</v>
          </cell>
          <cell r="KU3381">
            <v>49.94</v>
          </cell>
          <cell r="LH3381" t="str">
            <v/>
          </cell>
          <cell r="LU3381" t="str">
            <v/>
          </cell>
          <cell r="MH3381" t="str">
            <v/>
          </cell>
          <cell r="MU3381" t="str">
            <v/>
          </cell>
          <cell r="NH3381" t="str">
            <v/>
          </cell>
          <cell r="NU3381" t="str">
            <v/>
          </cell>
          <cell r="OH3381" t="str">
            <v/>
          </cell>
          <cell r="OU3381" t="str">
            <v/>
          </cell>
        </row>
        <row r="3382">
          <cell r="C3382" t="str">
            <v>PV_ES_ALMZ12OP</v>
          </cell>
          <cell r="D3382" t="str">
            <v>PV_ES_ALMZ1</v>
          </cell>
          <cell r="E3382" t="str">
            <v>Almaraz I</v>
          </cell>
          <cell r="F3382" t="str">
            <v>Solar PV</v>
          </cell>
          <cell r="G3382" t="str">
            <v>EU-S</v>
          </cell>
          <cell r="H3382" t="str">
            <v>España</v>
          </cell>
          <cell r="I3382" t="str">
            <v>Extremadura</v>
          </cell>
          <cell r="J3382" t="str">
            <v>Cáceres</v>
          </cell>
          <cell r="K3382">
            <v>39.829472222222201</v>
          </cell>
          <cell r="L3382">
            <v>-5.64994444444444</v>
          </cell>
          <cell r="N3382">
            <v>1</v>
          </cell>
          <cell r="O3382">
            <v>1</v>
          </cell>
          <cell r="P3382">
            <v>0</v>
          </cell>
          <cell r="Q3382" t="str">
            <v>No</v>
          </cell>
          <cell r="R3382" t="str">
            <v>No</v>
          </cell>
          <cell r="S3382">
            <v>44389</v>
          </cell>
          <cell r="T3382">
            <v>44896</v>
          </cell>
          <cell r="U3382">
            <v>44927</v>
          </cell>
          <cell r="V3382" t="str">
            <v>Trina solar TSM-DE15M Fija</v>
          </cell>
          <cell r="W3382" t="str">
            <v>Trina Solar</v>
          </cell>
          <cell r="X3382" t="str">
            <v>TSM-DE15M Fija</v>
          </cell>
          <cell r="Y3382">
            <v>405</v>
          </cell>
          <cell r="AA3382" t="str">
            <v>Trina Solar</v>
          </cell>
          <cell r="AB3382" t="str">
            <v>TSM-DE15M Fija</v>
          </cell>
          <cell r="AC3382">
            <v>410</v>
          </cell>
          <cell r="AN3382">
            <v>49.94</v>
          </cell>
          <cell r="AO3382">
            <v>49.94</v>
          </cell>
          <cell r="AP3382">
            <v>0</v>
          </cell>
          <cell r="AQ3382">
            <v>38.200000000000003</v>
          </cell>
          <cell r="AR3382">
            <v>0.76491790148177818</v>
          </cell>
          <cell r="AS3382">
            <v>44501</v>
          </cell>
          <cell r="AT3382" t="str">
            <v>OP</v>
          </cell>
          <cell r="BH3382" t="str">
            <v/>
          </cell>
          <cell r="BU3382" t="str">
            <v/>
          </cell>
          <cell r="CH3382" t="str">
            <v/>
          </cell>
          <cell r="CU3382" t="str">
            <v/>
          </cell>
          <cell r="DH3382" t="str">
            <v/>
          </cell>
          <cell r="DU3382" t="str">
            <v/>
          </cell>
          <cell r="EH3382" t="str">
            <v/>
          </cell>
          <cell r="EU3382" t="str">
            <v/>
          </cell>
          <cell r="FH3382" t="str">
            <v/>
          </cell>
          <cell r="FU3382" t="str">
            <v/>
          </cell>
          <cell r="GH3382" t="str">
            <v/>
          </cell>
          <cell r="GU3382" t="str">
            <v/>
          </cell>
          <cell r="HH3382" t="str">
            <v/>
          </cell>
          <cell r="HU3382" t="str">
            <v/>
          </cell>
          <cell r="IH3382" t="str">
            <v/>
          </cell>
          <cell r="IU3382" t="str">
            <v/>
          </cell>
          <cell r="JH3382" t="str">
            <v/>
          </cell>
          <cell r="JU3382" t="str">
            <v/>
          </cell>
          <cell r="KH3382" t="str">
            <v/>
          </cell>
          <cell r="KT3382">
            <v>49.94</v>
          </cell>
          <cell r="KU3382">
            <v>49.94</v>
          </cell>
          <cell r="LH3382" t="str">
            <v/>
          </cell>
          <cell r="LU3382" t="str">
            <v/>
          </cell>
          <cell r="MH3382" t="str">
            <v/>
          </cell>
          <cell r="MU3382" t="str">
            <v/>
          </cell>
          <cell r="NH3382" t="str">
            <v/>
          </cell>
          <cell r="NU3382" t="str">
            <v/>
          </cell>
          <cell r="OH3382" t="str">
            <v/>
          </cell>
          <cell r="OU3382" t="str">
            <v/>
          </cell>
        </row>
        <row r="3383">
          <cell r="C3383" t="str">
            <v>PV_ES_ALMZ13CO</v>
          </cell>
          <cell r="D3383" t="str">
            <v>PV_ES_ALMZ1</v>
          </cell>
          <cell r="E3383" t="str">
            <v>Almaraz I</v>
          </cell>
          <cell r="F3383" t="str">
            <v>Solar PV</v>
          </cell>
          <cell r="G3383" t="str">
            <v>EU-S</v>
          </cell>
          <cell r="H3383" t="str">
            <v>España</v>
          </cell>
          <cell r="I3383" t="str">
            <v>Extremadura</v>
          </cell>
          <cell r="J3383" t="str">
            <v>Cáceres</v>
          </cell>
          <cell r="K3383">
            <v>39.829472222222201</v>
          </cell>
          <cell r="L3383">
            <v>-5.64994444444444</v>
          </cell>
          <cell r="N3383">
            <v>1</v>
          </cell>
          <cell r="O3383">
            <v>1</v>
          </cell>
          <cell r="P3383">
            <v>0</v>
          </cell>
          <cell r="Q3383" t="str">
            <v>No</v>
          </cell>
          <cell r="R3383" t="str">
            <v>No</v>
          </cell>
          <cell r="S3383">
            <v>44389</v>
          </cell>
          <cell r="T3383">
            <v>44896</v>
          </cell>
          <cell r="U3383">
            <v>44927</v>
          </cell>
          <cell r="V3383" t="str">
            <v>Trina solar TSM-DE15M Fija</v>
          </cell>
          <cell r="W3383" t="str">
            <v>Trina Solar</v>
          </cell>
          <cell r="X3383" t="str">
            <v>TSM-DE15M Fija</v>
          </cell>
          <cell r="Y3383">
            <v>405</v>
          </cell>
          <cell r="AA3383" t="str">
            <v>Trina Solar</v>
          </cell>
          <cell r="AB3383" t="str">
            <v>TSM-DE15M Fija</v>
          </cell>
          <cell r="AC3383">
            <v>410</v>
          </cell>
          <cell r="AN3383">
            <v>49.94</v>
          </cell>
          <cell r="AO3383">
            <v>49.94</v>
          </cell>
          <cell r="AP3383">
            <v>0</v>
          </cell>
          <cell r="AQ3383">
            <v>38.200000000000003</v>
          </cell>
          <cell r="AR3383">
            <v>0.76491790148177818</v>
          </cell>
          <cell r="AS3383">
            <v>44501</v>
          </cell>
          <cell r="AT3383" t="str">
            <v>CO</v>
          </cell>
          <cell r="BH3383" t="str">
            <v/>
          </cell>
          <cell r="BU3383" t="str">
            <v/>
          </cell>
          <cell r="CH3383" t="str">
            <v/>
          </cell>
          <cell r="CU3383" t="str">
            <v/>
          </cell>
          <cell r="DH3383" t="str">
            <v/>
          </cell>
          <cell r="DU3383" t="str">
            <v/>
          </cell>
          <cell r="EH3383" t="str">
            <v/>
          </cell>
          <cell r="EU3383" t="str">
            <v/>
          </cell>
          <cell r="FH3383" t="str">
            <v/>
          </cell>
          <cell r="FU3383" t="str">
            <v/>
          </cell>
          <cell r="GH3383" t="str">
            <v/>
          </cell>
          <cell r="GU3383" t="str">
            <v/>
          </cell>
          <cell r="HH3383" t="str">
            <v/>
          </cell>
          <cell r="HU3383" t="str">
            <v/>
          </cell>
          <cell r="IH3383" t="str">
            <v/>
          </cell>
          <cell r="IU3383" t="str">
            <v/>
          </cell>
          <cell r="JH3383" t="str">
            <v/>
          </cell>
          <cell r="JU3383" t="str">
            <v/>
          </cell>
          <cell r="KH3383" t="str">
            <v/>
          </cell>
          <cell r="KT3383">
            <v>49.94</v>
          </cell>
          <cell r="KU3383">
            <v>49.94</v>
          </cell>
          <cell r="LH3383" t="str">
            <v/>
          </cell>
          <cell r="LU3383" t="str">
            <v/>
          </cell>
          <cell r="MH3383" t="str">
            <v/>
          </cell>
          <cell r="MU3383" t="str">
            <v/>
          </cell>
          <cell r="NH3383" t="str">
            <v/>
          </cell>
          <cell r="NU3383" t="str">
            <v/>
          </cell>
          <cell r="OH3383" t="str">
            <v/>
          </cell>
          <cell r="OU3383" t="str">
            <v/>
          </cell>
        </row>
        <row r="3384">
          <cell r="C3384" t="str">
            <v>PV_ES_ALMZ14FL</v>
          </cell>
          <cell r="D3384" t="str">
            <v>PV_ES_ALMZ1</v>
          </cell>
          <cell r="E3384" t="str">
            <v>Almaraz I</v>
          </cell>
          <cell r="F3384" t="str">
            <v>Solar PV</v>
          </cell>
          <cell r="G3384" t="str">
            <v>EU-S</v>
          </cell>
          <cell r="H3384" t="str">
            <v>España</v>
          </cell>
          <cell r="I3384" t="str">
            <v>Extremadura</v>
          </cell>
          <cell r="J3384" t="str">
            <v>Cáceres</v>
          </cell>
          <cell r="K3384">
            <v>39.829472222222201</v>
          </cell>
          <cell r="L3384">
            <v>-5.64994444444444</v>
          </cell>
          <cell r="N3384">
            <v>1</v>
          </cell>
          <cell r="O3384">
            <v>1</v>
          </cell>
          <cell r="P3384">
            <v>0</v>
          </cell>
          <cell r="Q3384" t="str">
            <v>No</v>
          </cell>
          <cell r="R3384" t="str">
            <v>No</v>
          </cell>
          <cell r="S3384">
            <v>44389</v>
          </cell>
          <cell r="T3384">
            <v>44896</v>
          </cell>
          <cell r="U3384">
            <v>44927</v>
          </cell>
          <cell r="V3384" t="str">
            <v>Trina solar TSM-DE15M Fija</v>
          </cell>
          <cell r="W3384" t="str">
            <v>Trina Solar</v>
          </cell>
          <cell r="X3384" t="str">
            <v>TSM-DE15M Fija</v>
          </cell>
          <cell r="Y3384">
            <v>405</v>
          </cell>
          <cell r="AA3384" t="str">
            <v>Trina Solar</v>
          </cell>
          <cell r="AB3384" t="str">
            <v>TSM-DE15M Fija</v>
          </cell>
          <cell r="AC3384">
            <v>410</v>
          </cell>
          <cell r="AN3384">
            <v>49.94</v>
          </cell>
          <cell r="AO3384">
            <v>49.94</v>
          </cell>
          <cell r="AP3384">
            <v>0</v>
          </cell>
          <cell r="AQ3384">
            <v>38.200000000000003</v>
          </cell>
          <cell r="AR3384">
            <v>0.76491790148177818</v>
          </cell>
          <cell r="AS3384">
            <v>44501</v>
          </cell>
          <cell r="AT3384" t="str">
            <v>FL</v>
          </cell>
          <cell r="BH3384" t="str">
            <v/>
          </cell>
          <cell r="BU3384" t="str">
            <v/>
          </cell>
          <cell r="CH3384" t="str">
            <v/>
          </cell>
          <cell r="CU3384" t="str">
            <v/>
          </cell>
          <cell r="DH3384" t="str">
            <v/>
          </cell>
          <cell r="DU3384" t="str">
            <v/>
          </cell>
          <cell r="EH3384" t="str">
            <v/>
          </cell>
          <cell r="EU3384" t="str">
            <v/>
          </cell>
          <cell r="FH3384" t="str">
            <v/>
          </cell>
          <cell r="FU3384" t="str">
            <v/>
          </cell>
          <cell r="GH3384" t="str">
            <v/>
          </cell>
          <cell r="GU3384" t="str">
            <v/>
          </cell>
          <cell r="HH3384" t="str">
            <v/>
          </cell>
          <cell r="HU3384" t="str">
            <v/>
          </cell>
          <cell r="IH3384" t="str">
            <v/>
          </cell>
          <cell r="IU3384" t="str">
            <v/>
          </cell>
          <cell r="JH3384" t="str">
            <v/>
          </cell>
          <cell r="JU3384" t="str">
            <v/>
          </cell>
          <cell r="KH3384" t="str">
            <v/>
          </cell>
          <cell r="KT3384">
            <v>49.94</v>
          </cell>
          <cell r="KU3384">
            <v>49.94</v>
          </cell>
          <cell r="LH3384" t="str">
            <v/>
          </cell>
          <cell r="LU3384" t="str">
            <v/>
          </cell>
          <cell r="MH3384" t="str">
            <v/>
          </cell>
          <cell r="MU3384" t="str">
            <v/>
          </cell>
          <cell r="NH3384" t="str">
            <v/>
          </cell>
          <cell r="NU3384" t="str">
            <v/>
          </cell>
          <cell r="OH3384" t="str">
            <v/>
          </cell>
          <cell r="OU3384" t="str">
            <v/>
          </cell>
        </row>
        <row r="3385">
          <cell r="C3385" t="str">
            <v>PV_ES_ALMZ15OC</v>
          </cell>
          <cell r="D3385" t="str">
            <v>PV_ES_ALMZ1</v>
          </cell>
          <cell r="E3385" t="str">
            <v>Almaraz I</v>
          </cell>
          <cell r="F3385" t="str">
            <v>Solar PV</v>
          </cell>
          <cell r="G3385" t="str">
            <v>EU-S</v>
          </cell>
          <cell r="H3385" t="str">
            <v>España</v>
          </cell>
          <cell r="I3385" t="str">
            <v>Extremadura</v>
          </cell>
          <cell r="J3385" t="str">
            <v>Cáceres</v>
          </cell>
          <cell r="K3385">
            <v>39.829472222222201</v>
          </cell>
          <cell r="L3385">
            <v>-5.64994444444444</v>
          </cell>
          <cell r="N3385">
            <v>1</v>
          </cell>
          <cell r="O3385">
            <v>1</v>
          </cell>
          <cell r="P3385">
            <v>0</v>
          </cell>
          <cell r="Q3385" t="str">
            <v>No</v>
          </cell>
          <cell r="R3385" t="str">
            <v>No</v>
          </cell>
          <cell r="S3385">
            <v>44389</v>
          </cell>
          <cell r="T3385">
            <v>44896</v>
          </cell>
          <cell r="U3385">
            <v>44927</v>
          </cell>
          <cell r="V3385" t="str">
            <v>Trina solar TSM-DE15M Fija</v>
          </cell>
          <cell r="W3385" t="str">
            <v>Trina Solar</v>
          </cell>
          <cell r="X3385" t="str">
            <v>TSM-DE15M Fija</v>
          </cell>
          <cell r="Y3385">
            <v>405</v>
          </cell>
          <cell r="AA3385" t="str">
            <v>Trina Solar</v>
          </cell>
          <cell r="AB3385" t="str">
            <v>TSM-DE15M Fija</v>
          </cell>
          <cell r="AC3385">
            <v>410</v>
          </cell>
          <cell r="AN3385">
            <v>49.94</v>
          </cell>
          <cell r="AO3385">
            <v>49.94</v>
          </cell>
          <cell r="AP3385">
            <v>0</v>
          </cell>
          <cell r="AQ3385">
            <v>38.200000000000003</v>
          </cell>
          <cell r="AR3385">
            <v>0.76491790148177818</v>
          </cell>
          <cell r="AS3385">
            <v>44501</v>
          </cell>
          <cell r="AT3385" t="str">
            <v>OC</v>
          </cell>
          <cell r="BH3385" t="str">
            <v/>
          </cell>
          <cell r="BU3385" t="str">
            <v/>
          </cell>
          <cell r="CH3385" t="str">
            <v/>
          </cell>
          <cell r="CU3385" t="str">
            <v/>
          </cell>
          <cell r="DH3385" t="str">
            <v/>
          </cell>
          <cell r="DU3385" t="str">
            <v/>
          </cell>
          <cell r="EH3385" t="str">
            <v/>
          </cell>
          <cell r="EU3385" t="str">
            <v/>
          </cell>
          <cell r="FH3385" t="str">
            <v/>
          </cell>
          <cell r="FU3385" t="str">
            <v/>
          </cell>
          <cell r="GH3385" t="str">
            <v/>
          </cell>
          <cell r="GU3385" t="str">
            <v/>
          </cell>
          <cell r="HH3385" t="str">
            <v/>
          </cell>
          <cell r="HU3385" t="str">
            <v/>
          </cell>
          <cell r="IH3385" t="str">
            <v/>
          </cell>
          <cell r="IU3385" t="str">
            <v/>
          </cell>
          <cell r="JH3385" t="str">
            <v/>
          </cell>
          <cell r="JU3385" t="str">
            <v/>
          </cell>
          <cell r="KH3385" t="str">
            <v/>
          </cell>
          <cell r="KU3385" t="str">
            <v/>
          </cell>
          <cell r="KV3385">
            <v>49.94</v>
          </cell>
          <cell r="LH3385">
            <v>49.94</v>
          </cell>
          <cell r="LU3385" t="str">
            <v/>
          </cell>
          <cell r="MH3385" t="str">
            <v/>
          </cell>
          <cell r="MU3385" t="str">
            <v/>
          </cell>
          <cell r="NH3385" t="str">
            <v/>
          </cell>
          <cell r="NU3385" t="str">
            <v/>
          </cell>
          <cell r="OH3385" t="str">
            <v/>
          </cell>
          <cell r="OU3385" t="str">
            <v/>
          </cell>
        </row>
        <row r="3386">
          <cell r="C3386" t="str">
            <v>PV_ES_ALMZ21IN</v>
          </cell>
          <cell r="D3386" t="str">
            <v>PV_ES_ALMZ2</v>
          </cell>
          <cell r="E3386" t="str">
            <v>Almaraz II</v>
          </cell>
          <cell r="F3386" t="str">
            <v>Solar PV</v>
          </cell>
          <cell r="G3386" t="str">
            <v>EU-S</v>
          </cell>
          <cell r="H3386" t="str">
            <v>España</v>
          </cell>
          <cell r="I3386" t="str">
            <v>Extremadura</v>
          </cell>
          <cell r="J3386" t="str">
            <v>Cáceres</v>
          </cell>
          <cell r="K3386">
            <v>39.825583333333299</v>
          </cell>
          <cell r="L3386">
            <v>-5.6626388890000001</v>
          </cell>
          <cell r="N3386">
            <v>1</v>
          </cell>
          <cell r="O3386">
            <v>1</v>
          </cell>
          <cell r="P3386">
            <v>0</v>
          </cell>
          <cell r="Q3386" t="str">
            <v>No</v>
          </cell>
          <cell r="R3386" t="str">
            <v>No</v>
          </cell>
          <cell r="S3386">
            <v>44389</v>
          </cell>
          <cell r="T3386">
            <v>45078</v>
          </cell>
          <cell r="U3386">
            <v>45078</v>
          </cell>
          <cell r="V3386" t="str">
            <v>Longi solar LR5-72HPH-540</v>
          </cell>
          <cell r="W3386" t="str">
            <v>Longi Solar</v>
          </cell>
          <cell r="X3386" t="str">
            <v>LR5-72HPH-540</v>
          </cell>
          <cell r="Y3386">
            <v>540</v>
          </cell>
          <cell r="AA3386" t="str">
            <v>Longi Solar</v>
          </cell>
          <cell r="AB3386" t="str">
            <v>LR5-72HPH-540</v>
          </cell>
          <cell r="AC3386">
            <v>545</v>
          </cell>
          <cell r="AN3386">
            <v>29.97</v>
          </cell>
          <cell r="AO3386">
            <v>29.97</v>
          </cell>
          <cell r="AP3386">
            <v>0</v>
          </cell>
          <cell r="AQ3386">
            <v>24.5</v>
          </cell>
          <cell r="AR3386">
            <v>0.81748415081748416</v>
          </cell>
          <cell r="AS3386">
            <v>44501</v>
          </cell>
          <cell r="AT3386" t="str">
            <v>IN</v>
          </cell>
          <cell r="BH3386" t="str">
            <v/>
          </cell>
          <cell r="BU3386" t="str">
            <v/>
          </cell>
          <cell r="CH3386" t="str">
            <v/>
          </cell>
          <cell r="CU3386" t="str">
            <v/>
          </cell>
          <cell r="DH3386" t="str">
            <v/>
          </cell>
          <cell r="DU3386" t="str">
            <v/>
          </cell>
          <cell r="EH3386" t="str">
            <v/>
          </cell>
          <cell r="EU3386" t="str">
            <v/>
          </cell>
          <cell r="FH3386" t="str">
            <v/>
          </cell>
          <cell r="FU3386" t="str">
            <v/>
          </cell>
          <cell r="GH3386" t="str">
            <v/>
          </cell>
          <cell r="GU3386" t="str">
            <v/>
          </cell>
          <cell r="HH3386" t="str">
            <v/>
          </cell>
          <cell r="HU3386" t="str">
            <v/>
          </cell>
          <cell r="IH3386" t="str">
            <v/>
          </cell>
          <cell r="IU3386" t="str">
            <v/>
          </cell>
          <cell r="JH3386" t="str">
            <v/>
          </cell>
          <cell r="JU3386" t="str">
            <v/>
          </cell>
          <cell r="KH3386" t="str">
            <v/>
          </cell>
          <cell r="KN3386">
            <v>0.5</v>
          </cell>
          <cell r="KO3386">
            <v>7.72</v>
          </cell>
          <cell r="KP3386">
            <v>5</v>
          </cell>
          <cell r="KQ3386">
            <v>16.75</v>
          </cell>
          <cell r="KU3386">
            <v>29.97</v>
          </cell>
          <cell r="LH3386" t="str">
            <v/>
          </cell>
          <cell r="LU3386" t="str">
            <v/>
          </cell>
          <cell r="MH3386" t="str">
            <v/>
          </cell>
          <cell r="MU3386" t="str">
            <v/>
          </cell>
          <cell r="NH3386" t="str">
            <v/>
          </cell>
          <cell r="NU3386" t="str">
            <v/>
          </cell>
          <cell r="OH3386" t="str">
            <v/>
          </cell>
          <cell r="OU3386" t="str">
            <v/>
          </cell>
        </row>
        <row r="3387">
          <cell r="C3387" t="str">
            <v>PV_ES_ALMZ22OP</v>
          </cell>
          <cell r="D3387" t="str">
            <v>PV_ES_ALMZ2</v>
          </cell>
          <cell r="E3387" t="str">
            <v>Almaraz II</v>
          </cell>
          <cell r="F3387" t="str">
            <v>Solar PV</v>
          </cell>
          <cell r="G3387" t="str">
            <v>EU-S</v>
          </cell>
          <cell r="H3387" t="str">
            <v>España</v>
          </cell>
          <cell r="I3387" t="str">
            <v>Extremadura</v>
          </cell>
          <cell r="J3387" t="str">
            <v>Cáceres</v>
          </cell>
          <cell r="K3387">
            <v>39.825583333333299</v>
          </cell>
          <cell r="L3387">
            <v>-5.6626388890000001</v>
          </cell>
          <cell r="N3387">
            <v>1</v>
          </cell>
          <cell r="O3387">
            <v>1</v>
          </cell>
          <cell r="P3387">
            <v>0</v>
          </cell>
          <cell r="Q3387" t="str">
            <v>No</v>
          </cell>
          <cell r="R3387" t="str">
            <v>No</v>
          </cell>
          <cell r="S3387">
            <v>44389</v>
          </cell>
          <cell r="T3387">
            <v>45078</v>
          </cell>
          <cell r="U3387">
            <v>45078</v>
          </cell>
          <cell r="V3387" t="str">
            <v>Longi solar LR5-72HPH-540</v>
          </cell>
          <cell r="W3387" t="str">
            <v>Longi Solar</v>
          </cell>
          <cell r="X3387" t="str">
            <v>LR5-72HPH-540</v>
          </cell>
          <cell r="Y3387">
            <v>540</v>
          </cell>
          <cell r="AA3387" t="str">
            <v>Longi Solar</v>
          </cell>
          <cell r="AB3387" t="str">
            <v>LR5-72HPH-540</v>
          </cell>
          <cell r="AC3387">
            <v>545</v>
          </cell>
          <cell r="AN3387">
            <v>29.97</v>
          </cell>
          <cell r="AO3387">
            <v>29.97</v>
          </cell>
          <cell r="AP3387">
            <v>0</v>
          </cell>
          <cell r="AQ3387">
            <v>24.5</v>
          </cell>
          <cell r="AR3387">
            <v>0.81748415081748416</v>
          </cell>
          <cell r="AS3387">
            <v>44501</v>
          </cell>
          <cell r="AT3387" t="str">
            <v>OP</v>
          </cell>
          <cell r="BH3387" t="str">
            <v/>
          </cell>
          <cell r="BU3387" t="str">
            <v/>
          </cell>
          <cell r="CH3387" t="str">
            <v/>
          </cell>
          <cell r="CU3387" t="str">
            <v/>
          </cell>
          <cell r="DH3387" t="str">
            <v/>
          </cell>
          <cell r="DU3387" t="str">
            <v/>
          </cell>
          <cell r="EH3387" t="str">
            <v/>
          </cell>
          <cell r="EU3387" t="str">
            <v/>
          </cell>
          <cell r="FH3387" t="str">
            <v/>
          </cell>
          <cell r="FU3387" t="str">
            <v/>
          </cell>
          <cell r="GH3387" t="str">
            <v/>
          </cell>
          <cell r="GU3387" t="str">
            <v/>
          </cell>
          <cell r="HH3387" t="str">
            <v/>
          </cell>
          <cell r="HU3387" t="str">
            <v/>
          </cell>
          <cell r="IH3387" t="str">
            <v/>
          </cell>
          <cell r="IU3387" t="str">
            <v/>
          </cell>
          <cell r="JH3387" t="str">
            <v/>
          </cell>
          <cell r="JU3387" t="str">
            <v/>
          </cell>
          <cell r="KH3387" t="str">
            <v/>
          </cell>
          <cell r="KU3387" t="str">
            <v/>
          </cell>
          <cell r="LA3387">
            <v>29.97</v>
          </cell>
          <cell r="LH3387">
            <v>29.97</v>
          </cell>
          <cell r="LU3387" t="str">
            <v/>
          </cell>
          <cell r="MH3387" t="str">
            <v/>
          </cell>
          <cell r="MU3387" t="str">
            <v/>
          </cell>
          <cell r="NH3387" t="str">
            <v/>
          </cell>
          <cell r="NU3387" t="str">
            <v/>
          </cell>
          <cell r="OH3387" t="str">
            <v/>
          </cell>
          <cell r="OU3387" t="str">
            <v/>
          </cell>
        </row>
        <row r="3388">
          <cell r="C3388" t="str">
            <v>PV_ES_ALMZ23CO</v>
          </cell>
          <cell r="D3388" t="str">
            <v>PV_ES_ALMZ2</v>
          </cell>
          <cell r="E3388" t="str">
            <v>Almaraz II</v>
          </cell>
          <cell r="F3388" t="str">
            <v>Solar PV</v>
          </cell>
          <cell r="G3388" t="str">
            <v>EU-S</v>
          </cell>
          <cell r="H3388" t="str">
            <v>España</v>
          </cell>
          <cell r="I3388" t="str">
            <v>Extremadura</v>
          </cell>
          <cell r="J3388" t="str">
            <v>Cáceres</v>
          </cell>
          <cell r="K3388">
            <v>39.825583333333299</v>
          </cell>
          <cell r="L3388">
            <v>-5.6626388890000001</v>
          </cell>
          <cell r="N3388">
            <v>1</v>
          </cell>
          <cell r="O3388">
            <v>1</v>
          </cell>
          <cell r="P3388">
            <v>0</v>
          </cell>
          <cell r="Q3388" t="str">
            <v>No</v>
          </cell>
          <cell r="R3388" t="str">
            <v>No</v>
          </cell>
          <cell r="S3388">
            <v>44389</v>
          </cell>
          <cell r="T3388">
            <v>45078</v>
          </cell>
          <cell r="U3388">
            <v>45078</v>
          </cell>
          <cell r="V3388" t="str">
            <v>Longi solar LR5-72HPH-540</v>
          </cell>
          <cell r="W3388" t="str">
            <v>Longi Solar</v>
          </cell>
          <cell r="X3388" t="str">
            <v>LR5-72HPH-540</v>
          </cell>
          <cell r="Y3388">
            <v>540</v>
          </cell>
          <cell r="AA3388" t="str">
            <v>Longi Solar</v>
          </cell>
          <cell r="AB3388" t="str">
            <v>LR5-72HPH-540</v>
          </cell>
          <cell r="AC3388">
            <v>545</v>
          </cell>
          <cell r="AN3388">
            <v>29.97</v>
          </cell>
          <cell r="AO3388">
            <v>29.97</v>
          </cell>
          <cell r="AP3388">
            <v>0</v>
          </cell>
          <cell r="AQ3388">
            <v>24.5</v>
          </cell>
          <cell r="AR3388">
            <v>0.81748415081748416</v>
          </cell>
          <cell r="AS3388">
            <v>44501</v>
          </cell>
          <cell r="AT3388" t="str">
            <v>CO</v>
          </cell>
          <cell r="BH3388" t="str">
            <v/>
          </cell>
          <cell r="BU3388" t="str">
            <v/>
          </cell>
          <cell r="CH3388" t="str">
            <v/>
          </cell>
          <cell r="CU3388" t="str">
            <v/>
          </cell>
          <cell r="DH3388" t="str">
            <v/>
          </cell>
          <cell r="DU3388" t="str">
            <v/>
          </cell>
          <cell r="EH3388" t="str">
            <v/>
          </cell>
          <cell r="EU3388" t="str">
            <v/>
          </cell>
          <cell r="FH3388" t="str">
            <v/>
          </cell>
          <cell r="FU3388" t="str">
            <v/>
          </cell>
          <cell r="GH3388" t="str">
            <v/>
          </cell>
          <cell r="GU3388" t="str">
            <v/>
          </cell>
          <cell r="HH3388" t="str">
            <v/>
          </cell>
          <cell r="HU3388" t="str">
            <v/>
          </cell>
          <cell r="IH3388" t="str">
            <v/>
          </cell>
          <cell r="IU3388" t="str">
            <v/>
          </cell>
          <cell r="JH3388" t="str">
            <v/>
          </cell>
          <cell r="JU3388" t="str">
            <v/>
          </cell>
          <cell r="KH3388" t="str">
            <v/>
          </cell>
          <cell r="KU3388" t="str">
            <v/>
          </cell>
          <cell r="LA3388">
            <v>29.97</v>
          </cell>
          <cell r="LH3388">
            <v>29.97</v>
          </cell>
          <cell r="LU3388" t="str">
            <v/>
          </cell>
          <cell r="MH3388" t="str">
            <v/>
          </cell>
          <cell r="MU3388" t="str">
            <v/>
          </cell>
          <cell r="NH3388" t="str">
            <v/>
          </cell>
          <cell r="NU3388" t="str">
            <v/>
          </cell>
          <cell r="OH3388" t="str">
            <v/>
          </cell>
          <cell r="OU3388" t="str">
            <v/>
          </cell>
        </row>
        <row r="3389">
          <cell r="C3389" t="str">
            <v>PV_ES_ALMZ24FL</v>
          </cell>
          <cell r="D3389" t="str">
            <v>PV_ES_ALMZ2</v>
          </cell>
          <cell r="E3389" t="str">
            <v>Almaraz II</v>
          </cell>
          <cell r="F3389" t="str">
            <v>Solar PV</v>
          </cell>
          <cell r="G3389" t="str">
            <v>EU-S</v>
          </cell>
          <cell r="H3389" t="str">
            <v>España</v>
          </cell>
          <cell r="I3389" t="str">
            <v>Extremadura</v>
          </cell>
          <cell r="J3389" t="str">
            <v>Cáceres</v>
          </cell>
          <cell r="K3389">
            <v>39.825583333333299</v>
          </cell>
          <cell r="L3389">
            <v>-5.6626388890000001</v>
          </cell>
          <cell r="N3389">
            <v>1</v>
          </cell>
          <cell r="O3389">
            <v>1</v>
          </cell>
          <cell r="P3389">
            <v>0</v>
          </cell>
          <cell r="Q3389" t="str">
            <v>No</v>
          </cell>
          <cell r="R3389" t="str">
            <v>No</v>
          </cell>
          <cell r="S3389">
            <v>44389</v>
          </cell>
          <cell r="T3389">
            <v>45078</v>
          </cell>
          <cell r="U3389">
            <v>45078</v>
          </cell>
          <cell r="V3389" t="str">
            <v>Longi solar LR5-72HPH-540</v>
          </cell>
          <cell r="W3389" t="str">
            <v>Longi Solar</v>
          </cell>
          <cell r="X3389" t="str">
            <v>LR5-72HPH-540</v>
          </cell>
          <cell r="Y3389">
            <v>540</v>
          </cell>
          <cell r="AA3389" t="str">
            <v>Longi Solar</v>
          </cell>
          <cell r="AB3389" t="str">
            <v>LR5-72HPH-540</v>
          </cell>
          <cell r="AC3389">
            <v>545</v>
          </cell>
          <cell r="AN3389">
            <v>29.97</v>
          </cell>
          <cell r="AO3389">
            <v>29.97</v>
          </cell>
          <cell r="AP3389">
            <v>0</v>
          </cell>
          <cell r="AQ3389">
            <v>24.5</v>
          </cell>
          <cell r="AR3389">
            <v>0.81748415081748416</v>
          </cell>
          <cell r="AS3389">
            <v>44501</v>
          </cell>
          <cell r="AT3389" t="str">
            <v>FL</v>
          </cell>
          <cell r="BH3389" t="str">
            <v/>
          </cell>
          <cell r="BU3389" t="str">
            <v/>
          </cell>
          <cell r="CH3389" t="str">
            <v/>
          </cell>
          <cell r="CU3389" t="str">
            <v/>
          </cell>
          <cell r="DH3389" t="str">
            <v/>
          </cell>
          <cell r="DU3389" t="str">
            <v/>
          </cell>
          <cell r="EH3389" t="str">
            <v/>
          </cell>
          <cell r="EU3389" t="str">
            <v/>
          </cell>
          <cell r="FH3389" t="str">
            <v/>
          </cell>
          <cell r="FU3389" t="str">
            <v/>
          </cell>
          <cell r="GH3389" t="str">
            <v/>
          </cell>
          <cell r="GU3389" t="str">
            <v/>
          </cell>
          <cell r="HH3389" t="str">
            <v/>
          </cell>
          <cell r="HU3389" t="str">
            <v/>
          </cell>
          <cell r="IH3389" t="str">
            <v/>
          </cell>
          <cell r="IU3389" t="str">
            <v/>
          </cell>
          <cell r="JH3389" t="str">
            <v/>
          </cell>
          <cell r="JU3389" t="str">
            <v/>
          </cell>
          <cell r="KH3389" t="str">
            <v/>
          </cell>
          <cell r="KU3389" t="str">
            <v/>
          </cell>
          <cell r="LA3389">
            <v>29.97</v>
          </cell>
          <cell r="LH3389">
            <v>29.97</v>
          </cell>
          <cell r="LU3389" t="str">
            <v/>
          </cell>
          <cell r="MH3389" t="str">
            <v/>
          </cell>
          <cell r="MU3389" t="str">
            <v/>
          </cell>
          <cell r="NH3389" t="str">
            <v/>
          </cell>
          <cell r="NU3389" t="str">
            <v/>
          </cell>
          <cell r="OH3389" t="str">
            <v/>
          </cell>
          <cell r="OU3389" t="str">
            <v/>
          </cell>
        </row>
        <row r="3390">
          <cell r="C3390" t="str">
            <v>PV_ES_ALMZ25OC</v>
          </cell>
          <cell r="D3390" t="str">
            <v>PV_ES_ALMZ2</v>
          </cell>
          <cell r="E3390" t="str">
            <v>Almaraz II</v>
          </cell>
          <cell r="F3390" t="str">
            <v>Solar PV</v>
          </cell>
          <cell r="G3390" t="str">
            <v>EU-S</v>
          </cell>
          <cell r="H3390" t="str">
            <v>España</v>
          </cell>
          <cell r="I3390" t="str">
            <v>Extremadura</v>
          </cell>
          <cell r="J3390" t="str">
            <v>Cáceres</v>
          </cell>
          <cell r="K3390">
            <v>39.825583333333299</v>
          </cell>
          <cell r="L3390">
            <v>-5.6626388890000001</v>
          </cell>
          <cell r="N3390">
            <v>1</v>
          </cell>
          <cell r="O3390">
            <v>1</v>
          </cell>
          <cell r="P3390">
            <v>0</v>
          </cell>
          <cell r="Q3390" t="str">
            <v>No</v>
          </cell>
          <cell r="R3390" t="str">
            <v>No</v>
          </cell>
          <cell r="S3390">
            <v>44389</v>
          </cell>
          <cell r="T3390">
            <v>45078</v>
          </cell>
          <cell r="U3390">
            <v>45078</v>
          </cell>
          <cell r="V3390" t="str">
            <v>Longi solar LR5-72HPH-540</v>
          </cell>
          <cell r="W3390" t="str">
            <v>Longi Solar</v>
          </cell>
          <cell r="X3390" t="str">
            <v>LR5-72HPH-540</v>
          </cell>
          <cell r="Y3390">
            <v>540</v>
          </cell>
          <cell r="AA3390" t="str">
            <v>Longi Solar</v>
          </cell>
          <cell r="AB3390" t="str">
            <v>LR5-72HPH-540</v>
          </cell>
          <cell r="AC3390">
            <v>545</v>
          </cell>
          <cell r="AN3390">
            <v>29.97</v>
          </cell>
          <cell r="AO3390">
            <v>29.97</v>
          </cell>
          <cell r="AP3390">
            <v>0</v>
          </cell>
          <cell r="AQ3390">
            <v>24.5</v>
          </cell>
          <cell r="AR3390">
            <v>0.81748415081748416</v>
          </cell>
          <cell r="AS3390">
            <v>44501</v>
          </cell>
          <cell r="AT3390" t="str">
            <v>OC</v>
          </cell>
          <cell r="BH3390" t="str">
            <v/>
          </cell>
          <cell r="BU3390" t="str">
            <v/>
          </cell>
          <cell r="CH3390" t="str">
            <v/>
          </cell>
          <cell r="CU3390" t="str">
            <v/>
          </cell>
          <cell r="DH3390" t="str">
            <v/>
          </cell>
          <cell r="DU3390" t="str">
            <v/>
          </cell>
          <cell r="EH3390" t="str">
            <v/>
          </cell>
          <cell r="EU3390" t="str">
            <v/>
          </cell>
          <cell r="FH3390" t="str">
            <v/>
          </cell>
          <cell r="FU3390" t="str">
            <v/>
          </cell>
          <cell r="GH3390" t="str">
            <v/>
          </cell>
          <cell r="GU3390" t="str">
            <v/>
          </cell>
          <cell r="HH3390" t="str">
            <v/>
          </cell>
          <cell r="HU3390" t="str">
            <v/>
          </cell>
          <cell r="IH3390" t="str">
            <v/>
          </cell>
          <cell r="IU3390" t="str">
            <v/>
          </cell>
          <cell r="JH3390" t="str">
            <v/>
          </cell>
          <cell r="JU3390" t="str">
            <v/>
          </cell>
          <cell r="KH3390" t="str">
            <v/>
          </cell>
          <cell r="KU3390" t="str">
            <v/>
          </cell>
          <cell r="LA3390">
            <v>29.97</v>
          </cell>
          <cell r="LH3390">
            <v>29.97</v>
          </cell>
          <cell r="LU3390" t="str">
            <v/>
          </cell>
          <cell r="MH3390" t="str">
            <v/>
          </cell>
          <cell r="MU3390" t="str">
            <v/>
          </cell>
          <cell r="NH3390" t="str">
            <v/>
          </cell>
          <cell r="NU3390" t="str">
            <v/>
          </cell>
          <cell r="OH3390" t="str">
            <v/>
          </cell>
          <cell r="OU3390" t="str">
            <v/>
          </cell>
        </row>
        <row r="3391">
          <cell r="C3391" t="str">
            <v>PV_ES_CORN1IN</v>
          </cell>
          <cell r="D3391" t="str">
            <v>PV_ES_CORN</v>
          </cell>
          <cell r="E3391" t="str">
            <v>Cornicabra (Guillena)</v>
          </cell>
          <cell r="F3391" t="str">
            <v>Solar PV</v>
          </cell>
          <cell r="G3391" t="str">
            <v>EU-S</v>
          </cell>
          <cell r="H3391" t="str">
            <v>España</v>
          </cell>
          <cell r="I3391" t="str">
            <v>Andalucía</v>
          </cell>
          <cell r="J3391" t="str">
            <v>Sevilla</v>
          </cell>
          <cell r="N3391">
            <v>1</v>
          </cell>
          <cell r="O3391">
            <v>1</v>
          </cell>
          <cell r="P3391">
            <v>0</v>
          </cell>
          <cell r="Q3391" t="str">
            <v>No</v>
          </cell>
          <cell r="R3391" t="str">
            <v>No</v>
          </cell>
          <cell r="S3391">
            <v>44648</v>
          </cell>
          <cell r="T3391">
            <v>45413</v>
          </cell>
          <cell r="U3391">
            <v>45474</v>
          </cell>
          <cell r="V3391" t="str">
            <v>Jolywood JWHD144N</v>
          </cell>
          <cell r="W3391" t="str">
            <v>Jolywood</v>
          </cell>
          <cell r="X3391" t="str">
            <v>JWHD144N</v>
          </cell>
          <cell r="Y3391">
            <v>560</v>
          </cell>
          <cell r="Z3391">
            <v>30537</v>
          </cell>
          <cell r="AA3391" t="str">
            <v>Jolywood</v>
          </cell>
          <cell r="AB3391" t="str">
            <v>JWHD144N</v>
          </cell>
          <cell r="AC3391">
            <v>565</v>
          </cell>
          <cell r="AD3391">
            <v>40716</v>
          </cell>
          <cell r="AE3391" t="str">
            <v>Jolywood</v>
          </cell>
          <cell r="AF3391" t="str">
            <v>JWHD144N</v>
          </cell>
          <cell r="AG3391">
            <v>570</v>
          </cell>
          <cell r="AH3391">
            <v>17336</v>
          </cell>
          <cell r="AN3391">
            <v>49.96</v>
          </cell>
          <cell r="AO3391">
            <v>49.96</v>
          </cell>
          <cell r="AP3391">
            <v>0</v>
          </cell>
          <cell r="AQ3391">
            <v>38.491999999999997</v>
          </cell>
          <cell r="AR3391">
            <v>0.7704563650920736</v>
          </cell>
          <cell r="AS3391">
            <v>44652</v>
          </cell>
          <cell r="AT3391" t="str">
            <v>IN</v>
          </cell>
          <cell r="BH3391" t="str">
            <v/>
          </cell>
          <cell r="BU3391" t="str">
            <v/>
          </cell>
          <cell r="CH3391" t="str">
            <v/>
          </cell>
          <cell r="CU3391" t="str">
            <v/>
          </cell>
          <cell r="DH3391" t="str">
            <v/>
          </cell>
          <cell r="DU3391" t="str">
            <v/>
          </cell>
          <cell r="EH3391" t="str">
            <v/>
          </cell>
          <cell r="EU3391" t="str">
            <v/>
          </cell>
          <cell r="FH3391" t="str">
            <v/>
          </cell>
          <cell r="FU3391" t="str">
            <v/>
          </cell>
          <cell r="GH3391" t="str">
            <v/>
          </cell>
          <cell r="GU3391" t="str">
            <v/>
          </cell>
          <cell r="HH3391" t="str">
            <v/>
          </cell>
          <cell r="HU3391" t="str">
            <v/>
          </cell>
          <cell r="IH3391" t="str">
            <v/>
          </cell>
          <cell r="IU3391" t="str">
            <v/>
          </cell>
          <cell r="JH3391" t="str">
            <v/>
          </cell>
          <cell r="JU3391" t="str">
            <v/>
          </cell>
          <cell r="KH3391" t="str">
            <v/>
          </cell>
          <cell r="KR3391">
            <v>0.1</v>
          </cell>
          <cell r="KS3391">
            <v>1</v>
          </cell>
          <cell r="KT3391">
            <v>19.32</v>
          </cell>
          <cell r="KU3391">
            <v>20.420000000000002</v>
          </cell>
          <cell r="KV3391">
            <v>17.600000000000001</v>
          </cell>
          <cell r="KW3391">
            <v>3.26</v>
          </cell>
          <cell r="KX3391">
            <v>7.46</v>
          </cell>
          <cell r="KY3391">
            <v>1.22</v>
          </cell>
          <cell r="LH3391">
            <v>29.54</v>
          </cell>
          <cell r="LU3391" t="str">
            <v/>
          </cell>
          <cell r="MH3391" t="str">
            <v/>
          </cell>
          <cell r="MU3391" t="str">
            <v/>
          </cell>
          <cell r="NH3391" t="str">
            <v/>
          </cell>
          <cell r="NU3391" t="str">
            <v/>
          </cell>
          <cell r="OH3391" t="str">
            <v/>
          </cell>
          <cell r="OU3391" t="str">
            <v/>
          </cell>
        </row>
        <row r="3392">
          <cell r="C3392" t="str">
            <v>PV_ES_CORN2OP</v>
          </cell>
          <cell r="D3392" t="str">
            <v>PV_ES_CORN</v>
          </cell>
          <cell r="E3392" t="str">
            <v>Cornicabra (Guillena)</v>
          </cell>
          <cell r="F3392" t="str">
            <v>Solar PV</v>
          </cell>
          <cell r="G3392" t="str">
            <v>EU-S</v>
          </cell>
          <cell r="H3392" t="str">
            <v>España</v>
          </cell>
          <cell r="I3392" t="str">
            <v>Andalucía</v>
          </cell>
          <cell r="J3392" t="str">
            <v>Sevilla</v>
          </cell>
          <cell r="N3392">
            <v>1</v>
          </cell>
          <cell r="O3392">
            <v>1</v>
          </cell>
          <cell r="P3392">
            <v>0</v>
          </cell>
          <cell r="Q3392" t="str">
            <v>No</v>
          </cell>
          <cell r="R3392" t="str">
            <v>No</v>
          </cell>
          <cell r="S3392">
            <v>44648</v>
          </cell>
          <cell r="T3392">
            <v>45413</v>
          </cell>
          <cell r="U3392">
            <v>45474</v>
          </cell>
          <cell r="V3392" t="str">
            <v>Jolywood JWHD144N</v>
          </cell>
          <cell r="W3392" t="str">
            <v>Jolywood</v>
          </cell>
          <cell r="X3392" t="str">
            <v>JWHD144N</v>
          </cell>
          <cell r="Y3392">
            <v>560</v>
          </cell>
          <cell r="Z3392">
            <v>30537</v>
          </cell>
          <cell r="AA3392" t="str">
            <v>Jolywood</v>
          </cell>
          <cell r="AB3392" t="str">
            <v>JWHD144N</v>
          </cell>
          <cell r="AC3392">
            <v>565</v>
          </cell>
          <cell r="AD3392">
            <v>40716</v>
          </cell>
          <cell r="AE3392" t="str">
            <v>Jolywood</v>
          </cell>
          <cell r="AF3392" t="str">
            <v>JWHD144N</v>
          </cell>
          <cell r="AG3392">
            <v>570</v>
          </cell>
          <cell r="AH3392">
            <v>17336</v>
          </cell>
          <cell r="AN3392">
            <v>49.96</v>
          </cell>
          <cell r="AO3392">
            <v>49.96</v>
          </cell>
          <cell r="AP3392">
            <v>0</v>
          </cell>
          <cell r="AQ3392">
            <v>38.491999999999997</v>
          </cell>
          <cell r="AR3392">
            <v>0.7704563650920736</v>
          </cell>
          <cell r="AS3392">
            <v>44652</v>
          </cell>
          <cell r="AT3392" t="str">
            <v>OP</v>
          </cell>
          <cell r="BH3392" t="str">
            <v/>
          </cell>
          <cell r="BU3392" t="str">
            <v/>
          </cell>
          <cell r="CH3392" t="str">
            <v/>
          </cell>
          <cell r="CU3392" t="str">
            <v/>
          </cell>
          <cell r="DH3392" t="str">
            <v/>
          </cell>
          <cell r="DU3392" t="str">
            <v/>
          </cell>
          <cell r="EH3392" t="str">
            <v/>
          </cell>
          <cell r="EU3392" t="str">
            <v/>
          </cell>
          <cell r="FH3392" t="str">
            <v/>
          </cell>
          <cell r="FU3392" t="str">
            <v/>
          </cell>
          <cell r="GH3392" t="str">
            <v/>
          </cell>
          <cell r="GU3392" t="str">
            <v/>
          </cell>
          <cell r="HH3392" t="str">
            <v/>
          </cell>
          <cell r="HU3392" t="str">
            <v/>
          </cell>
          <cell r="IH3392" t="str">
            <v/>
          </cell>
          <cell r="IU3392" t="str">
            <v/>
          </cell>
          <cell r="JH3392" t="str">
            <v/>
          </cell>
          <cell r="JU3392" t="str">
            <v/>
          </cell>
          <cell r="KH3392" t="str">
            <v/>
          </cell>
          <cell r="KU3392" t="str">
            <v/>
          </cell>
          <cell r="LH3392" t="str">
            <v/>
          </cell>
          <cell r="LM3392">
            <v>49.96</v>
          </cell>
          <cell r="LU3392">
            <v>49.96</v>
          </cell>
          <cell r="MH3392" t="str">
            <v/>
          </cell>
          <cell r="MU3392" t="str">
            <v/>
          </cell>
          <cell r="NH3392" t="str">
            <v/>
          </cell>
          <cell r="NU3392" t="str">
            <v/>
          </cell>
          <cell r="OH3392" t="str">
            <v/>
          </cell>
          <cell r="OU3392" t="str">
            <v/>
          </cell>
        </row>
        <row r="3393">
          <cell r="C3393" t="str">
            <v>PV_ES_CORN3CO</v>
          </cell>
          <cell r="D3393" t="str">
            <v>PV_ES_CORN</v>
          </cell>
          <cell r="E3393" t="str">
            <v>Cornicabra (Guillena)</v>
          </cell>
          <cell r="F3393" t="str">
            <v>Solar PV</v>
          </cell>
          <cell r="G3393" t="str">
            <v>EU-S</v>
          </cell>
          <cell r="H3393" t="str">
            <v>España</v>
          </cell>
          <cell r="I3393" t="str">
            <v>Andalucía</v>
          </cell>
          <cell r="J3393" t="str">
            <v>Sevilla</v>
          </cell>
          <cell r="N3393">
            <v>1</v>
          </cell>
          <cell r="O3393">
            <v>1</v>
          </cell>
          <cell r="P3393">
            <v>0</v>
          </cell>
          <cell r="Q3393" t="str">
            <v>No</v>
          </cell>
          <cell r="R3393" t="str">
            <v>No</v>
          </cell>
          <cell r="S3393">
            <v>44648</v>
          </cell>
          <cell r="T3393">
            <v>45413</v>
          </cell>
          <cell r="U3393">
            <v>45474</v>
          </cell>
          <cell r="V3393" t="str">
            <v>Jolywood JWHD144N</v>
          </cell>
          <cell r="W3393" t="str">
            <v>Jolywood</v>
          </cell>
          <cell r="X3393" t="str">
            <v>JWHD144N</v>
          </cell>
          <cell r="Y3393">
            <v>560</v>
          </cell>
          <cell r="Z3393">
            <v>30537</v>
          </cell>
          <cell r="AA3393" t="str">
            <v>Jolywood</v>
          </cell>
          <cell r="AB3393" t="str">
            <v>JWHD144N</v>
          </cell>
          <cell r="AC3393">
            <v>565</v>
          </cell>
          <cell r="AD3393">
            <v>40716</v>
          </cell>
          <cell r="AE3393" t="str">
            <v>Jolywood</v>
          </cell>
          <cell r="AF3393" t="str">
            <v>JWHD144N</v>
          </cell>
          <cell r="AG3393">
            <v>570</v>
          </cell>
          <cell r="AH3393">
            <v>17336</v>
          </cell>
          <cell r="AN3393">
            <v>49.96</v>
          </cell>
          <cell r="AO3393">
            <v>49.96</v>
          </cell>
          <cell r="AP3393">
            <v>0</v>
          </cell>
          <cell r="AQ3393">
            <v>38.491999999999997</v>
          </cell>
          <cell r="AR3393">
            <v>0.7704563650920736</v>
          </cell>
          <cell r="AS3393">
            <v>44652</v>
          </cell>
          <cell r="AT3393" t="str">
            <v>CO</v>
          </cell>
          <cell r="BH3393" t="str">
            <v/>
          </cell>
          <cell r="BU3393" t="str">
            <v/>
          </cell>
          <cell r="CH3393" t="str">
            <v/>
          </cell>
          <cell r="CU3393" t="str">
            <v/>
          </cell>
          <cell r="DH3393" t="str">
            <v/>
          </cell>
          <cell r="DU3393" t="str">
            <v/>
          </cell>
          <cell r="EH3393" t="str">
            <v/>
          </cell>
          <cell r="EU3393" t="str">
            <v/>
          </cell>
          <cell r="FH3393" t="str">
            <v/>
          </cell>
          <cell r="FU3393" t="str">
            <v/>
          </cell>
          <cell r="GH3393" t="str">
            <v/>
          </cell>
          <cell r="GU3393" t="str">
            <v/>
          </cell>
          <cell r="HH3393" t="str">
            <v/>
          </cell>
          <cell r="HU3393" t="str">
            <v/>
          </cell>
          <cell r="IH3393" t="str">
            <v/>
          </cell>
          <cell r="IU3393" t="str">
            <v/>
          </cell>
          <cell r="JH3393" t="str">
            <v/>
          </cell>
          <cell r="JU3393" t="str">
            <v/>
          </cell>
          <cell r="KH3393" t="str">
            <v/>
          </cell>
          <cell r="KU3393" t="str">
            <v/>
          </cell>
          <cell r="LH3393" t="str">
            <v/>
          </cell>
          <cell r="LM3393">
            <v>20</v>
          </cell>
          <cell r="LN3393">
            <v>29.96</v>
          </cell>
          <cell r="LU3393">
            <v>49.96</v>
          </cell>
          <cell r="MH3393" t="str">
            <v/>
          </cell>
          <cell r="MU3393" t="str">
            <v/>
          </cell>
          <cell r="NH3393" t="str">
            <v/>
          </cell>
          <cell r="NU3393" t="str">
            <v/>
          </cell>
          <cell r="OH3393" t="str">
            <v/>
          </cell>
          <cell r="OU3393" t="str">
            <v/>
          </cell>
        </row>
        <row r="3394">
          <cell r="C3394" t="str">
            <v>PV_ES_CORN4FL</v>
          </cell>
          <cell r="D3394" t="str">
            <v>PV_ES_CORN</v>
          </cell>
          <cell r="E3394" t="str">
            <v>Cornicabra (Guillena)</v>
          </cell>
          <cell r="F3394" t="str">
            <v>Solar PV</v>
          </cell>
          <cell r="G3394" t="str">
            <v>EU-S</v>
          </cell>
          <cell r="H3394" t="str">
            <v>España</v>
          </cell>
          <cell r="I3394" t="str">
            <v>Andalucía</v>
          </cell>
          <cell r="J3394" t="str">
            <v>Sevilla</v>
          </cell>
          <cell r="N3394">
            <v>1</v>
          </cell>
          <cell r="O3394">
            <v>1</v>
          </cell>
          <cell r="P3394">
            <v>0</v>
          </cell>
          <cell r="Q3394" t="str">
            <v>No</v>
          </cell>
          <cell r="R3394" t="str">
            <v>No</v>
          </cell>
          <cell r="S3394">
            <v>44648</v>
          </cell>
          <cell r="T3394">
            <v>45413</v>
          </cell>
          <cell r="U3394">
            <v>45474</v>
          </cell>
          <cell r="V3394" t="str">
            <v>Jolywood JWHD144N</v>
          </cell>
          <cell r="W3394" t="str">
            <v>Jolywood</v>
          </cell>
          <cell r="X3394" t="str">
            <v>JWHD144N</v>
          </cell>
          <cell r="Y3394">
            <v>560</v>
          </cell>
          <cell r="Z3394">
            <v>30537</v>
          </cell>
          <cell r="AA3394" t="str">
            <v>Jolywood</v>
          </cell>
          <cell r="AB3394" t="str">
            <v>JWHD144N</v>
          </cell>
          <cell r="AC3394">
            <v>565</v>
          </cell>
          <cell r="AD3394">
            <v>40716</v>
          </cell>
          <cell r="AE3394" t="str">
            <v>Jolywood</v>
          </cell>
          <cell r="AF3394" t="str">
            <v>JWHD144N</v>
          </cell>
          <cell r="AG3394">
            <v>570</v>
          </cell>
          <cell r="AH3394">
            <v>17336</v>
          </cell>
          <cell r="AN3394">
            <v>49.96</v>
          </cell>
          <cell r="AO3394">
            <v>49.96</v>
          </cell>
          <cell r="AP3394">
            <v>0</v>
          </cell>
          <cell r="AQ3394">
            <v>38.491999999999997</v>
          </cell>
          <cell r="AR3394">
            <v>0.7704563650920736</v>
          </cell>
          <cell r="AS3394">
            <v>44652</v>
          </cell>
          <cell r="AT3394" t="str">
            <v>FL</v>
          </cell>
          <cell r="BH3394" t="str">
            <v/>
          </cell>
          <cell r="BU3394" t="str">
            <v/>
          </cell>
          <cell r="CH3394" t="str">
            <v/>
          </cell>
          <cell r="CU3394" t="str">
            <v/>
          </cell>
          <cell r="DH3394" t="str">
            <v/>
          </cell>
          <cell r="DU3394" t="str">
            <v/>
          </cell>
          <cell r="EH3394" t="str">
            <v/>
          </cell>
          <cell r="EU3394" t="str">
            <v/>
          </cell>
          <cell r="FH3394" t="str">
            <v/>
          </cell>
          <cell r="FU3394" t="str">
            <v/>
          </cell>
          <cell r="GH3394" t="str">
            <v/>
          </cell>
          <cell r="GU3394" t="str">
            <v/>
          </cell>
          <cell r="HH3394" t="str">
            <v/>
          </cell>
          <cell r="HU3394" t="str">
            <v/>
          </cell>
          <cell r="IH3394" t="str">
            <v/>
          </cell>
          <cell r="IU3394" t="str">
            <v/>
          </cell>
          <cell r="JH3394" t="str">
            <v/>
          </cell>
          <cell r="JU3394" t="str">
            <v/>
          </cell>
          <cell r="KH3394" t="str">
            <v/>
          </cell>
          <cell r="KU3394" t="str">
            <v/>
          </cell>
          <cell r="LH3394" t="str">
            <v/>
          </cell>
          <cell r="LN3394">
            <v>49.96</v>
          </cell>
          <cell r="LU3394">
            <v>49.96</v>
          </cell>
          <cell r="MH3394" t="str">
            <v/>
          </cell>
          <cell r="MU3394" t="str">
            <v/>
          </cell>
          <cell r="NH3394" t="str">
            <v/>
          </cell>
          <cell r="NU3394" t="str">
            <v/>
          </cell>
          <cell r="OH3394" t="str">
            <v/>
          </cell>
          <cell r="OU3394" t="str">
            <v/>
          </cell>
        </row>
        <row r="3395">
          <cell r="C3395" t="str">
            <v>PV_ES_CORN5OC</v>
          </cell>
          <cell r="D3395" t="str">
            <v>PV_ES_CORN</v>
          </cell>
          <cell r="E3395" t="str">
            <v>Cornicabra (Guillena)</v>
          </cell>
          <cell r="F3395" t="str">
            <v>Solar PV</v>
          </cell>
          <cell r="G3395" t="str">
            <v>EU-S</v>
          </cell>
          <cell r="H3395" t="str">
            <v>España</v>
          </cell>
          <cell r="I3395" t="str">
            <v>Andalucía</v>
          </cell>
          <cell r="J3395" t="str">
            <v>Sevilla</v>
          </cell>
          <cell r="N3395">
            <v>1</v>
          </cell>
          <cell r="O3395">
            <v>1</v>
          </cell>
          <cell r="P3395">
            <v>0</v>
          </cell>
          <cell r="Q3395" t="str">
            <v>No</v>
          </cell>
          <cell r="R3395" t="str">
            <v>No</v>
          </cell>
          <cell r="S3395">
            <v>44648</v>
          </cell>
          <cell r="T3395">
            <v>45413</v>
          </cell>
          <cell r="U3395">
            <v>45474</v>
          </cell>
          <cell r="V3395" t="str">
            <v>Jolywood JWHD144N</v>
          </cell>
          <cell r="W3395" t="str">
            <v>Jolywood</v>
          </cell>
          <cell r="X3395" t="str">
            <v>JWHD144N</v>
          </cell>
          <cell r="Y3395">
            <v>560</v>
          </cell>
          <cell r="Z3395">
            <v>30537</v>
          </cell>
          <cell r="AA3395" t="str">
            <v>Jolywood</v>
          </cell>
          <cell r="AB3395" t="str">
            <v>JWHD144N</v>
          </cell>
          <cell r="AC3395">
            <v>565</v>
          </cell>
          <cell r="AD3395">
            <v>40716</v>
          </cell>
          <cell r="AE3395" t="str">
            <v>Jolywood</v>
          </cell>
          <cell r="AF3395" t="str">
            <v>JWHD144N</v>
          </cell>
          <cell r="AG3395">
            <v>570</v>
          </cell>
          <cell r="AH3395">
            <v>17336</v>
          </cell>
          <cell r="AN3395">
            <v>49.96</v>
          </cell>
          <cell r="AO3395">
            <v>49.96</v>
          </cell>
          <cell r="AP3395">
            <v>0</v>
          </cell>
          <cell r="AQ3395">
            <v>38.491999999999997</v>
          </cell>
          <cell r="AR3395">
            <v>0.7704563650920736</v>
          </cell>
          <cell r="AS3395">
            <v>44652</v>
          </cell>
          <cell r="AT3395" t="str">
            <v>OC</v>
          </cell>
          <cell r="BH3395" t="str">
            <v/>
          </cell>
          <cell r="BU3395" t="str">
            <v/>
          </cell>
          <cell r="CH3395" t="str">
            <v/>
          </cell>
          <cell r="CU3395" t="str">
            <v/>
          </cell>
          <cell r="DH3395" t="str">
            <v/>
          </cell>
          <cell r="DU3395" t="str">
            <v/>
          </cell>
          <cell r="EH3395" t="str">
            <v/>
          </cell>
          <cell r="EU3395" t="str">
            <v/>
          </cell>
          <cell r="FH3395" t="str">
            <v/>
          </cell>
          <cell r="FU3395" t="str">
            <v/>
          </cell>
          <cell r="GH3395" t="str">
            <v/>
          </cell>
          <cell r="GU3395" t="str">
            <v/>
          </cell>
          <cell r="HH3395" t="str">
            <v/>
          </cell>
          <cell r="HU3395" t="str">
            <v/>
          </cell>
          <cell r="IH3395" t="str">
            <v/>
          </cell>
          <cell r="IU3395" t="str">
            <v/>
          </cell>
          <cell r="JH3395" t="str">
            <v/>
          </cell>
          <cell r="JU3395" t="str">
            <v/>
          </cell>
          <cell r="KH3395" t="str">
            <v/>
          </cell>
          <cell r="KU3395" t="str">
            <v/>
          </cell>
          <cell r="LH3395" t="str">
            <v/>
          </cell>
          <cell r="LO3395">
            <v>49.96</v>
          </cell>
          <cell r="LU3395">
            <v>49.96</v>
          </cell>
          <cell r="MH3395" t="str">
            <v/>
          </cell>
          <cell r="MU3395" t="str">
            <v/>
          </cell>
          <cell r="NH3395" t="str">
            <v/>
          </cell>
          <cell r="NU3395" t="str">
            <v/>
          </cell>
          <cell r="OH3395" t="str">
            <v/>
          </cell>
          <cell r="OU3395" t="str">
            <v/>
          </cell>
        </row>
        <row r="3396">
          <cell r="C3396" t="str">
            <v>PV_ES_ESPL1IN</v>
          </cell>
          <cell r="D3396" t="str">
            <v>PV_ES_ESPL</v>
          </cell>
          <cell r="E3396" t="str">
            <v>Espliego (Guillena)</v>
          </cell>
          <cell r="F3396" t="str">
            <v>Solar PV</v>
          </cell>
          <cell r="G3396" t="str">
            <v>EU-S</v>
          </cell>
          <cell r="H3396" t="str">
            <v>España</v>
          </cell>
          <cell r="I3396" t="str">
            <v>Andalucía</v>
          </cell>
          <cell r="J3396" t="str">
            <v>Sevilla</v>
          </cell>
          <cell r="N3396">
            <v>1</v>
          </cell>
          <cell r="O3396">
            <v>1</v>
          </cell>
          <cell r="P3396">
            <v>0</v>
          </cell>
          <cell r="Q3396" t="str">
            <v>No</v>
          </cell>
          <cell r="R3396" t="str">
            <v>No</v>
          </cell>
          <cell r="S3396">
            <v>44648</v>
          </cell>
          <cell r="T3396">
            <v>45413</v>
          </cell>
          <cell r="U3396">
            <v>45474</v>
          </cell>
          <cell r="V3396" t="str">
            <v>Jolywood JWHD144N</v>
          </cell>
          <cell r="W3396" t="str">
            <v>Jolywood</v>
          </cell>
          <cell r="X3396" t="str">
            <v>JWHD144N</v>
          </cell>
          <cell r="Y3396">
            <v>560</v>
          </cell>
          <cell r="Z3396">
            <v>27057</v>
          </cell>
          <cell r="AA3396" t="str">
            <v>Jolywood</v>
          </cell>
          <cell r="AB3396" t="str">
            <v>JWHD144N</v>
          </cell>
          <cell r="AC3396">
            <v>565</v>
          </cell>
          <cell r="AD3396">
            <v>36279</v>
          </cell>
          <cell r="AE3396" t="str">
            <v>Jolywood</v>
          </cell>
          <cell r="AF3396" t="str">
            <v>JWHD144N</v>
          </cell>
          <cell r="AG3396">
            <v>570</v>
          </cell>
          <cell r="AH3396">
            <v>15312</v>
          </cell>
          <cell r="AN3396">
            <v>44.36</v>
          </cell>
          <cell r="AO3396">
            <v>44.36</v>
          </cell>
          <cell r="AP3396">
            <v>0</v>
          </cell>
          <cell r="AQ3396">
            <v>34.188000000000002</v>
          </cell>
          <cell r="AR3396">
            <v>0.77069431920649245</v>
          </cell>
          <cell r="AS3396">
            <v>44652</v>
          </cell>
          <cell r="AT3396" t="str">
            <v>IN</v>
          </cell>
          <cell r="BH3396" t="str">
            <v/>
          </cell>
          <cell r="BU3396" t="str">
            <v/>
          </cell>
          <cell r="CH3396" t="str">
            <v/>
          </cell>
          <cell r="CU3396" t="str">
            <v/>
          </cell>
          <cell r="DH3396" t="str">
            <v/>
          </cell>
          <cell r="DU3396" t="str">
            <v/>
          </cell>
          <cell r="EH3396" t="str">
            <v/>
          </cell>
          <cell r="EU3396" t="str">
            <v/>
          </cell>
          <cell r="FH3396" t="str">
            <v/>
          </cell>
          <cell r="FU3396" t="str">
            <v/>
          </cell>
          <cell r="GH3396" t="str">
            <v/>
          </cell>
          <cell r="GU3396" t="str">
            <v/>
          </cell>
          <cell r="HH3396" t="str">
            <v/>
          </cell>
          <cell r="HU3396" t="str">
            <v/>
          </cell>
          <cell r="IH3396" t="str">
            <v/>
          </cell>
          <cell r="IU3396" t="str">
            <v/>
          </cell>
          <cell r="JH3396" t="str">
            <v/>
          </cell>
          <cell r="JU3396" t="str">
            <v/>
          </cell>
          <cell r="KH3396" t="str">
            <v/>
          </cell>
          <cell r="KR3396">
            <v>0.1</v>
          </cell>
          <cell r="KS3396">
            <v>8.6100000000000012</v>
          </cell>
          <cell r="KU3396">
            <v>8.7100000000000009</v>
          </cell>
          <cell r="KV3396">
            <v>1.03</v>
          </cell>
          <cell r="KW3396">
            <v>1.64</v>
          </cell>
          <cell r="KY3396">
            <v>13.82</v>
          </cell>
          <cell r="KZ3396">
            <v>11.28</v>
          </cell>
          <cell r="LA3396">
            <v>7.88</v>
          </cell>
          <cell r="LH3396">
            <v>35.650000000000006</v>
          </cell>
          <cell r="LU3396" t="str">
            <v/>
          </cell>
          <cell r="MH3396" t="str">
            <v/>
          </cell>
          <cell r="MU3396" t="str">
            <v/>
          </cell>
          <cell r="NH3396" t="str">
            <v/>
          </cell>
          <cell r="NU3396" t="str">
            <v/>
          </cell>
          <cell r="OH3396" t="str">
            <v/>
          </cell>
          <cell r="OU3396" t="str">
            <v/>
          </cell>
        </row>
        <row r="3397">
          <cell r="C3397" t="str">
            <v>PV_ES_ESPL2OP</v>
          </cell>
          <cell r="D3397" t="str">
            <v>PV_ES_ESPL</v>
          </cell>
          <cell r="E3397" t="str">
            <v>Espliego (Guillena)</v>
          </cell>
          <cell r="F3397" t="str">
            <v>Solar PV</v>
          </cell>
          <cell r="G3397" t="str">
            <v>EU-S</v>
          </cell>
          <cell r="H3397" t="str">
            <v>España</v>
          </cell>
          <cell r="I3397" t="str">
            <v>Andalucía</v>
          </cell>
          <cell r="J3397" t="str">
            <v>Sevilla</v>
          </cell>
          <cell r="N3397">
            <v>1</v>
          </cell>
          <cell r="O3397">
            <v>1</v>
          </cell>
          <cell r="P3397">
            <v>0</v>
          </cell>
          <cell r="Q3397" t="str">
            <v>No</v>
          </cell>
          <cell r="R3397" t="str">
            <v>No</v>
          </cell>
          <cell r="S3397">
            <v>44648</v>
          </cell>
          <cell r="T3397">
            <v>45413</v>
          </cell>
          <cell r="U3397">
            <v>45474</v>
          </cell>
          <cell r="V3397" t="str">
            <v>Jolywood JWHD144N</v>
          </cell>
          <cell r="W3397" t="str">
            <v>Jolywood</v>
          </cell>
          <cell r="X3397" t="str">
            <v>JWHD144N</v>
          </cell>
          <cell r="Y3397">
            <v>560</v>
          </cell>
          <cell r="Z3397">
            <v>27057</v>
          </cell>
          <cell r="AA3397" t="str">
            <v>Jolywood</v>
          </cell>
          <cell r="AB3397" t="str">
            <v>JWHD144N</v>
          </cell>
          <cell r="AC3397">
            <v>565</v>
          </cell>
          <cell r="AD3397">
            <v>36279</v>
          </cell>
          <cell r="AE3397" t="str">
            <v>Jolywood</v>
          </cell>
          <cell r="AF3397" t="str">
            <v>JWHD144N</v>
          </cell>
          <cell r="AG3397">
            <v>570</v>
          </cell>
          <cell r="AH3397">
            <v>15312</v>
          </cell>
          <cell r="AN3397">
            <v>44.36</v>
          </cell>
          <cell r="AO3397">
            <v>44.36</v>
          </cell>
          <cell r="AP3397">
            <v>0</v>
          </cell>
          <cell r="AQ3397">
            <v>34.188000000000002</v>
          </cell>
          <cell r="AR3397">
            <v>0.77069431920649245</v>
          </cell>
          <cell r="AS3397">
            <v>44652</v>
          </cell>
          <cell r="AT3397" t="str">
            <v>OP</v>
          </cell>
          <cell r="BH3397" t="str">
            <v/>
          </cell>
          <cell r="BU3397" t="str">
            <v/>
          </cell>
          <cell r="CH3397" t="str">
            <v/>
          </cell>
          <cell r="CU3397" t="str">
            <v/>
          </cell>
          <cell r="DH3397" t="str">
            <v/>
          </cell>
          <cell r="DU3397" t="str">
            <v/>
          </cell>
          <cell r="EH3397" t="str">
            <v/>
          </cell>
          <cell r="EU3397" t="str">
            <v/>
          </cell>
          <cell r="FH3397" t="str">
            <v/>
          </cell>
          <cell r="FU3397" t="str">
            <v/>
          </cell>
          <cell r="GH3397" t="str">
            <v/>
          </cell>
          <cell r="GU3397" t="str">
            <v/>
          </cell>
          <cell r="HH3397" t="str">
            <v/>
          </cell>
          <cell r="HU3397" t="str">
            <v/>
          </cell>
          <cell r="IH3397" t="str">
            <v/>
          </cell>
          <cell r="IU3397" t="str">
            <v/>
          </cell>
          <cell r="JH3397" t="str">
            <v/>
          </cell>
          <cell r="JU3397" t="str">
            <v/>
          </cell>
          <cell r="KH3397" t="str">
            <v/>
          </cell>
          <cell r="KU3397" t="str">
            <v/>
          </cell>
          <cell r="LH3397" t="str">
            <v/>
          </cell>
          <cell r="LM3397">
            <v>44.36</v>
          </cell>
          <cell r="LU3397">
            <v>44.36</v>
          </cell>
          <cell r="MH3397" t="str">
            <v/>
          </cell>
          <cell r="MU3397" t="str">
            <v/>
          </cell>
          <cell r="NH3397" t="str">
            <v/>
          </cell>
          <cell r="NU3397" t="str">
            <v/>
          </cell>
          <cell r="OH3397" t="str">
            <v/>
          </cell>
          <cell r="OU3397" t="str">
            <v/>
          </cell>
        </row>
        <row r="3398">
          <cell r="C3398" t="str">
            <v>PV_ES_ESPL3CO</v>
          </cell>
          <cell r="D3398" t="str">
            <v>PV_ES_ESPL</v>
          </cell>
          <cell r="E3398" t="str">
            <v>Espliego (Guillena)</v>
          </cell>
          <cell r="F3398" t="str">
            <v>Solar PV</v>
          </cell>
          <cell r="G3398" t="str">
            <v>EU-S</v>
          </cell>
          <cell r="H3398" t="str">
            <v>España</v>
          </cell>
          <cell r="I3398" t="str">
            <v>Andalucía</v>
          </cell>
          <cell r="J3398" t="str">
            <v>Sevilla</v>
          </cell>
          <cell r="N3398">
            <v>1</v>
          </cell>
          <cell r="O3398">
            <v>1</v>
          </cell>
          <cell r="P3398">
            <v>0</v>
          </cell>
          <cell r="Q3398" t="str">
            <v>No</v>
          </cell>
          <cell r="R3398" t="str">
            <v>No</v>
          </cell>
          <cell r="S3398">
            <v>44648</v>
          </cell>
          <cell r="T3398">
            <v>45413</v>
          </cell>
          <cell r="U3398">
            <v>45474</v>
          </cell>
          <cell r="V3398" t="str">
            <v>Jolywood JWHD144N</v>
          </cell>
          <cell r="W3398" t="str">
            <v>Jolywood</v>
          </cell>
          <cell r="X3398" t="str">
            <v>JWHD144N</v>
          </cell>
          <cell r="Y3398">
            <v>560</v>
          </cell>
          <cell r="Z3398">
            <v>27057</v>
          </cell>
          <cell r="AA3398" t="str">
            <v>Jolywood</v>
          </cell>
          <cell r="AB3398" t="str">
            <v>JWHD144N</v>
          </cell>
          <cell r="AC3398">
            <v>565</v>
          </cell>
          <cell r="AD3398">
            <v>36279</v>
          </cell>
          <cell r="AE3398" t="str">
            <v>Jolywood</v>
          </cell>
          <cell r="AF3398" t="str">
            <v>JWHD144N</v>
          </cell>
          <cell r="AG3398">
            <v>570</v>
          </cell>
          <cell r="AH3398">
            <v>15312</v>
          </cell>
          <cell r="AN3398">
            <v>44.36</v>
          </cell>
          <cell r="AO3398">
            <v>44.36</v>
          </cell>
          <cell r="AP3398">
            <v>0</v>
          </cell>
          <cell r="AQ3398">
            <v>34.188000000000002</v>
          </cell>
          <cell r="AR3398">
            <v>0.77069431920649245</v>
          </cell>
          <cell r="AS3398">
            <v>44652</v>
          </cell>
          <cell r="AT3398" t="str">
            <v>CO</v>
          </cell>
          <cell r="BH3398" t="str">
            <v/>
          </cell>
          <cell r="BU3398" t="str">
            <v/>
          </cell>
          <cell r="CH3398" t="str">
            <v/>
          </cell>
          <cell r="CU3398" t="str">
            <v/>
          </cell>
          <cell r="DH3398" t="str">
            <v/>
          </cell>
          <cell r="DU3398" t="str">
            <v/>
          </cell>
          <cell r="EH3398" t="str">
            <v/>
          </cell>
          <cell r="EU3398" t="str">
            <v/>
          </cell>
          <cell r="FH3398" t="str">
            <v/>
          </cell>
          <cell r="FU3398" t="str">
            <v/>
          </cell>
          <cell r="GH3398" t="str">
            <v/>
          </cell>
          <cell r="GU3398" t="str">
            <v/>
          </cell>
          <cell r="HH3398" t="str">
            <v/>
          </cell>
          <cell r="HU3398" t="str">
            <v/>
          </cell>
          <cell r="IH3398" t="str">
            <v/>
          </cell>
          <cell r="IU3398" t="str">
            <v/>
          </cell>
          <cell r="JH3398" t="str">
            <v/>
          </cell>
          <cell r="JU3398" t="str">
            <v/>
          </cell>
          <cell r="KH3398" t="str">
            <v/>
          </cell>
          <cell r="KU3398" t="str">
            <v/>
          </cell>
          <cell r="LH3398" t="str">
            <v/>
          </cell>
          <cell r="LM3398">
            <v>20</v>
          </cell>
          <cell r="LN3398">
            <v>24.36</v>
          </cell>
          <cell r="LU3398">
            <v>44.36</v>
          </cell>
          <cell r="MH3398" t="str">
            <v/>
          </cell>
          <cell r="MU3398" t="str">
            <v/>
          </cell>
          <cell r="NH3398" t="str">
            <v/>
          </cell>
          <cell r="NU3398" t="str">
            <v/>
          </cell>
          <cell r="OH3398" t="str">
            <v/>
          </cell>
          <cell r="OU3398" t="str">
            <v/>
          </cell>
        </row>
        <row r="3399">
          <cell r="C3399" t="str">
            <v>PV_ES_ESPL4FL</v>
          </cell>
          <cell r="D3399" t="str">
            <v>PV_ES_ESPL</v>
          </cell>
          <cell r="E3399" t="str">
            <v>Espliego (Guillena)</v>
          </cell>
          <cell r="F3399" t="str">
            <v>Solar PV</v>
          </cell>
          <cell r="G3399" t="str">
            <v>EU-S</v>
          </cell>
          <cell r="H3399" t="str">
            <v>España</v>
          </cell>
          <cell r="I3399" t="str">
            <v>Andalucía</v>
          </cell>
          <cell r="J3399" t="str">
            <v>Sevilla</v>
          </cell>
          <cell r="N3399">
            <v>1</v>
          </cell>
          <cell r="O3399">
            <v>1</v>
          </cell>
          <cell r="P3399">
            <v>0</v>
          </cell>
          <cell r="Q3399" t="str">
            <v>No</v>
          </cell>
          <cell r="R3399" t="str">
            <v>No</v>
          </cell>
          <cell r="S3399">
            <v>44648</v>
          </cell>
          <cell r="T3399">
            <v>45413</v>
          </cell>
          <cell r="U3399">
            <v>45474</v>
          </cell>
          <cell r="V3399" t="str">
            <v>Jolywood JWHD144N</v>
          </cell>
          <cell r="W3399" t="str">
            <v>Jolywood</v>
          </cell>
          <cell r="X3399" t="str">
            <v>JWHD144N</v>
          </cell>
          <cell r="Y3399">
            <v>560</v>
          </cell>
          <cell r="Z3399">
            <v>27057</v>
          </cell>
          <cell r="AA3399" t="str">
            <v>Jolywood</v>
          </cell>
          <cell r="AB3399" t="str">
            <v>JWHD144N</v>
          </cell>
          <cell r="AC3399">
            <v>565</v>
          </cell>
          <cell r="AD3399">
            <v>36279</v>
          </cell>
          <cell r="AE3399" t="str">
            <v>Jolywood</v>
          </cell>
          <cell r="AF3399" t="str">
            <v>JWHD144N</v>
          </cell>
          <cell r="AG3399">
            <v>570</v>
          </cell>
          <cell r="AH3399">
            <v>15312</v>
          </cell>
          <cell r="AN3399">
            <v>44.36</v>
          </cell>
          <cell r="AO3399">
            <v>44.36</v>
          </cell>
          <cell r="AP3399">
            <v>0</v>
          </cell>
          <cell r="AQ3399">
            <v>34.188000000000002</v>
          </cell>
          <cell r="AR3399">
            <v>0.77069431920649245</v>
          </cell>
          <cell r="AS3399">
            <v>44652</v>
          </cell>
          <cell r="AT3399" t="str">
            <v>FL</v>
          </cell>
          <cell r="BH3399" t="str">
            <v/>
          </cell>
          <cell r="BU3399" t="str">
            <v/>
          </cell>
          <cell r="CH3399" t="str">
            <v/>
          </cell>
          <cell r="CU3399" t="str">
            <v/>
          </cell>
          <cell r="DH3399" t="str">
            <v/>
          </cell>
          <cell r="DU3399" t="str">
            <v/>
          </cell>
          <cell r="EH3399" t="str">
            <v/>
          </cell>
          <cell r="EU3399" t="str">
            <v/>
          </cell>
          <cell r="FH3399" t="str">
            <v/>
          </cell>
          <cell r="FU3399" t="str">
            <v/>
          </cell>
          <cell r="GH3399" t="str">
            <v/>
          </cell>
          <cell r="GU3399" t="str">
            <v/>
          </cell>
          <cell r="HH3399" t="str">
            <v/>
          </cell>
          <cell r="HU3399" t="str">
            <v/>
          </cell>
          <cell r="IH3399" t="str">
            <v/>
          </cell>
          <cell r="IU3399" t="str">
            <v/>
          </cell>
          <cell r="JH3399" t="str">
            <v/>
          </cell>
          <cell r="JU3399" t="str">
            <v/>
          </cell>
          <cell r="KH3399" t="str">
            <v/>
          </cell>
          <cell r="KU3399" t="str">
            <v/>
          </cell>
          <cell r="LH3399" t="str">
            <v/>
          </cell>
          <cell r="LN3399">
            <v>44.36</v>
          </cell>
          <cell r="LU3399">
            <v>44.36</v>
          </cell>
          <cell r="MH3399" t="str">
            <v/>
          </cell>
          <cell r="MU3399" t="str">
            <v/>
          </cell>
          <cell r="NH3399" t="str">
            <v/>
          </cell>
          <cell r="NU3399" t="str">
            <v/>
          </cell>
          <cell r="OH3399" t="str">
            <v/>
          </cell>
          <cell r="OU3399" t="str">
            <v/>
          </cell>
        </row>
        <row r="3400">
          <cell r="C3400" t="str">
            <v>PV_ES_ESPL5OC</v>
          </cell>
          <cell r="D3400" t="str">
            <v>PV_ES_ESPL</v>
          </cell>
          <cell r="E3400" t="str">
            <v>Espliego (Guillena)</v>
          </cell>
          <cell r="F3400" t="str">
            <v>Solar PV</v>
          </cell>
          <cell r="G3400" t="str">
            <v>EU-S</v>
          </cell>
          <cell r="H3400" t="str">
            <v>España</v>
          </cell>
          <cell r="I3400" t="str">
            <v>Andalucía</v>
          </cell>
          <cell r="J3400" t="str">
            <v>Sevilla</v>
          </cell>
          <cell r="N3400">
            <v>1</v>
          </cell>
          <cell r="O3400">
            <v>1</v>
          </cell>
          <cell r="P3400">
            <v>0</v>
          </cell>
          <cell r="Q3400" t="str">
            <v>No</v>
          </cell>
          <cell r="R3400" t="str">
            <v>No</v>
          </cell>
          <cell r="S3400">
            <v>44648</v>
          </cell>
          <cell r="T3400">
            <v>45413</v>
          </cell>
          <cell r="U3400">
            <v>45474</v>
          </cell>
          <cell r="V3400" t="str">
            <v>Jolywood JWHD144N</v>
          </cell>
          <cell r="W3400" t="str">
            <v>Jolywood</v>
          </cell>
          <cell r="X3400" t="str">
            <v>JWHD144N</v>
          </cell>
          <cell r="Y3400">
            <v>560</v>
          </cell>
          <cell r="Z3400">
            <v>27057</v>
          </cell>
          <cell r="AA3400" t="str">
            <v>Jolywood</v>
          </cell>
          <cell r="AB3400" t="str">
            <v>JWHD144N</v>
          </cell>
          <cell r="AC3400">
            <v>565</v>
          </cell>
          <cell r="AD3400">
            <v>36279</v>
          </cell>
          <cell r="AE3400" t="str">
            <v>Jolywood</v>
          </cell>
          <cell r="AF3400" t="str">
            <v>JWHD144N</v>
          </cell>
          <cell r="AG3400">
            <v>570</v>
          </cell>
          <cell r="AH3400">
            <v>15312</v>
          </cell>
          <cell r="AN3400">
            <v>44.36</v>
          </cell>
          <cell r="AO3400">
            <v>44.36</v>
          </cell>
          <cell r="AP3400">
            <v>0</v>
          </cell>
          <cell r="AQ3400">
            <v>34.188000000000002</v>
          </cell>
          <cell r="AR3400">
            <v>0.77069431920649245</v>
          </cell>
          <cell r="AS3400">
            <v>44652</v>
          </cell>
          <cell r="AT3400" t="str">
            <v>OC</v>
          </cell>
          <cell r="BH3400" t="str">
            <v/>
          </cell>
          <cell r="BU3400" t="str">
            <v/>
          </cell>
          <cell r="CH3400" t="str">
            <v/>
          </cell>
          <cell r="CU3400" t="str">
            <v/>
          </cell>
          <cell r="DH3400" t="str">
            <v/>
          </cell>
          <cell r="DU3400" t="str">
            <v/>
          </cell>
          <cell r="EH3400" t="str">
            <v/>
          </cell>
          <cell r="EU3400" t="str">
            <v/>
          </cell>
          <cell r="FH3400" t="str">
            <v/>
          </cell>
          <cell r="FU3400" t="str">
            <v/>
          </cell>
          <cell r="GH3400" t="str">
            <v/>
          </cell>
          <cell r="GU3400" t="str">
            <v/>
          </cell>
          <cell r="HH3400" t="str">
            <v/>
          </cell>
          <cell r="HU3400" t="str">
            <v/>
          </cell>
          <cell r="IH3400" t="str">
            <v/>
          </cell>
          <cell r="IU3400" t="str">
            <v/>
          </cell>
          <cell r="JH3400" t="str">
            <v/>
          </cell>
          <cell r="JU3400" t="str">
            <v/>
          </cell>
          <cell r="KH3400" t="str">
            <v/>
          </cell>
          <cell r="KU3400" t="str">
            <v/>
          </cell>
          <cell r="LH3400" t="str">
            <v/>
          </cell>
          <cell r="LO3400">
            <v>44.36</v>
          </cell>
          <cell r="LU3400">
            <v>44.36</v>
          </cell>
          <cell r="MH3400" t="str">
            <v/>
          </cell>
          <cell r="MU3400" t="str">
            <v/>
          </cell>
          <cell r="NH3400" t="str">
            <v/>
          </cell>
          <cell r="NU3400" t="str">
            <v/>
          </cell>
          <cell r="OH3400" t="str">
            <v/>
          </cell>
          <cell r="OU3400" t="str">
            <v/>
          </cell>
        </row>
        <row r="3401">
          <cell r="C3401" t="str">
            <v>PV_ES_POLEO1IN</v>
          </cell>
          <cell r="D3401" t="str">
            <v>PV_ES_POLEO</v>
          </cell>
          <cell r="E3401" t="str">
            <v>Poleo (Guillena)</v>
          </cell>
          <cell r="F3401" t="str">
            <v>Solar PV</v>
          </cell>
          <cell r="G3401" t="str">
            <v>EU-S</v>
          </cell>
          <cell r="H3401" t="str">
            <v>España</v>
          </cell>
          <cell r="I3401" t="str">
            <v>Andalucía</v>
          </cell>
          <cell r="J3401" t="str">
            <v>Sevilla</v>
          </cell>
          <cell r="N3401">
            <v>1</v>
          </cell>
          <cell r="O3401">
            <v>1</v>
          </cell>
          <cell r="P3401">
            <v>0</v>
          </cell>
          <cell r="Q3401" t="str">
            <v>No</v>
          </cell>
          <cell r="R3401" t="str">
            <v>No</v>
          </cell>
          <cell r="S3401">
            <v>44648</v>
          </cell>
          <cell r="T3401">
            <v>45413</v>
          </cell>
          <cell r="U3401">
            <v>45474</v>
          </cell>
          <cell r="V3401" t="str">
            <v>Jolywood JWHD144N</v>
          </cell>
          <cell r="W3401" t="str">
            <v>Jolywood</v>
          </cell>
          <cell r="X3401" t="str">
            <v>JWHD144N</v>
          </cell>
          <cell r="Y3401">
            <v>560</v>
          </cell>
          <cell r="Z3401">
            <v>30537</v>
          </cell>
          <cell r="AA3401" t="str">
            <v>Jolywood</v>
          </cell>
          <cell r="AB3401" t="str">
            <v>JWHD144N</v>
          </cell>
          <cell r="AC3401">
            <v>565</v>
          </cell>
          <cell r="AD3401">
            <v>40716</v>
          </cell>
          <cell r="AE3401" t="str">
            <v>Jolywood</v>
          </cell>
          <cell r="AF3401" t="str">
            <v>JWHD144N</v>
          </cell>
          <cell r="AG3401">
            <v>570</v>
          </cell>
          <cell r="AH3401">
            <v>17336</v>
          </cell>
          <cell r="AN3401">
            <v>49.96</v>
          </cell>
          <cell r="AO3401">
            <v>49.96</v>
          </cell>
          <cell r="AP3401">
            <v>0</v>
          </cell>
          <cell r="AQ3401">
            <v>38.491999999999997</v>
          </cell>
          <cell r="AR3401">
            <v>0.7704563650920736</v>
          </cell>
          <cell r="AS3401">
            <v>44652</v>
          </cell>
          <cell r="AT3401" t="str">
            <v>IN</v>
          </cell>
          <cell r="BH3401" t="str">
            <v/>
          </cell>
          <cell r="BU3401" t="str">
            <v/>
          </cell>
          <cell r="CH3401" t="str">
            <v/>
          </cell>
          <cell r="CU3401" t="str">
            <v/>
          </cell>
          <cell r="DH3401" t="str">
            <v/>
          </cell>
          <cell r="DU3401" t="str">
            <v/>
          </cell>
          <cell r="EH3401" t="str">
            <v/>
          </cell>
          <cell r="EU3401" t="str">
            <v/>
          </cell>
          <cell r="FH3401" t="str">
            <v/>
          </cell>
          <cell r="FU3401" t="str">
            <v/>
          </cell>
          <cell r="GH3401" t="str">
            <v/>
          </cell>
          <cell r="GU3401" t="str">
            <v/>
          </cell>
          <cell r="HH3401" t="str">
            <v/>
          </cell>
          <cell r="HU3401" t="str">
            <v/>
          </cell>
          <cell r="IH3401" t="str">
            <v/>
          </cell>
          <cell r="IU3401" t="str">
            <v/>
          </cell>
          <cell r="JH3401" t="str">
            <v/>
          </cell>
          <cell r="JU3401" t="str">
            <v/>
          </cell>
          <cell r="KH3401" t="str">
            <v/>
          </cell>
          <cell r="KR3401">
            <v>0.1</v>
          </cell>
          <cell r="KS3401">
            <v>1</v>
          </cell>
          <cell r="KT3401">
            <v>6.61</v>
          </cell>
          <cell r="KU3401">
            <v>7.7100000000000009</v>
          </cell>
          <cell r="KV3401">
            <v>14.489999999999998</v>
          </cell>
          <cell r="KW3401">
            <v>26.930000000000003</v>
          </cell>
          <cell r="KX3401">
            <v>0.83</v>
          </cell>
          <cell r="LH3401">
            <v>42.25</v>
          </cell>
          <cell r="LU3401" t="str">
            <v/>
          </cell>
          <cell r="MH3401" t="str">
            <v/>
          </cell>
          <cell r="MU3401" t="str">
            <v/>
          </cell>
          <cell r="NH3401" t="str">
            <v/>
          </cell>
          <cell r="NU3401" t="str">
            <v/>
          </cell>
          <cell r="OH3401" t="str">
            <v/>
          </cell>
          <cell r="OU3401" t="str">
            <v/>
          </cell>
        </row>
        <row r="3402">
          <cell r="C3402" t="str">
            <v>PV_ES_POLEO2OP</v>
          </cell>
          <cell r="D3402" t="str">
            <v>PV_ES_POLEO</v>
          </cell>
          <cell r="E3402" t="str">
            <v>Poleo (Guillena)</v>
          </cell>
          <cell r="F3402" t="str">
            <v>Solar PV</v>
          </cell>
          <cell r="G3402" t="str">
            <v>EU-S</v>
          </cell>
          <cell r="H3402" t="str">
            <v>España</v>
          </cell>
          <cell r="I3402" t="str">
            <v>Andalucía</v>
          </cell>
          <cell r="J3402" t="str">
            <v>Sevilla</v>
          </cell>
          <cell r="N3402">
            <v>1</v>
          </cell>
          <cell r="O3402">
            <v>1</v>
          </cell>
          <cell r="P3402">
            <v>0</v>
          </cell>
          <cell r="Q3402" t="str">
            <v>No</v>
          </cell>
          <cell r="R3402" t="str">
            <v>No</v>
          </cell>
          <cell r="S3402">
            <v>44648</v>
          </cell>
          <cell r="T3402">
            <v>45413</v>
          </cell>
          <cell r="U3402">
            <v>45474</v>
          </cell>
          <cell r="V3402" t="str">
            <v>Jolywood JWHD144N</v>
          </cell>
          <cell r="W3402" t="str">
            <v>Jolywood</v>
          </cell>
          <cell r="X3402" t="str">
            <v>JWHD144N</v>
          </cell>
          <cell r="Y3402">
            <v>560</v>
          </cell>
          <cell r="Z3402">
            <v>30537</v>
          </cell>
          <cell r="AA3402" t="str">
            <v>Jolywood</v>
          </cell>
          <cell r="AB3402" t="str">
            <v>JWHD144N</v>
          </cell>
          <cell r="AC3402">
            <v>565</v>
          </cell>
          <cell r="AD3402">
            <v>40716</v>
          </cell>
          <cell r="AE3402" t="str">
            <v>Jolywood</v>
          </cell>
          <cell r="AF3402" t="str">
            <v>JWHD144N</v>
          </cell>
          <cell r="AG3402">
            <v>570</v>
          </cell>
          <cell r="AH3402">
            <v>17336</v>
          </cell>
          <cell r="AN3402">
            <v>49.96</v>
          </cell>
          <cell r="AO3402">
            <v>49.96</v>
          </cell>
          <cell r="AP3402">
            <v>0</v>
          </cell>
          <cell r="AQ3402">
            <v>38.491999999999997</v>
          </cell>
          <cell r="AR3402">
            <v>0.7704563650920736</v>
          </cell>
          <cell r="AS3402">
            <v>44652</v>
          </cell>
          <cell r="AT3402" t="str">
            <v>OP</v>
          </cell>
          <cell r="BH3402" t="str">
            <v/>
          </cell>
          <cell r="BU3402" t="str">
            <v/>
          </cell>
          <cell r="CH3402" t="str">
            <v/>
          </cell>
          <cell r="CU3402" t="str">
            <v/>
          </cell>
          <cell r="DH3402" t="str">
            <v/>
          </cell>
          <cell r="DU3402" t="str">
            <v/>
          </cell>
          <cell r="EH3402" t="str">
            <v/>
          </cell>
          <cell r="EU3402" t="str">
            <v/>
          </cell>
          <cell r="FH3402" t="str">
            <v/>
          </cell>
          <cell r="FU3402" t="str">
            <v/>
          </cell>
          <cell r="GH3402" t="str">
            <v/>
          </cell>
          <cell r="GU3402" t="str">
            <v/>
          </cell>
          <cell r="HH3402" t="str">
            <v/>
          </cell>
          <cell r="HU3402" t="str">
            <v/>
          </cell>
          <cell r="IH3402" t="str">
            <v/>
          </cell>
          <cell r="IU3402" t="str">
            <v/>
          </cell>
          <cell r="JH3402" t="str">
            <v/>
          </cell>
          <cell r="JU3402" t="str">
            <v/>
          </cell>
          <cell r="KH3402" t="str">
            <v/>
          </cell>
          <cell r="KU3402" t="str">
            <v/>
          </cell>
          <cell r="LH3402" t="str">
            <v/>
          </cell>
          <cell r="LM3402">
            <v>49.96</v>
          </cell>
          <cell r="LU3402">
            <v>49.96</v>
          </cell>
          <cell r="MH3402" t="str">
            <v/>
          </cell>
          <cell r="MU3402" t="str">
            <v/>
          </cell>
          <cell r="NH3402" t="str">
            <v/>
          </cell>
          <cell r="NU3402" t="str">
            <v/>
          </cell>
          <cell r="OH3402" t="str">
            <v/>
          </cell>
          <cell r="OU3402" t="str">
            <v/>
          </cell>
        </row>
        <row r="3403">
          <cell r="C3403" t="str">
            <v>PV_ES_POLEO3CO</v>
          </cell>
          <cell r="D3403" t="str">
            <v>PV_ES_POLEO</v>
          </cell>
          <cell r="E3403" t="str">
            <v>Poleo (Guillena)</v>
          </cell>
          <cell r="F3403" t="str">
            <v>Solar PV</v>
          </cell>
          <cell r="G3403" t="str">
            <v>EU-S</v>
          </cell>
          <cell r="H3403" t="str">
            <v>España</v>
          </cell>
          <cell r="I3403" t="str">
            <v>Andalucía</v>
          </cell>
          <cell r="J3403" t="str">
            <v>Sevilla</v>
          </cell>
          <cell r="N3403">
            <v>1</v>
          </cell>
          <cell r="O3403">
            <v>1</v>
          </cell>
          <cell r="P3403">
            <v>0</v>
          </cell>
          <cell r="Q3403" t="str">
            <v>No</v>
          </cell>
          <cell r="R3403" t="str">
            <v>No</v>
          </cell>
          <cell r="S3403">
            <v>44648</v>
          </cell>
          <cell r="T3403">
            <v>45413</v>
          </cell>
          <cell r="U3403">
            <v>45474</v>
          </cell>
          <cell r="V3403" t="str">
            <v>Jolywood JWHD144N</v>
          </cell>
          <cell r="W3403" t="str">
            <v>Jolywood</v>
          </cell>
          <cell r="X3403" t="str">
            <v>JWHD144N</v>
          </cell>
          <cell r="Y3403">
            <v>560</v>
          </cell>
          <cell r="Z3403">
            <v>30537</v>
          </cell>
          <cell r="AA3403" t="str">
            <v>Jolywood</v>
          </cell>
          <cell r="AB3403" t="str">
            <v>JWHD144N</v>
          </cell>
          <cell r="AC3403">
            <v>565</v>
          </cell>
          <cell r="AD3403">
            <v>40716</v>
          </cell>
          <cell r="AE3403" t="str">
            <v>Jolywood</v>
          </cell>
          <cell r="AF3403" t="str">
            <v>JWHD144N</v>
          </cell>
          <cell r="AG3403">
            <v>570</v>
          </cell>
          <cell r="AH3403">
            <v>17336</v>
          </cell>
          <cell r="AN3403">
            <v>49.96</v>
          </cell>
          <cell r="AO3403">
            <v>49.96</v>
          </cell>
          <cell r="AP3403">
            <v>0</v>
          </cell>
          <cell r="AQ3403">
            <v>38.491999999999997</v>
          </cell>
          <cell r="AR3403">
            <v>0.7704563650920736</v>
          </cell>
          <cell r="AS3403">
            <v>44652</v>
          </cell>
          <cell r="AT3403" t="str">
            <v>CO</v>
          </cell>
          <cell r="BH3403" t="str">
            <v/>
          </cell>
          <cell r="BU3403" t="str">
            <v/>
          </cell>
          <cell r="CH3403" t="str">
            <v/>
          </cell>
          <cell r="CU3403" t="str">
            <v/>
          </cell>
          <cell r="DH3403" t="str">
            <v/>
          </cell>
          <cell r="DU3403" t="str">
            <v/>
          </cell>
          <cell r="EH3403" t="str">
            <v/>
          </cell>
          <cell r="EU3403" t="str">
            <v/>
          </cell>
          <cell r="FH3403" t="str">
            <v/>
          </cell>
          <cell r="FU3403" t="str">
            <v/>
          </cell>
          <cell r="GH3403" t="str">
            <v/>
          </cell>
          <cell r="GU3403" t="str">
            <v/>
          </cell>
          <cell r="HH3403" t="str">
            <v/>
          </cell>
          <cell r="HU3403" t="str">
            <v/>
          </cell>
          <cell r="IH3403" t="str">
            <v/>
          </cell>
          <cell r="IU3403" t="str">
            <v/>
          </cell>
          <cell r="JH3403" t="str">
            <v/>
          </cell>
          <cell r="JU3403" t="str">
            <v/>
          </cell>
          <cell r="KH3403" t="str">
            <v/>
          </cell>
          <cell r="KU3403" t="str">
            <v/>
          </cell>
          <cell r="LH3403" t="str">
            <v/>
          </cell>
          <cell r="LM3403">
            <v>20</v>
          </cell>
          <cell r="LN3403">
            <v>29.96</v>
          </cell>
          <cell r="LU3403">
            <v>49.96</v>
          </cell>
          <cell r="MH3403" t="str">
            <v/>
          </cell>
          <cell r="MU3403" t="str">
            <v/>
          </cell>
          <cell r="NH3403" t="str">
            <v/>
          </cell>
          <cell r="NU3403" t="str">
            <v/>
          </cell>
          <cell r="OH3403" t="str">
            <v/>
          </cell>
          <cell r="OU3403" t="str">
            <v/>
          </cell>
        </row>
        <row r="3404">
          <cell r="C3404" t="str">
            <v>PV_ES_POLEO4FL</v>
          </cell>
          <cell r="D3404" t="str">
            <v>PV_ES_POLEO</v>
          </cell>
          <cell r="E3404" t="str">
            <v>Poleo (Guillena)</v>
          </cell>
          <cell r="F3404" t="str">
            <v>Solar PV</v>
          </cell>
          <cell r="G3404" t="str">
            <v>EU-S</v>
          </cell>
          <cell r="H3404" t="str">
            <v>España</v>
          </cell>
          <cell r="I3404" t="str">
            <v>Andalucía</v>
          </cell>
          <cell r="J3404" t="str">
            <v>Sevilla</v>
          </cell>
          <cell r="N3404">
            <v>1</v>
          </cell>
          <cell r="O3404">
            <v>1</v>
          </cell>
          <cell r="P3404">
            <v>0</v>
          </cell>
          <cell r="Q3404" t="str">
            <v>No</v>
          </cell>
          <cell r="R3404" t="str">
            <v>No</v>
          </cell>
          <cell r="S3404">
            <v>44648</v>
          </cell>
          <cell r="T3404">
            <v>45413</v>
          </cell>
          <cell r="U3404">
            <v>45474</v>
          </cell>
          <cell r="V3404" t="str">
            <v>Jolywood JWHD144N</v>
          </cell>
          <cell r="W3404" t="str">
            <v>Jolywood</v>
          </cell>
          <cell r="X3404" t="str">
            <v>JWHD144N</v>
          </cell>
          <cell r="Y3404">
            <v>560</v>
          </cell>
          <cell r="Z3404">
            <v>30537</v>
          </cell>
          <cell r="AA3404" t="str">
            <v>Jolywood</v>
          </cell>
          <cell r="AB3404" t="str">
            <v>JWHD144N</v>
          </cell>
          <cell r="AC3404">
            <v>565</v>
          </cell>
          <cell r="AD3404">
            <v>40716</v>
          </cell>
          <cell r="AE3404" t="str">
            <v>Jolywood</v>
          </cell>
          <cell r="AF3404" t="str">
            <v>JWHD144N</v>
          </cell>
          <cell r="AG3404">
            <v>570</v>
          </cell>
          <cell r="AH3404">
            <v>17336</v>
          </cell>
          <cell r="AN3404">
            <v>49.96</v>
          </cell>
          <cell r="AO3404">
            <v>49.96</v>
          </cell>
          <cell r="AP3404">
            <v>0</v>
          </cell>
          <cell r="AQ3404">
            <v>38.491999999999997</v>
          </cell>
          <cell r="AR3404">
            <v>0.7704563650920736</v>
          </cell>
          <cell r="AS3404">
            <v>44652</v>
          </cell>
          <cell r="AT3404" t="str">
            <v>FL</v>
          </cell>
          <cell r="BH3404" t="str">
            <v/>
          </cell>
          <cell r="BU3404" t="str">
            <v/>
          </cell>
          <cell r="CH3404" t="str">
            <v/>
          </cell>
          <cell r="CU3404" t="str">
            <v/>
          </cell>
          <cell r="DH3404" t="str">
            <v/>
          </cell>
          <cell r="DU3404" t="str">
            <v/>
          </cell>
          <cell r="EH3404" t="str">
            <v/>
          </cell>
          <cell r="EU3404" t="str">
            <v/>
          </cell>
          <cell r="FH3404" t="str">
            <v/>
          </cell>
          <cell r="FU3404" t="str">
            <v/>
          </cell>
          <cell r="GH3404" t="str">
            <v/>
          </cell>
          <cell r="GU3404" t="str">
            <v/>
          </cell>
          <cell r="HH3404" t="str">
            <v/>
          </cell>
          <cell r="HU3404" t="str">
            <v/>
          </cell>
          <cell r="IH3404" t="str">
            <v/>
          </cell>
          <cell r="IU3404" t="str">
            <v/>
          </cell>
          <cell r="JH3404" t="str">
            <v/>
          </cell>
          <cell r="JU3404" t="str">
            <v/>
          </cell>
          <cell r="KH3404" t="str">
            <v/>
          </cell>
          <cell r="KU3404" t="str">
            <v/>
          </cell>
          <cell r="LH3404" t="str">
            <v/>
          </cell>
          <cell r="LN3404">
            <v>49.96</v>
          </cell>
          <cell r="LU3404">
            <v>49.96</v>
          </cell>
          <cell r="MH3404" t="str">
            <v/>
          </cell>
          <cell r="MU3404" t="str">
            <v/>
          </cell>
          <cell r="NH3404" t="str">
            <v/>
          </cell>
          <cell r="NU3404" t="str">
            <v/>
          </cell>
          <cell r="OH3404" t="str">
            <v/>
          </cell>
          <cell r="OU3404" t="str">
            <v/>
          </cell>
        </row>
        <row r="3405">
          <cell r="C3405" t="str">
            <v>PV_ES_POLEO5OC</v>
          </cell>
          <cell r="D3405" t="str">
            <v>PV_ES_POLEO</v>
          </cell>
          <cell r="E3405" t="str">
            <v>Poleo (Guillena)</v>
          </cell>
          <cell r="F3405" t="str">
            <v>Solar PV</v>
          </cell>
          <cell r="G3405" t="str">
            <v>EU-S</v>
          </cell>
          <cell r="H3405" t="str">
            <v>España</v>
          </cell>
          <cell r="I3405" t="str">
            <v>Andalucía</v>
          </cell>
          <cell r="J3405" t="str">
            <v>Sevilla</v>
          </cell>
          <cell r="N3405">
            <v>1</v>
          </cell>
          <cell r="O3405">
            <v>1</v>
          </cell>
          <cell r="P3405">
            <v>0</v>
          </cell>
          <cell r="Q3405" t="str">
            <v>No</v>
          </cell>
          <cell r="R3405" t="str">
            <v>No</v>
          </cell>
          <cell r="S3405">
            <v>44648</v>
          </cell>
          <cell r="T3405">
            <v>45413</v>
          </cell>
          <cell r="U3405">
            <v>45474</v>
          </cell>
          <cell r="V3405" t="str">
            <v>Jolywood JWHD144N</v>
          </cell>
          <cell r="W3405" t="str">
            <v>Jolywood</v>
          </cell>
          <cell r="X3405" t="str">
            <v>JWHD144N</v>
          </cell>
          <cell r="Y3405">
            <v>560</v>
          </cell>
          <cell r="Z3405">
            <v>30537</v>
          </cell>
          <cell r="AA3405" t="str">
            <v>Jolywood</v>
          </cell>
          <cell r="AB3405" t="str">
            <v>JWHD144N</v>
          </cell>
          <cell r="AC3405">
            <v>565</v>
          </cell>
          <cell r="AD3405">
            <v>40716</v>
          </cell>
          <cell r="AE3405" t="str">
            <v>Jolywood</v>
          </cell>
          <cell r="AF3405" t="str">
            <v>JWHD144N</v>
          </cell>
          <cell r="AG3405">
            <v>570</v>
          </cell>
          <cell r="AH3405">
            <v>17336</v>
          </cell>
          <cell r="AN3405">
            <v>49.96</v>
          </cell>
          <cell r="AO3405">
            <v>49.96</v>
          </cell>
          <cell r="AP3405">
            <v>0</v>
          </cell>
          <cell r="AQ3405">
            <v>38.491999999999997</v>
          </cell>
          <cell r="AR3405">
            <v>0.7704563650920736</v>
          </cell>
          <cell r="AS3405">
            <v>44652</v>
          </cell>
          <cell r="AT3405" t="str">
            <v>OC</v>
          </cell>
          <cell r="BH3405" t="str">
            <v/>
          </cell>
          <cell r="BU3405" t="str">
            <v/>
          </cell>
          <cell r="CH3405" t="str">
            <v/>
          </cell>
          <cell r="CU3405" t="str">
            <v/>
          </cell>
          <cell r="DH3405" t="str">
            <v/>
          </cell>
          <cell r="DU3405" t="str">
            <v/>
          </cell>
          <cell r="EH3405" t="str">
            <v/>
          </cell>
          <cell r="EU3405" t="str">
            <v/>
          </cell>
          <cell r="FH3405" t="str">
            <v/>
          </cell>
          <cell r="FU3405" t="str">
            <v/>
          </cell>
          <cell r="GH3405" t="str">
            <v/>
          </cell>
          <cell r="GU3405" t="str">
            <v/>
          </cell>
          <cell r="HH3405" t="str">
            <v/>
          </cell>
          <cell r="HU3405" t="str">
            <v/>
          </cell>
          <cell r="IH3405" t="str">
            <v/>
          </cell>
          <cell r="IU3405" t="str">
            <v/>
          </cell>
          <cell r="JH3405" t="str">
            <v/>
          </cell>
          <cell r="JU3405" t="str">
            <v/>
          </cell>
          <cell r="KH3405" t="str">
            <v/>
          </cell>
          <cell r="KU3405" t="str">
            <v/>
          </cell>
          <cell r="LH3405" t="str">
            <v/>
          </cell>
          <cell r="LO3405">
            <v>49.96</v>
          </cell>
          <cell r="LU3405">
            <v>49.96</v>
          </cell>
          <cell r="MH3405" t="str">
            <v/>
          </cell>
          <cell r="MU3405" t="str">
            <v/>
          </cell>
          <cell r="NH3405" t="str">
            <v/>
          </cell>
          <cell r="NU3405" t="str">
            <v/>
          </cell>
          <cell r="OH3405" t="str">
            <v/>
          </cell>
          <cell r="OU3405" t="str">
            <v/>
          </cell>
        </row>
        <row r="3406">
          <cell r="C3406" t="str">
            <v>PV_ES_CESP1IN</v>
          </cell>
          <cell r="D3406" t="str">
            <v>PV_ES_CESP</v>
          </cell>
          <cell r="E3406" t="str">
            <v>Cespedera</v>
          </cell>
          <cell r="F3406" t="str">
            <v>Solar PV</v>
          </cell>
          <cell r="G3406" t="str">
            <v>EU-S</v>
          </cell>
          <cell r="H3406" t="str">
            <v>España</v>
          </cell>
          <cell r="I3406" t="str">
            <v>Andalucía</v>
          </cell>
          <cell r="J3406" t="str">
            <v>Cádiz</v>
          </cell>
          <cell r="K3406">
            <v>36.494357000000001</v>
          </cell>
          <cell r="L3406">
            <v>-5.8647</v>
          </cell>
          <cell r="N3406">
            <v>1</v>
          </cell>
          <cell r="O3406">
            <v>1</v>
          </cell>
          <cell r="P3406">
            <v>0</v>
          </cell>
          <cell r="Q3406" t="str">
            <v>No</v>
          </cell>
          <cell r="R3406" t="str">
            <v>No</v>
          </cell>
          <cell r="S3406">
            <v>44648</v>
          </cell>
          <cell r="T3406" t="str">
            <v/>
          </cell>
          <cell r="U3406" t="str">
            <v/>
          </cell>
          <cell r="V3406" t="str">
            <v>Jolywood bifacial JWHD144N</v>
          </cell>
          <cell r="W3406" t="str">
            <v>Jolywood</v>
          </cell>
          <cell r="X3406" t="str">
            <v>JWHD144N</v>
          </cell>
          <cell r="Y3406">
            <v>560</v>
          </cell>
          <cell r="Z3406">
            <v>47734</v>
          </cell>
          <cell r="AA3406" t="str">
            <v>Jolywood</v>
          </cell>
          <cell r="AB3406" t="str">
            <v>JWHD144N</v>
          </cell>
          <cell r="AC3406">
            <v>565</v>
          </cell>
          <cell r="AN3406">
            <v>26.89</v>
          </cell>
          <cell r="AO3406">
            <v>26.89</v>
          </cell>
          <cell r="AP3406">
            <v>0</v>
          </cell>
          <cell r="AQ3406">
            <v>19.14</v>
          </cell>
          <cell r="AR3406">
            <v>0.7117887690591298</v>
          </cell>
          <cell r="AS3406">
            <v>44682</v>
          </cell>
          <cell r="AT3406" t="str">
            <v>IN</v>
          </cell>
          <cell r="BH3406" t="str">
            <v/>
          </cell>
          <cell r="BU3406" t="str">
            <v/>
          </cell>
          <cell r="CH3406" t="str">
            <v/>
          </cell>
          <cell r="CU3406" t="str">
            <v/>
          </cell>
          <cell r="DH3406" t="str">
            <v/>
          </cell>
          <cell r="DU3406" t="str">
            <v/>
          </cell>
          <cell r="EH3406" t="str">
            <v/>
          </cell>
          <cell r="EU3406" t="str">
            <v/>
          </cell>
          <cell r="FH3406" t="str">
            <v/>
          </cell>
          <cell r="FU3406" t="str">
            <v/>
          </cell>
          <cell r="GH3406" t="str">
            <v/>
          </cell>
          <cell r="GU3406" t="str">
            <v/>
          </cell>
          <cell r="HH3406" t="str">
            <v/>
          </cell>
          <cell r="HU3406" t="str">
            <v/>
          </cell>
          <cell r="IH3406" t="str">
            <v/>
          </cell>
          <cell r="IU3406" t="str">
            <v/>
          </cell>
          <cell r="JH3406" t="str">
            <v/>
          </cell>
          <cell r="JU3406" t="str">
            <v/>
          </cell>
          <cell r="KH3406" t="str">
            <v/>
          </cell>
          <cell r="KR3406">
            <v>0</v>
          </cell>
          <cell r="KS3406">
            <v>0</v>
          </cell>
          <cell r="KT3406">
            <v>0</v>
          </cell>
          <cell r="KU3406" t="str">
            <v/>
          </cell>
          <cell r="KX3406">
            <v>26.89</v>
          </cell>
          <cell r="LH3406">
            <v>26.89</v>
          </cell>
          <cell r="LI3406">
            <v>-26.89</v>
          </cell>
          <cell r="LU3406">
            <v>-26.89</v>
          </cell>
          <cell r="MH3406" t="str">
            <v/>
          </cell>
          <cell r="MU3406" t="str">
            <v/>
          </cell>
          <cell r="NH3406" t="str">
            <v/>
          </cell>
          <cell r="NU3406" t="str">
            <v/>
          </cell>
          <cell r="OH3406" t="str">
            <v/>
          </cell>
          <cell r="OU3406" t="str">
            <v/>
          </cell>
        </row>
        <row r="3407">
          <cell r="C3407" t="str">
            <v>PV_ES_CESP2OP</v>
          </cell>
          <cell r="D3407" t="str">
            <v>PV_ES_CESP</v>
          </cell>
          <cell r="E3407" t="str">
            <v>Cespedera</v>
          </cell>
          <cell r="F3407" t="str">
            <v>Solar PV</v>
          </cell>
          <cell r="G3407" t="str">
            <v>EU-S</v>
          </cell>
          <cell r="H3407" t="str">
            <v>España</v>
          </cell>
          <cell r="I3407" t="str">
            <v>Andalucía</v>
          </cell>
          <cell r="J3407" t="str">
            <v>Cádiz</v>
          </cell>
          <cell r="K3407">
            <v>36.494357000000001</v>
          </cell>
          <cell r="L3407">
            <v>-5.8647</v>
          </cell>
          <cell r="N3407">
            <v>1</v>
          </cell>
          <cell r="O3407">
            <v>1</v>
          </cell>
          <cell r="P3407">
            <v>0</v>
          </cell>
          <cell r="Q3407" t="str">
            <v>No</v>
          </cell>
          <cell r="R3407" t="str">
            <v>No</v>
          </cell>
          <cell r="S3407">
            <v>44648</v>
          </cell>
          <cell r="T3407" t="str">
            <v/>
          </cell>
          <cell r="U3407" t="str">
            <v/>
          </cell>
          <cell r="V3407" t="str">
            <v>Jolywood bifacial JWHD144N</v>
          </cell>
          <cell r="W3407" t="str">
            <v>Jolywood</v>
          </cell>
          <cell r="X3407" t="str">
            <v>JWHD144N</v>
          </cell>
          <cell r="Y3407">
            <v>560</v>
          </cell>
          <cell r="Z3407">
            <v>47734</v>
          </cell>
          <cell r="AA3407" t="str">
            <v>Jolywood</v>
          </cell>
          <cell r="AB3407" t="str">
            <v>JWHD144N</v>
          </cell>
          <cell r="AC3407">
            <v>565</v>
          </cell>
          <cell r="AN3407">
            <v>26.89</v>
          </cell>
          <cell r="AO3407">
            <v>26.89</v>
          </cell>
          <cell r="AP3407">
            <v>0</v>
          </cell>
          <cell r="AQ3407">
            <v>19.14</v>
          </cell>
          <cell r="AR3407">
            <v>0.7117887690591298</v>
          </cell>
          <cell r="AS3407">
            <v>44682</v>
          </cell>
          <cell r="AT3407" t="str">
            <v>OP</v>
          </cell>
          <cell r="BH3407" t="str">
            <v/>
          </cell>
          <cell r="BU3407" t="str">
            <v/>
          </cell>
          <cell r="CH3407" t="str">
            <v/>
          </cell>
          <cell r="CU3407" t="str">
            <v/>
          </cell>
          <cell r="DH3407" t="str">
            <v/>
          </cell>
          <cell r="DU3407" t="str">
            <v/>
          </cell>
          <cell r="EH3407" t="str">
            <v/>
          </cell>
          <cell r="EU3407" t="str">
            <v/>
          </cell>
          <cell r="FH3407" t="str">
            <v/>
          </cell>
          <cell r="FU3407" t="str">
            <v/>
          </cell>
          <cell r="GH3407" t="str">
            <v/>
          </cell>
          <cell r="GU3407" t="str">
            <v/>
          </cell>
          <cell r="HH3407" t="str">
            <v/>
          </cell>
          <cell r="HU3407" t="str">
            <v/>
          </cell>
          <cell r="IH3407" t="str">
            <v/>
          </cell>
          <cell r="IU3407" t="str">
            <v/>
          </cell>
          <cell r="JH3407" t="str">
            <v/>
          </cell>
          <cell r="JU3407" t="str">
            <v/>
          </cell>
          <cell r="KH3407" t="str">
            <v/>
          </cell>
          <cell r="KU3407" t="str">
            <v/>
          </cell>
          <cell r="LH3407" t="str">
            <v/>
          </cell>
          <cell r="LU3407" t="str">
            <v/>
          </cell>
          <cell r="MH3407" t="str">
            <v/>
          </cell>
          <cell r="MU3407" t="str">
            <v/>
          </cell>
          <cell r="NH3407" t="str">
            <v/>
          </cell>
          <cell r="NU3407" t="str">
            <v/>
          </cell>
          <cell r="OH3407" t="str">
            <v/>
          </cell>
          <cell r="OU3407" t="str">
            <v/>
          </cell>
        </row>
        <row r="3408">
          <cell r="C3408" t="str">
            <v>PV_ES_CESP3CO</v>
          </cell>
          <cell r="D3408" t="str">
            <v>PV_ES_CESP</v>
          </cell>
          <cell r="E3408" t="str">
            <v>Cespedera</v>
          </cell>
          <cell r="F3408" t="str">
            <v>Solar PV</v>
          </cell>
          <cell r="G3408" t="str">
            <v>EU-S</v>
          </cell>
          <cell r="H3408" t="str">
            <v>España</v>
          </cell>
          <cell r="I3408" t="str">
            <v>Andalucía</v>
          </cell>
          <cell r="J3408" t="str">
            <v>Cádiz</v>
          </cell>
          <cell r="K3408">
            <v>36.494357000000001</v>
          </cell>
          <cell r="L3408">
            <v>-5.8647</v>
          </cell>
          <cell r="N3408">
            <v>1</v>
          </cell>
          <cell r="O3408">
            <v>1</v>
          </cell>
          <cell r="P3408">
            <v>0</v>
          </cell>
          <cell r="Q3408" t="str">
            <v>No</v>
          </cell>
          <cell r="R3408" t="str">
            <v>No</v>
          </cell>
          <cell r="S3408">
            <v>44648</v>
          </cell>
          <cell r="T3408" t="str">
            <v/>
          </cell>
          <cell r="U3408" t="str">
            <v/>
          </cell>
          <cell r="V3408" t="str">
            <v>Jolywood bifacial JWHD144N</v>
          </cell>
          <cell r="W3408" t="str">
            <v>Jolywood</v>
          </cell>
          <cell r="X3408" t="str">
            <v>JWHD144N</v>
          </cell>
          <cell r="Y3408">
            <v>560</v>
          </cell>
          <cell r="Z3408">
            <v>47734</v>
          </cell>
          <cell r="AA3408" t="str">
            <v>Jolywood</v>
          </cell>
          <cell r="AB3408" t="str">
            <v>JWHD144N</v>
          </cell>
          <cell r="AC3408">
            <v>565</v>
          </cell>
          <cell r="AN3408">
            <v>26.89</v>
          </cell>
          <cell r="AO3408">
            <v>26.89</v>
          </cell>
          <cell r="AP3408">
            <v>0</v>
          </cell>
          <cell r="AQ3408">
            <v>19.14</v>
          </cell>
          <cell r="AR3408">
            <v>0.7117887690591298</v>
          </cell>
          <cell r="AS3408">
            <v>44682</v>
          </cell>
          <cell r="AT3408" t="str">
            <v>CO</v>
          </cell>
          <cell r="BH3408" t="str">
            <v/>
          </cell>
          <cell r="BU3408" t="str">
            <v/>
          </cell>
          <cell r="CH3408" t="str">
            <v/>
          </cell>
          <cell r="CU3408" t="str">
            <v/>
          </cell>
          <cell r="DH3408" t="str">
            <v/>
          </cell>
          <cell r="DU3408" t="str">
            <v/>
          </cell>
          <cell r="EH3408" t="str">
            <v/>
          </cell>
          <cell r="EU3408" t="str">
            <v/>
          </cell>
          <cell r="FH3408" t="str">
            <v/>
          </cell>
          <cell r="FU3408" t="str">
            <v/>
          </cell>
          <cell r="GH3408" t="str">
            <v/>
          </cell>
          <cell r="GU3408" t="str">
            <v/>
          </cell>
          <cell r="HH3408" t="str">
            <v/>
          </cell>
          <cell r="HU3408" t="str">
            <v/>
          </cell>
          <cell r="IH3408" t="str">
            <v/>
          </cell>
          <cell r="IU3408" t="str">
            <v/>
          </cell>
          <cell r="JH3408" t="str">
            <v/>
          </cell>
          <cell r="JU3408" t="str">
            <v/>
          </cell>
          <cell r="KH3408" t="str">
            <v/>
          </cell>
          <cell r="KU3408" t="str">
            <v/>
          </cell>
          <cell r="LH3408" t="str">
            <v/>
          </cell>
          <cell r="LU3408" t="str">
            <v/>
          </cell>
          <cell r="MH3408" t="str">
            <v/>
          </cell>
          <cell r="MU3408" t="str">
            <v/>
          </cell>
          <cell r="NH3408" t="str">
            <v/>
          </cell>
          <cell r="NU3408" t="str">
            <v/>
          </cell>
          <cell r="OH3408" t="str">
            <v/>
          </cell>
          <cell r="OU3408" t="str">
            <v/>
          </cell>
        </row>
        <row r="3409">
          <cell r="C3409" t="str">
            <v>PV_ES_CESP4FL</v>
          </cell>
          <cell r="D3409" t="str">
            <v>PV_ES_CESP</v>
          </cell>
          <cell r="E3409" t="str">
            <v>Cespedera</v>
          </cell>
          <cell r="F3409" t="str">
            <v>Solar PV</v>
          </cell>
          <cell r="G3409" t="str">
            <v>EU-S</v>
          </cell>
          <cell r="H3409" t="str">
            <v>España</v>
          </cell>
          <cell r="I3409" t="str">
            <v>Andalucía</v>
          </cell>
          <cell r="J3409" t="str">
            <v>Cádiz</v>
          </cell>
          <cell r="K3409">
            <v>36.494357000000001</v>
          </cell>
          <cell r="L3409">
            <v>-5.8647</v>
          </cell>
          <cell r="N3409">
            <v>1</v>
          </cell>
          <cell r="O3409">
            <v>1</v>
          </cell>
          <cell r="P3409">
            <v>0</v>
          </cell>
          <cell r="Q3409" t="str">
            <v>No</v>
          </cell>
          <cell r="R3409" t="str">
            <v>No</v>
          </cell>
          <cell r="S3409">
            <v>44648</v>
          </cell>
          <cell r="T3409" t="str">
            <v/>
          </cell>
          <cell r="U3409" t="str">
            <v/>
          </cell>
          <cell r="V3409" t="str">
            <v>Jolywood bifacial JWHD144N</v>
          </cell>
          <cell r="W3409" t="str">
            <v>Jolywood</v>
          </cell>
          <cell r="X3409" t="str">
            <v>JWHD144N</v>
          </cell>
          <cell r="Y3409">
            <v>560</v>
          </cell>
          <cell r="Z3409">
            <v>47734</v>
          </cell>
          <cell r="AA3409" t="str">
            <v>Jolywood</v>
          </cell>
          <cell r="AB3409" t="str">
            <v>JWHD144N</v>
          </cell>
          <cell r="AC3409">
            <v>565</v>
          </cell>
          <cell r="AN3409">
            <v>26.89</v>
          </cell>
          <cell r="AO3409">
            <v>26.89</v>
          </cell>
          <cell r="AP3409">
            <v>0</v>
          </cell>
          <cell r="AQ3409">
            <v>19.14</v>
          </cell>
          <cell r="AR3409">
            <v>0.7117887690591298</v>
          </cell>
          <cell r="AS3409">
            <v>44682</v>
          </cell>
          <cell r="AT3409" t="str">
            <v>FL</v>
          </cell>
          <cell r="BH3409" t="str">
            <v/>
          </cell>
          <cell r="BU3409" t="str">
            <v/>
          </cell>
          <cell r="CH3409" t="str">
            <v/>
          </cell>
          <cell r="CU3409" t="str">
            <v/>
          </cell>
          <cell r="DH3409" t="str">
            <v/>
          </cell>
          <cell r="DU3409" t="str">
            <v/>
          </cell>
          <cell r="EH3409" t="str">
            <v/>
          </cell>
          <cell r="EU3409" t="str">
            <v/>
          </cell>
          <cell r="FH3409" t="str">
            <v/>
          </cell>
          <cell r="FU3409" t="str">
            <v/>
          </cell>
          <cell r="GH3409" t="str">
            <v/>
          </cell>
          <cell r="GU3409" t="str">
            <v/>
          </cell>
          <cell r="HH3409" t="str">
            <v/>
          </cell>
          <cell r="HU3409" t="str">
            <v/>
          </cell>
          <cell r="IH3409" t="str">
            <v/>
          </cell>
          <cell r="IU3409" t="str">
            <v/>
          </cell>
          <cell r="JH3409" t="str">
            <v/>
          </cell>
          <cell r="JU3409" t="str">
            <v/>
          </cell>
          <cell r="KH3409" t="str">
            <v/>
          </cell>
          <cell r="KU3409" t="str">
            <v/>
          </cell>
          <cell r="LH3409" t="str">
            <v/>
          </cell>
          <cell r="LU3409" t="str">
            <v/>
          </cell>
          <cell r="MH3409" t="str">
            <v/>
          </cell>
          <cell r="MU3409" t="str">
            <v/>
          </cell>
          <cell r="NH3409" t="str">
            <v/>
          </cell>
          <cell r="NU3409" t="str">
            <v/>
          </cell>
          <cell r="OH3409" t="str">
            <v/>
          </cell>
          <cell r="OU3409" t="str">
            <v/>
          </cell>
        </row>
        <row r="3410">
          <cell r="C3410" t="str">
            <v>PV_ES_CESP5OC</v>
          </cell>
          <cell r="D3410" t="str">
            <v>PV_ES_CESP</v>
          </cell>
          <cell r="E3410" t="str">
            <v>Cespedera</v>
          </cell>
          <cell r="F3410" t="str">
            <v>Solar PV</v>
          </cell>
          <cell r="G3410" t="str">
            <v>EU-S</v>
          </cell>
          <cell r="H3410" t="str">
            <v>España</v>
          </cell>
          <cell r="I3410" t="str">
            <v>Andalucía</v>
          </cell>
          <cell r="J3410" t="str">
            <v>Cádiz</v>
          </cell>
          <cell r="K3410">
            <v>36.494357000000001</v>
          </cell>
          <cell r="L3410">
            <v>-5.8647</v>
          </cell>
          <cell r="N3410">
            <v>1</v>
          </cell>
          <cell r="O3410">
            <v>1</v>
          </cell>
          <cell r="P3410">
            <v>0</v>
          </cell>
          <cell r="Q3410" t="str">
            <v>No</v>
          </cell>
          <cell r="R3410" t="str">
            <v>No</v>
          </cell>
          <cell r="S3410">
            <v>44648</v>
          </cell>
          <cell r="T3410" t="str">
            <v/>
          </cell>
          <cell r="U3410" t="str">
            <v/>
          </cell>
          <cell r="V3410" t="str">
            <v>Jolywood bifacial JWHD144N</v>
          </cell>
          <cell r="W3410" t="str">
            <v>Jolywood</v>
          </cell>
          <cell r="X3410" t="str">
            <v>JWHD144N</v>
          </cell>
          <cell r="Y3410">
            <v>560</v>
          </cell>
          <cell r="Z3410">
            <v>47734</v>
          </cell>
          <cell r="AA3410" t="str">
            <v>Jolywood</v>
          </cell>
          <cell r="AB3410" t="str">
            <v>JWHD144N</v>
          </cell>
          <cell r="AC3410">
            <v>565</v>
          </cell>
          <cell r="AN3410">
            <v>26.89</v>
          </cell>
          <cell r="AO3410">
            <v>26.89</v>
          </cell>
          <cell r="AP3410">
            <v>0</v>
          </cell>
          <cell r="AQ3410">
            <v>19.14</v>
          </cell>
          <cell r="AR3410">
            <v>0.7117887690591298</v>
          </cell>
          <cell r="AS3410">
            <v>44682</v>
          </cell>
          <cell r="AT3410" t="str">
            <v>OC</v>
          </cell>
          <cell r="BH3410" t="str">
            <v/>
          </cell>
          <cell r="BU3410" t="str">
            <v/>
          </cell>
          <cell r="CH3410" t="str">
            <v/>
          </cell>
          <cell r="CU3410" t="str">
            <v/>
          </cell>
          <cell r="DH3410" t="str">
            <v/>
          </cell>
          <cell r="DU3410" t="str">
            <v/>
          </cell>
          <cell r="EH3410" t="str">
            <v/>
          </cell>
          <cell r="EU3410" t="str">
            <v/>
          </cell>
          <cell r="FH3410" t="str">
            <v/>
          </cell>
          <cell r="FU3410" t="str">
            <v/>
          </cell>
          <cell r="GH3410" t="str">
            <v/>
          </cell>
          <cell r="GU3410" t="str">
            <v/>
          </cell>
          <cell r="HH3410" t="str">
            <v/>
          </cell>
          <cell r="HU3410" t="str">
            <v/>
          </cell>
          <cell r="IH3410" t="str">
            <v/>
          </cell>
          <cell r="IU3410" t="str">
            <v/>
          </cell>
          <cell r="JH3410" t="str">
            <v/>
          </cell>
          <cell r="JU3410" t="str">
            <v/>
          </cell>
          <cell r="KH3410" t="str">
            <v/>
          </cell>
          <cell r="KU3410" t="str">
            <v/>
          </cell>
          <cell r="LH3410" t="str">
            <v/>
          </cell>
          <cell r="LU3410" t="str">
            <v/>
          </cell>
          <cell r="MH3410" t="str">
            <v/>
          </cell>
          <cell r="MU3410" t="str">
            <v/>
          </cell>
          <cell r="NH3410" t="str">
            <v/>
          </cell>
          <cell r="NU3410" t="str">
            <v/>
          </cell>
          <cell r="OH3410" t="str">
            <v/>
          </cell>
          <cell r="OU3410" t="str">
            <v/>
          </cell>
        </row>
        <row r="3411">
          <cell r="C3411" t="str">
            <v>ON_ES_ESCU1IN</v>
          </cell>
          <cell r="D3411" t="str">
            <v>ON_ES_ESCU</v>
          </cell>
          <cell r="E3411" t="str">
            <v>El Escudo</v>
          </cell>
          <cell r="F3411" t="str">
            <v>Onshore</v>
          </cell>
          <cell r="G3411" t="str">
            <v>EU-S</v>
          </cell>
          <cell r="H3411" t="str">
            <v>España</v>
          </cell>
          <cell r="I3411" t="str">
            <v>Cantabria</v>
          </cell>
          <cell r="J3411" t="str">
            <v>Cantabria</v>
          </cell>
          <cell r="N3411">
            <v>0.5</v>
          </cell>
          <cell r="O3411">
            <v>0</v>
          </cell>
          <cell r="Q3411" t="str">
            <v>No</v>
          </cell>
          <cell r="R3411" t="str">
            <v>No</v>
          </cell>
          <cell r="S3411">
            <v>44333</v>
          </cell>
          <cell r="T3411">
            <v>45658</v>
          </cell>
          <cell r="U3411">
            <v>45658</v>
          </cell>
          <cell r="V3411" t="str">
            <v>23 V136-4,2 &amp; 2 V117-4,2</v>
          </cell>
          <cell r="W3411" t="str">
            <v>Vestas</v>
          </cell>
          <cell r="X3411" t="str">
            <v>V136</v>
          </cell>
          <cell r="Y3411">
            <v>4.2</v>
          </cell>
          <cell r="Z3411">
            <v>23</v>
          </cell>
          <cell r="AA3411" t="str">
            <v>Vestas</v>
          </cell>
          <cell r="AB3411" t="str">
            <v>V117</v>
          </cell>
          <cell r="AC3411">
            <v>4.2</v>
          </cell>
          <cell r="AD3411">
            <v>2</v>
          </cell>
          <cell r="AN3411">
            <v>105.00000000000001</v>
          </cell>
          <cell r="AO3411">
            <v>0</v>
          </cell>
          <cell r="AP3411">
            <v>0</v>
          </cell>
          <cell r="AQ3411">
            <v>0</v>
          </cell>
          <cell r="AR3411" t="str">
            <v>-</v>
          </cell>
          <cell r="AS3411">
            <v>45292</v>
          </cell>
          <cell r="AT3411" t="str">
            <v>IN</v>
          </cell>
          <cell r="BH3411" t="str">
            <v/>
          </cell>
          <cell r="BU3411" t="str">
            <v/>
          </cell>
          <cell r="CH3411" t="str">
            <v/>
          </cell>
          <cell r="CU3411" t="str">
            <v/>
          </cell>
          <cell r="DH3411" t="str">
            <v/>
          </cell>
          <cell r="DU3411" t="str">
            <v/>
          </cell>
          <cell r="EH3411" t="str">
            <v/>
          </cell>
          <cell r="EU3411" t="str">
            <v/>
          </cell>
          <cell r="FH3411" t="str">
            <v/>
          </cell>
          <cell r="FU3411" t="str">
            <v/>
          </cell>
          <cell r="GH3411" t="str">
            <v/>
          </cell>
          <cell r="GU3411" t="str">
            <v/>
          </cell>
          <cell r="HH3411" t="str">
            <v/>
          </cell>
          <cell r="HU3411" t="str">
            <v/>
          </cell>
          <cell r="IH3411" t="str">
            <v/>
          </cell>
          <cell r="IU3411" t="str">
            <v/>
          </cell>
          <cell r="JH3411" t="str">
            <v/>
          </cell>
          <cell r="JU3411" t="str">
            <v/>
          </cell>
          <cell r="KH3411" t="str">
            <v/>
          </cell>
          <cell r="KU3411" t="str">
            <v/>
          </cell>
          <cell r="LH3411" t="str">
            <v/>
          </cell>
          <cell r="LP3411">
            <v>21</v>
          </cell>
          <cell r="LQ3411">
            <v>21</v>
          </cell>
          <cell r="LR3411">
            <v>21</v>
          </cell>
          <cell r="LS3411">
            <v>21</v>
          </cell>
          <cell r="LT3411">
            <v>21</v>
          </cell>
          <cell r="LU3411">
            <v>105</v>
          </cell>
          <cell r="MH3411" t="str">
            <v/>
          </cell>
          <cell r="MU3411" t="str">
            <v/>
          </cell>
          <cell r="NH3411" t="str">
            <v/>
          </cell>
          <cell r="NU3411" t="str">
            <v/>
          </cell>
          <cell r="OH3411" t="str">
            <v/>
          </cell>
          <cell r="OU3411" t="str">
            <v/>
          </cell>
        </row>
        <row r="3412">
          <cell r="C3412" t="str">
            <v>ON_ES_ESCU2OP</v>
          </cell>
          <cell r="D3412" t="str">
            <v>ON_ES_ESCU</v>
          </cell>
          <cell r="E3412" t="str">
            <v>El Escudo</v>
          </cell>
          <cell r="F3412" t="str">
            <v>Onshore</v>
          </cell>
          <cell r="G3412" t="str">
            <v>EU-S</v>
          </cell>
          <cell r="H3412" t="str">
            <v>España</v>
          </cell>
          <cell r="I3412" t="str">
            <v>Cantabria</v>
          </cell>
          <cell r="J3412" t="str">
            <v>Cantabria</v>
          </cell>
          <cell r="N3412">
            <v>0.5</v>
          </cell>
          <cell r="O3412">
            <v>0</v>
          </cell>
          <cell r="Q3412" t="str">
            <v>No</v>
          </cell>
          <cell r="R3412" t="str">
            <v>No</v>
          </cell>
          <cell r="S3412">
            <v>44333</v>
          </cell>
          <cell r="T3412">
            <v>45658</v>
          </cell>
          <cell r="U3412">
            <v>45658</v>
          </cell>
          <cell r="V3412" t="str">
            <v>23 V136-4,2 &amp; 2 V117-4,2</v>
          </cell>
          <cell r="W3412" t="str">
            <v>Vestas</v>
          </cell>
          <cell r="X3412" t="str">
            <v>V136</v>
          </cell>
          <cell r="Y3412">
            <v>4.2</v>
          </cell>
          <cell r="Z3412">
            <v>23</v>
          </cell>
          <cell r="AA3412" t="str">
            <v>Vestas</v>
          </cell>
          <cell r="AB3412" t="str">
            <v>V117</v>
          </cell>
          <cell r="AC3412">
            <v>4.2</v>
          </cell>
          <cell r="AD3412">
            <v>2</v>
          </cell>
          <cell r="AN3412">
            <v>105.00000000000001</v>
          </cell>
          <cell r="AO3412">
            <v>0</v>
          </cell>
          <cell r="AP3412">
            <v>0</v>
          </cell>
          <cell r="AQ3412">
            <v>0</v>
          </cell>
          <cell r="AR3412" t="str">
            <v>-</v>
          </cell>
          <cell r="AS3412">
            <v>45292</v>
          </cell>
          <cell r="AT3412" t="str">
            <v>OP</v>
          </cell>
          <cell r="BH3412" t="str">
            <v/>
          </cell>
          <cell r="BU3412" t="str">
            <v/>
          </cell>
          <cell r="CH3412" t="str">
            <v/>
          </cell>
          <cell r="CU3412" t="str">
            <v/>
          </cell>
          <cell r="DH3412" t="str">
            <v/>
          </cell>
          <cell r="DU3412" t="str">
            <v/>
          </cell>
          <cell r="EH3412" t="str">
            <v/>
          </cell>
          <cell r="EU3412" t="str">
            <v/>
          </cell>
          <cell r="FH3412" t="str">
            <v/>
          </cell>
          <cell r="FU3412" t="str">
            <v/>
          </cell>
          <cell r="GH3412" t="str">
            <v/>
          </cell>
          <cell r="GU3412" t="str">
            <v/>
          </cell>
          <cell r="HH3412" t="str">
            <v/>
          </cell>
          <cell r="HU3412" t="str">
            <v/>
          </cell>
          <cell r="IH3412" t="str">
            <v/>
          </cell>
          <cell r="IU3412" t="str">
            <v/>
          </cell>
          <cell r="JH3412" t="str">
            <v/>
          </cell>
          <cell r="JU3412" t="str">
            <v/>
          </cell>
          <cell r="KH3412" t="str">
            <v/>
          </cell>
          <cell r="KU3412" t="str">
            <v/>
          </cell>
          <cell r="LH3412" t="str">
            <v/>
          </cell>
          <cell r="LU3412" t="str">
            <v/>
          </cell>
          <cell r="LV3412">
            <v>105</v>
          </cell>
          <cell r="MH3412">
            <v>105</v>
          </cell>
          <cell r="MU3412" t="str">
            <v/>
          </cell>
          <cell r="NH3412" t="str">
            <v/>
          </cell>
          <cell r="NU3412" t="str">
            <v/>
          </cell>
          <cell r="OH3412" t="str">
            <v/>
          </cell>
          <cell r="OU3412" t="str">
            <v/>
          </cell>
        </row>
        <row r="3413">
          <cell r="C3413" t="str">
            <v>ON_ES_ESCU3CO</v>
          </cell>
          <cell r="D3413" t="str">
            <v>ON_ES_ESCU</v>
          </cell>
          <cell r="E3413" t="str">
            <v>El Escudo</v>
          </cell>
          <cell r="F3413" t="str">
            <v>Onshore</v>
          </cell>
          <cell r="G3413" t="str">
            <v>EU-S</v>
          </cell>
          <cell r="H3413" t="str">
            <v>España</v>
          </cell>
          <cell r="I3413" t="str">
            <v>Cantabria</v>
          </cell>
          <cell r="J3413" t="str">
            <v>Cantabria</v>
          </cell>
          <cell r="N3413">
            <v>0.5</v>
          </cell>
          <cell r="O3413">
            <v>0</v>
          </cell>
          <cell r="Q3413" t="str">
            <v>No</v>
          </cell>
          <cell r="R3413" t="str">
            <v>No</v>
          </cell>
          <cell r="S3413">
            <v>44333</v>
          </cell>
          <cell r="T3413">
            <v>45658</v>
          </cell>
          <cell r="U3413">
            <v>45658</v>
          </cell>
          <cell r="V3413" t="str">
            <v>23 V136-4,2 &amp; 2 V117-4,2</v>
          </cell>
          <cell r="W3413" t="str">
            <v>Vestas</v>
          </cell>
          <cell r="X3413" t="str">
            <v>V136</v>
          </cell>
          <cell r="Y3413">
            <v>4.2</v>
          </cell>
          <cell r="Z3413">
            <v>23</v>
          </cell>
          <cell r="AA3413" t="str">
            <v>Vestas</v>
          </cell>
          <cell r="AB3413" t="str">
            <v>V117</v>
          </cell>
          <cell r="AC3413">
            <v>4.2</v>
          </cell>
          <cell r="AD3413">
            <v>2</v>
          </cell>
          <cell r="AN3413">
            <v>105.00000000000001</v>
          </cell>
          <cell r="AO3413">
            <v>0</v>
          </cell>
          <cell r="AP3413">
            <v>0</v>
          </cell>
          <cell r="AQ3413">
            <v>0</v>
          </cell>
          <cell r="AR3413" t="str">
            <v>-</v>
          </cell>
          <cell r="AS3413">
            <v>45292</v>
          </cell>
          <cell r="AT3413" t="str">
            <v>CO</v>
          </cell>
          <cell r="BH3413" t="str">
            <v/>
          </cell>
          <cell r="BU3413" t="str">
            <v/>
          </cell>
          <cell r="CH3413" t="str">
            <v/>
          </cell>
          <cell r="CU3413" t="str">
            <v/>
          </cell>
          <cell r="DH3413" t="str">
            <v/>
          </cell>
          <cell r="DU3413" t="str">
            <v/>
          </cell>
          <cell r="EH3413" t="str">
            <v/>
          </cell>
          <cell r="EU3413" t="str">
            <v/>
          </cell>
          <cell r="FH3413" t="str">
            <v/>
          </cell>
          <cell r="FU3413" t="str">
            <v/>
          </cell>
          <cell r="GH3413" t="str">
            <v/>
          </cell>
          <cell r="GU3413" t="str">
            <v/>
          </cell>
          <cell r="HH3413" t="str">
            <v/>
          </cell>
          <cell r="HU3413" t="str">
            <v/>
          </cell>
          <cell r="IH3413" t="str">
            <v/>
          </cell>
          <cell r="IU3413" t="str">
            <v/>
          </cell>
          <cell r="JH3413" t="str">
            <v/>
          </cell>
          <cell r="JU3413" t="str">
            <v/>
          </cell>
          <cell r="KH3413" t="str">
            <v/>
          </cell>
          <cell r="KU3413" t="str">
            <v/>
          </cell>
          <cell r="LH3413" t="str">
            <v/>
          </cell>
          <cell r="LU3413" t="str">
            <v/>
          </cell>
          <cell r="LV3413">
            <v>105</v>
          </cell>
          <cell r="MH3413">
            <v>105</v>
          </cell>
          <cell r="MU3413" t="str">
            <v/>
          </cell>
          <cell r="NH3413" t="str">
            <v/>
          </cell>
          <cell r="NU3413" t="str">
            <v/>
          </cell>
          <cell r="OH3413" t="str">
            <v/>
          </cell>
          <cell r="OU3413" t="str">
            <v/>
          </cell>
        </row>
        <row r="3414">
          <cell r="C3414" t="str">
            <v>ON_ES_ESCU4FL</v>
          </cell>
          <cell r="D3414" t="str">
            <v>ON_ES_ESCU</v>
          </cell>
          <cell r="E3414" t="str">
            <v>El Escudo</v>
          </cell>
          <cell r="F3414" t="str">
            <v>Onshore</v>
          </cell>
          <cell r="G3414" t="str">
            <v>EU-S</v>
          </cell>
          <cell r="H3414" t="str">
            <v>España</v>
          </cell>
          <cell r="I3414" t="str">
            <v>Cantabria</v>
          </cell>
          <cell r="J3414" t="str">
            <v>Cantabria</v>
          </cell>
          <cell r="N3414">
            <v>0.5</v>
          </cell>
          <cell r="O3414">
            <v>0</v>
          </cell>
          <cell r="Q3414" t="str">
            <v>No</v>
          </cell>
          <cell r="R3414" t="str">
            <v>No</v>
          </cell>
          <cell r="S3414">
            <v>44333</v>
          </cell>
          <cell r="T3414">
            <v>45658</v>
          </cell>
          <cell r="U3414">
            <v>45658</v>
          </cell>
          <cell r="V3414" t="str">
            <v>23 V136-4,2 &amp; 2 V117-4,2</v>
          </cell>
          <cell r="W3414" t="str">
            <v>Vestas</v>
          </cell>
          <cell r="X3414" t="str">
            <v>V136</v>
          </cell>
          <cell r="Y3414">
            <v>4.2</v>
          </cell>
          <cell r="Z3414">
            <v>23</v>
          </cell>
          <cell r="AA3414" t="str">
            <v>Vestas</v>
          </cell>
          <cell r="AB3414" t="str">
            <v>V117</v>
          </cell>
          <cell r="AC3414">
            <v>4.2</v>
          </cell>
          <cell r="AD3414">
            <v>2</v>
          </cell>
          <cell r="AN3414">
            <v>105.00000000000001</v>
          </cell>
          <cell r="AO3414">
            <v>0</v>
          </cell>
          <cell r="AP3414">
            <v>0</v>
          </cell>
          <cell r="AQ3414">
            <v>0</v>
          </cell>
          <cell r="AR3414" t="str">
            <v>-</v>
          </cell>
          <cell r="AS3414">
            <v>45292</v>
          </cell>
          <cell r="AT3414" t="str">
            <v>FL</v>
          </cell>
          <cell r="BH3414" t="str">
            <v/>
          </cell>
          <cell r="BU3414" t="str">
            <v/>
          </cell>
          <cell r="CH3414" t="str">
            <v/>
          </cell>
          <cell r="CU3414" t="str">
            <v/>
          </cell>
          <cell r="DH3414" t="str">
            <v/>
          </cell>
          <cell r="DU3414" t="str">
            <v/>
          </cell>
          <cell r="EH3414" t="str">
            <v/>
          </cell>
          <cell r="EU3414" t="str">
            <v/>
          </cell>
          <cell r="FH3414" t="str">
            <v/>
          </cell>
          <cell r="FU3414" t="str">
            <v/>
          </cell>
          <cell r="GH3414" t="str">
            <v/>
          </cell>
          <cell r="GU3414" t="str">
            <v/>
          </cell>
          <cell r="HH3414" t="str">
            <v/>
          </cell>
          <cell r="HU3414" t="str">
            <v/>
          </cell>
          <cell r="IH3414" t="str">
            <v/>
          </cell>
          <cell r="IU3414" t="str">
            <v/>
          </cell>
          <cell r="JH3414" t="str">
            <v/>
          </cell>
          <cell r="JU3414" t="str">
            <v/>
          </cell>
          <cell r="KH3414" t="str">
            <v/>
          </cell>
          <cell r="KU3414" t="str">
            <v/>
          </cell>
          <cell r="LH3414" t="str">
            <v/>
          </cell>
          <cell r="LU3414" t="str">
            <v/>
          </cell>
          <cell r="LV3414">
            <v>105</v>
          </cell>
          <cell r="MH3414">
            <v>105</v>
          </cell>
          <cell r="MU3414" t="str">
            <v/>
          </cell>
          <cell r="NH3414" t="str">
            <v/>
          </cell>
          <cell r="NU3414" t="str">
            <v/>
          </cell>
          <cell r="OH3414" t="str">
            <v/>
          </cell>
          <cell r="OU3414" t="str">
            <v/>
          </cell>
        </row>
        <row r="3415">
          <cell r="C3415" t="str">
            <v>ON_ES_ESCU5OC</v>
          </cell>
          <cell r="D3415" t="str">
            <v>ON_ES_ESCU</v>
          </cell>
          <cell r="E3415" t="str">
            <v>El Escudo</v>
          </cell>
          <cell r="F3415" t="str">
            <v>Onshore</v>
          </cell>
          <cell r="G3415" t="str">
            <v>EU-S</v>
          </cell>
          <cell r="H3415" t="str">
            <v>España</v>
          </cell>
          <cell r="I3415" t="str">
            <v>Cantabria</v>
          </cell>
          <cell r="J3415" t="str">
            <v>Cantabria</v>
          </cell>
          <cell r="N3415">
            <v>0.5</v>
          </cell>
          <cell r="O3415">
            <v>0</v>
          </cell>
          <cell r="Q3415" t="str">
            <v>No</v>
          </cell>
          <cell r="R3415" t="str">
            <v>No</v>
          </cell>
          <cell r="S3415">
            <v>44333</v>
          </cell>
          <cell r="T3415">
            <v>45658</v>
          </cell>
          <cell r="U3415">
            <v>45658</v>
          </cell>
          <cell r="V3415" t="str">
            <v>23 V136-4,2 &amp; 2 V117-4,2</v>
          </cell>
          <cell r="W3415" t="str">
            <v>Vestas</v>
          </cell>
          <cell r="X3415" t="str">
            <v>V136</v>
          </cell>
          <cell r="Y3415">
            <v>4.2</v>
          </cell>
          <cell r="Z3415">
            <v>23</v>
          </cell>
          <cell r="AA3415" t="str">
            <v>Vestas</v>
          </cell>
          <cell r="AB3415" t="str">
            <v>V117</v>
          </cell>
          <cell r="AC3415">
            <v>4.2</v>
          </cell>
          <cell r="AD3415">
            <v>2</v>
          </cell>
          <cell r="AN3415">
            <v>105.00000000000001</v>
          </cell>
          <cell r="AO3415">
            <v>0</v>
          </cell>
          <cell r="AP3415">
            <v>0</v>
          </cell>
          <cell r="AQ3415">
            <v>0</v>
          </cell>
          <cell r="AR3415" t="str">
            <v>-</v>
          </cell>
          <cell r="AS3415">
            <v>45292</v>
          </cell>
          <cell r="AT3415" t="str">
            <v>OC</v>
          </cell>
          <cell r="BH3415" t="str">
            <v/>
          </cell>
          <cell r="BU3415" t="str">
            <v/>
          </cell>
          <cell r="CH3415" t="str">
            <v/>
          </cell>
          <cell r="CU3415" t="str">
            <v/>
          </cell>
          <cell r="DH3415" t="str">
            <v/>
          </cell>
          <cell r="DU3415" t="str">
            <v/>
          </cell>
          <cell r="EH3415" t="str">
            <v/>
          </cell>
          <cell r="EU3415" t="str">
            <v/>
          </cell>
          <cell r="FH3415" t="str">
            <v/>
          </cell>
          <cell r="FU3415" t="str">
            <v/>
          </cell>
          <cell r="GH3415" t="str">
            <v/>
          </cell>
          <cell r="GU3415" t="str">
            <v/>
          </cell>
          <cell r="HH3415" t="str">
            <v/>
          </cell>
          <cell r="HU3415" t="str">
            <v/>
          </cell>
          <cell r="IH3415" t="str">
            <v/>
          </cell>
          <cell r="IU3415" t="str">
            <v/>
          </cell>
          <cell r="JH3415" t="str">
            <v/>
          </cell>
          <cell r="JU3415" t="str">
            <v/>
          </cell>
          <cell r="KH3415" t="str">
            <v/>
          </cell>
          <cell r="KU3415" t="str">
            <v/>
          </cell>
          <cell r="LH3415" t="str">
            <v/>
          </cell>
          <cell r="LU3415" t="str">
            <v/>
          </cell>
          <cell r="LV3415">
            <v>105</v>
          </cell>
          <cell r="MH3415">
            <v>105</v>
          </cell>
          <cell r="MU3415" t="str">
            <v/>
          </cell>
          <cell r="NH3415" t="str">
            <v/>
          </cell>
          <cell r="NU3415" t="str">
            <v/>
          </cell>
          <cell r="OH3415" t="str">
            <v/>
          </cell>
          <cell r="OU3415" t="str">
            <v/>
          </cell>
        </row>
        <row r="3416">
          <cell r="C3416" t="str">
            <v>PV_ES_FUENT1IN</v>
          </cell>
          <cell r="D3416" t="str">
            <v>PV_ES_FUENT</v>
          </cell>
          <cell r="E3416" t="str">
            <v>Fuentes</v>
          </cell>
          <cell r="F3416" t="str">
            <v>Solar PV</v>
          </cell>
          <cell r="G3416" t="str">
            <v>EU-S</v>
          </cell>
          <cell r="H3416" t="str">
            <v>España</v>
          </cell>
          <cell r="I3416" t="str">
            <v>Castilla La Mancha</v>
          </cell>
          <cell r="J3416" t="str">
            <v>Guadalajara</v>
          </cell>
          <cell r="N3416">
            <v>1</v>
          </cell>
          <cell r="O3416">
            <v>1</v>
          </cell>
          <cell r="P3416">
            <v>0</v>
          </cell>
          <cell r="Q3416" t="str">
            <v>No</v>
          </cell>
          <cell r="R3416" t="str">
            <v>No</v>
          </cell>
          <cell r="S3416">
            <v>44326</v>
          </cell>
          <cell r="T3416">
            <v>45536</v>
          </cell>
          <cell r="U3416">
            <v>45597</v>
          </cell>
          <cell r="V3416" t="str">
            <v>Jollywood Bifacial JWHD144N</v>
          </cell>
          <cell r="W3416" t="str">
            <v>Jolywood</v>
          </cell>
          <cell r="X3416" t="str">
            <v>JWHD144N</v>
          </cell>
          <cell r="Y3416">
            <v>565</v>
          </cell>
          <cell r="Z3416">
            <v>88368</v>
          </cell>
          <cell r="AN3416">
            <v>49.99</v>
          </cell>
          <cell r="AO3416">
            <v>49.99</v>
          </cell>
          <cell r="AP3416">
            <v>0</v>
          </cell>
          <cell r="AQ3416">
            <v>34</v>
          </cell>
          <cell r="AR3416">
            <v>0.68013602720544108</v>
          </cell>
          <cell r="AS3416">
            <v>44927</v>
          </cell>
          <cell r="AT3416" t="str">
            <v>IN</v>
          </cell>
          <cell r="BH3416" t="str">
            <v/>
          </cell>
          <cell r="BU3416" t="str">
            <v/>
          </cell>
          <cell r="CH3416" t="str">
            <v/>
          </cell>
          <cell r="CU3416" t="str">
            <v/>
          </cell>
          <cell r="DH3416" t="str">
            <v/>
          </cell>
          <cell r="DU3416" t="str">
            <v/>
          </cell>
          <cell r="EH3416" t="str">
            <v/>
          </cell>
          <cell r="EU3416" t="str">
            <v/>
          </cell>
          <cell r="FH3416" t="str">
            <v/>
          </cell>
          <cell r="FU3416" t="str">
            <v/>
          </cell>
          <cell r="GH3416" t="str">
            <v/>
          </cell>
          <cell r="GU3416" t="str">
            <v/>
          </cell>
          <cell r="HH3416" t="str">
            <v/>
          </cell>
          <cell r="HU3416" t="str">
            <v/>
          </cell>
          <cell r="IH3416" t="str">
            <v/>
          </cell>
          <cell r="IU3416" t="str">
            <v/>
          </cell>
          <cell r="JH3416" t="str">
            <v/>
          </cell>
          <cell r="JU3416" t="str">
            <v/>
          </cell>
          <cell r="KH3416" t="str">
            <v/>
          </cell>
          <cell r="KU3416" t="str">
            <v/>
          </cell>
          <cell r="KX3416">
            <v>0.35</v>
          </cell>
          <cell r="KY3416">
            <v>21.29</v>
          </cell>
          <cell r="KZ3416">
            <v>28.35</v>
          </cell>
          <cell r="LH3416">
            <v>49.99</v>
          </cell>
          <cell r="LU3416" t="str">
            <v/>
          </cell>
          <cell r="MH3416" t="str">
            <v/>
          </cell>
          <cell r="MU3416" t="str">
            <v/>
          </cell>
          <cell r="NH3416" t="str">
            <v/>
          </cell>
          <cell r="NU3416" t="str">
            <v/>
          </cell>
          <cell r="OH3416" t="str">
            <v/>
          </cell>
          <cell r="OU3416" t="str">
            <v/>
          </cell>
        </row>
        <row r="3417">
          <cell r="C3417" t="str">
            <v>PV_ES_FUENT2OP</v>
          </cell>
          <cell r="D3417" t="str">
            <v>PV_ES_FUENT</v>
          </cell>
          <cell r="E3417" t="str">
            <v>Fuentes</v>
          </cell>
          <cell r="F3417" t="str">
            <v>Solar PV</v>
          </cell>
          <cell r="G3417" t="str">
            <v>EU-S</v>
          </cell>
          <cell r="H3417" t="str">
            <v>España</v>
          </cell>
          <cell r="I3417" t="str">
            <v>Castilla La Mancha</v>
          </cell>
          <cell r="J3417" t="str">
            <v>Guadalajara</v>
          </cell>
          <cell r="N3417">
            <v>1</v>
          </cell>
          <cell r="O3417">
            <v>1</v>
          </cell>
          <cell r="P3417">
            <v>0</v>
          </cell>
          <cell r="Q3417" t="str">
            <v>No</v>
          </cell>
          <cell r="R3417" t="str">
            <v>No</v>
          </cell>
          <cell r="S3417">
            <v>44326</v>
          </cell>
          <cell r="T3417">
            <v>45536</v>
          </cell>
          <cell r="U3417">
            <v>45597</v>
          </cell>
          <cell r="V3417" t="str">
            <v>Jollywood Bifacial JWHD144N</v>
          </cell>
          <cell r="W3417" t="str">
            <v>Jolywood</v>
          </cell>
          <cell r="X3417" t="str">
            <v>JWHD144N</v>
          </cell>
          <cell r="Y3417">
            <v>565</v>
          </cell>
          <cell r="Z3417">
            <v>88368</v>
          </cell>
          <cell r="AN3417">
            <v>49.99</v>
          </cell>
          <cell r="AO3417">
            <v>49.99</v>
          </cell>
          <cell r="AP3417">
            <v>0</v>
          </cell>
          <cell r="AQ3417">
            <v>34</v>
          </cell>
          <cell r="AR3417">
            <v>0.68013602720544108</v>
          </cell>
          <cell r="AS3417">
            <v>44927</v>
          </cell>
          <cell r="AT3417" t="str">
            <v>OP</v>
          </cell>
          <cell r="BH3417" t="str">
            <v/>
          </cell>
          <cell r="BU3417" t="str">
            <v/>
          </cell>
          <cell r="CH3417" t="str">
            <v/>
          </cell>
          <cell r="CU3417" t="str">
            <v/>
          </cell>
          <cell r="DH3417" t="str">
            <v/>
          </cell>
          <cell r="DU3417" t="str">
            <v/>
          </cell>
          <cell r="EH3417" t="str">
            <v/>
          </cell>
          <cell r="EU3417" t="str">
            <v/>
          </cell>
          <cell r="FH3417" t="str">
            <v/>
          </cell>
          <cell r="FU3417" t="str">
            <v/>
          </cell>
          <cell r="GH3417" t="str">
            <v/>
          </cell>
          <cell r="GU3417" t="str">
            <v/>
          </cell>
          <cell r="HH3417" t="str">
            <v/>
          </cell>
          <cell r="HU3417" t="str">
            <v/>
          </cell>
          <cell r="IH3417" t="str">
            <v/>
          </cell>
          <cell r="IU3417" t="str">
            <v/>
          </cell>
          <cell r="JH3417" t="str">
            <v/>
          </cell>
          <cell r="JU3417" t="str">
            <v/>
          </cell>
          <cell r="KH3417" t="str">
            <v/>
          </cell>
          <cell r="KU3417" t="str">
            <v/>
          </cell>
          <cell r="LH3417" t="str">
            <v/>
          </cell>
          <cell r="LQ3417">
            <v>49.99</v>
          </cell>
          <cell r="LU3417">
            <v>49.99</v>
          </cell>
          <cell r="MH3417" t="str">
            <v/>
          </cell>
          <cell r="MU3417" t="str">
            <v/>
          </cell>
          <cell r="NH3417" t="str">
            <v/>
          </cell>
          <cell r="NU3417" t="str">
            <v/>
          </cell>
          <cell r="OH3417" t="str">
            <v/>
          </cell>
          <cell r="OU3417" t="str">
            <v/>
          </cell>
        </row>
        <row r="3418">
          <cell r="C3418" t="str">
            <v>PV_ES_FUENT3CO</v>
          </cell>
          <cell r="D3418" t="str">
            <v>PV_ES_FUENT</v>
          </cell>
          <cell r="E3418" t="str">
            <v>Fuentes</v>
          </cell>
          <cell r="F3418" t="str">
            <v>Solar PV</v>
          </cell>
          <cell r="G3418" t="str">
            <v>EU-S</v>
          </cell>
          <cell r="H3418" t="str">
            <v>España</v>
          </cell>
          <cell r="I3418" t="str">
            <v>Castilla La Mancha</v>
          </cell>
          <cell r="J3418" t="str">
            <v>Guadalajara</v>
          </cell>
          <cell r="N3418">
            <v>1</v>
          </cell>
          <cell r="O3418">
            <v>1</v>
          </cell>
          <cell r="P3418">
            <v>0</v>
          </cell>
          <cell r="Q3418" t="str">
            <v>No</v>
          </cell>
          <cell r="R3418" t="str">
            <v>No</v>
          </cell>
          <cell r="S3418">
            <v>44326</v>
          </cell>
          <cell r="T3418">
            <v>45536</v>
          </cell>
          <cell r="U3418">
            <v>45597</v>
          </cell>
          <cell r="V3418" t="str">
            <v>Jollywood Bifacial JWHD144N</v>
          </cell>
          <cell r="W3418" t="str">
            <v>Jolywood</v>
          </cell>
          <cell r="X3418" t="str">
            <v>JWHD144N</v>
          </cell>
          <cell r="Y3418">
            <v>565</v>
          </cell>
          <cell r="Z3418">
            <v>88368</v>
          </cell>
          <cell r="AN3418">
            <v>49.99</v>
          </cell>
          <cell r="AO3418">
            <v>49.99</v>
          </cell>
          <cell r="AP3418">
            <v>0</v>
          </cell>
          <cell r="AQ3418">
            <v>34</v>
          </cell>
          <cell r="AR3418">
            <v>0.68013602720544108</v>
          </cell>
          <cell r="AS3418">
            <v>44927</v>
          </cell>
          <cell r="AT3418" t="str">
            <v>CO</v>
          </cell>
          <cell r="BH3418" t="str">
            <v/>
          </cell>
          <cell r="BU3418" t="str">
            <v/>
          </cell>
          <cell r="CH3418" t="str">
            <v/>
          </cell>
          <cell r="CU3418" t="str">
            <v/>
          </cell>
          <cell r="DH3418" t="str">
            <v/>
          </cell>
          <cell r="DU3418" t="str">
            <v/>
          </cell>
          <cell r="EH3418" t="str">
            <v/>
          </cell>
          <cell r="EU3418" t="str">
            <v/>
          </cell>
          <cell r="FH3418" t="str">
            <v/>
          </cell>
          <cell r="FU3418" t="str">
            <v/>
          </cell>
          <cell r="GH3418" t="str">
            <v/>
          </cell>
          <cell r="GU3418" t="str">
            <v/>
          </cell>
          <cell r="HH3418" t="str">
            <v/>
          </cell>
          <cell r="HU3418" t="str">
            <v/>
          </cell>
          <cell r="IH3418" t="str">
            <v/>
          </cell>
          <cell r="IU3418" t="str">
            <v/>
          </cell>
          <cell r="JH3418" t="str">
            <v/>
          </cell>
          <cell r="JU3418" t="str">
            <v/>
          </cell>
          <cell r="KH3418" t="str">
            <v/>
          </cell>
          <cell r="KU3418" t="str">
            <v/>
          </cell>
          <cell r="LH3418" t="str">
            <v/>
          </cell>
          <cell r="LQ3418">
            <v>20</v>
          </cell>
          <cell r="LR3418">
            <v>29.990000000000002</v>
          </cell>
          <cell r="LU3418">
            <v>49.99</v>
          </cell>
          <cell r="MH3418" t="str">
            <v/>
          </cell>
          <cell r="MU3418" t="str">
            <v/>
          </cell>
          <cell r="NH3418" t="str">
            <v/>
          </cell>
          <cell r="NU3418" t="str">
            <v/>
          </cell>
          <cell r="OH3418" t="str">
            <v/>
          </cell>
          <cell r="OU3418" t="str">
            <v/>
          </cell>
        </row>
        <row r="3419">
          <cell r="C3419" t="str">
            <v>PV_ES_FUENT4FL</v>
          </cell>
          <cell r="D3419" t="str">
            <v>PV_ES_FUENT</v>
          </cell>
          <cell r="E3419" t="str">
            <v>Fuentes</v>
          </cell>
          <cell r="F3419" t="str">
            <v>Solar PV</v>
          </cell>
          <cell r="G3419" t="str">
            <v>EU-S</v>
          </cell>
          <cell r="H3419" t="str">
            <v>España</v>
          </cell>
          <cell r="I3419" t="str">
            <v>Castilla La Mancha</v>
          </cell>
          <cell r="J3419" t="str">
            <v>Guadalajara</v>
          </cell>
          <cell r="N3419">
            <v>1</v>
          </cell>
          <cell r="O3419">
            <v>1</v>
          </cell>
          <cell r="P3419">
            <v>0</v>
          </cell>
          <cell r="Q3419" t="str">
            <v>No</v>
          </cell>
          <cell r="R3419" t="str">
            <v>No</v>
          </cell>
          <cell r="S3419">
            <v>44326</v>
          </cell>
          <cell r="T3419">
            <v>45536</v>
          </cell>
          <cell r="U3419">
            <v>45597</v>
          </cell>
          <cell r="V3419" t="str">
            <v>Jollywood Bifacial JWHD144N</v>
          </cell>
          <cell r="W3419" t="str">
            <v>Jolywood</v>
          </cell>
          <cell r="X3419" t="str">
            <v>JWHD144N</v>
          </cell>
          <cell r="Y3419">
            <v>565</v>
          </cell>
          <cell r="Z3419">
            <v>88368</v>
          </cell>
          <cell r="AN3419">
            <v>49.99</v>
          </cell>
          <cell r="AO3419">
            <v>49.99</v>
          </cell>
          <cell r="AP3419">
            <v>0</v>
          </cell>
          <cell r="AQ3419">
            <v>34</v>
          </cell>
          <cell r="AR3419">
            <v>0.68013602720544108</v>
          </cell>
          <cell r="AS3419">
            <v>44927</v>
          </cell>
          <cell r="AT3419" t="str">
            <v>FL</v>
          </cell>
          <cell r="BH3419" t="str">
            <v/>
          </cell>
          <cell r="BU3419" t="str">
            <v/>
          </cell>
          <cell r="CH3419" t="str">
            <v/>
          </cell>
          <cell r="CU3419" t="str">
            <v/>
          </cell>
          <cell r="DH3419" t="str">
            <v/>
          </cell>
          <cell r="DU3419" t="str">
            <v/>
          </cell>
          <cell r="EH3419" t="str">
            <v/>
          </cell>
          <cell r="EU3419" t="str">
            <v/>
          </cell>
          <cell r="FH3419" t="str">
            <v/>
          </cell>
          <cell r="FU3419" t="str">
            <v/>
          </cell>
          <cell r="GH3419" t="str">
            <v/>
          </cell>
          <cell r="GU3419" t="str">
            <v/>
          </cell>
          <cell r="HH3419" t="str">
            <v/>
          </cell>
          <cell r="HU3419" t="str">
            <v/>
          </cell>
          <cell r="IH3419" t="str">
            <v/>
          </cell>
          <cell r="IU3419" t="str">
            <v/>
          </cell>
          <cell r="JH3419" t="str">
            <v/>
          </cell>
          <cell r="JU3419" t="str">
            <v/>
          </cell>
          <cell r="KH3419" t="str">
            <v/>
          </cell>
          <cell r="KU3419" t="str">
            <v/>
          </cell>
          <cell r="LH3419" t="str">
            <v/>
          </cell>
          <cell r="LR3419">
            <v>49.99</v>
          </cell>
          <cell r="LU3419">
            <v>49.99</v>
          </cell>
          <cell r="MH3419" t="str">
            <v/>
          </cell>
          <cell r="MU3419" t="str">
            <v/>
          </cell>
          <cell r="NH3419" t="str">
            <v/>
          </cell>
          <cell r="NU3419" t="str">
            <v/>
          </cell>
          <cell r="OH3419" t="str">
            <v/>
          </cell>
          <cell r="OU3419" t="str">
            <v/>
          </cell>
        </row>
        <row r="3420">
          <cell r="C3420" t="str">
            <v>PV_ES_FUENT5OC</v>
          </cell>
          <cell r="D3420" t="str">
            <v>PV_ES_FUENT</v>
          </cell>
          <cell r="E3420" t="str">
            <v>Fuentes</v>
          </cell>
          <cell r="F3420" t="str">
            <v>Solar PV</v>
          </cell>
          <cell r="G3420" t="str">
            <v>EU-S</v>
          </cell>
          <cell r="H3420" t="str">
            <v>España</v>
          </cell>
          <cell r="I3420" t="str">
            <v>Castilla La Mancha</v>
          </cell>
          <cell r="J3420" t="str">
            <v>Guadalajara</v>
          </cell>
          <cell r="N3420">
            <v>1</v>
          </cell>
          <cell r="O3420">
            <v>1</v>
          </cell>
          <cell r="P3420">
            <v>0</v>
          </cell>
          <cell r="Q3420" t="str">
            <v>No</v>
          </cell>
          <cell r="R3420" t="str">
            <v>No</v>
          </cell>
          <cell r="S3420">
            <v>44326</v>
          </cell>
          <cell r="T3420">
            <v>45536</v>
          </cell>
          <cell r="U3420">
            <v>45597</v>
          </cell>
          <cell r="V3420" t="str">
            <v>Jollywood Bifacial JWHD144N</v>
          </cell>
          <cell r="W3420" t="str">
            <v>Jolywood</v>
          </cell>
          <cell r="X3420" t="str">
            <v>JWHD144N</v>
          </cell>
          <cell r="Y3420">
            <v>565</v>
          </cell>
          <cell r="Z3420">
            <v>88368</v>
          </cell>
          <cell r="AN3420">
            <v>49.99</v>
          </cell>
          <cell r="AO3420">
            <v>49.99</v>
          </cell>
          <cell r="AP3420">
            <v>0</v>
          </cell>
          <cell r="AQ3420">
            <v>34</v>
          </cell>
          <cell r="AR3420">
            <v>0.68013602720544108</v>
          </cell>
          <cell r="AS3420">
            <v>44927</v>
          </cell>
          <cell r="AT3420" t="str">
            <v>OC</v>
          </cell>
          <cell r="BH3420" t="str">
            <v/>
          </cell>
          <cell r="BU3420" t="str">
            <v/>
          </cell>
          <cell r="CH3420" t="str">
            <v/>
          </cell>
          <cell r="CU3420" t="str">
            <v/>
          </cell>
          <cell r="DH3420" t="str">
            <v/>
          </cell>
          <cell r="DU3420" t="str">
            <v/>
          </cell>
          <cell r="EH3420" t="str">
            <v/>
          </cell>
          <cell r="EU3420" t="str">
            <v/>
          </cell>
          <cell r="FH3420" t="str">
            <v/>
          </cell>
          <cell r="FU3420" t="str">
            <v/>
          </cell>
          <cell r="GH3420" t="str">
            <v/>
          </cell>
          <cell r="GU3420" t="str">
            <v/>
          </cell>
          <cell r="HH3420" t="str">
            <v/>
          </cell>
          <cell r="HU3420" t="str">
            <v/>
          </cell>
          <cell r="IH3420" t="str">
            <v/>
          </cell>
          <cell r="IU3420" t="str">
            <v/>
          </cell>
          <cell r="JH3420" t="str">
            <v/>
          </cell>
          <cell r="JU3420" t="str">
            <v/>
          </cell>
          <cell r="KH3420" t="str">
            <v/>
          </cell>
          <cell r="KU3420" t="str">
            <v/>
          </cell>
          <cell r="LH3420" t="str">
            <v/>
          </cell>
          <cell r="LS3420">
            <v>49.99</v>
          </cell>
          <cell r="LU3420">
            <v>49.99</v>
          </cell>
          <cell r="MH3420" t="str">
            <v/>
          </cell>
          <cell r="MU3420" t="str">
            <v/>
          </cell>
          <cell r="NH3420" t="str">
            <v/>
          </cell>
          <cell r="NU3420" t="str">
            <v/>
          </cell>
          <cell r="OH3420" t="str">
            <v/>
          </cell>
          <cell r="OU3420" t="str">
            <v/>
          </cell>
        </row>
        <row r="3421">
          <cell r="C3421" t="str">
            <v>PV_ES_VALB1IN</v>
          </cell>
          <cell r="D3421" t="str">
            <v>PV_ES_VALB</v>
          </cell>
          <cell r="E3421" t="str">
            <v>Valbuena</v>
          </cell>
          <cell r="F3421" t="str">
            <v>Solar PV</v>
          </cell>
          <cell r="G3421" t="str">
            <v>EU-S</v>
          </cell>
          <cell r="H3421" t="str">
            <v>España</v>
          </cell>
          <cell r="I3421" t="str">
            <v>Castilla La Mancha</v>
          </cell>
          <cell r="J3421" t="str">
            <v>Guadalajara</v>
          </cell>
          <cell r="N3421">
            <v>1</v>
          </cell>
          <cell r="O3421">
            <v>1</v>
          </cell>
          <cell r="P3421">
            <v>0</v>
          </cell>
          <cell r="Q3421" t="str">
            <v>No</v>
          </cell>
          <cell r="R3421" t="str">
            <v>No</v>
          </cell>
          <cell r="S3421">
            <v>44326</v>
          </cell>
          <cell r="T3421">
            <v>45536</v>
          </cell>
          <cell r="U3421">
            <v>45597</v>
          </cell>
          <cell r="V3421" t="str">
            <v>Jollywood Bifacial JWHD144N</v>
          </cell>
          <cell r="W3421" t="str">
            <v>Jolywood</v>
          </cell>
          <cell r="X3421" t="str">
            <v>JWHD144N</v>
          </cell>
          <cell r="Y3421">
            <v>565</v>
          </cell>
          <cell r="Z3421">
            <v>87676</v>
          </cell>
          <cell r="AN3421">
            <v>49.48</v>
          </cell>
          <cell r="AO3421">
            <v>49.48</v>
          </cell>
          <cell r="AP3421">
            <v>0</v>
          </cell>
          <cell r="AQ3421">
            <v>35.4</v>
          </cell>
          <cell r="AR3421">
            <v>0.71544058205335492</v>
          </cell>
          <cell r="AS3421">
            <v>44743</v>
          </cell>
          <cell r="AT3421" t="str">
            <v>IN</v>
          </cell>
          <cell r="BH3421" t="str">
            <v/>
          </cell>
          <cell r="BU3421" t="str">
            <v/>
          </cell>
          <cell r="CH3421" t="str">
            <v/>
          </cell>
          <cell r="CU3421" t="str">
            <v/>
          </cell>
          <cell r="DH3421" t="str">
            <v/>
          </cell>
          <cell r="DU3421" t="str">
            <v/>
          </cell>
          <cell r="EH3421" t="str">
            <v/>
          </cell>
          <cell r="EU3421" t="str">
            <v/>
          </cell>
          <cell r="FH3421" t="str">
            <v/>
          </cell>
          <cell r="FU3421" t="str">
            <v/>
          </cell>
          <cell r="GH3421" t="str">
            <v/>
          </cell>
          <cell r="GU3421" t="str">
            <v/>
          </cell>
          <cell r="HH3421" t="str">
            <v/>
          </cell>
          <cell r="HU3421" t="str">
            <v/>
          </cell>
          <cell r="IH3421" t="str">
            <v/>
          </cell>
          <cell r="IU3421" t="str">
            <v/>
          </cell>
          <cell r="JH3421" t="str">
            <v/>
          </cell>
          <cell r="JU3421" t="str">
            <v/>
          </cell>
          <cell r="KH3421" t="str">
            <v/>
          </cell>
          <cell r="KT3421">
            <v>46.49</v>
          </cell>
          <cell r="KU3421">
            <v>46.49</v>
          </cell>
          <cell r="KV3421">
            <v>2.12</v>
          </cell>
          <cell r="KW3421">
            <v>0.87</v>
          </cell>
          <cell r="LH3421">
            <v>2.99</v>
          </cell>
          <cell r="LU3421" t="str">
            <v/>
          </cell>
          <cell r="MH3421" t="str">
            <v/>
          </cell>
          <cell r="MU3421" t="str">
            <v/>
          </cell>
          <cell r="NH3421" t="str">
            <v/>
          </cell>
          <cell r="NU3421" t="str">
            <v/>
          </cell>
          <cell r="OH3421" t="str">
            <v/>
          </cell>
          <cell r="OU3421" t="str">
            <v/>
          </cell>
        </row>
        <row r="3422">
          <cell r="C3422" t="str">
            <v>PV_ES_VALB2OP</v>
          </cell>
          <cell r="D3422" t="str">
            <v>PV_ES_VALB</v>
          </cell>
          <cell r="E3422" t="str">
            <v>Valbuena</v>
          </cell>
          <cell r="F3422" t="str">
            <v>Solar PV</v>
          </cell>
          <cell r="G3422" t="str">
            <v>EU-S</v>
          </cell>
          <cell r="H3422" t="str">
            <v>España</v>
          </cell>
          <cell r="I3422" t="str">
            <v>Castilla La Mancha</v>
          </cell>
          <cell r="J3422" t="str">
            <v>Guadalajara</v>
          </cell>
          <cell r="N3422">
            <v>1</v>
          </cell>
          <cell r="O3422">
            <v>1</v>
          </cell>
          <cell r="P3422">
            <v>0</v>
          </cell>
          <cell r="Q3422" t="str">
            <v>No</v>
          </cell>
          <cell r="R3422" t="str">
            <v>No</v>
          </cell>
          <cell r="S3422">
            <v>44326</v>
          </cell>
          <cell r="T3422">
            <v>45536</v>
          </cell>
          <cell r="U3422">
            <v>45597</v>
          </cell>
          <cell r="V3422" t="str">
            <v>Jollywood Bifacial JWHD144N</v>
          </cell>
          <cell r="W3422" t="str">
            <v>Jolywood</v>
          </cell>
          <cell r="X3422" t="str">
            <v>JWHD144N</v>
          </cell>
          <cell r="Y3422">
            <v>565</v>
          </cell>
          <cell r="Z3422">
            <v>87676</v>
          </cell>
          <cell r="AN3422">
            <v>49.48</v>
          </cell>
          <cell r="AO3422">
            <v>49.48</v>
          </cell>
          <cell r="AP3422">
            <v>0</v>
          </cell>
          <cell r="AQ3422">
            <v>35.4</v>
          </cell>
          <cell r="AR3422">
            <v>0.71544058205335492</v>
          </cell>
          <cell r="AS3422">
            <v>44743</v>
          </cell>
          <cell r="AT3422" t="str">
            <v>OP</v>
          </cell>
          <cell r="BH3422" t="str">
            <v/>
          </cell>
          <cell r="BU3422" t="str">
            <v/>
          </cell>
          <cell r="CH3422" t="str">
            <v/>
          </cell>
          <cell r="CU3422" t="str">
            <v/>
          </cell>
          <cell r="DH3422" t="str">
            <v/>
          </cell>
          <cell r="DU3422" t="str">
            <v/>
          </cell>
          <cell r="EH3422" t="str">
            <v/>
          </cell>
          <cell r="EU3422" t="str">
            <v/>
          </cell>
          <cell r="FH3422" t="str">
            <v/>
          </cell>
          <cell r="FU3422" t="str">
            <v/>
          </cell>
          <cell r="GH3422" t="str">
            <v/>
          </cell>
          <cell r="GU3422" t="str">
            <v/>
          </cell>
          <cell r="HH3422" t="str">
            <v/>
          </cell>
          <cell r="HU3422" t="str">
            <v/>
          </cell>
          <cell r="IH3422" t="str">
            <v/>
          </cell>
          <cell r="IU3422" t="str">
            <v/>
          </cell>
          <cell r="JH3422" t="str">
            <v/>
          </cell>
          <cell r="JU3422" t="str">
            <v/>
          </cell>
          <cell r="KH3422" t="str">
            <v/>
          </cell>
          <cell r="KU3422" t="str">
            <v/>
          </cell>
          <cell r="LH3422" t="str">
            <v/>
          </cell>
          <cell r="LQ3422">
            <v>49.48</v>
          </cell>
          <cell r="LU3422">
            <v>49.48</v>
          </cell>
          <cell r="MH3422" t="str">
            <v/>
          </cell>
          <cell r="MU3422" t="str">
            <v/>
          </cell>
          <cell r="NH3422" t="str">
            <v/>
          </cell>
          <cell r="NU3422" t="str">
            <v/>
          </cell>
          <cell r="OH3422" t="str">
            <v/>
          </cell>
          <cell r="OU3422" t="str">
            <v/>
          </cell>
        </row>
        <row r="3423">
          <cell r="C3423" t="str">
            <v>PV_ES_VALB3CO</v>
          </cell>
          <cell r="D3423" t="str">
            <v>PV_ES_VALB</v>
          </cell>
          <cell r="E3423" t="str">
            <v>Valbuena</v>
          </cell>
          <cell r="F3423" t="str">
            <v>Solar PV</v>
          </cell>
          <cell r="G3423" t="str">
            <v>EU-S</v>
          </cell>
          <cell r="H3423" t="str">
            <v>España</v>
          </cell>
          <cell r="I3423" t="str">
            <v>Castilla La Mancha</v>
          </cell>
          <cell r="J3423" t="str">
            <v>Guadalajara</v>
          </cell>
          <cell r="N3423">
            <v>1</v>
          </cell>
          <cell r="O3423">
            <v>1</v>
          </cell>
          <cell r="P3423">
            <v>0</v>
          </cell>
          <cell r="Q3423" t="str">
            <v>No</v>
          </cell>
          <cell r="R3423" t="str">
            <v>No</v>
          </cell>
          <cell r="S3423">
            <v>44326</v>
          </cell>
          <cell r="T3423">
            <v>45536</v>
          </cell>
          <cell r="U3423">
            <v>45597</v>
          </cell>
          <cell r="V3423" t="str">
            <v>Jollywood Bifacial JWHD144N</v>
          </cell>
          <cell r="W3423" t="str">
            <v>Jolywood</v>
          </cell>
          <cell r="X3423" t="str">
            <v>JWHD144N</v>
          </cell>
          <cell r="Y3423">
            <v>565</v>
          </cell>
          <cell r="Z3423">
            <v>87676</v>
          </cell>
          <cell r="AN3423">
            <v>49.48</v>
          </cell>
          <cell r="AO3423">
            <v>49.48</v>
          </cell>
          <cell r="AP3423">
            <v>0</v>
          </cell>
          <cell r="AQ3423">
            <v>35.4</v>
          </cell>
          <cell r="AR3423">
            <v>0.71544058205335492</v>
          </cell>
          <cell r="AS3423">
            <v>44743</v>
          </cell>
          <cell r="AT3423" t="str">
            <v>CO</v>
          </cell>
          <cell r="BH3423" t="str">
            <v/>
          </cell>
          <cell r="BU3423" t="str">
            <v/>
          </cell>
          <cell r="CH3423" t="str">
            <v/>
          </cell>
          <cell r="CU3423" t="str">
            <v/>
          </cell>
          <cell r="DH3423" t="str">
            <v/>
          </cell>
          <cell r="DU3423" t="str">
            <v/>
          </cell>
          <cell r="EH3423" t="str">
            <v/>
          </cell>
          <cell r="EU3423" t="str">
            <v/>
          </cell>
          <cell r="FH3423" t="str">
            <v/>
          </cell>
          <cell r="FU3423" t="str">
            <v/>
          </cell>
          <cell r="GH3423" t="str">
            <v/>
          </cell>
          <cell r="GU3423" t="str">
            <v/>
          </cell>
          <cell r="HH3423" t="str">
            <v/>
          </cell>
          <cell r="HU3423" t="str">
            <v/>
          </cell>
          <cell r="IH3423" t="str">
            <v/>
          </cell>
          <cell r="IU3423" t="str">
            <v/>
          </cell>
          <cell r="JH3423" t="str">
            <v/>
          </cell>
          <cell r="JU3423" t="str">
            <v/>
          </cell>
          <cell r="KH3423" t="str">
            <v/>
          </cell>
          <cell r="KU3423" t="str">
            <v/>
          </cell>
          <cell r="LH3423" t="str">
            <v/>
          </cell>
          <cell r="LQ3423">
            <v>20</v>
          </cell>
          <cell r="LR3423">
            <v>29.48</v>
          </cell>
          <cell r="LU3423">
            <v>49.480000000000004</v>
          </cell>
          <cell r="MH3423" t="str">
            <v/>
          </cell>
          <cell r="MU3423" t="str">
            <v/>
          </cell>
          <cell r="NH3423" t="str">
            <v/>
          </cell>
          <cell r="NU3423" t="str">
            <v/>
          </cell>
          <cell r="OH3423" t="str">
            <v/>
          </cell>
          <cell r="OU3423" t="str">
            <v/>
          </cell>
        </row>
        <row r="3424">
          <cell r="C3424" t="str">
            <v>PV_ES_VALB4FL</v>
          </cell>
          <cell r="D3424" t="str">
            <v>PV_ES_VALB</v>
          </cell>
          <cell r="E3424" t="str">
            <v>Valbuena</v>
          </cell>
          <cell r="F3424" t="str">
            <v>Solar PV</v>
          </cell>
          <cell r="G3424" t="str">
            <v>EU-S</v>
          </cell>
          <cell r="H3424" t="str">
            <v>España</v>
          </cell>
          <cell r="I3424" t="str">
            <v>Castilla La Mancha</v>
          </cell>
          <cell r="J3424" t="str">
            <v>Guadalajara</v>
          </cell>
          <cell r="N3424">
            <v>1</v>
          </cell>
          <cell r="O3424">
            <v>1</v>
          </cell>
          <cell r="P3424">
            <v>0</v>
          </cell>
          <cell r="Q3424" t="str">
            <v>No</v>
          </cell>
          <cell r="R3424" t="str">
            <v>No</v>
          </cell>
          <cell r="S3424">
            <v>44326</v>
          </cell>
          <cell r="T3424">
            <v>45536</v>
          </cell>
          <cell r="U3424">
            <v>45597</v>
          </cell>
          <cell r="V3424" t="str">
            <v>Jollywood Bifacial JWHD144N</v>
          </cell>
          <cell r="W3424" t="str">
            <v>Jolywood</v>
          </cell>
          <cell r="X3424" t="str">
            <v>JWHD144N</v>
          </cell>
          <cell r="Y3424">
            <v>565</v>
          </cell>
          <cell r="Z3424">
            <v>87676</v>
          </cell>
          <cell r="AN3424">
            <v>49.48</v>
          </cell>
          <cell r="AO3424">
            <v>49.48</v>
          </cell>
          <cell r="AP3424">
            <v>0</v>
          </cell>
          <cell r="AQ3424">
            <v>35.4</v>
          </cell>
          <cell r="AR3424">
            <v>0.71544058205335492</v>
          </cell>
          <cell r="AS3424">
            <v>44743</v>
          </cell>
          <cell r="AT3424" t="str">
            <v>FL</v>
          </cell>
          <cell r="BH3424" t="str">
            <v/>
          </cell>
          <cell r="BU3424" t="str">
            <v/>
          </cell>
          <cell r="CH3424" t="str">
            <v/>
          </cell>
          <cell r="CU3424" t="str">
            <v/>
          </cell>
          <cell r="DH3424" t="str">
            <v/>
          </cell>
          <cell r="DU3424" t="str">
            <v/>
          </cell>
          <cell r="EH3424" t="str">
            <v/>
          </cell>
          <cell r="EU3424" t="str">
            <v/>
          </cell>
          <cell r="FH3424" t="str">
            <v/>
          </cell>
          <cell r="FU3424" t="str">
            <v/>
          </cell>
          <cell r="GH3424" t="str">
            <v/>
          </cell>
          <cell r="GU3424" t="str">
            <v/>
          </cell>
          <cell r="HH3424" t="str">
            <v/>
          </cell>
          <cell r="HU3424" t="str">
            <v/>
          </cell>
          <cell r="IH3424" t="str">
            <v/>
          </cell>
          <cell r="IU3424" t="str">
            <v/>
          </cell>
          <cell r="JH3424" t="str">
            <v/>
          </cell>
          <cell r="JU3424" t="str">
            <v/>
          </cell>
          <cell r="KH3424" t="str">
            <v/>
          </cell>
          <cell r="KU3424" t="str">
            <v/>
          </cell>
          <cell r="LH3424" t="str">
            <v/>
          </cell>
          <cell r="LR3424">
            <v>49.48</v>
          </cell>
          <cell r="LU3424">
            <v>49.48</v>
          </cell>
          <cell r="MH3424" t="str">
            <v/>
          </cell>
          <cell r="MU3424" t="str">
            <v/>
          </cell>
          <cell r="NH3424" t="str">
            <v/>
          </cell>
          <cell r="NU3424" t="str">
            <v/>
          </cell>
          <cell r="OH3424" t="str">
            <v/>
          </cell>
          <cell r="OU3424" t="str">
            <v/>
          </cell>
        </row>
        <row r="3425">
          <cell r="C3425" t="str">
            <v>PV_ES_VALB5OC</v>
          </cell>
          <cell r="D3425" t="str">
            <v>PV_ES_VALB</v>
          </cell>
          <cell r="E3425" t="str">
            <v>Valbuena</v>
          </cell>
          <cell r="F3425" t="str">
            <v>Solar PV</v>
          </cell>
          <cell r="G3425" t="str">
            <v>EU-S</v>
          </cell>
          <cell r="H3425" t="str">
            <v>España</v>
          </cell>
          <cell r="I3425" t="str">
            <v>Castilla La Mancha</v>
          </cell>
          <cell r="J3425" t="str">
            <v>Guadalajara</v>
          </cell>
          <cell r="N3425">
            <v>1</v>
          </cell>
          <cell r="O3425">
            <v>1</v>
          </cell>
          <cell r="P3425">
            <v>0</v>
          </cell>
          <cell r="Q3425" t="str">
            <v>No</v>
          </cell>
          <cell r="R3425" t="str">
            <v>No</v>
          </cell>
          <cell r="S3425">
            <v>44326</v>
          </cell>
          <cell r="T3425">
            <v>45536</v>
          </cell>
          <cell r="U3425">
            <v>45597</v>
          </cell>
          <cell r="V3425" t="str">
            <v>Jollywood Bifacial JWHD144N</v>
          </cell>
          <cell r="W3425" t="str">
            <v>Jolywood</v>
          </cell>
          <cell r="X3425" t="str">
            <v>JWHD144N</v>
          </cell>
          <cell r="Y3425">
            <v>565</v>
          </cell>
          <cell r="Z3425">
            <v>87676</v>
          </cell>
          <cell r="AN3425">
            <v>49.48</v>
          </cell>
          <cell r="AO3425">
            <v>49.48</v>
          </cell>
          <cell r="AP3425">
            <v>0</v>
          </cell>
          <cell r="AQ3425">
            <v>35.4</v>
          </cell>
          <cell r="AR3425">
            <v>0.71544058205335492</v>
          </cell>
          <cell r="AS3425">
            <v>44743</v>
          </cell>
          <cell r="AT3425" t="str">
            <v>OC</v>
          </cell>
          <cell r="BH3425" t="str">
            <v/>
          </cell>
          <cell r="BU3425" t="str">
            <v/>
          </cell>
          <cell r="CH3425" t="str">
            <v/>
          </cell>
          <cell r="CU3425" t="str">
            <v/>
          </cell>
          <cell r="DH3425" t="str">
            <v/>
          </cell>
          <cell r="DU3425" t="str">
            <v/>
          </cell>
          <cell r="EH3425" t="str">
            <v/>
          </cell>
          <cell r="EU3425" t="str">
            <v/>
          </cell>
          <cell r="FH3425" t="str">
            <v/>
          </cell>
          <cell r="FU3425" t="str">
            <v/>
          </cell>
          <cell r="GH3425" t="str">
            <v/>
          </cell>
          <cell r="GU3425" t="str">
            <v/>
          </cell>
          <cell r="HH3425" t="str">
            <v/>
          </cell>
          <cell r="HU3425" t="str">
            <v/>
          </cell>
          <cell r="IH3425" t="str">
            <v/>
          </cell>
          <cell r="IU3425" t="str">
            <v/>
          </cell>
          <cell r="JH3425" t="str">
            <v/>
          </cell>
          <cell r="JU3425" t="str">
            <v/>
          </cell>
          <cell r="KH3425" t="str">
            <v/>
          </cell>
          <cell r="KU3425" t="str">
            <v/>
          </cell>
          <cell r="LH3425" t="str">
            <v/>
          </cell>
          <cell r="LS3425">
            <v>49.48</v>
          </cell>
          <cell r="LU3425">
            <v>49.48</v>
          </cell>
          <cell r="MH3425" t="str">
            <v/>
          </cell>
          <cell r="MU3425" t="str">
            <v/>
          </cell>
          <cell r="NH3425" t="str">
            <v/>
          </cell>
          <cell r="NU3425" t="str">
            <v/>
          </cell>
          <cell r="OH3425" t="str">
            <v/>
          </cell>
          <cell r="OU3425" t="str">
            <v/>
          </cell>
        </row>
        <row r="3426">
          <cell r="C3426" t="str">
            <v>PV_ES_MANA11IN</v>
          </cell>
          <cell r="D3426" t="str">
            <v>PV_ES_MANA1</v>
          </cell>
          <cell r="E3426" t="str">
            <v>Manantiales I</v>
          </cell>
          <cell r="F3426" t="str">
            <v>Solar PV</v>
          </cell>
          <cell r="G3426" t="str">
            <v>EU-S</v>
          </cell>
          <cell r="H3426" t="str">
            <v>España</v>
          </cell>
          <cell r="I3426" t="str">
            <v>Castilla La Mancha</v>
          </cell>
          <cell r="J3426" t="str">
            <v>Guadalajara</v>
          </cell>
          <cell r="N3426">
            <v>1</v>
          </cell>
          <cell r="O3426">
            <v>1</v>
          </cell>
          <cell r="P3426">
            <v>0</v>
          </cell>
          <cell r="Q3426" t="str">
            <v>No</v>
          </cell>
          <cell r="R3426" t="str">
            <v>No</v>
          </cell>
          <cell r="S3426">
            <v>44326</v>
          </cell>
          <cell r="T3426">
            <v>45536</v>
          </cell>
          <cell r="U3426">
            <v>45597</v>
          </cell>
          <cell r="V3426" t="str">
            <v>Jollywood Bifacial JWHD144N</v>
          </cell>
          <cell r="W3426" t="str">
            <v>Jolywood</v>
          </cell>
          <cell r="X3426" t="str">
            <v>JWHD144N</v>
          </cell>
          <cell r="Y3426">
            <v>565</v>
          </cell>
          <cell r="Z3426">
            <v>53088</v>
          </cell>
          <cell r="AN3426">
            <v>29.98</v>
          </cell>
          <cell r="AO3426">
            <v>29.98</v>
          </cell>
          <cell r="AP3426">
            <v>0</v>
          </cell>
          <cell r="AQ3426">
            <v>20.5</v>
          </cell>
          <cell r="AR3426">
            <v>0.68378919279519679</v>
          </cell>
          <cell r="AS3426">
            <v>44743</v>
          </cell>
          <cell r="AT3426" t="str">
            <v>IN</v>
          </cell>
          <cell r="BH3426" t="str">
            <v/>
          </cell>
          <cell r="BU3426" t="str">
            <v/>
          </cell>
          <cell r="CH3426" t="str">
            <v/>
          </cell>
          <cell r="CU3426" t="str">
            <v/>
          </cell>
          <cell r="DH3426" t="str">
            <v/>
          </cell>
          <cell r="DU3426" t="str">
            <v/>
          </cell>
          <cell r="EH3426" t="str">
            <v/>
          </cell>
          <cell r="EU3426" t="str">
            <v/>
          </cell>
          <cell r="FH3426" t="str">
            <v/>
          </cell>
          <cell r="FU3426" t="str">
            <v/>
          </cell>
          <cell r="GH3426" t="str">
            <v/>
          </cell>
          <cell r="GU3426" t="str">
            <v/>
          </cell>
          <cell r="HH3426" t="str">
            <v/>
          </cell>
          <cell r="HU3426" t="str">
            <v/>
          </cell>
          <cell r="IH3426" t="str">
            <v/>
          </cell>
          <cell r="IU3426" t="str">
            <v/>
          </cell>
          <cell r="JH3426" t="str">
            <v/>
          </cell>
          <cell r="JU3426" t="str">
            <v/>
          </cell>
          <cell r="KH3426" t="str">
            <v/>
          </cell>
          <cell r="KS3426">
            <v>9.8699999999999992</v>
          </cell>
          <cell r="KT3426">
            <v>16.98</v>
          </cell>
          <cell r="KU3426">
            <v>26.85</v>
          </cell>
          <cell r="KV3426">
            <v>2.139999999999997</v>
          </cell>
          <cell r="KW3426">
            <v>0.99</v>
          </cell>
          <cell r="LH3426">
            <v>3.1299999999999972</v>
          </cell>
          <cell r="LU3426" t="str">
            <v/>
          </cell>
          <cell r="MH3426" t="str">
            <v/>
          </cell>
          <cell r="MU3426" t="str">
            <v/>
          </cell>
          <cell r="NH3426" t="str">
            <v/>
          </cell>
          <cell r="NU3426" t="str">
            <v/>
          </cell>
          <cell r="OH3426" t="str">
            <v/>
          </cell>
          <cell r="OU3426" t="str">
            <v/>
          </cell>
        </row>
        <row r="3427">
          <cell r="C3427" t="str">
            <v>PV_ES_MANA12OP</v>
          </cell>
          <cell r="D3427" t="str">
            <v>PV_ES_MANA1</v>
          </cell>
          <cell r="E3427" t="str">
            <v>Manantiales I</v>
          </cell>
          <cell r="F3427" t="str">
            <v>Solar PV</v>
          </cell>
          <cell r="G3427" t="str">
            <v>EU-S</v>
          </cell>
          <cell r="H3427" t="str">
            <v>España</v>
          </cell>
          <cell r="I3427" t="str">
            <v>Castilla La Mancha</v>
          </cell>
          <cell r="J3427" t="str">
            <v>Guadalajara</v>
          </cell>
          <cell r="N3427">
            <v>1</v>
          </cell>
          <cell r="O3427">
            <v>1</v>
          </cell>
          <cell r="P3427">
            <v>0</v>
          </cell>
          <cell r="Q3427" t="str">
            <v>No</v>
          </cell>
          <cell r="R3427" t="str">
            <v>No</v>
          </cell>
          <cell r="S3427">
            <v>44326</v>
          </cell>
          <cell r="T3427">
            <v>45536</v>
          </cell>
          <cell r="U3427">
            <v>45597</v>
          </cell>
          <cell r="V3427" t="str">
            <v>Jollywood Bifacial JWHD144N</v>
          </cell>
          <cell r="W3427" t="str">
            <v>Jolywood</v>
          </cell>
          <cell r="X3427" t="str">
            <v>JWHD144N</v>
          </cell>
          <cell r="Y3427">
            <v>565</v>
          </cell>
          <cell r="Z3427">
            <v>53088</v>
          </cell>
          <cell r="AN3427">
            <v>29.98</v>
          </cell>
          <cell r="AO3427">
            <v>29.98</v>
          </cell>
          <cell r="AP3427">
            <v>0</v>
          </cell>
          <cell r="AQ3427">
            <v>20.5</v>
          </cell>
          <cell r="AR3427">
            <v>0.68378919279519679</v>
          </cell>
          <cell r="AS3427">
            <v>44743</v>
          </cell>
          <cell r="AT3427" t="str">
            <v>OP</v>
          </cell>
          <cell r="BH3427" t="str">
            <v/>
          </cell>
          <cell r="BU3427" t="str">
            <v/>
          </cell>
          <cell r="CH3427" t="str">
            <v/>
          </cell>
          <cell r="CU3427" t="str">
            <v/>
          </cell>
          <cell r="DH3427" t="str">
            <v/>
          </cell>
          <cell r="DU3427" t="str">
            <v/>
          </cell>
          <cell r="EH3427" t="str">
            <v/>
          </cell>
          <cell r="EU3427" t="str">
            <v/>
          </cell>
          <cell r="FH3427" t="str">
            <v/>
          </cell>
          <cell r="FU3427" t="str">
            <v/>
          </cell>
          <cell r="GH3427" t="str">
            <v/>
          </cell>
          <cell r="GU3427" t="str">
            <v/>
          </cell>
          <cell r="HH3427" t="str">
            <v/>
          </cell>
          <cell r="HU3427" t="str">
            <v/>
          </cell>
          <cell r="IH3427" t="str">
            <v/>
          </cell>
          <cell r="IU3427" t="str">
            <v/>
          </cell>
          <cell r="JH3427" t="str">
            <v/>
          </cell>
          <cell r="JU3427" t="str">
            <v/>
          </cell>
          <cell r="KH3427" t="str">
            <v/>
          </cell>
          <cell r="KU3427" t="str">
            <v/>
          </cell>
          <cell r="LH3427" t="str">
            <v/>
          </cell>
          <cell r="LQ3427">
            <v>29.98</v>
          </cell>
          <cell r="LU3427">
            <v>29.98</v>
          </cell>
          <cell r="MH3427" t="str">
            <v/>
          </cell>
          <cell r="MU3427" t="str">
            <v/>
          </cell>
          <cell r="NH3427" t="str">
            <v/>
          </cell>
          <cell r="NU3427" t="str">
            <v/>
          </cell>
          <cell r="OH3427" t="str">
            <v/>
          </cell>
          <cell r="OU3427" t="str">
            <v/>
          </cell>
        </row>
        <row r="3428">
          <cell r="C3428" t="str">
            <v>PV_ES_MANA13CO</v>
          </cell>
          <cell r="D3428" t="str">
            <v>PV_ES_MANA1</v>
          </cell>
          <cell r="E3428" t="str">
            <v>Manantiales I</v>
          </cell>
          <cell r="F3428" t="str">
            <v>Solar PV</v>
          </cell>
          <cell r="G3428" t="str">
            <v>EU-S</v>
          </cell>
          <cell r="H3428" t="str">
            <v>España</v>
          </cell>
          <cell r="I3428" t="str">
            <v>Castilla La Mancha</v>
          </cell>
          <cell r="J3428" t="str">
            <v>Guadalajara</v>
          </cell>
          <cell r="N3428">
            <v>1</v>
          </cell>
          <cell r="O3428">
            <v>1</v>
          </cell>
          <cell r="P3428">
            <v>0</v>
          </cell>
          <cell r="Q3428" t="str">
            <v>No</v>
          </cell>
          <cell r="R3428" t="str">
            <v>No</v>
          </cell>
          <cell r="S3428">
            <v>44326</v>
          </cell>
          <cell r="T3428">
            <v>45536</v>
          </cell>
          <cell r="U3428">
            <v>45597</v>
          </cell>
          <cell r="V3428" t="str">
            <v>Jollywood Bifacial JWHD144N</v>
          </cell>
          <cell r="W3428" t="str">
            <v>Jolywood</v>
          </cell>
          <cell r="X3428" t="str">
            <v>JWHD144N</v>
          </cell>
          <cell r="Y3428">
            <v>565</v>
          </cell>
          <cell r="Z3428">
            <v>53088</v>
          </cell>
          <cell r="AN3428">
            <v>29.98</v>
          </cell>
          <cell r="AO3428">
            <v>29.98</v>
          </cell>
          <cell r="AP3428">
            <v>0</v>
          </cell>
          <cell r="AQ3428">
            <v>20.5</v>
          </cell>
          <cell r="AR3428">
            <v>0.68378919279519679</v>
          </cell>
          <cell r="AS3428">
            <v>44743</v>
          </cell>
          <cell r="AT3428" t="str">
            <v>CO</v>
          </cell>
          <cell r="BH3428" t="str">
            <v/>
          </cell>
          <cell r="BU3428" t="str">
            <v/>
          </cell>
          <cell r="CH3428" t="str">
            <v/>
          </cell>
          <cell r="CU3428" t="str">
            <v/>
          </cell>
          <cell r="DH3428" t="str">
            <v/>
          </cell>
          <cell r="DU3428" t="str">
            <v/>
          </cell>
          <cell r="EH3428" t="str">
            <v/>
          </cell>
          <cell r="EU3428" t="str">
            <v/>
          </cell>
          <cell r="FH3428" t="str">
            <v/>
          </cell>
          <cell r="FU3428" t="str">
            <v/>
          </cell>
          <cell r="GH3428" t="str">
            <v/>
          </cell>
          <cell r="GU3428" t="str">
            <v/>
          </cell>
          <cell r="HH3428" t="str">
            <v/>
          </cell>
          <cell r="HU3428" t="str">
            <v/>
          </cell>
          <cell r="IH3428" t="str">
            <v/>
          </cell>
          <cell r="IU3428" t="str">
            <v/>
          </cell>
          <cell r="JH3428" t="str">
            <v/>
          </cell>
          <cell r="JU3428" t="str">
            <v/>
          </cell>
          <cell r="KH3428" t="str">
            <v/>
          </cell>
          <cell r="KU3428" t="str">
            <v/>
          </cell>
          <cell r="LH3428" t="str">
            <v/>
          </cell>
          <cell r="LQ3428">
            <v>20</v>
          </cell>
          <cell r="LR3428">
            <v>9.98</v>
          </cell>
          <cell r="LU3428">
            <v>29.98</v>
          </cell>
          <cell r="MH3428" t="str">
            <v/>
          </cell>
          <cell r="MU3428" t="str">
            <v/>
          </cell>
          <cell r="NH3428" t="str">
            <v/>
          </cell>
          <cell r="NU3428" t="str">
            <v/>
          </cell>
          <cell r="OH3428" t="str">
            <v/>
          </cell>
          <cell r="OU3428" t="str">
            <v/>
          </cell>
        </row>
        <row r="3429">
          <cell r="C3429" t="str">
            <v>PV_ES_MANA14FL</v>
          </cell>
          <cell r="D3429" t="str">
            <v>PV_ES_MANA1</v>
          </cell>
          <cell r="E3429" t="str">
            <v>Manantiales I</v>
          </cell>
          <cell r="F3429" t="str">
            <v>Solar PV</v>
          </cell>
          <cell r="G3429" t="str">
            <v>EU-S</v>
          </cell>
          <cell r="H3429" t="str">
            <v>España</v>
          </cell>
          <cell r="I3429" t="str">
            <v>Castilla La Mancha</v>
          </cell>
          <cell r="J3429" t="str">
            <v>Guadalajara</v>
          </cell>
          <cell r="N3429">
            <v>1</v>
          </cell>
          <cell r="O3429">
            <v>1</v>
          </cell>
          <cell r="P3429">
            <v>0</v>
          </cell>
          <cell r="Q3429" t="str">
            <v>No</v>
          </cell>
          <cell r="R3429" t="str">
            <v>No</v>
          </cell>
          <cell r="S3429">
            <v>44326</v>
          </cell>
          <cell r="T3429">
            <v>45536</v>
          </cell>
          <cell r="U3429">
            <v>45597</v>
          </cell>
          <cell r="V3429" t="str">
            <v>Jollywood Bifacial JWHD144N</v>
          </cell>
          <cell r="W3429" t="str">
            <v>Jolywood</v>
          </cell>
          <cell r="X3429" t="str">
            <v>JWHD144N</v>
          </cell>
          <cell r="Y3429">
            <v>565</v>
          </cell>
          <cell r="Z3429">
            <v>53088</v>
          </cell>
          <cell r="AN3429">
            <v>29.98</v>
          </cell>
          <cell r="AO3429">
            <v>29.98</v>
          </cell>
          <cell r="AP3429">
            <v>0</v>
          </cell>
          <cell r="AQ3429">
            <v>20.5</v>
          </cell>
          <cell r="AR3429">
            <v>0.68378919279519679</v>
          </cell>
          <cell r="AS3429">
            <v>44743</v>
          </cell>
          <cell r="AT3429" t="str">
            <v>FL</v>
          </cell>
          <cell r="BH3429" t="str">
            <v/>
          </cell>
          <cell r="BU3429" t="str">
            <v/>
          </cell>
          <cell r="CH3429" t="str">
            <v/>
          </cell>
          <cell r="CU3429" t="str">
            <v/>
          </cell>
          <cell r="DH3429" t="str">
            <v/>
          </cell>
          <cell r="DU3429" t="str">
            <v/>
          </cell>
          <cell r="EH3429" t="str">
            <v/>
          </cell>
          <cell r="EU3429" t="str">
            <v/>
          </cell>
          <cell r="FH3429" t="str">
            <v/>
          </cell>
          <cell r="FU3429" t="str">
            <v/>
          </cell>
          <cell r="GH3429" t="str">
            <v/>
          </cell>
          <cell r="GU3429" t="str">
            <v/>
          </cell>
          <cell r="HH3429" t="str">
            <v/>
          </cell>
          <cell r="HU3429" t="str">
            <v/>
          </cell>
          <cell r="IH3429" t="str">
            <v/>
          </cell>
          <cell r="IU3429" t="str">
            <v/>
          </cell>
          <cell r="JH3429" t="str">
            <v/>
          </cell>
          <cell r="JU3429" t="str">
            <v/>
          </cell>
          <cell r="KH3429" t="str">
            <v/>
          </cell>
          <cell r="KU3429" t="str">
            <v/>
          </cell>
          <cell r="LH3429" t="str">
            <v/>
          </cell>
          <cell r="LR3429">
            <v>29.98</v>
          </cell>
          <cell r="LU3429">
            <v>29.98</v>
          </cell>
          <cell r="MH3429" t="str">
            <v/>
          </cell>
          <cell r="MU3429" t="str">
            <v/>
          </cell>
          <cell r="NH3429" t="str">
            <v/>
          </cell>
          <cell r="NU3429" t="str">
            <v/>
          </cell>
          <cell r="OH3429" t="str">
            <v/>
          </cell>
          <cell r="OU3429" t="str">
            <v/>
          </cell>
        </row>
        <row r="3430">
          <cell r="C3430" t="str">
            <v>PV_ES_MANA15OC</v>
          </cell>
          <cell r="D3430" t="str">
            <v>PV_ES_MANA1</v>
          </cell>
          <cell r="E3430" t="str">
            <v>Manantiales I</v>
          </cell>
          <cell r="F3430" t="str">
            <v>Solar PV</v>
          </cell>
          <cell r="G3430" t="str">
            <v>EU-S</v>
          </cell>
          <cell r="H3430" t="str">
            <v>España</v>
          </cell>
          <cell r="I3430" t="str">
            <v>Castilla La Mancha</v>
          </cell>
          <cell r="J3430" t="str">
            <v>Guadalajara</v>
          </cell>
          <cell r="N3430">
            <v>1</v>
          </cell>
          <cell r="O3430">
            <v>1</v>
          </cell>
          <cell r="P3430">
            <v>0</v>
          </cell>
          <cell r="Q3430" t="str">
            <v>No</v>
          </cell>
          <cell r="R3430" t="str">
            <v>No</v>
          </cell>
          <cell r="S3430">
            <v>44326</v>
          </cell>
          <cell r="T3430">
            <v>45536</v>
          </cell>
          <cell r="U3430">
            <v>45597</v>
          </cell>
          <cell r="V3430" t="str">
            <v>Jollywood Bifacial JWHD144N</v>
          </cell>
          <cell r="W3430" t="str">
            <v>Jolywood</v>
          </cell>
          <cell r="X3430" t="str">
            <v>JWHD144N</v>
          </cell>
          <cell r="Y3430">
            <v>565</v>
          </cell>
          <cell r="Z3430">
            <v>53088</v>
          </cell>
          <cell r="AN3430">
            <v>29.98</v>
          </cell>
          <cell r="AO3430">
            <v>29.98</v>
          </cell>
          <cell r="AP3430">
            <v>0</v>
          </cell>
          <cell r="AQ3430">
            <v>20.5</v>
          </cell>
          <cell r="AR3430">
            <v>0.68378919279519679</v>
          </cell>
          <cell r="AS3430">
            <v>44743</v>
          </cell>
          <cell r="AT3430" t="str">
            <v>OC</v>
          </cell>
          <cell r="BH3430" t="str">
            <v/>
          </cell>
          <cell r="BU3430" t="str">
            <v/>
          </cell>
          <cell r="CH3430" t="str">
            <v/>
          </cell>
          <cell r="CU3430" t="str">
            <v/>
          </cell>
          <cell r="DH3430" t="str">
            <v/>
          </cell>
          <cell r="DU3430" t="str">
            <v/>
          </cell>
          <cell r="EH3430" t="str">
            <v/>
          </cell>
          <cell r="EU3430" t="str">
            <v/>
          </cell>
          <cell r="FH3430" t="str">
            <v/>
          </cell>
          <cell r="FU3430" t="str">
            <v/>
          </cell>
          <cell r="GH3430" t="str">
            <v/>
          </cell>
          <cell r="GU3430" t="str">
            <v/>
          </cell>
          <cell r="HH3430" t="str">
            <v/>
          </cell>
          <cell r="HU3430" t="str">
            <v/>
          </cell>
          <cell r="IH3430" t="str">
            <v/>
          </cell>
          <cell r="IU3430" t="str">
            <v/>
          </cell>
          <cell r="JH3430" t="str">
            <v/>
          </cell>
          <cell r="JU3430" t="str">
            <v/>
          </cell>
          <cell r="KH3430" t="str">
            <v/>
          </cell>
          <cell r="KU3430" t="str">
            <v/>
          </cell>
          <cell r="LH3430" t="str">
            <v/>
          </cell>
          <cell r="LS3430">
            <v>29.98</v>
          </cell>
          <cell r="LU3430">
            <v>29.98</v>
          </cell>
          <cell r="MH3430" t="str">
            <v/>
          </cell>
          <cell r="MU3430" t="str">
            <v/>
          </cell>
          <cell r="NH3430" t="str">
            <v/>
          </cell>
          <cell r="NU3430" t="str">
            <v/>
          </cell>
          <cell r="OH3430" t="str">
            <v/>
          </cell>
          <cell r="OU3430" t="str">
            <v/>
          </cell>
        </row>
        <row r="3431">
          <cell r="C3431" t="str">
            <v>ON_ES_AULAG1IN</v>
          </cell>
          <cell r="D3431" t="str">
            <v>ON_ES_AULAG</v>
          </cell>
          <cell r="E3431" t="str">
            <v>Aulagas</v>
          </cell>
          <cell r="F3431" t="str">
            <v>Onshore</v>
          </cell>
          <cell r="G3431" t="str">
            <v>EU-S</v>
          </cell>
          <cell r="H3431" t="str">
            <v>España</v>
          </cell>
          <cell r="I3431" t="str">
            <v>Canarias</v>
          </cell>
          <cell r="J3431" t="str">
            <v>Canarias</v>
          </cell>
          <cell r="N3431">
            <v>1</v>
          </cell>
          <cell r="O3431">
            <v>1</v>
          </cell>
          <cell r="P3431">
            <v>0</v>
          </cell>
          <cell r="Q3431" t="str">
            <v>No</v>
          </cell>
          <cell r="R3431" t="str">
            <v>No</v>
          </cell>
          <cell r="S3431">
            <v>44396</v>
          </cell>
          <cell r="T3431" t="str">
            <v/>
          </cell>
          <cell r="U3431" t="str">
            <v/>
          </cell>
          <cell r="V3431" t="str">
            <v>4 SG 114-2.625</v>
          </cell>
          <cell r="W3431" t="str">
            <v>Gamesa</v>
          </cell>
          <cell r="X3431" t="str">
            <v>G114</v>
          </cell>
          <cell r="Y3431">
            <v>2.625</v>
          </cell>
          <cell r="Z3431">
            <v>4</v>
          </cell>
          <cell r="AN3431">
            <v>10.5</v>
          </cell>
          <cell r="AO3431">
            <v>10.5</v>
          </cell>
          <cell r="AP3431">
            <v>0</v>
          </cell>
          <cell r="AQ3431">
            <v>0</v>
          </cell>
          <cell r="AR3431">
            <v>0</v>
          </cell>
          <cell r="AS3431">
            <v>45323</v>
          </cell>
          <cell r="AT3431" t="str">
            <v>IN</v>
          </cell>
          <cell r="BH3431" t="str">
            <v/>
          </cell>
          <cell r="BU3431" t="str">
            <v/>
          </cell>
          <cell r="CH3431" t="str">
            <v/>
          </cell>
          <cell r="CU3431" t="str">
            <v/>
          </cell>
          <cell r="DH3431" t="str">
            <v/>
          </cell>
          <cell r="DU3431" t="str">
            <v/>
          </cell>
          <cell r="EH3431" t="str">
            <v/>
          </cell>
          <cell r="EU3431" t="str">
            <v/>
          </cell>
          <cell r="FH3431" t="str">
            <v/>
          </cell>
          <cell r="FU3431" t="str">
            <v/>
          </cell>
          <cell r="GH3431" t="str">
            <v/>
          </cell>
          <cell r="GU3431" t="str">
            <v/>
          </cell>
          <cell r="HH3431" t="str">
            <v/>
          </cell>
          <cell r="HU3431" t="str">
            <v/>
          </cell>
          <cell r="IH3431" t="str">
            <v/>
          </cell>
          <cell r="IU3431" t="str">
            <v/>
          </cell>
          <cell r="JH3431" t="str">
            <v/>
          </cell>
          <cell r="JU3431" t="str">
            <v/>
          </cell>
          <cell r="KH3431" t="str">
            <v/>
          </cell>
          <cell r="KU3431" t="str">
            <v/>
          </cell>
          <cell r="LH3431" t="str">
            <v/>
          </cell>
          <cell r="LU3431" t="str">
            <v/>
          </cell>
          <cell r="MH3431" t="str">
            <v/>
          </cell>
          <cell r="MU3431" t="str">
            <v/>
          </cell>
          <cell r="NH3431" t="str">
            <v/>
          </cell>
          <cell r="NU3431" t="str">
            <v/>
          </cell>
          <cell r="OH3431" t="str">
            <v/>
          </cell>
          <cell r="OU3431" t="str">
            <v/>
          </cell>
        </row>
        <row r="3432">
          <cell r="C3432" t="str">
            <v>ON_ES_AULAG2OP</v>
          </cell>
          <cell r="D3432" t="str">
            <v>ON_ES_AULAG</v>
          </cell>
          <cell r="E3432" t="str">
            <v>Aulagas</v>
          </cell>
          <cell r="F3432" t="str">
            <v>Onshore</v>
          </cell>
          <cell r="G3432" t="str">
            <v>EU-S</v>
          </cell>
          <cell r="H3432" t="str">
            <v>España</v>
          </cell>
          <cell r="I3432" t="str">
            <v>Canarias</v>
          </cell>
          <cell r="J3432" t="str">
            <v>Canarias</v>
          </cell>
          <cell r="N3432">
            <v>1</v>
          </cell>
          <cell r="O3432">
            <v>1</v>
          </cell>
          <cell r="P3432">
            <v>0</v>
          </cell>
          <cell r="Q3432" t="str">
            <v>No</v>
          </cell>
          <cell r="R3432" t="str">
            <v>No</v>
          </cell>
          <cell r="S3432">
            <v>44396</v>
          </cell>
          <cell r="T3432" t="str">
            <v/>
          </cell>
          <cell r="U3432" t="str">
            <v/>
          </cell>
          <cell r="V3432" t="str">
            <v>4 SG 114-2.625</v>
          </cell>
          <cell r="W3432" t="str">
            <v>Gamesa</v>
          </cell>
          <cell r="X3432" t="str">
            <v>G114</v>
          </cell>
          <cell r="Y3432">
            <v>2.625</v>
          </cell>
          <cell r="Z3432">
            <v>4</v>
          </cell>
          <cell r="AN3432">
            <v>10.5</v>
          </cell>
          <cell r="AO3432">
            <v>10.5</v>
          </cell>
          <cell r="AP3432">
            <v>0</v>
          </cell>
          <cell r="AQ3432">
            <v>0</v>
          </cell>
          <cell r="AR3432">
            <v>0</v>
          </cell>
          <cell r="AS3432">
            <v>45323</v>
          </cell>
          <cell r="AT3432" t="str">
            <v>OP</v>
          </cell>
          <cell r="BH3432" t="str">
            <v/>
          </cell>
          <cell r="BU3432" t="str">
            <v/>
          </cell>
          <cell r="CH3432" t="str">
            <v/>
          </cell>
          <cell r="CU3432" t="str">
            <v/>
          </cell>
          <cell r="DH3432" t="str">
            <v/>
          </cell>
          <cell r="DU3432" t="str">
            <v/>
          </cell>
          <cell r="EH3432" t="str">
            <v/>
          </cell>
          <cell r="EU3432" t="str">
            <v/>
          </cell>
          <cell r="FH3432" t="str">
            <v/>
          </cell>
          <cell r="FU3432" t="str">
            <v/>
          </cell>
          <cell r="GH3432" t="str">
            <v/>
          </cell>
          <cell r="GU3432" t="str">
            <v/>
          </cell>
          <cell r="HH3432" t="str">
            <v/>
          </cell>
          <cell r="HU3432" t="str">
            <v/>
          </cell>
          <cell r="IH3432" t="str">
            <v/>
          </cell>
          <cell r="IU3432" t="str">
            <v/>
          </cell>
          <cell r="JH3432" t="str">
            <v/>
          </cell>
          <cell r="JU3432" t="str">
            <v/>
          </cell>
          <cell r="KH3432" t="str">
            <v/>
          </cell>
          <cell r="KU3432" t="str">
            <v/>
          </cell>
          <cell r="LH3432" t="str">
            <v/>
          </cell>
          <cell r="LU3432" t="str">
            <v/>
          </cell>
          <cell r="MH3432" t="str">
            <v/>
          </cell>
          <cell r="MU3432" t="str">
            <v/>
          </cell>
          <cell r="NH3432" t="str">
            <v/>
          </cell>
          <cell r="NU3432" t="str">
            <v/>
          </cell>
          <cell r="OH3432" t="str">
            <v/>
          </cell>
          <cell r="OU3432" t="str">
            <v/>
          </cell>
        </row>
        <row r="3433">
          <cell r="C3433" t="str">
            <v>ON_ES_AULAG3CO</v>
          </cell>
          <cell r="D3433" t="str">
            <v>ON_ES_AULAG</v>
          </cell>
          <cell r="E3433" t="str">
            <v>Aulagas</v>
          </cell>
          <cell r="F3433" t="str">
            <v>Onshore</v>
          </cell>
          <cell r="G3433" t="str">
            <v>EU-S</v>
          </cell>
          <cell r="H3433" t="str">
            <v>España</v>
          </cell>
          <cell r="I3433" t="str">
            <v>Canarias</v>
          </cell>
          <cell r="J3433" t="str">
            <v>Canarias</v>
          </cell>
          <cell r="N3433">
            <v>1</v>
          </cell>
          <cell r="O3433">
            <v>1</v>
          </cell>
          <cell r="P3433">
            <v>0</v>
          </cell>
          <cell r="Q3433" t="str">
            <v>No</v>
          </cell>
          <cell r="R3433" t="str">
            <v>No</v>
          </cell>
          <cell r="S3433">
            <v>44396</v>
          </cell>
          <cell r="T3433" t="str">
            <v/>
          </cell>
          <cell r="U3433" t="str">
            <v/>
          </cell>
          <cell r="V3433" t="str">
            <v>4 SG 114-2.625</v>
          </cell>
          <cell r="W3433" t="str">
            <v>Gamesa</v>
          </cell>
          <cell r="X3433" t="str">
            <v>G114</v>
          </cell>
          <cell r="Y3433">
            <v>2.625</v>
          </cell>
          <cell r="Z3433">
            <v>4</v>
          </cell>
          <cell r="AN3433">
            <v>10.5</v>
          </cell>
          <cell r="AO3433">
            <v>10.5</v>
          </cell>
          <cell r="AP3433">
            <v>0</v>
          </cell>
          <cell r="AQ3433">
            <v>0</v>
          </cell>
          <cell r="AR3433">
            <v>0</v>
          </cell>
          <cell r="AS3433">
            <v>45323</v>
          </cell>
          <cell r="AT3433" t="str">
            <v>CO</v>
          </cell>
          <cell r="BH3433" t="str">
            <v/>
          </cell>
          <cell r="BU3433" t="str">
            <v/>
          </cell>
          <cell r="CH3433" t="str">
            <v/>
          </cell>
          <cell r="CU3433" t="str">
            <v/>
          </cell>
          <cell r="DH3433" t="str">
            <v/>
          </cell>
          <cell r="DU3433" t="str">
            <v/>
          </cell>
          <cell r="EH3433" t="str">
            <v/>
          </cell>
          <cell r="EU3433" t="str">
            <v/>
          </cell>
          <cell r="FH3433" t="str">
            <v/>
          </cell>
          <cell r="FU3433" t="str">
            <v/>
          </cell>
          <cell r="GH3433" t="str">
            <v/>
          </cell>
          <cell r="GU3433" t="str">
            <v/>
          </cell>
          <cell r="HH3433" t="str">
            <v/>
          </cell>
          <cell r="HU3433" t="str">
            <v/>
          </cell>
          <cell r="IH3433" t="str">
            <v/>
          </cell>
          <cell r="IU3433" t="str">
            <v/>
          </cell>
          <cell r="JH3433" t="str">
            <v/>
          </cell>
          <cell r="JU3433" t="str">
            <v/>
          </cell>
          <cell r="KH3433" t="str">
            <v/>
          </cell>
          <cell r="KU3433" t="str">
            <v/>
          </cell>
          <cell r="LH3433" t="str">
            <v/>
          </cell>
          <cell r="LU3433" t="str">
            <v/>
          </cell>
          <cell r="MH3433" t="str">
            <v/>
          </cell>
          <cell r="MU3433" t="str">
            <v/>
          </cell>
          <cell r="NH3433" t="str">
            <v/>
          </cell>
          <cell r="NU3433" t="str">
            <v/>
          </cell>
          <cell r="OH3433" t="str">
            <v/>
          </cell>
          <cell r="OU3433" t="str">
            <v/>
          </cell>
        </row>
        <row r="3434">
          <cell r="C3434" t="str">
            <v>ON_ES_AULAG4FL</v>
          </cell>
          <cell r="D3434" t="str">
            <v>ON_ES_AULAG</v>
          </cell>
          <cell r="E3434" t="str">
            <v>Aulagas</v>
          </cell>
          <cell r="F3434" t="str">
            <v>Onshore</v>
          </cell>
          <cell r="G3434" t="str">
            <v>EU-S</v>
          </cell>
          <cell r="H3434" t="str">
            <v>España</v>
          </cell>
          <cell r="I3434" t="str">
            <v>Canarias</v>
          </cell>
          <cell r="J3434" t="str">
            <v>Canarias</v>
          </cell>
          <cell r="N3434">
            <v>1</v>
          </cell>
          <cell r="O3434">
            <v>1</v>
          </cell>
          <cell r="P3434">
            <v>0</v>
          </cell>
          <cell r="Q3434" t="str">
            <v>No</v>
          </cell>
          <cell r="R3434" t="str">
            <v>No</v>
          </cell>
          <cell r="S3434">
            <v>44396</v>
          </cell>
          <cell r="T3434" t="str">
            <v/>
          </cell>
          <cell r="U3434" t="str">
            <v/>
          </cell>
          <cell r="V3434" t="str">
            <v>4 SG 114-2.625</v>
          </cell>
          <cell r="W3434" t="str">
            <v>Gamesa</v>
          </cell>
          <cell r="X3434" t="str">
            <v>G114</v>
          </cell>
          <cell r="Y3434">
            <v>2.625</v>
          </cell>
          <cell r="Z3434">
            <v>4</v>
          </cell>
          <cell r="AN3434">
            <v>10.5</v>
          </cell>
          <cell r="AO3434">
            <v>10.5</v>
          </cell>
          <cell r="AP3434">
            <v>0</v>
          </cell>
          <cell r="AQ3434">
            <v>0</v>
          </cell>
          <cell r="AR3434">
            <v>0</v>
          </cell>
          <cell r="AS3434">
            <v>45323</v>
          </cell>
          <cell r="AT3434" t="str">
            <v>FL</v>
          </cell>
          <cell r="BH3434" t="str">
            <v/>
          </cell>
          <cell r="BU3434" t="str">
            <v/>
          </cell>
          <cell r="CH3434" t="str">
            <v/>
          </cell>
          <cell r="CU3434" t="str">
            <v/>
          </cell>
          <cell r="DH3434" t="str">
            <v/>
          </cell>
          <cell r="DU3434" t="str">
            <v/>
          </cell>
          <cell r="EH3434" t="str">
            <v/>
          </cell>
          <cell r="EU3434" t="str">
            <v/>
          </cell>
          <cell r="FH3434" t="str">
            <v/>
          </cell>
          <cell r="FU3434" t="str">
            <v/>
          </cell>
          <cell r="GH3434" t="str">
            <v/>
          </cell>
          <cell r="GU3434" t="str">
            <v/>
          </cell>
          <cell r="HH3434" t="str">
            <v/>
          </cell>
          <cell r="HU3434" t="str">
            <v/>
          </cell>
          <cell r="IH3434" t="str">
            <v/>
          </cell>
          <cell r="IU3434" t="str">
            <v/>
          </cell>
          <cell r="JH3434" t="str">
            <v/>
          </cell>
          <cell r="JU3434" t="str">
            <v/>
          </cell>
          <cell r="KH3434" t="str">
            <v/>
          </cell>
          <cell r="KU3434" t="str">
            <v/>
          </cell>
          <cell r="LH3434" t="str">
            <v/>
          </cell>
          <cell r="LU3434" t="str">
            <v/>
          </cell>
          <cell r="MH3434" t="str">
            <v/>
          </cell>
          <cell r="MU3434" t="str">
            <v/>
          </cell>
          <cell r="NH3434" t="str">
            <v/>
          </cell>
          <cell r="NU3434" t="str">
            <v/>
          </cell>
          <cell r="OH3434" t="str">
            <v/>
          </cell>
          <cell r="OU3434" t="str">
            <v/>
          </cell>
        </row>
        <row r="3435">
          <cell r="C3435" t="str">
            <v>ON_ES_AULAG5OC</v>
          </cell>
          <cell r="D3435" t="str">
            <v>ON_ES_AULAG</v>
          </cell>
          <cell r="E3435" t="str">
            <v>Aulagas</v>
          </cell>
          <cell r="F3435" t="str">
            <v>Onshore</v>
          </cell>
          <cell r="G3435" t="str">
            <v>EU-S</v>
          </cell>
          <cell r="H3435" t="str">
            <v>España</v>
          </cell>
          <cell r="I3435" t="str">
            <v>Canarias</v>
          </cell>
          <cell r="J3435" t="str">
            <v>Canarias</v>
          </cell>
          <cell r="N3435">
            <v>1</v>
          </cell>
          <cell r="O3435">
            <v>1</v>
          </cell>
          <cell r="P3435">
            <v>0</v>
          </cell>
          <cell r="Q3435" t="str">
            <v>No</v>
          </cell>
          <cell r="R3435" t="str">
            <v>No</v>
          </cell>
          <cell r="S3435">
            <v>44396</v>
          </cell>
          <cell r="T3435" t="str">
            <v/>
          </cell>
          <cell r="U3435" t="str">
            <v/>
          </cell>
          <cell r="V3435" t="str">
            <v>4 SG 114-2.625</v>
          </cell>
          <cell r="W3435" t="str">
            <v>Gamesa</v>
          </cell>
          <cell r="X3435" t="str">
            <v>G114</v>
          </cell>
          <cell r="Y3435">
            <v>2.625</v>
          </cell>
          <cell r="Z3435">
            <v>4</v>
          </cell>
          <cell r="AN3435">
            <v>10.5</v>
          </cell>
          <cell r="AO3435">
            <v>10.5</v>
          </cell>
          <cell r="AP3435">
            <v>0</v>
          </cell>
          <cell r="AQ3435">
            <v>0</v>
          </cell>
          <cell r="AR3435">
            <v>0</v>
          </cell>
          <cell r="AS3435">
            <v>45323</v>
          </cell>
          <cell r="AT3435" t="str">
            <v>OC</v>
          </cell>
          <cell r="BH3435" t="str">
            <v/>
          </cell>
          <cell r="BU3435" t="str">
            <v/>
          </cell>
          <cell r="CH3435" t="str">
            <v/>
          </cell>
          <cell r="CU3435" t="str">
            <v/>
          </cell>
          <cell r="DH3435" t="str">
            <v/>
          </cell>
          <cell r="DU3435" t="str">
            <v/>
          </cell>
          <cell r="EH3435" t="str">
            <v/>
          </cell>
          <cell r="EU3435" t="str">
            <v/>
          </cell>
          <cell r="FH3435" t="str">
            <v/>
          </cell>
          <cell r="FU3435" t="str">
            <v/>
          </cell>
          <cell r="GH3435" t="str">
            <v/>
          </cell>
          <cell r="GU3435" t="str">
            <v/>
          </cell>
          <cell r="HH3435" t="str">
            <v/>
          </cell>
          <cell r="HU3435" t="str">
            <v/>
          </cell>
          <cell r="IH3435" t="str">
            <v/>
          </cell>
          <cell r="IU3435" t="str">
            <v/>
          </cell>
          <cell r="JH3435" t="str">
            <v/>
          </cell>
          <cell r="JU3435" t="str">
            <v/>
          </cell>
          <cell r="KH3435" t="str">
            <v/>
          </cell>
          <cell r="KU3435" t="str">
            <v/>
          </cell>
          <cell r="LH3435" t="str">
            <v/>
          </cell>
          <cell r="LU3435" t="str">
            <v/>
          </cell>
          <cell r="MH3435" t="str">
            <v/>
          </cell>
          <cell r="MU3435" t="str">
            <v/>
          </cell>
          <cell r="NH3435" t="str">
            <v/>
          </cell>
          <cell r="NU3435" t="str">
            <v/>
          </cell>
          <cell r="OH3435" t="str">
            <v/>
          </cell>
          <cell r="OU3435" t="str">
            <v/>
          </cell>
        </row>
        <row r="3436">
          <cell r="C3436" t="str">
            <v>ON_ES_VMORO1IN</v>
          </cell>
          <cell r="D3436" t="str">
            <v>ON_ES_VMORO</v>
          </cell>
          <cell r="E3436" t="str">
            <v>Valdemoro</v>
          </cell>
          <cell r="F3436" t="str">
            <v>Onshore</v>
          </cell>
          <cell r="G3436" t="str">
            <v>EU-S</v>
          </cell>
          <cell r="H3436" t="str">
            <v>España</v>
          </cell>
          <cell r="I3436" t="str">
            <v>Castilla y León</v>
          </cell>
          <cell r="J3436" t="str">
            <v>Burgos</v>
          </cell>
          <cell r="N3436">
            <v>1</v>
          </cell>
          <cell r="O3436">
            <v>1</v>
          </cell>
          <cell r="P3436">
            <v>0</v>
          </cell>
          <cell r="Q3436" t="str">
            <v>No</v>
          </cell>
          <cell r="R3436" t="str">
            <v>No</v>
          </cell>
          <cell r="S3436">
            <v>44515</v>
          </cell>
          <cell r="T3436">
            <v>45536</v>
          </cell>
          <cell r="U3436">
            <v>45627</v>
          </cell>
          <cell r="V3436" t="str">
            <v>11 SG 145-4.5</v>
          </cell>
          <cell r="W3436" t="str">
            <v>Siemens Gamesa</v>
          </cell>
          <cell r="X3436" t="str">
            <v>SG145</v>
          </cell>
          <cell r="Y3436">
            <v>4.5</v>
          </cell>
          <cell r="Z3436">
            <v>11</v>
          </cell>
          <cell r="AN3436">
            <v>49.5</v>
          </cell>
          <cell r="AO3436">
            <v>49.5</v>
          </cell>
          <cell r="AP3436">
            <v>0</v>
          </cell>
          <cell r="AQ3436">
            <v>49.5</v>
          </cell>
          <cell r="AR3436">
            <v>1</v>
          </cell>
          <cell r="AS3436">
            <v>44621</v>
          </cell>
          <cell r="AT3436" t="str">
            <v>IN</v>
          </cell>
          <cell r="BH3436" t="str">
            <v/>
          </cell>
          <cell r="BU3436" t="str">
            <v/>
          </cell>
          <cell r="CH3436" t="str">
            <v/>
          </cell>
          <cell r="CU3436" t="str">
            <v/>
          </cell>
          <cell r="DH3436" t="str">
            <v/>
          </cell>
          <cell r="DU3436" t="str">
            <v/>
          </cell>
          <cell r="EH3436" t="str">
            <v/>
          </cell>
          <cell r="EU3436" t="str">
            <v/>
          </cell>
          <cell r="FH3436" t="str">
            <v/>
          </cell>
          <cell r="FU3436" t="str">
            <v/>
          </cell>
          <cell r="GH3436" t="str">
            <v/>
          </cell>
          <cell r="GU3436" t="str">
            <v/>
          </cell>
          <cell r="HH3436" t="str">
            <v/>
          </cell>
          <cell r="HU3436" t="str">
            <v/>
          </cell>
          <cell r="IH3436" t="str">
            <v/>
          </cell>
          <cell r="IU3436" t="str">
            <v/>
          </cell>
          <cell r="JH3436" t="str">
            <v/>
          </cell>
          <cell r="JU3436" t="str">
            <v/>
          </cell>
          <cell r="KH3436" t="str">
            <v/>
          </cell>
          <cell r="KR3436">
            <v>4.5</v>
          </cell>
          <cell r="KS3436">
            <v>22.5</v>
          </cell>
          <cell r="KT3436">
            <v>22.5</v>
          </cell>
          <cell r="KU3436">
            <v>49.5</v>
          </cell>
          <cell r="LH3436" t="str">
            <v/>
          </cell>
          <cell r="LU3436" t="str">
            <v/>
          </cell>
          <cell r="MH3436" t="str">
            <v/>
          </cell>
          <cell r="MU3436" t="str">
            <v/>
          </cell>
          <cell r="NH3436" t="str">
            <v/>
          </cell>
          <cell r="NU3436" t="str">
            <v/>
          </cell>
          <cell r="OH3436" t="str">
            <v/>
          </cell>
          <cell r="OU3436" t="str">
            <v/>
          </cell>
        </row>
        <row r="3437">
          <cell r="C3437" t="str">
            <v>ON_ES_VMORO2OP</v>
          </cell>
          <cell r="D3437" t="str">
            <v>ON_ES_VMORO</v>
          </cell>
          <cell r="E3437" t="str">
            <v>Valdemoro</v>
          </cell>
          <cell r="F3437" t="str">
            <v>Onshore</v>
          </cell>
          <cell r="G3437" t="str">
            <v>EU-S</v>
          </cell>
          <cell r="H3437" t="str">
            <v>España</v>
          </cell>
          <cell r="I3437" t="str">
            <v>Castilla y León</v>
          </cell>
          <cell r="J3437" t="str">
            <v>Burgos</v>
          </cell>
          <cell r="N3437">
            <v>1</v>
          </cell>
          <cell r="O3437">
            <v>1</v>
          </cell>
          <cell r="P3437">
            <v>0</v>
          </cell>
          <cell r="Q3437" t="str">
            <v>No</v>
          </cell>
          <cell r="R3437" t="str">
            <v>No</v>
          </cell>
          <cell r="S3437">
            <v>44515</v>
          </cell>
          <cell r="T3437">
            <v>45536</v>
          </cell>
          <cell r="U3437">
            <v>45627</v>
          </cell>
          <cell r="V3437" t="str">
            <v>11 SG 145-4.5</v>
          </cell>
          <cell r="W3437" t="str">
            <v>Siemens Gamesa</v>
          </cell>
          <cell r="X3437" t="str">
            <v>SG145</v>
          </cell>
          <cell r="Y3437">
            <v>4.5</v>
          </cell>
          <cell r="Z3437">
            <v>11</v>
          </cell>
          <cell r="AN3437">
            <v>49.5</v>
          </cell>
          <cell r="AO3437">
            <v>49.5</v>
          </cell>
          <cell r="AP3437">
            <v>0</v>
          </cell>
          <cell r="AQ3437">
            <v>49.5</v>
          </cell>
          <cell r="AR3437">
            <v>1</v>
          </cell>
          <cell r="AS3437">
            <v>44621</v>
          </cell>
          <cell r="AT3437" t="str">
            <v>OP</v>
          </cell>
          <cell r="BH3437" t="str">
            <v/>
          </cell>
          <cell r="BU3437" t="str">
            <v/>
          </cell>
          <cell r="CH3437" t="str">
            <v/>
          </cell>
          <cell r="CU3437" t="str">
            <v/>
          </cell>
          <cell r="DH3437" t="str">
            <v/>
          </cell>
          <cell r="DU3437" t="str">
            <v/>
          </cell>
          <cell r="EH3437" t="str">
            <v/>
          </cell>
          <cell r="EU3437" t="str">
            <v/>
          </cell>
          <cell r="FH3437" t="str">
            <v/>
          </cell>
          <cell r="FU3437" t="str">
            <v/>
          </cell>
          <cell r="GH3437" t="str">
            <v/>
          </cell>
          <cell r="GU3437" t="str">
            <v/>
          </cell>
          <cell r="HH3437" t="str">
            <v/>
          </cell>
          <cell r="HU3437" t="str">
            <v/>
          </cell>
          <cell r="IH3437" t="str">
            <v/>
          </cell>
          <cell r="IU3437" t="str">
            <v/>
          </cell>
          <cell r="JH3437" t="str">
            <v/>
          </cell>
          <cell r="JU3437" t="str">
            <v/>
          </cell>
          <cell r="KH3437" t="str">
            <v/>
          </cell>
          <cell r="KU3437" t="str">
            <v/>
          </cell>
          <cell r="LH3437" t="str">
            <v/>
          </cell>
          <cell r="LQ3437">
            <v>49.5</v>
          </cell>
          <cell r="LU3437">
            <v>49.5</v>
          </cell>
          <cell r="MH3437" t="str">
            <v/>
          </cell>
          <cell r="MU3437" t="str">
            <v/>
          </cell>
          <cell r="NH3437" t="str">
            <v/>
          </cell>
          <cell r="NU3437" t="str">
            <v/>
          </cell>
          <cell r="OH3437" t="str">
            <v/>
          </cell>
          <cell r="OU3437" t="str">
            <v/>
          </cell>
        </row>
        <row r="3438">
          <cell r="C3438" t="str">
            <v>ON_ES_VMORO3CO</v>
          </cell>
          <cell r="D3438" t="str">
            <v>ON_ES_VMORO</v>
          </cell>
          <cell r="E3438" t="str">
            <v>Valdemoro</v>
          </cell>
          <cell r="F3438" t="str">
            <v>Onshore</v>
          </cell>
          <cell r="G3438" t="str">
            <v>EU-S</v>
          </cell>
          <cell r="H3438" t="str">
            <v>España</v>
          </cell>
          <cell r="I3438" t="str">
            <v>Castilla y León</v>
          </cell>
          <cell r="J3438" t="str">
            <v>Burgos</v>
          </cell>
          <cell r="N3438">
            <v>1</v>
          </cell>
          <cell r="O3438">
            <v>1</v>
          </cell>
          <cell r="P3438">
            <v>0</v>
          </cell>
          <cell r="Q3438" t="str">
            <v>No</v>
          </cell>
          <cell r="R3438" t="str">
            <v>No</v>
          </cell>
          <cell r="S3438">
            <v>44515</v>
          </cell>
          <cell r="T3438">
            <v>45536</v>
          </cell>
          <cell r="U3438">
            <v>45627</v>
          </cell>
          <cell r="V3438" t="str">
            <v>11 SG 145-4.5</v>
          </cell>
          <cell r="W3438" t="str">
            <v>Siemens Gamesa</v>
          </cell>
          <cell r="X3438" t="str">
            <v>SG145</v>
          </cell>
          <cell r="Y3438">
            <v>4.5</v>
          </cell>
          <cell r="Z3438">
            <v>11</v>
          </cell>
          <cell r="AN3438">
            <v>49.5</v>
          </cell>
          <cell r="AO3438">
            <v>49.5</v>
          </cell>
          <cell r="AP3438">
            <v>0</v>
          </cell>
          <cell r="AQ3438">
            <v>49.5</v>
          </cell>
          <cell r="AR3438">
            <v>1</v>
          </cell>
          <cell r="AS3438">
            <v>44621</v>
          </cell>
          <cell r="AT3438" t="str">
            <v>CO</v>
          </cell>
          <cell r="BH3438" t="str">
            <v/>
          </cell>
          <cell r="BU3438" t="str">
            <v/>
          </cell>
          <cell r="CH3438" t="str">
            <v/>
          </cell>
          <cell r="CU3438" t="str">
            <v/>
          </cell>
          <cell r="DH3438" t="str">
            <v/>
          </cell>
          <cell r="DU3438" t="str">
            <v/>
          </cell>
          <cell r="EH3438" t="str">
            <v/>
          </cell>
          <cell r="EU3438" t="str">
            <v/>
          </cell>
          <cell r="FH3438" t="str">
            <v/>
          </cell>
          <cell r="FU3438" t="str">
            <v/>
          </cell>
          <cell r="GH3438" t="str">
            <v/>
          </cell>
          <cell r="GU3438" t="str">
            <v/>
          </cell>
          <cell r="HH3438" t="str">
            <v/>
          </cell>
          <cell r="HU3438" t="str">
            <v/>
          </cell>
          <cell r="IH3438" t="str">
            <v/>
          </cell>
          <cell r="IU3438" t="str">
            <v/>
          </cell>
          <cell r="JH3438" t="str">
            <v/>
          </cell>
          <cell r="JU3438" t="str">
            <v/>
          </cell>
          <cell r="KH3438" t="str">
            <v/>
          </cell>
          <cell r="KU3438" t="str">
            <v/>
          </cell>
          <cell r="LH3438" t="str">
            <v/>
          </cell>
          <cell r="LQ3438">
            <v>4.5</v>
          </cell>
          <cell r="LR3438">
            <v>36</v>
          </cell>
          <cell r="LS3438">
            <v>9</v>
          </cell>
          <cell r="LU3438">
            <v>49.5</v>
          </cell>
          <cell r="MH3438" t="str">
            <v/>
          </cell>
          <cell r="MU3438" t="str">
            <v/>
          </cell>
          <cell r="NH3438" t="str">
            <v/>
          </cell>
          <cell r="NU3438" t="str">
            <v/>
          </cell>
          <cell r="OH3438" t="str">
            <v/>
          </cell>
          <cell r="OU3438" t="str">
            <v/>
          </cell>
        </row>
        <row r="3439">
          <cell r="C3439" t="str">
            <v>ON_ES_VMORO4FL</v>
          </cell>
          <cell r="D3439" t="str">
            <v>ON_ES_VMORO</v>
          </cell>
          <cell r="E3439" t="str">
            <v>Valdemoro</v>
          </cell>
          <cell r="F3439" t="str">
            <v>Onshore</v>
          </cell>
          <cell r="G3439" t="str">
            <v>EU-S</v>
          </cell>
          <cell r="H3439" t="str">
            <v>España</v>
          </cell>
          <cell r="I3439" t="str">
            <v>Castilla y León</v>
          </cell>
          <cell r="J3439" t="str">
            <v>Burgos</v>
          </cell>
          <cell r="N3439">
            <v>1</v>
          </cell>
          <cell r="O3439">
            <v>1</v>
          </cell>
          <cell r="P3439">
            <v>0</v>
          </cell>
          <cell r="Q3439" t="str">
            <v>No</v>
          </cell>
          <cell r="R3439" t="str">
            <v>No</v>
          </cell>
          <cell r="S3439">
            <v>44515</v>
          </cell>
          <cell r="T3439">
            <v>45536</v>
          </cell>
          <cell r="U3439">
            <v>45627</v>
          </cell>
          <cell r="V3439" t="str">
            <v>11 SG 145-4.5</v>
          </cell>
          <cell r="W3439" t="str">
            <v>Siemens Gamesa</v>
          </cell>
          <cell r="X3439" t="str">
            <v>SG145</v>
          </cell>
          <cell r="Y3439">
            <v>4.5</v>
          </cell>
          <cell r="Z3439">
            <v>11</v>
          </cell>
          <cell r="AN3439">
            <v>49.5</v>
          </cell>
          <cell r="AO3439">
            <v>49.5</v>
          </cell>
          <cell r="AP3439">
            <v>0</v>
          </cell>
          <cell r="AQ3439">
            <v>49.5</v>
          </cell>
          <cell r="AR3439">
            <v>1</v>
          </cell>
          <cell r="AS3439">
            <v>44621</v>
          </cell>
          <cell r="AT3439" t="str">
            <v>FL</v>
          </cell>
          <cell r="BH3439" t="str">
            <v/>
          </cell>
          <cell r="BU3439" t="str">
            <v/>
          </cell>
          <cell r="CH3439" t="str">
            <v/>
          </cell>
          <cell r="CU3439" t="str">
            <v/>
          </cell>
          <cell r="DH3439" t="str">
            <v/>
          </cell>
          <cell r="DU3439" t="str">
            <v/>
          </cell>
          <cell r="EH3439" t="str">
            <v/>
          </cell>
          <cell r="EU3439" t="str">
            <v/>
          </cell>
          <cell r="FH3439" t="str">
            <v/>
          </cell>
          <cell r="FU3439" t="str">
            <v/>
          </cell>
          <cell r="GH3439" t="str">
            <v/>
          </cell>
          <cell r="GU3439" t="str">
            <v/>
          </cell>
          <cell r="HH3439" t="str">
            <v/>
          </cell>
          <cell r="HU3439" t="str">
            <v/>
          </cell>
          <cell r="IH3439" t="str">
            <v/>
          </cell>
          <cell r="IU3439" t="str">
            <v/>
          </cell>
          <cell r="JH3439" t="str">
            <v/>
          </cell>
          <cell r="JU3439" t="str">
            <v/>
          </cell>
          <cell r="KH3439" t="str">
            <v/>
          </cell>
          <cell r="KU3439" t="str">
            <v/>
          </cell>
          <cell r="LH3439" t="str">
            <v/>
          </cell>
          <cell r="LS3439">
            <v>49.5</v>
          </cell>
          <cell r="LU3439">
            <v>49.5</v>
          </cell>
          <cell r="MH3439" t="str">
            <v/>
          </cell>
          <cell r="MU3439" t="str">
            <v/>
          </cell>
          <cell r="NH3439" t="str">
            <v/>
          </cell>
          <cell r="NU3439" t="str">
            <v/>
          </cell>
          <cell r="OH3439" t="str">
            <v/>
          </cell>
          <cell r="OU3439" t="str">
            <v/>
          </cell>
        </row>
        <row r="3440">
          <cell r="C3440" t="str">
            <v>ON_ES_VMORO5OC</v>
          </cell>
          <cell r="D3440" t="str">
            <v>ON_ES_VMORO</v>
          </cell>
          <cell r="E3440" t="str">
            <v>Valdemoro</v>
          </cell>
          <cell r="F3440" t="str">
            <v>Onshore</v>
          </cell>
          <cell r="G3440" t="str">
            <v>EU-S</v>
          </cell>
          <cell r="H3440" t="str">
            <v>España</v>
          </cell>
          <cell r="I3440" t="str">
            <v>Castilla y León</v>
          </cell>
          <cell r="J3440" t="str">
            <v>Burgos</v>
          </cell>
          <cell r="N3440">
            <v>1</v>
          </cell>
          <cell r="O3440">
            <v>1</v>
          </cell>
          <cell r="P3440">
            <v>0</v>
          </cell>
          <cell r="Q3440" t="str">
            <v>No</v>
          </cell>
          <cell r="R3440" t="str">
            <v>No</v>
          </cell>
          <cell r="S3440">
            <v>44515</v>
          </cell>
          <cell r="T3440">
            <v>45536</v>
          </cell>
          <cell r="U3440">
            <v>45627</v>
          </cell>
          <cell r="V3440" t="str">
            <v>11 SG 145-4.5</v>
          </cell>
          <cell r="W3440" t="str">
            <v>Siemens Gamesa</v>
          </cell>
          <cell r="X3440" t="str">
            <v>SG145</v>
          </cell>
          <cell r="Y3440">
            <v>4.5</v>
          </cell>
          <cell r="Z3440">
            <v>11</v>
          </cell>
          <cell r="AN3440">
            <v>49.5</v>
          </cell>
          <cell r="AO3440">
            <v>49.5</v>
          </cell>
          <cell r="AP3440">
            <v>0</v>
          </cell>
          <cell r="AQ3440">
            <v>49.5</v>
          </cell>
          <cell r="AR3440">
            <v>1</v>
          </cell>
          <cell r="AS3440">
            <v>44621</v>
          </cell>
          <cell r="AT3440" t="str">
            <v>OC</v>
          </cell>
          <cell r="BH3440" t="str">
            <v/>
          </cell>
          <cell r="BU3440" t="str">
            <v/>
          </cell>
          <cell r="CH3440" t="str">
            <v/>
          </cell>
          <cell r="CU3440" t="str">
            <v/>
          </cell>
          <cell r="DH3440" t="str">
            <v/>
          </cell>
          <cell r="DU3440" t="str">
            <v/>
          </cell>
          <cell r="EH3440" t="str">
            <v/>
          </cell>
          <cell r="EU3440" t="str">
            <v/>
          </cell>
          <cell r="FH3440" t="str">
            <v/>
          </cell>
          <cell r="FU3440" t="str">
            <v/>
          </cell>
          <cell r="GH3440" t="str">
            <v/>
          </cell>
          <cell r="GU3440" t="str">
            <v/>
          </cell>
          <cell r="HH3440" t="str">
            <v/>
          </cell>
          <cell r="HU3440" t="str">
            <v/>
          </cell>
          <cell r="IH3440" t="str">
            <v/>
          </cell>
          <cell r="IU3440" t="str">
            <v/>
          </cell>
          <cell r="JH3440" t="str">
            <v/>
          </cell>
          <cell r="JU3440" t="str">
            <v/>
          </cell>
          <cell r="KH3440" t="str">
            <v/>
          </cell>
          <cell r="KU3440" t="str">
            <v/>
          </cell>
          <cell r="LH3440" t="str">
            <v/>
          </cell>
          <cell r="LT3440">
            <v>49.5</v>
          </cell>
          <cell r="LU3440">
            <v>49.5</v>
          </cell>
          <cell r="MH3440" t="str">
            <v/>
          </cell>
          <cell r="MU3440" t="str">
            <v/>
          </cell>
          <cell r="NH3440" t="str">
            <v/>
          </cell>
          <cell r="NU3440" t="str">
            <v/>
          </cell>
          <cell r="OH3440" t="str">
            <v/>
          </cell>
          <cell r="OU3440" t="str">
            <v/>
          </cell>
        </row>
        <row r="3441">
          <cell r="C3441" t="str">
            <v>BE_ES_URKI1IN</v>
          </cell>
          <cell r="D3441" t="str">
            <v>BE_ES_URKI</v>
          </cell>
          <cell r="E3441" t="str">
            <v>Urkilla</v>
          </cell>
          <cell r="F3441" t="str">
            <v>BESS</v>
          </cell>
          <cell r="G3441" t="str">
            <v>EU-S</v>
          </cell>
          <cell r="H3441" t="str">
            <v>España</v>
          </cell>
          <cell r="I3441" t="str">
            <v>País Vasco</v>
          </cell>
          <cell r="J3441" t="str">
            <v>Álava</v>
          </cell>
          <cell r="N3441">
            <v>1</v>
          </cell>
          <cell r="O3441">
            <v>1</v>
          </cell>
          <cell r="P3441">
            <v>0</v>
          </cell>
          <cell r="Q3441" t="str">
            <v>Yes</v>
          </cell>
          <cell r="R3441" t="str">
            <v>No</v>
          </cell>
          <cell r="S3441">
            <v>43661</v>
          </cell>
          <cell r="T3441">
            <v>45047</v>
          </cell>
          <cell r="U3441">
            <v>45047</v>
          </cell>
          <cell r="V3441" t="str">
            <v>-</v>
          </cell>
          <cell r="AN3441">
            <v>5</v>
          </cell>
          <cell r="AO3441">
            <v>5</v>
          </cell>
          <cell r="AP3441">
            <v>0</v>
          </cell>
          <cell r="AQ3441">
            <v>5</v>
          </cell>
          <cell r="AR3441">
            <v>1</v>
          </cell>
          <cell r="AS3441">
            <v>44562</v>
          </cell>
          <cell r="AT3441" t="str">
            <v>IN</v>
          </cell>
          <cell r="BH3441" t="str">
            <v/>
          </cell>
          <cell r="BU3441" t="str">
            <v/>
          </cell>
          <cell r="CH3441" t="str">
            <v/>
          </cell>
          <cell r="CU3441" t="str">
            <v/>
          </cell>
          <cell r="DH3441" t="str">
            <v/>
          </cell>
          <cell r="DU3441" t="str">
            <v/>
          </cell>
          <cell r="EH3441" t="str">
            <v/>
          </cell>
          <cell r="EU3441" t="str">
            <v/>
          </cell>
          <cell r="FH3441" t="str">
            <v/>
          </cell>
          <cell r="FU3441" t="str">
            <v/>
          </cell>
          <cell r="GH3441" t="str">
            <v/>
          </cell>
          <cell r="GU3441" t="str">
            <v/>
          </cell>
          <cell r="HH3441" t="str">
            <v/>
          </cell>
          <cell r="HU3441" t="str">
            <v/>
          </cell>
          <cell r="IH3441" t="str">
            <v/>
          </cell>
          <cell r="IU3441" t="str">
            <v/>
          </cell>
          <cell r="JH3441" t="str">
            <v/>
          </cell>
          <cell r="JU3441" t="str">
            <v/>
          </cell>
          <cell r="KH3441" t="str">
            <v/>
          </cell>
          <cell r="KN3441">
            <v>5</v>
          </cell>
          <cell r="KU3441">
            <v>5</v>
          </cell>
          <cell r="LH3441" t="str">
            <v/>
          </cell>
          <cell r="LU3441" t="str">
            <v/>
          </cell>
          <cell r="MH3441" t="str">
            <v/>
          </cell>
          <cell r="MU3441" t="str">
            <v/>
          </cell>
          <cell r="NH3441" t="str">
            <v/>
          </cell>
          <cell r="NU3441" t="str">
            <v/>
          </cell>
          <cell r="OH3441" t="str">
            <v/>
          </cell>
          <cell r="OU3441" t="str">
            <v/>
          </cell>
        </row>
        <row r="3442">
          <cell r="C3442" t="str">
            <v>BE_ES_URKI2OP</v>
          </cell>
          <cell r="D3442" t="str">
            <v>BE_ES_URKI</v>
          </cell>
          <cell r="E3442" t="str">
            <v>Urkilla</v>
          </cell>
          <cell r="F3442" t="str">
            <v>BESS</v>
          </cell>
          <cell r="G3442" t="str">
            <v>EU-S</v>
          </cell>
          <cell r="H3442" t="str">
            <v>España</v>
          </cell>
          <cell r="I3442" t="str">
            <v>País Vasco</v>
          </cell>
          <cell r="J3442" t="str">
            <v>Álava</v>
          </cell>
          <cell r="N3442">
            <v>1</v>
          </cell>
          <cell r="O3442">
            <v>1</v>
          </cell>
          <cell r="P3442">
            <v>0</v>
          </cell>
          <cell r="Q3442" t="str">
            <v>Yes</v>
          </cell>
          <cell r="R3442" t="str">
            <v>No</v>
          </cell>
          <cell r="S3442">
            <v>43661</v>
          </cell>
          <cell r="T3442">
            <v>45047</v>
          </cell>
          <cell r="U3442">
            <v>45047</v>
          </cell>
          <cell r="V3442" t="str">
            <v>-</v>
          </cell>
          <cell r="AN3442">
            <v>5</v>
          </cell>
          <cell r="AO3442">
            <v>5</v>
          </cell>
          <cell r="AP3442">
            <v>0</v>
          </cell>
          <cell r="AQ3442">
            <v>5</v>
          </cell>
          <cell r="AR3442">
            <v>1</v>
          </cell>
          <cell r="AS3442">
            <v>44562</v>
          </cell>
          <cell r="AT3442" t="str">
            <v>OP</v>
          </cell>
          <cell r="BH3442" t="str">
            <v/>
          </cell>
          <cell r="BU3442" t="str">
            <v/>
          </cell>
          <cell r="CH3442" t="str">
            <v/>
          </cell>
          <cell r="CU3442" t="str">
            <v/>
          </cell>
          <cell r="DH3442" t="str">
            <v/>
          </cell>
          <cell r="DU3442" t="str">
            <v/>
          </cell>
          <cell r="EH3442" t="str">
            <v/>
          </cell>
          <cell r="EU3442" t="str">
            <v/>
          </cell>
          <cell r="FH3442" t="str">
            <v/>
          </cell>
          <cell r="FU3442" t="str">
            <v/>
          </cell>
          <cell r="GH3442" t="str">
            <v/>
          </cell>
          <cell r="GU3442" t="str">
            <v/>
          </cell>
          <cell r="HH3442" t="str">
            <v/>
          </cell>
          <cell r="HU3442" t="str">
            <v/>
          </cell>
          <cell r="IH3442" t="str">
            <v/>
          </cell>
          <cell r="IU3442" t="str">
            <v/>
          </cell>
          <cell r="JH3442" t="str">
            <v/>
          </cell>
          <cell r="JU3442" t="str">
            <v/>
          </cell>
          <cell r="KH3442" t="str">
            <v/>
          </cell>
          <cell r="KU3442" t="str">
            <v/>
          </cell>
          <cell r="KZ3442">
            <v>5</v>
          </cell>
          <cell r="LH3442">
            <v>5</v>
          </cell>
          <cell r="LU3442" t="str">
            <v/>
          </cell>
          <cell r="MH3442" t="str">
            <v/>
          </cell>
          <cell r="MU3442" t="str">
            <v/>
          </cell>
          <cell r="NH3442" t="str">
            <v/>
          </cell>
          <cell r="NU3442" t="str">
            <v/>
          </cell>
          <cell r="OH3442" t="str">
            <v/>
          </cell>
          <cell r="OU3442" t="str">
            <v/>
          </cell>
        </row>
        <row r="3443">
          <cell r="C3443" t="str">
            <v>BE_ES_URKI3CO</v>
          </cell>
          <cell r="D3443" t="str">
            <v>BE_ES_URKI</v>
          </cell>
          <cell r="E3443" t="str">
            <v>Urkilla</v>
          </cell>
          <cell r="F3443" t="str">
            <v>BESS</v>
          </cell>
          <cell r="G3443" t="str">
            <v>EU-S</v>
          </cell>
          <cell r="H3443" t="str">
            <v>España</v>
          </cell>
          <cell r="I3443" t="str">
            <v>País Vasco</v>
          </cell>
          <cell r="J3443" t="str">
            <v>Álava</v>
          </cell>
          <cell r="N3443">
            <v>1</v>
          </cell>
          <cell r="O3443">
            <v>1</v>
          </cell>
          <cell r="P3443">
            <v>0</v>
          </cell>
          <cell r="Q3443" t="str">
            <v>Yes</v>
          </cell>
          <cell r="R3443" t="str">
            <v>No</v>
          </cell>
          <cell r="S3443">
            <v>43661</v>
          </cell>
          <cell r="T3443">
            <v>45047</v>
          </cell>
          <cell r="U3443">
            <v>45047</v>
          </cell>
          <cell r="V3443" t="str">
            <v>-</v>
          </cell>
          <cell r="AN3443">
            <v>5</v>
          </cell>
          <cell r="AO3443">
            <v>5</v>
          </cell>
          <cell r="AP3443">
            <v>0</v>
          </cell>
          <cell r="AQ3443">
            <v>5</v>
          </cell>
          <cell r="AR3443">
            <v>1</v>
          </cell>
          <cell r="AS3443">
            <v>44562</v>
          </cell>
          <cell r="AT3443" t="str">
            <v>CO</v>
          </cell>
          <cell r="BH3443" t="str">
            <v/>
          </cell>
          <cell r="BU3443" t="str">
            <v/>
          </cell>
          <cell r="CH3443" t="str">
            <v/>
          </cell>
          <cell r="CU3443" t="str">
            <v/>
          </cell>
          <cell r="DH3443" t="str">
            <v/>
          </cell>
          <cell r="DU3443" t="str">
            <v/>
          </cell>
          <cell r="EH3443" t="str">
            <v/>
          </cell>
          <cell r="EU3443" t="str">
            <v/>
          </cell>
          <cell r="FH3443" t="str">
            <v/>
          </cell>
          <cell r="FU3443" t="str">
            <v/>
          </cell>
          <cell r="GH3443" t="str">
            <v/>
          </cell>
          <cell r="GU3443" t="str">
            <v/>
          </cell>
          <cell r="HH3443" t="str">
            <v/>
          </cell>
          <cell r="HU3443" t="str">
            <v/>
          </cell>
          <cell r="IH3443" t="str">
            <v/>
          </cell>
          <cell r="IU3443" t="str">
            <v/>
          </cell>
          <cell r="JH3443" t="str">
            <v/>
          </cell>
          <cell r="JU3443" t="str">
            <v/>
          </cell>
          <cell r="KH3443" t="str">
            <v/>
          </cell>
          <cell r="KU3443" t="str">
            <v/>
          </cell>
          <cell r="KZ3443">
            <v>5</v>
          </cell>
          <cell r="LH3443">
            <v>5</v>
          </cell>
          <cell r="LU3443" t="str">
            <v/>
          </cell>
          <cell r="MH3443" t="str">
            <v/>
          </cell>
          <cell r="MU3443" t="str">
            <v/>
          </cell>
          <cell r="NH3443" t="str">
            <v/>
          </cell>
          <cell r="NU3443" t="str">
            <v/>
          </cell>
          <cell r="OH3443" t="str">
            <v/>
          </cell>
          <cell r="OU3443" t="str">
            <v/>
          </cell>
        </row>
        <row r="3444">
          <cell r="C3444" t="str">
            <v>BE_ES_URKI4FL</v>
          </cell>
          <cell r="D3444" t="str">
            <v>BE_ES_URKI</v>
          </cell>
          <cell r="E3444" t="str">
            <v>Urkilla</v>
          </cell>
          <cell r="F3444" t="str">
            <v>BESS</v>
          </cell>
          <cell r="G3444" t="str">
            <v>EU-S</v>
          </cell>
          <cell r="H3444" t="str">
            <v>España</v>
          </cell>
          <cell r="I3444" t="str">
            <v>País Vasco</v>
          </cell>
          <cell r="J3444" t="str">
            <v>Álava</v>
          </cell>
          <cell r="N3444">
            <v>1</v>
          </cell>
          <cell r="O3444">
            <v>1</v>
          </cell>
          <cell r="P3444">
            <v>0</v>
          </cell>
          <cell r="Q3444" t="str">
            <v>Yes</v>
          </cell>
          <cell r="R3444" t="str">
            <v>No</v>
          </cell>
          <cell r="S3444">
            <v>43661</v>
          </cell>
          <cell r="T3444">
            <v>45047</v>
          </cell>
          <cell r="U3444">
            <v>45047</v>
          </cell>
          <cell r="V3444" t="str">
            <v>-</v>
          </cell>
          <cell r="AN3444">
            <v>5</v>
          </cell>
          <cell r="AO3444">
            <v>5</v>
          </cell>
          <cell r="AP3444">
            <v>0</v>
          </cell>
          <cell r="AQ3444">
            <v>5</v>
          </cell>
          <cell r="AR3444">
            <v>1</v>
          </cell>
          <cell r="AS3444">
            <v>44562</v>
          </cell>
          <cell r="AT3444" t="str">
            <v>FL</v>
          </cell>
          <cell r="BH3444" t="str">
            <v/>
          </cell>
          <cell r="BU3444" t="str">
            <v/>
          </cell>
          <cell r="CH3444" t="str">
            <v/>
          </cell>
          <cell r="CU3444" t="str">
            <v/>
          </cell>
          <cell r="DH3444" t="str">
            <v/>
          </cell>
          <cell r="DU3444" t="str">
            <v/>
          </cell>
          <cell r="EH3444" t="str">
            <v/>
          </cell>
          <cell r="EU3444" t="str">
            <v/>
          </cell>
          <cell r="FH3444" t="str">
            <v/>
          </cell>
          <cell r="FU3444" t="str">
            <v/>
          </cell>
          <cell r="GH3444" t="str">
            <v/>
          </cell>
          <cell r="GU3444" t="str">
            <v/>
          </cell>
          <cell r="HH3444" t="str">
            <v/>
          </cell>
          <cell r="HU3444" t="str">
            <v/>
          </cell>
          <cell r="IH3444" t="str">
            <v/>
          </cell>
          <cell r="IU3444" t="str">
            <v/>
          </cell>
          <cell r="JH3444" t="str">
            <v/>
          </cell>
          <cell r="JU3444" t="str">
            <v/>
          </cell>
          <cell r="KH3444" t="str">
            <v/>
          </cell>
          <cell r="KU3444" t="str">
            <v/>
          </cell>
          <cell r="KZ3444">
            <v>5</v>
          </cell>
          <cell r="LH3444">
            <v>5</v>
          </cell>
          <cell r="LU3444" t="str">
            <v/>
          </cell>
          <cell r="MH3444" t="str">
            <v/>
          </cell>
          <cell r="MU3444" t="str">
            <v/>
          </cell>
          <cell r="NH3444" t="str">
            <v/>
          </cell>
          <cell r="NU3444" t="str">
            <v/>
          </cell>
          <cell r="OH3444" t="str">
            <v/>
          </cell>
          <cell r="OU3444" t="str">
            <v/>
          </cell>
        </row>
        <row r="3445">
          <cell r="C3445" t="str">
            <v>BE_ES_URKI5OC</v>
          </cell>
          <cell r="D3445" t="str">
            <v>BE_ES_URKI</v>
          </cell>
          <cell r="E3445" t="str">
            <v>Urkilla</v>
          </cell>
          <cell r="F3445" t="str">
            <v>BESS</v>
          </cell>
          <cell r="G3445" t="str">
            <v>EU-S</v>
          </cell>
          <cell r="H3445" t="str">
            <v>España</v>
          </cell>
          <cell r="I3445" t="str">
            <v>País Vasco</v>
          </cell>
          <cell r="J3445" t="str">
            <v>Álava</v>
          </cell>
          <cell r="N3445">
            <v>1</v>
          </cell>
          <cell r="O3445">
            <v>1</v>
          </cell>
          <cell r="P3445">
            <v>0</v>
          </cell>
          <cell r="Q3445" t="str">
            <v>Yes</v>
          </cell>
          <cell r="R3445" t="str">
            <v>No</v>
          </cell>
          <cell r="S3445">
            <v>43661</v>
          </cell>
          <cell r="T3445">
            <v>45047</v>
          </cell>
          <cell r="U3445">
            <v>45047</v>
          </cell>
          <cell r="V3445" t="str">
            <v>-</v>
          </cell>
          <cell r="AN3445">
            <v>5</v>
          </cell>
          <cell r="AO3445">
            <v>5</v>
          </cell>
          <cell r="AP3445">
            <v>0</v>
          </cell>
          <cell r="AQ3445">
            <v>5</v>
          </cell>
          <cell r="AR3445">
            <v>1</v>
          </cell>
          <cell r="AS3445">
            <v>44562</v>
          </cell>
          <cell r="AT3445" t="str">
            <v>OC</v>
          </cell>
          <cell r="BH3445" t="str">
            <v/>
          </cell>
          <cell r="BU3445" t="str">
            <v/>
          </cell>
          <cell r="CH3445" t="str">
            <v/>
          </cell>
          <cell r="CU3445" t="str">
            <v/>
          </cell>
          <cell r="DH3445" t="str">
            <v/>
          </cell>
          <cell r="DU3445" t="str">
            <v/>
          </cell>
          <cell r="EH3445" t="str">
            <v/>
          </cell>
          <cell r="EU3445" t="str">
            <v/>
          </cell>
          <cell r="FH3445" t="str">
            <v/>
          </cell>
          <cell r="FU3445" t="str">
            <v/>
          </cell>
          <cell r="GH3445" t="str">
            <v/>
          </cell>
          <cell r="GU3445" t="str">
            <v/>
          </cell>
          <cell r="HH3445" t="str">
            <v/>
          </cell>
          <cell r="HU3445" t="str">
            <v/>
          </cell>
          <cell r="IH3445" t="str">
            <v/>
          </cell>
          <cell r="IU3445" t="str">
            <v/>
          </cell>
          <cell r="JH3445" t="str">
            <v/>
          </cell>
          <cell r="JU3445" t="str">
            <v/>
          </cell>
          <cell r="KH3445" t="str">
            <v/>
          </cell>
          <cell r="KU3445" t="str">
            <v/>
          </cell>
          <cell r="KZ3445">
            <v>5</v>
          </cell>
          <cell r="LH3445">
            <v>5</v>
          </cell>
          <cell r="LU3445" t="str">
            <v/>
          </cell>
          <cell r="MH3445" t="str">
            <v/>
          </cell>
          <cell r="MU3445" t="str">
            <v/>
          </cell>
          <cell r="NH3445" t="str">
            <v/>
          </cell>
          <cell r="NU3445" t="str">
            <v/>
          </cell>
          <cell r="OH3445" t="str">
            <v/>
          </cell>
          <cell r="OU3445" t="str">
            <v/>
          </cell>
        </row>
        <row r="3446">
          <cell r="C3446" t="str">
            <v>BE_ES_ABAD1IN</v>
          </cell>
          <cell r="D3446" t="str">
            <v>BE_ES_ABAD</v>
          </cell>
          <cell r="E3446" t="str">
            <v>Abadiño</v>
          </cell>
          <cell r="F3446" t="str">
            <v>BESS</v>
          </cell>
          <cell r="G3446" t="str">
            <v>EU-S</v>
          </cell>
          <cell r="H3446" t="str">
            <v>España</v>
          </cell>
          <cell r="I3446" t="str">
            <v>País Vasco</v>
          </cell>
          <cell r="J3446" t="str">
            <v>Vizcaya</v>
          </cell>
          <cell r="N3446">
            <v>1</v>
          </cell>
          <cell r="O3446">
            <v>1</v>
          </cell>
          <cell r="P3446">
            <v>0</v>
          </cell>
          <cell r="Q3446" t="str">
            <v>No</v>
          </cell>
          <cell r="R3446" t="str">
            <v>No</v>
          </cell>
          <cell r="S3446">
            <v>43661</v>
          </cell>
          <cell r="T3446">
            <v>44896</v>
          </cell>
          <cell r="U3446">
            <v>44896</v>
          </cell>
          <cell r="V3446" t="str">
            <v>-</v>
          </cell>
          <cell r="AN3446">
            <v>6</v>
          </cell>
          <cell r="AO3446">
            <v>6</v>
          </cell>
          <cell r="AP3446">
            <v>0</v>
          </cell>
          <cell r="AQ3446">
            <v>6</v>
          </cell>
          <cell r="AR3446">
            <v>1</v>
          </cell>
          <cell r="AS3446">
            <v>44501</v>
          </cell>
          <cell r="AT3446" t="str">
            <v>IN</v>
          </cell>
          <cell r="BH3446" t="str">
            <v/>
          </cell>
          <cell r="BU3446" t="str">
            <v/>
          </cell>
          <cell r="CH3446" t="str">
            <v/>
          </cell>
          <cell r="CU3446" t="str">
            <v/>
          </cell>
          <cell r="DH3446" t="str">
            <v/>
          </cell>
          <cell r="DU3446" t="str">
            <v/>
          </cell>
          <cell r="EH3446" t="str">
            <v/>
          </cell>
          <cell r="EU3446" t="str">
            <v/>
          </cell>
          <cell r="FH3446" t="str">
            <v/>
          </cell>
          <cell r="FU3446" t="str">
            <v/>
          </cell>
          <cell r="GH3446" t="str">
            <v/>
          </cell>
          <cell r="GU3446" t="str">
            <v/>
          </cell>
          <cell r="HH3446" t="str">
            <v/>
          </cell>
          <cell r="HU3446" t="str">
            <v/>
          </cell>
          <cell r="IH3446" t="str">
            <v/>
          </cell>
          <cell r="IU3446" t="str">
            <v/>
          </cell>
          <cell r="JH3446" t="str">
            <v/>
          </cell>
          <cell r="JU3446" t="str">
            <v/>
          </cell>
          <cell r="KG3446">
            <v>6</v>
          </cell>
          <cell r="KH3446">
            <v>6</v>
          </cell>
          <cell r="KU3446" t="str">
            <v/>
          </cell>
          <cell r="LH3446" t="str">
            <v/>
          </cell>
          <cell r="LU3446" t="str">
            <v/>
          </cell>
          <cell r="MH3446" t="str">
            <v/>
          </cell>
          <cell r="MU3446" t="str">
            <v/>
          </cell>
          <cell r="NH3446" t="str">
            <v/>
          </cell>
          <cell r="NU3446" t="str">
            <v/>
          </cell>
          <cell r="OH3446" t="str">
            <v/>
          </cell>
          <cell r="OU3446" t="str">
            <v/>
          </cell>
        </row>
        <row r="3447">
          <cell r="C3447" t="str">
            <v>BE_ES_ABAD2OP</v>
          </cell>
          <cell r="D3447" t="str">
            <v>BE_ES_ABAD</v>
          </cell>
          <cell r="E3447" t="str">
            <v>Abadiño</v>
          </cell>
          <cell r="F3447" t="str">
            <v>BESS</v>
          </cell>
          <cell r="G3447" t="str">
            <v>EU-S</v>
          </cell>
          <cell r="H3447" t="str">
            <v>España</v>
          </cell>
          <cell r="I3447" t="str">
            <v>País Vasco</v>
          </cell>
          <cell r="J3447" t="str">
            <v>Vizcaya</v>
          </cell>
          <cell r="N3447">
            <v>1</v>
          </cell>
          <cell r="O3447">
            <v>1</v>
          </cell>
          <cell r="P3447">
            <v>0</v>
          </cell>
          <cell r="Q3447" t="str">
            <v>No</v>
          </cell>
          <cell r="R3447" t="str">
            <v>No</v>
          </cell>
          <cell r="S3447">
            <v>43661</v>
          </cell>
          <cell r="T3447">
            <v>44896</v>
          </cell>
          <cell r="U3447">
            <v>44896</v>
          </cell>
          <cell r="V3447" t="str">
            <v>-</v>
          </cell>
          <cell r="AN3447">
            <v>6</v>
          </cell>
          <cell r="AO3447">
            <v>6</v>
          </cell>
          <cell r="AP3447">
            <v>0</v>
          </cell>
          <cell r="AQ3447">
            <v>6</v>
          </cell>
          <cell r="AR3447">
            <v>1</v>
          </cell>
          <cell r="AS3447">
            <v>44501</v>
          </cell>
          <cell r="AT3447" t="str">
            <v>OP</v>
          </cell>
          <cell r="BH3447" t="str">
            <v/>
          </cell>
          <cell r="BU3447" t="str">
            <v/>
          </cell>
          <cell r="CH3447" t="str">
            <v/>
          </cell>
          <cell r="CU3447" t="str">
            <v/>
          </cell>
          <cell r="DH3447" t="str">
            <v/>
          </cell>
          <cell r="DU3447" t="str">
            <v/>
          </cell>
          <cell r="EH3447" t="str">
            <v/>
          </cell>
          <cell r="EU3447" t="str">
            <v/>
          </cell>
          <cell r="FH3447" t="str">
            <v/>
          </cell>
          <cell r="FU3447" t="str">
            <v/>
          </cell>
          <cell r="GH3447" t="str">
            <v/>
          </cell>
          <cell r="GU3447" t="str">
            <v/>
          </cell>
          <cell r="HH3447" t="str">
            <v/>
          </cell>
          <cell r="HU3447" t="str">
            <v/>
          </cell>
          <cell r="IH3447" t="str">
            <v/>
          </cell>
          <cell r="IU3447" t="str">
            <v/>
          </cell>
          <cell r="JH3447" t="str">
            <v/>
          </cell>
          <cell r="JU3447" t="str">
            <v/>
          </cell>
          <cell r="KH3447" t="str">
            <v/>
          </cell>
          <cell r="KT3447">
            <v>6</v>
          </cell>
          <cell r="KU3447">
            <v>6</v>
          </cell>
          <cell r="LH3447" t="str">
            <v/>
          </cell>
          <cell r="LU3447" t="str">
            <v/>
          </cell>
          <cell r="MH3447" t="str">
            <v/>
          </cell>
          <cell r="MU3447" t="str">
            <v/>
          </cell>
          <cell r="NH3447" t="str">
            <v/>
          </cell>
          <cell r="NU3447" t="str">
            <v/>
          </cell>
          <cell r="OH3447" t="str">
            <v/>
          </cell>
          <cell r="OU3447" t="str">
            <v/>
          </cell>
        </row>
        <row r="3448">
          <cell r="C3448" t="str">
            <v>BE_ES_ABAD3CO</v>
          </cell>
          <cell r="D3448" t="str">
            <v>BE_ES_ABAD</v>
          </cell>
          <cell r="E3448" t="str">
            <v>Abadiño</v>
          </cell>
          <cell r="F3448" t="str">
            <v>BESS</v>
          </cell>
          <cell r="G3448" t="str">
            <v>EU-S</v>
          </cell>
          <cell r="H3448" t="str">
            <v>España</v>
          </cell>
          <cell r="I3448" t="str">
            <v>País Vasco</v>
          </cell>
          <cell r="J3448" t="str">
            <v>Vizcaya</v>
          </cell>
          <cell r="N3448">
            <v>1</v>
          </cell>
          <cell r="O3448">
            <v>1</v>
          </cell>
          <cell r="P3448">
            <v>0</v>
          </cell>
          <cell r="Q3448" t="str">
            <v>No</v>
          </cell>
          <cell r="R3448" t="str">
            <v>No</v>
          </cell>
          <cell r="S3448">
            <v>43661</v>
          </cell>
          <cell r="T3448">
            <v>44896</v>
          </cell>
          <cell r="U3448">
            <v>44896</v>
          </cell>
          <cell r="V3448" t="str">
            <v>-</v>
          </cell>
          <cell r="AN3448">
            <v>6</v>
          </cell>
          <cell r="AO3448">
            <v>6</v>
          </cell>
          <cell r="AP3448">
            <v>0</v>
          </cell>
          <cell r="AQ3448">
            <v>6</v>
          </cell>
          <cell r="AR3448">
            <v>1</v>
          </cell>
          <cell r="AS3448">
            <v>44501</v>
          </cell>
          <cell r="AT3448" t="str">
            <v>CO</v>
          </cell>
          <cell r="BH3448" t="str">
            <v/>
          </cell>
          <cell r="BU3448" t="str">
            <v/>
          </cell>
          <cell r="CH3448" t="str">
            <v/>
          </cell>
          <cell r="CU3448" t="str">
            <v/>
          </cell>
          <cell r="DH3448" t="str">
            <v/>
          </cell>
          <cell r="DU3448" t="str">
            <v/>
          </cell>
          <cell r="EH3448" t="str">
            <v/>
          </cell>
          <cell r="EU3448" t="str">
            <v/>
          </cell>
          <cell r="FH3448" t="str">
            <v/>
          </cell>
          <cell r="FU3448" t="str">
            <v/>
          </cell>
          <cell r="GH3448" t="str">
            <v/>
          </cell>
          <cell r="GU3448" t="str">
            <v/>
          </cell>
          <cell r="HH3448" t="str">
            <v/>
          </cell>
          <cell r="HU3448" t="str">
            <v/>
          </cell>
          <cell r="IH3448" t="str">
            <v/>
          </cell>
          <cell r="IU3448" t="str">
            <v/>
          </cell>
          <cell r="JH3448" t="str">
            <v/>
          </cell>
          <cell r="JU3448" t="str">
            <v/>
          </cell>
          <cell r="KH3448" t="str">
            <v/>
          </cell>
          <cell r="KT3448">
            <v>6</v>
          </cell>
          <cell r="KU3448">
            <v>6</v>
          </cell>
          <cell r="LH3448" t="str">
            <v/>
          </cell>
          <cell r="LU3448" t="str">
            <v/>
          </cell>
          <cell r="MH3448" t="str">
            <v/>
          </cell>
          <cell r="MU3448" t="str">
            <v/>
          </cell>
          <cell r="NH3448" t="str">
            <v/>
          </cell>
          <cell r="NU3448" t="str">
            <v/>
          </cell>
          <cell r="OH3448" t="str">
            <v/>
          </cell>
          <cell r="OU3448" t="str">
            <v/>
          </cell>
        </row>
        <row r="3449">
          <cell r="C3449" t="str">
            <v>BE_ES_ABAD4FL</v>
          </cell>
          <cell r="D3449" t="str">
            <v>BE_ES_ABAD</v>
          </cell>
          <cell r="E3449" t="str">
            <v>Abadiño</v>
          </cell>
          <cell r="F3449" t="str">
            <v>BESS</v>
          </cell>
          <cell r="G3449" t="str">
            <v>EU-S</v>
          </cell>
          <cell r="H3449" t="str">
            <v>España</v>
          </cell>
          <cell r="I3449" t="str">
            <v>País Vasco</v>
          </cell>
          <cell r="J3449" t="str">
            <v>Vizcaya</v>
          </cell>
          <cell r="N3449">
            <v>1</v>
          </cell>
          <cell r="O3449">
            <v>1</v>
          </cell>
          <cell r="P3449">
            <v>0</v>
          </cell>
          <cell r="Q3449" t="str">
            <v>No</v>
          </cell>
          <cell r="R3449" t="str">
            <v>No</v>
          </cell>
          <cell r="S3449">
            <v>43661</v>
          </cell>
          <cell r="T3449">
            <v>44896</v>
          </cell>
          <cell r="U3449">
            <v>44896</v>
          </cell>
          <cell r="V3449" t="str">
            <v>-</v>
          </cell>
          <cell r="AN3449">
            <v>6</v>
          </cell>
          <cell r="AO3449">
            <v>6</v>
          </cell>
          <cell r="AP3449">
            <v>0</v>
          </cell>
          <cell r="AQ3449">
            <v>6</v>
          </cell>
          <cell r="AR3449">
            <v>1</v>
          </cell>
          <cell r="AS3449">
            <v>44501</v>
          </cell>
          <cell r="AT3449" t="str">
            <v>FL</v>
          </cell>
          <cell r="BH3449" t="str">
            <v/>
          </cell>
          <cell r="BU3449" t="str">
            <v/>
          </cell>
          <cell r="CH3449" t="str">
            <v/>
          </cell>
          <cell r="CU3449" t="str">
            <v/>
          </cell>
          <cell r="DH3449" t="str">
            <v/>
          </cell>
          <cell r="DU3449" t="str">
            <v/>
          </cell>
          <cell r="EH3449" t="str">
            <v/>
          </cell>
          <cell r="EU3449" t="str">
            <v/>
          </cell>
          <cell r="FH3449" t="str">
            <v/>
          </cell>
          <cell r="FU3449" t="str">
            <v/>
          </cell>
          <cell r="GH3449" t="str">
            <v/>
          </cell>
          <cell r="GU3449" t="str">
            <v/>
          </cell>
          <cell r="HH3449" t="str">
            <v/>
          </cell>
          <cell r="HU3449" t="str">
            <v/>
          </cell>
          <cell r="IH3449" t="str">
            <v/>
          </cell>
          <cell r="IU3449" t="str">
            <v/>
          </cell>
          <cell r="JH3449" t="str">
            <v/>
          </cell>
          <cell r="JU3449" t="str">
            <v/>
          </cell>
          <cell r="KH3449" t="str">
            <v/>
          </cell>
          <cell r="KT3449">
            <v>6</v>
          </cell>
          <cell r="KU3449">
            <v>6</v>
          </cell>
          <cell r="LH3449" t="str">
            <v/>
          </cell>
          <cell r="LU3449" t="str">
            <v/>
          </cell>
          <cell r="MH3449" t="str">
            <v/>
          </cell>
          <cell r="MU3449" t="str">
            <v/>
          </cell>
          <cell r="NH3449" t="str">
            <v/>
          </cell>
          <cell r="NU3449" t="str">
            <v/>
          </cell>
          <cell r="OH3449" t="str">
            <v/>
          </cell>
          <cell r="OU3449" t="str">
            <v/>
          </cell>
        </row>
        <row r="3450">
          <cell r="C3450" t="str">
            <v>BE_ES_ABAD5OC</v>
          </cell>
          <cell r="D3450" t="str">
            <v>BE_ES_ABAD</v>
          </cell>
          <cell r="E3450" t="str">
            <v>Abadiño</v>
          </cell>
          <cell r="F3450" t="str">
            <v>BESS</v>
          </cell>
          <cell r="G3450" t="str">
            <v>EU-S</v>
          </cell>
          <cell r="H3450" t="str">
            <v>España</v>
          </cell>
          <cell r="I3450" t="str">
            <v>País Vasco</v>
          </cell>
          <cell r="J3450" t="str">
            <v>Vizcaya</v>
          </cell>
          <cell r="N3450">
            <v>1</v>
          </cell>
          <cell r="O3450">
            <v>1</v>
          </cell>
          <cell r="P3450">
            <v>0</v>
          </cell>
          <cell r="Q3450" t="str">
            <v>No</v>
          </cell>
          <cell r="R3450" t="str">
            <v>No</v>
          </cell>
          <cell r="S3450">
            <v>43661</v>
          </cell>
          <cell r="T3450">
            <v>44896</v>
          </cell>
          <cell r="U3450">
            <v>44896</v>
          </cell>
          <cell r="V3450" t="str">
            <v>-</v>
          </cell>
          <cell r="AN3450">
            <v>6</v>
          </cell>
          <cell r="AO3450">
            <v>6</v>
          </cell>
          <cell r="AP3450">
            <v>0</v>
          </cell>
          <cell r="AQ3450">
            <v>6</v>
          </cell>
          <cell r="AR3450">
            <v>1</v>
          </cell>
          <cell r="AS3450">
            <v>44501</v>
          </cell>
          <cell r="AT3450" t="str">
            <v>OC</v>
          </cell>
          <cell r="BH3450" t="str">
            <v/>
          </cell>
          <cell r="BU3450" t="str">
            <v/>
          </cell>
          <cell r="CH3450" t="str">
            <v/>
          </cell>
          <cell r="CU3450" t="str">
            <v/>
          </cell>
          <cell r="DH3450" t="str">
            <v/>
          </cell>
          <cell r="DU3450" t="str">
            <v/>
          </cell>
          <cell r="EH3450" t="str">
            <v/>
          </cell>
          <cell r="EU3450" t="str">
            <v/>
          </cell>
          <cell r="FH3450" t="str">
            <v/>
          </cell>
          <cell r="FU3450" t="str">
            <v/>
          </cell>
          <cell r="GH3450" t="str">
            <v/>
          </cell>
          <cell r="GU3450" t="str">
            <v/>
          </cell>
          <cell r="HH3450" t="str">
            <v/>
          </cell>
          <cell r="HU3450" t="str">
            <v/>
          </cell>
          <cell r="IH3450" t="str">
            <v/>
          </cell>
          <cell r="IU3450" t="str">
            <v/>
          </cell>
          <cell r="JH3450" t="str">
            <v/>
          </cell>
          <cell r="JU3450" t="str">
            <v/>
          </cell>
          <cell r="KH3450" t="str">
            <v/>
          </cell>
          <cell r="KT3450">
            <v>6</v>
          </cell>
          <cell r="KU3450">
            <v>6</v>
          </cell>
          <cell r="LH3450" t="str">
            <v/>
          </cell>
          <cell r="LU3450" t="str">
            <v/>
          </cell>
          <cell r="MH3450" t="str">
            <v/>
          </cell>
          <cell r="MU3450" t="str">
            <v/>
          </cell>
          <cell r="NH3450" t="str">
            <v/>
          </cell>
          <cell r="NU3450" t="str">
            <v/>
          </cell>
          <cell r="OH3450" t="str">
            <v/>
          </cell>
          <cell r="OU3450" t="str">
            <v/>
          </cell>
        </row>
        <row r="3451">
          <cell r="C3451" t="str">
            <v>PV_ES_LLANP11IN</v>
          </cell>
          <cell r="D3451" t="str">
            <v>PV_ES_LLANP1</v>
          </cell>
          <cell r="E3451" t="str">
            <v>Llanos Pelaos I</v>
          </cell>
          <cell r="F3451" t="str">
            <v>Solar PV</v>
          </cell>
          <cell r="G3451" t="str">
            <v>EU-S</v>
          </cell>
          <cell r="H3451" t="str">
            <v>España</v>
          </cell>
          <cell r="I3451" t="str">
            <v>Canarias</v>
          </cell>
          <cell r="J3451" t="str">
            <v>Fuerteventura</v>
          </cell>
          <cell r="N3451">
            <v>0.75</v>
          </cell>
          <cell r="O3451">
            <v>1</v>
          </cell>
          <cell r="P3451">
            <v>0</v>
          </cell>
          <cell r="Q3451" t="str">
            <v>No</v>
          </cell>
          <cell r="R3451" t="str">
            <v>No</v>
          </cell>
          <cell r="S3451">
            <v>44543</v>
          </cell>
          <cell r="T3451">
            <v>45658</v>
          </cell>
          <cell r="U3451">
            <v>45658</v>
          </cell>
          <cell r="V3451" t="str">
            <v>LONGI LR5-72HBD BIFACIAL (540 Wp)</v>
          </cell>
          <cell r="W3451" t="str">
            <v>Longi Solar</v>
          </cell>
          <cell r="X3451" t="str">
            <v>LR5-72HBD BIFACIAL</v>
          </cell>
          <cell r="Y3451">
            <v>540</v>
          </cell>
          <cell r="AN3451">
            <v>1.49</v>
          </cell>
          <cell r="AO3451">
            <v>1.49</v>
          </cell>
          <cell r="AP3451">
            <v>0</v>
          </cell>
          <cell r="AQ3451">
            <v>1</v>
          </cell>
          <cell r="AR3451">
            <v>0.67114093959731547</v>
          </cell>
          <cell r="AS3451" t="str">
            <v>-</v>
          </cell>
          <cell r="AT3451" t="str">
            <v>IN</v>
          </cell>
          <cell r="BH3451" t="str">
            <v/>
          </cell>
          <cell r="BU3451" t="str">
            <v/>
          </cell>
          <cell r="CH3451" t="str">
            <v/>
          </cell>
          <cell r="CU3451" t="str">
            <v/>
          </cell>
          <cell r="DH3451" t="str">
            <v/>
          </cell>
          <cell r="DU3451" t="str">
            <v/>
          </cell>
          <cell r="EH3451" t="str">
            <v/>
          </cell>
          <cell r="EU3451" t="str">
            <v/>
          </cell>
          <cell r="FH3451" t="str">
            <v/>
          </cell>
          <cell r="FU3451" t="str">
            <v/>
          </cell>
          <cell r="GH3451" t="str">
            <v/>
          </cell>
          <cell r="GU3451" t="str">
            <v/>
          </cell>
          <cell r="HH3451" t="str">
            <v/>
          </cell>
          <cell r="HU3451" t="str">
            <v/>
          </cell>
          <cell r="IH3451" t="str">
            <v/>
          </cell>
          <cell r="IU3451" t="str">
            <v/>
          </cell>
          <cell r="JH3451" t="str">
            <v/>
          </cell>
          <cell r="JU3451" t="str">
            <v/>
          </cell>
          <cell r="KH3451" t="str">
            <v/>
          </cell>
          <cell r="KU3451" t="str">
            <v/>
          </cell>
          <cell r="LH3451" t="str">
            <v/>
          </cell>
          <cell r="LU3451" t="str">
            <v/>
          </cell>
          <cell r="LV3451">
            <v>1.49</v>
          </cell>
          <cell r="MH3451">
            <v>1.49</v>
          </cell>
          <cell r="MU3451" t="str">
            <v/>
          </cell>
          <cell r="NH3451" t="str">
            <v/>
          </cell>
          <cell r="NU3451" t="str">
            <v/>
          </cell>
          <cell r="OH3451" t="str">
            <v/>
          </cell>
          <cell r="OU3451" t="str">
            <v/>
          </cell>
        </row>
        <row r="3452">
          <cell r="C3452" t="str">
            <v>PV_ES_LLANP12OP</v>
          </cell>
          <cell r="D3452" t="str">
            <v>PV_ES_LLANP1</v>
          </cell>
          <cell r="E3452" t="str">
            <v>Llanos Pelaos I</v>
          </cell>
          <cell r="F3452" t="str">
            <v>Solar PV</v>
          </cell>
          <cell r="G3452" t="str">
            <v>EU-S</v>
          </cell>
          <cell r="H3452" t="str">
            <v>España</v>
          </cell>
          <cell r="I3452" t="str">
            <v>Canarias</v>
          </cell>
          <cell r="J3452" t="str">
            <v>Fuerteventura</v>
          </cell>
          <cell r="N3452">
            <v>0.75</v>
          </cell>
          <cell r="O3452">
            <v>1</v>
          </cell>
          <cell r="P3452">
            <v>0</v>
          </cell>
          <cell r="Q3452" t="str">
            <v>No</v>
          </cell>
          <cell r="R3452" t="str">
            <v>No</v>
          </cell>
          <cell r="S3452">
            <v>44543</v>
          </cell>
          <cell r="T3452">
            <v>45658</v>
          </cell>
          <cell r="U3452">
            <v>45658</v>
          </cell>
          <cell r="V3452" t="str">
            <v>LONGI LR5-72HBD BIFACIAL (540 Wp)</v>
          </cell>
          <cell r="W3452" t="str">
            <v>Longi Solar</v>
          </cell>
          <cell r="X3452" t="str">
            <v>LR5-72HBD BIFACIAL</v>
          </cell>
          <cell r="Y3452">
            <v>540</v>
          </cell>
          <cell r="AN3452">
            <v>1.49</v>
          </cell>
          <cell r="AO3452">
            <v>1.49</v>
          </cell>
          <cell r="AP3452">
            <v>0</v>
          </cell>
          <cell r="AQ3452">
            <v>1</v>
          </cell>
          <cell r="AR3452">
            <v>0.67114093959731547</v>
          </cell>
          <cell r="AS3452" t="str">
            <v>-</v>
          </cell>
          <cell r="AT3452" t="str">
            <v>OP</v>
          </cell>
          <cell r="BH3452" t="str">
            <v/>
          </cell>
          <cell r="BU3452" t="str">
            <v/>
          </cell>
          <cell r="CH3452" t="str">
            <v/>
          </cell>
          <cell r="CU3452" t="str">
            <v/>
          </cell>
          <cell r="DH3452" t="str">
            <v/>
          </cell>
          <cell r="DU3452" t="str">
            <v/>
          </cell>
          <cell r="EH3452" t="str">
            <v/>
          </cell>
          <cell r="EU3452" t="str">
            <v/>
          </cell>
          <cell r="FH3452" t="str">
            <v/>
          </cell>
          <cell r="FU3452" t="str">
            <v/>
          </cell>
          <cell r="GH3452" t="str">
            <v/>
          </cell>
          <cell r="GU3452" t="str">
            <v/>
          </cell>
          <cell r="HH3452" t="str">
            <v/>
          </cell>
          <cell r="HU3452" t="str">
            <v/>
          </cell>
          <cell r="IH3452" t="str">
            <v/>
          </cell>
          <cell r="IU3452" t="str">
            <v/>
          </cell>
          <cell r="JH3452" t="str">
            <v/>
          </cell>
          <cell r="JU3452" t="str">
            <v/>
          </cell>
          <cell r="KH3452" t="str">
            <v/>
          </cell>
          <cell r="KU3452" t="str">
            <v/>
          </cell>
          <cell r="LH3452" t="str">
            <v/>
          </cell>
          <cell r="LU3452" t="str">
            <v/>
          </cell>
          <cell r="LV3452">
            <v>1.49</v>
          </cell>
          <cell r="MH3452">
            <v>1.49</v>
          </cell>
          <cell r="MU3452" t="str">
            <v/>
          </cell>
          <cell r="NH3452" t="str">
            <v/>
          </cell>
          <cell r="NU3452" t="str">
            <v/>
          </cell>
          <cell r="OH3452" t="str">
            <v/>
          </cell>
          <cell r="OU3452" t="str">
            <v/>
          </cell>
        </row>
        <row r="3453">
          <cell r="C3453" t="str">
            <v>PV_ES_LLANP13CO</v>
          </cell>
          <cell r="D3453" t="str">
            <v>PV_ES_LLANP1</v>
          </cell>
          <cell r="E3453" t="str">
            <v>Llanos Pelaos I</v>
          </cell>
          <cell r="F3453" t="str">
            <v>Solar PV</v>
          </cell>
          <cell r="G3453" t="str">
            <v>EU-S</v>
          </cell>
          <cell r="H3453" t="str">
            <v>España</v>
          </cell>
          <cell r="I3453" t="str">
            <v>Canarias</v>
          </cell>
          <cell r="J3453" t="str">
            <v>Fuerteventura</v>
          </cell>
          <cell r="N3453">
            <v>0.75</v>
          </cell>
          <cell r="O3453">
            <v>1</v>
          </cell>
          <cell r="P3453">
            <v>0</v>
          </cell>
          <cell r="Q3453" t="str">
            <v>No</v>
          </cell>
          <cell r="R3453" t="str">
            <v>No</v>
          </cell>
          <cell r="S3453">
            <v>44543</v>
          </cell>
          <cell r="T3453">
            <v>45658</v>
          </cell>
          <cell r="U3453">
            <v>45658</v>
          </cell>
          <cell r="V3453" t="str">
            <v>LONGI LR5-72HBD BIFACIAL (540 Wp)</v>
          </cell>
          <cell r="W3453" t="str">
            <v>Longi Solar</v>
          </cell>
          <cell r="X3453" t="str">
            <v>LR5-72HBD BIFACIAL</v>
          </cell>
          <cell r="Y3453">
            <v>540</v>
          </cell>
          <cell r="AN3453">
            <v>1.49</v>
          </cell>
          <cell r="AO3453">
            <v>1.49</v>
          </cell>
          <cell r="AP3453">
            <v>0</v>
          </cell>
          <cell r="AQ3453">
            <v>1</v>
          </cell>
          <cell r="AR3453">
            <v>0.67114093959731547</v>
          </cell>
          <cell r="AS3453" t="str">
            <v>-</v>
          </cell>
          <cell r="AT3453" t="str">
            <v>CO</v>
          </cell>
          <cell r="BH3453" t="str">
            <v/>
          </cell>
          <cell r="BU3453" t="str">
            <v/>
          </cell>
          <cell r="CH3453" t="str">
            <v/>
          </cell>
          <cell r="CU3453" t="str">
            <v/>
          </cell>
          <cell r="DH3453" t="str">
            <v/>
          </cell>
          <cell r="DU3453" t="str">
            <v/>
          </cell>
          <cell r="EH3453" t="str">
            <v/>
          </cell>
          <cell r="EU3453" t="str">
            <v/>
          </cell>
          <cell r="FH3453" t="str">
            <v/>
          </cell>
          <cell r="FU3453" t="str">
            <v/>
          </cell>
          <cell r="GH3453" t="str">
            <v/>
          </cell>
          <cell r="GU3453" t="str">
            <v/>
          </cell>
          <cell r="HH3453" t="str">
            <v/>
          </cell>
          <cell r="HU3453" t="str">
            <v/>
          </cell>
          <cell r="IH3453" t="str">
            <v/>
          </cell>
          <cell r="IU3453" t="str">
            <v/>
          </cell>
          <cell r="JH3453" t="str">
            <v/>
          </cell>
          <cell r="JU3453" t="str">
            <v/>
          </cell>
          <cell r="KH3453" t="str">
            <v/>
          </cell>
          <cell r="KU3453" t="str">
            <v/>
          </cell>
          <cell r="LH3453" t="str">
            <v/>
          </cell>
          <cell r="LU3453" t="str">
            <v/>
          </cell>
          <cell r="LV3453">
            <v>1.49</v>
          </cell>
          <cell r="MH3453">
            <v>1.49</v>
          </cell>
          <cell r="MU3453" t="str">
            <v/>
          </cell>
          <cell r="NH3453" t="str">
            <v/>
          </cell>
          <cell r="NU3453" t="str">
            <v/>
          </cell>
          <cell r="OH3453" t="str">
            <v/>
          </cell>
          <cell r="OU3453" t="str">
            <v/>
          </cell>
        </row>
        <row r="3454">
          <cell r="C3454" t="str">
            <v>PV_ES_LLANP14FL</v>
          </cell>
          <cell r="D3454" t="str">
            <v>PV_ES_LLANP1</v>
          </cell>
          <cell r="E3454" t="str">
            <v>Llanos Pelaos I</v>
          </cell>
          <cell r="F3454" t="str">
            <v>Solar PV</v>
          </cell>
          <cell r="G3454" t="str">
            <v>EU-S</v>
          </cell>
          <cell r="H3454" t="str">
            <v>España</v>
          </cell>
          <cell r="I3454" t="str">
            <v>Canarias</v>
          </cell>
          <cell r="J3454" t="str">
            <v>Fuerteventura</v>
          </cell>
          <cell r="N3454">
            <v>0.75</v>
          </cell>
          <cell r="O3454">
            <v>1</v>
          </cell>
          <cell r="P3454">
            <v>0</v>
          </cell>
          <cell r="Q3454" t="str">
            <v>No</v>
          </cell>
          <cell r="R3454" t="str">
            <v>No</v>
          </cell>
          <cell r="S3454">
            <v>44543</v>
          </cell>
          <cell r="T3454">
            <v>45658</v>
          </cell>
          <cell r="U3454">
            <v>45658</v>
          </cell>
          <cell r="V3454" t="str">
            <v>LONGI LR5-72HBD BIFACIAL (540 Wp)</v>
          </cell>
          <cell r="W3454" t="str">
            <v>Longi Solar</v>
          </cell>
          <cell r="X3454" t="str">
            <v>LR5-72HBD BIFACIAL</v>
          </cell>
          <cell r="Y3454">
            <v>540</v>
          </cell>
          <cell r="AN3454">
            <v>1.49</v>
          </cell>
          <cell r="AO3454">
            <v>1.49</v>
          </cell>
          <cell r="AP3454">
            <v>0</v>
          </cell>
          <cell r="AQ3454">
            <v>1</v>
          </cell>
          <cell r="AR3454">
            <v>0.67114093959731547</v>
          </cell>
          <cell r="AS3454" t="str">
            <v>-</v>
          </cell>
          <cell r="AT3454" t="str">
            <v>FL</v>
          </cell>
          <cell r="BH3454" t="str">
            <v/>
          </cell>
          <cell r="BU3454" t="str">
            <v/>
          </cell>
          <cell r="CH3454" t="str">
            <v/>
          </cell>
          <cell r="CU3454" t="str">
            <v/>
          </cell>
          <cell r="DH3454" t="str">
            <v/>
          </cell>
          <cell r="DU3454" t="str">
            <v/>
          </cell>
          <cell r="EH3454" t="str">
            <v/>
          </cell>
          <cell r="EU3454" t="str">
            <v/>
          </cell>
          <cell r="FH3454" t="str">
            <v/>
          </cell>
          <cell r="FU3454" t="str">
            <v/>
          </cell>
          <cell r="GH3454" t="str">
            <v/>
          </cell>
          <cell r="GU3454" t="str">
            <v/>
          </cell>
          <cell r="HH3454" t="str">
            <v/>
          </cell>
          <cell r="HU3454" t="str">
            <v/>
          </cell>
          <cell r="IH3454" t="str">
            <v/>
          </cell>
          <cell r="IU3454" t="str">
            <v/>
          </cell>
          <cell r="JH3454" t="str">
            <v/>
          </cell>
          <cell r="JU3454" t="str">
            <v/>
          </cell>
          <cell r="KH3454" t="str">
            <v/>
          </cell>
          <cell r="KU3454" t="str">
            <v/>
          </cell>
          <cell r="LH3454" t="str">
            <v/>
          </cell>
          <cell r="LU3454" t="str">
            <v/>
          </cell>
          <cell r="LV3454">
            <v>1.49</v>
          </cell>
          <cell r="MH3454">
            <v>1.49</v>
          </cell>
          <cell r="MU3454" t="str">
            <v/>
          </cell>
          <cell r="NH3454" t="str">
            <v/>
          </cell>
          <cell r="NU3454" t="str">
            <v/>
          </cell>
          <cell r="OH3454" t="str">
            <v/>
          </cell>
          <cell r="OU3454" t="str">
            <v/>
          </cell>
        </row>
        <row r="3455">
          <cell r="C3455" t="str">
            <v>PV_ES_LLANP15OC</v>
          </cell>
          <cell r="D3455" t="str">
            <v>PV_ES_LLANP1</v>
          </cell>
          <cell r="E3455" t="str">
            <v>Llanos Pelaos I</v>
          </cell>
          <cell r="F3455" t="str">
            <v>Solar PV</v>
          </cell>
          <cell r="G3455" t="str">
            <v>EU-S</v>
          </cell>
          <cell r="H3455" t="str">
            <v>España</v>
          </cell>
          <cell r="I3455" t="str">
            <v>Canarias</v>
          </cell>
          <cell r="J3455" t="str">
            <v>Fuerteventura</v>
          </cell>
          <cell r="N3455">
            <v>0.75</v>
          </cell>
          <cell r="O3455">
            <v>1</v>
          </cell>
          <cell r="P3455">
            <v>0</v>
          </cell>
          <cell r="Q3455" t="str">
            <v>No</v>
          </cell>
          <cell r="R3455" t="str">
            <v>No</v>
          </cell>
          <cell r="S3455">
            <v>44543</v>
          </cell>
          <cell r="T3455">
            <v>45658</v>
          </cell>
          <cell r="U3455">
            <v>45658</v>
          </cell>
          <cell r="V3455" t="str">
            <v>LONGI LR5-72HBD BIFACIAL (540 Wp)</v>
          </cell>
          <cell r="W3455" t="str">
            <v>Longi Solar</v>
          </cell>
          <cell r="X3455" t="str">
            <v>LR5-72HBD BIFACIAL</v>
          </cell>
          <cell r="Y3455">
            <v>540</v>
          </cell>
          <cell r="AN3455">
            <v>1.49</v>
          </cell>
          <cell r="AO3455">
            <v>1.49</v>
          </cell>
          <cell r="AP3455">
            <v>0</v>
          </cell>
          <cell r="AQ3455">
            <v>1</v>
          </cell>
          <cell r="AR3455">
            <v>0.67114093959731547</v>
          </cell>
          <cell r="AS3455" t="str">
            <v>-</v>
          </cell>
          <cell r="AT3455" t="str">
            <v>OC</v>
          </cell>
          <cell r="BH3455" t="str">
            <v/>
          </cell>
          <cell r="BU3455" t="str">
            <v/>
          </cell>
          <cell r="CH3455" t="str">
            <v/>
          </cell>
          <cell r="CU3455" t="str">
            <v/>
          </cell>
          <cell r="DH3455" t="str">
            <v/>
          </cell>
          <cell r="DU3455" t="str">
            <v/>
          </cell>
          <cell r="EH3455" t="str">
            <v/>
          </cell>
          <cell r="EU3455" t="str">
            <v/>
          </cell>
          <cell r="FH3455" t="str">
            <v/>
          </cell>
          <cell r="FU3455" t="str">
            <v/>
          </cell>
          <cell r="GH3455" t="str">
            <v/>
          </cell>
          <cell r="GU3455" t="str">
            <v/>
          </cell>
          <cell r="HH3455" t="str">
            <v/>
          </cell>
          <cell r="HU3455" t="str">
            <v/>
          </cell>
          <cell r="IH3455" t="str">
            <v/>
          </cell>
          <cell r="IU3455" t="str">
            <v/>
          </cell>
          <cell r="JH3455" t="str">
            <v/>
          </cell>
          <cell r="JU3455" t="str">
            <v/>
          </cell>
          <cell r="KH3455" t="str">
            <v/>
          </cell>
          <cell r="KU3455" t="str">
            <v/>
          </cell>
          <cell r="LH3455" t="str">
            <v/>
          </cell>
          <cell r="LU3455" t="str">
            <v/>
          </cell>
          <cell r="LV3455">
            <v>1.49</v>
          </cell>
          <cell r="MH3455">
            <v>1.49</v>
          </cell>
          <cell r="MU3455" t="str">
            <v/>
          </cell>
          <cell r="NH3455" t="str">
            <v/>
          </cell>
          <cell r="NU3455" t="str">
            <v/>
          </cell>
          <cell r="OH3455" t="str">
            <v/>
          </cell>
          <cell r="OU3455" t="str">
            <v/>
          </cell>
        </row>
        <row r="3456">
          <cell r="C3456" t="str">
            <v>PV_ES_LLANP21IN</v>
          </cell>
          <cell r="D3456" t="str">
            <v>PV_ES_LLANP2</v>
          </cell>
          <cell r="E3456" t="str">
            <v>Llanos Pelaos II</v>
          </cell>
          <cell r="F3456" t="str">
            <v>Solar PV</v>
          </cell>
          <cell r="G3456" t="str">
            <v>EU-S</v>
          </cell>
          <cell r="H3456" t="str">
            <v>España</v>
          </cell>
          <cell r="I3456" t="str">
            <v>Canarias</v>
          </cell>
          <cell r="J3456" t="str">
            <v>Fuerteventura</v>
          </cell>
          <cell r="N3456">
            <v>0.75</v>
          </cell>
          <cell r="O3456">
            <v>1</v>
          </cell>
          <cell r="P3456">
            <v>0</v>
          </cell>
          <cell r="Q3456" t="str">
            <v>No</v>
          </cell>
          <cell r="R3456" t="str">
            <v>No</v>
          </cell>
          <cell r="S3456">
            <v>44543</v>
          </cell>
          <cell r="T3456">
            <v>45658</v>
          </cell>
          <cell r="U3456">
            <v>45658</v>
          </cell>
          <cell r="V3456" t="str">
            <v>LONGI LR5-72HBD BIFACIAL (540 Wp)</v>
          </cell>
          <cell r="W3456" t="str">
            <v>Longi Solar</v>
          </cell>
          <cell r="X3456" t="str">
            <v>LR5-72HBD BIFACIAL</v>
          </cell>
          <cell r="Y3456">
            <v>540</v>
          </cell>
          <cell r="AN3456">
            <v>2.66</v>
          </cell>
          <cell r="AO3456">
            <v>2.66</v>
          </cell>
          <cell r="AP3456">
            <v>0</v>
          </cell>
          <cell r="AQ3456">
            <v>2</v>
          </cell>
          <cell r="AR3456">
            <v>0.75187969924812026</v>
          </cell>
          <cell r="AS3456" t="str">
            <v>-</v>
          </cell>
          <cell r="AT3456" t="str">
            <v>IN</v>
          </cell>
          <cell r="BH3456" t="str">
            <v/>
          </cell>
          <cell r="BU3456" t="str">
            <v/>
          </cell>
          <cell r="CH3456" t="str">
            <v/>
          </cell>
          <cell r="CU3456" t="str">
            <v/>
          </cell>
          <cell r="DH3456" t="str">
            <v/>
          </cell>
          <cell r="DU3456" t="str">
            <v/>
          </cell>
          <cell r="EH3456" t="str">
            <v/>
          </cell>
          <cell r="EU3456" t="str">
            <v/>
          </cell>
          <cell r="FH3456" t="str">
            <v/>
          </cell>
          <cell r="FU3456" t="str">
            <v/>
          </cell>
          <cell r="GH3456" t="str">
            <v/>
          </cell>
          <cell r="GU3456" t="str">
            <v/>
          </cell>
          <cell r="HH3456" t="str">
            <v/>
          </cell>
          <cell r="HU3456" t="str">
            <v/>
          </cell>
          <cell r="IH3456" t="str">
            <v/>
          </cell>
          <cell r="IU3456" t="str">
            <v/>
          </cell>
          <cell r="JH3456" t="str">
            <v/>
          </cell>
          <cell r="JU3456" t="str">
            <v/>
          </cell>
          <cell r="KH3456" t="str">
            <v/>
          </cell>
          <cell r="KU3456" t="str">
            <v/>
          </cell>
          <cell r="LH3456" t="str">
            <v/>
          </cell>
          <cell r="LU3456" t="str">
            <v/>
          </cell>
          <cell r="LV3456">
            <v>2.66</v>
          </cell>
          <cell r="MH3456">
            <v>2.66</v>
          </cell>
          <cell r="MU3456" t="str">
            <v/>
          </cell>
          <cell r="NH3456" t="str">
            <v/>
          </cell>
          <cell r="NU3456" t="str">
            <v/>
          </cell>
          <cell r="OH3456" t="str">
            <v/>
          </cell>
          <cell r="OU3456" t="str">
            <v/>
          </cell>
        </row>
        <row r="3457">
          <cell r="C3457" t="str">
            <v>PV_ES_LLANP22OP</v>
          </cell>
          <cell r="D3457" t="str">
            <v>PV_ES_LLANP2</v>
          </cell>
          <cell r="E3457" t="str">
            <v>Llanos Pelaos II</v>
          </cell>
          <cell r="F3457" t="str">
            <v>Solar PV</v>
          </cell>
          <cell r="G3457" t="str">
            <v>EU-S</v>
          </cell>
          <cell r="H3457" t="str">
            <v>España</v>
          </cell>
          <cell r="I3457" t="str">
            <v>Canarias</v>
          </cell>
          <cell r="J3457" t="str">
            <v>Fuerteventura</v>
          </cell>
          <cell r="N3457">
            <v>0.75</v>
          </cell>
          <cell r="O3457">
            <v>1</v>
          </cell>
          <cell r="P3457">
            <v>0</v>
          </cell>
          <cell r="Q3457" t="str">
            <v>No</v>
          </cell>
          <cell r="R3457" t="str">
            <v>No</v>
          </cell>
          <cell r="S3457">
            <v>44543</v>
          </cell>
          <cell r="T3457">
            <v>45658</v>
          </cell>
          <cell r="U3457">
            <v>45658</v>
          </cell>
          <cell r="V3457" t="str">
            <v>LONGI LR5-72HBD BIFACIAL (540 Wp)</v>
          </cell>
          <cell r="W3457" t="str">
            <v>Longi Solar</v>
          </cell>
          <cell r="X3457" t="str">
            <v>LR5-72HBD BIFACIAL</v>
          </cell>
          <cell r="Y3457">
            <v>540</v>
          </cell>
          <cell r="AN3457">
            <v>2.66</v>
          </cell>
          <cell r="AO3457">
            <v>2.66</v>
          </cell>
          <cell r="AP3457">
            <v>0</v>
          </cell>
          <cell r="AQ3457">
            <v>2</v>
          </cell>
          <cell r="AR3457">
            <v>0.75187969924812026</v>
          </cell>
          <cell r="AS3457" t="str">
            <v>-</v>
          </cell>
          <cell r="AT3457" t="str">
            <v>OP</v>
          </cell>
          <cell r="BH3457" t="str">
            <v/>
          </cell>
          <cell r="BU3457" t="str">
            <v/>
          </cell>
          <cell r="CH3457" t="str">
            <v/>
          </cell>
          <cell r="CU3457" t="str">
            <v/>
          </cell>
          <cell r="DH3457" t="str">
            <v/>
          </cell>
          <cell r="DU3457" t="str">
            <v/>
          </cell>
          <cell r="EH3457" t="str">
            <v/>
          </cell>
          <cell r="EU3457" t="str">
            <v/>
          </cell>
          <cell r="FH3457" t="str">
            <v/>
          </cell>
          <cell r="FU3457" t="str">
            <v/>
          </cell>
          <cell r="GH3457" t="str">
            <v/>
          </cell>
          <cell r="GU3457" t="str">
            <v/>
          </cell>
          <cell r="HH3457" t="str">
            <v/>
          </cell>
          <cell r="HU3457" t="str">
            <v/>
          </cell>
          <cell r="IH3457" t="str">
            <v/>
          </cell>
          <cell r="IU3457" t="str">
            <v/>
          </cell>
          <cell r="JH3457" t="str">
            <v/>
          </cell>
          <cell r="JU3457" t="str">
            <v/>
          </cell>
          <cell r="KH3457" t="str">
            <v/>
          </cell>
          <cell r="KU3457" t="str">
            <v/>
          </cell>
          <cell r="LH3457" t="str">
            <v/>
          </cell>
          <cell r="LU3457" t="str">
            <v/>
          </cell>
          <cell r="LV3457">
            <v>2.66</v>
          </cell>
          <cell r="MH3457">
            <v>2.66</v>
          </cell>
          <cell r="MU3457" t="str">
            <v/>
          </cell>
          <cell r="NH3457" t="str">
            <v/>
          </cell>
          <cell r="NU3457" t="str">
            <v/>
          </cell>
          <cell r="OH3457" t="str">
            <v/>
          </cell>
          <cell r="OU3457" t="str">
            <v/>
          </cell>
        </row>
        <row r="3458">
          <cell r="C3458" t="str">
            <v>PV_ES_LLANP23CO</v>
          </cell>
          <cell r="D3458" t="str">
            <v>PV_ES_LLANP2</v>
          </cell>
          <cell r="E3458" t="str">
            <v>Llanos Pelaos II</v>
          </cell>
          <cell r="F3458" t="str">
            <v>Solar PV</v>
          </cell>
          <cell r="G3458" t="str">
            <v>EU-S</v>
          </cell>
          <cell r="H3458" t="str">
            <v>España</v>
          </cell>
          <cell r="I3458" t="str">
            <v>Canarias</v>
          </cell>
          <cell r="J3458" t="str">
            <v>Fuerteventura</v>
          </cell>
          <cell r="N3458">
            <v>0.75</v>
          </cell>
          <cell r="O3458">
            <v>1</v>
          </cell>
          <cell r="P3458">
            <v>0</v>
          </cell>
          <cell r="Q3458" t="str">
            <v>No</v>
          </cell>
          <cell r="R3458" t="str">
            <v>No</v>
          </cell>
          <cell r="S3458">
            <v>44543</v>
          </cell>
          <cell r="T3458">
            <v>45658</v>
          </cell>
          <cell r="U3458">
            <v>45658</v>
          </cell>
          <cell r="V3458" t="str">
            <v>LONGI LR5-72HBD BIFACIAL (540 Wp)</v>
          </cell>
          <cell r="W3458" t="str">
            <v>Longi Solar</v>
          </cell>
          <cell r="X3458" t="str">
            <v>LR5-72HBD BIFACIAL</v>
          </cell>
          <cell r="Y3458">
            <v>540</v>
          </cell>
          <cell r="AN3458">
            <v>2.66</v>
          </cell>
          <cell r="AO3458">
            <v>2.66</v>
          </cell>
          <cell r="AP3458">
            <v>0</v>
          </cell>
          <cell r="AQ3458">
            <v>2</v>
          </cell>
          <cell r="AR3458">
            <v>0.75187969924812026</v>
          </cell>
          <cell r="AS3458" t="str">
            <v>-</v>
          </cell>
          <cell r="AT3458" t="str">
            <v>CO</v>
          </cell>
          <cell r="BH3458" t="str">
            <v/>
          </cell>
          <cell r="BU3458" t="str">
            <v/>
          </cell>
          <cell r="CH3458" t="str">
            <v/>
          </cell>
          <cell r="CU3458" t="str">
            <v/>
          </cell>
          <cell r="DH3458" t="str">
            <v/>
          </cell>
          <cell r="DU3458" t="str">
            <v/>
          </cell>
          <cell r="EH3458" t="str">
            <v/>
          </cell>
          <cell r="EU3458" t="str">
            <v/>
          </cell>
          <cell r="FH3458" t="str">
            <v/>
          </cell>
          <cell r="FU3458" t="str">
            <v/>
          </cell>
          <cell r="GH3458" t="str">
            <v/>
          </cell>
          <cell r="GU3458" t="str">
            <v/>
          </cell>
          <cell r="HH3458" t="str">
            <v/>
          </cell>
          <cell r="HU3458" t="str">
            <v/>
          </cell>
          <cell r="IH3458" t="str">
            <v/>
          </cell>
          <cell r="IU3458" t="str">
            <v/>
          </cell>
          <cell r="JH3458" t="str">
            <v/>
          </cell>
          <cell r="JU3458" t="str">
            <v/>
          </cell>
          <cell r="KH3458" t="str">
            <v/>
          </cell>
          <cell r="KU3458" t="str">
            <v/>
          </cell>
          <cell r="LH3458" t="str">
            <v/>
          </cell>
          <cell r="LU3458" t="str">
            <v/>
          </cell>
          <cell r="LV3458">
            <v>2.66</v>
          </cell>
          <cell r="MH3458">
            <v>2.66</v>
          </cell>
          <cell r="MU3458" t="str">
            <v/>
          </cell>
          <cell r="NH3458" t="str">
            <v/>
          </cell>
          <cell r="NU3458" t="str">
            <v/>
          </cell>
          <cell r="OH3458" t="str">
            <v/>
          </cell>
          <cell r="OU3458" t="str">
            <v/>
          </cell>
        </row>
        <row r="3459">
          <cell r="C3459" t="str">
            <v>PV_ES_LLANP24FL</v>
          </cell>
          <cell r="D3459" t="str">
            <v>PV_ES_LLANP2</v>
          </cell>
          <cell r="E3459" t="str">
            <v>Llanos Pelaos II</v>
          </cell>
          <cell r="F3459" t="str">
            <v>Solar PV</v>
          </cell>
          <cell r="G3459" t="str">
            <v>EU-S</v>
          </cell>
          <cell r="H3459" t="str">
            <v>España</v>
          </cell>
          <cell r="I3459" t="str">
            <v>Canarias</v>
          </cell>
          <cell r="J3459" t="str">
            <v>Fuerteventura</v>
          </cell>
          <cell r="N3459">
            <v>0.75</v>
          </cell>
          <cell r="O3459">
            <v>1</v>
          </cell>
          <cell r="P3459">
            <v>0</v>
          </cell>
          <cell r="Q3459" t="str">
            <v>No</v>
          </cell>
          <cell r="R3459" t="str">
            <v>No</v>
          </cell>
          <cell r="S3459">
            <v>44543</v>
          </cell>
          <cell r="T3459">
            <v>45658</v>
          </cell>
          <cell r="U3459">
            <v>45658</v>
          </cell>
          <cell r="V3459" t="str">
            <v>LONGI LR5-72HBD BIFACIAL (540 Wp)</v>
          </cell>
          <cell r="W3459" t="str">
            <v>Longi Solar</v>
          </cell>
          <cell r="X3459" t="str">
            <v>LR5-72HBD BIFACIAL</v>
          </cell>
          <cell r="Y3459">
            <v>540</v>
          </cell>
          <cell r="AN3459">
            <v>2.66</v>
          </cell>
          <cell r="AO3459">
            <v>2.66</v>
          </cell>
          <cell r="AP3459">
            <v>0</v>
          </cell>
          <cell r="AQ3459">
            <v>2</v>
          </cell>
          <cell r="AR3459">
            <v>0.75187969924812026</v>
          </cell>
          <cell r="AS3459" t="str">
            <v>-</v>
          </cell>
          <cell r="AT3459" t="str">
            <v>FL</v>
          </cell>
          <cell r="BH3459" t="str">
            <v/>
          </cell>
          <cell r="BU3459" t="str">
            <v/>
          </cell>
          <cell r="CH3459" t="str">
            <v/>
          </cell>
          <cell r="CU3459" t="str">
            <v/>
          </cell>
          <cell r="DH3459" t="str">
            <v/>
          </cell>
          <cell r="DU3459" t="str">
            <v/>
          </cell>
          <cell r="EH3459" t="str">
            <v/>
          </cell>
          <cell r="EU3459" t="str">
            <v/>
          </cell>
          <cell r="FH3459" t="str">
            <v/>
          </cell>
          <cell r="FU3459" t="str">
            <v/>
          </cell>
          <cell r="GH3459" t="str">
            <v/>
          </cell>
          <cell r="GU3459" t="str">
            <v/>
          </cell>
          <cell r="HH3459" t="str">
            <v/>
          </cell>
          <cell r="HU3459" t="str">
            <v/>
          </cell>
          <cell r="IH3459" t="str">
            <v/>
          </cell>
          <cell r="IU3459" t="str">
            <v/>
          </cell>
          <cell r="JH3459" t="str">
            <v/>
          </cell>
          <cell r="JU3459" t="str">
            <v/>
          </cell>
          <cell r="KH3459" t="str">
            <v/>
          </cell>
          <cell r="KU3459" t="str">
            <v/>
          </cell>
          <cell r="LH3459" t="str">
            <v/>
          </cell>
          <cell r="LU3459" t="str">
            <v/>
          </cell>
          <cell r="LV3459">
            <v>2.66</v>
          </cell>
          <cell r="MH3459">
            <v>2.66</v>
          </cell>
          <cell r="MU3459" t="str">
            <v/>
          </cell>
          <cell r="NH3459" t="str">
            <v/>
          </cell>
          <cell r="NU3459" t="str">
            <v/>
          </cell>
          <cell r="OH3459" t="str">
            <v/>
          </cell>
          <cell r="OU3459" t="str">
            <v/>
          </cell>
        </row>
        <row r="3460">
          <cell r="C3460" t="str">
            <v>PV_ES_LLANP25OC</v>
          </cell>
          <cell r="D3460" t="str">
            <v>PV_ES_LLANP2</v>
          </cell>
          <cell r="E3460" t="str">
            <v>Llanos Pelaos II</v>
          </cell>
          <cell r="F3460" t="str">
            <v>Solar PV</v>
          </cell>
          <cell r="G3460" t="str">
            <v>EU-S</v>
          </cell>
          <cell r="H3460" t="str">
            <v>España</v>
          </cell>
          <cell r="I3460" t="str">
            <v>Canarias</v>
          </cell>
          <cell r="J3460" t="str">
            <v>Fuerteventura</v>
          </cell>
          <cell r="N3460">
            <v>0.75</v>
          </cell>
          <cell r="O3460">
            <v>1</v>
          </cell>
          <cell r="P3460">
            <v>0</v>
          </cell>
          <cell r="Q3460" t="str">
            <v>No</v>
          </cell>
          <cell r="R3460" t="str">
            <v>No</v>
          </cell>
          <cell r="S3460">
            <v>44543</v>
          </cell>
          <cell r="T3460">
            <v>45658</v>
          </cell>
          <cell r="U3460">
            <v>45658</v>
          </cell>
          <cell r="V3460" t="str">
            <v>LONGI LR5-72HBD BIFACIAL (540 Wp)</v>
          </cell>
          <cell r="W3460" t="str">
            <v>Longi Solar</v>
          </cell>
          <cell r="X3460" t="str">
            <v>LR5-72HBD BIFACIAL</v>
          </cell>
          <cell r="Y3460">
            <v>540</v>
          </cell>
          <cell r="AN3460">
            <v>2.66</v>
          </cell>
          <cell r="AO3460">
            <v>2.66</v>
          </cell>
          <cell r="AP3460">
            <v>0</v>
          </cell>
          <cell r="AQ3460">
            <v>2</v>
          </cell>
          <cell r="AR3460">
            <v>0.75187969924812026</v>
          </cell>
          <cell r="AS3460" t="str">
            <v>-</v>
          </cell>
          <cell r="AT3460" t="str">
            <v>OC</v>
          </cell>
          <cell r="BH3460" t="str">
            <v/>
          </cell>
          <cell r="BU3460" t="str">
            <v/>
          </cell>
          <cell r="CH3460" t="str">
            <v/>
          </cell>
          <cell r="CU3460" t="str">
            <v/>
          </cell>
          <cell r="DH3460" t="str">
            <v/>
          </cell>
          <cell r="DU3460" t="str">
            <v/>
          </cell>
          <cell r="EH3460" t="str">
            <v/>
          </cell>
          <cell r="EU3460" t="str">
            <v/>
          </cell>
          <cell r="FH3460" t="str">
            <v/>
          </cell>
          <cell r="FU3460" t="str">
            <v/>
          </cell>
          <cell r="GH3460" t="str">
            <v/>
          </cell>
          <cell r="GU3460" t="str">
            <v/>
          </cell>
          <cell r="HH3460" t="str">
            <v/>
          </cell>
          <cell r="HU3460" t="str">
            <v/>
          </cell>
          <cell r="IH3460" t="str">
            <v/>
          </cell>
          <cell r="IU3460" t="str">
            <v/>
          </cell>
          <cell r="JH3460" t="str">
            <v/>
          </cell>
          <cell r="JU3460" t="str">
            <v/>
          </cell>
          <cell r="KH3460" t="str">
            <v/>
          </cell>
          <cell r="KU3460" t="str">
            <v/>
          </cell>
          <cell r="LH3460" t="str">
            <v/>
          </cell>
          <cell r="LU3460" t="str">
            <v/>
          </cell>
          <cell r="LV3460">
            <v>2.66</v>
          </cell>
          <cell r="MH3460">
            <v>2.66</v>
          </cell>
          <cell r="MU3460" t="str">
            <v/>
          </cell>
          <cell r="NH3460" t="str">
            <v/>
          </cell>
          <cell r="NU3460" t="str">
            <v/>
          </cell>
          <cell r="OH3460" t="str">
            <v/>
          </cell>
          <cell r="OU3460" t="str">
            <v/>
          </cell>
        </row>
        <row r="3461">
          <cell r="C3461" t="str">
            <v>PV_ES_LLANP31IN</v>
          </cell>
          <cell r="D3461" t="str">
            <v>PV_ES_LLANP3</v>
          </cell>
          <cell r="E3461" t="str">
            <v>Llanos Pelaos III</v>
          </cell>
          <cell r="F3461" t="str">
            <v>Solar PV</v>
          </cell>
          <cell r="G3461" t="str">
            <v>EU-S</v>
          </cell>
          <cell r="H3461" t="str">
            <v>España</v>
          </cell>
          <cell r="I3461" t="str">
            <v>Canarias</v>
          </cell>
          <cell r="J3461" t="str">
            <v>Fuerteventura</v>
          </cell>
          <cell r="N3461">
            <v>0.75</v>
          </cell>
          <cell r="O3461">
            <v>1</v>
          </cell>
          <cell r="P3461">
            <v>0</v>
          </cell>
          <cell r="Q3461" t="str">
            <v>No</v>
          </cell>
          <cell r="R3461" t="str">
            <v>No</v>
          </cell>
          <cell r="S3461">
            <v>44543</v>
          </cell>
          <cell r="T3461">
            <v>45200</v>
          </cell>
          <cell r="U3461">
            <v>45200</v>
          </cell>
          <cell r="V3461" t="str">
            <v>LONGI LR5-72HBD BIFACIAL (540 Wp)</v>
          </cell>
          <cell r="W3461" t="str">
            <v>Longi Solar</v>
          </cell>
          <cell r="X3461" t="str">
            <v>LR5-72HBD BIFACIAL</v>
          </cell>
          <cell r="Y3461">
            <v>540</v>
          </cell>
          <cell r="AN3461">
            <v>6.85</v>
          </cell>
          <cell r="AO3461">
            <v>6.85</v>
          </cell>
          <cell r="AP3461">
            <v>0</v>
          </cell>
          <cell r="AQ3461">
            <v>5.5</v>
          </cell>
          <cell r="AR3461">
            <v>0.8029197080291971</v>
          </cell>
          <cell r="AS3461">
            <v>44774</v>
          </cell>
          <cell r="AT3461" t="str">
            <v>IN</v>
          </cell>
          <cell r="BH3461" t="str">
            <v/>
          </cell>
          <cell r="BU3461" t="str">
            <v/>
          </cell>
          <cell r="CH3461" t="str">
            <v/>
          </cell>
          <cell r="CU3461" t="str">
            <v/>
          </cell>
          <cell r="DH3461" t="str">
            <v/>
          </cell>
          <cell r="DU3461" t="str">
            <v/>
          </cell>
          <cell r="EH3461" t="str">
            <v/>
          </cell>
          <cell r="EU3461" t="str">
            <v/>
          </cell>
          <cell r="FH3461" t="str">
            <v/>
          </cell>
          <cell r="FU3461" t="str">
            <v/>
          </cell>
          <cell r="GH3461" t="str">
            <v/>
          </cell>
          <cell r="GU3461" t="str">
            <v/>
          </cell>
          <cell r="HH3461" t="str">
            <v/>
          </cell>
          <cell r="HU3461" t="str">
            <v/>
          </cell>
          <cell r="IH3461" t="str">
            <v/>
          </cell>
          <cell r="IU3461" t="str">
            <v/>
          </cell>
          <cell r="JH3461" t="str">
            <v/>
          </cell>
          <cell r="JU3461" t="str">
            <v/>
          </cell>
          <cell r="KH3461" t="str">
            <v/>
          </cell>
          <cell r="KT3461">
            <v>0.47</v>
          </cell>
          <cell r="KU3461">
            <v>0.47</v>
          </cell>
          <cell r="KV3461">
            <v>6.38</v>
          </cell>
          <cell r="LH3461">
            <v>6.38</v>
          </cell>
          <cell r="LU3461" t="str">
            <v/>
          </cell>
          <cell r="MH3461" t="str">
            <v/>
          </cell>
          <cell r="MU3461" t="str">
            <v/>
          </cell>
          <cell r="NH3461" t="str">
            <v/>
          </cell>
          <cell r="NU3461" t="str">
            <v/>
          </cell>
          <cell r="OH3461" t="str">
            <v/>
          </cell>
          <cell r="OU3461" t="str">
            <v/>
          </cell>
        </row>
        <row r="3462">
          <cell r="C3462" t="str">
            <v>PV_ES_LLANP32OP</v>
          </cell>
          <cell r="D3462" t="str">
            <v>PV_ES_LLANP3</v>
          </cell>
          <cell r="E3462" t="str">
            <v>Llanos Pelaos III</v>
          </cell>
          <cell r="F3462" t="str">
            <v>Solar PV</v>
          </cell>
          <cell r="G3462" t="str">
            <v>EU-S</v>
          </cell>
          <cell r="H3462" t="str">
            <v>España</v>
          </cell>
          <cell r="I3462" t="str">
            <v>Canarias</v>
          </cell>
          <cell r="J3462" t="str">
            <v>Fuerteventura</v>
          </cell>
          <cell r="N3462">
            <v>0.75</v>
          </cell>
          <cell r="O3462">
            <v>1</v>
          </cell>
          <cell r="P3462">
            <v>0</v>
          </cell>
          <cell r="Q3462" t="str">
            <v>No</v>
          </cell>
          <cell r="R3462" t="str">
            <v>No</v>
          </cell>
          <cell r="S3462">
            <v>44543</v>
          </cell>
          <cell r="T3462">
            <v>45200</v>
          </cell>
          <cell r="U3462">
            <v>45200</v>
          </cell>
          <cell r="V3462" t="str">
            <v>LONGI LR5-72HBD BIFACIAL (540 Wp)</v>
          </cell>
          <cell r="W3462" t="str">
            <v>Longi Solar</v>
          </cell>
          <cell r="X3462" t="str">
            <v>LR5-72HBD BIFACIAL</v>
          </cell>
          <cell r="Y3462">
            <v>540</v>
          </cell>
          <cell r="AN3462">
            <v>6.85</v>
          </cell>
          <cell r="AO3462">
            <v>6.85</v>
          </cell>
          <cell r="AP3462">
            <v>0</v>
          </cell>
          <cell r="AQ3462">
            <v>5.5</v>
          </cell>
          <cell r="AR3462">
            <v>0.8029197080291971</v>
          </cell>
          <cell r="AS3462">
            <v>44774</v>
          </cell>
          <cell r="AT3462" t="str">
            <v>OP</v>
          </cell>
          <cell r="BH3462" t="str">
            <v/>
          </cell>
          <cell r="BU3462" t="str">
            <v/>
          </cell>
          <cell r="CH3462" t="str">
            <v/>
          </cell>
          <cell r="CU3462" t="str">
            <v/>
          </cell>
          <cell r="DH3462" t="str">
            <v/>
          </cell>
          <cell r="DU3462" t="str">
            <v/>
          </cell>
          <cell r="EH3462" t="str">
            <v/>
          </cell>
          <cell r="EU3462" t="str">
            <v/>
          </cell>
          <cell r="FH3462" t="str">
            <v/>
          </cell>
          <cell r="FU3462" t="str">
            <v/>
          </cell>
          <cell r="GH3462" t="str">
            <v/>
          </cell>
          <cell r="GU3462" t="str">
            <v/>
          </cell>
          <cell r="HH3462" t="str">
            <v/>
          </cell>
          <cell r="HU3462" t="str">
            <v/>
          </cell>
          <cell r="IH3462" t="str">
            <v/>
          </cell>
          <cell r="IU3462" t="str">
            <v/>
          </cell>
          <cell r="JH3462" t="str">
            <v/>
          </cell>
          <cell r="JU3462" t="str">
            <v/>
          </cell>
          <cell r="KH3462" t="str">
            <v/>
          </cell>
          <cell r="KU3462" t="str">
            <v/>
          </cell>
          <cell r="LE3462">
            <v>6.85</v>
          </cell>
          <cell r="LH3462">
            <v>6.85</v>
          </cell>
          <cell r="LU3462" t="str">
            <v/>
          </cell>
          <cell r="MH3462" t="str">
            <v/>
          </cell>
          <cell r="MU3462" t="str">
            <v/>
          </cell>
          <cell r="NH3462" t="str">
            <v/>
          </cell>
          <cell r="NU3462" t="str">
            <v/>
          </cell>
          <cell r="OH3462" t="str">
            <v/>
          </cell>
          <cell r="OU3462" t="str">
            <v/>
          </cell>
        </row>
        <row r="3463">
          <cell r="C3463" t="str">
            <v>PV_ES_LLANP33CO</v>
          </cell>
          <cell r="D3463" t="str">
            <v>PV_ES_LLANP3</v>
          </cell>
          <cell r="E3463" t="str">
            <v>Llanos Pelaos III</v>
          </cell>
          <cell r="F3463" t="str">
            <v>Solar PV</v>
          </cell>
          <cell r="G3463" t="str">
            <v>EU-S</v>
          </cell>
          <cell r="H3463" t="str">
            <v>España</v>
          </cell>
          <cell r="I3463" t="str">
            <v>Canarias</v>
          </cell>
          <cell r="J3463" t="str">
            <v>Fuerteventura</v>
          </cell>
          <cell r="N3463">
            <v>0.75</v>
          </cell>
          <cell r="O3463">
            <v>1</v>
          </cell>
          <cell r="P3463">
            <v>0</v>
          </cell>
          <cell r="Q3463" t="str">
            <v>No</v>
          </cell>
          <cell r="R3463" t="str">
            <v>No</v>
          </cell>
          <cell r="S3463">
            <v>44543</v>
          </cell>
          <cell r="T3463">
            <v>45200</v>
          </cell>
          <cell r="U3463">
            <v>45200</v>
          </cell>
          <cell r="V3463" t="str">
            <v>LONGI LR5-72HBD BIFACIAL (540 Wp)</v>
          </cell>
          <cell r="W3463" t="str">
            <v>Longi Solar</v>
          </cell>
          <cell r="X3463" t="str">
            <v>LR5-72HBD BIFACIAL</v>
          </cell>
          <cell r="Y3463">
            <v>540</v>
          </cell>
          <cell r="AN3463">
            <v>6.85</v>
          </cell>
          <cell r="AO3463">
            <v>6.85</v>
          </cell>
          <cell r="AP3463">
            <v>0</v>
          </cell>
          <cell r="AQ3463">
            <v>5.5</v>
          </cell>
          <cell r="AR3463">
            <v>0.8029197080291971</v>
          </cell>
          <cell r="AS3463">
            <v>44774</v>
          </cell>
          <cell r="AT3463" t="str">
            <v>CO</v>
          </cell>
          <cell r="BH3463" t="str">
            <v/>
          </cell>
          <cell r="BU3463" t="str">
            <v/>
          </cell>
          <cell r="CH3463" t="str">
            <v/>
          </cell>
          <cell r="CU3463" t="str">
            <v/>
          </cell>
          <cell r="DH3463" t="str">
            <v/>
          </cell>
          <cell r="DU3463" t="str">
            <v/>
          </cell>
          <cell r="EH3463" t="str">
            <v/>
          </cell>
          <cell r="EU3463" t="str">
            <v/>
          </cell>
          <cell r="FH3463" t="str">
            <v/>
          </cell>
          <cell r="FU3463" t="str">
            <v/>
          </cell>
          <cell r="GH3463" t="str">
            <v/>
          </cell>
          <cell r="GU3463" t="str">
            <v/>
          </cell>
          <cell r="HH3463" t="str">
            <v/>
          </cell>
          <cell r="HU3463" t="str">
            <v/>
          </cell>
          <cell r="IH3463" t="str">
            <v/>
          </cell>
          <cell r="IU3463" t="str">
            <v/>
          </cell>
          <cell r="JH3463" t="str">
            <v/>
          </cell>
          <cell r="JU3463" t="str">
            <v/>
          </cell>
          <cell r="KH3463" t="str">
            <v/>
          </cell>
          <cell r="KU3463" t="str">
            <v/>
          </cell>
          <cell r="LE3463">
            <v>6.85</v>
          </cell>
          <cell r="LH3463">
            <v>6.85</v>
          </cell>
          <cell r="LU3463" t="str">
            <v/>
          </cell>
          <cell r="MH3463" t="str">
            <v/>
          </cell>
          <cell r="MU3463" t="str">
            <v/>
          </cell>
          <cell r="NH3463" t="str">
            <v/>
          </cell>
          <cell r="NU3463" t="str">
            <v/>
          </cell>
          <cell r="OH3463" t="str">
            <v/>
          </cell>
          <cell r="OU3463" t="str">
            <v/>
          </cell>
        </row>
        <row r="3464">
          <cell r="C3464" t="str">
            <v>PV_ES_LLANP34FL</v>
          </cell>
          <cell r="D3464" t="str">
            <v>PV_ES_LLANP3</v>
          </cell>
          <cell r="E3464" t="str">
            <v>Llanos Pelaos III</v>
          </cell>
          <cell r="F3464" t="str">
            <v>Solar PV</v>
          </cell>
          <cell r="G3464" t="str">
            <v>EU-S</v>
          </cell>
          <cell r="H3464" t="str">
            <v>España</v>
          </cell>
          <cell r="I3464" t="str">
            <v>Canarias</v>
          </cell>
          <cell r="J3464" t="str">
            <v>Fuerteventura</v>
          </cell>
          <cell r="N3464">
            <v>0.75</v>
          </cell>
          <cell r="O3464">
            <v>1</v>
          </cell>
          <cell r="P3464">
            <v>0</v>
          </cell>
          <cell r="Q3464" t="str">
            <v>No</v>
          </cell>
          <cell r="R3464" t="str">
            <v>No</v>
          </cell>
          <cell r="S3464">
            <v>44543</v>
          </cell>
          <cell r="T3464">
            <v>45200</v>
          </cell>
          <cell r="U3464">
            <v>45200</v>
          </cell>
          <cell r="V3464" t="str">
            <v>LONGI LR5-72HBD BIFACIAL (540 Wp)</v>
          </cell>
          <cell r="W3464" t="str">
            <v>Longi Solar</v>
          </cell>
          <cell r="X3464" t="str">
            <v>LR5-72HBD BIFACIAL</v>
          </cell>
          <cell r="Y3464">
            <v>540</v>
          </cell>
          <cell r="AN3464">
            <v>6.85</v>
          </cell>
          <cell r="AO3464">
            <v>6.85</v>
          </cell>
          <cell r="AP3464">
            <v>0</v>
          </cell>
          <cell r="AQ3464">
            <v>5.5</v>
          </cell>
          <cell r="AR3464">
            <v>0.8029197080291971</v>
          </cell>
          <cell r="AS3464">
            <v>44774</v>
          </cell>
          <cell r="AT3464" t="str">
            <v>FL</v>
          </cell>
          <cell r="BH3464" t="str">
            <v/>
          </cell>
          <cell r="BU3464" t="str">
            <v/>
          </cell>
          <cell r="CH3464" t="str">
            <v/>
          </cell>
          <cell r="CU3464" t="str">
            <v/>
          </cell>
          <cell r="DH3464" t="str">
            <v/>
          </cell>
          <cell r="DU3464" t="str">
            <v/>
          </cell>
          <cell r="EH3464" t="str">
            <v/>
          </cell>
          <cell r="EU3464" t="str">
            <v/>
          </cell>
          <cell r="FH3464" t="str">
            <v/>
          </cell>
          <cell r="FU3464" t="str">
            <v/>
          </cell>
          <cell r="GH3464" t="str">
            <v/>
          </cell>
          <cell r="GU3464" t="str">
            <v/>
          </cell>
          <cell r="HH3464" t="str">
            <v/>
          </cell>
          <cell r="HU3464" t="str">
            <v/>
          </cell>
          <cell r="IH3464" t="str">
            <v/>
          </cell>
          <cell r="IU3464" t="str">
            <v/>
          </cell>
          <cell r="JH3464" t="str">
            <v/>
          </cell>
          <cell r="JU3464" t="str">
            <v/>
          </cell>
          <cell r="KH3464" t="str">
            <v/>
          </cell>
          <cell r="KU3464" t="str">
            <v/>
          </cell>
          <cell r="LE3464">
            <v>6.85</v>
          </cell>
          <cell r="LH3464">
            <v>6.85</v>
          </cell>
          <cell r="LU3464" t="str">
            <v/>
          </cell>
          <cell r="MH3464" t="str">
            <v/>
          </cell>
          <cell r="MU3464" t="str">
            <v/>
          </cell>
          <cell r="NH3464" t="str">
            <v/>
          </cell>
          <cell r="NU3464" t="str">
            <v/>
          </cell>
          <cell r="OH3464" t="str">
            <v/>
          </cell>
          <cell r="OU3464" t="str">
            <v/>
          </cell>
        </row>
        <row r="3465">
          <cell r="C3465" t="str">
            <v>PV_ES_LLANP35OC</v>
          </cell>
          <cell r="D3465" t="str">
            <v>PV_ES_LLANP3</v>
          </cell>
          <cell r="E3465" t="str">
            <v>Llanos Pelaos III</v>
          </cell>
          <cell r="F3465" t="str">
            <v>Solar PV</v>
          </cell>
          <cell r="G3465" t="str">
            <v>EU-S</v>
          </cell>
          <cell r="H3465" t="str">
            <v>España</v>
          </cell>
          <cell r="I3465" t="str">
            <v>Canarias</v>
          </cell>
          <cell r="J3465" t="str">
            <v>Fuerteventura</v>
          </cell>
          <cell r="N3465">
            <v>0.75</v>
          </cell>
          <cell r="O3465">
            <v>1</v>
          </cell>
          <cell r="P3465">
            <v>0</v>
          </cell>
          <cell r="Q3465" t="str">
            <v>No</v>
          </cell>
          <cell r="R3465" t="str">
            <v>No</v>
          </cell>
          <cell r="S3465">
            <v>44543</v>
          </cell>
          <cell r="T3465">
            <v>45200</v>
          </cell>
          <cell r="U3465">
            <v>45200</v>
          </cell>
          <cell r="V3465" t="str">
            <v>LONGI LR5-72HBD BIFACIAL (540 Wp)</v>
          </cell>
          <cell r="W3465" t="str">
            <v>Longi Solar</v>
          </cell>
          <cell r="X3465" t="str">
            <v>LR5-72HBD BIFACIAL</v>
          </cell>
          <cell r="Y3465">
            <v>540</v>
          </cell>
          <cell r="AN3465">
            <v>6.85</v>
          </cell>
          <cell r="AO3465">
            <v>6.85</v>
          </cell>
          <cell r="AP3465">
            <v>0</v>
          </cell>
          <cell r="AQ3465">
            <v>5.5</v>
          </cell>
          <cell r="AR3465">
            <v>0.8029197080291971</v>
          </cell>
          <cell r="AS3465">
            <v>44774</v>
          </cell>
          <cell r="AT3465" t="str">
            <v>OC</v>
          </cell>
          <cell r="BH3465" t="str">
            <v/>
          </cell>
          <cell r="BU3465" t="str">
            <v/>
          </cell>
          <cell r="CH3465" t="str">
            <v/>
          </cell>
          <cell r="CU3465" t="str">
            <v/>
          </cell>
          <cell r="DH3465" t="str">
            <v/>
          </cell>
          <cell r="DU3465" t="str">
            <v/>
          </cell>
          <cell r="EH3465" t="str">
            <v/>
          </cell>
          <cell r="EU3465" t="str">
            <v/>
          </cell>
          <cell r="FH3465" t="str">
            <v/>
          </cell>
          <cell r="FU3465" t="str">
            <v/>
          </cell>
          <cell r="GH3465" t="str">
            <v/>
          </cell>
          <cell r="GU3465" t="str">
            <v/>
          </cell>
          <cell r="HH3465" t="str">
            <v/>
          </cell>
          <cell r="HU3465" t="str">
            <v/>
          </cell>
          <cell r="IH3465" t="str">
            <v/>
          </cell>
          <cell r="IU3465" t="str">
            <v/>
          </cell>
          <cell r="JH3465" t="str">
            <v/>
          </cell>
          <cell r="JU3465" t="str">
            <v/>
          </cell>
          <cell r="KH3465" t="str">
            <v/>
          </cell>
          <cell r="KU3465" t="str">
            <v/>
          </cell>
          <cell r="LE3465">
            <v>6.85</v>
          </cell>
          <cell r="LH3465">
            <v>6.85</v>
          </cell>
          <cell r="LU3465" t="str">
            <v/>
          </cell>
          <cell r="MH3465" t="str">
            <v/>
          </cell>
          <cell r="MU3465" t="str">
            <v/>
          </cell>
          <cell r="NH3465" t="str">
            <v/>
          </cell>
          <cell r="NU3465" t="str">
            <v/>
          </cell>
          <cell r="OH3465" t="str">
            <v/>
          </cell>
          <cell r="OU3465" t="str">
            <v/>
          </cell>
        </row>
        <row r="3466">
          <cell r="C3466" t="str">
            <v>PV_ES_BLANS1IN</v>
          </cell>
          <cell r="D3466" t="str">
            <v>PV_ES_BLANS</v>
          </cell>
          <cell r="E3466" t="str">
            <v>Blanca Solar</v>
          </cell>
          <cell r="F3466" t="str">
            <v>Solar PV</v>
          </cell>
          <cell r="G3466" t="str">
            <v>EU-S</v>
          </cell>
          <cell r="H3466" t="str">
            <v>España</v>
          </cell>
          <cell r="I3466" t="str">
            <v>Canarias</v>
          </cell>
          <cell r="J3466" t="str">
            <v>Fuerteventura</v>
          </cell>
          <cell r="N3466">
            <v>0.75</v>
          </cell>
          <cell r="O3466">
            <v>1</v>
          </cell>
          <cell r="P3466">
            <v>0</v>
          </cell>
          <cell r="Q3466" t="str">
            <v>No</v>
          </cell>
          <cell r="R3466" t="str">
            <v>No</v>
          </cell>
          <cell r="S3466">
            <v>44543</v>
          </cell>
          <cell r="T3466">
            <v>45658</v>
          </cell>
          <cell r="U3466">
            <v>45658</v>
          </cell>
          <cell r="V3466" t="str">
            <v>JOLYWOOD JW-HD144N (565 Wp)</v>
          </cell>
          <cell r="W3466" t="str">
            <v>Jolywood</v>
          </cell>
          <cell r="X3466" t="str">
            <v>JW-HD144N</v>
          </cell>
          <cell r="Y3466">
            <v>565</v>
          </cell>
          <cell r="AN3466">
            <v>4.59</v>
          </cell>
          <cell r="AO3466">
            <v>4.59</v>
          </cell>
          <cell r="AP3466">
            <v>0</v>
          </cell>
          <cell r="AQ3466">
            <v>3.7050000000000001</v>
          </cell>
          <cell r="AR3466">
            <v>0.80718954248366015</v>
          </cell>
          <cell r="AS3466" t="str">
            <v>-</v>
          </cell>
          <cell r="AT3466" t="str">
            <v>IN</v>
          </cell>
          <cell r="BH3466" t="str">
            <v/>
          </cell>
          <cell r="BU3466" t="str">
            <v/>
          </cell>
          <cell r="CH3466" t="str">
            <v/>
          </cell>
          <cell r="CU3466" t="str">
            <v/>
          </cell>
          <cell r="DH3466" t="str">
            <v/>
          </cell>
          <cell r="DU3466" t="str">
            <v/>
          </cell>
          <cell r="EH3466" t="str">
            <v/>
          </cell>
          <cell r="EU3466" t="str">
            <v/>
          </cell>
          <cell r="FH3466" t="str">
            <v/>
          </cell>
          <cell r="FU3466" t="str">
            <v/>
          </cell>
          <cell r="GH3466" t="str">
            <v/>
          </cell>
          <cell r="GU3466" t="str">
            <v/>
          </cell>
          <cell r="HH3466" t="str">
            <v/>
          </cell>
          <cell r="HU3466" t="str">
            <v/>
          </cell>
          <cell r="IH3466" t="str">
            <v/>
          </cell>
          <cell r="IU3466" t="str">
            <v/>
          </cell>
          <cell r="JH3466" t="str">
            <v/>
          </cell>
          <cell r="JU3466" t="str">
            <v/>
          </cell>
          <cell r="KH3466" t="str">
            <v/>
          </cell>
          <cell r="KU3466" t="str">
            <v/>
          </cell>
          <cell r="LH3466" t="str">
            <v/>
          </cell>
          <cell r="LU3466" t="str">
            <v/>
          </cell>
          <cell r="LV3466">
            <v>4.59</v>
          </cell>
          <cell r="MH3466">
            <v>4.59</v>
          </cell>
          <cell r="MU3466" t="str">
            <v/>
          </cell>
          <cell r="NH3466" t="str">
            <v/>
          </cell>
          <cell r="NU3466" t="str">
            <v/>
          </cell>
          <cell r="OH3466" t="str">
            <v/>
          </cell>
          <cell r="OU3466" t="str">
            <v/>
          </cell>
        </row>
        <row r="3467">
          <cell r="C3467" t="str">
            <v>PV_ES_BLANS2OP</v>
          </cell>
          <cell r="D3467" t="str">
            <v>PV_ES_BLANS</v>
          </cell>
          <cell r="E3467" t="str">
            <v>Blanca Solar</v>
          </cell>
          <cell r="F3467" t="str">
            <v>Solar PV</v>
          </cell>
          <cell r="G3467" t="str">
            <v>EU-S</v>
          </cell>
          <cell r="H3467" t="str">
            <v>España</v>
          </cell>
          <cell r="I3467" t="str">
            <v>Canarias</v>
          </cell>
          <cell r="J3467" t="str">
            <v>Fuerteventura</v>
          </cell>
          <cell r="N3467">
            <v>0.75</v>
          </cell>
          <cell r="O3467">
            <v>1</v>
          </cell>
          <cell r="P3467">
            <v>0</v>
          </cell>
          <cell r="Q3467" t="str">
            <v>No</v>
          </cell>
          <cell r="R3467" t="str">
            <v>No</v>
          </cell>
          <cell r="S3467">
            <v>44543</v>
          </cell>
          <cell r="T3467">
            <v>45658</v>
          </cell>
          <cell r="U3467">
            <v>45658</v>
          </cell>
          <cell r="V3467" t="str">
            <v>JOLYWOOD JW-HD144N (565 Wp)</v>
          </cell>
          <cell r="W3467" t="str">
            <v>Jolywood</v>
          </cell>
          <cell r="X3467" t="str">
            <v>JW-HD144N</v>
          </cell>
          <cell r="Y3467">
            <v>565</v>
          </cell>
          <cell r="AN3467">
            <v>4.59</v>
          </cell>
          <cell r="AO3467">
            <v>4.59</v>
          </cell>
          <cell r="AP3467">
            <v>0</v>
          </cell>
          <cell r="AQ3467">
            <v>3.7050000000000001</v>
          </cell>
          <cell r="AR3467">
            <v>0.80718954248366015</v>
          </cell>
          <cell r="AS3467" t="str">
            <v>-</v>
          </cell>
          <cell r="AT3467" t="str">
            <v>OP</v>
          </cell>
          <cell r="BH3467" t="str">
            <v/>
          </cell>
          <cell r="BU3467" t="str">
            <v/>
          </cell>
          <cell r="CH3467" t="str">
            <v/>
          </cell>
          <cell r="CU3467" t="str">
            <v/>
          </cell>
          <cell r="DH3467" t="str">
            <v/>
          </cell>
          <cell r="DU3467" t="str">
            <v/>
          </cell>
          <cell r="EH3467" t="str">
            <v/>
          </cell>
          <cell r="EU3467" t="str">
            <v/>
          </cell>
          <cell r="FH3467" t="str">
            <v/>
          </cell>
          <cell r="FU3467" t="str">
            <v/>
          </cell>
          <cell r="GH3467" t="str">
            <v/>
          </cell>
          <cell r="GU3467" t="str">
            <v/>
          </cell>
          <cell r="HH3467" t="str">
            <v/>
          </cell>
          <cell r="HU3467" t="str">
            <v/>
          </cell>
          <cell r="IH3467" t="str">
            <v/>
          </cell>
          <cell r="IU3467" t="str">
            <v/>
          </cell>
          <cell r="JH3467" t="str">
            <v/>
          </cell>
          <cell r="JU3467" t="str">
            <v/>
          </cell>
          <cell r="KH3467" t="str">
            <v/>
          </cell>
          <cell r="KU3467" t="str">
            <v/>
          </cell>
          <cell r="LH3467" t="str">
            <v/>
          </cell>
          <cell r="LU3467" t="str">
            <v/>
          </cell>
          <cell r="LV3467">
            <v>4.59</v>
          </cell>
          <cell r="MH3467">
            <v>4.59</v>
          </cell>
          <cell r="MU3467" t="str">
            <v/>
          </cell>
          <cell r="NH3467" t="str">
            <v/>
          </cell>
          <cell r="NU3467" t="str">
            <v/>
          </cell>
          <cell r="OH3467" t="str">
            <v/>
          </cell>
          <cell r="OU3467" t="str">
            <v/>
          </cell>
        </row>
        <row r="3468">
          <cell r="C3468" t="str">
            <v>PV_ES_BLANS3CO</v>
          </cell>
          <cell r="D3468" t="str">
            <v>PV_ES_BLANS</v>
          </cell>
          <cell r="E3468" t="str">
            <v>Blanca Solar</v>
          </cell>
          <cell r="F3468" t="str">
            <v>Solar PV</v>
          </cell>
          <cell r="G3468" t="str">
            <v>EU-S</v>
          </cell>
          <cell r="H3468" t="str">
            <v>España</v>
          </cell>
          <cell r="I3468" t="str">
            <v>Canarias</v>
          </cell>
          <cell r="J3468" t="str">
            <v>Fuerteventura</v>
          </cell>
          <cell r="N3468">
            <v>0.75</v>
          </cell>
          <cell r="O3468">
            <v>1</v>
          </cell>
          <cell r="P3468">
            <v>0</v>
          </cell>
          <cell r="Q3468" t="str">
            <v>No</v>
          </cell>
          <cell r="R3468" t="str">
            <v>No</v>
          </cell>
          <cell r="S3468">
            <v>44543</v>
          </cell>
          <cell r="T3468">
            <v>45658</v>
          </cell>
          <cell r="U3468">
            <v>45658</v>
          </cell>
          <cell r="V3468" t="str">
            <v>JOLYWOOD JW-HD144N (565 Wp)</v>
          </cell>
          <cell r="W3468" t="str">
            <v>Jolywood</v>
          </cell>
          <cell r="X3468" t="str">
            <v>JW-HD144N</v>
          </cell>
          <cell r="Y3468">
            <v>565</v>
          </cell>
          <cell r="AN3468">
            <v>4.59</v>
          </cell>
          <cell r="AO3468">
            <v>4.59</v>
          </cell>
          <cell r="AP3468">
            <v>0</v>
          </cell>
          <cell r="AQ3468">
            <v>3.7050000000000001</v>
          </cell>
          <cell r="AR3468">
            <v>0.80718954248366015</v>
          </cell>
          <cell r="AS3468" t="str">
            <v>-</v>
          </cell>
          <cell r="AT3468" t="str">
            <v>CO</v>
          </cell>
          <cell r="BH3468" t="str">
            <v/>
          </cell>
          <cell r="BU3468" t="str">
            <v/>
          </cell>
          <cell r="CH3468" t="str">
            <v/>
          </cell>
          <cell r="CU3468" t="str">
            <v/>
          </cell>
          <cell r="DH3468" t="str">
            <v/>
          </cell>
          <cell r="DU3468" t="str">
            <v/>
          </cell>
          <cell r="EH3468" t="str">
            <v/>
          </cell>
          <cell r="EU3468" t="str">
            <v/>
          </cell>
          <cell r="FH3468" t="str">
            <v/>
          </cell>
          <cell r="FU3468" t="str">
            <v/>
          </cell>
          <cell r="GH3468" t="str">
            <v/>
          </cell>
          <cell r="GU3468" t="str">
            <v/>
          </cell>
          <cell r="HH3468" t="str">
            <v/>
          </cell>
          <cell r="HU3468" t="str">
            <v/>
          </cell>
          <cell r="IH3468" t="str">
            <v/>
          </cell>
          <cell r="IU3468" t="str">
            <v/>
          </cell>
          <cell r="JH3468" t="str">
            <v/>
          </cell>
          <cell r="JU3468" t="str">
            <v/>
          </cell>
          <cell r="KH3468" t="str">
            <v/>
          </cell>
          <cell r="KU3468" t="str">
            <v/>
          </cell>
          <cell r="LH3468" t="str">
            <v/>
          </cell>
          <cell r="LU3468" t="str">
            <v/>
          </cell>
          <cell r="LV3468">
            <v>4.59</v>
          </cell>
          <cell r="MH3468">
            <v>4.59</v>
          </cell>
          <cell r="MU3468" t="str">
            <v/>
          </cell>
          <cell r="NH3468" t="str">
            <v/>
          </cell>
          <cell r="NU3468" t="str">
            <v/>
          </cell>
          <cell r="OH3468" t="str">
            <v/>
          </cell>
          <cell r="OU3468" t="str">
            <v/>
          </cell>
        </row>
        <row r="3469">
          <cell r="C3469" t="str">
            <v>PV_ES_BLANS4FL</v>
          </cell>
          <cell r="D3469" t="str">
            <v>PV_ES_BLANS</v>
          </cell>
          <cell r="E3469" t="str">
            <v>Blanca Solar</v>
          </cell>
          <cell r="F3469" t="str">
            <v>Solar PV</v>
          </cell>
          <cell r="G3469" t="str">
            <v>EU-S</v>
          </cell>
          <cell r="H3469" t="str">
            <v>España</v>
          </cell>
          <cell r="I3469" t="str">
            <v>Canarias</v>
          </cell>
          <cell r="J3469" t="str">
            <v>Fuerteventura</v>
          </cell>
          <cell r="N3469">
            <v>0.75</v>
          </cell>
          <cell r="O3469">
            <v>1</v>
          </cell>
          <cell r="P3469">
            <v>0</v>
          </cell>
          <cell r="Q3469" t="str">
            <v>No</v>
          </cell>
          <cell r="R3469" t="str">
            <v>No</v>
          </cell>
          <cell r="S3469">
            <v>44543</v>
          </cell>
          <cell r="T3469">
            <v>45658</v>
          </cell>
          <cell r="U3469">
            <v>45658</v>
          </cell>
          <cell r="V3469" t="str">
            <v>JOLYWOOD JW-HD144N (565 Wp)</v>
          </cell>
          <cell r="W3469" t="str">
            <v>Jolywood</v>
          </cell>
          <cell r="X3469" t="str">
            <v>JW-HD144N</v>
          </cell>
          <cell r="Y3469">
            <v>565</v>
          </cell>
          <cell r="AN3469">
            <v>4.59</v>
          </cell>
          <cell r="AO3469">
            <v>4.59</v>
          </cell>
          <cell r="AP3469">
            <v>0</v>
          </cell>
          <cell r="AQ3469">
            <v>3.7050000000000001</v>
          </cell>
          <cell r="AR3469">
            <v>0.80718954248366015</v>
          </cell>
          <cell r="AS3469" t="str">
            <v>-</v>
          </cell>
          <cell r="AT3469" t="str">
            <v>FL</v>
          </cell>
          <cell r="BH3469" t="str">
            <v/>
          </cell>
          <cell r="BU3469" t="str">
            <v/>
          </cell>
          <cell r="CH3469" t="str">
            <v/>
          </cell>
          <cell r="CU3469" t="str">
            <v/>
          </cell>
          <cell r="DH3469" t="str">
            <v/>
          </cell>
          <cell r="DU3469" t="str">
            <v/>
          </cell>
          <cell r="EH3469" t="str">
            <v/>
          </cell>
          <cell r="EU3469" t="str">
            <v/>
          </cell>
          <cell r="FH3469" t="str">
            <v/>
          </cell>
          <cell r="FU3469" t="str">
            <v/>
          </cell>
          <cell r="GH3469" t="str">
            <v/>
          </cell>
          <cell r="GU3469" t="str">
            <v/>
          </cell>
          <cell r="HH3469" t="str">
            <v/>
          </cell>
          <cell r="HU3469" t="str">
            <v/>
          </cell>
          <cell r="IH3469" t="str">
            <v/>
          </cell>
          <cell r="IU3469" t="str">
            <v/>
          </cell>
          <cell r="JH3469" t="str">
            <v/>
          </cell>
          <cell r="JU3469" t="str">
            <v/>
          </cell>
          <cell r="KH3469" t="str">
            <v/>
          </cell>
          <cell r="KU3469" t="str">
            <v/>
          </cell>
          <cell r="LH3469" t="str">
            <v/>
          </cell>
          <cell r="LU3469" t="str">
            <v/>
          </cell>
          <cell r="LV3469">
            <v>4.59</v>
          </cell>
          <cell r="MH3469">
            <v>4.59</v>
          </cell>
          <cell r="MU3469" t="str">
            <v/>
          </cell>
          <cell r="NH3469" t="str">
            <v/>
          </cell>
          <cell r="NU3469" t="str">
            <v/>
          </cell>
          <cell r="OH3469" t="str">
            <v/>
          </cell>
          <cell r="OU3469" t="str">
            <v/>
          </cell>
        </row>
        <row r="3470">
          <cell r="C3470" t="str">
            <v>PV_ES_BLANS5OC</v>
          </cell>
          <cell r="D3470" t="str">
            <v>PV_ES_BLANS</v>
          </cell>
          <cell r="E3470" t="str">
            <v>Blanca Solar</v>
          </cell>
          <cell r="F3470" t="str">
            <v>Solar PV</v>
          </cell>
          <cell r="G3470" t="str">
            <v>EU-S</v>
          </cell>
          <cell r="H3470" t="str">
            <v>España</v>
          </cell>
          <cell r="I3470" t="str">
            <v>Canarias</v>
          </cell>
          <cell r="J3470" t="str">
            <v>Fuerteventura</v>
          </cell>
          <cell r="N3470">
            <v>0.75</v>
          </cell>
          <cell r="O3470">
            <v>1</v>
          </cell>
          <cell r="P3470">
            <v>0</v>
          </cell>
          <cell r="Q3470" t="str">
            <v>No</v>
          </cell>
          <cell r="R3470" t="str">
            <v>No</v>
          </cell>
          <cell r="S3470">
            <v>44543</v>
          </cell>
          <cell r="T3470">
            <v>45658</v>
          </cell>
          <cell r="U3470">
            <v>45658</v>
          </cell>
          <cell r="V3470" t="str">
            <v>JOLYWOOD JW-HD144N (565 Wp)</v>
          </cell>
          <cell r="W3470" t="str">
            <v>Jolywood</v>
          </cell>
          <cell r="X3470" t="str">
            <v>JW-HD144N</v>
          </cell>
          <cell r="Y3470">
            <v>565</v>
          </cell>
          <cell r="AN3470">
            <v>4.59</v>
          </cell>
          <cell r="AO3470">
            <v>4.59</v>
          </cell>
          <cell r="AP3470">
            <v>0</v>
          </cell>
          <cell r="AQ3470">
            <v>3.7050000000000001</v>
          </cell>
          <cell r="AR3470">
            <v>0.80718954248366015</v>
          </cell>
          <cell r="AS3470" t="str">
            <v>-</v>
          </cell>
          <cell r="AT3470" t="str">
            <v>OC</v>
          </cell>
          <cell r="BH3470" t="str">
            <v/>
          </cell>
          <cell r="BU3470" t="str">
            <v/>
          </cell>
          <cell r="CH3470" t="str">
            <v/>
          </cell>
          <cell r="CU3470" t="str">
            <v/>
          </cell>
          <cell r="DH3470" t="str">
            <v/>
          </cell>
          <cell r="DU3470" t="str">
            <v/>
          </cell>
          <cell r="EH3470" t="str">
            <v/>
          </cell>
          <cell r="EU3470" t="str">
            <v/>
          </cell>
          <cell r="FH3470" t="str">
            <v/>
          </cell>
          <cell r="FU3470" t="str">
            <v/>
          </cell>
          <cell r="GH3470" t="str">
            <v/>
          </cell>
          <cell r="GU3470" t="str">
            <v/>
          </cell>
          <cell r="HH3470" t="str">
            <v/>
          </cell>
          <cell r="HU3470" t="str">
            <v/>
          </cell>
          <cell r="IH3470" t="str">
            <v/>
          </cell>
          <cell r="IU3470" t="str">
            <v/>
          </cell>
          <cell r="JH3470" t="str">
            <v/>
          </cell>
          <cell r="JU3470" t="str">
            <v/>
          </cell>
          <cell r="KH3470" t="str">
            <v/>
          </cell>
          <cell r="KU3470" t="str">
            <v/>
          </cell>
          <cell r="LH3470" t="str">
            <v/>
          </cell>
          <cell r="LU3470" t="str">
            <v/>
          </cell>
          <cell r="LV3470">
            <v>4.59</v>
          </cell>
          <cell r="MH3470">
            <v>4.59</v>
          </cell>
          <cell r="MU3470" t="str">
            <v/>
          </cell>
          <cell r="NH3470" t="str">
            <v/>
          </cell>
          <cell r="NU3470" t="str">
            <v/>
          </cell>
          <cell r="OH3470" t="str">
            <v/>
          </cell>
          <cell r="OU3470" t="str">
            <v/>
          </cell>
        </row>
        <row r="3471">
          <cell r="C3471" t="str">
            <v>PV_ES_VELI1IN</v>
          </cell>
          <cell r="D3471" t="str">
            <v>PV_ES_VELI</v>
          </cell>
          <cell r="E3471" t="str">
            <v>Velilla</v>
          </cell>
          <cell r="F3471" t="str">
            <v>Solar PV</v>
          </cell>
          <cell r="G3471" t="str">
            <v>EU-S</v>
          </cell>
          <cell r="H3471" t="str">
            <v>España</v>
          </cell>
          <cell r="I3471" t="str">
            <v>Castilla y León</v>
          </cell>
          <cell r="J3471" t="str">
            <v>Palencia</v>
          </cell>
          <cell r="N3471">
            <v>1</v>
          </cell>
          <cell r="O3471">
            <v>1</v>
          </cell>
          <cell r="P3471">
            <v>0</v>
          </cell>
          <cell r="Q3471" t="str">
            <v>No</v>
          </cell>
          <cell r="R3471" t="str">
            <v>No</v>
          </cell>
          <cell r="S3471">
            <v>44571</v>
          </cell>
          <cell r="T3471">
            <v>45413</v>
          </cell>
          <cell r="U3471">
            <v>45536</v>
          </cell>
          <cell r="V3471" t="str">
            <v>LR5-72HBD &amp; JW-HD144N</v>
          </cell>
          <cell r="W3471" t="str">
            <v>Longi Solar</v>
          </cell>
          <cell r="X3471" t="str">
            <v>LR5-72HBD</v>
          </cell>
          <cell r="Y3471" t="str">
            <v>540/545</v>
          </cell>
          <cell r="AA3471" t="str">
            <v>Jolywood</v>
          </cell>
          <cell r="AB3471" t="str">
            <v>JW-HD144N</v>
          </cell>
          <cell r="AC3471" t="str">
            <v>560/565/570</v>
          </cell>
          <cell r="AN3471">
            <v>349.89</v>
          </cell>
          <cell r="AO3471">
            <v>349.89</v>
          </cell>
          <cell r="AP3471">
            <v>0</v>
          </cell>
          <cell r="AQ3471">
            <v>250</v>
          </cell>
          <cell r="AR3471">
            <v>0.71451027465774963</v>
          </cell>
          <cell r="AS3471">
            <v>44958</v>
          </cell>
          <cell r="AT3471" t="str">
            <v>IN</v>
          </cell>
          <cell r="BH3471" t="str">
            <v/>
          </cell>
          <cell r="BU3471" t="str">
            <v/>
          </cell>
          <cell r="CH3471" t="str">
            <v/>
          </cell>
          <cell r="CU3471" t="str">
            <v/>
          </cell>
          <cell r="DH3471" t="str">
            <v/>
          </cell>
          <cell r="DU3471" t="str">
            <v/>
          </cell>
          <cell r="EH3471" t="str">
            <v/>
          </cell>
          <cell r="EU3471" t="str">
            <v/>
          </cell>
          <cell r="FH3471" t="str">
            <v/>
          </cell>
          <cell r="FU3471" t="str">
            <v/>
          </cell>
          <cell r="GH3471" t="str">
            <v/>
          </cell>
          <cell r="GU3471" t="str">
            <v/>
          </cell>
          <cell r="HH3471" t="str">
            <v/>
          </cell>
          <cell r="HU3471" t="str">
            <v/>
          </cell>
          <cell r="IH3471" t="str">
            <v/>
          </cell>
          <cell r="IU3471" t="str">
            <v/>
          </cell>
          <cell r="JH3471" t="str">
            <v/>
          </cell>
          <cell r="JU3471" t="str">
            <v/>
          </cell>
          <cell r="KH3471" t="str">
            <v/>
          </cell>
          <cell r="KU3471" t="str">
            <v/>
          </cell>
          <cell r="LA3471">
            <v>2.95</v>
          </cell>
          <cell r="LB3471">
            <v>16.350000000000001</v>
          </cell>
          <cell r="LC3471">
            <v>21.81</v>
          </cell>
          <cell r="LD3471">
            <v>46.5</v>
          </cell>
          <cell r="LE3471">
            <v>106.77999999999999</v>
          </cell>
          <cell r="LF3471">
            <v>95.37</v>
          </cell>
          <cell r="LG3471">
            <v>19.670000000000016</v>
          </cell>
          <cell r="LH3471">
            <v>309.43</v>
          </cell>
          <cell r="LI3471">
            <v>40.46</v>
          </cell>
          <cell r="LU3471">
            <v>40.46</v>
          </cell>
          <cell r="MH3471" t="str">
            <v/>
          </cell>
          <cell r="MU3471" t="str">
            <v/>
          </cell>
          <cell r="NH3471" t="str">
            <v/>
          </cell>
          <cell r="NU3471" t="str">
            <v/>
          </cell>
          <cell r="OH3471" t="str">
            <v/>
          </cell>
          <cell r="OU3471" t="str">
            <v/>
          </cell>
        </row>
        <row r="3472">
          <cell r="C3472" t="str">
            <v>PV_ES_VELI2OP</v>
          </cell>
          <cell r="D3472" t="str">
            <v>PV_ES_VELI</v>
          </cell>
          <cell r="E3472" t="str">
            <v>Velilla</v>
          </cell>
          <cell r="F3472" t="str">
            <v>Solar PV</v>
          </cell>
          <cell r="G3472" t="str">
            <v>EU-S</v>
          </cell>
          <cell r="H3472" t="str">
            <v>España</v>
          </cell>
          <cell r="I3472" t="str">
            <v>Castilla y León</v>
          </cell>
          <cell r="J3472" t="str">
            <v>Palencia</v>
          </cell>
          <cell r="N3472">
            <v>1</v>
          </cell>
          <cell r="O3472">
            <v>1</v>
          </cell>
          <cell r="P3472">
            <v>0</v>
          </cell>
          <cell r="Q3472" t="str">
            <v>No</v>
          </cell>
          <cell r="R3472" t="str">
            <v>No</v>
          </cell>
          <cell r="S3472">
            <v>44571</v>
          </cell>
          <cell r="T3472">
            <v>45413</v>
          </cell>
          <cell r="U3472">
            <v>45536</v>
          </cell>
          <cell r="V3472" t="str">
            <v>LR5-72HBD &amp; JW-HD144N</v>
          </cell>
          <cell r="W3472" t="str">
            <v>Longi Solar</v>
          </cell>
          <cell r="X3472" t="str">
            <v>LR5-72HBD</v>
          </cell>
          <cell r="Y3472" t="str">
            <v>540/545</v>
          </cell>
          <cell r="AA3472" t="str">
            <v>Jolywood</v>
          </cell>
          <cell r="AB3472" t="str">
            <v>JW-HD144N</v>
          </cell>
          <cell r="AC3472" t="str">
            <v>560/565/570</v>
          </cell>
          <cell r="AN3472">
            <v>349.89</v>
          </cell>
          <cell r="AO3472">
            <v>349.89</v>
          </cell>
          <cell r="AP3472">
            <v>0</v>
          </cell>
          <cell r="AQ3472">
            <v>250</v>
          </cell>
          <cell r="AR3472">
            <v>0.71451027465774963</v>
          </cell>
          <cell r="AS3472">
            <v>44958</v>
          </cell>
          <cell r="AT3472" t="str">
            <v>OP</v>
          </cell>
          <cell r="BH3472" t="str">
            <v/>
          </cell>
          <cell r="BU3472" t="str">
            <v/>
          </cell>
          <cell r="CH3472" t="str">
            <v/>
          </cell>
          <cell r="CU3472" t="str">
            <v/>
          </cell>
          <cell r="DH3472" t="str">
            <v/>
          </cell>
          <cell r="DU3472" t="str">
            <v/>
          </cell>
          <cell r="EH3472" t="str">
            <v/>
          </cell>
          <cell r="EU3472" t="str">
            <v/>
          </cell>
          <cell r="FH3472" t="str">
            <v/>
          </cell>
          <cell r="FU3472" t="str">
            <v/>
          </cell>
          <cell r="GH3472" t="str">
            <v/>
          </cell>
          <cell r="GU3472" t="str">
            <v/>
          </cell>
          <cell r="HH3472" t="str">
            <v/>
          </cell>
          <cell r="HU3472" t="str">
            <v/>
          </cell>
          <cell r="IH3472" t="str">
            <v/>
          </cell>
          <cell r="IU3472" t="str">
            <v/>
          </cell>
          <cell r="JH3472" t="str">
            <v/>
          </cell>
          <cell r="JU3472" t="str">
            <v/>
          </cell>
          <cell r="KH3472" t="str">
            <v/>
          </cell>
          <cell r="KU3472" t="str">
            <v/>
          </cell>
          <cell r="LH3472" t="str">
            <v/>
          </cell>
          <cell r="LM3472">
            <v>349.89</v>
          </cell>
          <cell r="LU3472">
            <v>349.89</v>
          </cell>
          <cell r="MH3472" t="str">
            <v/>
          </cell>
          <cell r="MU3472" t="str">
            <v/>
          </cell>
          <cell r="NH3472" t="str">
            <v/>
          </cell>
          <cell r="NU3472" t="str">
            <v/>
          </cell>
          <cell r="OH3472" t="str">
            <v/>
          </cell>
          <cell r="OU3472" t="str">
            <v/>
          </cell>
        </row>
        <row r="3473">
          <cell r="C3473" t="str">
            <v>PV_ES_VELI3CO</v>
          </cell>
          <cell r="D3473" t="str">
            <v>PV_ES_VELI</v>
          </cell>
          <cell r="E3473" t="str">
            <v>Velilla</v>
          </cell>
          <cell r="F3473" t="str">
            <v>Solar PV</v>
          </cell>
          <cell r="G3473" t="str">
            <v>EU-S</v>
          </cell>
          <cell r="H3473" t="str">
            <v>España</v>
          </cell>
          <cell r="I3473" t="str">
            <v>Castilla y León</v>
          </cell>
          <cell r="J3473" t="str">
            <v>Palencia</v>
          </cell>
          <cell r="N3473">
            <v>1</v>
          </cell>
          <cell r="O3473">
            <v>1</v>
          </cell>
          <cell r="P3473">
            <v>0</v>
          </cell>
          <cell r="Q3473" t="str">
            <v>No</v>
          </cell>
          <cell r="R3473" t="str">
            <v>No</v>
          </cell>
          <cell r="S3473">
            <v>44571</v>
          </cell>
          <cell r="T3473">
            <v>45413</v>
          </cell>
          <cell r="U3473">
            <v>45536</v>
          </cell>
          <cell r="V3473" t="str">
            <v>LR5-72HBD &amp; JW-HD144N</v>
          </cell>
          <cell r="W3473" t="str">
            <v>Longi Solar</v>
          </cell>
          <cell r="X3473" t="str">
            <v>LR5-72HBD</v>
          </cell>
          <cell r="Y3473" t="str">
            <v>540/545</v>
          </cell>
          <cell r="AA3473" t="str">
            <v>Jolywood</v>
          </cell>
          <cell r="AB3473" t="str">
            <v>JW-HD144N</v>
          </cell>
          <cell r="AC3473" t="str">
            <v>560/565/570</v>
          </cell>
          <cell r="AN3473">
            <v>349.89</v>
          </cell>
          <cell r="AO3473">
            <v>349.89</v>
          </cell>
          <cell r="AP3473">
            <v>0</v>
          </cell>
          <cell r="AQ3473">
            <v>250</v>
          </cell>
          <cell r="AR3473">
            <v>0.71451027465774963</v>
          </cell>
          <cell r="AS3473">
            <v>44958</v>
          </cell>
          <cell r="AT3473" t="str">
            <v>CO</v>
          </cell>
          <cell r="BH3473" t="str">
            <v/>
          </cell>
          <cell r="BU3473" t="str">
            <v/>
          </cell>
          <cell r="CH3473" t="str">
            <v/>
          </cell>
          <cell r="CU3473" t="str">
            <v/>
          </cell>
          <cell r="DH3473" t="str">
            <v/>
          </cell>
          <cell r="DU3473" t="str">
            <v/>
          </cell>
          <cell r="EH3473" t="str">
            <v/>
          </cell>
          <cell r="EU3473" t="str">
            <v/>
          </cell>
          <cell r="FH3473" t="str">
            <v/>
          </cell>
          <cell r="FU3473" t="str">
            <v/>
          </cell>
          <cell r="GH3473" t="str">
            <v/>
          </cell>
          <cell r="GU3473" t="str">
            <v/>
          </cell>
          <cell r="HH3473" t="str">
            <v/>
          </cell>
          <cell r="HU3473" t="str">
            <v/>
          </cell>
          <cell r="IH3473" t="str">
            <v/>
          </cell>
          <cell r="IU3473" t="str">
            <v/>
          </cell>
          <cell r="JH3473" t="str">
            <v/>
          </cell>
          <cell r="JU3473" t="str">
            <v/>
          </cell>
          <cell r="KH3473" t="str">
            <v/>
          </cell>
          <cell r="KU3473" t="str">
            <v/>
          </cell>
          <cell r="LH3473" t="str">
            <v/>
          </cell>
          <cell r="LM3473">
            <v>20</v>
          </cell>
          <cell r="LN3473">
            <v>50</v>
          </cell>
          <cell r="LO3473">
            <v>100</v>
          </cell>
          <cell r="LP3473">
            <v>179.89</v>
          </cell>
          <cell r="LU3473">
            <v>349.89</v>
          </cell>
          <cell r="MH3473" t="str">
            <v/>
          </cell>
          <cell r="MU3473" t="str">
            <v/>
          </cell>
          <cell r="NH3473" t="str">
            <v/>
          </cell>
          <cell r="NU3473" t="str">
            <v/>
          </cell>
          <cell r="OH3473" t="str">
            <v/>
          </cell>
          <cell r="OU3473" t="str">
            <v/>
          </cell>
        </row>
        <row r="3474">
          <cell r="C3474" t="str">
            <v>PV_ES_VELI4FL</v>
          </cell>
          <cell r="D3474" t="str">
            <v>PV_ES_VELI</v>
          </cell>
          <cell r="E3474" t="str">
            <v>Velilla</v>
          </cell>
          <cell r="F3474" t="str">
            <v>Solar PV</v>
          </cell>
          <cell r="G3474" t="str">
            <v>EU-S</v>
          </cell>
          <cell r="H3474" t="str">
            <v>España</v>
          </cell>
          <cell r="I3474" t="str">
            <v>Castilla y León</v>
          </cell>
          <cell r="J3474" t="str">
            <v>Palencia</v>
          </cell>
          <cell r="N3474">
            <v>1</v>
          </cell>
          <cell r="O3474">
            <v>1</v>
          </cell>
          <cell r="P3474">
            <v>0</v>
          </cell>
          <cell r="Q3474" t="str">
            <v>No</v>
          </cell>
          <cell r="R3474" t="str">
            <v>No</v>
          </cell>
          <cell r="S3474">
            <v>44571</v>
          </cell>
          <cell r="T3474">
            <v>45413</v>
          </cell>
          <cell r="U3474">
            <v>45536</v>
          </cell>
          <cell r="V3474" t="str">
            <v>LR5-72HBD &amp; JW-HD144N</v>
          </cell>
          <cell r="W3474" t="str">
            <v>Longi Solar</v>
          </cell>
          <cell r="X3474" t="str">
            <v>LR5-72HBD</v>
          </cell>
          <cell r="Y3474" t="str">
            <v>540/545</v>
          </cell>
          <cell r="AA3474" t="str">
            <v>Jolywood</v>
          </cell>
          <cell r="AB3474" t="str">
            <v>JW-HD144N</v>
          </cell>
          <cell r="AC3474" t="str">
            <v>560/565/570</v>
          </cell>
          <cell r="AN3474">
            <v>349.89</v>
          </cell>
          <cell r="AO3474">
            <v>349.89</v>
          </cell>
          <cell r="AP3474">
            <v>0</v>
          </cell>
          <cell r="AQ3474">
            <v>250</v>
          </cell>
          <cell r="AR3474">
            <v>0.71451027465774963</v>
          </cell>
          <cell r="AS3474">
            <v>44958</v>
          </cell>
          <cell r="AT3474" t="str">
            <v>FL</v>
          </cell>
          <cell r="BH3474" t="str">
            <v/>
          </cell>
          <cell r="BU3474" t="str">
            <v/>
          </cell>
          <cell r="CH3474" t="str">
            <v/>
          </cell>
          <cell r="CU3474" t="str">
            <v/>
          </cell>
          <cell r="DH3474" t="str">
            <v/>
          </cell>
          <cell r="DU3474" t="str">
            <v/>
          </cell>
          <cell r="EH3474" t="str">
            <v/>
          </cell>
          <cell r="EU3474" t="str">
            <v/>
          </cell>
          <cell r="FH3474" t="str">
            <v/>
          </cell>
          <cell r="FU3474" t="str">
            <v/>
          </cell>
          <cell r="GH3474" t="str">
            <v/>
          </cell>
          <cell r="GU3474" t="str">
            <v/>
          </cell>
          <cell r="HH3474" t="str">
            <v/>
          </cell>
          <cell r="HU3474" t="str">
            <v/>
          </cell>
          <cell r="IH3474" t="str">
            <v/>
          </cell>
          <cell r="IU3474" t="str">
            <v/>
          </cell>
          <cell r="JH3474" t="str">
            <v/>
          </cell>
          <cell r="JU3474" t="str">
            <v/>
          </cell>
          <cell r="KH3474" t="str">
            <v/>
          </cell>
          <cell r="KU3474" t="str">
            <v/>
          </cell>
          <cell r="LH3474" t="str">
            <v/>
          </cell>
          <cell r="LP3474">
            <v>349.89</v>
          </cell>
          <cell r="LU3474">
            <v>349.89</v>
          </cell>
          <cell r="MH3474" t="str">
            <v/>
          </cell>
          <cell r="MU3474" t="str">
            <v/>
          </cell>
          <cell r="NH3474" t="str">
            <v/>
          </cell>
          <cell r="NU3474" t="str">
            <v/>
          </cell>
          <cell r="OH3474" t="str">
            <v/>
          </cell>
          <cell r="OU3474" t="str">
            <v/>
          </cell>
        </row>
        <row r="3475">
          <cell r="C3475" t="str">
            <v>PV_ES_VELI5OC</v>
          </cell>
          <cell r="D3475" t="str">
            <v>PV_ES_VELI</v>
          </cell>
          <cell r="E3475" t="str">
            <v>Velilla</v>
          </cell>
          <cell r="F3475" t="str">
            <v>Solar PV</v>
          </cell>
          <cell r="G3475" t="str">
            <v>EU-S</v>
          </cell>
          <cell r="H3475" t="str">
            <v>España</v>
          </cell>
          <cell r="I3475" t="str">
            <v>Castilla y León</v>
          </cell>
          <cell r="J3475" t="str">
            <v>Palencia</v>
          </cell>
          <cell r="N3475">
            <v>1</v>
          </cell>
          <cell r="O3475">
            <v>1</v>
          </cell>
          <cell r="P3475">
            <v>0</v>
          </cell>
          <cell r="Q3475" t="str">
            <v>No</v>
          </cell>
          <cell r="R3475" t="str">
            <v>No</v>
          </cell>
          <cell r="S3475">
            <v>44571</v>
          </cell>
          <cell r="T3475">
            <v>45413</v>
          </cell>
          <cell r="U3475">
            <v>45536</v>
          </cell>
          <cell r="V3475" t="str">
            <v>LR5-72HBD &amp; JW-HD144N</v>
          </cell>
          <cell r="W3475" t="str">
            <v>Longi Solar</v>
          </cell>
          <cell r="X3475" t="str">
            <v>LR5-72HBD</v>
          </cell>
          <cell r="Y3475" t="str">
            <v>540/545</v>
          </cell>
          <cell r="AA3475" t="str">
            <v>Jolywood</v>
          </cell>
          <cell r="AB3475" t="str">
            <v>JW-HD144N</v>
          </cell>
          <cell r="AC3475" t="str">
            <v>560/565/570</v>
          </cell>
          <cell r="AN3475">
            <v>349.89</v>
          </cell>
          <cell r="AO3475">
            <v>349.89</v>
          </cell>
          <cell r="AP3475">
            <v>0</v>
          </cell>
          <cell r="AQ3475">
            <v>250</v>
          </cell>
          <cell r="AR3475">
            <v>0.71451027465774963</v>
          </cell>
          <cell r="AS3475">
            <v>44958</v>
          </cell>
          <cell r="AT3475" t="str">
            <v>OC</v>
          </cell>
          <cell r="BH3475" t="str">
            <v/>
          </cell>
          <cell r="BU3475" t="str">
            <v/>
          </cell>
          <cell r="CH3475" t="str">
            <v/>
          </cell>
          <cell r="CU3475" t="str">
            <v/>
          </cell>
          <cell r="DH3475" t="str">
            <v/>
          </cell>
          <cell r="DU3475" t="str">
            <v/>
          </cell>
          <cell r="EH3475" t="str">
            <v/>
          </cell>
          <cell r="EU3475" t="str">
            <v/>
          </cell>
          <cell r="FH3475" t="str">
            <v/>
          </cell>
          <cell r="FU3475" t="str">
            <v/>
          </cell>
          <cell r="GH3475" t="str">
            <v/>
          </cell>
          <cell r="GU3475" t="str">
            <v/>
          </cell>
          <cell r="HH3475" t="str">
            <v/>
          </cell>
          <cell r="HU3475" t="str">
            <v/>
          </cell>
          <cell r="IH3475" t="str">
            <v/>
          </cell>
          <cell r="IU3475" t="str">
            <v/>
          </cell>
          <cell r="JH3475" t="str">
            <v/>
          </cell>
          <cell r="JU3475" t="str">
            <v/>
          </cell>
          <cell r="KH3475" t="str">
            <v/>
          </cell>
          <cell r="KU3475" t="str">
            <v/>
          </cell>
          <cell r="LH3475" t="str">
            <v/>
          </cell>
          <cell r="LQ3475">
            <v>349.89</v>
          </cell>
          <cell r="LU3475">
            <v>349.89</v>
          </cell>
          <cell r="MH3475" t="str">
            <v/>
          </cell>
          <cell r="MU3475" t="str">
            <v/>
          </cell>
          <cell r="NH3475" t="str">
            <v/>
          </cell>
          <cell r="NU3475" t="str">
            <v/>
          </cell>
          <cell r="OH3475" t="str">
            <v/>
          </cell>
          <cell r="OU3475" t="str">
            <v/>
          </cell>
        </row>
        <row r="3476">
          <cell r="C3476" t="str">
            <v>ON_ES_MORT1IN</v>
          </cell>
          <cell r="D3476" t="str">
            <v>ON_ES_MORT</v>
          </cell>
          <cell r="E3476" t="str">
            <v>Morteruelo</v>
          </cell>
          <cell r="F3476" t="str">
            <v>Onshore</v>
          </cell>
          <cell r="G3476" t="str">
            <v>EU-S</v>
          </cell>
          <cell r="H3476" t="str">
            <v>España</v>
          </cell>
          <cell r="I3476" t="str">
            <v>Aragón</v>
          </cell>
          <cell r="J3476" t="str">
            <v>Teruel</v>
          </cell>
          <cell r="N3476">
            <v>1</v>
          </cell>
          <cell r="O3476">
            <v>1</v>
          </cell>
          <cell r="P3476">
            <v>0</v>
          </cell>
          <cell r="Q3476" t="str">
            <v>No</v>
          </cell>
          <cell r="R3476" t="str">
            <v>No</v>
          </cell>
          <cell r="T3476" t="str">
            <v/>
          </cell>
          <cell r="U3476" t="str">
            <v/>
          </cell>
          <cell r="V3476" t="str">
            <v>4 SG170-6.2, 115 m</v>
          </cell>
          <cell r="W3476" t="str">
            <v>Siemens Gamesa</v>
          </cell>
          <cell r="X3476" t="str">
            <v>SG170</v>
          </cell>
          <cell r="Y3476">
            <v>6.2</v>
          </cell>
          <cell r="Z3476">
            <v>4</v>
          </cell>
          <cell r="AN3476">
            <v>24.8</v>
          </cell>
          <cell r="AO3476">
            <v>24.8</v>
          </cell>
          <cell r="AP3476">
            <v>0</v>
          </cell>
          <cell r="AQ3476">
            <v>0</v>
          </cell>
          <cell r="AR3476">
            <v>0</v>
          </cell>
          <cell r="AS3476">
            <v>45292</v>
          </cell>
          <cell r="AT3476" t="str">
            <v>IN</v>
          </cell>
          <cell r="BH3476" t="str">
            <v/>
          </cell>
          <cell r="BU3476" t="str">
            <v/>
          </cell>
          <cell r="CH3476" t="str">
            <v/>
          </cell>
          <cell r="CU3476" t="str">
            <v/>
          </cell>
          <cell r="DH3476" t="str">
            <v/>
          </cell>
          <cell r="DU3476" t="str">
            <v/>
          </cell>
          <cell r="EH3476" t="str">
            <v/>
          </cell>
          <cell r="EU3476" t="str">
            <v/>
          </cell>
          <cell r="FH3476" t="str">
            <v/>
          </cell>
          <cell r="FU3476" t="str">
            <v/>
          </cell>
          <cell r="GH3476" t="str">
            <v/>
          </cell>
          <cell r="GU3476" t="str">
            <v/>
          </cell>
          <cell r="HH3476" t="str">
            <v/>
          </cell>
          <cell r="HU3476" t="str">
            <v/>
          </cell>
          <cell r="IH3476" t="str">
            <v/>
          </cell>
          <cell r="IU3476" t="str">
            <v/>
          </cell>
          <cell r="JH3476" t="str">
            <v/>
          </cell>
          <cell r="JU3476" t="str">
            <v/>
          </cell>
          <cell r="KH3476" t="str">
            <v/>
          </cell>
          <cell r="KU3476" t="str">
            <v/>
          </cell>
          <cell r="LH3476" t="str">
            <v/>
          </cell>
          <cell r="LU3476" t="str">
            <v/>
          </cell>
          <cell r="MH3476" t="str">
            <v/>
          </cell>
          <cell r="MU3476" t="str">
            <v/>
          </cell>
          <cell r="NH3476" t="str">
            <v/>
          </cell>
          <cell r="NU3476" t="str">
            <v/>
          </cell>
          <cell r="OH3476" t="str">
            <v/>
          </cell>
          <cell r="OU3476" t="str">
            <v/>
          </cell>
        </row>
        <row r="3477">
          <cell r="C3477" t="str">
            <v>ON_ES_MORT2OP</v>
          </cell>
          <cell r="D3477" t="str">
            <v>ON_ES_MORT</v>
          </cell>
          <cell r="E3477" t="str">
            <v>Morteruelo</v>
          </cell>
          <cell r="F3477" t="str">
            <v>Onshore</v>
          </cell>
          <cell r="G3477" t="str">
            <v>EU-S</v>
          </cell>
          <cell r="H3477" t="str">
            <v>España</v>
          </cell>
          <cell r="I3477" t="str">
            <v>Aragón</v>
          </cell>
          <cell r="J3477" t="str">
            <v>Teruel</v>
          </cell>
          <cell r="N3477">
            <v>1</v>
          </cell>
          <cell r="O3477">
            <v>1</v>
          </cell>
          <cell r="P3477">
            <v>0</v>
          </cell>
          <cell r="Q3477" t="str">
            <v>No</v>
          </cell>
          <cell r="R3477" t="str">
            <v>No</v>
          </cell>
          <cell r="S3477" t="str">
            <v/>
          </cell>
          <cell r="T3477" t="str">
            <v/>
          </cell>
          <cell r="U3477" t="str">
            <v/>
          </cell>
          <cell r="V3477" t="str">
            <v>4 SG170-6.2, 115 m</v>
          </cell>
          <cell r="W3477" t="str">
            <v>Siemens Gamesa</v>
          </cell>
          <cell r="X3477" t="str">
            <v>SG170</v>
          </cell>
          <cell r="Y3477">
            <v>6.2</v>
          </cell>
          <cell r="Z3477">
            <v>4</v>
          </cell>
          <cell r="AN3477">
            <v>24.8</v>
          </cell>
          <cell r="AO3477">
            <v>24.8</v>
          </cell>
          <cell r="AP3477">
            <v>0</v>
          </cell>
          <cell r="AQ3477">
            <v>0</v>
          </cell>
          <cell r="AR3477">
            <v>0</v>
          </cell>
          <cell r="AS3477">
            <v>45292</v>
          </cell>
          <cell r="AT3477" t="str">
            <v>OP</v>
          </cell>
          <cell r="BH3477" t="str">
            <v/>
          </cell>
          <cell r="BU3477" t="str">
            <v/>
          </cell>
          <cell r="CH3477" t="str">
            <v/>
          </cell>
          <cell r="CU3477" t="str">
            <v/>
          </cell>
          <cell r="DH3477" t="str">
            <v/>
          </cell>
          <cell r="DU3477" t="str">
            <v/>
          </cell>
          <cell r="EH3477" t="str">
            <v/>
          </cell>
          <cell r="EU3477" t="str">
            <v/>
          </cell>
          <cell r="FH3477" t="str">
            <v/>
          </cell>
          <cell r="FU3477" t="str">
            <v/>
          </cell>
          <cell r="GH3477" t="str">
            <v/>
          </cell>
          <cell r="GU3477" t="str">
            <v/>
          </cell>
          <cell r="HH3477" t="str">
            <v/>
          </cell>
          <cell r="HU3477" t="str">
            <v/>
          </cell>
          <cell r="IH3477" t="str">
            <v/>
          </cell>
          <cell r="IU3477" t="str">
            <v/>
          </cell>
          <cell r="JH3477" t="str">
            <v/>
          </cell>
          <cell r="JU3477" t="str">
            <v/>
          </cell>
          <cell r="KH3477" t="str">
            <v/>
          </cell>
          <cell r="KU3477" t="str">
            <v/>
          </cell>
          <cell r="LH3477" t="str">
            <v/>
          </cell>
          <cell r="LU3477" t="str">
            <v/>
          </cell>
          <cell r="MH3477" t="str">
            <v/>
          </cell>
          <cell r="MU3477" t="str">
            <v/>
          </cell>
          <cell r="NH3477" t="str">
            <v/>
          </cell>
          <cell r="NU3477" t="str">
            <v/>
          </cell>
          <cell r="OH3477" t="str">
            <v/>
          </cell>
          <cell r="OU3477" t="str">
            <v/>
          </cell>
        </row>
        <row r="3478">
          <cell r="C3478" t="str">
            <v>ON_ES_MORT3CO</v>
          </cell>
          <cell r="D3478" t="str">
            <v>ON_ES_MORT</v>
          </cell>
          <cell r="E3478" t="str">
            <v>Morteruelo</v>
          </cell>
          <cell r="F3478" t="str">
            <v>Onshore</v>
          </cell>
          <cell r="G3478" t="str">
            <v>EU-S</v>
          </cell>
          <cell r="H3478" t="str">
            <v>España</v>
          </cell>
          <cell r="I3478" t="str">
            <v>Aragón</v>
          </cell>
          <cell r="J3478" t="str">
            <v>Teruel</v>
          </cell>
          <cell r="N3478">
            <v>1</v>
          </cell>
          <cell r="O3478">
            <v>1</v>
          </cell>
          <cell r="P3478">
            <v>0</v>
          </cell>
          <cell r="Q3478" t="str">
            <v>No</v>
          </cell>
          <cell r="R3478" t="str">
            <v>No</v>
          </cell>
          <cell r="S3478" t="str">
            <v/>
          </cell>
          <cell r="T3478" t="str">
            <v/>
          </cell>
          <cell r="U3478" t="str">
            <v/>
          </cell>
          <cell r="V3478" t="str">
            <v>4 SG170-6.2, 115 m</v>
          </cell>
          <cell r="W3478" t="str">
            <v>Siemens Gamesa</v>
          </cell>
          <cell r="X3478" t="str">
            <v>SG170</v>
          </cell>
          <cell r="Y3478">
            <v>6.2</v>
          </cell>
          <cell r="Z3478">
            <v>4</v>
          </cell>
          <cell r="AN3478">
            <v>24.8</v>
          </cell>
          <cell r="AO3478">
            <v>24.8</v>
          </cell>
          <cell r="AP3478">
            <v>0</v>
          </cell>
          <cell r="AQ3478">
            <v>0</v>
          </cell>
          <cell r="AR3478">
            <v>0</v>
          </cell>
          <cell r="AS3478">
            <v>45292</v>
          </cell>
          <cell r="AT3478" t="str">
            <v>CO</v>
          </cell>
          <cell r="BH3478" t="str">
            <v/>
          </cell>
          <cell r="BU3478" t="str">
            <v/>
          </cell>
          <cell r="CH3478" t="str">
            <v/>
          </cell>
          <cell r="CU3478" t="str">
            <v/>
          </cell>
          <cell r="DH3478" t="str">
            <v/>
          </cell>
          <cell r="DU3478" t="str">
            <v/>
          </cell>
          <cell r="EH3478" t="str">
            <v/>
          </cell>
          <cell r="EU3478" t="str">
            <v/>
          </cell>
          <cell r="FH3478" t="str">
            <v/>
          </cell>
          <cell r="FU3478" t="str">
            <v/>
          </cell>
          <cell r="GH3478" t="str">
            <v/>
          </cell>
          <cell r="GU3478" t="str">
            <v/>
          </cell>
          <cell r="HH3478" t="str">
            <v/>
          </cell>
          <cell r="HU3478" t="str">
            <v/>
          </cell>
          <cell r="IH3478" t="str">
            <v/>
          </cell>
          <cell r="IU3478" t="str">
            <v/>
          </cell>
          <cell r="JH3478" t="str">
            <v/>
          </cell>
          <cell r="JU3478" t="str">
            <v/>
          </cell>
          <cell r="KH3478" t="str">
            <v/>
          </cell>
          <cell r="KU3478" t="str">
            <v/>
          </cell>
          <cell r="LH3478" t="str">
            <v/>
          </cell>
          <cell r="LU3478" t="str">
            <v/>
          </cell>
          <cell r="MH3478" t="str">
            <v/>
          </cell>
          <cell r="MU3478" t="str">
            <v/>
          </cell>
          <cell r="NH3478" t="str">
            <v/>
          </cell>
          <cell r="NU3478" t="str">
            <v/>
          </cell>
          <cell r="OH3478" t="str">
            <v/>
          </cell>
          <cell r="OU3478" t="str">
            <v/>
          </cell>
        </row>
        <row r="3479">
          <cell r="C3479" t="str">
            <v>ON_ES_MORT4FL</v>
          </cell>
          <cell r="D3479" t="str">
            <v>ON_ES_MORT</v>
          </cell>
          <cell r="E3479" t="str">
            <v>Morteruelo</v>
          </cell>
          <cell r="F3479" t="str">
            <v>Onshore</v>
          </cell>
          <cell r="G3479" t="str">
            <v>EU-S</v>
          </cell>
          <cell r="H3479" t="str">
            <v>España</v>
          </cell>
          <cell r="I3479" t="str">
            <v>Aragón</v>
          </cell>
          <cell r="J3479" t="str">
            <v>Teruel</v>
          </cell>
          <cell r="N3479">
            <v>1</v>
          </cell>
          <cell r="O3479">
            <v>1</v>
          </cell>
          <cell r="P3479">
            <v>0</v>
          </cell>
          <cell r="Q3479" t="str">
            <v>No</v>
          </cell>
          <cell r="R3479" t="str">
            <v>No</v>
          </cell>
          <cell r="S3479" t="str">
            <v/>
          </cell>
          <cell r="T3479" t="str">
            <v/>
          </cell>
          <cell r="U3479" t="str">
            <v/>
          </cell>
          <cell r="V3479" t="str">
            <v>4 SG170-6.2, 115 m</v>
          </cell>
          <cell r="W3479" t="str">
            <v>Siemens Gamesa</v>
          </cell>
          <cell r="X3479" t="str">
            <v>SG170</v>
          </cell>
          <cell r="Y3479">
            <v>6.2</v>
          </cell>
          <cell r="Z3479">
            <v>4</v>
          </cell>
          <cell r="AN3479">
            <v>24.8</v>
          </cell>
          <cell r="AO3479">
            <v>24.8</v>
          </cell>
          <cell r="AP3479">
            <v>0</v>
          </cell>
          <cell r="AQ3479">
            <v>0</v>
          </cell>
          <cell r="AR3479">
            <v>0</v>
          </cell>
          <cell r="AS3479">
            <v>45292</v>
          </cell>
          <cell r="AT3479" t="str">
            <v>FL</v>
          </cell>
          <cell r="BH3479" t="str">
            <v/>
          </cell>
          <cell r="BU3479" t="str">
            <v/>
          </cell>
          <cell r="CH3479" t="str">
            <v/>
          </cell>
          <cell r="CU3479" t="str">
            <v/>
          </cell>
          <cell r="DH3479" t="str">
            <v/>
          </cell>
          <cell r="DU3479" t="str">
            <v/>
          </cell>
          <cell r="EH3479" t="str">
            <v/>
          </cell>
          <cell r="EU3479" t="str">
            <v/>
          </cell>
          <cell r="FH3479" t="str">
            <v/>
          </cell>
          <cell r="FU3479" t="str">
            <v/>
          </cell>
          <cell r="GH3479" t="str">
            <v/>
          </cell>
          <cell r="GU3479" t="str">
            <v/>
          </cell>
          <cell r="HH3479" t="str">
            <v/>
          </cell>
          <cell r="HU3479" t="str">
            <v/>
          </cell>
          <cell r="IH3479" t="str">
            <v/>
          </cell>
          <cell r="IU3479" t="str">
            <v/>
          </cell>
          <cell r="JH3479" t="str">
            <v/>
          </cell>
          <cell r="JU3479" t="str">
            <v/>
          </cell>
          <cell r="KH3479" t="str">
            <v/>
          </cell>
          <cell r="KU3479" t="str">
            <v/>
          </cell>
          <cell r="LH3479" t="str">
            <v/>
          </cell>
          <cell r="LU3479" t="str">
            <v/>
          </cell>
          <cell r="MH3479" t="str">
            <v/>
          </cell>
          <cell r="MU3479" t="str">
            <v/>
          </cell>
          <cell r="NH3479" t="str">
            <v/>
          </cell>
          <cell r="NU3479" t="str">
            <v/>
          </cell>
          <cell r="OH3479" t="str">
            <v/>
          </cell>
          <cell r="OU3479" t="str">
            <v/>
          </cell>
        </row>
        <row r="3480">
          <cell r="C3480" t="str">
            <v>ON_ES_MORT5OC</v>
          </cell>
          <cell r="D3480" t="str">
            <v>ON_ES_MORT</v>
          </cell>
          <cell r="E3480" t="str">
            <v>Morteruelo</v>
          </cell>
          <cell r="F3480" t="str">
            <v>Onshore</v>
          </cell>
          <cell r="G3480" t="str">
            <v>EU-S</v>
          </cell>
          <cell r="H3480" t="str">
            <v>España</v>
          </cell>
          <cell r="I3480" t="str">
            <v>Aragón</v>
          </cell>
          <cell r="J3480" t="str">
            <v>Teruel</v>
          </cell>
          <cell r="N3480">
            <v>1</v>
          </cell>
          <cell r="O3480">
            <v>1</v>
          </cell>
          <cell r="P3480">
            <v>0</v>
          </cell>
          <cell r="Q3480" t="str">
            <v>No</v>
          </cell>
          <cell r="R3480" t="str">
            <v>No</v>
          </cell>
          <cell r="S3480" t="str">
            <v/>
          </cell>
          <cell r="T3480" t="str">
            <v/>
          </cell>
          <cell r="U3480" t="str">
            <v/>
          </cell>
          <cell r="V3480" t="str">
            <v>4 SG170-6.2, 115 m</v>
          </cell>
          <cell r="W3480" t="str">
            <v>Siemens Gamesa</v>
          </cell>
          <cell r="X3480" t="str">
            <v>SG170</v>
          </cell>
          <cell r="Y3480">
            <v>6.2</v>
          </cell>
          <cell r="Z3480">
            <v>4</v>
          </cell>
          <cell r="AN3480">
            <v>24.8</v>
          </cell>
          <cell r="AO3480">
            <v>24.8</v>
          </cell>
          <cell r="AP3480">
            <v>0</v>
          </cell>
          <cell r="AQ3480">
            <v>0</v>
          </cell>
          <cell r="AR3480">
            <v>0</v>
          </cell>
          <cell r="AS3480">
            <v>45292</v>
          </cell>
          <cell r="AT3480" t="str">
            <v>OC</v>
          </cell>
          <cell r="BH3480" t="str">
            <v/>
          </cell>
          <cell r="BU3480" t="str">
            <v/>
          </cell>
          <cell r="CH3480" t="str">
            <v/>
          </cell>
          <cell r="CU3480" t="str">
            <v/>
          </cell>
          <cell r="DH3480" t="str">
            <v/>
          </cell>
          <cell r="DU3480" t="str">
            <v/>
          </cell>
          <cell r="EH3480" t="str">
            <v/>
          </cell>
          <cell r="EU3480" t="str">
            <v/>
          </cell>
          <cell r="FH3480" t="str">
            <v/>
          </cell>
          <cell r="FU3480" t="str">
            <v/>
          </cell>
          <cell r="GH3480" t="str">
            <v/>
          </cell>
          <cell r="GU3480" t="str">
            <v/>
          </cell>
          <cell r="HH3480" t="str">
            <v/>
          </cell>
          <cell r="HU3480" t="str">
            <v/>
          </cell>
          <cell r="IH3480" t="str">
            <v/>
          </cell>
          <cell r="IU3480" t="str">
            <v/>
          </cell>
          <cell r="JH3480" t="str">
            <v/>
          </cell>
          <cell r="JU3480" t="str">
            <v/>
          </cell>
          <cell r="KH3480" t="str">
            <v/>
          </cell>
          <cell r="KU3480" t="str">
            <v/>
          </cell>
          <cell r="LH3480" t="str">
            <v/>
          </cell>
          <cell r="LU3480" t="str">
            <v/>
          </cell>
          <cell r="MH3480" t="str">
            <v/>
          </cell>
          <cell r="MU3480" t="str">
            <v/>
          </cell>
          <cell r="NH3480" t="str">
            <v/>
          </cell>
          <cell r="NU3480" t="str">
            <v/>
          </cell>
          <cell r="OH3480" t="str">
            <v/>
          </cell>
          <cell r="OU3480" t="str">
            <v/>
          </cell>
        </row>
        <row r="3481">
          <cell r="C3481" t="str">
            <v>PV_ES_ALFAJ1IN</v>
          </cell>
          <cell r="D3481" t="str">
            <v>PV_ES_ALFAJ</v>
          </cell>
          <cell r="E3481" t="str">
            <v>Peñaflor</v>
          </cell>
          <cell r="F3481" t="str">
            <v>Solar PV</v>
          </cell>
          <cell r="G3481" t="str">
            <v>EU-S</v>
          </cell>
          <cell r="H3481" t="str">
            <v>España</v>
          </cell>
          <cell r="I3481" t="str">
            <v>Aragón</v>
          </cell>
          <cell r="J3481" t="str">
            <v>Zaragoza</v>
          </cell>
          <cell r="N3481">
            <v>1</v>
          </cell>
          <cell r="O3481">
            <v>1</v>
          </cell>
          <cell r="P3481">
            <v>0</v>
          </cell>
          <cell r="Q3481" t="str">
            <v>No</v>
          </cell>
          <cell r="R3481" t="str">
            <v>No</v>
          </cell>
          <cell r="S3481">
            <v>44571</v>
          </cell>
          <cell r="T3481">
            <v>45992</v>
          </cell>
          <cell r="U3481">
            <v>45992</v>
          </cell>
          <cell r="V3481" t="str">
            <v>Longi LR5-72HBD</v>
          </cell>
          <cell r="W3481" t="str">
            <v>Longi Solar</v>
          </cell>
          <cell r="X3481" t="str">
            <v>LR5-72HBD</v>
          </cell>
          <cell r="Y3481">
            <v>540</v>
          </cell>
          <cell r="Z3481">
            <v>101094</v>
          </cell>
          <cell r="AA3481" t="str">
            <v>Longi Solar</v>
          </cell>
          <cell r="AB3481" t="str">
            <v>LR5-72HBD</v>
          </cell>
          <cell r="AC3481">
            <v>545</v>
          </cell>
          <cell r="AD3481">
            <v>150220</v>
          </cell>
          <cell r="AN3481">
            <v>136.49</v>
          </cell>
          <cell r="AO3481">
            <v>136.49</v>
          </cell>
          <cell r="AP3481">
            <v>0</v>
          </cell>
          <cell r="AQ3481">
            <v>100</v>
          </cell>
          <cell r="AR3481">
            <v>0.73265440691625761</v>
          </cell>
          <cell r="AS3481">
            <v>45658</v>
          </cell>
          <cell r="AT3481" t="str">
            <v>IN</v>
          </cell>
          <cell r="BH3481" t="str">
            <v/>
          </cell>
          <cell r="BU3481" t="str">
            <v/>
          </cell>
          <cell r="CH3481" t="str">
            <v/>
          </cell>
          <cell r="CU3481" t="str">
            <v/>
          </cell>
          <cell r="DH3481" t="str">
            <v/>
          </cell>
          <cell r="DU3481" t="str">
            <v/>
          </cell>
          <cell r="EH3481" t="str">
            <v/>
          </cell>
          <cell r="EU3481" t="str">
            <v/>
          </cell>
          <cell r="FH3481" t="str">
            <v/>
          </cell>
          <cell r="FU3481" t="str">
            <v/>
          </cell>
          <cell r="GH3481" t="str">
            <v/>
          </cell>
          <cell r="GU3481" t="str">
            <v/>
          </cell>
          <cell r="HH3481" t="str">
            <v/>
          </cell>
          <cell r="HU3481" t="str">
            <v/>
          </cell>
          <cell r="IH3481" t="str">
            <v/>
          </cell>
          <cell r="IU3481" t="str">
            <v/>
          </cell>
          <cell r="JH3481" t="str">
            <v/>
          </cell>
          <cell r="JU3481" t="str">
            <v/>
          </cell>
          <cell r="KH3481" t="str">
            <v/>
          </cell>
          <cell r="KU3481" t="str">
            <v/>
          </cell>
          <cell r="LH3481" t="str">
            <v/>
          </cell>
          <cell r="LU3481" t="str">
            <v/>
          </cell>
          <cell r="MG3481">
            <v>136.49</v>
          </cell>
          <cell r="MH3481">
            <v>136.49</v>
          </cell>
          <cell r="MU3481" t="str">
            <v/>
          </cell>
          <cell r="NH3481" t="str">
            <v/>
          </cell>
          <cell r="NU3481" t="str">
            <v/>
          </cell>
          <cell r="OH3481" t="str">
            <v/>
          </cell>
          <cell r="OU3481" t="str">
            <v/>
          </cell>
        </row>
        <row r="3482">
          <cell r="C3482" t="str">
            <v>PV_ES_ALFAJ2OP</v>
          </cell>
          <cell r="D3482" t="str">
            <v>PV_ES_ALFAJ</v>
          </cell>
          <cell r="E3482" t="str">
            <v>Peñaflor</v>
          </cell>
          <cell r="F3482" t="str">
            <v>Solar PV</v>
          </cell>
          <cell r="G3482" t="str">
            <v>EU-S</v>
          </cell>
          <cell r="H3482" t="str">
            <v>España</v>
          </cell>
          <cell r="I3482" t="str">
            <v>Aragón</v>
          </cell>
          <cell r="J3482" t="str">
            <v>Zaragoza</v>
          </cell>
          <cell r="N3482">
            <v>1</v>
          </cell>
          <cell r="O3482">
            <v>1</v>
          </cell>
          <cell r="P3482">
            <v>0</v>
          </cell>
          <cell r="Q3482" t="str">
            <v>No</v>
          </cell>
          <cell r="R3482" t="str">
            <v>No</v>
          </cell>
          <cell r="S3482">
            <v>44571</v>
          </cell>
          <cell r="T3482">
            <v>45992</v>
          </cell>
          <cell r="U3482">
            <v>45992</v>
          </cell>
          <cell r="V3482" t="str">
            <v>Longi LR5-72HBD</v>
          </cell>
          <cell r="W3482" t="str">
            <v>Longi Solar</v>
          </cell>
          <cell r="X3482" t="str">
            <v>LR5-72HBD</v>
          </cell>
          <cell r="Y3482">
            <v>540</v>
          </cell>
          <cell r="Z3482">
            <v>101094</v>
          </cell>
          <cell r="AA3482" t="str">
            <v>Longi Solar</v>
          </cell>
          <cell r="AB3482" t="str">
            <v>LR5-72HBD</v>
          </cell>
          <cell r="AC3482">
            <v>545</v>
          </cell>
          <cell r="AD3482">
            <v>150220</v>
          </cell>
          <cell r="AN3482">
            <v>136.49</v>
          </cell>
          <cell r="AO3482">
            <v>136.49</v>
          </cell>
          <cell r="AP3482">
            <v>0</v>
          </cell>
          <cell r="AQ3482">
            <v>100</v>
          </cell>
          <cell r="AR3482">
            <v>0.73265440691625761</v>
          </cell>
          <cell r="AS3482">
            <v>45658</v>
          </cell>
          <cell r="AT3482" t="str">
            <v>OP</v>
          </cell>
          <cell r="BH3482" t="str">
            <v/>
          </cell>
          <cell r="BU3482" t="str">
            <v/>
          </cell>
          <cell r="CH3482" t="str">
            <v/>
          </cell>
          <cell r="CU3482" t="str">
            <v/>
          </cell>
          <cell r="DH3482" t="str">
            <v/>
          </cell>
          <cell r="DU3482" t="str">
            <v/>
          </cell>
          <cell r="EH3482" t="str">
            <v/>
          </cell>
          <cell r="EU3482" t="str">
            <v/>
          </cell>
          <cell r="FH3482" t="str">
            <v/>
          </cell>
          <cell r="FU3482" t="str">
            <v/>
          </cell>
          <cell r="GH3482" t="str">
            <v/>
          </cell>
          <cell r="GU3482" t="str">
            <v/>
          </cell>
          <cell r="HH3482" t="str">
            <v/>
          </cell>
          <cell r="HU3482" t="str">
            <v/>
          </cell>
          <cell r="IH3482" t="str">
            <v/>
          </cell>
          <cell r="IU3482" t="str">
            <v/>
          </cell>
          <cell r="JH3482" t="str">
            <v/>
          </cell>
          <cell r="JU3482" t="str">
            <v/>
          </cell>
          <cell r="KH3482" t="str">
            <v/>
          </cell>
          <cell r="KU3482" t="str">
            <v/>
          </cell>
          <cell r="LH3482" t="str">
            <v/>
          </cell>
          <cell r="LU3482" t="str">
            <v/>
          </cell>
          <cell r="MG3482">
            <v>136.49</v>
          </cell>
          <cell r="MH3482">
            <v>136.49</v>
          </cell>
          <cell r="MU3482" t="str">
            <v/>
          </cell>
          <cell r="NH3482" t="str">
            <v/>
          </cell>
          <cell r="NU3482" t="str">
            <v/>
          </cell>
          <cell r="OH3482" t="str">
            <v/>
          </cell>
          <cell r="OU3482" t="str">
            <v/>
          </cell>
        </row>
        <row r="3483">
          <cell r="C3483" t="str">
            <v>PV_ES_ALFAJ3CO</v>
          </cell>
          <cell r="D3483" t="str">
            <v>PV_ES_ALFAJ</v>
          </cell>
          <cell r="E3483" t="str">
            <v>Peñaflor</v>
          </cell>
          <cell r="F3483" t="str">
            <v>Solar PV</v>
          </cell>
          <cell r="G3483" t="str">
            <v>EU-S</v>
          </cell>
          <cell r="H3483" t="str">
            <v>España</v>
          </cell>
          <cell r="I3483" t="str">
            <v>Aragón</v>
          </cell>
          <cell r="J3483" t="str">
            <v>Zaragoza</v>
          </cell>
          <cell r="N3483">
            <v>1</v>
          </cell>
          <cell r="O3483">
            <v>1</v>
          </cell>
          <cell r="P3483">
            <v>0</v>
          </cell>
          <cell r="Q3483" t="str">
            <v>No</v>
          </cell>
          <cell r="R3483" t="str">
            <v>No</v>
          </cell>
          <cell r="S3483">
            <v>44571</v>
          </cell>
          <cell r="T3483">
            <v>45992</v>
          </cell>
          <cell r="U3483">
            <v>45992</v>
          </cell>
          <cell r="V3483" t="str">
            <v>Longi LR5-72HBD</v>
          </cell>
          <cell r="W3483" t="str">
            <v>Longi Solar</v>
          </cell>
          <cell r="X3483" t="str">
            <v>LR5-72HBD</v>
          </cell>
          <cell r="Y3483">
            <v>540</v>
          </cell>
          <cell r="Z3483">
            <v>101094</v>
          </cell>
          <cell r="AA3483" t="str">
            <v>Longi Solar</v>
          </cell>
          <cell r="AB3483" t="str">
            <v>LR5-72HBD</v>
          </cell>
          <cell r="AC3483">
            <v>545</v>
          </cell>
          <cell r="AD3483">
            <v>150220</v>
          </cell>
          <cell r="AN3483">
            <v>136.49</v>
          </cell>
          <cell r="AO3483">
            <v>136.49</v>
          </cell>
          <cell r="AP3483">
            <v>0</v>
          </cell>
          <cell r="AQ3483">
            <v>100</v>
          </cell>
          <cell r="AR3483">
            <v>0.73265440691625761</v>
          </cell>
          <cell r="AS3483">
            <v>45658</v>
          </cell>
          <cell r="AT3483" t="str">
            <v>CO</v>
          </cell>
          <cell r="BH3483" t="str">
            <v/>
          </cell>
          <cell r="BU3483" t="str">
            <v/>
          </cell>
          <cell r="CH3483" t="str">
            <v/>
          </cell>
          <cell r="CU3483" t="str">
            <v/>
          </cell>
          <cell r="DH3483" t="str">
            <v/>
          </cell>
          <cell r="DU3483" t="str">
            <v/>
          </cell>
          <cell r="EH3483" t="str">
            <v/>
          </cell>
          <cell r="EU3483" t="str">
            <v/>
          </cell>
          <cell r="FH3483" t="str">
            <v/>
          </cell>
          <cell r="FU3483" t="str">
            <v/>
          </cell>
          <cell r="GH3483" t="str">
            <v/>
          </cell>
          <cell r="GU3483" t="str">
            <v/>
          </cell>
          <cell r="HH3483" t="str">
            <v/>
          </cell>
          <cell r="HU3483" t="str">
            <v/>
          </cell>
          <cell r="IH3483" t="str">
            <v/>
          </cell>
          <cell r="IU3483" t="str">
            <v/>
          </cell>
          <cell r="JH3483" t="str">
            <v/>
          </cell>
          <cell r="JU3483" t="str">
            <v/>
          </cell>
          <cell r="KH3483" t="str">
            <v/>
          </cell>
          <cell r="KU3483" t="str">
            <v/>
          </cell>
          <cell r="LH3483" t="str">
            <v/>
          </cell>
          <cell r="LU3483" t="str">
            <v/>
          </cell>
          <cell r="MG3483">
            <v>136.49</v>
          </cell>
          <cell r="MH3483">
            <v>136.49</v>
          </cell>
          <cell r="MU3483" t="str">
            <v/>
          </cell>
          <cell r="NH3483" t="str">
            <v/>
          </cell>
          <cell r="NU3483" t="str">
            <v/>
          </cell>
          <cell r="OH3483" t="str">
            <v/>
          </cell>
          <cell r="OU3483" t="str">
            <v/>
          </cell>
        </row>
        <row r="3484">
          <cell r="C3484" t="str">
            <v>PV_ES_ALFAJ4FL</v>
          </cell>
          <cell r="D3484" t="str">
            <v>PV_ES_ALFAJ</v>
          </cell>
          <cell r="E3484" t="str">
            <v>Peñaflor</v>
          </cell>
          <cell r="F3484" t="str">
            <v>Solar PV</v>
          </cell>
          <cell r="G3484" t="str">
            <v>EU-S</v>
          </cell>
          <cell r="H3484" t="str">
            <v>España</v>
          </cell>
          <cell r="I3484" t="str">
            <v>Aragón</v>
          </cell>
          <cell r="J3484" t="str">
            <v>Zaragoza</v>
          </cell>
          <cell r="N3484">
            <v>1</v>
          </cell>
          <cell r="O3484">
            <v>1</v>
          </cell>
          <cell r="P3484">
            <v>0</v>
          </cell>
          <cell r="Q3484" t="str">
            <v>No</v>
          </cell>
          <cell r="R3484" t="str">
            <v>No</v>
          </cell>
          <cell r="S3484">
            <v>44571</v>
          </cell>
          <cell r="T3484">
            <v>45992</v>
          </cell>
          <cell r="U3484">
            <v>45992</v>
          </cell>
          <cell r="V3484" t="str">
            <v>Longi LR5-72HBD</v>
          </cell>
          <cell r="W3484" t="str">
            <v>Longi Solar</v>
          </cell>
          <cell r="X3484" t="str">
            <v>LR5-72HBD</v>
          </cell>
          <cell r="Y3484">
            <v>540</v>
          </cell>
          <cell r="Z3484">
            <v>101094</v>
          </cell>
          <cell r="AA3484" t="str">
            <v>Longi Solar</v>
          </cell>
          <cell r="AB3484" t="str">
            <v>LR5-72HBD</v>
          </cell>
          <cell r="AC3484">
            <v>545</v>
          </cell>
          <cell r="AD3484">
            <v>150220</v>
          </cell>
          <cell r="AN3484">
            <v>136.49</v>
          </cell>
          <cell r="AO3484">
            <v>136.49</v>
          </cell>
          <cell r="AP3484">
            <v>0</v>
          </cell>
          <cell r="AQ3484">
            <v>100</v>
          </cell>
          <cell r="AR3484">
            <v>0.73265440691625761</v>
          </cell>
          <cell r="AS3484">
            <v>45658</v>
          </cell>
          <cell r="AT3484" t="str">
            <v>FL</v>
          </cell>
          <cell r="BH3484" t="str">
            <v/>
          </cell>
          <cell r="BU3484" t="str">
            <v/>
          </cell>
          <cell r="CH3484" t="str">
            <v/>
          </cell>
          <cell r="CU3484" t="str">
            <v/>
          </cell>
          <cell r="DH3484" t="str">
            <v/>
          </cell>
          <cell r="DU3484" t="str">
            <v/>
          </cell>
          <cell r="EH3484" t="str">
            <v/>
          </cell>
          <cell r="EU3484" t="str">
            <v/>
          </cell>
          <cell r="FH3484" t="str">
            <v/>
          </cell>
          <cell r="FU3484" t="str">
            <v/>
          </cell>
          <cell r="GH3484" t="str">
            <v/>
          </cell>
          <cell r="GU3484" t="str">
            <v/>
          </cell>
          <cell r="HH3484" t="str">
            <v/>
          </cell>
          <cell r="HU3484" t="str">
            <v/>
          </cell>
          <cell r="IH3484" t="str">
            <v/>
          </cell>
          <cell r="IU3484" t="str">
            <v/>
          </cell>
          <cell r="JH3484" t="str">
            <v/>
          </cell>
          <cell r="JU3484" t="str">
            <v/>
          </cell>
          <cell r="KH3484" t="str">
            <v/>
          </cell>
          <cell r="KU3484" t="str">
            <v/>
          </cell>
          <cell r="LH3484" t="str">
            <v/>
          </cell>
          <cell r="LU3484" t="str">
            <v/>
          </cell>
          <cell r="MG3484">
            <v>136.49</v>
          </cell>
          <cell r="MH3484">
            <v>136.49</v>
          </cell>
          <cell r="MU3484" t="str">
            <v/>
          </cell>
          <cell r="NH3484" t="str">
            <v/>
          </cell>
          <cell r="NU3484" t="str">
            <v/>
          </cell>
          <cell r="OH3484" t="str">
            <v/>
          </cell>
          <cell r="OU3484" t="str">
            <v/>
          </cell>
        </row>
        <row r="3485">
          <cell r="C3485" t="str">
            <v>PV_ES_ALFAJ5OC</v>
          </cell>
          <cell r="D3485" t="str">
            <v>PV_ES_ALFAJ</v>
          </cell>
          <cell r="E3485" t="str">
            <v>Peñaflor</v>
          </cell>
          <cell r="F3485" t="str">
            <v>Solar PV</v>
          </cell>
          <cell r="G3485" t="str">
            <v>EU-S</v>
          </cell>
          <cell r="H3485" t="str">
            <v>España</v>
          </cell>
          <cell r="I3485" t="str">
            <v>Aragón</v>
          </cell>
          <cell r="J3485" t="str">
            <v>Zaragoza</v>
          </cell>
          <cell r="N3485">
            <v>1</v>
          </cell>
          <cell r="O3485">
            <v>1</v>
          </cell>
          <cell r="P3485">
            <v>0</v>
          </cell>
          <cell r="Q3485" t="str">
            <v>No</v>
          </cell>
          <cell r="R3485" t="str">
            <v>No</v>
          </cell>
          <cell r="S3485">
            <v>44571</v>
          </cell>
          <cell r="T3485">
            <v>45992</v>
          </cell>
          <cell r="U3485">
            <v>45992</v>
          </cell>
          <cell r="V3485" t="str">
            <v>Longi LR5-72HBD</v>
          </cell>
          <cell r="W3485" t="str">
            <v>Longi Solar</v>
          </cell>
          <cell r="X3485" t="str">
            <v>LR5-72HBD</v>
          </cell>
          <cell r="Y3485">
            <v>540</v>
          </cell>
          <cell r="Z3485">
            <v>101094</v>
          </cell>
          <cell r="AA3485" t="str">
            <v>Longi Solar</v>
          </cell>
          <cell r="AB3485" t="str">
            <v>LR5-72HBD</v>
          </cell>
          <cell r="AC3485">
            <v>545</v>
          </cell>
          <cell r="AD3485">
            <v>150220</v>
          </cell>
          <cell r="AN3485">
            <v>136.49</v>
          </cell>
          <cell r="AO3485">
            <v>136.49</v>
          </cell>
          <cell r="AP3485">
            <v>0</v>
          </cell>
          <cell r="AQ3485">
            <v>100</v>
          </cell>
          <cell r="AR3485">
            <v>0.73265440691625761</v>
          </cell>
          <cell r="AS3485">
            <v>45658</v>
          </cell>
          <cell r="AT3485" t="str">
            <v>OC</v>
          </cell>
          <cell r="BH3485" t="str">
            <v/>
          </cell>
          <cell r="BU3485" t="str">
            <v/>
          </cell>
          <cell r="CH3485" t="str">
            <v/>
          </cell>
          <cell r="CU3485" t="str">
            <v/>
          </cell>
          <cell r="DH3485" t="str">
            <v/>
          </cell>
          <cell r="DU3485" t="str">
            <v/>
          </cell>
          <cell r="EH3485" t="str">
            <v/>
          </cell>
          <cell r="EU3485" t="str">
            <v/>
          </cell>
          <cell r="FH3485" t="str">
            <v/>
          </cell>
          <cell r="FU3485" t="str">
            <v/>
          </cell>
          <cell r="GH3485" t="str">
            <v/>
          </cell>
          <cell r="GU3485" t="str">
            <v/>
          </cell>
          <cell r="HH3485" t="str">
            <v/>
          </cell>
          <cell r="HU3485" t="str">
            <v/>
          </cell>
          <cell r="IH3485" t="str">
            <v/>
          </cell>
          <cell r="IU3485" t="str">
            <v/>
          </cell>
          <cell r="JH3485" t="str">
            <v/>
          </cell>
          <cell r="JU3485" t="str">
            <v/>
          </cell>
          <cell r="KH3485" t="str">
            <v/>
          </cell>
          <cell r="KU3485" t="str">
            <v/>
          </cell>
          <cell r="LH3485" t="str">
            <v/>
          </cell>
          <cell r="LU3485" t="str">
            <v/>
          </cell>
          <cell r="MG3485">
            <v>136.49</v>
          </cell>
          <cell r="MH3485">
            <v>136.49</v>
          </cell>
          <cell r="MU3485" t="str">
            <v/>
          </cell>
          <cell r="NH3485" t="str">
            <v/>
          </cell>
          <cell r="NU3485" t="str">
            <v/>
          </cell>
          <cell r="OH3485" t="str">
            <v/>
          </cell>
          <cell r="OU3485" t="str">
            <v/>
          </cell>
        </row>
        <row r="3486">
          <cell r="C3486" t="str">
            <v>PV_ES_CEDI1IN</v>
          </cell>
          <cell r="D3486" t="str">
            <v>PV_ES_CEDI</v>
          </cell>
          <cell r="E3486" t="str">
            <v>Cedillo</v>
          </cell>
          <cell r="F3486" t="str">
            <v>Solar PV</v>
          </cell>
          <cell r="G3486" t="str">
            <v>EU-S</v>
          </cell>
          <cell r="H3486" t="str">
            <v>España</v>
          </cell>
          <cell r="I3486" t="str">
            <v>Extremadura</v>
          </cell>
          <cell r="J3486" t="str">
            <v>Cáceres</v>
          </cell>
          <cell r="N3486">
            <v>1</v>
          </cell>
          <cell r="O3486">
            <v>1</v>
          </cell>
          <cell r="P3486">
            <v>0</v>
          </cell>
          <cell r="Q3486" t="str">
            <v>No</v>
          </cell>
          <cell r="R3486" t="str">
            <v>No</v>
          </cell>
          <cell r="S3486">
            <v>44592</v>
          </cell>
          <cell r="T3486">
            <v>45323</v>
          </cell>
          <cell r="U3486">
            <v>45444</v>
          </cell>
          <cell r="V3486" t="str">
            <v>Trina bifacial TSM-DEG21C</v>
          </cell>
          <cell r="AN3486">
            <v>374.96</v>
          </cell>
          <cell r="AO3486">
            <v>374.96</v>
          </cell>
          <cell r="AP3486">
            <v>0</v>
          </cell>
          <cell r="AQ3486">
            <v>272</v>
          </cell>
          <cell r="AR3486">
            <v>0.72541071047578409</v>
          </cell>
          <cell r="AS3486">
            <v>44896</v>
          </cell>
          <cell r="AT3486" t="str">
            <v>IN</v>
          </cell>
          <cell r="BH3486" t="str">
            <v/>
          </cell>
          <cell r="BU3486" t="str">
            <v/>
          </cell>
          <cell r="CH3486" t="str">
            <v/>
          </cell>
          <cell r="CU3486" t="str">
            <v/>
          </cell>
          <cell r="DH3486" t="str">
            <v/>
          </cell>
          <cell r="DU3486" t="str">
            <v/>
          </cell>
          <cell r="EH3486" t="str">
            <v/>
          </cell>
          <cell r="EU3486" t="str">
            <v/>
          </cell>
          <cell r="FH3486" t="str">
            <v/>
          </cell>
          <cell r="FU3486" t="str">
            <v/>
          </cell>
          <cell r="GH3486" t="str">
            <v/>
          </cell>
          <cell r="GU3486" t="str">
            <v/>
          </cell>
          <cell r="HH3486" t="str">
            <v/>
          </cell>
          <cell r="HU3486" t="str">
            <v/>
          </cell>
          <cell r="IH3486" t="str">
            <v/>
          </cell>
          <cell r="IU3486" t="str">
            <v/>
          </cell>
          <cell r="JH3486" t="str">
            <v/>
          </cell>
          <cell r="JU3486" t="str">
            <v/>
          </cell>
          <cell r="KH3486" t="str">
            <v/>
          </cell>
          <cell r="KU3486" t="str">
            <v/>
          </cell>
          <cell r="KX3486">
            <v>1.63</v>
          </cell>
          <cell r="KY3486">
            <v>20.9</v>
          </cell>
          <cell r="KZ3486">
            <v>69.099999999999994</v>
          </cell>
          <cell r="LA3486">
            <v>94.860000000000014</v>
          </cell>
          <cell r="LB3486">
            <v>98.630000000000024</v>
          </cell>
          <cell r="LC3486">
            <v>64.759999999999991</v>
          </cell>
          <cell r="LD3486">
            <v>25.08</v>
          </cell>
          <cell r="LH3486">
            <v>374.96</v>
          </cell>
          <cell r="LU3486" t="str">
            <v/>
          </cell>
          <cell r="MH3486" t="str">
            <v/>
          </cell>
          <cell r="MU3486" t="str">
            <v/>
          </cell>
          <cell r="NH3486" t="str">
            <v/>
          </cell>
          <cell r="NU3486" t="str">
            <v/>
          </cell>
          <cell r="OH3486" t="str">
            <v/>
          </cell>
          <cell r="OU3486" t="str">
            <v/>
          </cell>
        </row>
        <row r="3487">
          <cell r="C3487" t="str">
            <v>PV_ES_CEDI2OP</v>
          </cell>
          <cell r="D3487" t="str">
            <v>PV_ES_CEDI</v>
          </cell>
          <cell r="E3487" t="str">
            <v>Cedillo</v>
          </cell>
          <cell r="F3487" t="str">
            <v>Solar PV</v>
          </cell>
          <cell r="G3487" t="str">
            <v>EU-S</v>
          </cell>
          <cell r="H3487" t="str">
            <v>España</v>
          </cell>
          <cell r="I3487" t="str">
            <v>Extremadura</v>
          </cell>
          <cell r="J3487" t="str">
            <v>Cáceres</v>
          </cell>
          <cell r="N3487">
            <v>1</v>
          </cell>
          <cell r="O3487">
            <v>1</v>
          </cell>
          <cell r="P3487">
            <v>0</v>
          </cell>
          <cell r="Q3487" t="str">
            <v>No</v>
          </cell>
          <cell r="R3487" t="str">
            <v>No</v>
          </cell>
          <cell r="S3487">
            <v>44592</v>
          </cell>
          <cell r="T3487">
            <v>45323</v>
          </cell>
          <cell r="U3487">
            <v>45444</v>
          </cell>
          <cell r="V3487" t="str">
            <v>Trina bifacial TSM-DEG21C</v>
          </cell>
          <cell r="AN3487">
            <v>374.96</v>
          </cell>
          <cell r="AO3487">
            <v>374.96</v>
          </cell>
          <cell r="AP3487">
            <v>0</v>
          </cell>
          <cell r="AQ3487">
            <v>272</v>
          </cell>
          <cell r="AR3487">
            <v>0.72541071047578409</v>
          </cell>
          <cell r="AS3487">
            <v>44896</v>
          </cell>
          <cell r="AT3487" t="str">
            <v>OP</v>
          </cell>
          <cell r="BH3487" t="str">
            <v/>
          </cell>
          <cell r="BU3487" t="str">
            <v/>
          </cell>
          <cell r="CH3487" t="str">
            <v/>
          </cell>
          <cell r="CU3487" t="str">
            <v/>
          </cell>
          <cell r="DH3487" t="str">
            <v/>
          </cell>
          <cell r="DU3487" t="str">
            <v/>
          </cell>
          <cell r="EH3487" t="str">
            <v/>
          </cell>
          <cell r="EU3487" t="str">
            <v/>
          </cell>
          <cell r="FH3487" t="str">
            <v/>
          </cell>
          <cell r="FU3487" t="str">
            <v/>
          </cell>
          <cell r="GH3487" t="str">
            <v/>
          </cell>
          <cell r="GU3487" t="str">
            <v/>
          </cell>
          <cell r="HH3487" t="str">
            <v/>
          </cell>
          <cell r="HU3487" t="str">
            <v/>
          </cell>
          <cell r="IH3487" t="str">
            <v/>
          </cell>
          <cell r="IU3487" t="str">
            <v/>
          </cell>
          <cell r="JH3487" t="str">
            <v/>
          </cell>
          <cell r="JU3487" t="str">
            <v/>
          </cell>
          <cell r="KH3487" t="str">
            <v/>
          </cell>
          <cell r="KU3487" t="str">
            <v/>
          </cell>
          <cell r="LH3487" t="str">
            <v/>
          </cell>
          <cell r="LJ3487">
            <v>374.96</v>
          </cell>
          <cell r="LU3487">
            <v>374.96</v>
          </cell>
          <cell r="MH3487" t="str">
            <v/>
          </cell>
          <cell r="MU3487" t="str">
            <v/>
          </cell>
          <cell r="NH3487" t="str">
            <v/>
          </cell>
          <cell r="NU3487" t="str">
            <v/>
          </cell>
          <cell r="OH3487" t="str">
            <v/>
          </cell>
          <cell r="OU3487" t="str">
            <v/>
          </cell>
        </row>
        <row r="3488">
          <cell r="C3488" t="str">
            <v>PV_ES_CEDI3CO</v>
          </cell>
          <cell r="D3488" t="str">
            <v>PV_ES_CEDI</v>
          </cell>
          <cell r="E3488" t="str">
            <v>Cedillo</v>
          </cell>
          <cell r="F3488" t="str">
            <v>Solar PV</v>
          </cell>
          <cell r="G3488" t="str">
            <v>EU-S</v>
          </cell>
          <cell r="H3488" t="str">
            <v>España</v>
          </cell>
          <cell r="I3488" t="str">
            <v>Extremadura</v>
          </cell>
          <cell r="J3488" t="str">
            <v>Cáceres</v>
          </cell>
          <cell r="N3488">
            <v>1</v>
          </cell>
          <cell r="O3488">
            <v>1</v>
          </cell>
          <cell r="P3488">
            <v>0</v>
          </cell>
          <cell r="Q3488" t="str">
            <v>No</v>
          </cell>
          <cell r="R3488" t="str">
            <v>No</v>
          </cell>
          <cell r="S3488">
            <v>44592</v>
          </cell>
          <cell r="T3488">
            <v>45323</v>
          </cell>
          <cell r="U3488">
            <v>45444</v>
          </cell>
          <cell r="V3488" t="str">
            <v>Trina bifacial TSM-DEG21C</v>
          </cell>
          <cell r="AN3488">
            <v>374.96</v>
          </cell>
          <cell r="AO3488">
            <v>374.96</v>
          </cell>
          <cell r="AP3488">
            <v>0</v>
          </cell>
          <cell r="AQ3488">
            <v>272</v>
          </cell>
          <cell r="AR3488">
            <v>0.72541071047578409</v>
          </cell>
          <cell r="AS3488">
            <v>44896</v>
          </cell>
          <cell r="AT3488" t="str">
            <v>CO</v>
          </cell>
          <cell r="BH3488" t="str">
            <v/>
          </cell>
          <cell r="BU3488" t="str">
            <v/>
          </cell>
          <cell r="CH3488" t="str">
            <v/>
          </cell>
          <cell r="CU3488" t="str">
            <v/>
          </cell>
          <cell r="DH3488" t="str">
            <v/>
          </cell>
          <cell r="DU3488" t="str">
            <v/>
          </cell>
          <cell r="EH3488" t="str">
            <v/>
          </cell>
          <cell r="EU3488" t="str">
            <v/>
          </cell>
          <cell r="FH3488" t="str">
            <v/>
          </cell>
          <cell r="FU3488" t="str">
            <v/>
          </cell>
          <cell r="GH3488" t="str">
            <v/>
          </cell>
          <cell r="GU3488" t="str">
            <v/>
          </cell>
          <cell r="HH3488" t="str">
            <v/>
          </cell>
          <cell r="HU3488" t="str">
            <v/>
          </cell>
          <cell r="IH3488" t="str">
            <v/>
          </cell>
          <cell r="IU3488" t="str">
            <v/>
          </cell>
          <cell r="JH3488" t="str">
            <v/>
          </cell>
          <cell r="JU3488" t="str">
            <v/>
          </cell>
          <cell r="KH3488" t="str">
            <v/>
          </cell>
          <cell r="KU3488" t="str">
            <v/>
          </cell>
          <cell r="LH3488" t="str">
            <v/>
          </cell>
          <cell r="LJ3488">
            <v>20</v>
          </cell>
          <cell r="LK3488">
            <v>50</v>
          </cell>
          <cell r="LL3488">
            <v>100</v>
          </cell>
          <cell r="LM3488">
            <v>204.96</v>
          </cell>
          <cell r="LU3488">
            <v>374.96000000000004</v>
          </cell>
          <cell r="MH3488" t="str">
            <v/>
          </cell>
          <cell r="MU3488" t="str">
            <v/>
          </cell>
          <cell r="NH3488" t="str">
            <v/>
          </cell>
          <cell r="NU3488" t="str">
            <v/>
          </cell>
          <cell r="OH3488" t="str">
            <v/>
          </cell>
          <cell r="OU3488" t="str">
            <v/>
          </cell>
        </row>
        <row r="3489">
          <cell r="C3489" t="str">
            <v>PV_ES_CEDI4FL</v>
          </cell>
          <cell r="D3489" t="str">
            <v>PV_ES_CEDI</v>
          </cell>
          <cell r="E3489" t="str">
            <v>Cedillo</v>
          </cell>
          <cell r="F3489" t="str">
            <v>Solar PV</v>
          </cell>
          <cell r="G3489" t="str">
            <v>EU-S</v>
          </cell>
          <cell r="H3489" t="str">
            <v>España</v>
          </cell>
          <cell r="I3489" t="str">
            <v>Extremadura</v>
          </cell>
          <cell r="J3489" t="str">
            <v>Cáceres</v>
          </cell>
          <cell r="N3489">
            <v>1</v>
          </cell>
          <cell r="O3489">
            <v>1</v>
          </cell>
          <cell r="P3489">
            <v>0</v>
          </cell>
          <cell r="Q3489" t="str">
            <v>No</v>
          </cell>
          <cell r="R3489" t="str">
            <v>No</v>
          </cell>
          <cell r="S3489">
            <v>44592</v>
          </cell>
          <cell r="T3489">
            <v>45323</v>
          </cell>
          <cell r="U3489">
            <v>45444</v>
          </cell>
          <cell r="V3489" t="str">
            <v>Trina bifacial TSM-DEG21C</v>
          </cell>
          <cell r="AN3489">
            <v>374.96</v>
          </cell>
          <cell r="AO3489">
            <v>374.96</v>
          </cell>
          <cell r="AP3489">
            <v>0</v>
          </cell>
          <cell r="AQ3489">
            <v>272</v>
          </cell>
          <cell r="AR3489">
            <v>0.72541071047578409</v>
          </cell>
          <cell r="AS3489">
            <v>44896</v>
          </cell>
          <cell r="AT3489" t="str">
            <v>FL</v>
          </cell>
          <cell r="BH3489" t="str">
            <v/>
          </cell>
          <cell r="BU3489" t="str">
            <v/>
          </cell>
          <cell r="CH3489" t="str">
            <v/>
          </cell>
          <cell r="CU3489" t="str">
            <v/>
          </cell>
          <cell r="DH3489" t="str">
            <v/>
          </cell>
          <cell r="DU3489" t="str">
            <v/>
          </cell>
          <cell r="EH3489" t="str">
            <v/>
          </cell>
          <cell r="EU3489" t="str">
            <v/>
          </cell>
          <cell r="FH3489" t="str">
            <v/>
          </cell>
          <cell r="FU3489" t="str">
            <v/>
          </cell>
          <cell r="GH3489" t="str">
            <v/>
          </cell>
          <cell r="GU3489" t="str">
            <v/>
          </cell>
          <cell r="HH3489" t="str">
            <v/>
          </cell>
          <cell r="HU3489" t="str">
            <v/>
          </cell>
          <cell r="IH3489" t="str">
            <v/>
          </cell>
          <cell r="IU3489" t="str">
            <v/>
          </cell>
          <cell r="JH3489" t="str">
            <v/>
          </cell>
          <cell r="JU3489" t="str">
            <v/>
          </cell>
          <cell r="KH3489" t="str">
            <v/>
          </cell>
          <cell r="KU3489" t="str">
            <v/>
          </cell>
          <cell r="LH3489" t="str">
            <v/>
          </cell>
          <cell r="LM3489">
            <v>374.96</v>
          </cell>
          <cell r="LU3489">
            <v>374.96</v>
          </cell>
          <cell r="MH3489" t="str">
            <v/>
          </cell>
          <cell r="MU3489" t="str">
            <v/>
          </cell>
          <cell r="NH3489" t="str">
            <v/>
          </cell>
          <cell r="NU3489" t="str">
            <v/>
          </cell>
          <cell r="OH3489" t="str">
            <v/>
          </cell>
          <cell r="OU3489" t="str">
            <v/>
          </cell>
        </row>
        <row r="3490">
          <cell r="C3490" t="str">
            <v>PV_ES_CEDI5OC</v>
          </cell>
          <cell r="D3490" t="str">
            <v>PV_ES_CEDI</v>
          </cell>
          <cell r="E3490" t="str">
            <v>Cedillo</v>
          </cell>
          <cell r="F3490" t="str">
            <v>Solar PV</v>
          </cell>
          <cell r="G3490" t="str">
            <v>EU-S</v>
          </cell>
          <cell r="H3490" t="str">
            <v>España</v>
          </cell>
          <cell r="I3490" t="str">
            <v>Extremadura</v>
          </cell>
          <cell r="J3490" t="str">
            <v>Cáceres</v>
          </cell>
          <cell r="N3490">
            <v>1</v>
          </cell>
          <cell r="O3490">
            <v>1</v>
          </cell>
          <cell r="P3490">
            <v>0</v>
          </cell>
          <cell r="Q3490" t="str">
            <v>No</v>
          </cell>
          <cell r="R3490" t="str">
            <v>No</v>
          </cell>
          <cell r="S3490">
            <v>44592</v>
          </cell>
          <cell r="T3490">
            <v>45323</v>
          </cell>
          <cell r="U3490">
            <v>45444</v>
          </cell>
          <cell r="V3490" t="str">
            <v>Trina bifacial TSM-DEG21C</v>
          </cell>
          <cell r="AN3490">
            <v>374.96</v>
          </cell>
          <cell r="AO3490">
            <v>374.96</v>
          </cell>
          <cell r="AP3490">
            <v>0</v>
          </cell>
          <cell r="AQ3490">
            <v>272</v>
          </cell>
          <cell r="AR3490">
            <v>0.72541071047578409</v>
          </cell>
          <cell r="AS3490">
            <v>44896</v>
          </cell>
          <cell r="AT3490" t="str">
            <v>OC</v>
          </cell>
          <cell r="BH3490" t="str">
            <v/>
          </cell>
          <cell r="BU3490" t="str">
            <v/>
          </cell>
          <cell r="CH3490" t="str">
            <v/>
          </cell>
          <cell r="CU3490" t="str">
            <v/>
          </cell>
          <cell r="DH3490" t="str">
            <v/>
          </cell>
          <cell r="DU3490" t="str">
            <v/>
          </cell>
          <cell r="EH3490" t="str">
            <v/>
          </cell>
          <cell r="EU3490" t="str">
            <v/>
          </cell>
          <cell r="FH3490" t="str">
            <v/>
          </cell>
          <cell r="FU3490" t="str">
            <v/>
          </cell>
          <cell r="GH3490" t="str">
            <v/>
          </cell>
          <cell r="GU3490" t="str">
            <v/>
          </cell>
          <cell r="HH3490" t="str">
            <v/>
          </cell>
          <cell r="HU3490" t="str">
            <v/>
          </cell>
          <cell r="IH3490" t="str">
            <v/>
          </cell>
          <cell r="IU3490" t="str">
            <v/>
          </cell>
          <cell r="JH3490" t="str">
            <v/>
          </cell>
          <cell r="JU3490" t="str">
            <v/>
          </cell>
          <cell r="KH3490" t="str">
            <v/>
          </cell>
          <cell r="KU3490" t="str">
            <v/>
          </cell>
          <cell r="LH3490" t="str">
            <v/>
          </cell>
          <cell r="LN3490">
            <v>374.96</v>
          </cell>
          <cell r="LU3490">
            <v>374.96</v>
          </cell>
          <cell r="MH3490" t="str">
            <v/>
          </cell>
          <cell r="MU3490" t="str">
            <v/>
          </cell>
          <cell r="NH3490" t="str">
            <v/>
          </cell>
          <cell r="NU3490" t="str">
            <v/>
          </cell>
          <cell r="OH3490" t="str">
            <v/>
          </cell>
          <cell r="OU3490" t="str">
            <v/>
          </cell>
        </row>
        <row r="3491">
          <cell r="C3491" t="str">
            <v>PV_ES_TAGUS11IN</v>
          </cell>
          <cell r="D3491" t="str">
            <v>PV_ES_TAGUS1</v>
          </cell>
          <cell r="E3491" t="str">
            <v>Tagus I</v>
          </cell>
          <cell r="F3491" t="str">
            <v>Solar PV</v>
          </cell>
          <cell r="G3491" t="str">
            <v>EU-S</v>
          </cell>
          <cell r="H3491" t="str">
            <v>España</v>
          </cell>
          <cell r="I3491" t="str">
            <v>Extremadura</v>
          </cell>
          <cell r="J3491" t="str">
            <v>Cáceres</v>
          </cell>
          <cell r="N3491">
            <v>1</v>
          </cell>
          <cell r="O3491">
            <v>1</v>
          </cell>
          <cell r="P3491">
            <v>0</v>
          </cell>
          <cell r="Q3491" t="str">
            <v>No</v>
          </cell>
          <cell r="R3491" t="str">
            <v>No</v>
          </cell>
          <cell r="S3491">
            <v>44592</v>
          </cell>
          <cell r="T3491">
            <v>45261</v>
          </cell>
          <cell r="U3491">
            <v>45292</v>
          </cell>
          <cell r="V3491" t="str">
            <v>Trina Bifacial TSM-DEG21C.20</v>
          </cell>
          <cell r="W3491" t="str">
            <v>Trina Solar</v>
          </cell>
          <cell r="X3491" t="str">
            <v>TSM DEG21C.20</v>
          </cell>
          <cell r="Y3491">
            <v>640</v>
          </cell>
          <cell r="AA3491" t="str">
            <v>Trina Solar</v>
          </cell>
          <cell r="AB3491" t="str">
            <v>TSM DEG21C.20</v>
          </cell>
          <cell r="AC3491">
            <v>645</v>
          </cell>
          <cell r="AE3491" t="str">
            <v>Trina Solar</v>
          </cell>
          <cell r="AF3491" t="str">
            <v>TSM DEG21C.20</v>
          </cell>
          <cell r="AG3491">
            <v>650</v>
          </cell>
          <cell r="AN3491">
            <v>49.94</v>
          </cell>
          <cell r="AO3491">
            <v>49.94</v>
          </cell>
          <cell r="AP3491">
            <v>0</v>
          </cell>
          <cell r="AQ3491">
            <v>41.24</v>
          </cell>
          <cell r="AR3491">
            <v>0.82579094913896689</v>
          </cell>
          <cell r="AS3491">
            <v>44621</v>
          </cell>
          <cell r="AT3491" t="str">
            <v>IN</v>
          </cell>
          <cell r="BH3491" t="str">
            <v/>
          </cell>
          <cell r="BU3491" t="str">
            <v/>
          </cell>
          <cell r="CH3491" t="str">
            <v/>
          </cell>
          <cell r="CU3491" t="str">
            <v/>
          </cell>
          <cell r="DH3491" t="str">
            <v/>
          </cell>
          <cell r="DU3491" t="str">
            <v/>
          </cell>
          <cell r="EH3491" t="str">
            <v/>
          </cell>
          <cell r="EU3491" t="str">
            <v/>
          </cell>
          <cell r="FH3491" t="str">
            <v/>
          </cell>
          <cell r="FU3491" t="str">
            <v/>
          </cell>
          <cell r="GH3491" t="str">
            <v/>
          </cell>
          <cell r="GU3491" t="str">
            <v/>
          </cell>
          <cell r="HH3491" t="str">
            <v/>
          </cell>
          <cell r="HU3491" t="str">
            <v/>
          </cell>
          <cell r="IH3491" t="str">
            <v/>
          </cell>
          <cell r="IU3491" t="str">
            <v/>
          </cell>
          <cell r="JH3491" t="str">
            <v/>
          </cell>
          <cell r="JU3491" t="str">
            <v/>
          </cell>
          <cell r="KH3491" t="str">
            <v/>
          </cell>
          <cell r="KQ3491">
            <v>4.8499999999999996</v>
          </cell>
          <cell r="KR3491">
            <v>7.75</v>
          </cell>
          <cell r="KS3491">
            <v>37.340000000000003</v>
          </cell>
          <cell r="KU3491">
            <v>49.940000000000005</v>
          </cell>
          <cell r="LH3491" t="str">
            <v/>
          </cell>
          <cell r="LU3491" t="str">
            <v/>
          </cell>
          <cell r="MH3491" t="str">
            <v/>
          </cell>
          <cell r="MU3491" t="str">
            <v/>
          </cell>
          <cell r="NH3491" t="str">
            <v/>
          </cell>
          <cell r="NU3491" t="str">
            <v/>
          </cell>
          <cell r="OH3491" t="str">
            <v/>
          </cell>
          <cell r="OU3491" t="str">
            <v/>
          </cell>
        </row>
        <row r="3492">
          <cell r="C3492" t="str">
            <v>PV_ES_TAGUS12OP</v>
          </cell>
          <cell r="D3492" t="str">
            <v>PV_ES_TAGUS1</v>
          </cell>
          <cell r="E3492" t="str">
            <v>Tagus I</v>
          </cell>
          <cell r="F3492" t="str">
            <v>Solar PV</v>
          </cell>
          <cell r="G3492" t="str">
            <v>EU-S</v>
          </cell>
          <cell r="H3492" t="str">
            <v>España</v>
          </cell>
          <cell r="I3492" t="str">
            <v>Extremadura</v>
          </cell>
          <cell r="J3492" t="str">
            <v>Cáceres</v>
          </cell>
          <cell r="N3492">
            <v>1</v>
          </cell>
          <cell r="O3492">
            <v>1</v>
          </cell>
          <cell r="P3492">
            <v>0</v>
          </cell>
          <cell r="Q3492" t="str">
            <v>No</v>
          </cell>
          <cell r="R3492" t="str">
            <v>No</v>
          </cell>
          <cell r="S3492">
            <v>44592</v>
          </cell>
          <cell r="T3492">
            <v>45261</v>
          </cell>
          <cell r="U3492">
            <v>45292</v>
          </cell>
          <cell r="V3492" t="str">
            <v>Trina Bifacial TSM-DEG21C.20</v>
          </cell>
          <cell r="W3492" t="str">
            <v>Trina Solar</v>
          </cell>
          <cell r="X3492" t="str">
            <v>TSM DEG21C.20</v>
          </cell>
          <cell r="Y3492">
            <v>640</v>
          </cell>
          <cell r="AA3492" t="str">
            <v>Trina Solar</v>
          </cell>
          <cell r="AB3492" t="str">
            <v>TSM DEG21C.20</v>
          </cell>
          <cell r="AC3492">
            <v>645</v>
          </cell>
          <cell r="AE3492" t="str">
            <v>Trina Solar</v>
          </cell>
          <cell r="AF3492" t="str">
            <v>TSM DEG21C.20</v>
          </cell>
          <cell r="AG3492">
            <v>650</v>
          </cell>
          <cell r="AN3492">
            <v>49.94</v>
          </cell>
          <cell r="AO3492">
            <v>49.94</v>
          </cell>
          <cell r="AP3492">
            <v>0</v>
          </cell>
          <cell r="AQ3492">
            <v>41.24</v>
          </cell>
          <cell r="AR3492">
            <v>0.82579094913896689</v>
          </cell>
          <cell r="AS3492">
            <v>44621</v>
          </cell>
          <cell r="AT3492" t="str">
            <v>OP</v>
          </cell>
          <cell r="BH3492" t="str">
            <v/>
          </cell>
          <cell r="BU3492" t="str">
            <v/>
          </cell>
          <cell r="CH3492" t="str">
            <v/>
          </cell>
          <cell r="CU3492" t="str">
            <v/>
          </cell>
          <cell r="DH3492" t="str">
            <v/>
          </cell>
          <cell r="DU3492" t="str">
            <v/>
          </cell>
          <cell r="EH3492" t="str">
            <v/>
          </cell>
          <cell r="EU3492" t="str">
            <v/>
          </cell>
          <cell r="FH3492" t="str">
            <v/>
          </cell>
          <cell r="FU3492" t="str">
            <v/>
          </cell>
          <cell r="GH3492" t="str">
            <v/>
          </cell>
          <cell r="GU3492" t="str">
            <v/>
          </cell>
          <cell r="HH3492" t="str">
            <v/>
          </cell>
          <cell r="HU3492" t="str">
            <v/>
          </cell>
          <cell r="IH3492" t="str">
            <v/>
          </cell>
          <cell r="IU3492" t="str">
            <v/>
          </cell>
          <cell r="JH3492" t="str">
            <v/>
          </cell>
          <cell r="JU3492" t="str">
            <v/>
          </cell>
          <cell r="KH3492" t="str">
            <v/>
          </cell>
          <cell r="KU3492" t="str">
            <v/>
          </cell>
          <cell r="LG3492">
            <v>49.94</v>
          </cell>
          <cell r="LH3492">
            <v>49.94</v>
          </cell>
          <cell r="LU3492" t="str">
            <v/>
          </cell>
          <cell r="MH3492" t="str">
            <v/>
          </cell>
          <cell r="MU3492" t="str">
            <v/>
          </cell>
          <cell r="NH3492" t="str">
            <v/>
          </cell>
          <cell r="NU3492" t="str">
            <v/>
          </cell>
          <cell r="OH3492" t="str">
            <v/>
          </cell>
          <cell r="OU3492" t="str">
            <v/>
          </cell>
        </row>
        <row r="3493">
          <cell r="C3493" t="str">
            <v>PV_ES_TAGUS13CO</v>
          </cell>
          <cell r="D3493" t="str">
            <v>PV_ES_TAGUS1</v>
          </cell>
          <cell r="E3493" t="str">
            <v>Tagus I</v>
          </cell>
          <cell r="F3493" t="str">
            <v>Solar PV</v>
          </cell>
          <cell r="G3493" t="str">
            <v>EU-S</v>
          </cell>
          <cell r="H3493" t="str">
            <v>España</v>
          </cell>
          <cell r="I3493" t="str">
            <v>Extremadura</v>
          </cell>
          <cell r="J3493" t="str">
            <v>Cáceres</v>
          </cell>
          <cell r="N3493">
            <v>1</v>
          </cell>
          <cell r="O3493">
            <v>1</v>
          </cell>
          <cell r="P3493">
            <v>0</v>
          </cell>
          <cell r="Q3493" t="str">
            <v>No</v>
          </cell>
          <cell r="R3493" t="str">
            <v>No</v>
          </cell>
          <cell r="S3493">
            <v>44592</v>
          </cell>
          <cell r="T3493">
            <v>45261</v>
          </cell>
          <cell r="U3493">
            <v>45292</v>
          </cell>
          <cell r="V3493" t="str">
            <v>Trina Bifacial TSM-DEG21C.20</v>
          </cell>
          <cell r="W3493" t="str">
            <v>Trina Solar</v>
          </cell>
          <cell r="X3493" t="str">
            <v>TSM DEG21C.20</v>
          </cell>
          <cell r="Y3493">
            <v>640</v>
          </cell>
          <cell r="AA3493" t="str">
            <v>Trina Solar</v>
          </cell>
          <cell r="AB3493" t="str">
            <v>TSM DEG21C.20</v>
          </cell>
          <cell r="AC3493">
            <v>645</v>
          </cell>
          <cell r="AE3493" t="str">
            <v>Trina Solar</v>
          </cell>
          <cell r="AF3493" t="str">
            <v>TSM DEG21C.20</v>
          </cell>
          <cell r="AG3493">
            <v>650</v>
          </cell>
          <cell r="AN3493">
            <v>49.94</v>
          </cell>
          <cell r="AO3493">
            <v>49.94</v>
          </cell>
          <cell r="AP3493">
            <v>0</v>
          </cell>
          <cell r="AQ3493">
            <v>41.24</v>
          </cell>
          <cell r="AR3493">
            <v>0.82579094913896689</v>
          </cell>
          <cell r="AS3493">
            <v>44621</v>
          </cell>
          <cell r="AT3493" t="str">
            <v>CO</v>
          </cell>
          <cell r="BH3493" t="str">
            <v/>
          </cell>
          <cell r="BU3493" t="str">
            <v/>
          </cell>
          <cell r="CH3493" t="str">
            <v/>
          </cell>
          <cell r="CU3493" t="str">
            <v/>
          </cell>
          <cell r="DH3493" t="str">
            <v/>
          </cell>
          <cell r="DU3493" t="str">
            <v/>
          </cell>
          <cell r="EH3493" t="str">
            <v/>
          </cell>
          <cell r="EU3493" t="str">
            <v/>
          </cell>
          <cell r="FH3493" t="str">
            <v/>
          </cell>
          <cell r="FU3493" t="str">
            <v/>
          </cell>
          <cell r="GH3493" t="str">
            <v/>
          </cell>
          <cell r="GU3493" t="str">
            <v/>
          </cell>
          <cell r="HH3493" t="str">
            <v/>
          </cell>
          <cell r="HU3493" t="str">
            <v/>
          </cell>
          <cell r="IH3493" t="str">
            <v/>
          </cell>
          <cell r="IU3493" t="str">
            <v/>
          </cell>
          <cell r="JH3493" t="str">
            <v/>
          </cell>
          <cell r="JU3493" t="str">
            <v/>
          </cell>
          <cell r="KH3493" t="str">
            <v/>
          </cell>
          <cell r="KU3493" t="str">
            <v/>
          </cell>
          <cell r="LG3493">
            <v>16.66</v>
          </cell>
          <cell r="LH3493">
            <v>16.66</v>
          </cell>
          <cell r="LI3493">
            <v>33.28</v>
          </cell>
          <cell r="LU3493">
            <v>33.28</v>
          </cell>
          <cell r="MH3493" t="str">
            <v/>
          </cell>
          <cell r="MU3493" t="str">
            <v/>
          </cell>
          <cell r="NH3493" t="str">
            <v/>
          </cell>
          <cell r="NU3493" t="str">
            <v/>
          </cell>
          <cell r="OH3493" t="str">
            <v/>
          </cell>
          <cell r="OU3493" t="str">
            <v/>
          </cell>
        </row>
        <row r="3494">
          <cell r="C3494" t="str">
            <v>PV_ES_TAGUS14FL</v>
          </cell>
          <cell r="D3494" t="str">
            <v>PV_ES_TAGUS1</v>
          </cell>
          <cell r="E3494" t="str">
            <v>Tagus I</v>
          </cell>
          <cell r="F3494" t="str">
            <v>Solar PV</v>
          </cell>
          <cell r="G3494" t="str">
            <v>EU-S</v>
          </cell>
          <cell r="H3494" t="str">
            <v>España</v>
          </cell>
          <cell r="I3494" t="str">
            <v>Extremadura</v>
          </cell>
          <cell r="J3494" t="str">
            <v>Cáceres</v>
          </cell>
          <cell r="N3494">
            <v>1</v>
          </cell>
          <cell r="O3494">
            <v>1</v>
          </cell>
          <cell r="P3494">
            <v>0</v>
          </cell>
          <cell r="Q3494" t="str">
            <v>No</v>
          </cell>
          <cell r="R3494" t="str">
            <v>No</v>
          </cell>
          <cell r="S3494">
            <v>44592</v>
          </cell>
          <cell r="T3494">
            <v>45261</v>
          </cell>
          <cell r="U3494">
            <v>45292</v>
          </cell>
          <cell r="V3494" t="str">
            <v>Trina Bifacial TSM-DEG21C.20</v>
          </cell>
          <cell r="W3494" t="str">
            <v>Trina Solar</v>
          </cell>
          <cell r="X3494" t="str">
            <v>TSM DEG21C.20</v>
          </cell>
          <cell r="Y3494">
            <v>640</v>
          </cell>
          <cell r="AA3494" t="str">
            <v>Trina Solar</v>
          </cell>
          <cell r="AB3494" t="str">
            <v>TSM DEG21C.20</v>
          </cell>
          <cell r="AC3494">
            <v>645</v>
          </cell>
          <cell r="AE3494" t="str">
            <v>Trina Solar</v>
          </cell>
          <cell r="AF3494" t="str">
            <v>TSM DEG21C.20</v>
          </cell>
          <cell r="AG3494">
            <v>650</v>
          </cell>
          <cell r="AN3494">
            <v>49.94</v>
          </cell>
          <cell r="AO3494">
            <v>49.94</v>
          </cell>
          <cell r="AP3494">
            <v>0</v>
          </cell>
          <cell r="AQ3494">
            <v>41.24</v>
          </cell>
          <cell r="AR3494">
            <v>0.82579094913896689</v>
          </cell>
          <cell r="AS3494">
            <v>44621</v>
          </cell>
          <cell r="AT3494" t="str">
            <v>FL</v>
          </cell>
          <cell r="BH3494" t="str">
            <v/>
          </cell>
          <cell r="BU3494" t="str">
            <v/>
          </cell>
          <cell r="CH3494" t="str">
            <v/>
          </cell>
          <cell r="CU3494" t="str">
            <v/>
          </cell>
          <cell r="DH3494" t="str">
            <v/>
          </cell>
          <cell r="DU3494" t="str">
            <v/>
          </cell>
          <cell r="EH3494" t="str">
            <v/>
          </cell>
          <cell r="EU3494" t="str">
            <v/>
          </cell>
          <cell r="FH3494" t="str">
            <v/>
          </cell>
          <cell r="FU3494" t="str">
            <v/>
          </cell>
          <cell r="GH3494" t="str">
            <v/>
          </cell>
          <cell r="GU3494" t="str">
            <v/>
          </cell>
          <cell r="HH3494" t="str">
            <v/>
          </cell>
          <cell r="HU3494" t="str">
            <v/>
          </cell>
          <cell r="IH3494" t="str">
            <v/>
          </cell>
          <cell r="IU3494" t="str">
            <v/>
          </cell>
          <cell r="JH3494" t="str">
            <v/>
          </cell>
          <cell r="JU3494" t="str">
            <v/>
          </cell>
          <cell r="KH3494" t="str">
            <v/>
          </cell>
          <cell r="KU3494" t="str">
            <v/>
          </cell>
          <cell r="LH3494" t="str">
            <v/>
          </cell>
          <cell r="LI3494">
            <v>49.94</v>
          </cell>
          <cell r="LU3494">
            <v>49.94</v>
          </cell>
          <cell r="MH3494" t="str">
            <v/>
          </cell>
          <cell r="MU3494" t="str">
            <v/>
          </cell>
          <cell r="NH3494" t="str">
            <v/>
          </cell>
          <cell r="NU3494" t="str">
            <v/>
          </cell>
          <cell r="OH3494" t="str">
            <v/>
          </cell>
          <cell r="OU3494" t="str">
            <v/>
          </cell>
        </row>
        <row r="3495">
          <cell r="C3495" t="str">
            <v>PV_ES_TAGUS15OC</v>
          </cell>
          <cell r="D3495" t="str">
            <v>PV_ES_TAGUS1</v>
          </cell>
          <cell r="E3495" t="str">
            <v>Tagus I</v>
          </cell>
          <cell r="F3495" t="str">
            <v>Solar PV</v>
          </cell>
          <cell r="G3495" t="str">
            <v>EU-S</v>
          </cell>
          <cell r="H3495" t="str">
            <v>España</v>
          </cell>
          <cell r="I3495" t="str">
            <v>Extremadura</v>
          </cell>
          <cell r="J3495" t="str">
            <v>Cáceres</v>
          </cell>
          <cell r="N3495">
            <v>1</v>
          </cell>
          <cell r="O3495">
            <v>1</v>
          </cell>
          <cell r="P3495">
            <v>0</v>
          </cell>
          <cell r="Q3495" t="str">
            <v>No</v>
          </cell>
          <cell r="R3495" t="str">
            <v>No</v>
          </cell>
          <cell r="S3495">
            <v>44592</v>
          </cell>
          <cell r="T3495">
            <v>45261</v>
          </cell>
          <cell r="U3495">
            <v>45292</v>
          </cell>
          <cell r="V3495" t="str">
            <v>Trina Bifacial TSM-DEG21C.20</v>
          </cell>
          <cell r="W3495" t="str">
            <v>Trina Solar</v>
          </cell>
          <cell r="X3495" t="str">
            <v>TSM DEG21C.20</v>
          </cell>
          <cell r="Y3495">
            <v>640</v>
          </cell>
          <cell r="AA3495" t="str">
            <v>Trina Solar</v>
          </cell>
          <cell r="AB3495" t="str">
            <v>TSM DEG21C.20</v>
          </cell>
          <cell r="AC3495">
            <v>645</v>
          </cell>
          <cell r="AE3495" t="str">
            <v>Trina Solar</v>
          </cell>
          <cell r="AF3495" t="str">
            <v>TSM DEG21C.20</v>
          </cell>
          <cell r="AG3495">
            <v>650</v>
          </cell>
          <cell r="AN3495">
            <v>49.94</v>
          </cell>
          <cell r="AO3495">
            <v>49.94</v>
          </cell>
          <cell r="AP3495">
            <v>0</v>
          </cell>
          <cell r="AQ3495">
            <v>41.24</v>
          </cell>
          <cell r="AR3495">
            <v>0.82579094913896689</v>
          </cell>
          <cell r="AS3495">
            <v>44621</v>
          </cell>
          <cell r="AT3495" t="str">
            <v>OC</v>
          </cell>
          <cell r="BH3495" t="str">
            <v/>
          </cell>
          <cell r="BU3495" t="str">
            <v/>
          </cell>
          <cell r="CH3495" t="str">
            <v/>
          </cell>
          <cell r="CU3495" t="str">
            <v/>
          </cell>
          <cell r="DH3495" t="str">
            <v/>
          </cell>
          <cell r="DU3495" t="str">
            <v/>
          </cell>
          <cell r="EH3495" t="str">
            <v/>
          </cell>
          <cell r="EU3495" t="str">
            <v/>
          </cell>
          <cell r="FH3495" t="str">
            <v/>
          </cell>
          <cell r="FU3495" t="str">
            <v/>
          </cell>
          <cell r="GH3495" t="str">
            <v/>
          </cell>
          <cell r="GU3495" t="str">
            <v/>
          </cell>
          <cell r="HH3495" t="str">
            <v/>
          </cell>
          <cell r="HU3495" t="str">
            <v/>
          </cell>
          <cell r="IH3495" t="str">
            <v/>
          </cell>
          <cell r="IU3495" t="str">
            <v/>
          </cell>
          <cell r="JH3495" t="str">
            <v/>
          </cell>
          <cell r="JU3495" t="str">
            <v/>
          </cell>
          <cell r="KH3495" t="str">
            <v/>
          </cell>
          <cell r="KU3495" t="str">
            <v/>
          </cell>
          <cell r="LH3495" t="str">
            <v/>
          </cell>
          <cell r="LI3495">
            <v>49.94</v>
          </cell>
          <cell r="LU3495">
            <v>49.94</v>
          </cell>
          <cell r="MH3495" t="str">
            <v/>
          </cell>
          <cell r="MU3495" t="str">
            <v/>
          </cell>
          <cell r="NH3495" t="str">
            <v/>
          </cell>
          <cell r="NU3495" t="str">
            <v/>
          </cell>
          <cell r="OH3495" t="str">
            <v/>
          </cell>
          <cell r="OU3495" t="str">
            <v/>
          </cell>
        </row>
        <row r="3496">
          <cell r="C3496" t="str">
            <v>PV_ES_TAGUS21IN</v>
          </cell>
          <cell r="D3496" t="str">
            <v>PV_ES_TAGUS2</v>
          </cell>
          <cell r="E3496" t="str">
            <v>Tagus II</v>
          </cell>
          <cell r="F3496" t="str">
            <v>Solar PV</v>
          </cell>
          <cell r="G3496" t="str">
            <v>EU-S</v>
          </cell>
          <cell r="H3496" t="str">
            <v>España</v>
          </cell>
          <cell r="I3496" t="str">
            <v>Extremadura</v>
          </cell>
          <cell r="J3496" t="str">
            <v>Cáceres</v>
          </cell>
          <cell r="N3496">
            <v>1</v>
          </cell>
          <cell r="O3496">
            <v>1</v>
          </cell>
          <cell r="P3496">
            <v>0</v>
          </cell>
          <cell r="Q3496" t="str">
            <v>No</v>
          </cell>
          <cell r="R3496" t="str">
            <v>No</v>
          </cell>
          <cell r="S3496">
            <v>44592</v>
          </cell>
          <cell r="T3496">
            <v>45261</v>
          </cell>
          <cell r="U3496">
            <v>45292</v>
          </cell>
          <cell r="V3496" t="str">
            <v>Trina Bifacial TSM-DEG21C.20</v>
          </cell>
          <cell r="W3496" t="str">
            <v>Trina Solar</v>
          </cell>
          <cell r="X3496" t="str">
            <v>TSM DEG21C.20</v>
          </cell>
          <cell r="Y3496">
            <v>640</v>
          </cell>
          <cell r="AA3496" t="str">
            <v>Trina Solar</v>
          </cell>
          <cell r="AB3496" t="str">
            <v>TSM DEG21C.20</v>
          </cell>
          <cell r="AC3496">
            <v>645</v>
          </cell>
          <cell r="AE3496" t="str">
            <v>Trina Solar</v>
          </cell>
          <cell r="AF3496" t="str">
            <v>TSM DEG21C.20</v>
          </cell>
          <cell r="AG3496">
            <v>650</v>
          </cell>
          <cell r="AN3496">
            <v>49.94</v>
          </cell>
          <cell r="AO3496">
            <v>49.94</v>
          </cell>
          <cell r="AP3496">
            <v>0</v>
          </cell>
          <cell r="AQ3496">
            <v>41.24</v>
          </cell>
          <cell r="AR3496">
            <v>0.82579094913896689</v>
          </cell>
          <cell r="AS3496">
            <v>44621</v>
          </cell>
          <cell r="AT3496" t="str">
            <v>IN</v>
          </cell>
          <cell r="BH3496" t="str">
            <v/>
          </cell>
          <cell r="BU3496" t="str">
            <v/>
          </cell>
          <cell r="CH3496" t="str">
            <v/>
          </cell>
          <cell r="CU3496" t="str">
            <v/>
          </cell>
          <cell r="DH3496" t="str">
            <v/>
          </cell>
          <cell r="DU3496" t="str">
            <v/>
          </cell>
          <cell r="EH3496" t="str">
            <v/>
          </cell>
          <cell r="EU3496" t="str">
            <v/>
          </cell>
          <cell r="FH3496" t="str">
            <v/>
          </cell>
          <cell r="FU3496" t="str">
            <v/>
          </cell>
          <cell r="GH3496" t="str">
            <v/>
          </cell>
          <cell r="GU3496" t="str">
            <v/>
          </cell>
          <cell r="HH3496" t="str">
            <v/>
          </cell>
          <cell r="HU3496" t="str">
            <v/>
          </cell>
          <cell r="IH3496" t="str">
            <v/>
          </cell>
          <cell r="IU3496" t="str">
            <v/>
          </cell>
          <cell r="JH3496" t="str">
            <v/>
          </cell>
          <cell r="JU3496" t="str">
            <v/>
          </cell>
          <cell r="KH3496" t="str">
            <v/>
          </cell>
          <cell r="KS3496">
            <v>17.909999999999997</v>
          </cell>
          <cell r="KT3496">
            <v>32.03</v>
          </cell>
          <cell r="KU3496">
            <v>49.94</v>
          </cell>
          <cell r="LH3496" t="str">
            <v/>
          </cell>
          <cell r="LU3496" t="str">
            <v/>
          </cell>
          <cell r="MH3496" t="str">
            <v/>
          </cell>
          <cell r="MU3496" t="str">
            <v/>
          </cell>
          <cell r="NH3496" t="str">
            <v/>
          </cell>
          <cell r="NU3496" t="str">
            <v/>
          </cell>
          <cell r="OH3496" t="str">
            <v/>
          </cell>
          <cell r="OU3496" t="str">
            <v/>
          </cell>
        </row>
        <row r="3497">
          <cell r="C3497" t="str">
            <v>PV_ES_TAGUS22OP</v>
          </cell>
          <cell r="D3497" t="str">
            <v>PV_ES_TAGUS2</v>
          </cell>
          <cell r="E3497" t="str">
            <v>Tagus II</v>
          </cell>
          <cell r="F3497" t="str">
            <v>Solar PV</v>
          </cell>
          <cell r="G3497" t="str">
            <v>EU-S</v>
          </cell>
          <cell r="H3497" t="str">
            <v>España</v>
          </cell>
          <cell r="I3497" t="str">
            <v>Extremadura</v>
          </cell>
          <cell r="J3497" t="str">
            <v>Cáceres</v>
          </cell>
          <cell r="N3497">
            <v>1</v>
          </cell>
          <cell r="O3497">
            <v>1</v>
          </cell>
          <cell r="P3497">
            <v>0</v>
          </cell>
          <cell r="Q3497" t="str">
            <v>No</v>
          </cell>
          <cell r="R3497" t="str">
            <v>No</v>
          </cell>
          <cell r="S3497">
            <v>44592</v>
          </cell>
          <cell r="T3497">
            <v>45261</v>
          </cell>
          <cell r="U3497">
            <v>45292</v>
          </cell>
          <cell r="V3497" t="str">
            <v>Trina Bifacial TSM-DEG21C.20</v>
          </cell>
          <cell r="W3497" t="str">
            <v>Trina Solar</v>
          </cell>
          <cell r="X3497" t="str">
            <v>TSM DEG21C.20</v>
          </cell>
          <cell r="Y3497">
            <v>640</v>
          </cell>
          <cell r="AA3497" t="str">
            <v>Trina Solar</v>
          </cell>
          <cell r="AB3497" t="str">
            <v>TSM DEG21C.20</v>
          </cell>
          <cell r="AC3497">
            <v>645</v>
          </cell>
          <cell r="AE3497" t="str">
            <v>Trina Solar</v>
          </cell>
          <cell r="AF3497" t="str">
            <v>TSM DEG21C.20</v>
          </cell>
          <cell r="AG3497">
            <v>650</v>
          </cell>
          <cell r="AN3497">
            <v>49.94</v>
          </cell>
          <cell r="AO3497">
            <v>49.94</v>
          </cell>
          <cell r="AP3497">
            <v>0</v>
          </cell>
          <cell r="AQ3497">
            <v>41.24</v>
          </cell>
          <cell r="AR3497">
            <v>0.82579094913896689</v>
          </cell>
          <cell r="AS3497">
            <v>44621</v>
          </cell>
          <cell r="AT3497" t="str">
            <v>OP</v>
          </cell>
          <cell r="BH3497" t="str">
            <v/>
          </cell>
          <cell r="BU3497" t="str">
            <v/>
          </cell>
          <cell r="CH3497" t="str">
            <v/>
          </cell>
          <cell r="CU3497" t="str">
            <v/>
          </cell>
          <cell r="DH3497" t="str">
            <v/>
          </cell>
          <cell r="DU3497" t="str">
            <v/>
          </cell>
          <cell r="EH3497" t="str">
            <v/>
          </cell>
          <cell r="EU3497" t="str">
            <v/>
          </cell>
          <cell r="FH3497" t="str">
            <v/>
          </cell>
          <cell r="FU3497" t="str">
            <v/>
          </cell>
          <cell r="GH3497" t="str">
            <v/>
          </cell>
          <cell r="GU3497" t="str">
            <v/>
          </cell>
          <cell r="HH3497" t="str">
            <v/>
          </cell>
          <cell r="HU3497" t="str">
            <v/>
          </cell>
          <cell r="IH3497" t="str">
            <v/>
          </cell>
          <cell r="IU3497" t="str">
            <v/>
          </cell>
          <cell r="JH3497" t="str">
            <v/>
          </cell>
          <cell r="JU3497" t="str">
            <v/>
          </cell>
          <cell r="KH3497" t="str">
            <v/>
          </cell>
          <cell r="KU3497" t="str">
            <v/>
          </cell>
          <cell r="LG3497">
            <v>49.94</v>
          </cell>
          <cell r="LH3497">
            <v>49.94</v>
          </cell>
          <cell r="LU3497" t="str">
            <v/>
          </cell>
          <cell r="MH3497" t="str">
            <v/>
          </cell>
          <cell r="MU3497" t="str">
            <v/>
          </cell>
          <cell r="NH3497" t="str">
            <v/>
          </cell>
          <cell r="NU3497" t="str">
            <v/>
          </cell>
          <cell r="OH3497" t="str">
            <v/>
          </cell>
          <cell r="OU3497" t="str">
            <v/>
          </cell>
        </row>
        <row r="3498">
          <cell r="C3498" t="str">
            <v>PV_ES_TAGUS23CO</v>
          </cell>
          <cell r="D3498" t="str">
            <v>PV_ES_TAGUS2</v>
          </cell>
          <cell r="E3498" t="str">
            <v>Tagus II</v>
          </cell>
          <cell r="F3498" t="str">
            <v>Solar PV</v>
          </cell>
          <cell r="G3498" t="str">
            <v>EU-S</v>
          </cell>
          <cell r="H3498" t="str">
            <v>España</v>
          </cell>
          <cell r="I3498" t="str">
            <v>Extremadura</v>
          </cell>
          <cell r="J3498" t="str">
            <v>Cáceres</v>
          </cell>
          <cell r="N3498">
            <v>1</v>
          </cell>
          <cell r="O3498">
            <v>1</v>
          </cell>
          <cell r="P3498">
            <v>0</v>
          </cell>
          <cell r="Q3498" t="str">
            <v>No</v>
          </cell>
          <cell r="R3498" t="str">
            <v>No</v>
          </cell>
          <cell r="S3498">
            <v>44592</v>
          </cell>
          <cell r="T3498">
            <v>45261</v>
          </cell>
          <cell r="U3498">
            <v>45292</v>
          </cell>
          <cell r="V3498" t="str">
            <v>Trina Bifacial TSM-DEG21C.20</v>
          </cell>
          <cell r="W3498" t="str">
            <v>Trina Solar</v>
          </cell>
          <cell r="X3498" t="str">
            <v>TSM DEG21C.20</v>
          </cell>
          <cell r="Y3498">
            <v>640</v>
          </cell>
          <cell r="AA3498" t="str">
            <v>Trina Solar</v>
          </cell>
          <cell r="AB3498" t="str">
            <v>TSM DEG21C.20</v>
          </cell>
          <cell r="AC3498">
            <v>645</v>
          </cell>
          <cell r="AE3498" t="str">
            <v>Trina Solar</v>
          </cell>
          <cell r="AF3498" t="str">
            <v>TSM DEG21C.20</v>
          </cell>
          <cell r="AG3498">
            <v>650</v>
          </cell>
          <cell r="AN3498">
            <v>49.94</v>
          </cell>
          <cell r="AO3498">
            <v>49.94</v>
          </cell>
          <cell r="AP3498">
            <v>0</v>
          </cell>
          <cell r="AQ3498">
            <v>41.24</v>
          </cell>
          <cell r="AR3498">
            <v>0.82579094913896689</v>
          </cell>
          <cell r="AS3498">
            <v>44621</v>
          </cell>
          <cell r="AT3498" t="str">
            <v>CO</v>
          </cell>
          <cell r="BH3498" t="str">
            <v/>
          </cell>
          <cell r="BU3498" t="str">
            <v/>
          </cell>
          <cell r="CH3498" t="str">
            <v/>
          </cell>
          <cell r="CU3498" t="str">
            <v/>
          </cell>
          <cell r="DH3498" t="str">
            <v/>
          </cell>
          <cell r="DU3498" t="str">
            <v/>
          </cell>
          <cell r="EH3498" t="str">
            <v/>
          </cell>
          <cell r="EU3498" t="str">
            <v/>
          </cell>
          <cell r="FH3498" t="str">
            <v/>
          </cell>
          <cell r="FU3498" t="str">
            <v/>
          </cell>
          <cell r="GH3498" t="str">
            <v/>
          </cell>
          <cell r="GU3498" t="str">
            <v/>
          </cell>
          <cell r="HH3498" t="str">
            <v/>
          </cell>
          <cell r="HU3498" t="str">
            <v/>
          </cell>
          <cell r="IH3498" t="str">
            <v/>
          </cell>
          <cell r="IU3498" t="str">
            <v/>
          </cell>
          <cell r="JH3498" t="str">
            <v/>
          </cell>
          <cell r="JU3498" t="str">
            <v/>
          </cell>
          <cell r="KH3498" t="str">
            <v/>
          </cell>
          <cell r="KU3498" t="str">
            <v/>
          </cell>
          <cell r="LG3498">
            <v>49.94</v>
          </cell>
          <cell r="LH3498">
            <v>49.94</v>
          </cell>
          <cell r="LU3498" t="str">
            <v/>
          </cell>
          <cell r="MH3498" t="str">
            <v/>
          </cell>
          <cell r="MU3498" t="str">
            <v/>
          </cell>
          <cell r="NH3498" t="str">
            <v/>
          </cell>
          <cell r="NU3498" t="str">
            <v/>
          </cell>
          <cell r="OH3498" t="str">
            <v/>
          </cell>
          <cell r="OU3498" t="str">
            <v/>
          </cell>
        </row>
        <row r="3499">
          <cell r="C3499" t="str">
            <v>PV_ES_TAGUS24FL</v>
          </cell>
          <cell r="D3499" t="str">
            <v>PV_ES_TAGUS2</v>
          </cell>
          <cell r="E3499" t="str">
            <v>Tagus II</v>
          </cell>
          <cell r="F3499" t="str">
            <v>Solar PV</v>
          </cell>
          <cell r="G3499" t="str">
            <v>EU-S</v>
          </cell>
          <cell r="H3499" t="str">
            <v>España</v>
          </cell>
          <cell r="I3499" t="str">
            <v>Extremadura</v>
          </cell>
          <cell r="J3499" t="str">
            <v>Cáceres</v>
          </cell>
          <cell r="N3499">
            <v>1</v>
          </cell>
          <cell r="O3499">
            <v>1</v>
          </cell>
          <cell r="P3499">
            <v>0</v>
          </cell>
          <cell r="Q3499" t="str">
            <v>No</v>
          </cell>
          <cell r="R3499" t="str">
            <v>No</v>
          </cell>
          <cell r="S3499">
            <v>44592</v>
          </cell>
          <cell r="T3499">
            <v>45261</v>
          </cell>
          <cell r="U3499">
            <v>45292</v>
          </cell>
          <cell r="V3499" t="str">
            <v>Trina Bifacial TSM-DEG21C.20</v>
          </cell>
          <cell r="W3499" t="str">
            <v>Trina Solar</v>
          </cell>
          <cell r="X3499" t="str">
            <v>TSM DEG21C.20</v>
          </cell>
          <cell r="Y3499">
            <v>640</v>
          </cell>
          <cell r="AA3499" t="str">
            <v>Trina Solar</v>
          </cell>
          <cell r="AB3499" t="str">
            <v>TSM DEG21C.20</v>
          </cell>
          <cell r="AC3499">
            <v>645</v>
          </cell>
          <cell r="AE3499" t="str">
            <v>Trina Solar</v>
          </cell>
          <cell r="AF3499" t="str">
            <v>TSM DEG21C.20</v>
          </cell>
          <cell r="AG3499">
            <v>650</v>
          </cell>
          <cell r="AN3499">
            <v>49.94</v>
          </cell>
          <cell r="AO3499">
            <v>49.94</v>
          </cell>
          <cell r="AP3499">
            <v>0</v>
          </cell>
          <cell r="AQ3499">
            <v>41.24</v>
          </cell>
          <cell r="AR3499">
            <v>0.82579094913896689</v>
          </cell>
          <cell r="AS3499">
            <v>44621</v>
          </cell>
          <cell r="AT3499" t="str">
            <v>FL</v>
          </cell>
          <cell r="BH3499" t="str">
            <v/>
          </cell>
          <cell r="BU3499" t="str">
            <v/>
          </cell>
          <cell r="CH3499" t="str">
            <v/>
          </cell>
          <cell r="CU3499" t="str">
            <v/>
          </cell>
          <cell r="DH3499" t="str">
            <v/>
          </cell>
          <cell r="DU3499" t="str">
            <v/>
          </cell>
          <cell r="EH3499" t="str">
            <v/>
          </cell>
          <cell r="EU3499" t="str">
            <v/>
          </cell>
          <cell r="FH3499" t="str">
            <v/>
          </cell>
          <cell r="FU3499" t="str">
            <v/>
          </cell>
          <cell r="GH3499" t="str">
            <v/>
          </cell>
          <cell r="GU3499" t="str">
            <v/>
          </cell>
          <cell r="HH3499" t="str">
            <v/>
          </cell>
          <cell r="HU3499" t="str">
            <v/>
          </cell>
          <cell r="IH3499" t="str">
            <v/>
          </cell>
          <cell r="IU3499" t="str">
            <v/>
          </cell>
          <cell r="JH3499" t="str">
            <v/>
          </cell>
          <cell r="JU3499" t="str">
            <v/>
          </cell>
          <cell r="KH3499" t="str">
            <v/>
          </cell>
          <cell r="KU3499" t="str">
            <v/>
          </cell>
          <cell r="LG3499">
            <v>49.94</v>
          </cell>
          <cell r="LH3499">
            <v>49.94</v>
          </cell>
          <cell r="LU3499" t="str">
            <v/>
          </cell>
          <cell r="MH3499" t="str">
            <v/>
          </cell>
          <cell r="MU3499" t="str">
            <v/>
          </cell>
          <cell r="NH3499" t="str">
            <v/>
          </cell>
          <cell r="NU3499" t="str">
            <v/>
          </cell>
          <cell r="OH3499" t="str">
            <v/>
          </cell>
          <cell r="OU3499" t="str">
            <v/>
          </cell>
        </row>
        <row r="3500">
          <cell r="C3500" t="str">
            <v>PV_ES_TAGUS25OC</v>
          </cell>
          <cell r="D3500" t="str">
            <v>PV_ES_TAGUS2</v>
          </cell>
          <cell r="E3500" t="str">
            <v>Tagus II</v>
          </cell>
          <cell r="F3500" t="str">
            <v>Solar PV</v>
          </cell>
          <cell r="G3500" t="str">
            <v>EU-S</v>
          </cell>
          <cell r="H3500" t="str">
            <v>España</v>
          </cell>
          <cell r="I3500" t="str">
            <v>Extremadura</v>
          </cell>
          <cell r="J3500" t="str">
            <v>Cáceres</v>
          </cell>
          <cell r="N3500">
            <v>1</v>
          </cell>
          <cell r="O3500">
            <v>1</v>
          </cell>
          <cell r="P3500">
            <v>0</v>
          </cell>
          <cell r="Q3500" t="str">
            <v>No</v>
          </cell>
          <cell r="R3500" t="str">
            <v>No</v>
          </cell>
          <cell r="S3500">
            <v>44592</v>
          </cell>
          <cell r="T3500">
            <v>45261</v>
          </cell>
          <cell r="U3500">
            <v>45292</v>
          </cell>
          <cell r="V3500" t="str">
            <v>Trina Bifacial TSM-DEG21C.20</v>
          </cell>
          <cell r="W3500" t="str">
            <v>Trina Solar</v>
          </cell>
          <cell r="X3500" t="str">
            <v>TSM DEG21C.20</v>
          </cell>
          <cell r="Y3500">
            <v>640</v>
          </cell>
          <cell r="AA3500" t="str">
            <v>Trina Solar</v>
          </cell>
          <cell r="AB3500" t="str">
            <v>TSM DEG21C.20</v>
          </cell>
          <cell r="AC3500">
            <v>645</v>
          </cell>
          <cell r="AE3500" t="str">
            <v>Trina Solar</v>
          </cell>
          <cell r="AF3500" t="str">
            <v>TSM DEG21C.20</v>
          </cell>
          <cell r="AG3500">
            <v>650</v>
          </cell>
          <cell r="AN3500">
            <v>49.94</v>
          </cell>
          <cell r="AO3500">
            <v>49.94</v>
          </cell>
          <cell r="AP3500">
            <v>0</v>
          </cell>
          <cell r="AQ3500">
            <v>41.24</v>
          </cell>
          <cell r="AR3500">
            <v>0.82579094913896689</v>
          </cell>
          <cell r="AS3500">
            <v>44621</v>
          </cell>
          <cell r="AT3500" t="str">
            <v>OC</v>
          </cell>
          <cell r="BH3500" t="str">
            <v/>
          </cell>
          <cell r="BU3500" t="str">
            <v/>
          </cell>
          <cell r="CH3500" t="str">
            <v/>
          </cell>
          <cell r="CU3500" t="str">
            <v/>
          </cell>
          <cell r="DH3500" t="str">
            <v/>
          </cell>
          <cell r="DU3500" t="str">
            <v/>
          </cell>
          <cell r="EH3500" t="str">
            <v/>
          </cell>
          <cell r="EU3500" t="str">
            <v/>
          </cell>
          <cell r="FH3500" t="str">
            <v/>
          </cell>
          <cell r="FU3500" t="str">
            <v/>
          </cell>
          <cell r="GH3500" t="str">
            <v/>
          </cell>
          <cell r="GU3500" t="str">
            <v/>
          </cell>
          <cell r="HH3500" t="str">
            <v/>
          </cell>
          <cell r="HU3500" t="str">
            <v/>
          </cell>
          <cell r="IH3500" t="str">
            <v/>
          </cell>
          <cell r="IU3500" t="str">
            <v/>
          </cell>
          <cell r="JH3500" t="str">
            <v/>
          </cell>
          <cell r="JU3500" t="str">
            <v/>
          </cell>
          <cell r="KH3500" t="str">
            <v/>
          </cell>
          <cell r="KU3500" t="str">
            <v/>
          </cell>
          <cell r="LH3500" t="str">
            <v/>
          </cell>
          <cell r="LI3500">
            <v>49.94</v>
          </cell>
          <cell r="LU3500">
            <v>49.94</v>
          </cell>
          <cell r="MH3500" t="str">
            <v/>
          </cell>
          <cell r="MU3500" t="str">
            <v/>
          </cell>
          <cell r="NH3500" t="str">
            <v/>
          </cell>
          <cell r="NU3500" t="str">
            <v/>
          </cell>
          <cell r="OH3500" t="str">
            <v/>
          </cell>
          <cell r="OU3500" t="str">
            <v/>
          </cell>
        </row>
        <row r="3501">
          <cell r="C3501" t="str">
            <v>PV_ES_TAGUS31IN</v>
          </cell>
          <cell r="D3501" t="str">
            <v>PV_ES_TAGUS3</v>
          </cell>
          <cell r="E3501" t="str">
            <v>Tagus III</v>
          </cell>
          <cell r="F3501" t="str">
            <v>Solar PV</v>
          </cell>
          <cell r="G3501" t="str">
            <v>EU-S</v>
          </cell>
          <cell r="H3501" t="str">
            <v>España</v>
          </cell>
          <cell r="I3501" t="str">
            <v>Extremadura</v>
          </cell>
          <cell r="J3501" t="str">
            <v>Cáceres</v>
          </cell>
          <cell r="N3501">
            <v>1</v>
          </cell>
          <cell r="O3501">
            <v>1</v>
          </cell>
          <cell r="P3501">
            <v>0</v>
          </cell>
          <cell r="Q3501" t="str">
            <v>No</v>
          </cell>
          <cell r="R3501" t="str">
            <v>No</v>
          </cell>
          <cell r="S3501">
            <v>44592</v>
          </cell>
          <cell r="T3501">
            <v>45261</v>
          </cell>
          <cell r="U3501">
            <v>45323</v>
          </cell>
          <cell r="V3501" t="str">
            <v>Trina Bifacial TSM-DEG21C.20</v>
          </cell>
          <cell r="W3501" t="str">
            <v>Trina Solar</v>
          </cell>
          <cell r="X3501" t="str">
            <v>TSM DEG21C.20</v>
          </cell>
          <cell r="Y3501">
            <v>640</v>
          </cell>
          <cell r="AA3501" t="str">
            <v>Trina Solar</v>
          </cell>
          <cell r="AB3501" t="str">
            <v>TSM DEG21C.20</v>
          </cell>
          <cell r="AC3501">
            <v>645</v>
          </cell>
          <cell r="AE3501" t="str">
            <v>Trina Solar</v>
          </cell>
          <cell r="AF3501" t="str">
            <v>TSM DEG21C.20</v>
          </cell>
          <cell r="AG3501">
            <v>650</v>
          </cell>
          <cell r="AN3501">
            <v>49.94</v>
          </cell>
          <cell r="AO3501">
            <v>49.94</v>
          </cell>
          <cell r="AP3501">
            <v>0</v>
          </cell>
          <cell r="AQ3501">
            <v>41.24</v>
          </cell>
          <cell r="AR3501">
            <v>0.82579094913896689</v>
          </cell>
          <cell r="AS3501">
            <v>44621</v>
          </cell>
          <cell r="AT3501" t="str">
            <v>IN</v>
          </cell>
          <cell r="BH3501" t="str">
            <v/>
          </cell>
          <cell r="BU3501" t="str">
            <v/>
          </cell>
          <cell r="CH3501" t="str">
            <v/>
          </cell>
          <cell r="CU3501" t="str">
            <v/>
          </cell>
          <cell r="DH3501" t="str">
            <v/>
          </cell>
          <cell r="DU3501" t="str">
            <v/>
          </cell>
          <cell r="EH3501" t="str">
            <v/>
          </cell>
          <cell r="EU3501" t="str">
            <v/>
          </cell>
          <cell r="FH3501" t="str">
            <v/>
          </cell>
          <cell r="FU3501" t="str">
            <v/>
          </cell>
          <cell r="GH3501" t="str">
            <v/>
          </cell>
          <cell r="GU3501" t="str">
            <v/>
          </cell>
          <cell r="HH3501" t="str">
            <v/>
          </cell>
          <cell r="HU3501" t="str">
            <v/>
          </cell>
          <cell r="IH3501" t="str">
            <v/>
          </cell>
          <cell r="IU3501" t="str">
            <v/>
          </cell>
          <cell r="JH3501" t="str">
            <v/>
          </cell>
          <cell r="JU3501" t="str">
            <v/>
          </cell>
          <cell r="KH3501" t="str">
            <v/>
          </cell>
          <cell r="KT3501">
            <v>8.89</v>
          </cell>
          <cell r="KU3501">
            <v>8.89</v>
          </cell>
          <cell r="KV3501">
            <v>34.24</v>
          </cell>
          <cell r="KW3501">
            <v>6.81</v>
          </cell>
          <cell r="LH3501">
            <v>41.050000000000004</v>
          </cell>
          <cell r="LU3501" t="str">
            <v/>
          </cell>
          <cell r="MH3501" t="str">
            <v/>
          </cell>
          <cell r="MU3501" t="str">
            <v/>
          </cell>
          <cell r="NH3501" t="str">
            <v/>
          </cell>
          <cell r="NU3501" t="str">
            <v/>
          </cell>
          <cell r="OH3501" t="str">
            <v/>
          </cell>
          <cell r="OU3501" t="str">
            <v/>
          </cell>
        </row>
        <row r="3502">
          <cell r="C3502" t="str">
            <v>PV_ES_TAGUS32OP</v>
          </cell>
          <cell r="D3502" t="str">
            <v>PV_ES_TAGUS3</v>
          </cell>
          <cell r="E3502" t="str">
            <v>Tagus III</v>
          </cell>
          <cell r="F3502" t="str">
            <v>Solar PV</v>
          </cell>
          <cell r="G3502" t="str">
            <v>EU-S</v>
          </cell>
          <cell r="H3502" t="str">
            <v>España</v>
          </cell>
          <cell r="I3502" t="str">
            <v>Extremadura</v>
          </cell>
          <cell r="J3502" t="str">
            <v>Cáceres</v>
          </cell>
          <cell r="N3502">
            <v>1</v>
          </cell>
          <cell r="O3502">
            <v>1</v>
          </cell>
          <cell r="P3502">
            <v>0</v>
          </cell>
          <cell r="Q3502" t="str">
            <v>No</v>
          </cell>
          <cell r="R3502" t="str">
            <v>No</v>
          </cell>
          <cell r="S3502">
            <v>44592</v>
          </cell>
          <cell r="T3502">
            <v>45261</v>
          </cell>
          <cell r="U3502">
            <v>45323</v>
          </cell>
          <cell r="V3502" t="str">
            <v>Trina Bifacial TSM-DEG21C.20</v>
          </cell>
          <cell r="W3502" t="str">
            <v>Trina Solar</v>
          </cell>
          <cell r="X3502" t="str">
            <v>TSM DEG21C.20</v>
          </cell>
          <cell r="Y3502">
            <v>640</v>
          </cell>
          <cell r="AA3502" t="str">
            <v>Trina Solar</v>
          </cell>
          <cell r="AB3502" t="str">
            <v>TSM DEG21C.20</v>
          </cell>
          <cell r="AC3502">
            <v>645</v>
          </cell>
          <cell r="AE3502" t="str">
            <v>Trina Solar</v>
          </cell>
          <cell r="AF3502" t="str">
            <v>TSM DEG21C.20</v>
          </cell>
          <cell r="AG3502">
            <v>650</v>
          </cell>
          <cell r="AN3502">
            <v>49.94</v>
          </cell>
          <cell r="AO3502">
            <v>49.94</v>
          </cell>
          <cell r="AP3502">
            <v>0</v>
          </cell>
          <cell r="AQ3502">
            <v>41.24</v>
          </cell>
          <cell r="AR3502">
            <v>0.82579094913896689</v>
          </cell>
          <cell r="AS3502">
            <v>44621</v>
          </cell>
          <cell r="AT3502" t="str">
            <v>OP</v>
          </cell>
          <cell r="BH3502" t="str">
            <v/>
          </cell>
          <cell r="BU3502" t="str">
            <v/>
          </cell>
          <cell r="CH3502" t="str">
            <v/>
          </cell>
          <cell r="CU3502" t="str">
            <v/>
          </cell>
          <cell r="DH3502" t="str">
            <v/>
          </cell>
          <cell r="DU3502" t="str">
            <v/>
          </cell>
          <cell r="EH3502" t="str">
            <v/>
          </cell>
          <cell r="EU3502" t="str">
            <v/>
          </cell>
          <cell r="FH3502" t="str">
            <v/>
          </cell>
          <cell r="FU3502" t="str">
            <v/>
          </cell>
          <cell r="GH3502" t="str">
            <v/>
          </cell>
          <cell r="GU3502" t="str">
            <v/>
          </cell>
          <cell r="HH3502" t="str">
            <v/>
          </cell>
          <cell r="HU3502" t="str">
            <v/>
          </cell>
          <cell r="IH3502" t="str">
            <v/>
          </cell>
          <cell r="IU3502" t="str">
            <v/>
          </cell>
          <cell r="JH3502" t="str">
            <v/>
          </cell>
          <cell r="JU3502" t="str">
            <v/>
          </cell>
          <cell r="KH3502" t="str">
            <v/>
          </cell>
          <cell r="KU3502" t="str">
            <v/>
          </cell>
          <cell r="LG3502">
            <v>49.94</v>
          </cell>
          <cell r="LH3502">
            <v>49.94</v>
          </cell>
          <cell r="LU3502" t="str">
            <v/>
          </cell>
          <cell r="MH3502" t="str">
            <v/>
          </cell>
          <cell r="MU3502" t="str">
            <v/>
          </cell>
          <cell r="NH3502" t="str">
            <v/>
          </cell>
          <cell r="NU3502" t="str">
            <v/>
          </cell>
          <cell r="OH3502" t="str">
            <v/>
          </cell>
          <cell r="OU3502" t="str">
            <v/>
          </cell>
        </row>
        <row r="3503">
          <cell r="C3503" t="str">
            <v>PV_ES_TAGUS33CO</v>
          </cell>
          <cell r="D3503" t="str">
            <v>PV_ES_TAGUS3</v>
          </cell>
          <cell r="E3503" t="str">
            <v>Tagus III</v>
          </cell>
          <cell r="F3503" t="str">
            <v>Solar PV</v>
          </cell>
          <cell r="G3503" t="str">
            <v>EU-S</v>
          </cell>
          <cell r="H3503" t="str">
            <v>España</v>
          </cell>
          <cell r="I3503" t="str">
            <v>Extremadura</v>
          </cell>
          <cell r="J3503" t="str">
            <v>Cáceres</v>
          </cell>
          <cell r="N3503">
            <v>1</v>
          </cell>
          <cell r="O3503">
            <v>1</v>
          </cell>
          <cell r="P3503">
            <v>0</v>
          </cell>
          <cell r="Q3503" t="str">
            <v>No</v>
          </cell>
          <cell r="R3503" t="str">
            <v>No</v>
          </cell>
          <cell r="S3503">
            <v>44592</v>
          </cell>
          <cell r="T3503">
            <v>45261</v>
          </cell>
          <cell r="U3503">
            <v>45323</v>
          </cell>
          <cell r="V3503" t="str">
            <v>Trina Bifacial TSM-DEG21C.20</v>
          </cell>
          <cell r="W3503" t="str">
            <v>Trina Solar</v>
          </cell>
          <cell r="X3503" t="str">
            <v>TSM DEG21C.20</v>
          </cell>
          <cell r="Y3503">
            <v>640</v>
          </cell>
          <cell r="AA3503" t="str">
            <v>Trina Solar</v>
          </cell>
          <cell r="AB3503" t="str">
            <v>TSM DEG21C.20</v>
          </cell>
          <cell r="AC3503">
            <v>645</v>
          </cell>
          <cell r="AE3503" t="str">
            <v>Trina Solar</v>
          </cell>
          <cell r="AF3503" t="str">
            <v>TSM DEG21C.20</v>
          </cell>
          <cell r="AG3503">
            <v>650</v>
          </cell>
          <cell r="AN3503">
            <v>49.94</v>
          </cell>
          <cell r="AO3503">
            <v>49.94</v>
          </cell>
          <cell r="AP3503">
            <v>0</v>
          </cell>
          <cell r="AQ3503">
            <v>41.24</v>
          </cell>
          <cell r="AR3503">
            <v>0.82579094913896689</v>
          </cell>
          <cell r="AS3503">
            <v>44621</v>
          </cell>
          <cell r="AT3503" t="str">
            <v>CO</v>
          </cell>
          <cell r="BH3503" t="str">
            <v/>
          </cell>
          <cell r="BU3503" t="str">
            <v/>
          </cell>
          <cell r="CH3503" t="str">
            <v/>
          </cell>
          <cell r="CU3503" t="str">
            <v/>
          </cell>
          <cell r="DH3503" t="str">
            <v/>
          </cell>
          <cell r="DU3503" t="str">
            <v/>
          </cell>
          <cell r="EH3503" t="str">
            <v/>
          </cell>
          <cell r="EU3503" t="str">
            <v/>
          </cell>
          <cell r="FH3503" t="str">
            <v/>
          </cell>
          <cell r="FU3503" t="str">
            <v/>
          </cell>
          <cell r="GH3503" t="str">
            <v/>
          </cell>
          <cell r="GU3503" t="str">
            <v/>
          </cell>
          <cell r="HH3503" t="str">
            <v/>
          </cell>
          <cell r="HU3503" t="str">
            <v/>
          </cell>
          <cell r="IH3503" t="str">
            <v/>
          </cell>
          <cell r="IU3503" t="str">
            <v/>
          </cell>
          <cell r="JH3503" t="str">
            <v/>
          </cell>
          <cell r="JU3503" t="str">
            <v/>
          </cell>
          <cell r="KH3503" t="str">
            <v/>
          </cell>
          <cell r="KU3503" t="str">
            <v/>
          </cell>
          <cell r="LG3503">
            <v>24.97</v>
          </cell>
          <cell r="LH3503">
            <v>24.97</v>
          </cell>
          <cell r="LI3503">
            <v>24.97</v>
          </cell>
          <cell r="LU3503">
            <v>24.97</v>
          </cell>
          <cell r="MH3503" t="str">
            <v/>
          </cell>
          <cell r="MU3503" t="str">
            <v/>
          </cell>
          <cell r="NH3503" t="str">
            <v/>
          </cell>
          <cell r="NU3503" t="str">
            <v/>
          </cell>
          <cell r="OH3503" t="str">
            <v/>
          </cell>
          <cell r="OU3503" t="str">
            <v/>
          </cell>
        </row>
        <row r="3504">
          <cell r="C3504" t="str">
            <v>PV_ES_TAGUS34FL</v>
          </cell>
          <cell r="D3504" t="str">
            <v>PV_ES_TAGUS3</v>
          </cell>
          <cell r="E3504" t="str">
            <v>Tagus III</v>
          </cell>
          <cell r="F3504" t="str">
            <v>Solar PV</v>
          </cell>
          <cell r="G3504" t="str">
            <v>EU-S</v>
          </cell>
          <cell r="H3504" t="str">
            <v>España</v>
          </cell>
          <cell r="I3504" t="str">
            <v>Extremadura</v>
          </cell>
          <cell r="J3504" t="str">
            <v>Cáceres</v>
          </cell>
          <cell r="N3504">
            <v>1</v>
          </cell>
          <cell r="O3504">
            <v>1</v>
          </cell>
          <cell r="P3504">
            <v>0</v>
          </cell>
          <cell r="Q3504" t="str">
            <v>No</v>
          </cell>
          <cell r="R3504" t="str">
            <v>No</v>
          </cell>
          <cell r="S3504">
            <v>44592</v>
          </cell>
          <cell r="T3504">
            <v>45261</v>
          </cell>
          <cell r="U3504">
            <v>45323</v>
          </cell>
          <cell r="V3504" t="str">
            <v>Trina Bifacial TSM-DEG21C.20</v>
          </cell>
          <cell r="W3504" t="str">
            <v>Trina Solar</v>
          </cell>
          <cell r="X3504" t="str">
            <v>TSM DEG21C.20</v>
          </cell>
          <cell r="Y3504">
            <v>640</v>
          </cell>
          <cell r="AA3504" t="str">
            <v>Trina Solar</v>
          </cell>
          <cell r="AB3504" t="str">
            <v>TSM DEG21C.20</v>
          </cell>
          <cell r="AC3504">
            <v>645</v>
          </cell>
          <cell r="AE3504" t="str">
            <v>Trina Solar</v>
          </cell>
          <cell r="AF3504" t="str">
            <v>TSM DEG21C.20</v>
          </cell>
          <cell r="AG3504">
            <v>650</v>
          </cell>
          <cell r="AN3504">
            <v>49.94</v>
          </cell>
          <cell r="AO3504">
            <v>49.94</v>
          </cell>
          <cell r="AP3504">
            <v>0</v>
          </cell>
          <cell r="AQ3504">
            <v>41.24</v>
          </cell>
          <cell r="AR3504">
            <v>0.82579094913896689</v>
          </cell>
          <cell r="AS3504">
            <v>44621</v>
          </cell>
          <cell r="AT3504" t="str">
            <v>FL</v>
          </cell>
          <cell r="BH3504" t="str">
            <v/>
          </cell>
          <cell r="BU3504" t="str">
            <v/>
          </cell>
          <cell r="CH3504" t="str">
            <v/>
          </cell>
          <cell r="CU3504" t="str">
            <v/>
          </cell>
          <cell r="DH3504" t="str">
            <v/>
          </cell>
          <cell r="DU3504" t="str">
            <v/>
          </cell>
          <cell r="EH3504" t="str">
            <v/>
          </cell>
          <cell r="EU3504" t="str">
            <v/>
          </cell>
          <cell r="FH3504" t="str">
            <v/>
          </cell>
          <cell r="FU3504" t="str">
            <v/>
          </cell>
          <cell r="GH3504" t="str">
            <v/>
          </cell>
          <cell r="GU3504" t="str">
            <v/>
          </cell>
          <cell r="HH3504" t="str">
            <v/>
          </cell>
          <cell r="HU3504" t="str">
            <v/>
          </cell>
          <cell r="IH3504" t="str">
            <v/>
          </cell>
          <cell r="IU3504" t="str">
            <v/>
          </cell>
          <cell r="JH3504" t="str">
            <v/>
          </cell>
          <cell r="JU3504" t="str">
            <v/>
          </cell>
          <cell r="KH3504" t="str">
            <v/>
          </cell>
          <cell r="KU3504" t="str">
            <v/>
          </cell>
          <cell r="LH3504" t="str">
            <v/>
          </cell>
          <cell r="LI3504">
            <v>49.94</v>
          </cell>
          <cell r="LU3504">
            <v>49.94</v>
          </cell>
          <cell r="MH3504" t="str">
            <v/>
          </cell>
          <cell r="MU3504" t="str">
            <v/>
          </cell>
          <cell r="NH3504" t="str">
            <v/>
          </cell>
          <cell r="NU3504" t="str">
            <v/>
          </cell>
          <cell r="OH3504" t="str">
            <v/>
          </cell>
          <cell r="OU3504" t="str">
            <v/>
          </cell>
        </row>
        <row r="3505">
          <cell r="C3505" t="str">
            <v>PV_ES_TAGUS35OC</v>
          </cell>
          <cell r="D3505" t="str">
            <v>PV_ES_TAGUS3</v>
          </cell>
          <cell r="E3505" t="str">
            <v>Tagus III</v>
          </cell>
          <cell r="F3505" t="str">
            <v>Solar PV</v>
          </cell>
          <cell r="G3505" t="str">
            <v>EU-S</v>
          </cell>
          <cell r="H3505" t="str">
            <v>España</v>
          </cell>
          <cell r="I3505" t="str">
            <v>Extremadura</v>
          </cell>
          <cell r="J3505" t="str">
            <v>Cáceres</v>
          </cell>
          <cell r="N3505">
            <v>1</v>
          </cell>
          <cell r="O3505">
            <v>1</v>
          </cell>
          <cell r="P3505">
            <v>0</v>
          </cell>
          <cell r="Q3505" t="str">
            <v>No</v>
          </cell>
          <cell r="R3505" t="str">
            <v>No</v>
          </cell>
          <cell r="S3505">
            <v>44592</v>
          </cell>
          <cell r="T3505">
            <v>45261</v>
          </cell>
          <cell r="U3505">
            <v>45323</v>
          </cell>
          <cell r="V3505" t="str">
            <v>Trina Bifacial TSM-DEG21C.20</v>
          </cell>
          <cell r="W3505" t="str">
            <v>Trina Solar</v>
          </cell>
          <cell r="X3505" t="str">
            <v>TSM DEG21C.20</v>
          </cell>
          <cell r="Y3505">
            <v>640</v>
          </cell>
          <cell r="AA3505" t="str">
            <v>Trina Solar</v>
          </cell>
          <cell r="AB3505" t="str">
            <v>TSM DEG21C.20</v>
          </cell>
          <cell r="AC3505">
            <v>645</v>
          </cell>
          <cell r="AE3505" t="str">
            <v>Trina Solar</v>
          </cell>
          <cell r="AF3505" t="str">
            <v>TSM DEG21C.20</v>
          </cell>
          <cell r="AG3505">
            <v>650</v>
          </cell>
          <cell r="AN3505">
            <v>49.94</v>
          </cell>
          <cell r="AO3505">
            <v>49.94</v>
          </cell>
          <cell r="AP3505">
            <v>0</v>
          </cell>
          <cell r="AQ3505">
            <v>41.24</v>
          </cell>
          <cell r="AR3505">
            <v>0.82579094913896689</v>
          </cell>
          <cell r="AS3505">
            <v>44621</v>
          </cell>
          <cell r="AT3505" t="str">
            <v>OC</v>
          </cell>
          <cell r="BH3505" t="str">
            <v/>
          </cell>
          <cell r="BU3505" t="str">
            <v/>
          </cell>
          <cell r="CH3505" t="str">
            <v/>
          </cell>
          <cell r="CU3505" t="str">
            <v/>
          </cell>
          <cell r="DH3505" t="str">
            <v/>
          </cell>
          <cell r="DU3505" t="str">
            <v/>
          </cell>
          <cell r="EH3505" t="str">
            <v/>
          </cell>
          <cell r="EU3505" t="str">
            <v/>
          </cell>
          <cell r="FH3505" t="str">
            <v/>
          </cell>
          <cell r="FU3505" t="str">
            <v/>
          </cell>
          <cell r="GH3505" t="str">
            <v/>
          </cell>
          <cell r="GU3505" t="str">
            <v/>
          </cell>
          <cell r="HH3505" t="str">
            <v/>
          </cell>
          <cell r="HU3505" t="str">
            <v/>
          </cell>
          <cell r="IH3505" t="str">
            <v/>
          </cell>
          <cell r="IU3505" t="str">
            <v/>
          </cell>
          <cell r="JH3505" t="str">
            <v/>
          </cell>
          <cell r="JU3505" t="str">
            <v/>
          </cell>
          <cell r="KH3505" t="str">
            <v/>
          </cell>
          <cell r="KU3505" t="str">
            <v/>
          </cell>
          <cell r="LH3505" t="str">
            <v/>
          </cell>
          <cell r="LJ3505">
            <v>49.94</v>
          </cell>
          <cell r="LU3505">
            <v>49.94</v>
          </cell>
          <cell r="MH3505" t="str">
            <v/>
          </cell>
          <cell r="MU3505" t="str">
            <v/>
          </cell>
          <cell r="NH3505" t="str">
            <v/>
          </cell>
          <cell r="NU3505" t="str">
            <v/>
          </cell>
          <cell r="OH3505" t="str">
            <v/>
          </cell>
          <cell r="OU3505" t="str">
            <v/>
          </cell>
        </row>
        <row r="3506">
          <cell r="C3506" t="str">
            <v>PV_ES_TAGUS41IN</v>
          </cell>
          <cell r="D3506" t="str">
            <v>PV_ES_TAGUS4</v>
          </cell>
          <cell r="E3506" t="str">
            <v>Tagus IV</v>
          </cell>
          <cell r="F3506" t="str">
            <v>Solar PV</v>
          </cell>
          <cell r="G3506" t="str">
            <v>EU-S</v>
          </cell>
          <cell r="H3506" t="str">
            <v>España</v>
          </cell>
          <cell r="I3506" t="str">
            <v>Extremadura</v>
          </cell>
          <cell r="J3506" t="str">
            <v>Cáceres</v>
          </cell>
          <cell r="N3506">
            <v>1</v>
          </cell>
          <cell r="O3506">
            <v>1</v>
          </cell>
          <cell r="P3506">
            <v>0</v>
          </cell>
          <cell r="Q3506" t="str">
            <v>No</v>
          </cell>
          <cell r="R3506" t="str">
            <v>No</v>
          </cell>
          <cell r="S3506">
            <v>44592</v>
          </cell>
          <cell r="T3506">
            <v>45231</v>
          </cell>
          <cell r="U3506">
            <v>45292</v>
          </cell>
          <cell r="V3506" t="str">
            <v>Trina Bifacial TSM-DEG21C.20</v>
          </cell>
          <cell r="W3506" t="str">
            <v>Trina Solar</v>
          </cell>
          <cell r="X3506" t="str">
            <v>TSM DEG21C.20</v>
          </cell>
          <cell r="Y3506">
            <v>640</v>
          </cell>
          <cell r="AA3506" t="str">
            <v>Trina Solar</v>
          </cell>
          <cell r="AB3506" t="str">
            <v>TSM DEG21C.20</v>
          </cell>
          <cell r="AC3506">
            <v>645</v>
          </cell>
          <cell r="AE3506" t="str">
            <v>Trina Solar</v>
          </cell>
          <cell r="AF3506" t="str">
            <v>TSM DEG21C.20</v>
          </cell>
          <cell r="AG3506">
            <v>650</v>
          </cell>
          <cell r="AN3506">
            <v>49.94</v>
          </cell>
          <cell r="AO3506">
            <v>49.94</v>
          </cell>
          <cell r="AP3506">
            <v>0</v>
          </cell>
          <cell r="AQ3506">
            <v>41.24</v>
          </cell>
          <cell r="AR3506">
            <v>0.82579094913896689</v>
          </cell>
          <cell r="AS3506">
            <v>44621</v>
          </cell>
          <cell r="AT3506" t="str">
            <v>IN</v>
          </cell>
          <cell r="BH3506" t="str">
            <v/>
          </cell>
          <cell r="BU3506" t="str">
            <v/>
          </cell>
          <cell r="CH3506" t="str">
            <v/>
          </cell>
          <cell r="CU3506" t="str">
            <v/>
          </cell>
          <cell r="DH3506" t="str">
            <v/>
          </cell>
          <cell r="DU3506" t="str">
            <v/>
          </cell>
          <cell r="EH3506" t="str">
            <v/>
          </cell>
          <cell r="EU3506" t="str">
            <v/>
          </cell>
          <cell r="FH3506" t="str">
            <v/>
          </cell>
          <cell r="FU3506" t="str">
            <v/>
          </cell>
          <cell r="GH3506" t="str">
            <v/>
          </cell>
          <cell r="GU3506" t="str">
            <v/>
          </cell>
          <cell r="HH3506" t="str">
            <v/>
          </cell>
          <cell r="HU3506" t="str">
            <v/>
          </cell>
          <cell r="IH3506" t="str">
            <v/>
          </cell>
          <cell r="IU3506" t="str">
            <v/>
          </cell>
          <cell r="JH3506" t="str">
            <v/>
          </cell>
          <cell r="JU3506" t="str">
            <v/>
          </cell>
          <cell r="KH3506" t="str">
            <v/>
          </cell>
          <cell r="KR3506">
            <v>0.56000000000000005</v>
          </cell>
          <cell r="KS3506">
            <v>25</v>
          </cell>
          <cell r="KT3506">
            <v>24.38</v>
          </cell>
          <cell r="KU3506">
            <v>49.94</v>
          </cell>
          <cell r="LH3506" t="str">
            <v/>
          </cell>
          <cell r="LU3506" t="str">
            <v/>
          </cell>
          <cell r="MH3506" t="str">
            <v/>
          </cell>
          <cell r="MU3506" t="str">
            <v/>
          </cell>
          <cell r="NH3506" t="str">
            <v/>
          </cell>
          <cell r="NU3506" t="str">
            <v/>
          </cell>
          <cell r="OH3506" t="str">
            <v/>
          </cell>
          <cell r="OU3506" t="str">
            <v/>
          </cell>
        </row>
        <row r="3507">
          <cell r="C3507" t="str">
            <v>PV_ES_TAGUS42OP</v>
          </cell>
          <cell r="D3507" t="str">
            <v>PV_ES_TAGUS4</v>
          </cell>
          <cell r="E3507" t="str">
            <v>Tagus IV</v>
          </cell>
          <cell r="F3507" t="str">
            <v>Solar PV</v>
          </cell>
          <cell r="G3507" t="str">
            <v>EU-S</v>
          </cell>
          <cell r="H3507" t="str">
            <v>España</v>
          </cell>
          <cell r="I3507" t="str">
            <v>Extremadura</v>
          </cell>
          <cell r="J3507" t="str">
            <v>Cáceres</v>
          </cell>
          <cell r="N3507">
            <v>1</v>
          </cell>
          <cell r="O3507">
            <v>1</v>
          </cell>
          <cell r="P3507">
            <v>0</v>
          </cell>
          <cell r="Q3507" t="str">
            <v>No</v>
          </cell>
          <cell r="R3507" t="str">
            <v>No</v>
          </cell>
          <cell r="S3507">
            <v>44592</v>
          </cell>
          <cell r="T3507">
            <v>45231</v>
          </cell>
          <cell r="U3507">
            <v>45292</v>
          </cell>
          <cell r="V3507" t="str">
            <v>Trina Bifacial TSM-DEG21C.20</v>
          </cell>
          <cell r="W3507" t="str">
            <v>Trina Solar</v>
          </cell>
          <cell r="X3507" t="str">
            <v>TSM DEG21C.20</v>
          </cell>
          <cell r="Y3507">
            <v>640</v>
          </cell>
          <cell r="AA3507" t="str">
            <v>Trina Solar</v>
          </cell>
          <cell r="AB3507" t="str">
            <v>TSM DEG21C.20</v>
          </cell>
          <cell r="AC3507">
            <v>645</v>
          </cell>
          <cell r="AE3507" t="str">
            <v>Trina Solar</v>
          </cell>
          <cell r="AF3507" t="str">
            <v>TSM DEG21C.20</v>
          </cell>
          <cell r="AG3507">
            <v>650</v>
          </cell>
          <cell r="AN3507">
            <v>49.94</v>
          </cell>
          <cell r="AO3507">
            <v>49.94</v>
          </cell>
          <cell r="AP3507">
            <v>0</v>
          </cell>
          <cell r="AQ3507">
            <v>41.24</v>
          </cell>
          <cell r="AR3507">
            <v>0.82579094913896689</v>
          </cell>
          <cell r="AS3507">
            <v>44621</v>
          </cell>
          <cell r="AT3507" t="str">
            <v>OP</v>
          </cell>
          <cell r="BH3507" t="str">
            <v/>
          </cell>
          <cell r="BU3507" t="str">
            <v/>
          </cell>
          <cell r="CH3507" t="str">
            <v/>
          </cell>
          <cell r="CU3507" t="str">
            <v/>
          </cell>
          <cell r="DH3507" t="str">
            <v/>
          </cell>
          <cell r="DU3507" t="str">
            <v/>
          </cell>
          <cell r="EH3507" t="str">
            <v/>
          </cell>
          <cell r="EU3507" t="str">
            <v/>
          </cell>
          <cell r="FH3507" t="str">
            <v/>
          </cell>
          <cell r="FU3507" t="str">
            <v/>
          </cell>
          <cell r="GH3507" t="str">
            <v/>
          </cell>
          <cell r="GU3507" t="str">
            <v/>
          </cell>
          <cell r="HH3507" t="str">
            <v/>
          </cell>
          <cell r="HU3507" t="str">
            <v/>
          </cell>
          <cell r="IH3507" t="str">
            <v/>
          </cell>
          <cell r="IU3507" t="str">
            <v/>
          </cell>
          <cell r="JH3507" t="str">
            <v/>
          </cell>
          <cell r="JU3507" t="str">
            <v/>
          </cell>
          <cell r="KH3507" t="str">
            <v/>
          </cell>
          <cell r="KU3507" t="str">
            <v/>
          </cell>
          <cell r="LF3507">
            <v>49.94</v>
          </cell>
          <cell r="LH3507">
            <v>49.94</v>
          </cell>
          <cell r="LU3507" t="str">
            <v/>
          </cell>
          <cell r="MH3507" t="str">
            <v/>
          </cell>
          <cell r="MU3507" t="str">
            <v/>
          </cell>
          <cell r="NH3507" t="str">
            <v/>
          </cell>
          <cell r="NU3507" t="str">
            <v/>
          </cell>
          <cell r="OH3507" t="str">
            <v/>
          </cell>
          <cell r="OU3507" t="str">
            <v/>
          </cell>
        </row>
        <row r="3508">
          <cell r="C3508" t="str">
            <v>PV_ES_TAGUS43CO</v>
          </cell>
          <cell r="D3508" t="str">
            <v>PV_ES_TAGUS4</v>
          </cell>
          <cell r="E3508" t="str">
            <v>Tagus IV</v>
          </cell>
          <cell r="F3508" t="str">
            <v>Solar PV</v>
          </cell>
          <cell r="G3508" t="str">
            <v>EU-S</v>
          </cell>
          <cell r="H3508" t="str">
            <v>España</v>
          </cell>
          <cell r="I3508" t="str">
            <v>Extremadura</v>
          </cell>
          <cell r="J3508" t="str">
            <v>Cáceres</v>
          </cell>
          <cell r="N3508">
            <v>1</v>
          </cell>
          <cell r="O3508">
            <v>1</v>
          </cell>
          <cell r="P3508">
            <v>0</v>
          </cell>
          <cell r="Q3508" t="str">
            <v>No</v>
          </cell>
          <cell r="R3508" t="str">
            <v>No</v>
          </cell>
          <cell r="S3508">
            <v>44592</v>
          </cell>
          <cell r="T3508">
            <v>45231</v>
          </cell>
          <cell r="U3508">
            <v>45292</v>
          </cell>
          <cell r="V3508" t="str">
            <v>Trina Bifacial TSM-DEG21C.20</v>
          </cell>
          <cell r="W3508" t="str">
            <v>Trina Solar</v>
          </cell>
          <cell r="X3508" t="str">
            <v>TSM DEG21C.20</v>
          </cell>
          <cell r="Y3508">
            <v>640</v>
          </cell>
          <cell r="AA3508" t="str">
            <v>Trina Solar</v>
          </cell>
          <cell r="AB3508" t="str">
            <v>TSM DEG21C.20</v>
          </cell>
          <cell r="AC3508">
            <v>645</v>
          </cell>
          <cell r="AE3508" t="str">
            <v>Trina Solar</v>
          </cell>
          <cell r="AF3508" t="str">
            <v>TSM DEG21C.20</v>
          </cell>
          <cell r="AG3508">
            <v>650</v>
          </cell>
          <cell r="AN3508">
            <v>49.94</v>
          </cell>
          <cell r="AO3508">
            <v>49.94</v>
          </cell>
          <cell r="AP3508">
            <v>0</v>
          </cell>
          <cell r="AQ3508">
            <v>41.24</v>
          </cell>
          <cell r="AR3508">
            <v>0.82579094913896689</v>
          </cell>
          <cell r="AS3508">
            <v>44621</v>
          </cell>
          <cell r="AT3508" t="str">
            <v>CO</v>
          </cell>
          <cell r="BH3508" t="str">
            <v/>
          </cell>
          <cell r="BU3508" t="str">
            <v/>
          </cell>
          <cell r="CH3508" t="str">
            <v/>
          </cell>
          <cell r="CU3508" t="str">
            <v/>
          </cell>
          <cell r="DH3508" t="str">
            <v/>
          </cell>
          <cell r="DU3508" t="str">
            <v/>
          </cell>
          <cell r="EH3508" t="str">
            <v/>
          </cell>
          <cell r="EU3508" t="str">
            <v/>
          </cell>
          <cell r="FH3508" t="str">
            <v/>
          </cell>
          <cell r="FU3508" t="str">
            <v/>
          </cell>
          <cell r="GH3508" t="str">
            <v/>
          </cell>
          <cell r="GU3508" t="str">
            <v/>
          </cell>
          <cell r="HH3508" t="str">
            <v/>
          </cell>
          <cell r="HU3508" t="str">
            <v/>
          </cell>
          <cell r="IH3508" t="str">
            <v/>
          </cell>
          <cell r="IU3508" t="str">
            <v/>
          </cell>
          <cell r="JH3508" t="str">
            <v/>
          </cell>
          <cell r="JU3508" t="str">
            <v/>
          </cell>
          <cell r="KH3508" t="str">
            <v/>
          </cell>
          <cell r="KU3508" t="str">
            <v/>
          </cell>
          <cell r="LF3508">
            <v>41.66</v>
          </cell>
          <cell r="LG3508">
            <v>8.2799999999999994</v>
          </cell>
          <cell r="LH3508">
            <v>49.94</v>
          </cell>
          <cell r="LU3508" t="str">
            <v/>
          </cell>
          <cell r="MH3508" t="str">
            <v/>
          </cell>
          <cell r="MU3508" t="str">
            <v/>
          </cell>
          <cell r="NH3508" t="str">
            <v/>
          </cell>
          <cell r="NU3508" t="str">
            <v/>
          </cell>
          <cell r="OH3508" t="str">
            <v/>
          </cell>
          <cell r="OU3508" t="str">
            <v/>
          </cell>
        </row>
        <row r="3509">
          <cell r="C3509" t="str">
            <v>PV_ES_TAGUS44FL</v>
          </cell>
          <cell r="D3509" t="str">
            <v>PV_ES_TAGUS4</v>
          </cell>
          <cell r="E3509" t="str">
            <v>Tagus IV</v>
          </cell>
          <cell r="F3509" t="str">
            <v>Solar PV</v>
          </cell>
          <cell r="G3509" t="str">
            <v>EU-S</v>
          </cell>
          <cell r="H3509" t="str">
            <v>España</v>
          </cell>
          <cell r="I3509" t="str">
            <v>Extremadura</v>
          </cell>
          <cell r="J3509" t="str">
            <v>Cáceres</v>
          </cell>
          <cell r="N3509">
            <v>1</v>
          </cell>
          <cell r="O3509">
            <v>1</v>
          </cell>
          <cell r="P3509">
            <v>0</v>
          </cell>
          <cell r="Q3509" t="str">
            <v>No</v>
          </cell>
          <cell r="R3509" t="str">
            <v>No</v>
          </cell>
          <cell r="S3509">
            <v>44592</v>
          </cell>
          <cell r="T3509">
            <v>45231</v>
          </cell>
          <cell r="U3509">
            <v>45292</v>
          </cell>
          <cell r="V3509" t="str">
            <v>Trina Bifacial TSM-DEG21C.20</v>
          </cell>
          <cell r="W3509" t="str">
            <v>Trina Solar</v>
          </cell>
          <cell r="X3509" t="str">
            <v>TSM DEG21C.20</v>
          </cell>
          <cell r="Y3509">
            <v>640</v>
          </cell>
          <cell r="AA3509" t="str">
            <v>Trina Solar</v>
          </cell>
          <cell r="AB3509" t="str">
            <v>TSM DEG21C.20</v>
          </cell>
          <cell r="AC3509">
            <v>645</v>
          </cell>
          <cell r="AE3509" t="str">
            <v>Trina Solar</v>
          </cell>
          <cell r="AF3509" t="str">
            <v>TSM DEG21C.20</v>
          </cell>
          <cell r="AG3509">
            <v>650</v>
          </cell>
          <cell r="AN3509">
            <v>49.94</v>
          </cell>
          <cell r="AO3509">
            <v>49.94</v>
          </cell>
          <cell r="AP3509">
            <v>0</v>
          </cell>
          <cell r="AQ3509">
            <v>41.24</v>
          </cell>
          <cell r="AR3509">
            <v>0.82579094913896689</v>
          </cell>
          <cell r="AS3509">
            <v>44621</v>
          </cell>
          <cell r="AT3509" t="str">
            <v>FL</v>
          </cell>
          <cell r="BH3509" t="str">
            <v/>
          </cell>
          <cell r="BU3509" t="str">
            <v/>
          </cell>
          <cell r="CH3509" t="str">
            <v/>
          </cell>
          <cell r="CU3509" t="str">
            <v/>
          </cell>
          <cell r="DH3509" t="str">
            <v/>
          </cell>
          <cell r="DU3509" t="str">
            <v/>
          </cell>
          <cell r="EH3509" t="str">
            <v/>
          </cell>
          <cell r="EU3509" t="str">
            <v/>
          </cell>
          <cell r="FH3509" t="str">
            <v/>
          </cell>
          <cell r="FU3509" t="str">
            <v/>
          </cell>
          <cell r="GH3509" t="str">
            <v/>
          </cell>
          <cell r="GU3509" t="str">
            <v/>
          </cell>
          <cell r="HH3509" t="str">
            <v/>
          </cell>
          <cell r="HU3509" t="str">
            <v/>
          </cell>
          <cell r="IH3509" t="str">
            <v/>
          </cell>
          <cell r="IU3509" t="str">
            <v/>
          </cell>
          <cell r="JH3509" t="str">
            <v/>
          </cell>
          <cell r="JU3509" t="str">
            <v/>
          </cell>
          <cell r="KH3509" t="str">
            <v/>
          </cell>
          <cell r="KU3509" t="str">
            <v/>
          </cell>
          <cell r="LG3509">
            <v>49.94</v>
          </cell>
          <cell r="LH3509">
            <v>49.94</v>
          </cell>
          <cell r="LU3509" t="str">
            <v/>
          </cell>
          <cell r="MH3509" t="str">
            <v/>
          </cell>
          <cell r="MU3509" t="str">
            <v/>
          </cell>
          <cell r="NH3509" t="str">
            <v/>
          </cell>
          <cell r="NU3509" t="str">
            <v/>
          </cell>
          <cell r="OH3509" t="str">
            <v/>
          </cell>
          <cell r="OU3509" t="str">
            <v/>
          </cell>
        </row>
        <row r="3510">
          <cell r="C3510" t="str">
            <v>PV_ES_TAGUS45OC</v>
          </cell>
          <cell r="D3510" t="str">
            <v>PV_ES_TAGUS4</v>
          </cell>
          <cell r="E3510" t="str">
            <v>Tagus IV</v>
          </cell>
          <cell r="F3510" t="str">
            <v>Solar PV</v>
          </cell>
          <cell r="G3510" t="str">
            <v>EU-S</v>
          </cell>
          <cell r="H3510" t="str">
            <v>España</v>
          </cell>
          <cell r="I3510" t="str">
            <v>Extremadura</v>
          </cell>
          <cell r="J3510" t="str">
            <v>Cáceres</v>
          </cell>
          <cell r="N3510">
            <v>1</v>
          </cell>
          <cell r="O3510">
            <v>1</v>
          </cell>
          <cell r="P3510">
            <v>0</v>
          </cell>
          <cell r="Q3510" t="str">
            <v>No</v>
          </cell>
          <cell r="R3510" t="str">
            <v>No</v>
          </cell>
          <cell r="S3510">
            <v>44592</v>
          </cell>
          <cell r="T3510">
            <v>45231</v>
          </cell>
          <cell r="U3510">
            <v>45292</v>
          </cell>
          <cell r="V3510" t="str">
            <v>Trina Bifacial TSM-DEG21C.20</v>
          </cell>
          <cell r="W3510" t="str">
            <v>Trina Solar</v>
          </cell>
          <cell r="X3510" t="str">
            <v>TSM DEG21C.20</v>
          </cell>
          <cell r="Y3510">
            <v>640</v>
          </cell>
          <cell r="AA3510" t="str">
            <v>Trina Solar</v>
          </cell>
          <cell r="AB3510" t="str">
            <v>TSM DEG21C.20</v>
          </cell>
          <cell r="AC3510">
            <v>645</v>
          </cell>
          <cell r="AE3510" t="str">
            <v>Trina Solar</v>
          </cell>
          <cell r="AF3510" t="str">
            <v>TSM DEG21C.20</v>
          </cell>
          <cell r="AG3510">
            <v>650</v>
          </cell>
          <cell r="AN3510">
            <v>49.94</v>
          </cell>
          <cell r="AO3510">
            <v>49.94</v>
          </cell>
          <cell r="AP3510">
            <v>0</v>
          </cell>
          <cell r="AQ3510">
            <v>41.24</v>
          </cell>
          <cell r="AR3510">
            <v>0.82579094913896689</v>
          </cell>
          <cell r="AS3510">
            <v>44621</v>
          </cell>
          <cell r="AT3510" t="str">
            <v>OC</v>
          </cell>
          <cell r="BH3510" t="str">
            <v/>
          </cell>
          <cell r="BU3510" t="str">
            <v/>
          </cell>
          <cell r="CH3510" t="str">
            <v/>
          </cell>
          <cell r="CU3510" t="str">
            <v/>
          </cell>
          <cell r="DH3510" t="str">
            <v/>
          </cell>
          <cell r="DU3510" t="str">
            <v/>
          </cell>
          <cell r="EH3510" t="str">
            <v/>
          </cell>
          <cell r="EU3510" t="str">
            <v/>
          </cell>
          <cell r="FH3510" t="str">
            <v/>
          </cell>
          <cell r="FU3510" t="str">
            <v/>
          </cell>
          <cell r="GH3510" t="str">
            <v/>
          </cell>
          <cell r="GU3510" t="str">
            <v/>
          </cell>
          <cell r="HH3510" t="str">
            <v/>
          </cell>
          <cell r="HU3510" t="str">
            <v/>
          </cell>
          <cell r="IH3510" t="str">
            <v/>
          </cell>
          <cell r="IU3510" t="str">
            <v/>
          </cell>
          <cell r="JH3510" t="str">
            <v/>
          </cell>
          <cell r="JU3510" t="str">
            <v/>
          </cell>
          <cell r="KH3510" t="str">
            <v/>
          </cell>
          <cell r="KU3510" t="str">
            <v/>
          </cell>
          <cell r="LH3510" t="str">
            <v/>
          </cell>
          <cell r="LI3510">
            <v>49.94</v>
          </cell>
          <cell r="LU3510">
            <v>49.94</v>
          </cell>
          <cell r="MH3510" t="str">
            <v/>
          </cell>
          <cell r="MU3510" t="str">
            <v/>
          </cell>
          <cell r="NH3510" t="str">
            <v/>
          </cell>
          <cell r="NU3510" t="str">
            <v/>
          </cell>
          <cell r="OH3510" t="str">
            <v/>
          </cell>
          <cell r="OU3510" t="str">
            <v/>
          </cell>
        </row>
        <row r="3511">
          <cell r="C3511" t="str">
            <v>PV_ES_SALI11IN</v>
          </cell>
          <cell r="D3511" t="str">
            <v>PV_ES_SALI1</v>
          </cell>
          <cell r="E3511" t="str">
            <v>Salinas I</v>
          </cell>
          <cell r="F3511" t="str">
            <v>Solar PV</v>
          </cell>
          <cell r="G3511" t="str">
            <v>EU-S</v>
          </cell>
          <cell r="H3511" t="str">
            <v>España</v>
          </cell>
          <cell r="I3511" t="str">
            <v>Castilla La Mancha</v>
          </cell>
          <cell r="J3511" t="str">
            <v>Cuenca</v>
          </cell>
          <cell r="N3511">
            <v>1</v>
          </cell>
          <cell r="O3511">
            <v>1</v>
          </cell>
          <cell r="P3511">
            <v>0</v>
          </cell>
          <cell r="Q3511" t="str">
            <v>No</v>
          </cell>
          <cell r="R3511" t="str">
            <v>No</v>
          </cell>
          <cell r="S3511">
            <v>44760</v>
          </cell>
          <cell r="T3511">
            <v>45566</v>
          </cell>
          <cell r="U3511">
            <v>45627</v>
          </cell>
          <cell r="V3511" t="str">
            <v>Trina TSM-DEG21M</v>
          </cell>
          <cell r="W3511" t="str">
            <v>Trina Solar</v>
          </cell>
          <cell r="X3511" t="str">
            <v>TSM DEG21C.20 bifacial</v>
          </cell>
          <cell r="Y3511">
            <v>645</v>
          </cell>
          <cell r="Z3511">
            <v>6720</v>
          </cell>
          <cell r="AA3511" t="str">
            <v>Trina Solar</v>
          </cell>
          <cell r="AB3511" t="str">
            <v>TSM DEG21C.20 bifacial</v>
          </cell>
          <cell r="AC3511">
            <v>650</v>
          </cell>
          <cell r="AD3511">
            <v>62720</v>
          </cell>
          <cell r="AE3511" t="str">
            <v>Trina Solar</v>
          </cell>
          <cell r="AF3511" t="str">
            <v>TSM DEG21C.20 bifacial</v>
          </cell>
          <cell r="AG3511">
            <v>655</v>
          </cell>
          <cell r="AH3511">
            <v>6656</v>
          </cell>
          <cell r="AN3511">
            <v>49.46</v>
          </cell>
          <cell r="AO3511">
            <v>49.46</v>
          </cell>
          <cell r="AP3511">
            <v>0</v>
          </cell>
          <cell r="AQ3511">
            <v>37.659999999999997</v>
          </cell>
          <cell r="AR3511">
            <v>0.76142337242215918</v>
          </cell>
          <cell r="AS3511">
            <v>44896</v>
          </cell>
          <cell r="AT3511" t="str">
            <v>IN</v>
          </cell>
          <cell r="BH3511" t="str">
            <v/>
          </cell>
          <cell r="BU3511" t="str">
            <v/>
          </cell>
          <cell r="CH3511" t="str">
            <v/>
          </cell>
          <cell r="CU3511" t="str">
            <v/>
          </cell>
          <cell r="DH3511" t="str">
            <v/>
          </cell>
          <cell r="DU3511" t="str">
            <v/>
          </cell>
          <cell r="EH3511" t="str">
            <v/>
          </cell>
          <cell r="EU3511" t="str">
            <v/>
          </cell>
          <cell r="FH3511" t="str">
            <v/>
          </cell>
          <cell r="FU3511" t="str">
            <v/>
          </cell>
          <cell r="GH3511" t="str">
            <v/>
          </cell>
          <cell r="GU3511" t="str">
            <v/>
          </cell>
          <cell r="HH3511" t="str">
            <v/>
          </cell>
          <cell r="HU3511" t="str">
            <v/>
          </cell>
          <cell r="IH3511" t="str">
            <v/>
          </cell>
          <cell r="IU3511" t="str">
            <v/>
          </cell>
          <cell r="JH3511" t="str">
            <v/>
          </cell>
          <cell r="JU3511" t="str">
            <v/>
          </cell>
          <cell r="KU3511" t="str">
            <v/>
          </cell>
          <cell r="LD3511">
            <v>16.72</v>
          </cell>
          <cell r="LE3511">
            <v>27.490000000000002</v>
          </cell>
          <cell r="LF3511">
            <v>5.25</v>
          </cell>
          <cell r="LH3511">
            <v>49.46</v>
          </cell>
          <cell r="LU3511" t="str">
            <v/>
          </cell>
          <cell r="MH3511" t="str">
            <v/>
          </cell>
          <cell r="MU3511" t="str">
            <v/>
          </cell>
          <cell r="NH3511" t="str">
            <v/>
          </cell>
          <cell r="NU3511" t="str">
            <v/>
          </cell>
          <cell r="OH3511" t="str">
            <v/>
          </cell>
          <cell r="OU3511" t="str">
            <v/>
          </cell>
        </row>
        <row r="3512">
          <cell r="C3512" t="str">
            <v>PV_ES_SALI12OP</v>
          </cell>
          <cell r="D3512" t="str">
            <v>PV_ES_SALI1</v>
          </cell>
          <cell r="E3512" t="str">
            <v>Salinas I</v>
          </cell>
          <cell r="F3512" t="str">
            <v>Solar PV</v>
          </cell>
          <cell r="G3512" t="str">
            <v>EU-S</v>
          </cell>
          <cell r="H3512" t="str">
            <v>España</v>
          </cell>
          <cell r="I3512" t="str">
            <v>Castilla La Mancha</v>
          </cell>
          <cell r="J3512" t="str">
            <v>Cuenca</v>
          </cell>
          <cell r="N3512">
            <v>1</v>
          </cell>
          <cell r="O3512">
            <v>1</v>
          </cell>
          <cell r="P3512">
            <v>0</v>
          </cell>
          <cell r="Q3512" t="str">
            <v>No</v>
          </cell>
          <cell r="R3512" t="str">
            <v>No</v>
          </cell>
          <cell r="S3512">
            <v>44760</v>
          </cell>
          <cell r="T3512">
            <v>45566</v>
          </cell>
          <cell r="U3512">
            <v>45627</v>
          </cell>
          <cell r="V3512" t="str">
            <v>Trina TSM-DEG21M</v>
          </cell>
          <cell r="W3512" t="str">
            <v>Trina Solar</v>
          </cell>
          <cell r="X3512" t="str">
            <v>TSM DEG21C.20 bifacial</v>
          </cell>
          <cell r="Y3512">
            <v>645</v>
          </cell>
          <cell r="Z3512">
            <v>6720</v>
          </cell>
          <cell r="AA3512" t="str">
            <v>Trina Solar</v>
          </cell>
          <cell r="AB3512" t="str">
            <v>TSM DEG21C.20 bifacial</v>
          </cell>
          <cell r="AC3512">
            <v>650</v>
          </cell>
          <cell r="AD3512">
            <v>62720</v>
          </cell>
          <cell r="AE3512" t="str">
            <v>Trina Solar</v>
          </cell>
          <cell r="AF3512" t="str">
            <v>TSM DEG21C.20 bifacial</v>
          </cell>
          <cell r="AG3512">
            <v>655</v>
          </cell>
          <cell r="AH3512">
            <v>6656</v>
          </cell>
          <cell r="AN3512">
            <v>49.46</v>
          </cell>
          <cell r="AO3512">
            <v>49.46</v>
          </cell>
          <cell r="AP3512">
            <v>0</v>
          </cell>
          <cell r="AQ3512">
            <v>37.659999999999997</v>
          </cell>
          <cell r="AR3512">
            <v>0.76142337242215918</v>
          </cell>
          <cell r="AS3512">
            <v>44896</v>
          </cell>
          <cell r="AT3512" t="str">
            <v>OP</v>
          </cell>
          <cell r="BH3512" t="str">
            <v/>
          </cell>
          <cell r="BU3512" t="str">
            <v/>
          </cell>
          <cell r="CH3512" t="str">
            <v/>
          </cell>
          <cell r="CU3512" t="str">
            <v/>
          </cell>
          <cell r="DH3512" t="str">
            <v/>
          </cell>
          <cell r="DU3512" t="str">
            <v/>
          </cell>
          <cell r="EH3512" t="str">
            <v/>
          </cell>
          <cell r="EU3512" t="str">
            <v/>
          </cell>
          <cell r="FH3512" t="str">
            <v/>
          </cell>
          <cell r="FU3512" t="str">
            <v/>
          </cell>
          <cell r="GH3512" t="str">
            <v/>
          </cell>
          <cell r="GU3512" t="str">
            <v/>
          </cell>
          <cell r="HH3512" t="str">
            <v/>
          </cell>
          <cell r="HU3512" t="str">
            <v/>
          </cell>
          <cell r="IH3512" t="str">
            <v/>
          </cell>
          <cell r="IU3512" t="str">
            <v/>
          </cell>
          <cell r="JH3512" t="str">
            <v/>
          </cell>
          <cell r="JU3512" t="str">
            <v/>
          </cell>
          <cell r="KU3512" t="str">
            <v/>
          </cell>
          <cell r="LH3512" t="str">
            <v/>
          </cell>
          <cell r="LR3512">
            <v>49.46</v>
          </cell>
          <cell r="LU3512">
            <v>49.46</v>
          </cell>
          <cell r="MH3512" t="str">
            <v/>
          </cell>
          <cell r="MU3512" t="str">
            <v/>
          </cell>
          <cell r="NH3512" t="str">
            <v/>
          </cell>
          <cell r="NU3512" t="str">
            <v/>
          </cell>
          <cell r="OH3512" t="str">
            <v/>
          </cell>
          <cell r="OU3512" t="str">
            <v/>
          </cell>
        </row>
        <row r="3513">
          <cell r="C3513" t="str">
            <v>PV_ES_SALI13CO</v>
          </cell>
          <cell r="D3513" t="str">
            <v>PV_ES_SALI1</v>
          </cell>
          <cell r="E3513" t="str">
            <v>Salinas I</v>
          </cell>
          <cell r="F3513" t="str">
            <v>Solar PV</v>
          </cell>
          <cell r="G3513" t="str">
            <v>EU-S</v>
          </cell>
          <cell r="H3513" t="str">
            <v>España</v>
          </cell>
          <cell r="I3513" t="str">
            <v>Castilla La Mancha</v>
          </cell>
          <cell r="J3513" t="str">
            <v>Cuenca</v>
          </cell>
          <cell r="N3513">
            <v>1</v>
          </cell>
          <cell r="O3513">
            <v>1</v>
          </cell>
          <cell r="P3513">
            <v>0</v>
          </cell>
          <cell r="Q3513" t="str">
            <v>No</v>
          </cell>
          <cell r="R3513" t="str">
            <v>No</v>
          </cell>
          <cell r="S3513">
            <v>44760</v>
          </cell>
          <cell r="T3513">
            <v>45566</v>
          </cell>
          <cell r="U3513">
            <v>45627</v>
          </cell>
          <cell r="V3513" t="str">
            <v>Trina TSM-DEG21M</v>
          </cell>
          <cell r="W3513" t="str">
            <v>Trina Solar</v>
          </cell>
          <cell r="X3513" t="str">
            <v>TSM DEG21C.20 bifacial</v>
          </cell>
          <cell r="Y3513">
            <v>645</v>
          </cell>
          <cell r="Z3513">
            <v>6720</v>
          </cell>
          <cell r="AA3513" t="str">
            <v>Trina Solar</v>
          </cell>
          <cell r="AB3513" t="str">
            <v>TSM DEG21C.20 bifacial</v>
          </cell>
          <cell r="AC3513">
            <v>650</v>
          </cell>
          <cell r="AD3513">
            <v>62720</v>
          </cell>
          <cell r="AE3513" t="str">
            <v>Trina Solar</v>
          </cell>
          <cell r="AF3513" t="str">
            <v>TSM DEG21C.20 bifacial</v>
          </cell>
          <cell r="AG3513">
            <v>655</v>
          </cell>
          <cell r="AH3513">
            <v>6656</v>
          </cell>
          <cell r="AN3513">
            <v>49.46</v>
          </cell>
          <cell r="AO3513">
            <v>49.46</v>
          </cell>
          <cell r="AP3513">
            <v>0</v>
          </cell>
          <cell r="AQ3513">
            <v>37.659999999999997</v>
          </cell>
          <cell r="AR3513">
            <v>0.76142337242215918</v>
          </cell>
          <cell r="AS3513">
            <v>44896</v>
          </cell>
          <cell r="AT3513" t="str">
            <v>CO</v>
          </cell>
          <cell r="BH3513" t="str">
            <v/>
          </cell>
          <cell r="BU3513" t="str">
            <v/>
          </cell>
          <cell r="CH3513" t="str">
            <v/>
          </cell>
          <cell r="CU3513" t="str">
            <v/>
          </cell>
          <cell r="DH3513" t="str">
            <v/>
          </cell>
          <cell r="DU3513" t="str">
            <v/>
          </cell>
          <cell r="EH3513" t="str">
            <v/>
          </cell>
          <cell r="EU3513" t="str">
            <v/>
          </cell>
          <cell r="FH3513" t="str">
            <v/>
          </cell>
          <cell r="FU3513" t="str">
            <v/>
          </cell>
          <cell r="GH3513" t="str">
            <v/>
          </cell>
          <cell r="GU3513" t="str">
            <v/>
          </cell>
          <cell r="HH3513" t="str">
            <v/>
          </cell>
          <cell r="HU3513" t="str">
            <v/>
          </cell>
          <cell r="IH3513" t="str">
            <v/>
          </cell>
          <cell r="IU3513" t="str">
            <v/>
          </cell>
          <cell r="JH3513" t="str">
            <v/>
          </cell>
          <cell r="JU3513" t="str">
            <v/>
          </cell>
          <cell r="KU3513" t="str">
            <v/>
          </cell>
          <cell r="LH3513" t="str">
            <v/>
          </cell>
          <cell r="LR3513">
            <v>20</v>
          </cell>
          <cell r="LS3513">
            <v>29.46</v>
          </cell>
          <cell r="LU3513">
            <v>49.46</v>
          </cell>
          <cell r="MH3513" t="str">
            <v/>
          </cell>
          <cell r="MU3513" t="str">
            <v/>
          </cell>
          <cell r="NH3513" t="str">
            <v/>
          </cell>
          <cell r="NU3513" t="str">
            <v/>
          </cell>
          <cell r="OH3513" t="str">
            <v/>
          </cell>
          <cell r="OU3513" t="str">
            <v/>
          </cell>
        </row>
        <row r="3514">
          <cell r="C3514" t="str">
            <v>PV_ES_SALI14FL</v>
          </cell>
          <cell r="D3514" t="str">
            <v>PV_ES_SALI1</v>
          </cell>
          <cell r="E3514" t="str">
            <v>Salinas I</v>
          </cell>
          <cell r="F3514" t="str">
            <v>Solar PV</v>
          </cell>
          <cell r="G3514" t="str">
            <v>EU-S</v>
          </cell>
          <cell r="H3514" t="str">
            <v>España</v>
          </cell>
          <cell r="I3514" t="str">
            <v>Castilla La Mancha</v>
          </cell>
          <cell r="J3514" t="str">
            <v>Cuenca</v>
          </cell>
          <cell r="N3514">
            <v>1</v>
          </cell>
          <cell r="O3514">
            <v>1</v>
          </cell>
          <cell r="P3514">
            <v>0</v>
          </cell>
          <cell r="Q3514" t="str">
            <v>No</v>
          </cell>
          <cell r="R3514" t="str">
            <v>No</v>
          </cell>
          <cell r="S3514">
            <v>44760</v>
          </cell>
          <cell r="T3514">
            <v>45566</v>
          </cell>
          <cell r="U3514">
            <v>45627</v>
          </cell>
          <cell r="V3514" t="str">
            <v>Trina TSM-DEG21M</v>
          </cell>
          <cell r="W3514" t="str">
            <v>Trina Solar</v>
          </cell>
          <cell r="X3514" t="str">
            <v>TSM DEG21C.20 bifacial</v>
          </cell>
          <cell r="Y3514">
            <v>645</v>
          </cell>
          <cell r="Z3514">
            <v>6720</v>
          </cell>
          <cell r="AA3514" t="str">
            <v>Trina Solar</v>
          </cell>
          <cell r="AB3514" t="str">
            <v>TSM DEG21C.20 bifacial</v>
          </cell>
          <cell r="AC3514">
            <v>650</v>
          </cell>
          <cell r="AD3514">
            <v>62720</v>
          </cell>
          <cell r="AE3514" t="str">
            <v>Trina Solar</v>
          </cell>
          <cell r="AF3514" t="str">
            <v>TSM DEG21C.20 bifacial</v>
          </cell>
          <cell r="AG3514">
            <v>655</v>
          </cell>
          <cell r="AH3514">
            <v>6656</v>
          </cell>
          <cell r="AN3514">
            <v>49.46</v>
          </cell>
          <cell r="AO3514">
            <v>49.46</v>
          </cell>
          <cell r="AP3514">
            <v>0</v>
          </cell>
          <cell r="AQ3514">
            <v>37.659999999999997</v>
          </cell>
          <cell r="AR3514">
            <v>0.76142337242215918</v>
          </cell>
          <cell r="AS3514">
            <v>44896</v>
          </cell>
          <cell r="AT3514" t="str">
            <v>FL</v>
          </cell>
          <cell r="BH3514" t="str">
            <v/>
          </cell>
          <cell r="BU3514" t="str">
            <v/>
          </cell>
          <cell r="CH3514" t="str">
            <v/>
          </cell>
          <cell r="CU3514" t="str">
            <v/>
          </cell>
          <cell r="DH3514" t="str">
            <v/>
          </cell>
          <cell r="DU3514" t="str">
            <v/>
          </cell>
          <cell r="EH3514" t="str">
            <v/>
          </cell>
          <cell r="EU3514" t="str">
            <v/>
          </cell>
          <cell r="FH3514" t="str">
            <v/>
          </cell>
          <cell r="FU3514" t="str">
            <v/>
          </cell>
          <cell r="GH3514" t="str">
            <v/>
          </cell>
          <cell r="GU3514" t="str">
            <v/>
          </cell>
          <cell r="HH3514" t="str">
            <v/>
          </cell>
          <cell r="HU3514" t="str">
            <v/>
          </cell>
          <cell r="IH3514" t="str">
            <v/>
          </cell>
          <cell r="IU3514" t="str">
            <v/>
          </cell>
          <cell r="JH3514" t="str">
            <v/>
          </cell>
          <cell r="JU3514" t="str">
            <v/>
          </cell>
          <cell r="KU3514" t="str">
            <v/>
          </cell>
          <cell r="LH3514" t="str">
            <v/>
          </cell>
          <cell r="LS3514">
            <v>49.46</v>
          </cell>
          <cell r="LU3514">
            <v>49.46</v>
          </cell>
          <cell r="MH3514" t="str">
            <v/>
          </cell>
          <cell r="MU3514" t="str">
            <v/>
          </cell>
          <cell r="NH3514" t="str">
            <v/>
          </cell>
          <cell r="NU3514" t="str">
            <v/>
          </cell>
          <cell r="OH3514" t="str">
            <v/>
          </cell>
          <cell r="OU3514" t="str">
            <v/>
          </cell>
        </row>
        <row r="3515">
          <cell r="C3515" t="str">
            <v>PV_ES_SALI15OC</v>
          </cell>
          <cell r="D3515" t="str">
            <v>PV_ES_SALI1</v>
          </cell>
          <cell r="E3515" t="str">
            <v>Salinas I</v>
          </cell>
          <cell r="F3515" t="str">
            <v>Solar PV</v>
          </cell>
          <cell r="G3515" t="str">
            <v>EU-S</v>
          </cell>
          <cell r="H3515" t="str">
            <v>España</v>
          </cell>
          <cell r="I3515" t="str">
            <v>Castilla La Mancha</v>
          </cell>
          <cell r="J3515" t="str">
            <v>Cuenca</v>
          </cell>
          <cell r="N3515">
            <v>1</v>
          </cell>
          <cell r="O3515">
            <v>1</v>
          </cell>
          <cell r="P3515">
            <v>0</v>
          </cell>
          <cell r="Q3515" t="str">
            <v>No</v>
          </cell>
          <cell r="R3515" t="str">
            <v>No</v>
          </cell>
          <cell r="S3515">
            <v>44760</v>
          </cell>
          <cell r="T3515">
            <v>45566</v>
          </cell>
          <cell r="U3515">
            <v>45627</v>
          </cell>
          <cell r="V3515" t="str">
            <v>Trina TSM-DEG21M</v>
          </cell>
          <cell r="W3515" t="str">
            <v>Trina Solar</v>
          </cell>
          <cell r="X3515" t="str">
            <v>TSM DEG21C.20 bifacial</v>
          </cell>
          <cell r="Y3515">
            <v>645</v>
          </cell>
          <cell r="Z3515">
            <v>6720</v>
          </cell>
          <cell r="AA3515" t="str">
            <v>Trina Solar</v>
          </cell>
          <cell r="AB3515" t="str">
            <v>TSM DEG21C.20 bifacial</v>
          </cell>
          <cell r="AC3515">
            <v>650</v>
          </cell>
          <cell r="AD3515">
            <v>62720</v>
          </cell>
          <cell r="AE3515" t="str">
            <v>Trina Solar</v>
          </cell>
          <cell r="AF3515" t="str">
            <v>TSM DEG21C.20 bifacial</v>
          </cell>
          <cell r="AG3515">
            <v>655</v>
          </cell>
          <cell r="AH3515">
            <v>6656</v>
          </cell>
          <cell r="AN3515">
            <v>49.46</v>
          </cell>
          <cell r="AO3515">
            <v>49.46</v>
          </cell>
          <cell r="AP3515">
            <v>0</v>
          </cell>
          <cell r="AQ3515">
            <v>37.659999999999997</v>
          </cell>
          <cell r="AR3515">
            <v>0.76142337242215918</v>
          </cell>
          <cell r="AS3515">
            <v>44896</v>
          </cell>
          <cell r="AT3515" t="str">
            <v>OC</v>
          </cell>
          <cell r="BH3515" t="str">
            <v/>
          </cell>
          <cell r="BU3515" t="str">
            <v/>
          </cell>
          <cell r="CH3515" t="str">
            <v/>
          </cell>
          <cell r="CU3515" t="str">
            <v/>
          </cell>
          <cell r="DH3515" t="str">
            <v/>
          </cell>
          <cell r="DU3515" t="str">
            <v/>
          </cell>
          <cell r="EH3515" t="str">
            <v/>
          </cell>
          <cell r="EU3515" t="str">
            <v/>
          </cell>
          <cell r="FH3515" t="str">
            <v/>
          </cell>
          <cell r="FU3515" t="str">
            <v/>
          </cell>
          <cell r="GH3515" t="str">
            <v/>
          </cell>
          <cell r="GU3515" t="str">
            <v/>
          </cell>
          <cell r="HH3515" t="str">
            <v/>
          </cell>
          <cell r="HU3515" t="str">
            <v/>
          </cell>
          <cell r="IH3515" t="str">
            <v/>
          </cell>
          <cell r="IU3515" t="str">
            <v/>
          </cell>
          <cell r="JH3515" t="str">
            <v/>
          </cell>
          <cell r="JU3515" t="str">
            <v/>
          </cell>
          <cell r="KU3515" t="str">
            <v/>
          </cell>
          <cell r="LH3515" t="str">
            <v/>
          </cell>
          <cell r="LT3515">
            <v>49.46</v>
          </cell>
          <cell r="LU3515">
            <v>49.46</v>
          </cell>
          <cell r="MH3515" t="str">
            <v/>
          </cell>
          <cell r="MU3515" t="str">
            <v/>
          </cell>
          <cell r="NH3515" t="str">
            <v/>
          </cell>
          <cell r="NU3515" t="str">
            <v/>
          </cell>
          <cell r="OH3515" t="str">
            <v/>
          </cell>
          <cell r="OU3515" t="str">
            <v/>
          </cell>
        </row>
        <row r="3516">
          <cell r="C3516" t="str">
            <v>PV_ES_SALI21IN</v>
          </cell>
          <cell r="D3516" t="str">
            <v>PV_ES_SALI2</v>
          </cell>
          <cell r="E3516" t="str">
            <v>Salinas II</v>
          </cell>
          <cell r="F3516" t="str">
            <v>Solar PV</v>
          </cell>
          <cell r="G3516" t="str">
            <v>EU-S</v>
          </cell>
          <cell r="H3516" t="str">
            <v>España</v>
          </cell>
          <cell r="I3516" t="str">
            <v>Castilla La Mancha</v>
          </cell>
          <cell r="J3516" t="str">
            <v>Cuenca</v>
          </cell>
          <cell r="N3516">
            <v>1</v>
          </cell>
          <cell r="O3516">
            <v>1</v>
          </cell>
          <cell r="P3516">
            <v>0</v>
          </cell>
          <cell r="Q3516" t="str">
            <v>No</v>
          </cell>
          <cell r="R3516" t="str">
            <v>No</v>
          </cell>
          <cell r="S3516">
            <v>44760</v>
          </cell>
          <cell r="T3516">
            <v>45566</v>
          </cell>
          <cell r="U3516">
            <v>45627</v>
          </cell>
          <cell r="V3516" t="str">
            <v>Trina TSM-DEG21M</v>
          </cell>
          <cell r="W3516" t="str">
            <v>Trina Solar</v>
          </cell>
          <cell r="X3516" t="str">
            <v>TSM DEG21C.20 bifacial</v>
          </cell>
          <cell r="Y3516">
            <v>645</v>
          </cell>
          <cell r="Z3516">
            <v>6720</v>
          </cell>
          <cell r="AA3516" t="str">
            <v>Trina Solar</v>
          </cell>
          <cell r="AB3516" t="str">
            <v>TSM DEG21C.20 bifacial</v>
          </cell>
          <cell r="AC3516">
            <v>650</v>
          </cell>
          <cell r="AD3516">
            <v>62720</v>
          </cell>
          <cell r="AE3516" t="str">
            <v>Trina Solar</v>
          </cell>
          <cell r="AF3516" t="str">
            <v>TSM DEG21C.20 bifacial</v>
          </cell>
          <cell r="AG3516">
            <v>655</v>
          </cell>
          <cell r="AH3516">
            <v>6656</v>
          </cell>
          <cell r="AN3516">
            <v>49.46</v>
          </cell>
          <cell r="AO3516">
            <v>49.46</v>
          </cell>
          <cell r="AP3516">
            <v>0</v>
          </cell>
          <cell r="AQ3516">
            <v>37.659999999999997</v>
          </cell>
          <cell r="AR3516">
            <v>0.76142337242215918</v>
          </cell>
          <cell r="AS3516">
            <v>44896</v>
          </cell>
          <cell r="AT3516" t="str">
            <v>IN</v>
          </cell>
          <cell r="BH3516" t="str">
            <v/>
          </cell>
          <cell r="BU3516" t="str">
            <v/>
          </cell>
          <cell r="CH3516" t="str">
            <v/>
          </cell>
          <cell r="CU3516" t="str">
            <v/>
          </cell>
          <cell r="DH3516" t="str">
            <v/>
          </cell>
          <cell r="DU3516" t="str">
            <v/>
          </cell>
          <cell r="EH3516" t="str">
            <v/>
          </cell>
          <cell r="EU3516" t="str">
            <v/>
          </cell>
          <cell r="FH3516" t="str">
            <v/>
          </cell>
          <cell r="FU3516" t="str">
            <v/>
          </cell>
          <cell r="GH3516" t="str">
            <v/>
          </cell>
          <cell r="GU3516" t="str">
            <v/>
          </cell>
          <cell r="HH3516" t="str">
            <v/>
          </cell>
          <cell r="HU3516" t="str">
            <v/>
          </cell>
          <cell r="IH3516" t="str">
            <v/>
          </cell>
          <cell r="IU3516" t="str">
            <v/>
          </cell>
          <cell r="JH3516" t="str">
            <v/>
          </cell>
          <cell r="JU3516" t="str">
            <v/>
          </cell>
          <cell r="KU3516" t="str">
            <v/>
          </cell>
          <cell r="KX3516">
            <v>0.6</v>
          </cell>
          <cell r="KY3516">
            <v>8.93</v>
          </cell>
          <cell r="KZ3516">
            <v>22.97</v>
          </cell>
          <cell r="LA3516">
            <v>14.73</v>
          </cell>
          <cell r="LC3516">
            <v>2.23</v>
          </cell>
          <cell r="LH3516">
            <v>49.46</v>
          </cell>
          <cell r="LU3516" t="str">
            <v/>
          </cell>
          <cell r="MH3516" t="str">
            <v/>
          </cell>
          <cell r="MU3516" t="str">
            <v/>
          </cell>
          <cell r="NH3516" t="str">
            <v/>
          </cell>
          <cell r="NU3516" t="str">
            <v/>
          </cell>
          <cell r="OH3516" t="str">
            <v/>
          </cell>
          <cell r="OU3516" t="str">
            <v/>
          </cell>
        </row>
        <row r="3517">
          <cell r="C3517" t="str">
            <v>PV_ES_SALI22OP</v>
          </cell>
          <cell r="D3517" t="str">
            <v>PV_ES_SALI2</v>
          </cell>
          <cell r="E3517" t="str">
            <v>Salinas II</v>
          </cell>
          <cell r="F3517" t="str">
            <v>Solar PV</v>
          </cell>
          <cell r="G3517" t="str">
            <v>EU-S</v>
          </cell>
          <cell r="H3517" t="str">
            <v>España</v>
          </cell>
          <cell r="I3517" t="str">
            <v>Castilla La Mancha</v>
          </cell>
          <cell r="J3517" t="str">
            <v>Cuenca</v>
          </cell>
          <cell r="N3517">
            <v>1</v>
          </cell>
          <cell r="O3517">
            <v>1</v>
          </cell>
          <cell r="P3517">
            <v>0</v>
          </cell>
          <cell r="Q3517" t="str">
            <v>No</v>
          </cell>
          <cell r="R3517" t="str">
            <v>No</v>
          </cell>
          <cell r="S3517">
            <v>44760</v>
          </cell>
          <cell r="T3517">
            <v>45566</v>
          </cell>
          <cell r="U3517">
            <v>45627</v>
          </cell>
          <cell r="V3517" t="str">
            <v>Trina TSM-DEG21M</v>
          </cell>
          <cell r="W3517" t="str">
            <v>Trina Solar</v>
          </cell>
          <cell r="X3517" t="str">
            <v>TSM DEG21C.20 bifacial</v>
          </cell>
          <cell r="Y3517">
            <v>645</v>
          </cell>
          <cell r="Z3517">
            <v>6720</v>
          </cell>
          <cell r="AA3517" t="str">
            <v>Trina Solar</v>
          </cell>
          <cell r="AB3517" t="str">
            <v>TSM DEG21C.20 bifacial</v>
          </cell>
          <cell r="AC3517">
            <v>650</v>
          </cell>
          <cell r="AD3517">
            <v>62720</v>
          </cell>
          <cell r="AE3517" t="str">
            <v>Trina Solar</v>
          </cell>
          <cell r="AF3517" t="str">
            <v>TSM DEG21C.20 bifacial</v>
          </cell>
          <cell r="AG3517">
            <v>655</v>
          </cell>
          <cell r="AH3517">
            <v>6656</v>
          </cell>
          <cell r="AN3517">
            <v>49.46</v>
          </cell>
          <cell r="AO3517">
            <v>49.46</v>
          </cell>
          <cell r="AP3517">
            <v>0</v>
          </cell>
          <cell r="AQ3517">
            <v>37.659999999999997</v>
          </cell>
          <cell r="AR3517">
            <v>0.76142337242215918</v>
          </cell>
          <cell r="AS3517">
            <v>44896</v>
          </cell>
          <cell r="AT3517" t="str">
            <v>OP</v>
          </cell>
          <cell r="BH3517" t="str">
            <v/>
          </cell>
          <cell r="BU3517" t="str">
            <v/>
          </cell>
          <cell r="CH3517" t="str">
            <v/>
          </cell>
          <cell r="CU3517" t="str">
            <v/>
          </cell>
          <cell r="DH3517" t="str">
            <v/>
          </cell>
          <cell r="DU3517" t="str">
            <v/>
          </cell>
          <cell r="EH3517" t="str">
            <v/>
          </cell>
          <cell r="EU3517" t="str">
            <v/>
          </cell>
          <cell r="FH3517" t="str">
            <v/>
          </cell>
          <cell r="FU3517" t="str">
            <v/>
          </cell>
          <cell r="GH3517" t="str">
            <v/>
          </cell>
          <cell r="GU3517" t="str">
            <v/>
          </cell>
          <cell r="HH3517" t="str">
            <v/>
          </cell>
          <cell r="HU3517" t="str">
            <v/>
          </cell>
          <cell r="IH3517" t="str">
            <v/>
          </cell>
          <cell r="IU3517" t="str">
            <v/>
          </cell>
          <cell r="JH3517" t="str">
            <v/>
          </cell>
          <cell r="JU3517" t="str">
            <v/>
          </cell>
          <cell r="KU3517" t="str">
            <v/>
          </cell>
          <cell r="LH3517" t="str">
            <v/>
          </cell>
          <cell r="LR3517">
            <v>49.46</v>
          </cell>
          <cell r="LU3517">
            <v>49.46</v>
          </cell>
          <cell r="MH3517" t="str">
            <v/>
          </cell>
          <cell r="MU3517" t="str">
            <v/>
          </cell>
          <cell r="NH3517" t="str">
            <v/>
          </cell>
          <cell r="NU3517" t="str">
            <v/>
          </cell>
          <cell r="OH3517" t="str">
            <v/>
          </cell>
          <cell r="OU3517" t="str">
            <v/>
          </cell>
        </row>
        <row r="3518">
          <cell r="C3518" t="str">
            <v>PV_ES_SALI23CO</v>
          </cell>
          <cell r="D3518" t="str">
            <v>PV_ES_SALI2</v>
          </cell>
          <cell r="E3518" t="str">
            <v>Salinas II</v>
          </cell>
          <cell r="F3518" t="str">
            <v>Solar PV</v>
          </cell>
          <cell r="G3518" t="str">
            <v>EU-S</v>
          </cell>
          <cell r="H3518" t="str">
            <v>España</v>
          </cell>
          <cell r="I3518" t="str">
            <v>Castilla La Mancha</v>
          </cell>
          <cell r="J3518" t="str">
            <v>Cuenca</v>
          </cell>
          <cell r="N3518">
            <v>1</v>
          </cell>
          <cell r="O3518">
            <v>1</v>
          </cell>
          <cell r="P3518">
            <v>0</v>
          </cell>
          <cell r="Q3518" t="str">
            <v>No</v>
          </cell>
          <cell r="R3518" t="str">
            <v>No</v>
          </cell>
          <cell r="S3518">
            <v>44760</v>
          </cell>
          <cell r="T3518">
            <v>45566</v>
          </cell>
          <cell r="U3518">
            <v>45627</v>
          </cell>
          <cell r="V3518" t="str">
            <v>Trina TSM-DEG21M</v>
          </cell>
          <cell r="W3518" t="str">
            <v>Trina Solar</v>
          </cell>
          <cell r="X3518" t="str">
            <v>TSM DEG21C.20 bifacial</v>
          </cell>
          <cell r="Y3518">
            <v>645</v>
          </cell>
          <cell r="Z3518">
            <v>6720</v>
          </cell>
          <cell r="AA3518" t="str">
            <v>Trina Solar</v>
          </cell>
          <cell r="AB3518" t="str">
            <v>TSM DEG21C.20 bifacial</v>
          </cell>
          <cell r="AC3518">
            <v>650</v>
          </cell>
          <cell r="AD3518">
            <v>62720</v>
          </cell>
          <cell r="AE3518" t="str">
            <v>Trina Solar</v>
          </cell>
          <cell r="AF3518" t="str">
            <v>TSM DEG21C.20 bifacial</v>
          </cell>
          <cell r="AG3518">
            <v>655</v>
          </cell>
          <cell r="AH3518">
            <v>6656</v>
          </cell>
          <cell r="AN3518">
            <v>49.46</v>
          </cell>
          <cell r="AO3518">
            <v>49.46</v>
          </cell>
          <cell r="AP3518">
            <v>0</v>
          </cell>
          <cell r="AQ3518">
            <v>37.659999999999997</v>
          </cell>
          <cell r="AR3518">
            <v>0.76142337242215918</v>
          </cell>
          <cell r="AS3518">
            <v>44896</v>
          </cell>
          <cell r="AT3518" t="str">
            <v>CO</v>
          </cell>
          <cell r="BH3518" t="str">
            <v/>
          </cell>
          <cell r="BU3518" t="str">
            <v/>
          </cell>
          <cell r="CH3518" t="str">
            <v/>
          </cell>
          <cell r="CU3518" t="str">
            <v/>
          </cell>
          <cell r="DH3518" t="str">
            <v/>
          </cell>
          <cell r="DU3518" t="str">
            <v/>
          </cell>
          <cell r="EH3518" t="str">
            <v/>
          </cell>
          <cell r="EU3518" t="str">
            <v/>
          </cell>
          <cell r="FH3518" t="str">
            <v/>
          </cell>
          <cell r="FU3518" t="str">
            <v/>
          </cell>
          <cell r="GH3518" t="str">
            <v/>
          </cell>
          <cell r="GU3518" t="str">
            <v/>
          </cell>
          <cell r="HH3518" t="str">
            <v/>
          </cell>
          <cell r="HU3518" t="str">
            <v/>
          </cell>
          <cell r="IH3518" t="str">
            <v/>
          </cell>
          <cell r="IU3518" t="str">
            <v/>
          </cell>
          <cell r="JH3518" t="str">
            <v/>
          </cell>
          <cell r="JU3518" t="str">
            <v/>
          </cell>
          <cell r="KU3518" t="str">
            <v/>
          </cell>
          <cell r="LH3518" t="str">
            <v/>
          </cell>
          <cell r="LR3518">
            <v>20</v>
          </cell>
          <cell r="LS3518">
            <v>29.46</v>
          </cell>
          <cell r="LU3518">
            <v>49.46</v>
          </cell>
          <cell r="MH3518" t="str">
            <v/>
          </cell>
          <cell r="MU3518" t="str">
            <v/>
          </cell>
          <cell r="NH3518" t="str">
            <v/>
          </cell>
          <cell r="NU3518" t="str">
            <v/>
          </cell>
          <cell r="OH3518" t="str">
            <v/>
          </cell>
          <cell r="OU3518" t="str">
            <v/>
          </cell>
        </row>
        <row r="3519">
          <cell r="C3519" t="str">
            <v>PV_ES_SALI24FL</v>
          </cell>
          <cell r="D3519" t="str">
            <v>PV_ES_SALI2</v>
          </cell>
          <cell r="E3519" t="str">
            <v>Salinas II</v>
          </cell>
          <cell r="F3519" t="str">
            <v>Solar PV</v>
          </cell>
          <cell r="G3519" t="str">
            <v>EU-S</v>
          </cell>
          <cell r="H3519" t="str">
            <v>España</v>
          </cell>
          <cell r="I3519" t="str">
            <v>Castilla La Mancha</v>
          </cell>
          <cell r="J3519" t="str">
            <v>Cuenca</v>
          </cell>
          <cell r="N3519">
            <v>1</v>
          </cell>
          <cell r="O3519">
            <v>1</v>
          </cell>
          <cell r="P3519">
            <v>0</v>
          </cell>
          <cell r="Q3519" t="str">
            <v>No</v>
          </cell>
          <cell r="R3519" t="str">
            <v>No</v>
          </cell>
          <cell r="S3519">
            <v>44760</v>
          </cell>
          <cell r="T3519">
            <v>45566</v>
          </cell>
          <cell r="U3519">
            <v>45627</v>
          </cell>
          <cell r="V3519" t="str">
            <v>Trina TSM-DEG21M</v>
          </cell>
          <cell r="W3519" t="str">
            <v>Trina Solar</v>
          </cell>
          <cell r="X3519" t="str">
            <v>TSM DEG21C.20 bifacial</v>
          </cell>
          <cell r="Y3519">
            <v>645</v>
          </cell>
          <cell r="Z3519">
            <v>6720</v>
          </cell>
          <cell r="AA3519" t="str">
            <v>Trina Solar</v>
          </cell>
          <cell r="AB3519" t="str">
            <v>TSM DEG21C.20 bifacial</v>
          </cell>
          <cell r="AC3519">
            <v>650</v>
          </cell>
          <cell r="AD3519">
            <v>62720</v>
          </cell>
          <cell r="AE3519" t="str">
            <v>Trina Solar</v>
          </cell>
          <cell r="AF3519" t="str">
            <v>TSM DEG21C.20 bifacial</v>
          </cell>
          <cell r="AG3519">
            <v>655</v>
          </cell>
          <cell r="AH3519">
            <v>6656</v>
          </cell>
          <cell r="AN3519">
            <v>49.46</v>
          </cell>
          <cell r="AO3519">
            <v>49.46</v>
          </cell>
          <cell r="AP3519">
            <v>0</v>
          </cell>
          <cell r="AQ3519">
            <v>37.659999999999997</v>
          </cell>
          <cell r="AR3519">
            <v>0.76142337242215918</v>
          </cell>
          <cell r="AS3519">
            <v>44896</v>
          </cell>
          <cell r="AT3519" t="str">
            <v>FL</v>
          </cell>
          <cell r="BH3519" t="str">
            <v/>
          </cell>
          <cell r="BU3519" t="str">
            <v/>
          </cell>
          <cell r="CH3519" t="str">
            <v/>
          </cell>
          <cell r="CU3519" t="str">
            <v/>
          </cell>
          <cell r="DH3519" t="str">
            <v/>
          </cell>
          <cell r="DU3519" t="str">
            <v/>
          </cell>
          <cell r="EH3519" t="str">
            <v/>
          </cell>
          <cell r="EU3519" t="str">
            <v/>
          </cell>
          <cell r="FH3519" t="str">
            <v/>
          </cell>
          <cell r="FU3519" t="str">
            <v/>
          </cell>
          <cell r="GH3519" t="str">
            <v/>
          </cell>
          <cell r="GU3519" t="str">
            <v/>
          </cell>
          <cell r="HH3519" t="str">
            <v/>
          </cell>
          <cell r="HU3519" t="str">
            <v/>
          </cell>
          <cell r="IH3519" t="str">
            <v/>
          </cell>
          <cell r="IU3519" t="str">
            <v/>
          </cell>
          <cell r="JH3519" t="str">
            <v/>
          </cell>
          <cell r="JU3519" t="str">
            <v/>
          </cell>
          <cell r="KU3519" t="str">
            <v/>
          </cell>
          <cell r="LH3519" t="str">
            <v/>
          </cell>
          <cell r="LS3519">
            <v>49.46</v>
          </cell>
          <cell r="LU3519">
            <v>49.46</v>
          </cell>
          <cell r="MH3519" t="str">
            <v/>
          </cell>
          <cell r="MU3519" t="str">
            <v/>
          </cell>
          <cell r="NH3519" t="str">
            <v/>
          </cell>
          <cell r="NU3519" t="str">
            <v/>
          </cell>
          <cell r="OH3519" t="str">
            <v/>
          </cell>
          <cell r="OU3519" t="str">
            <v/>
          </cell>
        </row>
        <row r="3520">
          <cell r="C3520" t="str">
            <v>PV_ES_SALI25OC</v>
          </cell>
          <cell r="D3520" t="str">
            <v>PV_ES_SALI2</v>
          </cell>
          <cell r="E3520" t="str">
            <v>Salinas II</v>
          </cell>
          <cell r="F3520" t="str">
            <v>Solar PV</v>
          </cell>
          <cell r="G3520" t="str">
            <v>EU-S</v>
          </cell>
          <cell r="H3520" t="str">
            <v>España</v>
          </cell>
          <cell r="I3520" t="str">
            <v>Castilla La Mancha</v>
          </cell>
          <cell r="J3520" t="str">
            <v>Cuenca</v>
          </cell>
          <cell r="N3520">
            <v>1</v>
          </cell>
          <cell r="O3520">
            <v>1</v>
          </cell>
          <cell r="P3520">
            <v>0</v>
          </cell>
          <cell r="Q3520" t="str">
            <v>No</v>
          </cell>
          <cell r="R3520" t="str">
            <v>No</v>
          </cell>
          <cell r="S3520">
            <v>44760</v>
          </cell>
          <cell r="T3520">
            <v>45566</v>
          </cell>
          <cell r="U3520">
            <v>45627</v>
          </cell>
          <cell r="V3520" t="str">
            <v>Trina TSM-DEG21M</v>
          </cell>
          <cell r="W3520" t="str">
            <v>Trina Solar</v>
          </cell>
          <cell r="X3520" t="str">
            <v>TSM DEG21C.20 bifacial</v>
          </cell>
          <cell r="Y3520">
            <v>645</v>
          </cell>
          <cell r="Z3520">
            <v>6720</v>
          </cell>
          <cell r="AA3520" t="str">
            <v>Trina Solar</v>
          </cell>
          <cell r="AB3520" t="str">
            <v>TSM DEG21C.20 bifacial</v>
          </cell>
          <cell r="AC3520">
            <v>650</v>
          </cell>
          <cell r="AD3520">
            <v>62720</v>
          </cell>
          <cell r="AE3520" t="str">
            <v>Trina Solar</v>
          </cell>
          <cell r="AF3520" t="str">
            <v>TSM DEG21C.20 bifacial</v>
          </cell>
          <cell r="AG3520">
            <v>655</v>
          </cell>
          <cell r="AH3520">
            <v>6656</v>
          </cell>
          <cell r="AN3520">
            <v>49.46</v>
          </cell>
          <cell r="AO3520">
            <v>49.46</v>
          </cell>
          <cell r="AP3520">
            <v>0</v>
          </cell>
          <cell r="AQ3520">
            <v>37.659999999999997</v>
          </cell>
          <cell r="AR3520">
            <v>0.76142337242215918</v>
          </cell>
          <cell r="AS3520">
            <v>44896</v>
          </cell>
          <cell r="AT3520" t="str">
            <v>OC</v>
          </cell>
          <cell r="BH3520" t="str">
            <v/>
          </cell>
          <cell r="BU3520" t="str">
            <v/>
          </cell>
          <cell r="CH3520" t="str">
            <v/>
          </cell>
          <cell r="CU3520" t="str">
            <v/>
          </cell>
          <cell r="DH3520" t="str">
            <v/>
          </cell>
          <cell r="DU3520" t="str">
            <v/>
          </cell>
          <cell r="EH3520" t="str">
            <v/>
          </cell>
          <cell r="EU3520" t="str">
            <v/>
          </cell>
          <cell r="FH3520" t="str">
            <v/>
          </cell>
          <cell r="FU3520" t="str">
            <v/>
          </cell>
          <cell r="GH3520" t="str">
            <v/>
          </cell>
          <cell r="GU3520" t="str">
            <v/>
          </cell>
          <cell r="HH3520" t="str">
            <v/>
          </cell>
          <cell r="HU3520" t="str">
            <v/>
          </cell>
          <cell r="IH3520" t="str">
            <v/>
          </cell>
          <cell r="IU3520" t="str">
            <v/>
          </cell>
          <cell r="JH3520" t="str">
            <v/>
          </cell>
          <cell r="JU3520" t="str">
            <v/>
          </cell>
          <cell r="KU3520" t="str">
            <v/>
          </cell>
          <cell r="LH3520" t="str">
            <v/>
          </cell>
          <cell r="LT3520">
            <v>49.46</v>
          </cell>
          <cell r="LU3520">
            <v>49.46</v>
          </cell>
          <cell r="MH3520" t="str">
            <v/>
          </cell>
          <cell r="MU3520" t="str">
            <v/>
          </cell>
          <cell r="NH3520" t="str">
            <v/>
          </cell>
          <cell r="NU3520" t="str">
            <v/>
          </cell>
          <cell r="OH3520" t="str">
            <v/>
          </cell>
          <cell r="OU3520" t="str">
            <v/>
          </cell>
        </row>
        <row r="3521">
          <cell r="C3521" t="str">
            <v>PV_ES_SALI31IN</v>
          </cell>
          <cell r="D3521" t="str">
            <v>PV_ES_SALI3</v>
          </cell>
          <cell r="E3521" t="str">
            <v>Salinas III</v>
          </cell>
          <cell r="F3521" t="str">
            <v>Solar PV</v>
          </cell>
          <cell r="G3521" t="str">
            <v>EU-S</v>
          </cell>
          <cell r="H3521" t="str">
            <v>España</v>
          </cell>
          <cell r="I3521" t="str">
            <v>Castilla La Mancha</v>
          </cell>
          <cell r="J3521" t="str">
            <v>Cuenca</v>
          </cell>
          <cell r="N3521">
            <v>1</v>
          </cell>
          <cell r="O3521">
            <v>1</v>
          </cell>
          <cell r="P3521">
            <v>0</v>
          </cell>
          <cell r="Q3521" t="str">
            <v>No</v>
          </cell>
          <cell r="R3521" t="str">
            <v>No</v>
          </cell>
          <cell r="S3521">
            <v>44760</v>
          </cell>
          <cell r="T3521">
            <v>45566</v>
          </cell>
          <cell r="U3521">
            <v>45627</v>
          </cell>
          <cell r="V3521" t="str">
            <v>Trina TSM-DEG21M</v>
          </cell>
          <cell r="W3521" t="str">
            <v>Trina Solar</v>
          </cell>
          <cell r="X3521" t="str">
            <v>TSM DEG21C.20 bifacial</v>
          </cell>
          <cell r="Y3521">
            <v>645</v>
          </cell>
          <cell r="Z3521">
            <v>6720</v>
          </cell>
          <cell r="AA3521" t="str">
            <v>Trina Solar</v>
          </cell>
          <cell r="AB3521" t="str">
            <v>TSM DEG21C.20 bifacial</v>
          </cell>
          <cell r="AC3521">
            <v>650</v>
          </cell>
          <cell r="AD3521">
            <v>62720</v>
          </cell>
          <cell r="AE3521" t="str">
            <v>Trina Solar</v>
          </cell>
          <cell r="AF3521" t="str">
            <v>TSM DEG21C.20 bifacial</v>
          </cell>
          <cell r="AG3521">
            <v>655</v>
          </cell>
          <cell r="AH3521">
            <v>6656</v>
          </cell>
          <cell r="AN3521">
            <v>49.46</v>
          </cell>
          <cell r="AO3521">
            <v>49.46</v>
          </cell>
          <cell r="AP3521">
            <v>0</v>
          </cell>
          <cell r="AQ3521">
            <v>37.659999999999997</v>
          </cell>
          <cell r="AR3521">
            <v>0.76142337242215918</v>
          </cell>
          <cell r="AS3521">
            <v>44896</v>
          </cell>
          <cell r="AT3521" t="str">
            <v>IN</v>
          </cell>
          <cell r="BH3521" t="str">
            <v/>
          </cell>
          <cell r="BU3521" t="str">
            <v/>
          </cell>
          <cell r="CH3521" t="str">
            <v/>
          </cell>
          <cell r="CU3521" t="str">
            <v/>
          </cell>
          <cell r="DH3521" t="str">
            <v/>
          </cell>
          <cell r="DU3521" t="str">
            <v/>
          </cell>
          <cell r="EH3521" t="str">
            <v/>
          </cell>
          <cell r="EU3521" t="str">
            <v/>
          </cell>
          <cell r="FH3521" t="str">
            <v/>
          </cell>
          <cell r="FU3521" t="str">
            <v/>
          </cell>
          <cell r="GH3521" t="str">
            <v/>
          </cell>
          <cell r="GU3521" t="str">
            <v/>
          </cell>
          <cell r="HH3521" t="str">
            <v/>
          </cell>
          <cell r="HU3521" t="str">
            <v/>
          </cell>
          <cell r="IH3521" t="str">
            <v/>
          </cell>
          <cell r="IU3521" t="str">
            <v/>
          </cell>
          <cell r="JH3521" t="str">
            <v/>
          </cell>
          <cell r="JU3521" t="str">
            <v/>
          </cell>
          <cell r="KU3521" t="str">
            <v/>
          </cell>
          <cell r="KX3521">
            <v>0.6</v>
          </cell>
          <cell r="KY3521">
            <v>6.27</v>
          </cell>
          <cell r="KZ3521">
            <v>11.38</v>
          </cell>
          <cell r="LA3521">
            <v>21.479999999999997</v>
          </cell>
          <cell r="LB3521">
            <v>9.73</v>
          </cell>
          <cell r="LH3521">
            <v>49.459999999999994</v>
          </cell>
          <cell r="LU3521" t="str">
            <v/>
          </cell>
          <cell r="MH3521" t="str">
            <v/>
          </cell>
          <cell r="MU3521" t="str">
            <v/>
          </cell>
          <cell r="NH3521" t="str">
            <v/>
          </cell>
          <cell r="NU3521" t="str">
            <v/>
          </cell>
          <cell r="OH3521" t="str">
            <v/>
          </cell>
          <cell r="OU3521" t="str">
            <v/>
          </cell>
        </row>
        <row r="3522">
          <cell r="C3522" t="str">
            <v>PV_ES_SALI32OP</v>
          </cell>
          <cell r="D3522" t="str">
            <v>PV_ES_SALI3</v>
          </cell>
          <cell r="E3522" t="str">
            <v>Salinas III</v>
          </cell>
          <cell r="F3522" t="str">
            <v>Solar PV</v>
          </cell>
          <cell r="G3522" t="str">
            <v>EU-S</v>
          </cell>
          <cell r="H3522" t="str">
            <v>España</v>
          </cell>
          <cell r="I3522" t="str">
            <v>Castilla La Mancha</v>
          </cell>
          <cell r="J3522" t="str">
            <v>Cuenca</v>
          </cell>
          <cell r="N3522">
            <v>1</v>
          </cell>
          <cell r="O3522">
            <v>1</v>
          </cell>
          <cell r="P3522">
            <v>0</v>
          </cell>
          <cell r="Q3522" t="str">
            <v>No</v>
          </cell>
          <cell r="R3522" t="str">
            <v>No</v>
          </cell>
          <cell r="S3522">
            <v>44760</v>
          </cell>
          <cell r="T3522">
            <v>45566</v>
          </cell>
          <cell r="U3522">
            <v>45627</v>
          </cell>
          <cell r="V3522" t="str">
            <v>Trina TSM-DEG21M</v>
          </cell>
          <cell r="W3522" t="str">
            <v>Trina Solar</v>
          </cell>
          <cell r="X3522" t="str">
            <v>TSM DEG21C.20 bifacial</v>
          </cell>
          <cell r="Y3522">
            <v>645</v>
          </cell>
          <cell r="Z3522">
            <v>6720</v>
          </cell>
          <cell r="AA3522" t="str">
            <v>Trina Solar</v>
          </cell>
          <cell r="AB3522" t="str">
            <v>TSM DEG21C.20 bifacial</v>
          </cell>
          <cell r="AC3522">
            <v>650</v>
          </cell>
          <cell r="AD3522">
            <v>62720</v>
          </cell>
          <cell r="AE3522" t="str">
            <v>Trina Solar</v>
          </cell>
          <cell r="AF3522" t="str">
            <v>TSM DEG21C.20 bifacial</v>
          </cell>
          <cell r="AG3522">
            <v>655</v>
          </cell>
          <cell r="AH3522">
            <v>6656</v>
          </cell>
          <cell r="AN3522">
            <v>49.46</v>
          </cell>
          <cell r="AO3522">
            <v>49.46</v>
          </cell>
          <cell r="AP3522">
            <v>0</v>
          </cell>
          <cell r="AQ3522">
            <v>37.659999999999997</v>
          </cell>
          <cell r="AR3522">
            <v>0.76142337242215918</v>
          </cell>
          <cell r="AS3522">
            <v>44896</v>
          </cell>
          <cell r="AT3522" t="str">
            <v>OP</v>
          </cell>
          <cell r="BH3522" t="str">
            <v/>
          </cell>
          <cell r="BU3522" t="str">
            <v/>
          </cell>
          <cell r="CH3522" t="str">
            <v/>
          </cell>
          <cell r="CU3522" t="str">
            <v/>
          </cell>
          <cell r="DH3522" t="str">
            <v/>
          </cell>
          <cell r="DU3522" t="str">
            <v/>
          </cell>
          <cell r="EH3522" t="str">
            <v/>
          </cell>
          <cell r="EU3522" t="str">
            <v/>
          </cell>
          <cell r="FH3522" t="str">
            <v/>
          </cell>
          <cell r="FU3522" t="str">
            <v/>
          </cell>
          <cell r="GH3522" t="str">
            <v/>
          </cell>
          <cell r="GU3522" t="str">
            <v/>
          </cell>
          <cell r="HH3522" t="str">
            <v/>
          </cell>
          <cell r="HU3522" t="str">
            <v/>
          </cell>
          <cell r="IH3522" t="str">
            <v/>
          </cell>
          <cell r="IU3522" t="str">
            <v/>
          </cell>
          <cell r="JH3522" t="str">
            <v/>
          </cell>
          <cell r="JU3522" t="str">
            <v/>
          </cell>
          <cell r="KU3522" t="str">
            <v/>
          </cell>
          <cell r="LH3522" t="str">
            <v/>
          </cell>
          <cell r="LR3522">
            <v>49.46</v>
          </cell>
          <cell r="LU3522">
            <v>49.46</v>
          </cell>
          <cell r="MH3522" t="str">
            <v/>
          </cell>
          <cell r="MU3522" t="str">
            <v/>
          </cell>
          <cell r="NH3522" t="str">
            <v/>
          </cell>
          <cell r="NU3522" t="str">
            <v/>
          </cell>
          <cell r="OH3522" t="str">
            <v/>
          </cell>
          <cell r="OU3522" t="str">
            <v/>
          </cell>
        </row>
        <row r="3523">
          <cell r="C3523" t="str">
            <v>PV_ES_SALI33CO</v>
          </cell>
          <cell r="D3523" t="str">
            <v>PV_ES_SALI3</v>
          </cell>
          <cell r="E3523" t="str">
            <v>Salinas III</v>
          </cell>
          <cell r="F3523" t="str">
            <v>Solar PV</v>
          </cell>
          <cell r="G3523" t="str">
            <v>EU-S</v>
          </cell>
          <cell r="H3523" t="str">
            <v>España</v>
          </cell>
          <cell r="I3523" t="str">
            <v>Castilla La Mancha</v>
          </cell>
          <cell r="J3523" t="str">
            <v>Cuenca</v>
          </cell>
          <cell r="N3523">
            <v>1</v>
          </cell>
          <cell r="O3523">
            <v>1</v>
          </cell>
          <cell r="P3523">
            <v>0</v>
          </cell>
          <cell r="Q3523" t="str">
            <v>No</v>
          </cell>
          <cell r="R3523" t="str">
            <v>No</v>
          </cell>
          <cell r="S3523">
            <v>44760</v>
          </cell>
          <cell r="T3523">
            <v>45566</v>
          </cell>
          <cell r="U3523">
            <v>45627</v>
          </cell>
          <cell r="V3523" t="str">
            <v>Trina TSM-DEG21M</v>
          </cell>
          <cell r="W3523" t="str">
            <v>Trina Solar</v>
          </cell>
          <cell r="X3523" t="str">
            <v>TSM DEG21C.20 bifacial</v>
          </cell>
          <cell r="Y3523">
            <v>645</v>
          </cell>
          <cell r="Z3523">
            <v>6720</v>
          </cell>
          <cell r="AA3523" t="str">
            <v>Trina Solar</v>
          </cell>
          <cell r="AB3523" t="str">
            <v>TSM DEG21C.20 bifacial</v>
          </cell>
          <cell r="AC3523">
            <v>650</v>
          </cell>
          <cell r="AD3523">
            <v>62720</v>
          </cell>
          <cell r="AE3523" t="str">
            <v>Trina Solar</v>
          </cell>
          <cell r="AF3523" t="str">
            <v>TSM DEG21C.20 bifacial</v>
          </cell>
          <cell r="AG3523">
            <v>655</v>
          </cell>
          <cell r="AH3523">
            <v>6656</v>
          </cell>
          <cell r="AN3523">
            <v>49.46</v>
          </cell>
          <cell r="AO3523">
            <v>49.46</v>
          </cell>
          <cell r="AP3523">
            <v>0</v>
          </cell>
          <cell r="AQ3523">
            <v>37.659999999999997</v>
          </cell>
          <cell r="AR3523">
            <v>0.76142337242215918</v>
          </cell>
          <cell r="AS3523">
            <v>44896</v>
          </cell>
          <cell r="AT3523" t="str">
            <v>CO</v>
          </cell>
          <cell r="BH3523" t="str">
            <v/>
          </cell>
          <cell r="BU3523" t="str">
            <v/>
          </cell>
          <cell r="CH3523" t="str">
            <v/>
          </cell>
          <cell r="CU3523" t="str">
            <v/>
          </cell>
          <cell r="DH3523" t="str">
            <v/>
          </cell>
          <cell r="DU3523" t="str">
            <v/>
          </cell>
          <cell r="EH3523" t="str">
            <v/>
          </cell>
          <cell r="EU3523" t="str">
            <v/>
          </cell>
          <cell r="FH3523" t="str">
            <v/>
          </cell>
          <cell r="FU3523" t="str">
            <v/>
          </cell>
          <cell r="GH3523" t="str">
            <v/>
          </cell>
          <cell r="GU3523" t="str">
            <v/>
          </cell>
          <cell r="HH3523" t="str">
            <v/>
          </cell>
          <cell r="HU3523" t="str">
            <v/>
          </cell>
          <cell r="IH3523" t="str">
            <v/>
          </cell>
          <cell r="IU3523" t="str">
            <v/>
          </cell>
          <cell r="JH3523" t="str">
            <v/>
          </cell>
          <cell r="JU3523" t="str">
            <v/>
          </cell>
          <cell r="KU3523" t="str">
            <v/>
          </cell>
          <cell r="LH3523" t="str">
            <v/>
          </cell>
          <cell r="LR3523">
            <v>20</v>
          </cell>
          <cell r="LS3523">
            <v>29.46</v>
          </cell>
          <cell r="LU3523">
            <v>49.46</v>
          </cell>
          <cell r="MH3523" t="str">
            <v/>
          </cell>
          <cell r="MU3523" t="str">
            <v/>
          </cell>
          <cell r="NH3523" t="str">
            <v/>
          </cell>
          <cell r="NU3523" t="str">
            <v/>
          </cell>
          <cell r="OH3523" t="str">
            <v/>
          </cell>
          <cell r="OU3523" t="str">
            <v/>
          </cell>
        </row>
        <row r="3524">
          <cell r="C3524" t="str">
            <v>PV_ES_SALI34FL</v>
          </cell>
          <cell r="D3524" t="str">
            <v>PV_ES_SALI3</v>
          </cell>
          <cell r="E3524" t="str">
            <v>Salinas III</v>
          </cell>
          <cell r="F3524" t="str">
            <v>Solar PV</v>
          </cell>
          <cell r="G3524" t="str">
            <v>EU-S</v>
          </cell>
          <cell r="H3524" t="str">
            <v>España</v>
          </cell>
          <cell r="I3524" t="str">
            <v>Castilla La Mancha</v>
          </cell>
          <cell r="J3524" t="str">
            <v>Cuenca</v>
          </cell>
          <cell r="N3524">
            <v>1</v>
          </cell>
          <cell r="O3524">
            <v>1</v>
          </cell>
          <cell r="P3524">
            <v>0</v>
          </cell>
          <cell r="Q3524" t="str">
            <v>No</v>
          </cell>
          <cell r="R3524" t="str">
            <v>No</v>
          </cell>
          <cell r="S3524">
            <v>44760</v>
          </cell>
          <cell r="T3524">
            <v>45566</v>
          </cell>
          <cell r="U3524">
            <v>45627</v>
          </cell>
          <cell r="V3524" t="str">
            <v>Trina TSM-DEG21M</v>
          </cell>
          <cell r="W3524" t="str">
            <v>Trina Solar</v>
          </cell>
          <cell r="X3524" t="str">
            <v>TSM DEG21C.20 bifacial</v>
          </cell>
          <cell r="Y3524">
            <v>645</v>
          </cell>
          <cell r="Z3524">
            <v>6720</v>
          </cell>
          <cell r="AA3524" t="str">
            <v>Trina Solar</v>
          </cell>
          <cell r="AB3524" t="str">
            <v>TSM DEG21C.20 bifacial</v>
          </cell>
          <cell r="AC3524">
            <v>650</v>
          </cell>
          <cell r="AD3524">
            <v>62720</v>
          </cell>
          <cell r="AE3524" t="str">
            <v>Trina Solar</v>
          </cell>
          <cell r="AF3524" t="str">
            <v>TSM DEG21C.20 bifacial</v>
          </cell>
          <cell r="AG3524">
            <v>655</v>
          </cell>
          <cell r="AH3524">
            <v>6656</v>
          </cell>
          <cell r="AN3524">
            <v>49.46</v>
          </cell>
          <cell r="AO3524">
            <v>49.46</v>
          </cell>
          <cell r="AP3524">
            <v>0</v>
          </cell>
          <cell r="AQ3524">
            <v>37.659999999999997</v>
          </cell>
          <cell r="AR3524">
            <v>0.76142337242215918</v>
          </cell>
          <cell r="AS3524">
            <v>44896</v>
          </cell>
          <cell r="AT3524" t="str">
            <v>FL</v>
          </cell>
          <cell r="BH3524" t="str">
            <v/>
          </cell>
          <cell r="BU3524" t="str">
            <v/>
          </cell>
          <cell r="CH3524" t="str">
            <v/>
          </cell>
          <cell r="CU3524" t="str">
            <v/>
          </cell>
          <cell r="DH3524" t="str">
            <v/>
          </cell>
          <cell r="DU3524" t="str">
            <v/>
          </cell>
          <cell r="EH3524" t="str">
            <v/>
          </cell>
          <cell r="EU3524" t="str">
            <v/>
          </cell>
          <cell r="FH3524" t="str">
            <v/>
          </cell>
          <cell r="FU3524" t="str">
            <v/>
          </cell>
          <cell r="GH3524" t="str">
            <v/>
          </cell>
          <cell r="GU3524" t="str">
            <v/>
          </cell>
          <cell r="HH3524" t="str">
            <v/>
          </cell>
          <cell r="HU3524" t="str">
            <v/>
          </cell>
          <cell r="IH3524" t="str">
            <v/>
          </cell>
          <cell r="IU3524" t="str">
            <v/>
          </cell>
          <cell r="JH3524" t="str">
            <v/>
          </cell>
          <cell r="JU3524" t="str">
            <v/>
          </cell>
          <cell r="KU3524" t="str">
            <v/>
          </cell>
          <cell r="LH3524" t="str">
            <v/>
          </cell>
          <cell r="LS3524">
            <v>49.46</v>
          </cell>
          <cell r="LU3524">
            <v>49.46</v>
          </cell>
          <cell r="MH3524" t="str">
            <v/>
          </cell>
          <cell r="MU3524" t="str">
            <v/>
          </cell>
          <cell r="NH3524" t="str">
            <v/>
          </cell>
          <cell r="NU3524" t="str">
            <v/>
          </cell>
          <cell r="OH3524" t="str">
            <v/>
          </cell>
          <cell r="OU3524" t="str">
            <v/>
          </cell>
        </row>
        <row r="3525">
          <cell r="C3525" t="str">
            <v>PV_ES_SALI35OC</v>
          </cell>
          <cell r="D3525" t="str">
            <v>PV_ES_SALI3</v>
          </cell>
          <cell r="E3525" t="str">
            <v>Salinas III</v>
          </cell>
          <cell r="F3525" t="str">
            <v>Solar PV</v>
          </cell>
          <cell r="G3525" t="str">
            <v>EU-S</v>
          </cell>
          <cell r="H3525" t="str">
            <v>España</v>
          </cell>
          <cell r="I3525" t="str">
            <v>Castilla La Mancha</v>
          </cell>
          <cell r="J3525" t="str">
            <v>Cuenca</v>
          </cell>
          <cell r="N3525">
            <v>1</v>
          </cell>
          <cell r="O3525">
            <v>1</v>
          </cell>
          <cell r="P3525">
            <v>0</v>
          </cell>
          <cell r="Q3525" t="str">
            <v>No</v>
          </cell>
          <cell r="R3525" t="str">
            <v>No</v>
          </cell>
          <cell r="S3525">
            <v>44760</v>
          </cell>
          <cell r="T3525">
            <v>45566</v>
          </cell>
          <cell r="U3525">
            <v>45627</v>
          </cell>
          <cell r="V3525" t="str">
            <v>Trina TSM-DEG21M</v>
          </cell>
          <cell r="W3525" t="str">
            <v>Trina Solar</v>
          </cell>
          <cell r="X3525" t="str">
            <v>TSM DEG21C.20 bifacial</v>
          </cell>
          <cell r="Y3525">
            <v>645</v>
          </cell>
          <cell r="Z3525">
            <v>6720</v>
          </cell>
          <cell r="AA3525" t="str">
            <v>Trina Solar</v>
          </cell>
          <cell r="AB3525" t="str">
            <v>TSM DEG21C.20 bifacial</v>
          </cell>
          <cell r="AC3525">
            <v>650</v>
          </cell>
          <cell r="AD3525">
            <v>62720</v>
          </cell>
          <cell r="AE3525" t="str">
            <v>Trina Solar</v>
          </cell>
          <cell r="AF3525" t="str">
            <v>TSM DEG21C.20 bifacial</v>
          </cell>
          <cell r="AG3525">
            <v>655</v>
          </cell>
          <cell r="AH3525">
            <v>6656</v>
          </cell>
          <cell r="AN3525">
            <v>49.46</v>
          </cell>
          <cell r="AO3525">
            <v>49.46</v>
          </cell>
          <cell r="AP3525">
            <v>0</v>
          </cell>
          <cell r="AQ3525">
            <v>37.659999999999997</v>
          </cell>
          <cell r="AR3525">
            <v>0.76142337242215918</v>
          </cell>
          <cell r="AS3525">
            <v>44896</v>
          </cell>
          <cell r="AT3525" t="str">
            <v>OC</v>
          </cell>
          <cell r="BH3525" t="str">
            <v/>
          </cell>
          <cell r="BU3525" t="str">
            <v/>
          </cell>
          <cell r="CH3525" t="str">
            <v/>
          </cell>
          <cell r="CU3525" t="str">
            <v/>
          </cell>
          <cell r="DH3525" t="str">
            <v/>
          </cell>
          <cell r="DU3525" t="str">
            <v/>
          </cell>
          <cell r="EH3525" t="str">
            <v/>
          </cell>
          <cell r="EU3525" t="str">
            <v/>
          </cell>
          <cell r="FH3525" t="str">
            <v/>
          </cell>
          <cell r="FU3525" t="str">
            <v/>
          </cell>
          <cell r="GH3525" t="str">
            <v/>
          </cell>
          <cell r="GU3525" t="str">
            <v/>
          </cell>
          <cell r="HH3525" t="str">
            <v/>
          </cell>
          <cell r="HU3525" t="str">
            <v/>
          </cell>
          <cell r="IH3525" t="str">
            <v/>
          </cell>
          <cell r="IU3525" t="str">
            <v/>
          </cell>
          <cell r="JH3525" t="str">
            <v/>
          </cell>
          <cell r="JU3525" t="str">
            <v/>
          </cell>
          <cell r="KU3525" t="str">
            <v/>
          </cell>
          <cell r="LH3525" t="str">
            <v/>
          </cell>
          <cell r="LT3525">
            <v>49.46</v>
          </cell>
          <cell r="LU3525">
            <v>49.46</v>
          </cell>
          <cell r="MH3525" t="str">
            <v/>
          </cell>
          <cell r="MU3525" t="str">
            <v/>
          </cell>
          <cell r="NH3525" t="str">
            <v/>
          </cell>
          <cell r="NU3525" t="str">
            <v/>
          </cell>
          <cell r="OH3525" t="str">
            <v/>
          </cell>
          <cell r="OU3525" t="str">
            <v/>
          </cell>
        </row>
        <row r="3526">
          <cell r="C3526" t="str">
            <v>PV_IT_TARQ1IN</v>
          </cell>
          <cell r="D3526" t="str">
            <v>PV_IT_TARQ</v>
          </cell>
          <cell r="E3526" t="str">
            <v>Tarquinia</v>
          </cell>
          <cell r="F3526" t="str">
            <v>Solar PV</v>
          </cell>
          <cell r="G3526" t="str">
            <v>EU-S</v>
          </cell>
          <cell r="H3526" t="str">
            <v>Italia</v>
          </cell>
          <cell r="I3526" t="str">
            <v>Viterbo/Lazio</v>
          </cell>
          <cell r="J3526" t="str">
            <v>Viterbo/Lazio</v>
          </cell>
          <cell r="K3526">
            <v>42.360999999999997</v>
          </cell>
          <cell r="L3526">
            <v>11.766</v>
          </cell>
          <cell r="N3526">
            <v>1</v>
          </cell>
          <cell r="O3526">
            <v>1</v>
          </cell>
          <cell r="P3526">
            <v>0</v>
          </cell>
          <cell r="Q3526" t="str">
            <v>No</v>
          </cell>
          <cell r="R3526" t="str">
            <v>No</v>
          </cell>
          <cell r="S3526">
            <v>44900</v>
          </cell>
          <cell r="T3526">
            <v>45505</v>
          </cell>
          <cell r="U3526">
            <v>45536</v>
          </cell>
          <cell r="V3526" t="str">
            <v>5056 Trina Solar TSM-DEG21C.20-645</v>
          </cell>
          <cell r="W3526" t="str">
            <v>Trina Solar</v>
          </cell>
          <cell r="X3526" t="str">
            <v>TSM-DEG21C.20</v>
          </cell>
          <cell r="Y3526">
            <v>645</v>
          </cell>
          <cell r="Z3526">
            <v>5056</v>
          </cell>
          <cell r="AA3526" t="str">
            <v>Trina Solar</v>
          </cell>
          <cell r="AB3526" t="str">
            <v>TSM-DEG21C.20</v>
          </cell>
          <cell r="AC3526">
            <v>650</v>
          </cell>
          <cell r="AD3526">
            <v>39968</v>
          </cell>
          <cell r="AE3526" t="str">
            <v>Trina Solar</v>
          </cell>
          <cell r="AF3526" t="str">
            <v>TSM-DEG21C.20</v>
          </cell>
          <cell r="AG3526">
            <v>655</v>
          </cell>
          <cell r="AH3526">
            <v>4928</v>
          </cell>
          <cell r="AM3526">
            <v>32.47</v>
          </cell>
          <cell r="AN3526">
            <v>32.5</v>
          </cell>
          <cell r="AO3526">
            <v>32.5</v>
          </cell>
          <cell r="AP3526">
            <v>0</v>
          </cell>
          <cell r="AQ3526">
            <v>29.26</v>
          </cell>
          <cell r="AR3526">
            <v>0.90030769230769236</v>
          </cell>
          <cell r="AS3526">
            <v>45231</v>
          </cell>
          <cell r="AT3526" t="str">
            <v>IN</v>
          </cell>
          <cell r="BH3526" t="str">
            <v/>
          </cell>
          <cell r="BU3526" t="str">
            <v/>
          </cell>
          <cell r="CH3526" t="str">
            <v/>
          </cell>
          <cell r="CU3526" t="str">
            <v/>
          </cell>
          <cell r="DH3526" t="str">
            <v/>
          </cell>
          <cell r="DU3526" t="str">
            <v/>
          </cell>
          <cell r="EH3526" t="str">
            <v/>
          </cell>
          <cell r="EU3526" t="str">
            <v/>
          </cell>
          <cell r="FH3526" t="str">
            <v/>
          </cell>
          <cell r="FU3526" t="str">
            <v/>
          </cell>
          <cell r="GH3526" t="str">
            <v/>
          </cell>
          <cell r="GU3526" t="str">
            <v/>
          </cell>
          <cell r="HH3526" t="str">
            <v/>
          </cell>
          <cell r="HU3526" t="str">
            <v/>
          </cell>
          <cell r="IH3526" t="str">
            <v/>
          </cell>
          <cell r="IU3526" t="str">
            <v/>
          </cell>
          <cell r="JH3526" t="str">
            <v/>
          </cell>
          <cell r="JU3526" t="str">
            <v/>
          </cell>
          <cell r="KH3526" t="str">
            <v/>
          </cell>
          <cell r="KU3526" t="str">
            <v/>
          </cell>
          <cell r="LH3526" t="str">
            <v/>
          </cell>
          <cell r="LL3526">
            <v>7.5</v>
          </cell>
          <cell r="LM3526">
            <v>20</v>
          </cell>
          <cell r="LN3526">
            <v>5</v>
          </cell>
          <cell r="LU3526">
            <v>32.5</v>
          </cell>
          <cell r="MH3526" t="str">
            <v/>
          </cell>
          <cell r="MU3526" t="str">
            <v/>
          </cell>
          <cell r="NH3526" t="str">
            <v/>
          </cell>
          <cell r="NU3526" t="str">
            <v/>
          </cell>
          <cell r="OH3526" t="str">
            <v/>
          </cell>
          <cell r="OU3526" t="str">
            <v/>
          </cell>
        </row>
        <row r="3527">
          <cell r="C3527" t="str">
            <v>PV_IT_TARQ2OP</v>
          </cell>
          <cell r="D3527" t="str">
            <v>PV_IT_TARQ</v>
          </cell>
          <cell r="E3527" t="str">
            <v>Tarquinia</v>
          </cell>
          <cell r="F3527" t="str">
            <v>Solar PV</v>
          </cell>
          <cell r="G3527" t="str">
            <v>EU-S</v>
          </cell>
          <cell r="H3527" t="str">
            <v>Italia</v>
          </cell>
          <cell r="I3527" t="str">
            <v>Viterbo/Lazio</v>
          </cell>
          <cell r="J3527" t="str">
            <v>Viterbo/Lazio</v>
          </cell>
          <cell r="K3527">
            <v>42.360999999999997</v>
          </cell>
          <cell r="L3527">
            <v>11.766</v>
          </cell>
          <cell r="N3527">
            <v>1</v>
          </cell>
          <cell r="O3527">
            <v>1</v>
          </cell>
          <cell r="P3527">
            <v>0</v>
          </cell>
          <cell r="Q3527" t="str">
            <v>No</v>
          </cell>
          <cell r="R3527" t="str">
            <v>No</v>
          </cell>
          <cell r="S3527">
            <v>44900</v>
          </cell>
          <cell r="T3527">
            <v>45505</v>
          </cell>
          <cell r="U3527">
            <v>45536</v>
          </cell>
          <cell r="V3527" t="str">
            <v>5056 Trina Solar TSM-DEG21C.20-645</v>
          </cell>
          <cell r="W3527" t="str">
            <v>Trina Solar</v>
          </cell>
          <cell r="X3527" t="str">
            <v>TSM-DEG21C.20</v>
          </cell>
          <cell r="Y3527">
            <v>645</v>
          </cell>
          <cell r="Z3527">
            <v>5056</v>
          </cell>
          <cell r="AA3527" t="str">
            <v>Trina Solar</v>
          </cell>
          <cell r="AB3527" t="str">
            <v>TSM-DEG21C.20</v>
          </cell>
          <cell r="AC3527">
            <v>650</v>
          </cell>
          <cell r="AD3527">
            <v>39968</v>
          </cell>
          <cell r="AE3527" t="str">
            <v>Trina Solar</v>
          </cell>
          <cell r="AF3527" t="str">
            <v>TSM-DEG21C.20</v>
          </cell>
          <cell r="AG3527">
            <v>655</v>
          </cell>
          <cell r="AH3527">
            <v>4928</v>
          </cell>
          <cell r="AM3527">
            <v>32.47</v>
          </cell>
          <cell r="AN3527">
            <v>32.5</v>
          </cell>
          <cell r="AO3527">
            <v>32.5</v>
          </cell>
          <cell r="AP3527">
            <v>0</v>
          </cell>
          <cell r="AQ3527">
            <v>29.26</v>
          </cell>
          <cell r="AR3527">
            <v>0.90030769230769236</v>
          </cell>
          <cell r="AS3527">
            <v>45231</v>
          </cell>
          <cell r="AT3527" t="str">
            <v>OP</v>
          </cell>
          <cell r="BH3527" t="str">
            <v/>
          </cell>
          <cell r="BU3527" t="str">
            <v/>
          </cell>
          <cell r="CH3527" t="str">
            <v/>
          </cell>
          <cell r="CU3527" t="str">
            <v/>
          </cell>
          <cell r="DH3527" t="str">
            <v/>
          </cell>
          <cell r="DU3527" t="str">
            <v/>
          </cell>
          <cell r="EH3527" t="str">
            <v/>
          </cell>
          <cell r="EU3527" t="str">
            <v/>
          </cell>
          <cell r="FH3527" t="str">
            <v/>
          </cell>
          <cell r="FU3527" t="str">
            <v/>
          </cell>
          <cell r="GH3527" t="str">
            <v/>
          </cell>
          <cell r="GU3527" t="str">
            <v/>
          </cell>
          <cell r="HH3527" t="str">
            <v/>
          </cell>
          <cell r="HU3527" t="str">
            <v/>
          </cell>
          <cell r="IH3527" t="str">
            <v/>
          </cell>
          <cell r="IU3527" t="str">
            <v/>
          </cell>
          <cell r="JH3527" t="str">
            <v/>
          </cell>
          <cell r="JU3527" t="str">
            <v/>
          </cell>
          <cell r="KH3527" t="str">
            <v/>
          </cell>
          <cell r="KU3527" t="str">
            <v/>
          </cell>
          <cell r="LH3527" t="str">
            <v/>
          </cell>
          <cell r="LP3527">
            <v>32.5</v>
          </cell>
          <cell r="LU3527">
            <v>32.5</v>
          </cell>
          <cell r="MH3527" t="str">
            <v/>
          </cell>
          <cell r="MU3527" t="str">
            <v/>
          </cell>
          <cell r="NH3527" t="str">
            <v/>
          </cell>
          <cell r="NU3527" t="str">
            <v/>
          </cell>
          <cell r="OH3527" t="str">
            <v/>
          </cell>
          <cell r="OU3527" t="str">
            <v/>
          </cell>
        </row>
        <row r="3528">
          <cell r="C3528" t="str">
            <v>PV_IT_TARQ3CO</v>
          </cell>
          <cell r="D3528" t="str">
            <v>PV_IT_TARQ</v>
          </cell>
          <cell r="E3528" t="str">
            <v>Tarquinia</v>
          </cell>
          <cell r="F3528" t="str">
            <v>Solar PV</v>
          </cell>
          <cell r="G3528" t="str">
            <v>EU-S</v>
          </cell>
          <cell r="H3528" t="str">
            <v>Italia</v>
          </cell>
          <cell r="I3528" t="str">
            <v>Viterbo/Lazio</v>
          </cell>
          <cell r="J3528" t="str">
            <v>Viterbo/Lazio</v>
          </cell>
          <cell r="K3528">
            <v>42.360999999999997</v>
          </cell>
          <cell r="L3528">
            <v>11.766</v>
          </cell>
          <cell r="N3528">
            <v>1</v>
          </cell>
          <cell r="O3528">
            <v>1</v>
          </cell>
          <cell r="P3528">
            <v>0</v>
          </cell>
          <cell r="Q3528" t="str">
            <v>No</v>
          </cell>
          <cell r="R3528" t="str">
            <v>No</v>
          </cell>
          <cell r="S3528">
            <v>44900</v>
          </cell>
          <cell r="T3528">
            <v>45505</v>
          </cell>
          <cell r="U3528">
            <v>45536</v>
          </cell>
          <cell r="V3528" t="str">
            <v>5056 Trina Solar TSM-DEG21C.20-645</v>
          </cell>
          <cell r="W3528" t="str">
            <v>Trina Solar</v>
          </cell>
          <cell r="X3528" t="str">
            <v>TSM-DEG21C.20</v>
          </cell>
          <cell r="Y3528">
            <v>645</v>
          </cell>
          <cell r="Z3528">
            <v>5056</v>
          </cell>
          <cell r="AA3528" t="str">
            <v>Trina Solar</v>
          </cell>
          <cell r="AB3528" t="str">
            <v>TSM-DEG21C.20</v>
          </cell>
          <cell r="AC3528">
            <v>650</v>
          </cell>
          <cell r="AD3528">
            <v>39968</v>
          </cell>
          <cell r="AE3528" t="str">
            <v>Trina Solar</v>
          </cell>
          <cell r="AF3528" t="str">
            <v>TSM-DEG21C.20</v>
          </cell>
          <cell r="AG3528">
            <v>655</v>
          </cell>
          <cell r="AH3528">
            <v>4928</v>
          </cell>
          <cell r="AM3528">
            <v>32.47</v>
          </cell>
          <cell r="AN3528">
            <v>32.5</v>
          </cell>
          <cell r="AO3528">
            <v>32.5</v>
          </cell>
          <cell r="AP3528">
            <v>0</v>
          </cell>
          <cell r="AQ3528">
            <v>29.26</v>
          </cell>
          <cell r="AR3528">
            <v>0.90030769230769236</v>
          </cell>
          <cell r="AS3528">
            <v>45231</v>
          </cell>
          <cell r="AT3528" t="str">
            <v>CO</v>
          </cell>
          <cell r="BH3528" t="str">
            <v/>
          </cell>
          <cell r="BU3528" t="str">
            <v/>
          </cell>
          <cell r="CH3528" t="str">
            <v/>
          </cell>
          <cell r="CU3528" t="str">
            <v/>
          </cell>
          <cell r="DH3528" t="str">
            <v/>
          </cell>
          <cell r="DU3528" t="str">
            <v/>
          </cell>
          <cell r="EH3528" t="str">
            <v/>
          </cell>
          <cell r="EU3528" t="str">
            <v/>
          </cell>
          <cell r="FH3528" t="str">
            <v/>
          </cell>
          <cell r="FU3528" t="str">
            <v/>
          </cell>
          <cell r="GH3528" t="str">
            <v/>
          </cell>
          <cell r="GU3528" t="str">
            <v/>
          </cell>
          <cell r="HH3528" t="str">
            <v/>
          </cell>
          <cell r="HU3528" t="str">
            <v/>
          </cell>
          <cell r="IH3528" t="str">
            <v/>
          </cell>
          <cell r="IU3528" t="str">
            <v/>
          </cell>
          <cell r="JH3528" t="str">
            <v/>
          </cell>
          <cell r="JU3528" t="str">
            <v/>
          </cell>
          <cell r="KH3528" t="str">
            <v/>
          </cell>
          <cell r="KU3528" t="str">
            <v/>
          </cell>
          <cell r="LH3528" t="str">
            <v/>
          </cell>
          <cell r="LP3528">
            <v>32.5</v>
          </cell>
          <cell r="LU3528">
            <v>32.5</v>
          </cell>
          <cell r="MH3528" t="str">
            <v/>
          </cell>
          <cell r="MU3528" t="str">
            <v/>
          </cell>
          <cell r="NH3528" t="str">
            <v/>
          </cell>
          <cell r="NU3528" t="str">
            <v/>
          </cell>
          <cell r="OH3528" t="str">
            <v/>
          </cell>
          <cell r="OU3528" t="str">
            <v/>
          </cell>
        </row>
        <row r="3529">
          <cell r="C3529" t="str">
            <v>PV_IT_TARQ4FL</v>
          </cell>
          <cell r="D3529" t="str">
            <v>PV_IT_TARQ</v>
          </cell>
          <cell r="E3529" t="str">
            <v>Tarquinia</v>
          </cell>
          <cell r="F3529" t="str">
            <v>Solar PV</v>
          </cell>
          <cell r="G3529" t="str">
            <v>EU-S</v>
          </cell>
          <cell r="H3529" t="str">
            <v>Italia</v>
          </cell>
          <cell r="I3529" t="str">
            <v>Viterbo/Lazio</v>
          </cell>
          <cell r="J3529" t="str">
            <v>Viterbo/Lazio</v>
          </cell>
          <cell r="K3529">
            <v>42.360999999999997</v>
          </cell>
          <cell r="L3529">
            <v>11.766</v>
          </cell>
          <cell r="N3529">
            <v>1</v>
          </cell>
          <cell r="O3529">
            <v>1</v>
          </cell>
          <cell r="P3529">
            <v>0</v>
          </cell>
          <cell r="Q3529" t="str">
            <v>No</v>
          </cell>
          <cell r="R3529" t="str">
            <v>No</v>
          </cell>
          <cell r="S3529">
            <v>44900</v>
          </cell>
          <cell r="T3529">
            <v>45505</v>
          </cell>
          <cell r="U3529">
            <v>45536</v>
          </cell>
          <cell r="V3529" t="str">
            <v>5056 Trina Solar TSM-DEG21C.20-645</v>
          </cell>
          <cell r="W3529" t="str">
            <v>Trina Solar</v>
          </cell>
          <cell r="X3529" t="str">
            <v>TSM-DEG21C.20</v>
          </cell>
          <cell r="Y3529">
            <v>645</v>
          </cell>
          <cell r="Z3529">
            <v>5056</v>
          </cell>
          <cell r="AA3529" t="str">
            <v>Trina Solar</v>
          </cell>
          <cell r="AB3529" t="str">
            <v>TSM-DEG21C.20</v>
          </cell>
          <cell r="AC3529">
            <v>650</v>
          </cell>
          <cell r="AD3529">
            <v>39968</v>
          </cell>
          <cell r="AE3529" t="str">
            <v>Trina Solar</v>
          </cell>
          <cell r="AF3529" t="str">
            <v>TSM-DEG21C.20</v>
          </cell>
          <cell r="AG3529">
            <v>655</v>
          </cell>
          <cell r="AH3529">
            <v>4928</v>
          </cell>
          <cell r="AM3529">
            <v>32.47</v>
          </cell>
          <cell r="AN3529">
            <v>32.5</v>
          </cell>
          <cell r="AO3529">
            <v>32.5</v>
          </cell>
          <cell r="AP3529">
            <v>0</v>
          </cell>
          <cell r="AQ3529">
            <v>29.26</v>
          </cell>
          <cell r="AR3529">
            <v>0.90030769230769236</v>
          </cell>
          <cell r="AS3529">
            <v>45231</v>
          </cell>
          <cell r="AT3529" t="str">
            <v>FL</v>
          </cell>
          <cell r="BH3529" t="str">
            <v/>
          </cell>
          <cell r="BU3529" t="str">
            <v/>
          </cell>
          <cell r="CH3529" t="str">
            <v/>
          </cell>
          <cell r="CU3529" t="str">
            <v/>
          </cell>
          <cell r="DH3529" t="str">
            <v/>
          </cell>
          <cell r="DU3529" t="str">
            <v/>
          </cell>
          <cell r="EH3529" t="str">
            <v/>
          </cell>
          <cell r="EU3529" t="str">
            <v/>
          </cell>
          <cell r="FH3529" t="str">
            <v/>
          </cell>
          <cell r="FU3529" t="str">
            <v/>
          </cell>
          <cell r="GH3529" t="str">
            <v/>
          </cell>
          <cell r="GU3529" t="str">
            <v/>
          </cell>
          <cell r="HH3529" t="str">
            <v/>
          </cell>
          <cell r="HU3529" t="str">
            <v/>
          </cell>
          <cell r="IH3529" t="str">
            <v/>
          </cell>
          <cell r="IU3529" t="str">
            <v/>
          </cell>
          <cell r="JH3529" t="str">
            <v/>
          </cell>
          <cell r="JU3529" t="str">
            <v/>
          </cell>
          <cell r="KH3529" t="str">
            <v/>
          </cell>
          <cell r="KU3529" t="str">
            <v/>
          </cell>
          <cell r="LH3529" t="str">
            <v/>
          </cell>
          <cell r="LP3529">
            <v>32.5</v>
          </cell>
          <cell r="LU3529">
            <v>32.5</v>
          </cell>
          <cell r="MH3529" t="str">
            <v/>
          </cell>
          <cell r="MU3529" t="str">
            <v/>
          </cell>
          <cell r="NH3529" t="str">
            <v/>
          </cell>
          <cell r="NU3529" t="str">
            <v/>
          </cell>
          <cell r="OH3529" t="str">
            <v/>
          </cell>
          <cell r="OU3529" t="str">
            <v/>
          </cell>
        </row>
        <row r="3530">
          <cell r="C3530" t="str">
            <v>PV_IT_TARQ5OC</v>
          </cell>
          <cell r="D3530" t="str">
            <v>PV_IT_TARQ</v>
          </cell>
          <cell r="E3530" t="str">
            <v>Tarquinia</v>
          </cell>
          <cell r="F3530" t="str">
            <v>Solar PV</v>
          </cell>
          <cell r="G3530" t="str">
            <v>EU-S</v>
          </cell>
          <cell r="H3530" t="str">
            <v>Italia</v>
          </cell>
          <cell r="I3530" t="str">
            <v>Viterbo/Lazio</v>
          </cell>
          <cell r="J3530" t="str">
            <v>Viterbo/Lazio</v>
          </cell>
          <cell r="K3530">
            <v>42.360999999999997</v>
          </cell>
          <cell r="L3530">
            <v>11.766</v>
          </cell>
          <cell r="N3530">
            <v>1</v>
          </cell>
          <cell r="O3530">
            <v>1</v>
          </cell>
          <cell r="P3530">
            <v>0</v>
          </cell>
          <cell r="Q3530" t="str">
            <v>No</v>
          </cell>
          <cell r="R3530" t="str">
            <v>No</v>
          </cell>
          <cell r="S3530">
            <v>44900</v>
          </cell>
          <cell r="T3530">
            <v>45505</v>
          </cell>
          <cell r="U3530">
            <v>45536</v>
          </cell>
          <cell r="V3530" t="str">
            <v>5056 Trina Solar TSM-DEG21C.20-645</v>
          </cell>
          <cell r="W3530" t="str">
            <v>Trina Solar</v>
          </cell>
          <cell r="X3530" t="str">
            <v>TSM-DEG21C.20</v>
          </cell>
          <cell r="Y3530">
            <v>645</v>
          </cell>
          <cell r="Z3530">
            <v>5056</v>
          </cell>
          <cell r="AA3530" t="str">
            <v>Trina Solar</v>
          </cell>
          <cell r="AB3530" t="str">
            <v>TSM-DEG21C.20</v>
          </cell>
          <cell r="AC3530">
            <v>650</v>
          </cell>
          <cell r="AD3530">
            <v>39968</v>
          </cell>
          <cell r="AE3530" t="str">
            <v>Trina Solar</v>
          </cell>
          <cell r="AF3530" t="str">
            <v>TSM-DEG21C.20</v>
          </cell>
          <cell r="AG3530">
            <v>655</v>
          </cell>
          <cell r="AH3530">
            <v>4928</v>
          </cell>
          <cell r="AM3530">
            <v>32.47</v>
          </cell>
          <cell r="AN3530">
            <v>32.5</v>
          </cell>
          <cell r="AO3530">
            <v>32.5</v>
          </cell>
          <cell r="AP3530">
            <v>0</v>
          </cell>
          <cell r="AQ3530">
            <v>29.26</v>
          </cell>
          <cell r="AR3530">
            <v>0.90030769230769236</v>
          </cell>
          <cell r="AS3530">
            <v>45231</v>
          </cell>
          <cell r="AT3530" t="str">
            <v>OC</v>
          </cell>
          <cell r="BH3530" t="str">
            <v/>
          </cell>
          <cell r="BU3530" t="str">
            <v/>
          </cell>
          <cell r="CH3530" t="str">
            <v/>
          </cell>
          <cell r="CU3530" t="str">
            <v/>
          </cell>
          <cell r="DH3530" t="str">
            <v/>
          </cell>
          <cell r="DU3530" t="str">
            <v/>
          </cell>
          <cell r="EH3530" t="str">
            <v/>
          </cell>
          <cell r="EU3530" t="str">
            <v/>
          </cell>
          <cell r="FH3530" t="str">
            <v/>
          </cell>
          <cell r="FU3530" t="str">
            <v/>
          </cell>
          <cell r="GH3530" t="str">
            <v/>
          </cell>
          <cell r="GU3530" t="str">
            <v/>
          </cell>
          <cell r="HH3530" t="str">
            <v/>
          </cell>
          <cell r="HU3530" t="str">
            <v/>
          </cell>
          <cell r="IH3530" t="str">
            <v/>
          </cell>
          <cell r="IU3530" t="str">
            <v/>
          </cell>
          <cell r="JH3530" t="str">
            <v/>
          </cell>
          <cell r="JU3530" t="str">
            <v/>
          </cell>
          <cell r="KH3530" t="str">
            <v/>
          </cell>
          <cell r="KU3530" t="str">
            <v/>
          </cell>
          <cell r="LH3530" t="str">
            <v/>
          </cell>
          <cell r="LQ3530">
            <v>32.5</v>
          </cell>
          <cell r="LU3530">
            <v>32.5</v>
          </cell>
          <cell r="MH3530" t="str">
            <v/>
          </cell>
          <cell r="MU3530" t="str">
            <v/>
          </cell>
          <cell r="NH3530" t="str">
            <v/>
          </cell>
          <cell r="NU3530" t="str">
            <v/>
          </cell>
          <cell r="OH3530" t="str">
            <v/>
          </cell>
          <cell r="OU3530" t="str">
            <v/>
          </cell>
        </row>
        <row r="3531">
          <cell r="C3531" t="str">
            <v>PV_IT_MFIAS1IN</v>
          </cell>
          <cell r="D3531" t="str">
            <v>PV_IT_MFIAS</v>
          </cell>
          <cell r="E3531" t="str">
            <v>Montefiascone</v>
          </cell>
          <cell r="F3531" t="str">
            <v>Solar PV</v>
          </cell>
          <cell r="G3531" t="str">
            <v>EU-S</v>
          </cell>
          <cell r="H3531" t="str">
            <v>Italia</v>
          </cell>
          <cell r="I3531" t="str">
            <v>Viterbo/Lazio</v>
          </cell>
          <cell r="J3531" t="str">
            <v>Viterbo/Lazio</v>
          </cell>
          <cell r="K3531">
            <v>42.515970000000003</v>
          </cell>
          <cell r="L3531">
            <v>11.991720000000001</v>
          </cell>
          <cell r="N3531">
            <v>1</v>
          </cell>
          <cell r="O3531">
            <v>1</v>
          </cell>
          <cell r="P3531">
            <v>0</v>
          </cell>
          <cell r="Q3531" t="str">
            <v>No</v>
          </cell>
          <cell r="R3531" t="str">
            <v>No</v>
          </cell>
          <cell r="S3531">
            <v>44900</v>
          </cell>
          <cell r="T3531">
            <v>45292</v>
          </cell>
          <cell r="U3531">
            <v>45292</v>
          </cell>
          <cell r="V3531" t="str">
            <v xml:space="preserve"> Trina Solar TSM-DEG21C.20-645</v>
          </cell>
          <cell r="W3531" t="str">
            <v>Trina Solar</v>
          </cell>
          <cell r="X3531" t="str">
            <v>TSM-DEG21C.20</v>
          </cell>
          <cell r="Y3531">
            <v>645</v>
          </cell>
          <cell r="AA3531" t="str">
            <v>Trina Solar</v>
          </cell>
          <cell r="AB3531" t="str">
            <v>TSM-DEG21C.20</v>
          </cell>
          <cell r="AC3531">
            <v>650</v>
          </cell>
          <cell r="AE3531" t="str">
            <v>Trina Solar</v>
          </cell>
          <cell r="AF3531" t="str">
            <v>TSM-DEG21C.20</v>
          </cell>
          <cell r="AG3531">
            <v>655</v>
          </cell>
          <cell r="AM3531">
            <v>7.01</v>
          </cell>
          <cell r="AN3531">
            <v>7.01</v>
          </cell>
          <cell r="AO3531">
            <v>7.01</v>
          </cell>
          <cell r="AP3531">
            <v>0</v>
          </cell>
          <cell r="AQ3531">
            <v>6.55</v>
          </cell>
          <cell r="AR3531">
            <v>0.93437945791726107</v>
          </cell>
          <cell r="AS3531">
            <v>44986</v>
          </cell>
          <cell r="AT3531" t="str">
            <v>IN</v>
          </cell>
          <cell r="BH3531" t="str">
            <v/>
          </cell>
          <cell r="BU3531" t="str">
            <v/>
          </cell>
          <cell r="CH3531" t="str">
            <v/>
          </cell>
          <cell r="CU3531" t="str">
            <v/>
          </cell>
          <cell r="DH3531" t="str">
            <v/>
          </cell>
          <cell r="DU3531" t="str">
            <v/>
          </cell>
          <cell r="EH3531" t="str">
            <v/>
          </cell>
          <cell r="EU3531" t="str">
            <v/>
          </cell>
          <cell r="FH3531" t="str">
            <v/>
          </cell>
          <cell r="FU3531" t="str">
            <v/>
          </cell>
          <cell r="GH3531" t="str">
            <v/>
          </cell>
          <cell r="GU3531" t="str">
            <v/>
          </cell>
          <cell r="HH3531" t="str">
            <v/>
          </cell>
          <cell r="HU3531" t="str">
            <v/>
          </cell>
          <cell r="IH3531" t="str">
            <v/>
          </cell>
          <cell r="IU3531" t="str">
            <v/>
          </cell>
          <cell r="JH3531" t="str">
            <v/>
          </cell>
          <cell r="JU3531" t="str">
            <v/>
          </cell>
          <cell r="KH3531" t="str">
            <v/>
          </cell>
          <cell r="KU3531" t="str">
            <v/>
          </cell>
          <cell r="LF3531">
            <v>3.91</v>
          </cell>
          <cell r="LG3531">
            <v>3.1</v>
          </cell>
          <cell r="LH3531">
            <v>7.01</v>
          </cell>
          <cell r="LU3531" t="str">
            <v/>
          </cell>
          <cell r="MH3531" t="str">
            <v/>
          </cell>
          <cell r="MU3531" t="str">
            <v/>
          </cell>
          <cell r="NH3531" t="str">
            <v/>
          </cell>
          <cell r="NU3531" t="str">
            <v/>
          </cell>
          <cell r="OH3531" t="str">
            <v/>
          </cell>
          <cell r="OU3531" t="str">
            <v/>
          </cell>
        </row>
        <row r="3532">
          <cell r="C3532" t="str">
            <v>PV_IT_MFIAS2OP</v>
          </cell>
          <cell r="D3532" t="str">
            <v>PV_IT_MFIAS</v>
          </cell>
          <cell r="E3532" t="str">
            <v>Montefiascone</v>
          </cell>
          <cell r="F3532" t="str">
            <v>Solar PV</v>
          </cell>
          <cell r="G3532" t="str">
            <v>EU-S</v>
          </cell>
          <cell r="H3532" t="str">
            <v>Italia</v>
          </cell>
          <cell r="I3532" t="str">
            <v>Viterbo/Lazio</v>
          </cell>
          <cell r="J3532" t="str">
            <v>Viterbo/Lazio</v>
          </cell>
          <cell r="K3532">
            <v>42.515970000000003</v>
          </cell>
          <cell r="L3532">
            <v>11.991720000000001</v>
          </cell>
          <cell r="N3532">
            <v>1</v>
          </cell>
          <cell r="O3532">
            <v>1</v>
          </cell>
          <cell r="P3532">
            <v>0</v>
          </cell>
          <cell r="Q3532" t="str">
            <v>No</v>
          </cell>
          <cell r="R3532" t="str">
            <v>No</v>
          </cell>
          <cell r="S3532">
            <v>44900</v>
          </cell>
          <cell r="T3532">
            <v>45292</v>
          </cell>
          <cell r="U3532">
            <v>45292</v>
          </cell>
          <cell r="V3532" t="str">
            <v xml:space="preserve"> Trina Solar TSM-DEG21C.20-645</v>
          </cell>
          <cell r="W3532" t="str">
            <v>Trina Solar</v>
          </cell>
          <cell r="X3532" t="str">
            <v>TSM-DEG21C.20</v>
          </cell>
          <cell r="Y3532">
            <v>645</v>
          </cell>
          <cell r="AA3532" t="str">
            <v>Trina Solar</v>
          </cell>
          <cell r="AB3532" t="str">
            <v>TSM-DEG21C.20</v>
          </cell>
          <cell r="AC3532">
            <v>650</v>
          </cell>
          <cell r="AE3532" t="str">
            <v>Trina Solar</v>
          </cell>
          <cell r="AF3532" t="str">
            <v>TSM-DEG21C.20</v>
          </cell>
          <cell r="AG3532">
            <v>655</v>
          </cell>
          <cell r="AM3532">
            <v>7.01</v>
          </cell>
          <cell r="AN3532">
            <v>7.01</v>
          </cell>
          <cell r="AO3532">
            <v>7.01</v>
          </cell>
          <cell r="AP3532">
            <v>0</v>
          </cell>
          <cell r="AQ3532">
            <v>6.55</v>
          </cell>
          <cell r="AR3532">
            <v>0.93437945791726107</v>
          </cell>
          <cell r="AS3532">
            <v>44986</v>
          </cell>
          <cell r="AT3532" t="str">
            <v>OP</v>
          </cell>
          <cell r="BH3532" t="str">
            <v/>
          </cell>
          <cell r="BU3532" t="str">
            <v/>
          </cell>
          <cell r="CH3532" t="str">
            <v/>
          </cell>
          <cell r="CU3532" t="str">
            <v/>
          </cell>
          <cell r="DH3532" t="str">
            <v/>
          </cell>
          <cell r="DU3532" t="str">
            <v/>
          </cell>
          <cell r="EH3532" t="str">
            <v/>
          </cell>
          <cell r="EU3532" t="str">
            <v/>
          </cell>
          <cell r="FH3532" t="str">
            <v/>
          </cell>
          <cell r="FU3532" t="str">
            <v/>
          </cell>
          <cell r="GH3532" t="str">
            <v/>
          </cell>
          <cell r="GU3532" t="str">
            <v/>
          </cell>
          <cell r="HH3532" t="str">
            <v/>
          </cell>
          <cell r="HU3532" t="str">
            <v/>
          </cell>
          <cell r="IH3532" t="str">
            <v/>
          </cell>
          <cell r="IU3532" t="str">
            <v/>
          </cell>
          <cell r="JH3532" t="str">
            <v/>
          </cell>
          <cell r="JU3532" t="str">
            <v/>
          </cell>
          <cell r="KH3532" t="str">
            <v/>
          </cell>
          <cell r="KU3532" t="str">
            <v/>
          </cell>
          <cell r="LH3532" t="str">
            <v/>
          </cell>
          <cell r="LI3532">
            <v>7.01</v>
          </cell>
          <cell r="LU3532">
            <v>7.01</v>
          </cell>
          <cell r="MH3532" t="str">
            <v/>
          </cell>
          <cell r="MU3532" t="str">
            <v/>
          </cell>
          <cell r="NH3532" t="str">
            <v/>
          </cell>
          <cell r="NU3532" t="str">
            <v/>
          </cell>
          <cell r="OH3532" t="str">
            <v/>
          </cell>
          <cell r="OU3532" t="str">
            <v/>
          </cell>
        </row>
        <row r="3533">
          <cell r="C3533" t="str">
            <v>PV_IT_MFIAS3CO</v>
          </cell>
          <cell r="D3533" t="str">
            <v>PV_IT_MFIAS</v>
          </cell>
          <cell r="E3533" t="str">
            <v>Montefiascone</v>
          </cell>
          <cell r="F3533" t="str">
            <v>Solar PV</v>
          </cell>
          <cell r="G3533" t="str">
            <v>EU-S</v>
          </cell>
          <cell r="H3533" t="str">
            <v>Italia</v>
          </cell>
          <cell r="I3533" t="str">
            <v>Viterbo/Lazio</v>
          </cell>
          <cell r="J3533" t="str">
            <v>Viterbo/Lazio</v>
          </cell>
          <cell r="K3533">
            <v>42.515970000000003</v>
          </cell>
          <cell r="L3533">
            <v>11.991720000000001</v>
          </cell>
          <cell r="N3533">
            <v>1</v>
          </cell>
          <cell r="O3533">
            <v>1</v>
          </cell>
          <cell r="P3533">
            <v>0</v>
          </cell>
          <cell r="Q3533" t="str">
            <v>No</v>
          </cell>
          <cell r="R3533" t="str">
            <v>No</v>
          </cell>
          <cell r="S3533">
            <v>44900</v>
          </cell>
          <cell r="T3533">
            <v>45292</v>
          </cell>
          <cell r="U3533">
            <v>45292</v>
          </cell>
          <cell r="V3533" t="str">
            <v xml:space="preserve"> Trina Solar TSM-DEG21C.20-645</v>
          </cell>
          <cell r="W3533" t="str">
            <v>Trina Solar</v>
          </cell>
          <cell r="X3533" t="str">
            <v>TSM-DEG21C.20</v>
          </cell>
          <cell r="Y3533">
            <v>645</v>
          </cell>
          <cell r="AA3533" t="str">
            <v>Trina Solar</v>
          </cell>
          <cell r="AB3533" t="str">
            <v>TSM-DEG21C.20</v>
          </cell>
          <cell r="AC3533">
            <v>650</v>
          </cell>
          <cell r="AE3533" t="str">
            <v>Trina Solar</v>
          </cell>
          <cell r="AF3533" t="str">
            <v>TSM-DEG21C.20</v>
          </cell>
          <cell r="AG3533">
            <v>655</v>
          </cell>
          <cell r="AM3533">
            <v>7.01</v>
          </cell>
          <cell r="AN3533">
            <v>7.01</v>
          </cell>
          <cell r="AO3533">
            <v>7.01</v>
          </cell>
          <cell r="AP3533">
            <v>0</v>
          </cell>
          <cell r="AQ3533">
            <v>6.55</v>
          </cell>
          <cell r="AR3533">
            <v>0.93437945791726107</v>
          </cell>
          <cell r="AS3533">
            <v>44986</v>
          </cell>
          <cell r="AT3533" t="str">
            <v>CO</v>
          </cell>
          <cell r="BH3533" t="str">
            <v/>
          </cell>
          <cell r="BU3533" t="str">
            <v/>
          </cell>
          <cell r="CH3533" t="str">
            <v/>
          </cell>
          <cell r="CU3533" t="str">
            <v/>
          </cell>
          <cell r="DH3533" t="str">
            <v/>
          </cell>
          <cell r="DU3533" t="str">
            <v/>
          </cell>
          <cell r="EH3533" t="str">
            <v/>
          </cell>
          <cell r="EU3533" t="str">
            <v/>
          </cell>
          <cell r="FH3533" t="str">
            <v/>
          </cell>
          <cell r="FU3533" t="str">
            <v/>
          </cell>
          <cell r="GH3533" t="str">
            <v/>
          </cell>
          <cell r="GU3533" t="str">
            <v/>
          </cell>
          <cell r="HH3533" t="str">
            <v/>
          </cell>
          <cell r="HU3533" t="str">
            <v/>
          </cell>
          <cell r="IH3533" t="str">
            <v/>
          </cell>
          <cell r="IU3533" t="str">
            <v/>
          </cell>
          <cell r="JH3533" t="str">
            <v/>
          </cell>
          <cell r="JU3533" t="str">
            <v/>
          </cell>
          <cell r="KH3533" t="str">
            <v/>
          </cell>
          <cell r="KU3533" t="str">
            <v/>
          </cell>
          <cell r="LH3533" t="str">
            <v/>
          </cell>
          <cell r="LI3533">
            <v>7.01</v>
          </cell>
          <cell r="LU3533">
            <v>7.01</v>
          </cell>
          <cell r="MH3533" t="str">
            <v/>
          </cell>
          <cell r="MU3533" t="str">
            <v/>
          </cell>
          <cell r="NH3533" t="str">
            <v/>
          </cell>
          <cell r="NU3533" t="str">
            <v/>
          </cell>
          <cell r="OH3533" t="str">
            <v/>
          </cell>
          <cell r="OU3533" t="str">
            <v/>
          </cell>
        </row>
        <row r="3534">
          <cell r="C3534" t="str">
            <v>PV_IT_MFIAS4FL</v>
          </cell>
          <cell r="D3534" t="str">
            <v>PV_IT_MFIAS</v>
          </cell>
          <cell r="E3534" t="str">
            <v>Montefiascone</v>
          </cell>
          <cell r="F3534" t="str">
            <v>Solar PV</v>
          </cell>
          <cell r="G3534" t="str">
            <v>EU-S</v>
          </cell>
          <cell r="H3534" t="str">
            <v>Italia</v>
          </cell>
          <cell r="I3534" t="str">
            <v>Viterbo/Lazio</v>
          </cell>
          <cell r="J3534" t="str">
            <v>Viterbo/Lazio</v>
          </cell>
          <cell r="K3534">
            <v>42.515970000000003</v>
          </cell>
          <cell r="L3534">
            <v>11.991720000000001</v>
          </cell>
          <cell r="N3534">
            <v>1</v>
          </cell>
          <cell r="O3534">
            <v>1</v>
          </cell>
          <cell r="P3534">
            <v>0</v>
          </cell>
          <cell r="Q3534" t="str">
            <v>No</v>
          </cell>
          <cell r="R3534" t="str">
            <v>No</v>
          </cell>
          <cell r="S3534">
            <v>44900</v>
          </cell>
          <cell r="T3534">
            <v>45292</v>
          </cell>
          <cell r="U3534">
            <v>45292</v>
          </cell>
          <cell r="V3534" t="str">
            <v xml:space="preserve"> Trina Solar TSM-DEG21C.20-645</v>
          </cell>
          <cell r="W3534" t="str">
            <v>Trina Solar</v>
          </cell>
          <cell r="X3534" t="str">
            <v>TSM-DEG21C.20</v>
          </cell>
          <cell r="Y3534">
            <v>645</v>
          </cell>
          <cell r="AA3534" t="str">
            <v>Trina Solar</v>
          </cell>
          <cell r="AB3534" t="str">
            <v>TSM-DEG21C.20</v>
          </cell>
          <cell r="AC3534">
            <v>650</v>
          </cell>
          <cell r="AE3534" t="str">
            <v>Trina Solar</v>
          </cell>
          <cell r="AF3534" t="str">
            <v>TSM-DEG21C.20</v>
          </cell>
          <cell r="AG3534">
            <v>655</v>
          </cell>
          <cell r="AM3534">
            <v>7.01</v>
          </cell>
          <cell r="AN3534">
            <v>7.01</v>
          </cell>
          <cell r="AO3534">
            <v>7.01</v>
          </cell>
          <cell r="AP3534">
            <v>0</v>
          </cell>
          <cell r="AQ3534">
            <v>6.55</v>
          </cell>
          <cell r="AR3534">
            <v>0.93437945791726107</v>
          </cell>
          <cell r="AS3534">
            <v>44986</v>
          </cell>
          <cell r="AT3534" t="str">
            <v>FL</v>
          </cell>
          <cell r="BH3534" t="str">
            <v/>
          </cell>
          <cell r="BU3534" t="str">
            <v/>
          </cell>
          <cell r="CH3534" t="str">
            <v/>
          </cell>
          <cell r="CU3534" t="str">
            <v/>
          </cell>
          <cell r="DH3534" t="str">
            <v/>
          </cell>
          <cell r="DU3534" t="str">
            <v/>
          </cell>
          <cell r="EH3534" t="str">
            <v/>
          </cell>
          <cell r="EU3534" t="str">
            <v/>
          </cell>
          <cell r="FH3534" t="str">
            <v/>
          </cell>
          <cell r="FU3534" t="str">
            <v/>
          </cell>
          <cell r="GH3534" t="str">
            <v/>
          </cell>
          <cell r="GU3534" t="str">
            <v/>
          </cell>
          <cell r="HH3534" t="str">
            <v/>
          </cell>
          <cell r="HU3534" t="str">
            <v/>
          </cell>
          <cell r="IH3534" t="str">
            <v/>
          </cell>
          <cell r="IU3534" t="str">
            <v/>
          </cell>
          <cell r="JH3534" t="str">
            <v/>
          </cell>
          <cell r="JU3534" t="str">
            <v/>
          </cell>
          <cell r="KH3534" t="str">
            <v/>
          </cell>
          <cell r="KU3534" t="str">
            <v/>
          </cell>
          <cell r="LH3534" t="str">
            <v/>
          </cell>
          <cell r="LI3534">
            <v>7.01</v>
          </cell>
          <cell r="LU3534">
            <v>7.01</v>
          </cell>
          <cell r="MH3534" t="str">
            <v/>
          </cell>
          <cell r="MU3534" t="str">
            <v/>
          </cell>
          <cell r="NH3534" t="str">
            <v/>
          </cell>
          <cell r="NU3534" t="str">
            <v/>
          </cell>
          <cell r="OH3534" t="str">
            <v/>
          </cell>
          <cell r="OU3534" t="str">
            <v/>
          </cell>
        </row>
        <row r="3535">
          <cell r="C3535" t="str">
            <v>PV_IT_MFIAS5OC</v>
          </cell>
          <cell r="D3535" t="str">
            <v>PV_IT_MFIAS</v>
          </cell>
          <cell r="E3535" t="str">
            <v>Montefiascone</v>
          </cell>
          <cell r="F3535" t="str">
            <v>Solar PV</v>
          </cell>
          <cell r="G3535" t="str">
            <v>EU-S</v>
          </cell>
          <cell r="H3535" t="str">
            <v>Italia</v>
          </cell>
          <cell r="I3535" t="str">
            <v>Viterbo/Lazio</v>
          </cell>
          <cell r="J3535" t="str">
            <v>Viterbo/Lazio</v>
          </cell>
          <cell r="K3535">
            <v>42.515970000000003</v>
          </cell>
          <cell r="L3535">
            <v>11.991720000000001</v>
          </cell>
          <cell r="N3535">
            <v>1</v>
          </cell>
          <cell r="O3535">
            <v>1</v>
          </cell>
          <cell r="P3535">
            <v>0</v>
          </cell>
          <cell r="Q3535" t="str">
            <v>No</v>
          </cell>
          <cell r="R3535" t="str">
            <v>No</v>
          </cell>
          <cell r="S3535">
            <v>44900</v>
          </cell>
          <cell r="T3535">
            <v>45292</v>
          </cell>
          <cell r="U3535">
            <v>45292</v>
          </cell>
          <cell r="V3535" t="str">
            <v xml:space="preserve"> Trina Solar TSM-DEG21C.20-645</v>
          </cell>
          <cell r="W3535" t="str">
            <v>Trina Solar</v>
          </cell>
          <cell r="X3535" t="str">
            <v>TSM-DEG21C.20</v>
          </cell>
          <cell r="Y3535">
            <v>645</v>
          </cell>
          <cell r="AA3535" t="str">
            <v>Trina Solar</v>
          </cell>
          <cell r="AB3535" t="str">
            <v>TSM-DEG21C.20</v>
          </cell>
          <cell r="AC3535">
            <v>650</v>
          </cell>
          <cell r="AE3535" t="str">
            <v>Trina Solar</v>
          </cell>
          <cell r="AF3535" t="str">
            <v>TSM-DEG21C.20</v>
          </cell>
          <cell r="AG3535">
            <v>655</v>
          </cell>
          <cell r="AM3535">
            <v>7.01</v>
          </cell>
          <cell r="AN3535">
            <v>7.01</v>
          </cell>
          <cell r="AO3535">
            <v>7.01</v>
          </cell>
          <cell r="AP3535">
            <v>0</v>
          </cell>
          <cell r="AQ3535">
            <v>6.55</v>
          </cell>
          <cell r="AR3535">
            <v>0.93437945791726107</v>
          </cell>
          <cell r="AS3535">
            <v>44986</v>
          </cell>
          <cell r="AT3535" t="str">
            <v>OC</v>
          </cell>
          <cell r="BH3535" t="str">
            <v/>
          </cell>
          <cell r="BU3535" t="str">
            <v/>
          </cell>
          <cell r="CH3535" t="str">
            <v/>
          </cell>
          <cell r="CU3535" t="str">
            <v/>
          </cell>
          <cell r="DH3535" t="str">
            <v/>
          </cell>
          <cell r="DU3535" t="str">
            <v/>
          </cell>
          <cell r="EH3535" t="str">
            <v/>
          </cell>
          <cell r="EU3535" t="str">
            <v/>
          </cell>
          <cell r="FH3535" t="str">
            <v/>
          </cell>
          <cell r="FU3535" t="str">
            <v/>
          </cell>
          <cell r="GH3535" t="str">
            <v/>
          </cell>
          <cell r="GU3535" t="str">
            <v/>
          </cell>
          <cell r="HH3535" t="str">
            <v/>
          </cell>
          <cell r="HU3535" t="str">
            <v/>
          </cell>
          <cell r="IH3535" t="str">
            <v/>
          </cell>
          <cell r="IU3535" t="str">
            <v/>
          </cell>
          <cell r="JH3535" t="str">
            <v/>
          </cell>
          <cell r="JU3535" t="str">
            <v/>
          </cell>
          <cell r="KH3535" t="str">
            <v/>
          </cell>
          <cell r="KU3535" t="str">
            <v/>
          </cell>
          <cell r="LH3535" t="str">
            <v/>
          </cell>
          <cell r="LI3535">
            <v>7.01</v>
          </cell>
          <cell r="LU3535">
            <v>7.01</v>
          </cell>
          <cell r="MH3535" t="str">
            <v/>
          </cell>
          <cell r="MU3535" t="str">
            <v/>
          </cell>
          <cell r="NH3535" t="str">
            <v/>
          </cell>
          <cell r="NU3535" t="str">
            <v/>
          </cell>
          <cell r="OH3535" t="str">
            <v/>
          </cell>
          <cell r="OU3535" t="str">
            <v/>
          </cell>
        </row>
        <row r="3536">
          <cell r="C3536" t="str">
            <v>PV_ES_BALLE1IN</v>
          </cell>
          <cell r="D3536" t="str">
            <v>PV_ES_BALLE</v>
          </cell>
          <cell r="E3536" t="str">
            <v>Hyb Ballestas y Casetona</v>
          </cell>
          <cell r="F3536" t="str">
            <v>Solar PV</v>
          </cell>
          <cell r="G3536" t="str">
            <v>EU-S</v>
          </cell>
          <cell r="H3536" t="str">
            <v>España</v>
          </cell>
          <cell r="I3536" t="str">
            <v>Castilla y León</v>
          </cell>
          <cell r="J3536" t="str">
            <v>Burgos</v>
          </cell>
          <cell r="K3536">
            <v>42.212352000000003</v>
          </cell>
          <cell r="L3536">
            <v>-4.1355880000000003</v>
          </cell>
          <cell r="N3536">
            <v>1</v>
          </cell>
          <cell r="O3536">
            <v>1</v>
          </cell>
          <cell r="P3536">
            <v>0</v>
          </cell>
          <cell r="Q3536" t="str">
            <v>Yes</v>
          </cell>
          <cell r="R3536" t="str">
            <v>No</v>
          </cell>
          <cell r="S3536">
            <v>44900</v>
          </cell>
          <cell r="T3536">
            <v>45383</v>
          </cell>
          <cell r="U3536">
            <v>45474</v>
          </cell>
          <cell r="V3536" t="str">
            <v>115041 Trina Solar TSM-645DEG21C.20-645</v>
          </cell>
          <cell r="W3536" t="str">
            <v>Trina Solar</v>
          </cell>
          <cell r="X3536" t="str">
            <v>TSM-645DEG21C.20</v>
          </cell>
          <cell r="Y3536">
            <v>645</v>
          </cell>
          <cell r="Z3536">
            <v>115041</v>
          </cell>
          <cell r="AM3536">
            <v>74.3</v>
          </cell>
          <cell r="AN3536">
            <v>74.27</v>
          </cell>
          <cell r="AO3536">
            <v>74.27</v>
          </cell>
          <cell r="AP3536">
            <v>0</v>
          </cell>
          <cell r="AQ3536">
            <v>60</v>
          </cell>
          <cell r="AR3536">
            <v>0.80786320183115667</v>
          </cell>
          <cell r="AS3536">
            <v>44927</v>
          </cell>
          <cell r="AT3536" t="str">
            <v>IN</v>
          </cell>
          <cell r="BH3536" t="str">
            <v/>
          </cell>
          <cell r="BU3536" t="str">
            <v/>
          </cell>
          <cell r="CH3536" t="str">
            <v/>
          </cell>
          <cell r="CU3536" t="str">
            <v/>
          </cell>
          <cell r="DH3536" t="str">
            <v/>
          </cell>
          <cell r="DU3536" t="str">
            <v/>
          </cell>
          <cell r="EH3536" t="str">
            <v/>
          </cell>
          <cell r="EU3536" t="str">
            <v/>
          </cell>
          <cell r="FH3536" t="str">
            <v/>
          </cell>
          <cell r="FU3536" t="str">
            <v/>
          </cell>
          <cell r="GH3536" t="str">
            <v/>
          </cell>
          <cell r="GU3536" t="str">
            <v/>
          </cell>
          <cell r="HH3536" t="str">
            <v/>
          </cell>
          <cell r="HU3536" t="str">
            <v/>
          </cell>
          <cell r="IH3536" t="str">
            <v/>
          </cell>
          <cell r="IU3536" t="str">
            <v/>
          </cell>
          <cell r="JH3536" t="str">
            <v/>
          </cell>
          <cell r="JU3536" t="str">
            <v/>
          </cell>
          <cell r="KH3536" t="str">
            <v/>
          </cell>
          <cell r="KU3536" t="str">
            <v/>
          </cell>
          <cell r="LA3536">
            <v>1.69</v>
          </cell>
          <cell r="LB3536">
            <v>17.369999999999997</v>
          </cell>
          <cell r="LC3536">
            <v>55.21</v>
          </cell>
          <cell r="LH3536">
            <v>74.27</v>
          </cell>
          <cell r="LU3536" t="str">
            <v/>
          </cell>
          <cell r="MH3536" t="str">
            <v/>
          </cell>
          <cell r="MU3536" t="str">
            <v/>
          </cell>
          <cell r="NH3536" t="str">
            <v/>
          </cell>
          <cell r="NU3536" t="str">
            <v/>
          </cell>
          <cell r="OH3536" t="str">
            <v/>
          </cell>
          <cell r="OU3536" t="str">
            <v/>
          </cell>
        </row>
        <row r="3537">
          <cell r="C3537" t="str">
            <v>PV_ES_BALLE2OP</v>
          </cell>
          <cell r="D3537" t="str">
            <v>PV_ES_BALLE</v>
          </cell>
          <cell r="E3537" t="str">
            <v>Hyb Ballestas y Casetona</v>
          </cell>
          <cell r="F3537" t="str">
            <v>Solar PV</v>
          </cell>
          <cell r="G3537" t="str">
            <v>EU-S</v>
          </cell>
          <cell r="H3537" t="str">
            <v>España</v>
          </cell>
          <cell r="I3537" t="str">
            <v>Castilla y León</v>
          </cell>
          <cell r="J3537" t="str">
            <v>Burgos</v>
          </cell>
          <cell r="K3537">
            <v>42.212352000000003</v>
          </cell>
          <cell r="L3537">
            <v>-4.1355880000000003</v>
          </cell>
          <cell r="N3537">
            <v>1</v>
          </cell>
          <cell r="O3537">
            <v>1</v>
          </cell>
          <cell r="P3537">
            <v>0</v>
          </cell>
          <cell r="Q3537" t="str">
            <v>Yes</v>
          </cell>
          <cell r="R3537" t="str">
            <v>No</v>
          </cell>
          <cell r="S3537">
            <v>44900</v>
          </cell>
          <cell r="T3537">
            <v>45383</v>
          </cell>
          <cell r="U3537">
            <v>45474</v>
          </cell>
          <cell r="V3537" t="str">
            <v>115041 Trina Solar TSM-645DEG21C.20-645</v>
          </cell>
          <cell r="W3537" t="str">
            <v>Trina Solar</v>
          </cell>
          <cell r="X3537" t="str">
            <v>TSM-645DEG21C.20</v>
          </cell>
          <cell r="Y3537">
            <v>645</v>
          </cell>
          <cell r="Z3537">
            <v>115041</v>
          </cell>
          <cell r="AM3537">
            <v>74.3</v>
          </cell>
          <cell r="AN3537">
            <v>74.27</v>
          </cell>
          <cell r="AO3537">
            <v>74.27</v>
          </cell>
          <cell r="AP3537">
            <v>0</v>
          </cell>
          <cell r="AQ3537">
            <v>60</v>
          </cell>
          <cell r="AR3537">
            <v>0.80786320183115667</v>
          </cell>
          <cell r="AS3537">
            <v>44927</v>
          </cell>
          <cell r="AT3537" t="str">
            <v>OP</v>
          </cell>
          <cell r="BH3537" t="str">
            <v/>
          </cell>
          <cell r="BU3537" t="str">
            <v/>
          </cell>
          <cell r="CH3537" t="str">
            <v/>
          </cell>
          <cell r="CU3537" t="str">
            <v/>
          </cell>
          <cell r="DH3537" t="str">
            <v/>
          </cell>
          <cell r="DU3537" t="str">
            <v/>
          </cell>
          <cell r="EH3537" t="str">
            <v/>
          </cell>
          <cell r="EU3537" t="str">
            <v/>
          </cell>
          <cell r="FH3537" t="str">
            <v/>
          </cell>
          <cell r="FU3537" t="str">
            <v/>
          </cell>
          <cell r="GH3537" t="str">
            <v/>
          </cell>
          <cell r="GU3537" t="str">
            <v/>
          </cell>
          <cell r="HH3537" t="str">
            <v/>
          </cell>
          <cell r="HU3537" t="str">
            <v/>
          </cell>
          <cell r="IH3537" t="str">
            <v/>
          </cell>
          <cell r="IU3537" t="str">
            <v/>
          </cell>
          <cell r="JH3537" t="str">
            <v/>
          </cell>
          <cell r="JU3537" t="str">
            <v/>
          </cell>
          <cell r="KH3537" t="str">
            <v/>
          </cell>
          <cell r="KU3537" t="str">
            <v/>
          </cell>
          <cell r="LH3537" t="str">
            <v/>
          </cell>
          <cell r="LL3537">
            <v>74.27</v>
          </cell>
          <cell r="LU3537">
            <v>74.27</v>
          </cell>
          <cell r="MH3537" t="str">
            <v/>
          </cell>
          <cell r="MU3537" t="str">
            <v/>
          </cell>
          <cell r="NH3537" t="str">
            <v/>
          </cell>
          <cell r="NU3537" t="str">
            <v/>
          </cell>
          <cell r="OH3537" t="str">
            <v/>
          </cell>
          <cell r="OU3537" t="str">
            <v/>
          </cell>
        </row>
        <row r="3538">
          <cell r="C3538" t="str">
            <v>PV_ES_BALLE3CO</v>
          </cell>
          <cell r="D3538" t="str">
            <v>PV_ES_BALLE</v>
          </cell>
          <cell r="E3538" t="str">
            <v>Hyb Ballestas y Casetona</v>
          </cell>
          <cell r="F3538" t="str">
            <v>Solar PV</v>
          </cell>
          <cell r="G3538" t="str">
            <v>EU-S</v>
          </cell>
          <cell r="H3538" t="str">
            <v>España</v>
          </cell>
          <cell r="I3538" t="str">
            <v>Castilla y León</v>
          </cell>
          <cell r="J3538" t="str">
            <v>Burgos</v>
          </cell>
          <cell r="K3538">
            <v>42.212352000000003</v>
          </cell>
          <cell r="L3538">
            <v>-4.1355880000000003</v>
          </cell>
          <cell r="N3538">
            <v>1</v>
          </cell>
          <cell r="O3538">
            <v>1</v>
          </cell>
          <cell r="P3538">
            <v>0</v>
          </cell>
          <cell r="Q3538" t="str">
            <v>Yes</v>
          </cell>
          <cell r="R3538" t="str">
            <v>No</v>
          </cell>
          <cell r="S3538">
            <v>44900</v>
          </cell>
          <cell r="T3538">
            <v>45383</v>
          </cell>
          <cell r="U3538">
            <v>45474</v>
          </cell>
          <cell r="V3538" t="str">
            <v>115041 Trina Solar TSM-645DEG21C.20-645</v>
          </cell>
          <cell r="W3538" t="str">
            <v>Trina Solar</v>
          </cell>
          <cell r="X3538" t="str">
            <v>TSM-645DEG21C.20</v>
          </cell>
          <cell r="Y3538">
            <v>645</v>
          </cell>
          <cell r="Z3538">
            <v>115041</v>
          </cell>
          <cell r="AM3538">
            <v>74.3</v>
          </cell>
          <cell r="AN3538">
            <v>74.27</v>
          </cell>
          <cell r="AO3538">
            <v>74.27</v>
          </cell>
          <cell r="AP3538">
            <v>0</v>
          </cell>
          <cell r="AQ3538">
            <v>60</v>
          </cell>
          <cell r="AR3538">
            <v>0.80786320183115667</v>
          </cell>
          <cell r="AS3538">
            <v>44927</v>
          </cell>
          <cell r="AT3538" t="str">
            <v>CO</v>
          </cell>
          <cell r="BH3538" t="str">
            <v/>
          </cell>
          <cell r="BU3538" t="str">
            <v/>
          </cell>
          <cell r="CH3538" t="str">
            <v/>
          </cell>
          <cell r="CU3538" t="str">
            <v/>
          </cell>
          <cell r="DH3538" t="str">
            <v/>
          </cell>
          <cell r="DU3538" t="str">
            <v/>
          </cell>
          <cell r="EH3538" t="str">
            <v/>
          </cell>
          <cell r="EU3538" t="str">
            <v/>
          </cell>
          <cell r="FH3538" t="str">
            <v/>
          </cell>
          <cell r="FU3538" t="str">
            <v/>
          </cell>
          <cell r="GH3538" t="str">
            <v/>
          </cell>
          <cell r="GU3538" t="str">
            <v/>
          </cell>
          <cell r="HH3538" t="str">
            <v/>
          </cell>
          <cell r="HU3538" t="str">
            <v/>
          </cell>
          <cell r="IH3538" t="str">
            <v/>
          </cell>
          <cell r="IU3538" t="str">
            <v/>
          </cell>
          <cell r="JH3538" t="str">
            <v/>
          </cell>
          <cell r="JU3538" t="str">
            <v/>
          </cell>
          <cell r="KH3538" t="str">
            <v/>
          </cell>
          <cell r="KU3538" t="str">
            <v/>
          </cell>
          <cell r="LH3538" t="str">
            <v/>
          </cell>
          <cell r="LL3538">
            <v>20</v>
          </cell>
          <cell r="LM3538">
            <v>50</v>
          </cell>
          <cell r="LN3538">
            <v>4.2699999999999996</v>
          </cell>
          <cell r="LU3538">
            <v>74.27</v>
          </cell>
          <cell r="MH3538" t="str">
            <v/>
          </cell>
          <cell r="MU3538" t="str">
            <v/>
          </cell>
          <cell r="NH3538" t="str">
            <v/>
          </cell>
          <cell r="NU3538" t="str">
            <v/>
          </cell>
          <cell r="OH3538" t="str">
            <v/>
          </cell>
          <cell r="OU3538" t="str">
            <v/>
          </cell>
        </row>
        <row r="3539">
          <cell r="C3539" t="str">
            <v>PV_ES_BALLE4FL</v>
          </cell>
          <cell r="D3539" t="str">
            <v>PV_ES_BALLE</v>
          </cell>
          <cell r="E3539" t="str">
            <v>Hyb Ballestas y Casetona</v>
          </cell>
          <cell r="F3539" t="str">
            <v>Solar PV</v>
          </cell>
          <cell r="G3539" t="str">
            <v>EU-S</v>
          </cell>
          <cell r="H3539" t="str">
            <v>España</v>
          </cell>
          <cell r="I3539" t="str">
            <v>Castilla y León</v>
          </cell>
          <cell r="J3539" t="str">
            <v>Burgos</v>
          </cell>
          <cell r="K3539">
            <v>42.212352000000003</v>
          </cell>
          <cell r="L3539">
            <v>-4.1355880000000003</v>
          </cell>
          <cell r="N3539">
            <v>1</v>
          </cell>
          <cell r="O3539">
            <v>1</v>
          </cell>
          <cell r="P3539">
            <v>0</v>
          </cell>
          <cell r="Q3539" t="str">
            <v>Yes</v>
          </cell>
          <cell r="R3539" t="str">
            <v>No</v>
          </cell>
          <cell r="S3539">
            <v>44900</v>
          </cell>
          <cell r="T3539">
            <v>45383</v>
          </cell>
          <cell r="U3539">
            <v>45474</v>
          </cell>
          <cell r="V3539" t="str">
            <v>115041 Trina Solar TSM-645DEG21C.20-645</v>
          </cell>
          <cell r="W3539" t="str">
            <v>Trina Solar</v>
          </cell>
          <cell r="X3539" t="str">
            <v>TSM-645DEG21C.20</v>
          </cell>
          <cell r="Y3539">
            <v>645</v>
          </cell>
          <cell r="Z3539">
            <v>115041</v>
          </cell>
          <cell r="AM3539">
            <v>74.3</v>
          </cell>
          <cell r="AN3539">
            <v>74.27</v>
          </cell>
          <cell r="AO3539">
            <v>74.27</v>
          </cell>
          <cell r="AP3539">
            <v>0</v>
          </cell>
          <cell r="AQ3539">
            <v>60</v>
          </cell>
          <cell r="AR3539">
            <v>0.80786320183115667</v>
          </cell>
          <cell r="AS3539">
            <v>44927</v>
          </cell>
          <cell r="AT3539" t="str">
            <v>FL</v>
          </cell>
          <cell r="BH3539" t="str">
            <v/>
          </cell>
          <cell r="BU3539" t="str">
            <v/>
          </cell>
          <cell r="CH3539" t="str">
            <v/>
          </cell>
          <cell r="CU3539" t="str">
            <v/>
          </cell>
          <cell r="DH3539" t="str">
            <v/>
          </cell>
          <cell r="DU3539" t="str">
            <v/>
          </cell>
          <cell r="EH3539" t="str">
            <v/>
          </cell>
          <cell r="EU3539" t="str">
            <v/>
          </cell>
          <cell r="FH3539" t="str">
            <v/>
          </cell>
          <cell r="FU3539" t="str">
            <v/>
          </cell>
          <cell r="GH3539" t="str">
            <v/>
          </cell>
          <cell r="GU3539" t="str">
            <v/>
          </cell>
          <cell r="HH3539" t="str">
            <v/>
          </cell>
          <cell r="HU3539" t="str">
            <v/>
          </cell>
          <cell r="IH3539" t="str">
            <v/>
          </cell>
          <cell r="IU3539" t="str">
            <v/>
          </cell>
          <cell r="JH3539" t="str">
            <v/>
          </cell>
          <cell r="JU3539" t="str">
            <v/>
          </cell>
          <cell r="KH3539" t="str">
            <v/>
          </cell>
          <cell r="KU3539" t="str">
            <v/>
          </cell>
          <cell r="LH3539" t="str">
            <v/>
          </cell>
          <cell r="LN3539">
            <v>74.27</v>
          </cell>
          <cell r="LU3539">
            <v>74.27</v>
          </cell>
          <cell r="MH3539" t="str">
            <v/>
          </cell>
          <cell r="MU3539" t="str">
            <v/>
          </cell>
          <cell r="NH3539" t="str">
            <v/>
          </cell>
          <cell r="NU3539" t="str">
            <v/>
          </cell>
          <cell r="OH3539" t="str">
            <v/>
          </cell>
          <cell r="OU3539" t="str">
            <v/>
          </cell>
        </row>
        <row r="3540">
          <cell r="C3540" t="str">
            <v>PV_ES_BALLE5OC</v>
          </cell>
          <cell r="D3540" t="str">
            <v>PV_ES_BALLE</v>
          </cell>
          <cell r="E3540" t="str">
            <v>Hyb Ballestas y Casetona</v>
          </cell>
          <cell r="F3540" t="str">
            <v>Solar PV</v>
          </cell>
          <cell r="G3540" t="str">
            <v>EU-S</v>
          </cell>
          <cell r="H3540" t="str">
            <v>España</v>
          </cell>
          <cell r="I3540" t="str">
            <v>Castilla y León</v>
          </cell>
          <cell r="J3540" t="str">
            <v>Burgos</v>
          </cell>
          <cell r="K3540">
            <v>42.212352000000003</v>
          </cell>
          <cell r="L3540">
            <v>-4.1355880000000003</v>
          </cell>
          <cell r="N3540">
            <v>1</v>
          </cell>
          <cell r="O3540">
            <v>1</v>
          </cell>
          <cell r="P3540">
            <v>0</v>
          </cell>
          <cell r="Q3540" t="str">
            <v>Yes</v>
          </cell>
          <cell r="R3540" t="str">
            <v>No</v>
          </cell>
          <cell r="S3540">
            <v>44900</v>
          </cell>
          <cell r="T3540">
            <v>45383</v>
          </cell>
          <cell r="U3540">
            <v>45474</v>
          </cell>
          <cell r="V3540" t="str">
            <v>115041 Trina Solar TSM-645DEG21C.20-645</v>
          </cell>
          <cell r="W3540" t="str">
            <v>Trina Solar</v>
          </cell>
          <cell r="X3540" t="str">
            <v>TSM-645DEG21C.20</v>
          </cell>
          <cell r="Y3540">
            <v>645</v>
          </cell>
          <cell r="Z3540">
            <v>115041</v>
          </cell>
          <cell r="AM3540">
            <v>74.3</v>
          </cell>
          <cell r="AN3540">
            <v>74.27</v>
          </cell>
          <cell r="AO3540">
            <v>74.27</v>
          </cell>
          <cell r="AP3540">
            <v>0</v>
          </cell>
          <cell r="AQ3540">
            <v>60</v>
          </cell>
          <cell r="AR3540">
            <v>0.80786320183115667</v>
          </cell>
          <cell r="AS3540">
            <v>44927</v>
          </cell>
          <cell r="AT3540" t="str">
            <v>OC</v>
          </cell>
          <cell r="BH3540" t="str">
            <v/>
          </cell>
          <cell r="BU3540" t="str">
            <v/>
          </cell>
          <cell r="CH3540" t="str">
            <v/>
          </cell>
          <cell r="CU3540" t="str">
            <v/>
          </cell>
          <cell r="DH3540" t="str">
            <v/>
          </cell>
          <cell r="DU3540" t="str">
            <v/>
          </cell>
          <cell r="EH3540" t="str">
            <v/>
          </cell>
          <cell r="EU3540" t="str">
            <v/>
          </cell>
          <cell r="FH3540" t="str">
            <v/>
          </cell>
          <cell r="FU3540" t="str">
            <v/>
          </cell>
          <cell r="GH3540" t="str">
            <v/>
          </cell>
          <cell r="GU3540" t="str">
            <v/>
          </cell>
          <cell r="HH3540" t="str">
            <v/>
          </cell>
          <cell r="HU3540" t="str">
            <v/>
          </cell>
          <cell r="IH3540" t="str">
            <v/>
          </cell>
          <cell r="IU3540" t="str">
            <v/>
          </cell>
          <cell r="JH3540" t="str">
            <v/>
          </cell>
          <cell r="JU3540" t="str">
            <v/>
          </cell>
          <cell r="KH3540" t="str">
            <v/>
          </cell>
          <cell r="KU3540" t="str">
            <v/>
          </cell>
          <cell r="LH3540" t="str">
            <v/>
          </cell>
          <cell r="LO3540">
            <v>74.27</v>
          </cell>
          <cell r="LU3540">
            <v>74.27</v>
          </cell>
          <cell r="MH3540" t="str">
            <v/>
          </cell>
          <cell r="MU3540" t="str">
            <v/>
          </cell>
          <cell r="NH3540" t="str">
            <v/>
          </cell>
          <cell r="NU3540" t="str">
            <v/>
          </cell>
          <cell r="OH3540" t="str">
            <v/>
          </cell>
          <cell r="OU3540" t="str">
            <v/>
          </cell>
        </row>
        <row r="3541">
          <cell r="C3541" t="str">
            <v>PV_AL_BKOW1IN</v>
          </cell>
          <cell r="D3541" t="str">
            <v>PV_AL_BKOW</v>
          </cell>
          <cell r="E3541" t="str">
            <v>Boldekow</v>
          </cell>
          <cell r="F3541" t="str">
            <v>Solar PV</v>
          </cell>
          <cell r="G3541" t="str">
            <v>EU-NC</v>
          </cell>
          <cell r="H3541" t="str">
            <v>Alemania</v>
          </cell>
          <cell r="I3541" t="str">
            <v>Mecklenburg-Vorpommern</v>
          </cell>
          <cell r="J3541" t="str">
            <v>Vorpommern-Greifswald</v>
          </cell>
          <cell r="K3541">
            <v>53.718785570000001</v>
          </cell>
          <cell r="L3541">
            <v>13.60790737</v>
          </cell>
          <cell r="N3541">
            <v>1</v>
          </cell>
          <cell r="O3541">
            <v>1</v>
          </cell>
          <cell r="P3541">
            <v>0</v>
          </cell>
          <cell r="Q3541" t="str">
            <v>No</v>
          </cell>
          <cell r="R3541" t="str">
            <v>No</v>
          </cell>
          <cell r="S3541">
            <v>44998</v>
          </cell>
          <cell r="T3541">
            <v>45566</v>
          </cell>
          <cell r="U3541">
            <v>45597</v>
          </cell>
          <cell r="V3541" t="str">
            <v>80550 Canadian solar CS7N-670TB-AG 1500V-670</v>
          </cell>
          <cell r="W3541" t="str">
            <v>Canadian solar</v>
          </cell>
          <cell r="X3541" t="str">
            <v>CS7N-670TB-AG 1500V</v>
          </cell>
          <cell r="Y3541">
            <v>670</v>
          </cell>
          <cell r="Z3541">
            <v>80550</v>
          </cell>
          <cell r="AM3541">
            <v>53.97</v>
          </cell>
          <cell r="AN3541">
            <v>53.97</v>
          </cell>
          <cell r="AO3541">
            <v>53.97</v>
          </cell>
          <cell r="AP3541">
            <v>0</v>
          </cell>
          <cell r="AQ3541">
            <v>0</v>
          </cell>
          <cell r="AR3541">
            <v>0</v>
          </cell>
          <cell r="AS3541">
            <v>45323</v>
          </cell>
          <cell r="AT3541" t="str">
            <v>IN</v>
          </cell>
          <cell r="BH3541" t="str">
            <v/>
          </cell>
          <cell r="BU3541" t="str">
            <v/>
          </cell>
          <cell r="CH3541" t="str">
            <v/>
          </cell>
          <cell r="CU3541" t="str">
            <v/>
          </cell>
          <cell r="DH3541" t="str">
            <v/>
          </cell>
          <cell r="DU3541" t="str">
            <v/>
          </cell>
          <cell r="EH3541" t="str">
            <v/>
          </cell>
          <cell r="EU3541" t="str">
            <v/>
          </cell>
          <cell r="FH3541" t="str">
            <v/>
          </cell>
          <cell r="FU3541" t="str">
            <v/>
          </cell>
          <cell r="GH3541" t="str">
            <v/>
          </cell>
          <cell r="GU3541" t="str">
            <v/>
          </cell>
          <cell r="HH3541" t="str">
            <v/>
          </cell>
          <cell r="HU3541" t="str">
            <v/>
          </cell>
          <cell r="IH3541" t="str">
            <v/>
          </cell>
          <cell r="IU3541" t="str">
            <v/>
          </cell>
          <cell r="JH3541" t="str">
            <v/>
          </cell>
          <cell r="JU3541" t="str">
            <v/>
          </cell>
          <cell r="KH3541" t="str">
            <v/>
          </cell>
          <cell r="KU3541" t="str">
            <v/>
          </cell>
          <cell r="LH3541" t="str">
            <v/>
          </cell>
          <cell r="LM3541">
            <v>9.9700000000000006</v>
          </cell>
          <cell r="LN3541">
            <v>11</v>
          </cell>
          <cell r="LO3541">
            <v>11</v>
          </cell>
          <cell r="LP3541">
            <v>11</v>
          </cell>
          <cell r="LQ3541">
            <v>11</v>
          </cell>
          <cell r="LU3541">
            <v>53.97</v>
          </cell>
          <cell r="MH3541" t="str">
            <v/>
          </cell>
          <cell r="MU3541" t="str">
            <v/>
          </cell>
          <cell r="NH3541" t="str">
            <v/>
          </cell>
          <cell r="NU3541" t="str">
            <v/>
          </cell>
          <cell r="OH3541" t="str">
            <v/>
          </cell>
          <cell r="OU3541" t="str">
            <v/>
          </cell>
        </row>
        <row r="3542">
          <cell r="C3542" t="str">
            <v>PV_AL_BKOW2OP</v>
          </cell>
          <cell r="D3542" t="str">
            <v>PV_AL_BKOW</v>
          </cell>
          <cell r="E3542" t="str">
            <v>Boldekow</v>
          </cell>
          <cell r="F3542" t="str">
            <v>Solar PV</v>
          </cell>
          <cell r="G3542" t="str">
            <v>EU-NC</v>
          </cell>
          <cell r="H3542" t="str">
            <v>Alemania</v>
          </cell>
          <cell r="I3542" t="str">
            <v>Mecklenburg-Vorpommern</v>
          </cell>
          <cell r="J3542" t="str">
            <v>Vorpommern-Greifswald</v>
          </cell>
          <cell r="K3542">
            <v>53.718785570000001</v>
          </cell>
          <cell r="L3542">
            <v>13.60790737</v>
          </cell>
          <cell r="N3542">
            <v>1</v>
          </cell>
          <cell r="O3542">
            <v>1</v>
          </cell>
          <cell r="P3542">
            <v>0</v>
          </cell>
          <cell r="Q3542" t="str">
            <v>No</v>
          </cell>
          <cell r="R3542" t="str">
            <v>No</v>
          </cell>
          <cell r="S3542">
            <v>44998</v>
          </cell>
          <cell r="T3542">
            <v>45566</v>
          </cell>
          <cell r="U3542">
            <v>45597</v>
          </cell>
          <cell r="V3542" t="str">
            <v>80550 Canadian solar CS7N-670TB-AG 1500V-670</v>
          </cell>
          <cell r="W3542" t="str">
            <v>Canadian solar</v>
          </cell>
          <cell r="X3542" t="str">
            <v>CS7N-670TB-AG 1500V</v>
          </cell>
          <cell r="Y3542">
            <v>670</v>
          </cell>
          <cell r="Z3542">
            <v>80550</v>
          </cell>
          <cell r="AM3542">
            <v>53.97</v>
          </cell>
          <cell r="AN3542">
            <v>53.97</v>
          </cell>
          <cell r="AO3542">
            <v>53.97</v>
          </cell>
          <cell r="AP3542">
            <v>0</v>
          </cell>
          <cell r="AQ3542">
            <v>0</v>
          </cell>
          <cell r="AR3542">
            <v>0</v>
          </cell>
          <cell r="AS3542">
            <v>45323</v>
          </cell>
          <cell r="AT3542" t="str">
            <v>OP</v>
          </cell>
          <cell r="BH3542" t="str">
            <v/>
          </cell>
          <cell r="BU3542" t="str">
            <v/>
          </cell>
          <cell r="CH3542" t="str">
            <v/>
          </cell>
          <cell r="CU3542" t="str">
            <v/>
          </cell>
          <cell r="DH3542" t="str">
            <v/>
          </cell>
          <cell r="DU3542" t="str">
            <v/>
          </cell>
          <cell r="EH3542" t="str">
            <v/>
          </cell>
          <cell r="EU3542" t="str">
            <v/>
          </cell>
          <cell r="FH3542" t="str">
            <v/>
          </cell>
          <cell r="FU3542" t="str">
            <v/>
          </cell>
          <cell r="GH3542" t="str">
            <v/>
          </cell>
          <cell r="GU3542" t="str">
            <v/>
          </cell>
          <cell r="HH3542" t="str">
            <v/>
          </cell>
          <cell r="HU3542" t="str">
            <v/>
          </cell>
          <cell r="IH3542" t="str">
            <v/>
          </cell>
          <cell r="IU3542" t="str">
            <v/>
          </cell>
          <cell r="JH3542" t="str">
            <v/>
          </cell>
          <cell r="JU3542" t="str">
            <v/>
          </cell>
          <cell r="KH3542" t="str">
            <v/>
          </cell>
          <cell r="KU3542" t="str">
            <v/>
          </cell>
          <cell r="LH3542" t="str">
            <v/>
          </cell>
          <cell r="LR3542">
            <v>53.97</v>
          </cell>
          <cell r="LU3542">
            <v>53.97</v>
          </cell>
          <cell r="MH3542" t="str">
            <v/>
          </cell>
          <cell r="MU3542" t="str">
            <v/>
          </cell>
          <cell r="NH3542" t="str">
            <v/>
          </cell>
          <cell r="NU3542" t="str">
            <v/>
          </cell>
          <cell r="OH3542" t="str">
            <v/>
          </cell>
          <cell r="OU3542" t="str">
            <v/>
          </cell>
        </row>
        <row r="3543">
          <cell r="C3543" t="str">
            <v>PV_AL_BKOW3CO</v>
          </cell>
          <cell r="D3543" t="str">
            <v>PV_AL_BKOW</v>
          </cell>
          <cell r="E3543" t="str">
            <v>Boldekow</v>
          </cell>
          <cell r="F3543" t="str">
            <v>Solar PV</v>
          </cell>
          <cell r="G3543" t="str">
            <v>EU-NC</v>
          </cell>
          <cell r="H3543" t="str">
            <v>Alemania</v>
          </cell>
          <cell r="I3543" t="str">
            <v>Mecklenburg-Vorpommern</v>
          </cell>
          <cell r="J3543" t="str">
            <v>Vorpommern-Greifswald</v>
          </cell>
          <cell r="K3543">
            <v>53.718785570000001</v>
          </cell>
          <cell r="L3543">
            <v>13.60790737</v>
          </cell>
          <cell r="N3543">
            <v>1</v>
          </cell>
          <cell r="O3543">
            <v>1</v>
          </cell>
          <cell r="P3543">
            <v>0</v>
          </cell>
          <cell r="Q3543" t="str">
            <v>No</v>
          </cell>
          <cell r="R3543" t="str">
            <v>No</v>
          </cell>
          <cell r="S3543">
            <v>44998</v>
          </cell>
          <cell r="T3543">
            <v>45566</v>
          </cell>
          <cell r="U3543">
            <v>45597</v>
          </cell>
          <cell r="V3543" t="str">
            <v>80550 Canadian solar CS7N-670TB-AG 1500V-670</v>
          </cell>
          <cell r="W3543" t="str">
            <v>Canadian solar</v>
          </cell>
          <cell r="X3543" t="str">
            <v>CS7N-670TB-AG 1500V</v>
          </cell>
          <cell r="Y3543">
            <v>670</v>
          </cell>
          <cell r="Z3543">
            <v>80550</v>
          </cell>
          <cell r="AM3543">
            <v>53.97</v>
          </cell>
          <cell r="AN3543">
            <v>53.97</v>
          </cell>
          <cell r="AO3543">
            <v>53.97</v>
          </cell>
          <cell r="AP3543">
            <v>0</v>
          </cell>
          <cell r="AQ3543">
            <v>0</v>
          </cell>
          <cell r="AR3543">
            <v>0</v>
          </cell>
          <cell r="AS3543">
            <v>45323</v>
          </cell>
          <cell r="AT3543" t="str">
            <v>CO</v>
          </cell>
          <cell r="BH3543" t="str">
            <v/>
          </cell>
          <cell r="BU3543" t="str">
            <v/>
          </cell>
          <cell r="CH3543" t="str">
            <v/>
          </cell>
          <cell r="CU3543" t="str">
            <v/>
          </cell>
          <cell r="DH3543" t="str">
            <v/>
          </cell>
          <cell r="DU3543" t="str">
            <v/>
          </cell>
          <cell r="EH3543" t="str">
            <v/>
          </cell>
          <cell r="EU3543" t="str">
            <v/>
          </cell>
          <cell r="FH3543" t="str">
            <v/>
          </cell>
          <cell r="FU3543" t="str">
            <v/>
          </cell>
          <cell r="GH3543" t="str">
            <v/>
          </cell>
          <cell r="GU3543" t="str">
            <v/>
          </cell>
          <cell r="HH3543" t="str">
            <v/>
          </cell>
          <cell r="HU3543" t="str">
            <v/>
          </cell>
          <cell r="IH3543" t="str">
            <v/>
          </cell>
          <cell r="IU3543" t="str">
            <v/>
          </cell>
          <cell r="JH3543" t="str">
            <v/>
          </cell>
          <cell r="JU3543" t="str">
            <v/>
          </cell>
          <cell r="KH3543" t="str">
            <v/>
          </cell>
          <cell r="KU3543" t="str">
            <v/>
          </cell>
          <cell r="LH3543" t="str">
            <v/>
          </cell>
          <cell r="LR3543">
            <v>53.97</v>
          </cell>
          <cell r="LU3543">
            <v>53.97</v>
          </cell>
          <cell r="MH3543" t="str">
            <v/>
          </cell>
          <cell r="MU3543" t="str">
            <v/>
          </cell>
          <cell r="NH3543" t="str">
            <v/>
          </cell>
          <cell r="NU3543" t="str">
            <v/>
          </cell>
          <cell r="OH3543" t="str">
            <v/>
          </cell>
          <cell r="OU3543" t="str">
            <v/>
          </cell>
        </row>
        <row r="3544">
          <cell r="C3544" t="str">
            <v>PV_AL_BKOW4FL</v>
          </cell>
          <cell r="D3544" t="str">
            <v>PV_AL_BKOW</v>
          </cell>
          <cell r="E3544" t="str">
            <v>Boldekow</v>
          </cell>
          <cell r="F3544" t="str">
            <v>Solar PV</v>
          </cell>
          <cell r="G3544" t="str">
            <v>EU-NC</v>
          </cell>
          <cell r="H3544" t="str">
            <v>Alemania</v>
          </cell>
          <cell r="I3544" t="str">
            <v>Mecklenburg-Vorpommern</v>
          </cell>
          <cell r="J3544" t="str">
            <v>Vorpommern-Greifswald</v>
          </cell>
          <cell r="K3544">
            <v>53.718785570000001</v>
          </cell>
          <cell r="L3544">
            <v>13.60790737</v>
          </cell>
          <cell r="N3544">
            <v>1</v>
          </cell>
          <cell r="O3544">
            <v>1</v>
          </cell>
          <cell r="P3544">
            <v>0</v>
          </cell>
          <cell r="Q3544" t="str">
            <v>No</v>
          </cell>
          <cell r="R3544" t="str">
            <v>No</v>
          </cell>
          <cell r="S3544">
            <v>44998</v>
          </cell>
          <cell r="T3544">
            <v>45566</v>
          </cell>
          <cell r="U3544">
            <v>45597</v>
          </cell>
          <cell r="V3544" t="str">
            <v>80550 Canadian solar CS7N-670TB-AG 1500V-670</v>
          </cell>
          <cell r="W3544" t="str">
            <v>Canadian solar</v>
          </cell>
          <cell r="X3544" t="str">
            <v>CS7N-670TB-AG 1500V</v>
          </cell>
          <cell r="Y3544">
            <v>670</v>
          </cell>
          <cell r="Z3544">
            <v>80550</v>
          </cell>
          <cell r="AM3544">
            <v>53.97</v>
          </cell>
          <cell r="AN3544">
            <v>53.97</v>
          </cell>
          <cell r="AO3544">
            <v>53.97</v>
          </cell>
          <cell r="AP3544">
            <v>0</v>
          </cell>
          <cell r="AQ3544">
            <v>0</v>
          </cell>
          <cell r="AR3544">
            <v>0</v>
          </cell>
          <cell r="AS3544">
            <v>45323</v>
          </cell>
          <cell r="AT3544" t="str">
            <v>FL</v>
          </cell>
          <cell r="BH3544" t="str">
            <v/>
          </cell>
          <cell r="BU3544" t="str">
            <v/>
          </cell>
          <cell r="CH3544" t="str">
            <v/>
          </cell>
          <cell r="CU3544" t="str">
            <v/>
          </cell>
          <cell r="DH3544" t="str">
            <v/>
          </cell>
          <cell r="DU3544" t="str">
            <v/>
          </cell>
          <cell r="EH3544" t="str">
            <v/>
          </cell>
          <cell r="EU3544" t="str">
            <v/>
          </cell>
          <cell r="FH3544" t="str">
            <v/>
          </cell>
          <cell r="FU3544" t="str">
            <v/>
          </cell>
          <cell r="GH3544" t="str">
            <v/>
          </cell>
          <cell r="GU3544" t="str">
            <v/>
          </cell>
          <cell r="HH3544" t="str">
            <v/>
          </cell>
          <cell r="HU3544" t="str">
            <v/>
          </cell>
          <cell r="IH3544" t="str">
            <v/>
          </cell>
          <cell r="IU3544" t="str">
            <v/>
          </cell>
          <cell r="JH3544" t="str">
            <v/>
          </cell>
          <cell r="JU3544" t="str">
            <v/>
          </cell>
          <cell r="KH3544" t="str">
            <v/>
          </cell>
          <cell r="KU3544" t="str">
            <v/>
          </cell>
          <cell r="LH3544" t="str">
            <v/>
          </cell>
          <cell r="LR3544">
            <v>53.97</v>
          </cell>
          <cell r="LU3544">
            <v>53.97</v>
          </cell>
          <cell r="MH3544" t="str">
            <v/>
          </cell>
          <cell r="MU3544" t="str">
            <v/>
          </cell>
          <cell r="NH3544" t="str">
            <v/>
          </cell>
          <cell r="NU3544" t="str">
            <v/>
          </cell>
          <cell r="OH3544" t="str">
            <v/>
          </cell>
          <cell r="OU3544" t="str">
            <v/>
          </cell>
        </row>
        <row r="3545">
          <cell r="C3545" t="str">
            <v>PV_AL_BKOW5OC</v>
          </cell>
          <cell r="D3545" t="str">
            <v>PV_AL_BKOW</v>
          </cell>
          <cell r="E3545" t="str">
            <v>Boldekow</v>
          </cell>
          <cell r="F3545" t="str">
            <v>Solar PV</v>
          </cell>
          <cell r="G3545" t="str">
            <v>EU-NC</v>
          </cell>
          <cell r="H3545" t="str">
            <v>Alemania</v>
          </cell>
          <cell r="I3545" t="str">
            <v>Mecklenburg-Vorpommern</v>
          </cell>
          <cell r="J3545" t="str">
            <v>Vorpommern-Greifswald</v>
          </cell>
          <cell r="K3545">
            <v>53.718785570000001</v>
          </cell>
          <cell r="L3545">
            <v>13.60790737</v>
          </cell>
          <cell r="N3545">
            <v>1</v>
          </cell>
          <cell r="O3545">
            <v>1</v>
          </cell>
          <cell r="P3545">
            <v>0</v>
          </cell>
          <cell r="Q3545" t="str">
            <v>No</v>
          </cell>
          <cell r="R3545" t="str">
            <v>No</v>
          </cell>
          <cell r="S3545">
            <v>44998</v>
          </cell>
          <cell r="T3545">
            <v>45566</v>
          </cell>
          <cell r="U3545">
            <v>45597</v>
          </cell>
          <cell r="V3545" t="str">
            <v>80550 Canadian solar CS7N-670TB-AG 1500V-670</v>
          </cell>
          <cell r="W3545" t="str">
            <v>Canadian solar</v>
          </cell>
          <cell r="X3545" t="str">
            <v>CS7N-670TB-AG 1500V</v>
          </cell>
          <cell r="Y3545">
            <v>670</v>
          </cell>
          <cell r="Z3545">
            <v>80550</v>
          </cell>
          <cell r="AM3545">
            <v>53.97</v>
          </cell>
          <cell r="AN3545">
            <v>53.97</v>
          </cell>
          <cell r="AO3545">
            <v>53.97</v>
          </cell>
          <cell r="AP3545">
            <v>0</v>
          </cell>
          <cell r="AQ3545">
            <v>0</v>
          </cell>
          <cell r="AR3545">
            <v>0</v>
          </cell>
          <cell r="AS3545">
            <v>45323</v>
          </cell>
          <cell r="AT3545" t="str">
            <v>OC</v>
          </cell>
          <cell r="BH3545" t="str">
            <v/>
          </cell>
          <cell r="BU3545" t="str">
            <v/>
          </cell>
          <cell r="CH3545" t="str">
            <v/>
          </cell>
          <cell r="CU3545" t="str">
            <v/>
          </cell>
          <cell r="DH3545" t="str">
            <v/>
          </cell>
          <cell r="DU3545" t="str">
            <v/>
          </cell>
          <cell r="EH3545" t="str">
            <v/>
          </cell>
          <cell r="EU3545" t="str">
            <v/>
          </cell>
          <cell r="FH3545" t="str">
            <v/>
          </cell>
          <cell r="FU3545" t="str">
            <v/>
          </cell>
          <cell r="GH3545" t="str">
            <v/>
          </cell>
          <cell r="GU3545" t="str">
            <v/>
          </cell>
          <cell r="HH3545" t="str">
            <v/>
          </cell>
          <cell r="HU3545" t="str">
            <v/>
          </cell>
          <cell r="IH3545" t="str">
            <v/>
          </cell>
          <cell r="IU3545" t="str">
            <v/>
          </cell>
          <cell r="JH3545" t="str">
            <v/>
          </cell>
          <cell r="JU3545" t="str">
            <v/>
          </cell>
          <cell r="KH3545" t="str">
            <v/>
          </cell>
          <cell r="KU3545" t="str">
            <v/>
          </cell>
          <cell r="LH3545" t="str">
            <v/>
          </cell>
          <cell r="LS3545">
            <v>53.97</v>
          </cell>
          <cell r="LU3545">
            <v>53.97</v>
          </cell>
          <cell r="MH3545" t="str">
            <v/>
          </cell>
          <cell r="MU3545" t="str">
            <v/>
          </cell>
          <cell r="NH3545" t="str">
            <v/>
          </cell>
          <cell r="NU3545" t="str">
            <v/>
          </cell>
          <cell r="OH3545" t="str">
            <v/>
          </cell>
          <cell r="OU3545" t="str">
            <v/>
          </cell>
        </row>
        <row r="3546">
          <cell r="C3546" t="str">
            <v>PV_PL_OBOR11IN</v>
          </cell>
          <cell r="D3546" t="str">
            <v>PV_PL_OBOR1</v>
          </cell>
          <cell r="E3546" t="str">
            <v>Oborniki I&amp;II</v>
          </cell>
          <cell r="F3546" t="str">
            <v>Solar PV</v>
          </cell>
          <cell r="G3546" t="str">
            <v>EU-NC</v>
          </cell>
          <cell r="H3546" t="str">
            <v>Polonia</v>
          </cell>
          <cell r="I3546" t="str">
            <v>Wilekopolskie</v>
          </cell>
          <cell r="J3546" t="str">
            <v>Wilekopolskie</v>
          </cell>
          <cell r="N3546">
            <v>1</v>
          </cell>
          <cell r="O3546">
            <v>1</v>
          </cell>
          <cell r="P3546">
            <v>0</v>
          </cell>
          <cell r="Q3546" t="str">
            <v>No</v>
          </cell>
          <cell r="R3546" t="str">
            <v>No</v>
          </cell>
          <cell r="T3546" t="str">
            <v/>
          </cell>
          <cell r="U3546" t="str">
            <v/>
          </cell>
          <cell r="V3546" t="str">
            <v xml:space="preserve">  -</v>
          </cell>
          <cell r="AN3546">
            <v>16</v>
          </cell>
          <cell r="AO3546">
            <v>16</v>
          </cell>
          <cell r="AP3546">
            <v>0</v>
          </cell>
          <cell r="AQ3546">
            <v>0</v>
          </cell>
          <cell r="AR3546">
            <v>0</v>
          </cell>
          <cell r="AS3546">
            <v>44317</v>
          </cell>
          <cell r="AT3546" t="str">
            <v>IN</v>
          </cell>
          <cell r="BH3546" t="str">
            <v/>
          </cell>
          <cell r="BU3546" t="str">
            <v/>
          </cell>
          <cell r="CH3546" t="str">
            <v/>
          </cell>
          <cell r="CU3546" t="str">
            <v/>
          </cell>
          <cell r="DH3546" t="str">
            <v/>
          </cell>
          <cell r="DU3546" t="str">
            <v/>
          </cell>
          <cell r="EH3546" t="str">
            <v/>
          </cell>
          <cell r="EU3546" t="str">
            <v/>
          </cell>
          <cell r="FH3546" t="str">
            <v/>
          </cell>
          <cell r="FU3546" t="str">
            <v/>
          </cell>
          <cell r="GH3546" t="str">
            <v/>
          </cell>
          <cell r="GU3546" t="str">
            <v/>
          </cell>
          <cell r="HH3546" t="str">
            <v/>
          </cell>
          <cell r="HU3546" t="str">
            <v/>
          </cell>
          <cell r="IH3546" t="str">
            <v/>
          </cell>
          <cell r="IU3546" t="str">
            <v/>
          </cell>
          <cell r="JH3546" t="str">
            <v/>
          </cell>
          <cell r="JU3546" t="str">
            <v/>
          </cell>
          <cell r="KH3546" t="str">
            <v/>
          </cell>
          <cell r="KU3546" t="str">
            <v/>
          </cell>
          <cell r="LH3546" t="str">
            <v/>
          </cell>
          <cell r="LU3546" t="str">
            <v/>
          </cell>
          <cell r="MH3546" t="str">
            <v/>
          </cell>
          <cell r="MU3546" t="str">
            <v/>
          </cell>
          <cell r="NH3546" t="str">
            <v/>
          </cell>
          <cell r="NU3546" t="str">
            <v/>
          </cell>
          <cell r="OH3546" t="str">
            <v/>
          </cell>
          <cell r="OU3546" t="str">
            <v/>
          </cell>
        </row>
        <row r="3547">
          <cell r="C3547" t="str">
            <v>PV_PL_OBOR12OP</v>
          </cell>
          <cell r="D3547" t="str">
            <v>PV_PL_OBOR1</v>
          </cell>
          <cell r="E3547" t="str">
            <v>Oborniki I&amp;II</v>
          </cell>
          <cell r="F3547" t="str">
            <v>Solar PV</v>
          </cell>
          <cell r="G3547" t="str">
            <v>EU-NC</v>
          </cell>
          <cell r="H3547" t="str">
            <v>Polonia</v>
          </cell>
          <cell r="I3547" t="str">
            <v>Wilekopolskie</v>
          </cell>
          <cell r="J3547" t="str">
            <v>Wilekopolskie</v>
          </cell>
          <cell r="N3547">
            <v>1</v>
          </cell>
          <cell r="O3547">
            <v>1</v>
          </cell>
          <cell r="P3547">
            <v>0</v>
          </cell>
          <cell r="Q3547" t="str">
            <v>No</v>
          </cell>
          <cell r="R3547" t="str">
            <v>No</v>
          </cell>
          <cell r="S3547" t="str">
            <v/>
          </cell>
          <cell r="T3547" t="str">
            <v/>
          </cell>
          <cell r="U3547" t="str">
            <v/>
          </cell>
          <cell r="V3547" t="str">
            <v xml:space="preserve">  -</v>
          </cell>
          <cell r="AN3547">
            <v>16</v>
          </cell>
          <cell r="AO3547">
            <v>16</v>
          </cell>
          <cell r="AP3547">
            <v>0</v>
          </cell>
          <cell r="AQ3547">
            <v>0</v>
          </cell>
          <cell r="AR3547">
            <v>0</v>
          </cell>
          <cell r="AS3547">
            <v>44317</v>
          </cell>
          <cell r="AT3547" t="str">
            <v>OP</v>
          </cell>
          <cell r="BH3547" t="str">
            <v/>
          </cell>
          <cell r="BU3547" t="str">
            <v/>
          </cell>
          <cell r="CH3547" t="str">
            <v/>
          </cell>
          <cell r="CU3547" t="str">
            <v/>
          </cell>
          <cell r="DH3547" t="str">
            <v/>
          </cell>
          <cell r="DU3547" t="str">
            <v/>
          </cell>
          <cell r="EH3547" t="str">
            <v/>
          </cell>
          <cell r="EU3547" t="str">
            <v/>
          </cell>
          <cell r="FH3547" t="str">
            <v/>
          </cell>
          <cell r="FU3547" t="str">
            <v/>
          </cell>
          <cell r="GH3547" t="str">
            <v/>
          </cell>
          <cell r="GU3547" t="str">
            <v/>
          </cell>
          <cell r="HH3547" t="str">
            <v/>
          </cell>
          <cell r="HU3547" t="str">
            <v/>
          </cell>
          <cell r="IH3547" t="str">
            <v/>
          </cell>
          <cell r="IU3547" t="str">
            <v/>
          </cell>
          <cell r="JH3547" t="str">
            <v/>
          </cell>
          <cell r="JU3547" t="str">
            <v/>
          </cell>
          <cell r="KH3547" t="str">
            <v/>
          </cell>
          <cell r="KU3547" t="str">
            <v/>
          </cell>
          <cell r="LH3547" t="str">
            <v/>
          </cell>
          <cell r="LU3547" t="str">
            <v/>
          </cell>
          <cell r="MH3547" t="str">
            <v/>
          </cell>
          <cell r="MU3547" t="str">
            <v/>
          </cell>
          <cell r="NH3547" t="str">
            <v/>
          </cell>
          <cell r="NU3547" t="str">
            <v/>
          </cell>
          <cell r="OH3547" t="str">
            <v/>
          </cell>
          <cell r="OU3547" t="str">
            <v/>
          </cell>
        </row>
        <row r="3548">
          <cell r="C3548" t="str">
            <v>PV_PL_OBOR13CO</v>
          </cell>
          <cell r="D3548" t="str">
            <v>PV_PL_OBOR1</v>
          </cell>
          <cell r="E3548" t="str">
            <v>Oborniki I&amp;II</v>
          </cell>
          <cell r="F3548" t="str">
            <v>Solar PV</v>
          </cell>
          <cell r="G3548" t="str">
            <v>EU-NC</v>
          </cell>
          <cell r="H3548" t="str">
            <v>Polonia</v>
          </cell>
          <cell r="I3548" t="str">
            <v>Wilekopolskie</v>
          </cell>
          <cell r="J3548" t="str">
            <v>Wilekopolskie</v>
          </cell>
          <cell r="N3548">
            <v>1</v>
          </cell>
          <cell r="O3548">
            <v>1</v>
          </cell>
          <cell r="P3548">
            <v>0</v>
          </cell>
          <cell r="Q3548" t="str">
            <v>No</v>
          </cell>
          <cell r="R3548" t="str">
            <v>No</v>
          </cell>
          <cell r="S3548" t="str">
            <v/>
          </cell>
          <cell r="T3548" t="str">
            <v/>
          </cell>
          <cell r="U3548" t="str">
            <v/>
          </cell>
          <cell r="V3548" t="str">
            <v xml:space="preserve">  -</v>
          </cell>
          <cell r="AN3548">
            <v>16</v>
          </cell>
          <cell r="AO3548">
            <v>16</v>
          </cell>
          <cell r="AP3548">
            <v>0</v>
          </cell>
          <cell r="AQ3548">
            <v>0</v>
          </cell>
          <cell r="AR3548">
            <v>0</v>
          </cell>
          <cell r="AS3548">
            <v>44317</v>
          </cell>
          <cell r="AT3548" t="str">
            <v>CO</v>
          </cell>
          <cell r="BH3548" t="str">
            <v/>
          </cell>
          <cell r="BU3548" t="str">
            <v/>
          </cell>
          <cell r="CH3548" t="str">
            <v/>
          </cell>
          <cell r="CU3548" t="str">
            <v/>
          </cell>
          <cell r="DH3548" t="str">
            <v/>
          </cell>
          <cell r="DU3548" t="str">
            <v/>
          </cell>
          <cell r="EH3548" t="str">
            <v/>
          </cell>
          <cell r="EU3548" t="str">
            <v/>
          </cell>
          <cell r="FH3548" t="str">
            <v/>
          </cell>
          <cell r="FU3548" t="str">
            <v/>
          </cell>
          <cell r="GH3548" t="str">
            <v/>
          </cell>
          <cell r="GU3548" t="str">
            <v/>
          </cell>
          <cell r="HH3548" t="str">
            <v/>
          </cell>
          <cell r="HU3548" t="str">
            <v/>
          </cell>
          <cell r="IH3548" t="str">
            <v/>
          </cell>
          <cell r="IU3548" t="str">
            <v/>
          </cell>
          <cell r="JH3548" t="str">
            <v/>
          </cell>
          <cell r="JU3548" t="str">
            <v/>
          </cell>
          <cell r="KH3548" t="str">
            <v/>
          </cell>
          <cell r="KU3548" t="str">
            <v/>
          </cell>
          <cell r="LH3548" t="str">
            <v/>
          </cell>
          <cell r="LU3548" t="str">
            <v/>
          </cell>
          <cell r="MH3548" t="str">
            <v/>
          </cell>
          <cell r="MU3548" t="str">
            <v/>
          </cell>
          <cell r="NH3548" t="str">
            <v/>
          </cell>
          <cell r="NU3548" t="str">
            <v/>
          </cell>
          <cell r="OH3548" t="str">
            <v/>
          </cell>
          <cell r="OU3548" t="str">
            <v/>
          </cell>
        </row>
        <row r="3549">
          <cell r="C3549" t="str">
            <v>PV_PL_OBOR14FL</v>
          </cell>
          <cell r="D3549" t="str">
            <v>PV_PL_OBOR1</v>
          </cell>
          <cell r="E3549" t="str">
            <v>Oborniki I&amp;II</v>
          </cell>
          <cell r="F3549" t="str">
            <v>Solar PV</v>
          </cell>
          <cell r="G3549" t="str">
            <v>EU-NC</v>
          </cell>
          <cell r="H3549" t="str">
            <v>Polonia</v>
          </cell>
          <cell r="I3549" t="str">
            <v>Wilekopolskie</v>
          </cell>
          <cell r="J3549" t="str">
            <v>Wilekopolskie</v>
          </cell>
          <cell r="N3549">
            <v>1</v>
          </cell>
          <cell r="O3549">
            <v>1</v>
          </cell>
          <cell r="P3549">
            <v>0</v>
          </cell>
          <cell r="Q3549" t="str">
            <v>No</v>
          </cell>
          <cell r="R3549" t="str">
            <v>No</v>
          </cell>
          <cell r="S3549" t="str">
            <v/>
          </cell>
          <cell r="T3549" t="str">
            <v/>
          </cell>
          <cell r="U3549" t="str">
            <v/>
          </cell>
          <cell r="V3549" t="str">
            <v xml:space="preserve">  -</v>
          </cell>
          <cell r="AN3549">
            <v>16</v>
          </cell>
          <cell r="AO3549">
            <v>16</v>
          </cell>
          <cell r="AP3549">
            <v>0</v>
          </cell>
          <cell r="AQ3549">
            <v>0</v>
          </cell>
          <cell r="AR3549">
            <v>0</v>
          </cell>
          <cell r="AS3549">
            <v>44317</v>
          </cell>
          <cell r="AT3549" t="str">
            <v>FL</v>
          </cell>
          <cell r="BH3549" t="str">
            <v/>
          </cell>
          <cell r="BU3549" t="str">
            <v/>
          </cell>
          <cell r="CH3549" t="str">
            <v/>
          </cell>
          <cell r="CU3549" t="str">
            <v/>
          </cell>
          <cell r="DH3549" t="str">
            <v/>
          </cell>
          <cell r="DU3549" t="str">
            <v/>
          </cell>
          <cell r="EH3549" t="str">
            <v/>
          </cell>
          <cell r="EU3549" t="str">
            <v/>
          </cell>
          <cell r="FH3549" t="str">
            <v/>
          </cell>
          <cell r="FU3549" t="str">
            <v/>
          </cell>
          <cell r="GH3549" t="str">
            <v/>
          </cell>
          <cell r="GU3549" t="str">
            <v/>
          </cell>
          <cell r="HH3549" t="str">
            <v/>
          </cell>
          <cell r="HU3549" t="str">
            <v/>
          </cell>
          <cell r="IH3549" t="str">
            <v/>
          </cell>
          <cell r="IU3549" t="str">
            <v/>
          </cell>
          <cell r="JH3549" t="str">
            <v/>
          </cell>
          <cell r="JU3549" t="str">
            <v/>
          </cell>
          <cell r="KH3549" t="str">
            <v/>
          </cell>
          <cell r="KU3549" t="str">
            <v/>
          </cell>
          <cell r="LH3549" t="str">
            <v/>
          </cell>
          <cell r="LU3549" t="str">
            <v/>
          </cell>
          <cell r="MH3549" t="str">
            <v/>
          </cell>
          <cell r="MU3549" t="str">
            <v/>
          </cell>
          <cell r="NH3549" t="str">
            <v/>
          </cell>
          <cell r="NU3549" t="str">
            <v/>
          </cell>
          <cell r="OH3549" t="str">
            <v/>
          </cell>
          <cell r="OU3549" t="str">
            <v/>
          </cell>
        </row>
        <row r="3550">
          <cell r="C3550" t="str">
            <v>PV_PL_OBOR15OC</v>
          </cell>
          <cell r="D3550" t="str">
            <v>PV_PL_OBOR1</v>
          </cell>
          <cell r="E3550" t="str">
            <v>Oborniki I&amp;II</v>
          </cell>
          <cell r="F3550" t="str">
            <v>Solar PV</v>
          </cell>
          <cell r="G3550" t="str">
            <v>EU-NC</v>
          </cell>
          <cell r="H3550" t="str">
            <v>Polonia</v>
          </cell>
          <cell r="I3550" t="str">
            <v>Wilekopolskie</v>
          </cell>
          <cell r="J3550" t="str">
            <v>Wilekopolskie</v>
          </cell>
          <cell r="N3550">
            <v>1</v>
          </cell>
          <cell r="O3550">
            <v>1</v>
          </cell>
          <cell r="P3550">
            <v>0</v>
          </cell>
          <cell r="Q3550" t="str">
            <v>No</v>
          </cell>
          <cell r="R3550" t="str">
            <v>No</v>
          </cell>
          <cell r="S3550" t="str">
            <v/>
          </cell>
          <cell r="T3550" t="str">
            <v/>
          </cell>
          <cell r="U3550" t="str">
            <v/>
          </cell>
          <cell r="V3550" t="str">
            <v xml:space="preserve">  -</v>
          </cell>
          <cell r="AN3550">
            <v>16</v>
          </cell>
          <cell r="AO3550">
            <v>16</v>
          </cell>
          <cell r="AP3550">
            <v>0</v>
          </cell>
          <cell r="AQ3550">
            <v>0</v>
          </cell>
          <cell r="AR3550">
            <v>0</v>
          </cell>
          <cell r="AS3550">
            <v>44317</v>
          </cell>
          <cell r="AT3550" t="str">
            <v>OC</v>
          </cell>
          <cell r="BH3550" t="str">
            <v/>
          </cell>
          <cell r="BU3550" t="str">
            <v/>
          </cell>
          <cell r="CH3550" t="str">
            <v/>
          </cell>
          <cell r="CU3550" t="str">
            <v/>
          </cell>
          <cell r="DH3550" t="str">
            <v/>
          </cell>
          <cell r="DU3550" t="str">
            <v/>
          </cell>
          <cell r="EH3550" t="str">
            <v/>
          </cell>
          <cell r="EU3550" t="str">
            <v/>
          </cell>
          <cell r="FH3550" t="str">
            <v/>
          </cell>
          <cell r="FU3550" t="str">
            <v/>
          </cell>
          <cell r="GH3550" t="str">
            <v/>
          </cell>
          <cell r="GU3550" t="str">
            <v/>
          </cell>
          <cell r="HH3550" t="str">
            <v/>
          </cell>
          <cell r="HU3550" t="str">
            <v/>
          </cell>
          <cell r="IH3550" t="str">
            <v/>
          </cell>
          <cell r="IU3550" t="str">
            <v/>
          </cell>
          <cell r="JH3550" t="str">
            <v/>
          </cell>
          <cell r="JU3550" t="str">
            <v/>
          </cell>
          <cell r="KH3550" t="str">
            <v/>
          </cell>
          <cell r="KU3550" t="str">
            <v/>
          </cell>
          <cell r="LH3550" t="str">
            <v/>
          </cell>
          <cell r="LU3550" t="str">
            <v/>
          </cell>
          <cell r="MH3550" t="str">
            <v/>
          </cell>
          <cell r="MU3550" t="str">
            <v/>
          </cell>
          <cell r="NH3550" t="str">
            <v/>
          </cell>
          <cell r="NU3550" t="str">
            <v/>
          </cell>
          <cell r="OH3550" t="str">
            <v/>
          </cell>
          <cell r="OU3550" t="str">
            <v/>
          </cell>
        </row>
        <row r="3551">
          <cell r="C3551" t="str">
            <v>PV_PL_KARN11IN</v>
          </cell>
          <cell r="D3551" t="str">
            <v>PV_PL_KARN1</v>
          </cell>
          <cell r="E3551" t="str">
            <v>Karnowo I&amp;II</v>
          </cell>
          <cell r="F3551" t="str">
            <v>Solar PV</v>
          </cell>
          <cell r="G3551" t="str">
            <v>EU-NC</v>
          </cell>
          <cell r="H3551" t="str">
            <v>Polonia</v>
          </cell>
          <cell r="I3551" t="str">
            <v>Kujawsko-Pomorskie</v>
          </cell>
          <cell r="J3551" t="str">
            <v>Kujawsko-Pomorskie</v>
          </cell>
          <cell r="N3551">
            <v>1</v>
          </cell>
          <cell r="O3551">
            <v>1</v>
          </cell>
          <cell r="P3551">
            <v>0</v>
          </cell>
          <cell r="Q3551" t="str">
            <v>No</v>
          </cell>
          <cell r="R3551" t="str">
            <v>No</v>
          </cell>
          <cell r="T3551" t="str">
            <v/>
          </cell>
          <cell r="U3551" t="str">
            <v/>
          </cell>
          <cell r="V3551" t="str">
            <v xml:space="preserve">  -</v>
          </cell>
          <cell r="AN3551">
            <v>16</v>
          </cell>
          <cell r="AO3551">
            <v>16</v>
          </cell>
          <cell r="AP3551">
            <v>0</v>
          </cell>
          <cell r="AQ3551">
            <v>0</v>
          </cell>
          <cell r="AR3551">
            <v>0</v>
          </cell>
          <cell r="AS3551">
            <v>44317</v>
          </cell>
          <cell r="AT3551" t="str">
            <v>IN</v>
          </cell>
          <cell r="BH3551" t="str">
            <v/>
          </cell>
          <cell r="BU3551" t="str">
            <v/>
          </cell>
          <cell r="CH3551" t="str">
            <v/>
          </cell>
          <cell r="CU3551" t="str">
            <v/>
          </cell>
          <cell r="DH3551" t="str">
            <v/>
          </cell>
          <cell r="DU3551" t="str">
            <v/>
          </cell>
          <cell r="EH3551" t="str">
            <v/>
          </cell>
          <cell r="EU3551" t="str">
            <v/>
          </cell>
          <cell r="FH3551" t="str">
            <v/>
          </cell>
          <cell r="FU3551" t="str">
            <v/>
          </cell>
          <cell r="GH3551" t="str">
            <v/>
          </cell>
          <cell r="GU3551" t="str">
            <v/>
          </cell>
          <cell r="HH3551" t="str">
            <v/>
          </cell>
          <cell r="HU3551" t="str">
            <v/>
          </cell>
          <cell r="IH3551" t="str">
            <v/>
          </cell>
          <cell r="IU3551" t="str">
            <v/>
          </cell>
          <cell r="JH3551" t="str">
            <v/>
          </cell>
          <cell r="JU3551" t="str">
            <v/>
          </cell>
          <cell r="KH3551" t="str">
            <v/>
          </cell>
          <cell r="KU3551" t="str">
            <v/>
          </cell>
          <cell r="LH3551" t="str">
            <v/>
          </cell>
          <cell r="LU3551" t="str">
            <v/>
          </cell>
          <cell r="MH3551" t="str">
            <v/>
          </cell>
          <cell r="MU3551" t="str">
            <v/>
          </cell>
          <cell r="NH3551" t="str">
            <v/>
          </cell>
          <cell r="NU3551" t="str">
            <v/>
          </cell>
          <cell r="OH3551" t="str">
            <v/>
          </cell>
          <cell r="OU3551" t="str">
            <v/>
          </cell>
        </row>
        <row r="3552">
          <cell r="C3552" t="str">
            <v>PV_PL_KARN12OP</v>
          </cell>
          <cell r="D3552" t="str">
            <v>PV_PL_KARN1</v>
          </cell>
          <cell r="E3552" t="str">
            <v>Karnowo I&amp;II</v>
          </cell>
          <cell r="F3552" t="str">
            <v>Solar PV</v>
          </cell>
          <cell r="G3552" t="str">
            <v>EU-NC</v>
          </cell>
          <cell r="H3552" t="str">
            <v>Polonia</v>
          </cell>
          <cell r="I3552" t="str">
            <v>Kujawsko-Pomorskie</v>
          </cell>
          <cell r="J3552" t="str">
            <v>Kujawsko-Pomorskie</v>
          </cell>
          <cell r="N3552">
            <v>1</v>
          </cell>
          <cell r="O3552">
            <v>1</v>
          </cell>
          <cell r="P3552">
            <v>0</v>
          </cell>
          <cell r="Q3552" t="str">
            <v>No</v>
          </cell>
          <cell r="R3552" t="str">
            <v>No</v>
          </cell>
          <cell r="S3552" t="str">
            <v/>
          </cell>
          <cell r="T3552" t="str">
            <v/>
          </cell>
          <cell r="U3552" t="str">
            <v/>
          </cell>
          <cell r="V3552" t="str">
            <v xml:space="preserve">  -</v>
          </cell>
          <cell r="AN3552">
            <v>16</v>
          </cell>
          <cell r="AO3552">
            <v>16</v>
          </cell>
          <cell r="AP3552">
            <v>0</v>
          </cell>
          <cell r="AQ3552">
            <v>0</v>
          </cell>
          <cell r="AR3552">
            <v>0</v>
          </cell>
          <cell r="AS3552">
            <v>44317</v>
          </cell>
          <cell r="AT3552" t="str">
            <v>OP</v>
          </cell>
          <cell r="BH3552" t="str">
            <v/>
          </cell>
          <cell r="BU3552" t="str">
            <v/>
          </cell>
          <cell r="CH3552" t="str">
            <v/>
          </cell>
          <cell r="CU3552" t="str">
            <v/>
          </cell>
          <cell r="DH3552" t="str">
            <v/>
          </cell>
          <cell r="DU3552" t="str">
            <v/>
          </cell>
          <cell r="EH3552" t="str">
            <v/>
          </cell>
          <cell r="EU3552" t="str">
            <v/>
          </cell>
          <cell r="FH3552" t="str">
            <v/>
          </cell>
          <cell r="FU3552" t="str">
            <v/>
          </cell>
          <cell r="GH3552" t="str">
            <v/>
          </cell>
          <cell r="GU3552" t="str">
            <v/>
          </cell>
          <cell r="HH3552" t="str">
            <v/>
          </cell>
          <cell r="HU3552" t="str">
            <v/>
          </cell>
          <cell r="IH3552" t="str">
            <v/>
          </cell>
          <cell r="IU3552" t="str">
            <v/>
          </cell>
          <cell r="JH3552" t="str">
            <v/>
          </cell>
          <cell r="JU3552" t="str">
            <v/>
          </cell>
          <cell r="KH3552" t="str">
            <v/>
          </cell>
          <cell r="KU3552" t="str">
            <v/>
          </cell>
          <cell r="LH3552" t="str">
            <v/>
          </cell>
          <cell r="LU3552" t="str">
            <v/>
          </cell>
          <cell r="MH3552" t="str">
            <v/>
          </cell>
          <cell r="MU3552" t="str">
            <v/>
          </cell>
          <cell r="NH3552" t="str">
            <v/>
          </cell>
          <cell r="NU3552" t="str">
            <v/>
          </cell>
          <cell r="OH3552" t="str">
            <v/>
          </cell>
          <cell r="OU3552" t="str">
            <v/>
          </cell>
        </row>
        <row r="3553">
          <cell r="C3553" t="str">
            <v>PV_PL_KARN13CO</v>
          </cell>
          <cell r="D3553" t="str">
            <v>PV_PL_KARN1</v>
          </cell>
          <cell r="E3553" t="str">
            <v>Karnowo I&amp;II</v>
          </cell>
          <cell r="F3553" t="str">
            <v>Solar PV</v>
          </cell>
          <cell r="G3553" t="str">
            <v>EU-NC</v>
          </cell>
          <cell r="H3553" t="str">
            <v>Polonia</v>
          </cell>
          <cell r="I3553" t="str">
            <v>Kujawsko-Pomorskie</v>
          </cell>
          <cell r="J3553" t="str">
            <v>Kujawsko-Pomorskie</v>
          </cell>
          <cell r="N3553">
            <v>1</v>
          </cell>
          <cell r="O3553">
            <v>1</v>
          </cell>
          <cell r="P3553">
            <v>0</v>
          </cell>
          <cell r="Q3553" t="str">
            <v>No</v>
          </cell>
          <cell r="R3553" t="str">
            <v>No</v>
          </cell>
          <cell r="S3553" t="str">
            <v/>
          </cell>
          <cell r="T3553" t="str">
            <v/>
          </cell>
          <cell r="U3553" t="str">
            <v/>
          </cell>
          <cell r="V3553" t="str">
            <v xml:space="preserve">  -</v>
          </cell>
          <cell r="AN3553">
            <v>16</v>
          </cell>
          <cell r="AO3553">
            <v>16</v>
          </cell>
          <cell r="AP3553">
            <v>0</v>
          </cell>
          <cell r="AQ3553">
            <v>0</v>
          </cell>
          <cell r="AR3553">
            <v>0</v>
          </cell>
          <cell r="AS3553">
            <v>44317</v>
          </cell>
          <cell r="AT3553" t="str">
            <v>CO</v>
          </cell>
          <cell r="BH3553" t="str">
            <v/>
          </cell>
          <cell r="BU3553" t="str">
            <v/>
          </cell>
          <cell r="CH3553" t="str">
            <v/>
          </cell>
          <cell r="CU3553" t="str">
            <v/>
          </cell>
          <cell r="DH3553" t="str">
            <v/>
          </cell>
          <cell r="DU3553" t="str">
            <v/>
          </cell>
          <cell r="EH3553" t="str">
            <v/>
          </cell>
          <cell r="EU3553" t="str">
            <v/>
          </cell>
          <cell r="FH3553" t="str">
            <v/>
          </cell>
          <cell r="FU3553" t="str">
            <v/>
          </cell>
          <cell r="GH3553" t="str">
            <v/>
          </cell>
          <cell r="GU3553" t="str">
            <v/>
          </cell>
          <cell r="HH3553" t="str">
            <v/>
          </cell>
          <cell r="HU3553" t="str">
            <v/>
          </cell>
          <cell r="IH3553" t="str">
            <v/>
          </cell>
          <cell r="IU3553" t="str">
            <v/>
          </cell>
          <cell r="JH3553" t="str">
            <v/>
          </cell>
          <cell r="JU3553" t="str">
            <v/>
          </cell>
          <cell r="KH3553" t="str">
            <v/>
          </cell>
          <cell r="KU3553" t="str">
            <v/>
          </cell>
          <cell r="LH3553" t="str">
            <v/>
          </cell>
          <cell r="LU3553" t="str">
            <v/>
          </cell>
          <cell r="MH3553" t="str">
            <v/>
          </cell>
          <cell r="MU3553" t="str">
            <v/>
          </cell>
          <cell r="NH3553" t="str">
            <v/>
          </cell>
          <cell r="NU3553" t="str">
            <v/>
          </cell>
          <cell r="OH3553" t="str">
            <v/>
          </cell>
          <cell r="OU3553" t="str">
            <v/>
          </cell>
        </row>
        <row r="3554">
          <cell r="C3554" t="str">
            <v>PV_PL_KARN14FL</v>
          </cell>
          <cell r="D3554" t="str">
            <v>PV_PL_KARN1</v>
          </cell>
          <cell r="E3554" t="str">
            <v>Karnowo I&amp;II</v>
          </cell>
          <cell r="F3554" t="str">
            <v>Solar PV</v>
          </cell>
          <cell r="G3554" t="str">
            <v>EU-NC</v>
          </cell>
          <cell r="H3554" t="str">
            <v>Polonia</v>
          </cell>
          <cell r="I3554" t="str">
            <v>Kujawsko-Pomorskie</v>
          </cell>
          <cell r="J3554" t="str">
            <v>Kujawsko-Pomorskie</v>
          </cell>
          <cell r="N3554">
            <v>1</v>
          </cell>
          <cell r="O3554">
            <v>1</v>
          </cell>
          <cell r="P3554">
            <v>0</v>
          </cell>
          <cell r="Q3554" t="str">
            <v>No</v>
          </cell>
          <cell r="R3554" t="str">
            <v>No</v>
          </cell>
          <cell r="S3554" t="str">
            <v/>
          </cell>
          <cell r="T3554" t="str">
            <v/>
          </cell>
          <cell r="U3554" t="str">
            <v/>
          </cell>
          <cell r="V3554" t="str">
            <v xml:space="preserve">  -</v>
          </cell>
          <cell r="AN3554">
            <v>16</v>
          </cell>
          <cell r="AO3554">
            <v>16</v>
          </cell>
          <cell r="AP3554">
            <v>0</v>
          </cell>
          <cell r="AQ3554">
            <v>0</v>
          </cell>
          <cell r="AR3554">
            <v>0</v>
          </cell>
          <cell r="AS3554">
            <v>44317</v>
          </cell>
          <cell r="AT3554" t="str">
            <v>FL</v>
          </cell>
          <cell r="BH3554" t="str">
            <v/>
          </cell>
          <cell r="BU3554" t="str">
            <v/>
          </cell>
          <cell r="CH3554" t="str">
            <v/>
          </cell>
          <cell r="CU3554" t="str">
            <v/>
          </cell>
          <cell r="DH3554" t="str">
            <v/>
          </cell>
          <cell r="DU3554" t="str">
            <v/>
          </cell>
          <cell r="EH3554" t="str">
            <v/>
          </cell>
          <cell r="EU3554" t="str">
            <v/>
          </cell>
          <cell r="FH3554" t="str">
            <v/>
          </cell>
          <cell r="FU3554" t="str">
            <v/>
          </cell>
          <cell r="GH3554" t="str">
            <v/>
          </cell>
          <cell r="GU3554" t="str">
            <v/>
          </cell>
          <cell r="HH3554" t="str">
            <v/>
          </cell>
          <cell r="HU3554" t="str">
            <v/>
          </cell>
          <cell r="IH3554" t="str">
            <v/>
          </cell>
          <cell r="IU3554" t="str">
            <v/>
          </cell>
          <cell r="JH3554" t="str">
            <v/>
          </cell>
          <cell r="JU3554" t="str">
            <v/>
          </cell>
          <cell r="KH3554" t="str">
            <v/>
          </cell>
          <cell r="KU3554" t="str">
            <v/>
          </cell>
          <cell r="LH3554" t="str">
            <v/>
          </cell>
          <cell r="LU3554" t="str">
            <v/>
          </cell>
          <cell r="MH3554" t="str">
            <v/>
          </cell>
          <cell r="MU3554" t="str">
            <v/>
          </cell>
          <cell r="NH3554" t="str">
            <v/>
          </cell>
          <cell r="NU3554" t="str">
            <v/>
          </cell>
          <cell r="OH3554" t="str">
            <v/>
          </cell>
          <cell r="OU3554" t="str">
            <v/>
          </cell>
        </row>
        <row r="3555">
          <cell r="C3555" t="str">
            <v>PV_PL_KARN15OC</v>
          </cell>
          <cell r="D3555" t="str">
            <v>PV_PL_KARN1</v>
          </cell>
          <cell r="E3555" t="str">
            <v>Karnowo I&amp;II</v>
          </cell>
          <cell r="F3555" t="str">
            <v>Solar PV</v>
          </cell>
          <cell r="G3555" t="str">
            <v>EU-NC</v>
          </cell>
          <cell r="H3555" t="str">
            <v>Polonia</v>
          </cell>
          <cell r="I3555" t="str">
            <v>Kujawsko-Pomorskie</v>
          </cell>
          <cell r="J3555" t="str">
            <v>Kujawsko-Pomorskie</v>
          </cell>
          <cell r="N3555">
            <v>1</v>
          </cell>
          <cell r="O3555">
            <v>1</v>
          </cell>
          <cell r="P3555">
            <v>0</v>
          </cell>
          <cell r="Q3555" t="str">
            <v>No</v>
          </cell>
          <cell r="R3555" t="str">
            <v>No</v>
          </cell>
          <cell r="S3555" t="str">
            <v/>
          </cell>
          <cell r="T3555" t="str">
            <v/>
          </cell>
          <cell r="U3555" t="str">
            <v/>
          </cell>
          <cell r="V3555" t="str">
            <v xml:space="preserve">  -</v>
          </cell>
          <cell r="AN3555">
            <v>16</v>
          </cell>
          <cell r="AO3555">
            <v>16</v>
          </cell>
          <cell r="AP3555">
            <v>0</v>
          </cell>
          <cell r="AQ3555">
            <v>0</v>
          </cell>
          <cell r="AR3555">
            <v>0</v>
          </cell>
          <cell r="AS3555">
            <v>44317</v>
          </cell>
          <cell r="AT3555" t="str">
            <v>OC</v>
          </cell>
          <cell r="BH3555" t="str">
            <v/>
          </cell>
          <cell r="BU3555" t="str">
            <v/>
          </cell>
          <cell r="CH3555" t="str">
            <v/>
          </cell>
          <cell r="CU3555" t="str">
            <v/>
          </cell>
          <cell r="DH3555" t="str">
            <v/>
          </cell>
          <cell r="DU3555" t="str">
            <v/>
          </cell>
          <cell r="EH3555" t="str">
            <v/>
          </cell>
          <cell r="EU3555" t="str">
            <v/>
          </cell>
          <cell r="FH3555" t="str">
            <v/>
          </cell>
          <cell r="FU3555" t="str">
            <v/>
          </cell>
          <cell r="GH3555" t="str">
            <v/>
          </cell>
          <cell r="GU3555" t="str">
            <v/>
          </cell>
          <cell r="HH3555" t="str">
            <v/>
          </cell>
          <cell r="HU3555" t="str">
            <v/>
          </cell>
          <cell r="IH3555" t="str">
            <v/>
          </cell>
          <cell r="IU3555" t="str">
            <v/>
          </cell>
          <cell r="JH3555" t="str">
            <v/>
          </cell>
          <cell r="JU3555" t="str">
            <v/>
          </cell>
          <cell r="KH3555" t="str">
            <v/>
          </cell>
          <cell r="KU3555" t="str">
            <v/>
          </cell>
          <cell r="LH3555" t="str">
            <v/>
          </cell>
          <cell r="LU3555" t="str">
            <v/>
          </cell>
          <cell r="MH3555" t="str">
            <v/>
          </cell>
          <cell r="MU3555" t="str">
            <v/>
          </cell>
          <cell r="NH3555" t="str">
            <v/>
          </cell>
          <cell r="NU3555" t="str">
            <v/>
          </cell>
          <cell r="OH3555" t="str">
            <v/>
          </cell>
          <cell r="OU3555" t="str">
            <v/>
          </cell>
        </row>
        <row r="3556">
          <cell r="C3556" t="str">
            <v>PV_PL_KARN31IN</v>
          </cell>
          <cell r="D3556" t="str">
            <v>PV_PL_KARN3</v>
          </cell>
          <cell r="E3556" t="str">
            <v>Karnowo III &amp; IV</v>
          </cell>
          <cell r="F3556" t="str">
            <v>Solar PV</v>
          </cell>
          <cell r="G3556" t="str">
            <v>EU-NC</v>
          </cell>
          <cell r="H3556" t="str">
            <v>Polonia</v>
          </cell>
          <cell r="I3556" t="str">
            <v>Kujawsko-Pomorskie</v>
          </cell>
          <cell r="J3556" t="str">
            <v>Kujawsko-Pomorskie</v>
          </cell>
          <cell r="N3556">
            <v>1</v>
          </cell>
          <cell r="O3556">
            <v>1</v>
          </cell>
          <cell r="P3556">
            <v>0</v>
          </cell>
          <cell r="Q3556" t="str">
            <v>No</v>
          </cell>
          <cell r="R3556" t="str">
            <v>No</v>
          </cell>
          <cell r="T3556" t="str">
            <v/>
          </cell>
          <cell r="U3556" t="str">
            <v/>
          </cell>
          <cell r="V3556" t="str">
            <v xml:space="preserve">  -</v>
          </cell>
          <cell r="AN3556">
            <v>16</v>
          </cell>
          <cell r="AO3556">
            <v>16</v>
          </cell>
          <cell r="AP3556">
            <v>0</v>
          </cell>
          <cell r="AQ3556">
            <v>0</v>
          </cell>
          <cell r="AR3556">
            <v>0</v>
          </cell>
          <cell r="AS3556">
            <v>44317</v>
          </cell>
          <cell r="AT3556" t="str">
            <v>IN</v>
          </cell>
          <cell r="BH3556" t="str">
            <v/>
          </cell>
          <cell r="BU3556" t="str">
            <v/>
          </cell>
          <cell r="CH3556" t="str">
            <v/>
          </cell>
          <cell r="CU3556" t="str">
            <v/>
          </cell>
          <cell r="DH3556" t="str">
            <v/>
          </cell>
          <cell r="DU3556" t="str">
            <v/>
          </cell>
          <cell r="EH3556" t="str">
            <v/>
          </cell>
          <cell r="EU3556" t="str">
            <v/>
          </cell>
          <cell r="FH3556" t="str">
            <v/>
          </cell>
          <cell r="FU3556" t="str">
            <v/>
          </cell>
          <cell r="GH3556" t="str">
            <v/>
          </cell>
          <cell r="GU3556" t="str">
            <v/>
          </cell>
          <cell r="HH3556" t="str">
            <v/>
          </cell>
          <cell r="HU3556" t="str">
            <v/>
          </cell>
          <cell r="IH3556" t="str">
            <v/>
          </cell>
          <cell r="IU3556" t="str">
            <v/>
          </cell>
          <cell r="JH3556" t="str">
            <v/>
          </cell>
          <cell r="JU3556" t="str">
            <v/>
          </cell>
          <cell r="KH3556" t="str">
            <v/>
          </cell>
          <cell r="KU3556" t="str">
            <v/>
          </cell>
          <cell r="LH3556" t="str">
            <v/>
          </cell>
          <cell r="LU3556" t="str">
            <v/>
          </cell>
          <cell r="MH3556" t="str">
            <v/>
          </cell>
          <cell r="MU3556" t="str">
            <v/>
          </cell>
          <cell r="NH3556" t="str">
            <v/>
          </cell>
          <cell r="NU3556" t="str">
            <v/>
          </cell>
          <cell r="OH3556" t="str">
            <v/>
          </cell>
          <cell r="OU3556" t="str">
            <v/>
          </cell>
        </row>
        <row r="3557">
          <cell r="C3557" t="str">
            <v>PV_PL_KARN32OP</v>
          </cell>
          <cell r="D3557" t="str">
            <v>PV_PL_KARN3</v>
          </cell>
          <cell r="E3557" t="str">
            <v>Karnowo III &amp; IV</v>
          </cell>
          <cell r="F3557" t="str">
            <v>Solar PV</v>
          </cell>
          <cell r="G3557" t="str">
            <v>EU-NC</v>
          </cell>
          <cell r="H3557" t="str">
            <v>Polonia</v>
          </cell>
          <cell r="I3557" t="str">
            <v>Kujawsko-Pomorskie</v>
          </cell>
          <cell r="J3557" t="str">
            <v>Kujawsko-Pomorskie</v>
          </cell>
          <cell r="N3557">
            <v>1</v>
          </cell>
          <cell r="O3557">
            <v>1</v>
          </cell>
          <cell r="P3557">
            <v>0</v>
          </cell>
          <cell r="Q3557" t="str">
            <v>No</v>
          </cell>
          <cell r="R3557" t="str">
            <v>No</v>
          </cell>
          <cell r="S3557" t="str">
            <v/>
          </cell>
          <cell r="T3557" t="str">
            <v/>
          </cell>
          <cell r="U3557" t="str">
            <v/>
          </cell>
          <cell r="V3557" t="str">
            <v xml:space="preserve">  -</v>
          </cell>
          <cell r="AN3557">
            <v>16</v>
          </cell>
          <cell r="AO3557">
            <v>16</v>
          </cell>
          <cell r="AP3557">
            <v>0</v>
          </cell>
          <cell r="AQ3557">
            <v>0</v>
          </cell>
          <cell r="AR3557">
            <v>0</v>
          </cell>
          <cell r="AS3557">
            <v>44317</v>
          </cell>
          <cell r="AT3557" t="str">
            <v>OP</v>
          </cell>
          <cell r="BH3557" t="str">
            <v/>
          </cell>
          <cell r="BU3557" t="str">
            <v/>
          </cell>
          <cell r="CH3557" t="str">
            <v/>
          </cell>
          <cell r="CU3557" t="str">
            <v/>
          </cell>
          <cell r="DH3557" t="str">
            <v/>
          </cell>
          <cell r="DU3557" t="str">
            <v/>
          </cell>
          <cell r="EH3557" t="str">
            <v/>
          </cell>
          <cell r="EU3557" t="str">
            <v/>
          </cell>
          <cell r="FH3557" t="str">
            <v/>
          </cell>
          <cell r="FU3557" t="str">
            <v/>
          </cell>
          <cell r="GH3557" t="str">
            <v/>
          </cell>
          <cell r="GU3557" t="str">
            <v/>
          </cell>
          <cell r="HH3557" t="str">
            <v/>
          </cell>
          <cell r="HU3557" t="str">
            <v/>
          </cell>
          <cell r="IH3557" t="str">
            <v/>
          </cell>
          <cell r="IU3557" t="str">
            <v/>
          </cell>
          <cell r="JH3557" t="str">
            <v/>
          </cell>
          <cell r="JU3557" t="str">
            <v/>
          </cell>
          <cell r="KH3557" t="str">
            <v/>
          </cell>
          <cell r="KU3557" t="str">
            <v/>
          </cell>
          <cell r="LH3557" t="str">
            <v/>
          </cell>
          <cell r="LU3557" t="str">
            <v/>
          </cell>
          <cell r="MH3557" t="str">
            <v/>
          </cell>
          <cell r="MU3557" t="str">
            <v/>
          </cell>
          <cell r="NH3557" t="str">
            <v/>
          </cell>
          <cell r="NU3557" t="str">
            <v/>
          </cell>
          <cell r="OH3557" t="str">
            <v/>
          </cell>
          <cell r="OU3557" t="str">
            <v/>
          </cell>
        </row>
        <row r="3558">
          <cell r="C3558" t="str">
            <v>PV_PL_KARN33CO</v>
          </cell>
          <cell r="D3558" t="str">
            <v>PV_PL_KARN3</v>
          </cell>
          <cell r="E3558" t="str">
            <v>Karnowo III &amp; IV</v>
          </cell>
          <cell r="F3558" t="str">
            <v>Solar PV</v>
          </cell>
          <cell r="G3558" t="str">
            <v>EU-NC</v>
          </cell>
          <cell r="H3558" t="str">
            <v>Polonia</v>
          </cell>
          <cell r="I3558" t="str">
            <v>Kujawsko-Pomorskie</v>
          </cell>
          <cell r="J3558" t="str">
            <v>Kujawsko-Pomorskie</v>
          </cell>
          <cell r="N3558">
            <v>1</v>
          </cell>
          <cell r="O3558">
            <v>1</v>
          </cell>
          <cell r="P3558">
            <v>0</v>
          </cell>
          <cell r="Q3558" t="str">
            <v>No</v>
          </cell>
          <cell r="R3558" t="str">
            <v>No</v>
          </cell>
          <cell r="S3558" t="str">
            <v/>
          </cell>
          <cell r="T3558" t="str">
            <v/>
          </cell>
          <cell r="U3558" t="str">
            <v/>
          </cell>
          <cell r="V3558" t="str">
            <v xml:space="preserve">  -</v>
          </cell>
          <cell r="AN3558">
            <v>16</v>
          </cell>
          <cell r="AO3558">
            <v>16</v>
          </cell>
          <cell r="AP3558">
            <v>0</v>
          </cell>
          <cell r="AQ3558">
            <v>0</v>
          </cell>
          <cell r="AR3558">
            <v>0</v>
          </cell>
          <cell r="AS3558">
            <v>44317</v>
          </cell>
          <cell r="AT3558" t="str">
            <v>CO</v>
          </cell>
          <cell r="BH3558" t="str">
            <v/>
          </cell>
          <cell r="BU3558" t="str">
            <v/>
          </cell>
          <cell r="CH3558" t="str">
            <v/>
          </cell>
          <cell r="CU3558" t="str">
            <v/>
          </cell>
          <cell r="DH3558" t="str">
            <v/>
          </cell>
          <cell r="DU3558" t="str">
            <v/>
          </cell>
          <cell r="EH3558" t="str">
            <v/>
          </cell>
          <cell r="EU3558" t="str">
            <v/>
          </cell>
          <cell r="FH3558" t="str">
            <v/>
          </cell>
          <cell r="FU3558" t="str">
            <v/>
          </cell>
          <cell r="GH3558" t="str">
            <v/>
          </cell>
          <cell r="GU3558" t="str">
            <v/>
          </cell>
          <cell r="HH3558" t="str">
            <v/>
          </cell>
          <cell r="HU3558" t="str">
            <v/>
          </cell>
          <cell r="IH3558" t="str">
            <v/>
          </cell>
          <cell r="IU3558" t="str">
            <v/>
          </cell>
          <cell r="JH3558" t="str">
            <v/>
          </cell>
          <cell r="JU3558" t="str">
            <v/>
          </cell>
          <cell r="KH3558" t="str">
            <v/>
          </cell>
          <cell r="KU3558" t="str">
            <v/>
          </cell>
          <cell r="LH3558" t="str">
            <v/>
          </cell>
          <cell r="LU3558" t="str">
            <v/>
          </cell>
          <cell r="MH3558" t="str">
            <v/>
          </cell>
          <cell r="MU3558" t="str">
            <v/>
          </cell>
          <cell r="NH3558" t="str">
            <v/>
          </cell>
          <cell r="NU3558" t="str">
            <v/>
          </cell>
          <cell r="OH3558" t="str">
            <v/>
          </cell>
          <cell r="OU3558" t="str">
            <v/>
          </cell>
        </row>
        <row r="3559">
          <cell r="C3559" t="str">
            <v>PV_PL_KARN34FL</v>
          </cell>
          <cell r="D3559" t="str">
            <v>PV_PL_KARN3</v>
          </cell>
          <cell r="E3559" t="str">
            <v>Karnowo III &amp; IV</v>
          </cell>
          <cell r="F3559" t="str">
            <v>Solar PV</v>
          </cell>
          <cell r="G3559" t="str">
            <v>EU-NC</v>
          </cell>
          <cell r="H3559" t="str">
            <v>Polonia</v>
          </cell>
          <cell r="I3559" t="str">
            <v>Kujawsko-Pomorskie</v>
          </cell>
          <cell r="J3559" t="str">
            <v>Kujawsko-Pomorskie</v>
          </cell>
          <cell r="N3559">
            <v>1</v>
          </cell>
          <cell r="O3559">
            <v>1</v>
          </cell>
          <cell r="P3559">
            <v>0</v>
          </cell>
          <cell r="Q3559" t="str">
            <v>No</v>
          </cell>
          <cell r="R3559" t="str">
            <v>No</v>
          </cell>
          <cell r="S3559" t="str">
            <v/>
          </cell>
          <cell r="T3559" t="str">
            <v/>
          </cell>
          <cell r="U3559" t="str">
            <v/>
          </cell>
          <cell r="V3559" t="str">
            <v xml:space="preserve">  -</v>
          </cell>
          <cell r="AN3559">
            <v>16</v>
          </cell>
          <cell r="AO3559">
            <v>16</v>
          </cell>
          <cell r="AP3559">
            <v>0</v>
          </cell>
          <cell r="AQ3559">
            <v>0</v>
          </cell>
          <cell r="AR3559">
            <v>0</v>
          </cell>
          <cell r="AS3559">
            <v>44317</v>
          </cell>
          <cell r="AT3559" t="str">
            <v>FL</v>
          </cell>
          <cell r="BH3559" t="str">
            <v/>
          </cell>
          <cell r="BU3559" t="str">
            <v/>
          </cell>
          <cell r="CH3559" t="str">
            <v/>
          </cell>
          <cell r="CU3559" t="str">
            <v/>
          </cell>
          <cell r="DH3559" t="str">
            <v/>
          </cell>
          <cell r="DU3559" t="str">
            <v/>
          </cell>
          <cell r="EH3559" t="str">
            <v/>
          </cell>
          <cell r="EU3559" t="str">
            <v/>
          </cell>
          <cell r="FH3559" t="str">
            <v/>
          </cell>
          <cell r="FU3559" t="str">
            <v/>
          </cell>
          <cell r="GH3559" t="str">
            <v/>
          </cell>
          <cell r="GU3559" t="str">
            <v/>
          </cell>
          <cell r="HH3559" t="str">
            <v/>
          </cell>
          <cell r="HU3559" t="str">
            <v/>
          </cell>
          <cell r="IH3559" t="str">
            <v/>
          </cell>
          <cell r="IU3559" t="str">
            <v/>
          </cell>
          <cell r="JH3559" t="str">
            <v/>
          </cell>
          <cell r="JU3559" t="str">
            <v/>
          </cell>
          <cell r="KH3559" t="str">
            <v/>
          </cell>
          <cell r="KU3559" t="str">
            <v/>
          </cell>
          <cell r="LH3559" t="str">
            <v/>
          </cell>
          <cell r="LU3559" t="str">
            <v/>
          </cell>
          <cell r="MH3559" t="str">
            <v/>
          </cell>
          <cell r="MU3559" t="str">
            <v/>
          </cell>
          <cell r="NH3559" t="str">
            <v/>
          </cell>
          <cell r="NU3559" t="str">
            <v/>
          </cell>
          <cell r="OH3559" t="str">
            <v/>
          </cell>
          <cell r="OU3559" t="str">
            <v/>
          </cell>
        </row>
        <row r="3560">
          <cell r="C3560" t="str">
            <v>PV_PL_KARN35OC</v>
          </cell>
          <cell r="D3560" t="str">
            <v>PV_PL_KARN3</v>
          </cell>
          <cell r="E3560" t="str">
            <v>Karnowo III &amp; IV</v>
          </cell>
          <cell r="F3560" t="str">
            <v>Solar PV</v>
          </cell>
          <cell r="G3560" t="str">
            <v>EU-NC</v>
          </cell>
          <cell r="H3560" t="str">
            <v>Polonia</v>
          </cell>
          <cell r="I3560" t="str">
            <v>Kujawsko-Pomorskie</v>
          </cell>
          <cell r="J3560" t="str">
            <v>Kujawsko-Pomorskie</v>
          </cell>
          <cell r="N3560">
            <v>1</v>
          </cell>
          <cell r="O3560">
            <v>1</v>
          </cell>
          <cell r="P3560">
            <v>0</v>
          </cell>
          <cell r="Q3560" t="str">
            <v>No</v>
          </cell>
          <cell r="R3560" t="str">
            <v>No</v>
          </cell>
          <cell r="S3560" t="str">
            <v/>
          </cell>
          <cell r="T3560" t="str">
            <v/>
          </cell>
          <cell r="U3560" t="str">
            <v/>
          </cell>
          <cell r="V3560" t="str">
            <v xml:space="preserve">  -</v>
          </cell>
          <cell r="AN3560">
            <v>16</v>
          </cell>
          <cell r="AO3560">
            <v>16</v>
          </cell>
          <cell r="AP3560">
            <v>0</v>
          </cell>
          <cell r="AQ3560">
            <v>0</v>
          </cell>
          <cell r="AR3560">
            <v>0</v>
          </cell>
          <cell r="AS3560">
            <v>44317</v>
          </cell>
          <cell r="AT3560" t="str">
            <v>OC</v>
          </cell>
          <cell r="BH3560" t="str">
            <v/>
          </cell>
          <cell r="BU3560" t="str">
            <v/>
          </cell>
          <cell r="CH3560" t="str">
            <v/>
          </cell>
          <cell r="CU3560" t="str">
            <v/>
          </cell>
          <cell r="DH3560" t="str">
            <v/>
          </cell>
          <cell r="DU3560" t="str">
            <v/>
          </cell>
          <cell r="EH3560" t="str">
            <v/>
          </cell>
          <cell r="EU3560" t="str">
            <v/>
          </cell>
          <cell r="FH3560" t="str">
            <v/>
          </cell>
          <cell r="FU3560" t="str">
            <v/>
          </cell>
          <cell r="GH3560" t="str">
            <v/>
          </cell>
          <cell r="GU3560" t="str">
            <v/>
          </cell>
          <cell r="HH3560" t="str">
            <v/>
          </cell>
          <cell r="HU3560" t="str">
            <v/>
          </cell>
          <cell r="IH3560" t="str">
            <v/>
          </cell>
          <cell r="IU3560" t="str">
            <v/>
          </cell>
          <cell r="JH3560" t="str">
            <v/>
          </cell>
          <cell r="JU3560" t="str">
            <v/>
          </cell>
          <cell r="KH3560" t="str">
            <v/>
          </cell>
          <cell r="KU3560" t="str">
            <v/>
          </cell>
          <cell r="LH3560" t="str">
            <v/>
          </cell>
          <cell r="LU3560" t="str">
            <v/>
          </cell>
          <cell r="MH3560" t="str">
            <v/>
          </cell>
          <cell r="MU3560" t="str">
            <v/>
          </cell>
          <cell r="NH3560" t="str">
            <v/>
          </cell>
          <cell r="NU3560" t="str">
            <v/>
          </cell>
          <cell r="OH3560" t="str">
            <v/>
          </cell>
          <cell r="OU3560" t="str">
            <v/>
          </cell>
        </row>
        <row r="3561">
          <cell r="C3561" t="str">
            <v>ON_PL_PODL1IN</v>
          </cell>
          <cell r="D3561" t="str">
            <v>ON_PL_PODL</v>
          </cell>
          <cell r="E3561" t="str">
            <v>Podlasek</v>
          </cell>
          <cell r="F3561" t="str">
            <v>Onshore</v>
          </cell>
          <cell r="G3561" t="str">
            <v>EU-NC</v>
          </cell>
          <cell r="H3561" t="str">
            <v>Polonia</v>
          </cell>
          <cell r="I3561" t="str">
            <v>Warminsko-Mazurskie</v>
          </cell>
          <cell r="J3561" t="str">
            <v>Warminsko-Mazurskie</v>
          </cell>
          <cell r="N3561">
            <v>1</v>
          </cell>
          <cell r="O3561">
            <v>1</v>
          </cell>
          <cell r="P3561">
            <v>0</v>
          </cell>
          <cell r="Q3561" t="str">
            <v>No</v>
          </cell>
          <cell r="R3561" t="str">
            <v>No</v>
          </cell>
          <cell r="T3561">
            <v>45139</v>
          </cell>
          <cell r="U3561">
            <v>45139</v>
          </cell>
          <cell r="V3561" t="str">
            <v>7 Vestas V100-2,2</v>
          </cell>
          <cell r="W3561" t="str">
            <v>Vestas</v>
          </cell>
          <cell r="X3561" t="str">
            <v>V100</v>
          </cell>
          <cell r="Y3561">
            <v>2.2000000000000002</v>
          </cell>
          <cell r="Z3561">
            <v>7</v>
          </cell>
          <cell r="AN3561">
            <v>15.400000000000002</v>
          </cell>
          <cell r="AO3561">
            <v>15.400000000000002</v>
          </cell>
          <cell r="AP3561">
            <v>0</v>
          </cell>
          <cell r="AQ3561">
            <v>0</v>
          </cell>
          <cell r="AR3561">
            <v>0</v>
          </cell>
          <cell r="AS3561">
            <v>44378</v>
          </cell>
          <cell r="AT3561" t="str">
            <v>IN</v>
          </cell>
          <cell r="BH3561" t="str">
            <v/>
          </cell>
          <cell r="BU3561" t="str">
            <v/>
          </cell>
          <cell r="CH3561" t="str">
            <v/>
          </cell>
          <cell r="CU3561" t="str">
            <v/>
          </cell>
          <cell r="DH3561" t="str">
            <v/>
          </cell>
          <cell r="DU3561" t="str">
            <v/>
          </cell>
          <cell r="EH3561" t="str">
            <v/>
          </cell>
          <cell r="EU3561" t="str">
            <v/>
          </cell>
          <cell r="FH3561" t="str">
            <v/>
          </cell>
          <cell r="FU3561" t="str">
            <v/>
          </cell>
          <cell r="GH3561" t="str">
            <v/>
          </cell>
          <cell r="GU3561" t="str">
            <v/>
          </cell>
          <cell r="HH3561" t="str">
            <v/>
          </cell>
          <cell r="HU3561" t="str">
            <v/>
          </cell>
          <cell r="IH3561" t="str">
            <v/>
          </cell>
          <cell r="IU3561" t="str">
            <v/>
          </cell>
          <cell r="JH3561" t="str">
            <v/>
          </cell>
          <cell r="JU3561" t="str">
            <v/>
          </cell>
          <cell r="KH3561" t="str">
            <v/>
          </cell>
          <cell r="KU3561" t="str">
            <v/>
          </cell>
          <cell r="LC3561">
            <v>15.400000000000002</v>
          </cell>
          <cell r="LH3561">
            <v>15.400000000000002</v>
          </cell>
          <cell r="LU3561" t="str">
            <v/>
          </cell>
          <cell r="MH3561" t="str">
            <v/>
          </cell>
          <cell r="MU3561" t="str">
            <v/>
          </cell>
          <cell r="NH3561" t="str">
            <v/>
          </cell>
          <cell r="NU3561" t="str">
            <v/>
          </cell>
          <cell r="OH3561" t="str">
            <v/>
          </cell>
          <cell r="OU3561" t="str">
            <v/>
          </cell>
        </row>
        <row r="3562">
          <cell r="C3562" t="str">
            <v>ON_PL_PODL2OP</v>
          </cell>
          <cell r="D3562" t="str">
            <v>ON_PL_PODL</v>
          </cell>
          <cell r="E3562" t="str">
            <v>Podlasek</v>
          </cell>
          <cell r="F3562" t="str">
            <v>Onshore</v>
          </cell>
          <cell r="G3562" t="str">
            <v>EU-NC</v>
          </cell>
          <cell r="H3562" t="str">
            <v>Polonia</v>
          </cell>
          <cell r="I3562" t="str">
            <v>Warminsko-Mazurskie</v>
          </cell>
          <cell r="J3562" t="str">
            <v>Warminsko-Mazurskie</v>
          </cell>
          <cell r="N3562">
            <v>1</v>
          </cell>
          <cell r="O3562">
            <v>1</v>
          </cell>
          <cell r="P3562">
            <v>0</v>
          </cell>
          <cell r="Q3562" t="str">
            <v>No</v>
          </cell>
          <cell r="R3562" t="str">
            <v>No</v>
          </cell>
          <cell r="S3562" t="str">
            <v/>
          </cell>
          <cell r="T3562">
            <v>45139</v>
          </cell>
          <cell r="U3562">
            <v>45139</v>
          </cell>
          <cell r="V3562" t="str">
            <v>7 Vestas V100-2,2</v>
          </cell>
          <cell r="W3562" t="str">
            <v>Vestas</v>
          </cell>
          <cell r="X3562" t="str">
            <v>V100</v>
          </cell>
          <cell r="Y3562">
            <v>2.2000000000000002</v>
          </cell>
          <cell r="Z3562">
            <v>7</v>
          </cell>
          <cell r="AN3562">
            <v>15.400000000000002</v>
          </cell>
          <cell r="AO3562">
            <v>15.400000000000002</v>
          </cell>
          <cell r="AP3562">
            <v>0</v>
          </cell>
          <cell r="AQ3562">
            <v>0</v>
          </cell>
          <cell r="AR3562">
            <v>0</v>
          </cell>
          <cell r="AS3562">
            <v>44378</v>
          </cell>
          <cell r="AT3562" t="str">
            <v>OP</v>
          </cell>
          <cell r="BH3562" t="str">
            <v/>
          </cell>
          <cell r="BU3562" t="str">
            <v/>
          </cell>
          <cell r="CH3562" t="str">
            <v/>
          </cell>
          <cell r="CU3562" t="str">
            <v/>
          </cell>
          <cell r="DH3562" t="str">
            <v/>
          </cell>
          <cell r="DU3562" t="str">
            <v/>
          </cell>
          <cell r="EH3562" t="str">
            <v/>
          </cell>
          <cell r="EU3562" t="str">
            <v/>
          </cell>
          <cell r="FH3562" t="str">
            <v/>
          </cell>
          <cell r="FU3562" t="str">
            <v/>
          </cell>
          <cell r="GH3562" t="str">
            <v/>
          </cell>
          <cell r="GU3562" t="str">
            <v/>
          </cell>
          <cell r="HH3562" t="str">
            <v/>
          </cell>
          <cell r="HU3562" t="str">
            <v/>
          </cell>
          <cell r="IH3562" t="str">
            <v/>
          </cell>
          <cell r="IU3562" t="str">
            <v/>
          </cell>
          <cell r="JH3562" t="str">
            <v/>
          </cell>
          <cell r="JU3562" t="str">
            <v/>
          </cell>
          <cell r="KH3562" t="str">
            <v/>
          </cell>
          <cell r="KU3562" t="str">
            <v/>
          </cell>
          <cell r="LC3562">
            <v>15.400000000000002</v>
          </cell>
          <cell r="LH3562">
            <v>15.400000000000002</v>
          </cell>
          <cell r="LU3562" t="str">
            <v/>
          </cell>
          <cell r="MH3562" t="str">
            <v/>
          </cell>
          <cell r="MU3562" t="str">
            <v/>
          </cell>
          <cell r="NH3562" t="str">
            <v/>
          </cell>
          <cell r="NU3562" t="str">
            <v/>
          </cell>
          <cell r="OH3562" t="str">
            <v/>
          </cell>
          <cell r="OU3562" t="str">
            <v/>
          </cell>
        </row>
        <row r="3563">
          <cell r="C3563" t="str">
            <v>ON_PL_PODL3CO</v>
          </cell>
          <cell r="D3563" t="str">
            <v>ON_PL_PODL</v>
          </cell>
          <cell r="E3563" t="str">
            <v>Podlasek</v>
          </cell>
          <cell r="F3563" t="str">
            <v>Onshore</v>
          </cell>
          <cell r="G3563" t="str">
            <v>EU-NC</v>
          </cell>
          <cell r="H3563" t="str">
            <v>Polonia</v>
          </cell>
          <cell r="I3563" t="str">
            <v>Warminsko-Mazurskie</v>
          </cell>
          <cell r="J3563" t="str">
            <v>Warminsko-Mazurskie</v>
          </cell>
          <cell r="N3563">
            <v>1</v>
          </cell>
          <cell r="O3563">
            <v>1</v>
          </cell>
          <cell r="P3563">
            <v>0</v>
          </cell>
          <cell r="Q3563" t="str">
            <v>No</v>
          </cell>
          <cell r="R3563" t="str">
            <v>No</v>
          </cell>
          <cell r="S3563" t="str">
            <v/>
          </cell>
          <cell r="T3563">
            <v>45139</v>
          </cell>
          <cell r="U3563">
            <v>45139</v>
          </cell>
          <cell r="V3563" t="str">
            <v>7 Vestas V100-2,2</v>
          </cell>
          <cell r="W3563" t="str">
            <v>Vestas</v>
          </cell>
          <cell r="X3563" t="str">
            <v>V100</v>
          </cell>
          <cell r="Y3563">
            <v>2.2000000000000002</v>
          </cell>
          <cell r="Z3563">
            <v>7</v>
          </cell>
          <cell r="AN3563">
            <v>15.400000000000002</v>
          </cell>
          <cell r="AO3563">
            <v>15.400000000000002</v>
          </cell>
          <cell r="AP3563">
            <v>0</v>
          </cell>
          <cell r="AQ3563">
            <v>0</v>
          </cell>
          <cell r="AR3563">
            <v>0</v>
          </cell>
          <cell r="AS3563">
            <v>44378</v>
          </cell>
          <cell r="AT3563" t="str">
            <v>CO</v>
          </cell>
          <cell r="BH3563" t="str">
            <v/>
          </cell>
          <cell r="BU3563" t="str">
            <v/>
          </cell>
          <cell r="CH3563" t="str">
            <v/>
          </cell>
          <cell r="CU3563" t="str">
            <v/>
          </cell>
          <cell r="DH3563" t="str">
            <v/>
          </cell>
          <cell r="DU3563" t="str">
            <v/>
          </cell>
          <cell r="EH3563" t="str">
            <v/>
          </cell>
          <cell r="EU3563" t="str">
            <v/>
          </cell>
          <cell r="FH3563" t="str">
            <v/>
          </cell>
          <cell r="FU3563" t="str">
            <v/>
          </cell>
          <cell r="GH3563" t="str">
            <v/>
          </cell>
          <cell r="GU3563" t="str">
            <v/>
          </cell>
          <cell r="HH3563" t="str">
            <v/>
          </cell>
          <cell r="HU3563" t="str">
            <v/>
          </cell>
          <cell r="IH3563" t="str">
            <v/>
          </cell>
          <cell r="IU3563" t="str">
            <v/>
          </cell>
          <cell r="JH3563" t="str">
            <v/>
          </cell>
          <cell r="JU3563" t="str">
            <v/>
          </cell>
          <cell r="KH3563" t="str">
            <v/>
          </cell>
          <cell r="KU3563" t="str">
            <v/>
          </cell>
          <cell r="LC3563">
            <v>15.400000000000002</v>
          </cell>
          <cell r="LH3563">
            <v>15.400000000000002</v>
          </cell>
          <cell r="LU3563" t="str">
            <v/>
          </cell>
          <cell r="MH3563" t="str">
            <v/>
          </cell>
          <cell r="MU3563" t="str">
            <v/>
          </cell>
          <cell r="NH3563" t="str">
            <v/>
          </cell>
          <cell r="NU3563" t="str">
            <v/>
          </cell>
          <cell r="OH3563" t="str">
            <v/>
          </cell>
          <cell r="OU3563" t="str">
            <v/>
          </cell>
        </row>
        <row r="3564">
          <cell r="C3564" t="str">
            <v>ON_PL_PODL4FL</v>
          </cell>
          <cell r="D3564" t="str">
            <v>ON_PL_PODL</v>
          </cell>
          <cell r="E3564" t="str">
            <v>Podlasek</v>
          </cell>
          <cell r="F3564" t="str">
            <v>Onshore</v>
          </cell>
          <cell r="G3564" t="str">
            <v>EU-NC</v>
          </cell>
          <cell r="H3564" t="str">
            <v>Polonia</v>
          </cell>
          <cell r="I3564" t="str">
            <v>Warminsko-Mazurskie</v>
          </cell>
          <cell r="J3564" t="str">
            <v>Warminsko-Mazurskie</v>
          </cell>
          <cell r="N3564">
            <v>1</v>
          </cell>
          <cell r="O3564">
            <v>1</v>
          </cell>
          <cell r="P3564">
            <v>0</v>
          </cell>
          <cell r="Q3564" t="str">
            <v>No</v>
          </cell>
          <cell r="R3564" t="str">
            <v>No</v>
          </cell>
          <cell r="S3564" t="str">
            <v/>
          </cell>
          <cell r="T3564">
            <v>45139</v>
          </cell>
          <cell r="U3564">
            <v>45139</v>
          </cell>
          <cell r="V3564" t="str">
            <v>7 Vestas V100-2,2</v>
          </cell>
          <cell r="W3564" t="str">
            <v>Vestas</v>
          </cell>
          <cell r="X3564" t="str">
            <v>V100</v>
          </cell>
          <cell r="Y3564">
            <v>2.2000000000000002</v>
          </cell>
          <cell r="Z3564">
            <v>7</v>
          </cell>
          <cell r="AN3564">
            <v>15.400000000000002</v>
          </cell>
          <cell r="AO3564">
            <v>15.400000000000002</v>
          </cell>
          <cell r="AP3564">
            <v>0</v>
          </cell>
          <cell r="AQ3564">
            <v>0</v>
          </cell>
          <cell r="AR3564">
            <v>0</v>
          </cell>
          <cell r="AS3564">
            <v>44378</v>
          </cell>
          <cell r="AT3564" t="str">
            <v>FL</v>
          </cell>
          <cell r="BH3564" t="str">
            <v/>
          </cell>
          <cell r="BU3564" t="str">
            <v/>
          </cell>
          <cell r="CH3564" t="str">
            <v/>
          </cell>
          <cell r="CU3564" t="str">
            <v/>
          </cell>
          <cell r="DH3564" t="str">
            <v/>
          </cell>
          <cell r="DU3564" t="str">
            <v/>
          </cell>
          <cell r="EH3564" t="str">
            <v/>
          </cell>
          <cell r="EU3564" t="str">
            <v/>
          </cell>
          <cell r="FH3564" t="str">
            <v/>
          </cell>
          <cell r="FU3564" t="str">
            <v/>
          </cell>
          <cell r="GH3564" t="str">
            <v/>
          </cell>
          <cell r="GU3564" t="str">
            <v/>
          </cell>
          <cell r="HH3564" t="str">
            <v/>
          </cell>
          <cell r="HU3564" t="str">
            <v/>
          </cell>
          <cell r="IH3564" t="str">
            <v/>
          </cell>
          <cell r="IU3564" t="str">
            <v/>
          </cell>
          <cell r="JH3564" t="str">
            <v/>
          </cell>
          <cell r="JU3564" t="str">
            <v/>
          </cell>
          <cell r="KH3564" t="str">
            <v/>
          </cell>
          <cell r="KU3564" t="str">
            <v/>
          </cell>
          <cell r="LC3564">
            <v>15.400000000000002</v>
          </cell>
          <cell r="LH3564">
            <v>15.400000000000002</v>
          </cell>
          <cell r="LU3564" t="str">
            <v/>
          </cell>
          <cell r="MH3564" t="str">
            <v/>
          </cell>
          <cell r="MU3564" t="str">
            <v/>
          </cell>
          <cell r="NH3564" t="str">
            <v/>
          </cell>
          <cell r="NU3564" t="str">
            <v/>
          </cell>
          <cell r="OH3564" t="str">
            <v/>
          </cell>
          <cell r="OU3564" t="str">
            <v/>
          </cell>
        </row>
        <row r="3565">
          <cell r="C3565" t="str">
            <v>ON_PL_PODL5OC</v>
          </cell>
          <cell r="D3565" t="str">
            <v>ON_PL_PODL</v>
          </cell>
          <cell r="E3565" t="str">
            <v>Podlasek</v>
          </cell>
          <cell r="F3565" t="str">
            <v>Onshore</v>
          </cell>
          <cell r="G3565" t="str">
            <v>EU-NC</v>
          </cell>
          <cell r="H3565" t="str">
            <v>Polonia</v>
          </cell>
          <cell r="I3565" t="str">
            <v>Warminsko-Mazurskie</v>
          </cell>
          <cell r="J3565" t="str">
            <v>Warminsko-Mazurskie</v>
          </cell>
          <cell r="N3565">
            <v>1</v>
          </cell>
          <cell r="O3565">
            <v>1</v>
          </cell>
          <cell r="P3565">
            <v>0</v>
          </cell>
          <cell r="Q3565" t="str">
            <v>No</v>
          </cell>
          <cell r="R3565" t="str">
            <v>No</v>
          </cell>
          <cell r="S3565" t="str">
            <v/>
          </cell>
          <cell r="T3565">
            <v>45139</v>
          </cell>
          <cell r="U3565">
            <v>45139</v>
          </cell>
          <cell r="V3565" t="str">
            <v>7 Vestas V100-2,2</v>
          </cell>
          <cell r="W3565" t="str">
            <v>Vestas</v>
          </cell>
          <cell r="X3565" t="str">
            <v>V100</v>
          </cell>
          <cell r="Y3565">
            <v>2.2000000000000002</v>
          </cell>
          <cell r="Z3565">
            <v>7</v>
          </cell>
          <cell r="AN3565">
            <v>15.400000000000002</v>
          </cell>
          <cell r="AO3565">
            <v>15.400000000000002</v>
          </cell>
          <cell r="AP3565">
            <v>0</v>
          </cell>
          <cell r="AQ3565">
            <v>0</v>
          </cell>
          <cell r="AR3565">
            <v>0</v>
          </cell>
          <cell r="AS3565">
            <v>44378</v>
          </cell>
          <cell r="AT3565" t="str">
            <v>OC</v>
          </cell>
          <cell r="BH3565" t="str">
            <v/>
          </cell>
          <cell r="BU3565" t="str">
            <v/>
          </cell>
          <cell r="CH3565" t="str">
            <v/>
          </cell>
          <cell r="CU3565" t="str">
            <v/>
          </cell>
          <cell r="DH3565" t="str">
            <v/>
          </cell>
          <cell r="DU3565" t="str">
            <v/>
          </cell>
          <cell r="EH3565" t="str">
            <v/>
          </cell>
          <cell r="EU3565" t="str">
            <v/>
          </cell>
          <cell r="FH3565" t="str">
            <v/>
          </cell>
          <cell r="FU3565" t="str">
            <v/>
          </cell>
          <cell r="GH3565" t="str">
            <v/>
          </cell>
          <cell r="GU3565" t="str">
            <v/>
          </cell>
          <cell r="HH3565" t="str">
            <v/>
          </cell>
          <cell r="HU3565" t="str">
            <v/>
          </cell>
          <cell r="IH3565" t="str">
            <v/>
          </cell>
          <cell r="IU3565" t="str">
            <v/>
          </cell>
          <cell r="JH3565" t="str">
            <v/>
          </cell>
          <cell r="JU3565" t="str">
            <v/>
          </cell>
          <cell r="KH3565" t="str">
            <v/>
          </cell>
          <cell r="KU3565" t="str">
            <v/>
          </cell>
          <cell r="LC3565">
            <v>15.400000000000002</v>
          </cell>
          <cell r="LH3565">
            <v>15.400000000000002</v>
          </cell>
          <cell r="LU3565" t="str">
            <v/>
          </cell>
          <cell r="MH3565" t="str">
            <v/>
          </cell>
          <cell r="MU3565" t="str">
            <v/>
          </cell>
          <cell r="NH3565" t="str">
            <v/>
          </cell>
          <cell r="NU3565" t="str">
            <v/>
          </cell>
          <cell r="OH3565" t="str">
            <v/>
          </cell>
          <cell r="OU3565" t="str">
            <v/>
          </cell>
        </row>
        <row r="3566">
          <cell r="C3566" t="str">
            <v>ON_PL_WOLK1IN</v>
          </cell>
          <cell r="D3566" t="str">
            <v>ON_PL_WOLK</v>
          </cell>
          <cell r="E3566" t="str">
            <v>Wolka Dobrynska</v>
          </cell>
          <cell r="F3566" t="str">
            <v>Onshore</v>
          </cell>
          <cell r="G3566" t="str">
            <v>EU-NC</v>
          </cell>
          <cell r="H3566" t="str">
            <v>Polonia</v>
          </cell>
          <cell r="I3566" t="str">
            <v>Lubelskie</v>
          </cell>
          <cell r="J3566" t="str">
            <v>Lubelskie</v>
          </cell>
          <cell r="N3566">
            <v>1</v>
          </cell>
          <cell r="O3566">
            <v>1</v>
          </cell>
          <cell r="P3566">
            <v>0</v>
          </cell>
          <cell r="Q3566" t="str">
            <v>No</v>
          </cell>
          <cell r="R3566" t="str">
            <v>No</v>
          </cell>
          <cell r="T3566">
            <v>45139</v>
          </cell>
          <cell r="U3566">
            <v>45139</v>
          </cell>
          <cell r="V3566" t="str">
            <v>10 Vestas V126-3,45</v>
          </cell>
          <cell r="W3566" t="str">
            <v>Vestas</v>
          </cell>
          <cell r="X3566" t="str">
            <v>V126</v>
          </cell>
          <cell r="Y3566">
            <v>3.45</v>
          </cell>
          <cell r="Z3566">
            <v>10</v>
          </cell>
          <cell r="AN3566">
            <v>34.5</v>
          </cell>
          <cell r="AO3566">
            <v>34.5</v>
          </cell>
          <cell r="AP3566">
            <v>0</v>
          </cell>
          <cell r="AQ3566">
            <v>0</v>
          </cell>
          <cell r="AR3566">
            <v>0</v>
          </cell>
          <cell r="AS3566">
            <v>44348</v>
          </cell>
          <cell r="AT3566" t="str">
            <v>IN</v>
          </cell>
          <cell r="BH3566" t="str">
            <v/>
          </cell>
          <cell r="BU3566" t="str">
            <v/>
          </cell>
          <cell r="CH3566" t="str">
            <v/>
          </cell>
          <cell r="CU3566" t="str">
            <v/>
          </cell>
          <cell r="DH3566" t="str">
            <v/>
          </cell>
          <cell r="DU3566" t="str">
            <v/>
          </cell>
          <cell r="EH3566" t="str">
            <v/>
          </cell>
          <cell r="EU3566" t="str">
            <v/>
          </cell>
          <cell r="FH3566" t="str">
            <v/>
          </cell>
          <cell r="FU3566" t="str">
            <v/>
          </cell>
          <cell r="GH3566" t="str">
            <v/>
          </cell>
          <cell r="GU3566" t="str">
            <v/>
          </cell>
          <cell r="HH3566" t="str">
            <v/>
          </cell>
          <cell r="HU3566" t="str">
            <v/>
          </cell>
          <cell r="IH3566" t="str">
            <v/>
          </cell>
          <cell r="IU3566" t="str">
            <v/>
          </cell>
          <cell r="JH3566" t="str">
            <v/>
          </cell>
          <cell r="JU3566" t="str">
            <v/>
          </cell>
          <cell r="KH3566" t="str">
            <v/>
          </cell>
          <cell r="KU3566" t="str">
            <v/>
          </cell>
          <cell r="LC3566">
            <v>34.5</v>
          </cell>
          <cell r="LH3566">
            <v>34.5</v>
          </cell>
          <cell r="LU3566" t="str">
            <v/>
          </cell>
          <cell r="MH3566" t="str">
            <v/>
          </cell>
          <cell r="MU3566" t="str">
            <v/>
          </cell>
          <cell r="NH3566" t="str">
            <v/>
          </cell>
          <cell r="NU3566" t="str">
            <v/>
          </cell>
          <cell r="OH3566" t="str">
            <v/>
          </cell>
          <cell r="OU3566" t="str">
            <v/>
          </cell>
        </row>
        <row r="3567">
          <cell r="C3567" t="str">
            <v>ON_PL_WOLK2OP</v>
          </cell>
          <cell r="D3567" t="str">
            <v>ON_PL_WOLK</v>
          </cell>
          <cell r="E3567" t="str">
            <v>Wolka Dobrynska</v>
          </cell>
          <cell r="F3567" t="str">
            <v>Onshore</v>
          </cell>
          <cell r="G3567" t="str">
            <v>EU-NC</v>
          </cell>
          <cell r="H3567" t="str">
            <v>Polonia</v>
          </cell>
          <cell r="I3567" t="str">
            <v>Lubelskie</v>
          </cell>
          <cell r="J3567" t="str">
            <v>Lubelskie</v>
          </cell>
          <cell r="N3567">
            <v>1</v>
          </cell>
          <cell r="O3567">
            <v>1</v>
          </cell>
          <cell r="P3567">
            <v>0</v>
          </cell>
          <cell r="Q3567" t="str">
            <v>No</v>
          </cell>
          <cell r="R3567" t="str">
            <v>No</v>
          </cell>
          <cell r="S3567" t="str">
            <v/>
          </cell>
          <cell r="T3567">
            <v>45139</v>
          </cell>
          <cell r="U3567">
            <v>45139</v>
          </cell>
          <cell r="V3567" t="str">
            <v>10 Vestas V126-3,45</v>
          </cell>
          <cell r="W3567" t="str">
            <v>Vestas</v>
          </cell>
          <cell r="X3567" t="str">
            <v>V126</v>
          </cell>
          <cell r="Y3567">
            <v>3.45</v>
          </cell>
          <cell r="Z3567">
            <v>10</v>
          </cell>
          <cell r="AN3567">
            <v>34.5</v>
          </cell>
          <cell r="AO3567">
            <v>34.5</v>
          </cell>
          <cell r="AP3567">
            <v>0</v>
          </cell>
          <cell r="AQ3567">
            <v>0</v>
          </cell>
          <cell r="AR3567">
            <v>0</v>
          </cell>
          <cell r="AS3567">
            <v>44348</v>
          </cell>
          <cell r="AT3567" t="str">
            <v>OP</v>
          </cell>
          <cell r="BH3567" t="str">
            <v/>
          </cell>
          <cell r="BU3567" t="str">
            <v/>
          </cell>
          <cell r="CH3567" t="str">
            <v/>
          </cell>
          <cell r="CU3567" t="str">
            <v/>
          </cell>
          <cell r="DH3567" t="str">
            <v/>
          </cell>
          <cell r="DU3567" t="str">
            <v/>
          </cell>
          <cell r="EH3567" t="str">
            <v/>
          </cell>
          <cell r="EU3567" t="str">
            <v/>
          </cell>
          <cell r="FH3567" t="str">
            <v/>
          </cell>
          <cell r="FU3567" t="str">
            <v/>
          </cell>
          <cell r="GH3567" t="str">
            <v/>
          </cell>
          <cell r="GU3567" t="str">
            <v/>
          </cell>
          <cell r="HH3567" t="str">
            <v/>
          </cell>
          <cell r="HU3567" t="str">
            <v/>
          </cell>
          <cell r="IH3567" t="str">
            <v/>
          </cell>
          <cell r="IU3567" t="str">
            <v/>
          </cell>
          <cell r="JH3567" t="str">
            <v/>
          </cell>
          <cell r="JU3567" t="str">
            <v/>
          </cell>
          <cell r="KH3567" t="str">
            <v/>
          </cell>
          <cell r="KU3567" t="str">
            <v/>
          </cell>
          <cell r="LC3567">
            <v>34.5</v>
          </cell>
          <cell r="LH3567">
            <v>34.5</v>
          </cell>
          <cell r="LU3567" t="str">
            <v/>
          </cell>
          <cell r="MH3567" t="str">
            <v/>
          </cell>
          <cell r="MU3567" t="str">
            <v/>
          </cell>
          <cell r="NH3567" t="str">
            <v/>
          </cell>
          <cell r="NU3567" t="str">
            <v/>
          </cell>
          <cell r="OH3567" t="str">
            <v/>
          </cell>
          <cell r="OU3567" t="str">
            <v/>
          </cell>
        </row>
        <row r="3568">
          <cell r="C3568" t="str">
            <v>ON_PL_WOLK3CO</v>
          </cell>
          <cell r="D3568" t="str">
            <v>ON_PL_WOLK</v>
          </cell>
          <cell r="E3568" t="str">
            <v>Wolka Dobrynska</v>
          </cell>
          <cell r="F3568" t="str">
            <v>Onshore</v>
          </cell>
          <cell r="G3568" t="str">
            <v>EU-NC</v>
          </cell>
          <cell r="H3568" t="str">
            <v>Polonia</v>
          </cell>
          <cell r="I3568" t="str">
            <v>Lubelskie</v>
          </cell>
          <cell r="J3568" t="str">
            <v>Lubelskie</v>
          </cell>
          <cell r="N3568">
            <v>1</v>
          </cell>
          <cell r="O3568">
            <v>1</v>
          </cell>
          <cell r="P3568">
            <v>0</v>
          </cell>
          <cell r="Q3568" t="str">
            <v>No</v>
          </cell>
          <cell r="R3568" t="str">
            <v>No</v>
          </cell>
          <cell r="S3568" t="str">
            <v/>
          </cell>
          <cell r="T3568">
            <v>45139</v>
          </cell>
          <cell r="U3568">
            <v>45139</v>
          </cell>
          <cell r="V3568" t="str">
            <v>10 Vestas V126-3,45</v>
          </cell>
          <cell r="W3568" t="str">
            <v>Vestas</v>
          </cell>
          <cell r="X3568" t="str">
            <v>V126</v>
          </cell>
          <cell r="Y3568">
            <v>3.45</v>
          </cell>
          <cell r="Z3568">
            <v>10</v>
          </cell>
          <cell r="AN3568">
            <v>34.5</v>
          </cell>
          <cell r="AO3568">
            <v>34.5</v>
          </cell>
          <cell r="AP3568">
            <v>0</v>
          </cell>
          <cell r="AQ3568">
            <v>0</v>
          </cell>
          <cell r="AR3568">
            <v>0</v>
          </cell>
          <cell r="AS3568">
            <v>44348</v>
          </cell>
          <cell r="AT3568" t="str">
            <v>CO</v>
          </cell>
          <cell r="BH3568" t="str">
            <v/>
          </cell>
          <cell r="BU3568" t="str">
            <v/>
          </cell>
          <cell r="CH3568" t="str">
            <v/>
          </cell>
          <cell r="CU3568" t="str">
            <v/>
          </cell>
          <cell r="DH3568" t="str">
            <v/>
          </cell>
          <cell r="DU3568" t="str">
            <v/>
          </cell>
          <cell r="EH3568" t="str">
            <v/>
          </cell>
          <cell r="EU3568" t="str">
            <v/>
          </cell>
          <cell r="FH3568" t="str">
            <v/>
          </cell>
          <cell r="FU3568" t="str">
            <v/>
          </cell>
          <cell r="GH3568" t="str">
            <v/>
          </cell>
          <cell r="GU3568" t="str">
            <v/>
          </cell>
          <cell r="HH3568" t="str">
            <v/>
          </cell>
          <cell r="HU3568" t="str">
            <v/>
          </cell>
          <cell r="IH3568" t="str">
            <v/>
          </cell>
          <cell r="IU3568" t="str">
            <v/>
          </cell>
          <cell r="JH3568" t="str">
            <v/>
          </cell>
          <cell r="JU3568" t="str">
            <v/>
          </cell>
          <cell r="KH3568" t="str">
            <v/>
          </cell>
          <cell r="KU3568" t="str">
            <v/>
          </cell>
          <cell r="LC3568">
            <v>34.5</v>
          </cell>
          <cell r="LH3568">
            <v>34.5</v>
          </cell>
          <cell r="LU3568" t="str">
            <v/>
          </cell>
          <cell r="MH3568" t="str">
            <v/>
          </cell>
          <cell r="MU3568" t="str">
            <v/>
          </cell>
          <cell r="NH3568" t="str">
            <v/>
          </cell>
          <cell r="NU3568" t="str">
            <v/>
          </cell>
          <cell r="OH3568" t="str">
            <v/>
          </cell>
          <cell r="OU3568" t="str">
            <v/>
          </cell>
        </row>
        <row r="3569">
          <cell r="C3569" t="str">
            <v>ON_PL_WOLK4FL</v>
          </cell>
          <cell r="D3569" t="str">
            <v>ON_PL_WOLK</v>
          </cell>
          <cell r="E3569" t="str">
            <v>Wolka Dobrynska</v>
          </cell>
          <cell r="F3569" t="str">
            <v>Onshore</v>
          </cell>
          <cell r="G3569" t="str">
            <v>EU-NC</v>
          </cell>
          <cell r="H3569" t="str">
            <v>Polonia</v>
          </cell>
          <cell r="I3569" t="str">
            <v>Lubelskie</v>
          </cell>
          <cell r="J3569" t="str">
            <v>Lubelskie</v>
          </cell>
          <cell r="N3569">
            <v>1</v>
          </cell>
          <cell r="O3569">
            <v>1</v>
          </cell>
          <cell r="P3569">
            <v>0</v>
          </cell>
          <cell r="Q3569" t="str">
            <v>No</v>
          </cell>
          <cell r="R3569" t="str">
            <v>No</v>
          </cell>
          <cell r="S3569" t="str">
            <v/>
          </cell>
          <cell r="T3569">
            <v>45139</v>
          </cell>
          <cell r="U3569">
            <v>45139</v>
          </cell>
          <cell r="V3569" t="str">
            <v>10 Vestas V126-3,45</v>
          </cell>
          <cell r="W3569" t="str">
            <v>Vestas</v>
          </cell>
          <cell r="X3569" t="str">
            <v>V126</v>
          </cell>
          <cell r="Y3569">
            <v>3.45</v>
          </cell>
          <cell r="Z3569">
            <v>10</v>
          </cell>
          <cell r="AN3569">
            <v>34.5</v>
          </cell>
          <cell r="AO3569">
            <v>34.5</v>
          </cell>
          <cell r="AP3569">
            <v>0</v>
          </cell>
          <cell r="AQ3569">
            <v>0</v>
          </cell>
          <cell r="AR3569">
            <v>0</v>
          </cell>
          <cell r="AS3569">
            <v>44348</v>
          </cell>
          <cell r="AT3569" t="str">
            <v>FL</v>
          </cell>
          <cell r="BH3569" t="str">
            <v/>
          </cell>
          <cell r="BU3569" t="str">
            <v/>
          </cell>
          <cell r="CH3569" t="str">
            <v/>
          </cell>
          <cell r="CU3569" t="str">
            <v/>
          </cell>
          <cell r="DH3569" t="str">
            <v/>
          </cell>
          <cell r="DU3569" t="str">
            <v/>
          </cell>
          <cell r="EH3569" t="str">
            <v/>
          </cell>
          <cell r="EU3569" t="str">
            <v/>
          </cell>
          <cell r="FH3569" t="str">
            <v/>
          </cell>
          <cell r="FU3569" t="str">
            <v/>
          </cell>
          <cell r="GH3569" t="str">
            <v/>
          </cell>
          <cell r="GU3569" t="str">
            <v/>
          </cell>
          <cell r="HH3569" t="str">
            <v/>
          </cell>
          <cell r="HU3569" t="str">
            <v/>
          </cell>
          <cell r="IH3569" t="str">
            <v/>
          </cell>
          <cell r="IU3569" t="str">
            <v/>
          </cell>
          <cell r="JH3569" t="str">
            <v/>
          </cell>
          <cell r="JU3569" t="str">
            <v/>
          </cell>
          <cell r="KH3569" t="str">
            <v/>
          </cell>
          <cell r="KU3569" t="str">
            <v/>
          </cell>
          <cell r="LC3569">
            <v>34.5</v>
          </cell>
          <cell r="LH3569">
            <v>34.5</v>
          </cell>
          <cell r="LU3569" t="str">
            <v/>
          </cell>
          <cell r="MH3569" t="str">
            <v/>
          </cell>
          <cell r="MU3569" t="str">
            <v/>
          </cell>
          <cell r="NH3569" t="str">
            <v/>
          </cell>
          <cell r="NU3569" t="str">
            <v/>
          </cell>
          <cell r="OH3569" t="str">
            <v/>
          </cell>
          <cell r="OU3569" t="str">
            <v/>
          </cell>
        </row>
        <row r="3570">
          <cell r="C3570" t="str">
            <v>ON_PL_WOLK5OC</v>
          </cell>
          <cell r="D3570" t="str">
            <v>ON_PL_WOLK</v>
          </cell>
          <cell r="E3570" t="str">
            <v>Wolka Dobrynska</v>
          </cell>
          <cell r="F3570" t="str">
            <v>Onshore</v>
          </cell>
          <cell r="G3570" t="str">
            <v>EU-NC</v>
          </cell>
          <cell r="H3570" t="str">
            <v>Polonia</v>
          </cell>
          <cell r="I3570" t="str">
            <v>Lubelskie</v>
          </cell>
          <cell r="J3570" t="str">
            <v>Lubelskie</v>
          </cell>
          <cell r="N3570">
            <v>1</v>
          </cell>
          <cell r="O3570">
            <v>1</v>
          </cell>
          <cell r="P3570">
            <v>0</v>
          </cell>
          <cell r="Q3570" t="str">
            <v>No</v>
          </cell>
          <cell r="R3570" t="str">
            <v>No</v>
          </cell>
          <cell r="S3570" t="str">
            <v/>
          </cell>
          <cell r="T3570">
            <v>45139</v>
          </cell>
          <cell r="U3570">
            <v>45139</v>
          </cell>
          <cell r="V3570" t="str">
            <v>10 Vestas V126-3,45</v>
          </cell>
          <cell r="W3570" t="str">
            <v>Vestas</v>
          </cell>
          <cell r="X3570" t="str">
            <v>V126</v>
          </cell>
          <cell r="Y3570">
            <v>3.45</v>
          </cell>
          <cell r="Z3570">
            <v>10</v>
          </cell>
          <cell r="AN3570">
            <v>34.5</v>
          </cell>
          <cell r="AO3570">
            <v>34.5</v>
          </cell>
          <cell r="AP3570">
            <v>0</v>
          </cell>
          <cell r="AQ3570">
            <v>0</v>
          </cell>
          <cell r="AR3570">
            <v>0</v>
          </cell>
          <cell r="AS3570">
            <v>44348</v>
          </cell>
          <cell r="AT3570" t="str">
            <v>OC</v>
          </cell>
          <cell r="BH3570" t="str">
            <v/>
          </cell>
          <cell r="BU3570" t="str">
            <v/>
          </cell>
          <cell r="CH3570" t="str">
            <v/>
          </cell>
          <cell r="CU3570" t="str">
            <v/>
          </cell>
          <cell r="DH3570" t="str">
            <v/>
          </cell>
          <cell r="DU3570" t="str">
            <v/>
          </cell>
          <cell r="EH3570" t="str">
            <v/>
          </cell>
          <cell r="EU3570" t="str">
            <v/>
          </cell>
          <cell r="FH3570" t="str">
            <v/>
          </cell>
          <cell r="FU3570" t="str">
            <v/>
          </cell>
          <cell r="GH3570" t="str">
            <v/>
          </cell>
          <cell r="GU3570" t="str">
            <v/>
          </cell>
          <cell r="HH3570" t="str">
            <v/>
          </cell>
          <cell r="HU3570" t="str">
            <v/>
          </cell>
          <cell r="IH3570" t="str">
            <v/>
          </cell>
          <cell r="IU3570" t="str">
            <v/>
          </cell>
          <cell r="JH3570" t="str">
            <v/>
          </cell>
          <cell r="JU3570" t="str">
            <v/>
          </cell>
          <cell r="KH3570" t="str">
            <v/>
          </cell>
          <cell r="KU3570" t="str">
            <v/>
          </cell>
          <cell r="LC3570">
            <v>34.5</v>
          </cell>
          <cell r="LH3570">
            <v>34.5</v>
          </cell>
          <cell r="LU3570" t="str">
            <v/>
          </cell>
          <cell r="MH3570" t="str">
            <v/>
          </cell>
          <cell r="MU3570" t="str">
            <v/>
          </cell>
          <cell r="NH3570" t="str">
            <v/>
          </cell>
          <cell r="NU3570" t="str">
            <v/>
          </cell>
          <cell r="OH3570" t="str">
            <v/>
          </cell>
          <cell r="OU3570" t="str">
            <v/>
          </cell>
        </row>
        <row r="3571">
          <cell r="C3571" t="str">
            <v>PV_UK_SPLOD1IN</v>
          </cell>
          <cell r="D3571" t="str">
            <v>PV_UK_SPLOD</v>
          </cell>
          <cell r="E3571" t="str">
            <v>Sparrow Lodge</v>
          </cell>
          <cell r="F3571" t="str">
            <v>Solar PV</v>
          </cell>
          <cell r="G3571" t="str">
            <v>UK &amp; Ireland</v>
          </cell>
          <cell r="H3571" t="str">
            <v>United Kingdom</v>
          </cell>
          <cell r="I3571" t="str">
            <v>Scotland</v>
          </cell>
          <cell r="J3571" t="str">
            <v>Scotland</v>
          </cell>
          <cell r="N3571">
            <v>1</v>
          </cell>
          <cell r="O3571">
            <v>1</v>
          </cell>
          <cell r="P3571">
            <v>0</v>
          </cell>
          <cell r="Q3571" t="str">
            <v>No</v>
          </cell>
          <cell r="R3571" t="str">
            <v>No</v>
          </cell>
          <cell r="T3571">
            <v>45658</v>
          </cell>
          <cell r="U3571">
            <v>45658</v>
          </cell>
          <cell r="V3571" t="str">
            <v xml:space="preserve">  -</v>
          </cell>
          <cell r="AN3571">
            <v>29</v>
          </cell>
          <cell r="AO3571">
            <v>29</v>
          </cell>
          <cell r="AP3571">
            <v>0</v>
          </cell>
          <cell r="AQ3571">
            <v>0</v>
          </cell>
          <cell r="AR3571">
            <v>0</v>
          </cell>
          <cell r="AS3571">
            <v>46023</v>
          </cell>
          <cell r="AT3571" t="str">
            <v>IN</v>
          </cell>
          <cell r="BH3571" t="str">
            <v/>
          </cell>
          <cell r="BU3571" t="str">
            <v/>
          </cell>
          <cell r="CH3571" t="str">
            <v/>
          </cell>
          <cell r="CU3571" t="str">
            <v/>
          </cell>
          <cell r="DH3571" t="str">
            <v/>
          </cell>
          <cell r="DU3571" t="str">
            <v/>
          </cell>
          <cell r="EH3571" t="str">
            <v/>
          </cell>
          <cell r="EU3571" t="str">
            <v/>
          </cell>
          <cell r="FH3571" t="str">
            <v/>
          </cell>
          <cell r="FU3571" t="str">
            <v/>
          </cell>
          <cell r="GH3571" t="str">
            <v/>
          </cell>
          <cell r="GU3571" t="str">
            <v/>
          </cell>
          <cell r="HH3571" t="str">
            <v/>
          </cell>
          <cell r="HU3571" t="str">
            <v/>
          </cell>
          <cell r="IH3571" t="str">
            <v/>
          </cell>
          <cell r="IU3571" t="str">
            <v/>
          </cell>
          <cell r="JH3571" t="str">
            <v/>
          </cell>
          <cell r="JU3571" t="str">
            <v/>
          </cell>
          <cell r="KH3571" t="str">
            <v/>
          </cell>
          <cell r="KU3571" t="str">
            <v/>
          </cell>
          <cell r="LH3571" t="str">
            <v/>
          </cell>
          <cell r="LU3571" t="str">
            <v/>
          </cell>
          <cell r="LV3571">
            <v>29</v>
          </cell>
          <cell r="MH3571">
            <v>29</v>
          </cell>
          <cell r="MU3571" t="str">
            <v/>
          </cell>
          <cell r="NH3571" t="str">
            <v/>
          </cell>
          <cell r="NU3571" t="str">
            <v/>
          </cell>
          <cell r="OH3571" t="str">
            <v/>
          </cell>
          <cell r="OU3571" t="str">
            <v/>
          </cell>
        </row>
        <row r="3572">
          <cell r="C3572" t="str">
            <v>PV_UK_SPLOD2OP</v>
          </cell>
          <cell r="D3572" t="str">
            <v>PV_UK_SPLOD</v>
          </cell>
          <cell r="E3572" t="str">
            <v>Sparrow Lodge</v>
          </cell>
          <cell r="F3572" t="str">
            <v>Solar PV</v>
          </cell>
          <cell r="G3572" t="str">
            <v>UK &amp; Ireland</v>
          </cell>
          <cell r="H3572" t="str">
            <v>United Kingdom</v>
          </cell>
          <cell r="I3572" t="str">
            <v>Scotland</v>
          </cell>
          <cell r="J3572" t="str">
            <v>Scotland</v>
          </cell>
          <cell r="N3572">
            <v>1</v>
          </cell>
          <cell r="O3572">
            <v>1</v>
          </cell>
          <cell r="P3572">
            <v>0</v>
          </cell>
          <cell r="Q3572" t="str">
            <v>No</v>
          </cell>
          <cell r="R3572" t="str">
            <v>No</v>
          </cell>
          <cell r="S3572" t="str">
            <v/>
          </cell>
          <cell r="T3572">
            <v>45658</v>
          </cell>
          <cell r="U3572">
            <v>45658</v>
          </cell>
          <cell r="V3572" t="str">
            <v xml:space="preserve">  -</v>
          </cell>
          <cell r="AN3572">
            <v>29</v>
          </cell>
          <cell r="AO3572">
            <v>29</v>
          </cell>
          <cell r="AP3572">
            <v>0</v>
          </cell>
          <cell r="AQ3572">
            <v>0</v>
          </cell>
          <cell r="AR3572">
            <v>0</v>
          </cell>
          <cell r="AS3572">
            <v>46023</v>
          </cell>
          <cell r="AT3572" t="str">
            <v>OP</v>
          </cell>
          <cell r="BH3572" t="str">
            <v/>
          </cell>
          <cell r="BU3572" t="str">
            <v/>
          </cell>
          <cell r="CH3572" t="str">
            <v/>
          </cell>
          <cell r="CU3572" t="str">
            <v/>
          </cell>
          <cell r="DH3572" t="str">
            <v/>
          </cell>
          <cell r="DU3572" t="str">
            <v/>
          </cell>
          <cell r="EH3572" t="str">
            <v/>
          </cell>
          <cell r="EU3572" t="str">
            <v/>
          </cell>
          <cell r="FH3572" t="str">
            <v/>
          </cell>
          <cell r="FU3572" t="str">
            <v/>
          </cell>
          <cell r="GH3572" t="str">
            <v/>
          </cell>
          <cell r="GU3572" t="str">
            <v/>
          </cell>
          <cell r="HH3572" t="str">
            <v/>
          </cell>
          <cell r="HU3572" t="str">
            <v/>
          </cell>
          <cell r="IH3572" t="str">
            <v/>
          </cell>
          <cell r="IU3572" t="str">
            <v/>
          </cell>
          <cell r="JH3572" t="str">
            <v/>
          </cell>
          <cell r="JU3572" t="str">
            <v/>
          </cell>
          <cell r="KH3572" t="str">
            <v/>
          </cell>
          <cell r="KU3572" t="str">
            <v/>
          </cell>
          <cell r="LH3572" t="str">
            <v/>
          </cell>
          <cell r="LU3572" t="str">
            <v/>
          </cell>
          <cell r="LV3572">
            <v>29</v>
          </cell>
          <cell r="MH3572">
            <v>29</v>
          </cell>
          <cell r="MU3572" t="str">
            <v/>
          </cell>
          <cell r="NH3572" t="str">
            <v/>
          </cell>
          <cell r="NU3572" t="str">
            <v/>
          </cell>
          <cell r="OH3572" t="str">
            <v/>
          </cell>
          <cell r="OU3572" t="str">
            <v/>
          </cell>
        </row>
        <row r="3573">
          <cell r="C3573" t="str">
            <v>PV_UK_SPLOD3CO</v>
          </cell>
          <cell r="D3573" t="str">
            <v>PV_UK_SPLOD</v>
          </cell>
          <cell r="E3573" t="str">
            <v>Sparrow Lodge</v>
          </cell>
          <cell r="F3573" t="str">
            <v>Solar PV</v>
          </cell>
          <cell r="G3573" t="str">
            <v>UK &amp; Ireland</v>
          </cell>
          <cell r="H3573" t="str">
            <v>United Kingdom</v>
          </cell>
          <cell r="I3573" t="str">
            <v>Scotland</v>
          </cell>
          <cell r="J3573" t="str">
            <v>Scotland</v>
          </cell>
          <cell r="N3573">
            <v>1</v>
          </cell>
          <cell r="O3573">
            <v>1</v>
          </cell>
          <cell r="P3573">
            <v>0</v>
          </cell>
          <cell r="Q3573" t="str">
            <v>No</v>
          </cell>
          <cell r="R3573" t="str">
            <v>No</v>
          </cell>
          <cell r="S3573" t="str">
            <v/>
          </cell>
          <cell r="T3573">
            <v>45658</v>
          </cell>
          <cell r="U3573">
            <v>45658</v>
          </cell>
          <cell r="V3573" t="str">
            <v xml:space="preserve">  -</v>
          </cell>
          <cell r="AN3573">
            <v>29</v>
          </cell>
          <cell r="AO3573">
            <v>29</v>
          </cell>
          <cell r="AP3573">
            <v>0</v>
          </cell>
          <cell r="AQ3573">
            <v>0</v>
          </cell>
          <cell r="AR3573">
            <v>0</v>
          </cell>
          <cell r="AS3573">
            <v>46023</v>
          </cell>
          <cell r="AT3573" t="str">
            <v>CO</v>
          </cell>
          <cell r="BH3573" t="str">
            <v/>
          </cell>
          <cell r="BU3573" t="str">
            <v/>
          </cell>
          <cell r="CH3573" t="str">
            <v/>
          </cell>
          <cell r="CU3573" t="str">
            <v/>
          </cell>
          <cell r="DH3573" t="str">
            <v/>
          </cell>
          <cell r="DU3573" t="str">
            <v/>
          </cell>
          <cell r="EH3573" t="str">
            <v/>
          </cell>
          <cell r="EU3573" t="str">
            <v/>
          </cell>
          <cell r="FH3573" t="str">
            <v/>
          </cell>
          <cell r="FU3573" t="str">
            <v/>
          </cell>
          <cell r="GH3573" t="str">
            <v/>
          </cell>
          <cell r="GU3573" t="str">
            <v/>
          </cell>
          <cell r="HH3573" t="str">
            <v/>
          </cell>
          <cell r="HU3573" t="str">
            <v/>
          </cell>
          <cell r="IH3573" t="str">
            <v/>
          </cell>
          <cell r="IU3573" t="str">
            <v/>
          </cell>
          <cell r="JH3573" t="str">
            <v/>
          </cell>
          <cell r="JU3573" t="str">
            <v/>
          </cell>
          <cell r="KH3573" t="str">
            <v/>
          </cell>
          <cell r="KU3573" t="str">
            <v/>
          </cell>
          <cell r="LH3573" t="str">
            <v/>
          </cell>
          <cell r="LU3573" t="str">
            <v/>
          </cell>
          <cell r="LV3573">
            <v>29</v>
          </cell>
          <cell r="MH3573">
            <v>29</v>
          </cell>
          <cell r="MU3573" t="str">
            <v/>
          </cell>
          <cell r="NH3573" t="str">
            <v/>
          </cell>
          <cell r="NU3573" t="str">
            <v/>
          </cell>
          <cell r="OH3573" t="str">
            <v/>
          </cell>
          <cell r="OU3573" t="str">
            <v/>
          </cell>
        </row>
        <row r="3574">
          <cell r="C3574" t="str">
            <v>PV_UK_SPLOD4FL</v>
          </cell>
          <cell r="D3574" t="str">
            <v>PV_UK_SPLOD</v>
          </cell>
          <cell r="E3574" t="str">
            <v>Sparrow Lodge</v>
          </cell>
          <cell r="F3574" t="str">
            <v>Solar PV</v>
          </cell>
          <cell r="G3574" t="str">
            <v>UK &amp; Ireland</v>
          </cell>
          <cell r="H3574" t="str">
            <v>United Kingdom</v>
          </cell>
          <cell r="I3574" t="str">
            <v>Scotland</v>
          </cell>
          <cell r="J3574" t="str">
            <v>Scotland</v>
          </cell>
          <cell r="N3574">
            <v>1</v>
          </cell>
          <cell r="O3574">
            <v>1</v>
          </cell>
          <cell r="P3574">
            <v>0</v>
          </cell>
          <cell r="Q3574" t="str">
            <v>No</v>
          </cell>
          <cell r="R3574" t="str">
            <v>No</v>
          </cell>
          <cell r="S3574" t="str">
            <v/>
          </cell>
          <cell r="T3574">
            <v>45658</v>
          </cell>
          <cell r="U3574">
            <v>45658</v>
          </cell>
          <cell r="V3574" t="str">
            <v xml:space="preserve">  -</v>
          </cell>
          <cell r="AN3574">
            <v>29</v>
          </cell>
          <cell r="AO3574">
            <v>29</v>
          </cell>
          <cell r="AP3574">
            <v>0</v>
          </cell>
          <cell r="AQ3574">
            <v>0</v>
          </cell>
          <cell r="AR3574">
            <v>0</v>
          </cell>
          <cell r="AS3574">
            <v>46023</v>
          </cell>
          <cell r="AT3574" t="str">
            <v>FL</v>
          </cell>
          <cell r="BH3574" t="str">
            <v/>
          </cell>
          <cell r="BU3574" t="str">
            <v/>
          </cell>
          <cell r="CH3574" t="str">
            <v/>
          </cell>
          <cell r="CU3574" t="str">
            <v/>
          </cell>
          <cell r="DH3574" t="str">
            <v/>
          </cell>
          <cell r="DU3574" t="str">
            <v/>
          </cell>
          <cell r="EH3574" t="str">
            <v/>
          </cell>
          <cell r="EU3574" t="str">
            <v/>
          </cell>
          <cell r="FH3574" t="str">
            <v/>
          </cell>
          <cell r="FU3574" t="str">
            <v/>
          </cell>
          <cell r="GH3574" t="str">
            <v/>
          </cell>
          <cell r="GU3574" t="str">
            <v/>
          </cell>
          <cell r="HH3574" t="str">
            <v/>
          </cell>
          <cell r="HU3574" t="str">
            <v/>
          </cell>
          <cell r="IH3574" t="str">
            <v/>
          </cell>
          <cell r="IU3574" t="str">
            <v/>
          </cell>
          <cell r="JH3574" t="str">
            <v/>
          </cell>
          <cell r="JU3574" t="str">
            <v/>
          </cell>
          <cell r="KH3574" t="str">
            <v/>
          </cell>
          <cell r="KU3574" t="str">
            <v/>
          </cell>
          <cell r="LH3574" t="str">
            <v/>
          </cell>
          <cell r="LU3574" t="str">
            <v/>
          </cell>
          <cell r="LV3574">
            <v>29</v>
          </cell>
          <cell r="MH3574">
            <v>29</v>
          </cell>
          <cell r="MU3574" t="str">
            <v/>
          </cell>
          <cell r="NH3574" t="str">
            <v/>
          </cell>
          <cell r="NU3574" t="str">
            <v/>
          </cell>
          <cell r="OH3574" t="str">
            <v/>
          </cell>
          <cell r="OU3574" t="str">
            <v/>
          </cell>
        </row>
        <row r="3575">
          <cell r="C3575" t="str">
            <v>PV_UK_SPLOD5OC</v>
          </cell>
          <cell r="D3575" t="str">
            <v>PV_UK_SPLOD</v>
          </cell>
          <cell r="E3575" t="str">
            <v>Sparrow Lodge</v>
          </cell>
          <cell r="F3575" t="str">
            <v>Solar PV</v>
          </cell>
          <cell r="G3575" t="str">
            <v>UK &amp; Ireland</v>
          </cell>
          <cell r="H3575" t="str">
            <v>United Kingdom</v>
          </cell>
          <cell r="I3575" t="str">
            <v>Scotland</v>
          </cell>
          <cell r="J3575" t="str">
            <v>Scotland</v>
          </cell>
          <cell r="N3575">
            <v>1</v>
          </cell>
          <cell r="O3575">
            <v>1</v>
          </cell>
          <cell r="P3575">
            <v>0</v>
          </cell>
          <cell r="Q3575" t="str">
            <v>No</v>
          </cell>
          <cell r="R3575" t="str">
            <v>No</v>
          </cell>
          <cell r="S3575" t="str">
            <v/>
          </cell>
          <cell r="T3575">
            <v>45658</v>
          </cell>
          <cell r="U3575">
            <v>45658</v>
          </cell>
          <cell r="V3575" t="str">
            <v xml:space="preserve">  -</v>
          </cell>
          <cell r="AN3575">
            <v>29</v>
          </cell>
          <cell r="AO3575">
            <v>29</v>
          </cell>
          <cell r="AP3575">
            <v>0</v>
          </cell>
          <cell r="AQ3575">
            <v>0</v>
          </cell>
          <cell r="AR3575">
            <v>0</v>
          </cell>
          <cell r="AS3575">
            <v>46023</v>
          </cell>
          <cell r="AT3575" t="str">
            <v>OC</v>
          </cell>
          <cell r="BH3575" t="str">
            <v/>
          </cell>
          <cell r="BU3575" t="str">
            <v/>
          </cell>
          <cell r="CH3575" t="str">
            <v/>
          </cell>
          <cell r="CU3575" t="str">
            <v/>
          </cell>
          <cell r="DH3575" t="str">
            <v/>
          </cell>
          <cell r="DU3575" t="str">
            <v/>
          </cell>
          <cell r="EH3575" t="str">
            <v/>
          </cell>
          <cell r="EU3575" t="str">
            <v/>
          </cell>
          <cell r="FH3575" t="str">
            <v/>
          </cell>
          <cell r="FU3575" t="str">
            <v/>
          </cell>
          <cell r="GH3575" t="str">
            <v/>
          </cell>
          <cell r="GU3575" t="str">
            <v/>
          </cell>
          <cell r="HH3575" t="str">
            <v/>
          </cell>
          <cell r="HU3575" t="str">
            <v/>
          </cell>
          <cell r="IH3575" t="str">
            <v/>
          </cell>
          <cell r="IU3575" t="str">
            <v/>
          </cell>
          <cell r="JH3575" t="str">
            <v/>
          </cell>
          <cell r="JU3575" t="str">
            <v/>
          </cell>
          <cell r="KH3575" t="str">
            <v/>
          </cell>
          <cell r="KU3575" t="str">
            <v/>
          </cell>
          <cell r="LH3575" t="str">
            <v/>
          </cell>
          <cell r="LU3575" t="str">
            <v/>
          </cell>
          <cell r="LV3575">
            <v>29</v>
          </cell>
          <cell r="MH3575">
            <v>29</v>
          </cell>
          <cell r="MU3575" t="str">
            <v/>
          </cell>
          <cell r="NH3575" t="str">
            <v/>
          </cell>
          <cell r="NU3575" t="str">
            <v/>
          </cell>
          <cell r="OH3575" t="str">
            <v/>
          </cell>
          <cell r="OU3575" t="str">
            <v/>
          </cell>
        </row>
        <row r="3576">
          <cell r="C3576" t="str">
            <v>PV_UK_TUCKF1IN</v>
          </cell>
          <cell r="D3576" t="str">
            <v>PV_UK_TUCKF</v>
          </cell>
          <cell r="E3576" t="str">
            <v>Tuckey Farm</v>
          </cell>
          <cell r="F3576" t="str">
            <v>Solar PV</v>
          </cell>
          <cell r="G3576" t="str">
            <v>UK &amp; Ireland</v>
          </cell>
          <cell r="H3576" t="str">
            <v>United Kingdom</v>
          </cell>
          <cell r="I3576" t="str">
            <v>Scotland</v>
          </cell>
          <cell r="J3576" t="str">
            <v>Scotland</v>
          </cell>
          <cell r="N3576">
            <v>1</v>
          </cell>
          <cell r="O3576">
            <v>1</v>
          </cell>
          <cell r="P3576">
            <v>0</v>
          </cell>
          <cell r="Q3576" t="str">
            <v>No</v>
          </cell>
          <cell r="R3576" t="str">
            <v>No</v>
          </cell>
          <cell r="T3576">
            <v>45658</v>
          </cell>
          <cell r="U3576">
            <v>45658</v>
          </cell>
          <cell r="V3576" t="str">
            <v xml:space="preserve">  -</v>
          </cell>
          <cell r="AN3576">
            <v>26.5</v>
          </cell>
          <cell r="AO3576">
            <v>26.5</v>
          </cell>
          <cell r="AP3576">
            <v>0</v>
          </cell>
          <cell r="AQ3576">
            <v>0</v>
          </cell>
          <cell r="AR3576">
            <v>0</v>
          </cell>
          <cell r="AS3576">
            <v>45931</v>
          </cell>
          <cell r="AT3576" t="str">
            <v>IN</v>
          </cell>
          <cell r="BH3576" t="str">
            <v/>
          </cell>
          <cell r="BU3576" t="str">
            <v/>
          </cell>
          <cell r="CH3576" t="str">
            <v/>
          </cell>
          <cell r="CU3576" t="str">
            <v/>
          </cell>
          <cell r="DH3576" t="str">
            <v/>
          </cell>
          <cell r="DU3576" t="str">
            <v/>
          </cell>
          <cell r="EH3576" t="str">
            <v/>
          </cell>
          <cell r="EU3576" t="str">
            <v/>
          </cell>
          <cell r="FH3576" t="str">
            <v/>
          </cell>
          <cell r="FU3576" t="str">
            <v/>
          </cell>
          <cell r="GH3576" t="str">
            <v/>
          </cell>
          <cell r="GU3576" t="str">
            <v/>
          </cell>
          <cell r="HH3576" t="str">
            <v/>
          </cell>
          <cell r="HU3576" t="str">
            <v/>
          </cell>
          <cell r="IH3576" t="str">
            <v/>
          </cell>
          <cell r="IU3576" t="str">
            <v/>
          </cell>
          <cell r="JH3576" t="str">
            <v/>
          </cell>
          <cell r="JU3576" t="str">
            <v/>
          </cell>
          <cell r="KH3576" t="str">
            <v/>
          </cell>
          <cell r="KU3576" t="str">
            <v/>
          </cell>
          <cell r="LH3576" t="str">
            <v/>
          </cell>
          <cell r="LU3576" t="str">
            <v/>
          </cell>
          <cell r="LV3576">
            <v>26.5</v>
          </cell>
          <cell r="MH3576">
            <v>26.5</v>
          </cell>
          <cell r="MU3576" t="str">
            <v/>
          </cell>
          <cell r="NH3576" t="str">
            <v/>
          </cell>
          <cell r="NU3576" t="str">
            <v/>
          </cell>
          <cell r="OH3576" t="str">
            <v/>
          </cell>
          <cell r="OU3576" t="str">
            <v/>
          </cell>
        </row>
        <row r="3577">
          <cell r="C3577" t="str">
            <v>PV_UK_TUCKF2OP</v>
          </cell>
          <cell r="D3577" t="str">
            <v>PV_UK_TUCKF</v>
          </cell>
          <cell r="E3577" t="str">
            <v>Tuckey Farm</v>
          </cell>
          <cell r="F3577" t="str">
            <v>Solar PV</v>
          </cell>
          <cell r="G3577" t="str">
            <v>UK &amp; Ireland</v>
          </cell>
          <cell r="H3577" t="str">
            <v>United Kingdom</v>
          </cell>
          <cell r="I3577" t="str">
            <v>Scotland</v>
          </cell>
          <cell r="J3577" t="str">
            <v>Scotland</v>
          </cell>
          <cell r="N3577">
            <v>1</v>
          </cell>
          <cell r="O3577">
            <v>1</v>
          </cell>
          <cell r="P3577">
            <v>0</v>
          </cell>
          <cell r="Q3577" t="str">
            <v>No</v>
          </cell>
          <cell r="R3577" t="str">
            <v>No</v>
          </cell>
          <cell r="S3577" t="str">
            <v/>
          </cell>
          <cell r="T3577">
            <v>45658</v>
          </cell>
          <cell r="U3577">
            <v>45658</v>
          </cell>
          <cell r="V3577" t="str">
            <v xml:space="preserve">  -</v>
          </cell>
          <cell r="AN3577">
            <v>26.5</v>
          </cell>
          <cell r="AO3577">
            <v>26.5</v>
          </cell>
          <cell r="AP3577">
            <v>0</v>
          </cell>
          <cell r="AQ3577">
            <v>0</v>
          </cell>
          <cell r="AR3577">
            <v>0</v>
          </cell>
          <cell r="AS3577">
            <v>45931</v>
          </cell>
          <cell r="AT3577" t="str">
            <v>OP</v>
          </cell>
          <cell r="BH3577" t="str">
            <v/>
          </cell>
          <cell r="BU3577" t="str">
            <v/>
          </cell>
          <cell r="CH3577" t="str">
            <v/>
          </cell>
          <cell r="CU3577" t="str">
            <v/>
          </cell>
          <cell r="DH3577" t="str">
            <v/>
          </cell>
          <cell r="DU3577" t="str">
            <v/>
          </cell>
          <cell r="EH3577" t="str">
            <v/>
          </cell>
          <cell r="EU3577" t="str">
            <v/>
          </cell>
          <cell r="FH3577" t="str">
            <v/>
          </cell>
          <cell r="FU3577" t="str">
            <v/>
          </cell>
          <cell r="GH3577" t="str">
            <v/>
          </cell>
          <cell r="GU3577" t="str">
            <v/>
          </cell>
          <cell r="HH3577" t="str">
            <v/>
          </cell>
          <cell r="HU3577" t="str">
            <v/>
          </cell>
          <cell r="IH3577" t="str">
            <v/>
          </cell>
          <cell r="IU3577" t="str">
            <v/>
          </cell>
          <cell r="JH3577" t="str">
            <v/>
          </cell>
          <cell r="JU3577" t="str">
            <v/>
          </cell>
          <cell r="KH3577" t="str">
            <v/>
          </cell>
          <cell r="KU3577" t="str">
            <v/>
          </cell>
          <cell r="LH3577" t="str">
            <v/>
          </cell>
          <cell r="LU3577" t="str">
            <v/>
          </cell>
          <cell r="LV3577">
            <v>26.5</v>
          </cell>
          <cell r="MH3577">
            <v>26.5</v>
          </cell>
          <cell r="MU3577" t="str">
            <v/>
          </cell>
          <cell r="NH3577" t="str">
            <v/>
          </cell>
          <cell r="NU3577" t="str">
            <v/>
          </cell>
          <cell r="OH3577" t="str">
            <v/>
          </cell>
          <cell r="OU3577" t="str">
            <v/>
          </cell>
        </row>
        <row r="3578">
          <cell r="C3578" t="str">
            <v>PV_UK_TUCKF3CO</v>
          </cell>
          <cell r="D3578" t="str">
            <v>PV_UK_TUCKF</v>
          </cell>
          <cell r="E3578" t="str">
            <v>Tuckey Farm</v>
          </cell>
          <cell r="F3578" t="str">
            <v>Solar PV</v>
          </cell>
          <cell r="G3578" t="str">
            <v>UK &amp; Ireland</v>
          </cell>
          <cell r="H3578" t="str">
            <v>United Kingdom</v>
          </cell>
          <cell r="I3578" t="str">
            <v>Scotland</v>
          </cell>
          <cell r="J3578" t="str">
            <v>Scotland</v>
          </cell>
          <cell r="N3578">
            <v>1</v>
          </cell>
          <cell r="O3578">
            <v>1</v>
          </cell>
          <cell r="P3578">
            <v>0</v>
          </cell>
          <cell r="Q3578" t="str">
            <v>No</v>
          </cell>
          <cell r="R3578" t="str">
            <v>No</v>
          </cell>
          <cell r="S3578" t="str">
            <v/>
          </cell>
          <cell r="T3578">
            <v>45658</v>
          </cell>
          <cell r="U3578">
            <v>45658</v>
          </cell>
          <cell r="V3578" t="str">
            <v xml:space="preserve">  -</v>
          </cell>
          <cell r="AN3578">
            <v>26.5</v>
          </cell>
          <cell r="AO3578">
            <v>26.5</v>
          </cell>
          <cell r="AP3578">
            <v>0</v>
          </cell>
          <cell r="AQ3578">
            <v>0</v>
          </cell>
          <cell r="AR3578">
            <v>0</v>
          </cell>
          <cell r="AS3578">
            <v>45931</v>
          </cell>
          <cell r="AT3578" t="str">
            <v>CO</v>
          </cell>
          <cell r="BH3578" t="str">
            <v/>
          </cell>
          <cell r="BU3578" t="str">
            <v/>
          </cell>
          <cell r="CH3578" t="str">
            <v/>
          </cell>
          <cell r="CU3578" t="str">
            <v/>
          </cell>
          <cell r="DH3578" t="str">
            <v/>
          </cell>
          <cell r="DU3578" t="str">
            <v/>
          </cell>
          <cell r="EH3578" t="str">
            <v/>
          </cell>
          <cell r="EU3578" t="str">
            <v/>
          </cell>
          <cell r="FH3578" t="str">
            <v/>
          </cell>
          <cell r="FU3578" t="str">
            <v/>
          </cell>
          <cell r="GH3578" t="str">
            <v/>
          </cell>
          <cell r="GU3578" t="str">
            <v/>
          </cell>
          <cell r="HH3578" t="str">
            <v/>
          </cell>
          <cell r="HU3578" t="str">
            <v/>
          </cell>
          <cell r="IH3578" t="str">
            <v/>
          </cell>
          <cell r="IU3578" t="str">
            <v/>
          </cell>
          <cell r="JH3578" t="str">
            <v/>
          </cell>
          <cell r="JU3578" t="str">
            <v/>
          </cell>
          <cell r="KH3578" t="str">
            <v/>
          </cell>
          <cell r="KU3578" t="str">
            <v/>
          </cell>
          <cell r="LH3578" t="str">
            <v/>
          </cell>
          <cell r="LU3578" t="str">
            <v/>
          </cell>
          <cell r="LV3578">
            <v>26.5</v>
          </cell>
          <cell r="MH3578">
            <v>26.5</v>
          </cell>
          <cell r="MU3578" t="str">
            <v/>
          </cell>
          <cell r="NH3578" t="str">
            <v/>
          </cell>
          <cell r="NU3578" t="str">
            <v/>
          </cell>
          <cell r="OH3578" t="str">
            <v/>
          </cell>
          <cell r="OU3578" t="str">
            <v/>
          </cell>
        </row>
        <row r="3579">
          <cell r="C3579" t="str">
            <v>PV_UK_TUCKF4FL</v>
          </cell>
          <cell r="D3579" t="str">
            <v>PV_UK_TUCKF</v>
          </cell>
          <cell r="E3579" t="str">
            <v>Tuckey Farm</v>
          </cell>
          <cell r="F3579" t="str">
            <v>Solar PV</v>
          </cell>
          <cell r="G3579" t="str">
            <v>UK &amp; Ireland</v>
          </cell>
          <cell r="H3579" t="str">
            <v>United Kingdom</v>
          </cell>
          <cell r="I3579" t="str">
            <v>Scotland</v>
          </cell>
          <cell r="J3579" t="str">
            <v>Scotland</v>
          </cell>
          <cell r="N3579">
            <v>1</v>
          </cell>
          <cell r="O3579">
            <v>1</v>
          </cell>
          <cell r="P3579">
            <v>0</v>
          </cell>
          <cell r="Q3579" t="str">
            <v>No</v>
          </cell>
          <cell r="R3579" t="str">
            <v>No</v>
          </cell>
          <cell r="S3579" t="str">
            <v/>
          </cell>
          <cell r="T3579">
            <v>45658</v>
          </cell>
          <cell r="U3579">
            <v>45658</v>
          </cell>
          <cell r="V3579" t="str">
            <v xml:space="preserve">  -</v>
          </cell>
          <cell r="AN3579">
            <v>26.5</v>
          </cell>
          <cell r="AO3579">
            <v>26.5</v>
          </cell>
          <cell r="AP3579">
            <v>0</v>
          </cell>
          <cell r="AQ3579">
            <v>0</v>
          </cell>
          <cell r="AR3579">
            <v>0</v>
          </cell>
          <cell r="AS3579">
            <v>45931</v>
          </cell>
          <cell r="AT3579" t="str">
            <v>FL</v>
          </cell>
          <cell r="BH3579" t="str">
            <v/>
          </cell>
          <cell r="BU3579" t="str">
            <v/>
          </cell>
          <cell r="CH3579" t="str">
            <v/>
          </cell>
          <cell r="CU3579" t="str">
            <v/>
          </cell>
          <cell r="DH3579" t="str">
            <v/>
          </cell>
          <cell r="DU3579" t="str">
            <v/>
          </cell>
          <cell r="EH3579" t="str">
            <v/>
          </cell>
          <cell r="EU3579" t="str">
            <v/>
          </cell>
          <cell r="FH3579" t="str">
            <v/>
          </cell>
          <cell r="FU3579" t="str">
            <v/>
          </cell>
          <cell r="GH3579" t="str">
            <v/>
          </cell>
          <cell r="GU3579" t="str">
            <v/>
          </cell>
          <cell r="HH3579" t="str">
            <v/>
          </cell>
          <cell r="HU3579" t="str">
            <v/>
          </cell>
          <cell r="IH3579" t="str">
            <v/>
          </cell>
          <cell r="IU3579" t="str">
            <v/>
          </cell>
          <cell r="JH3579" t="str">
            <v/>
          </cell>
          <cell r="JU3579" t="str">
            <v/>
          </cell>
          <cell r="KH3579" t="str">
            <v/>
          </cell>
          <cell r="KU3579" t="str">
            <v/>
          </cell>
          <cell r="LH3579" t="str">
            <v/>
          </cell>
          <cell r="LU3579" t="str">
            <v/>
          </cell>
          <cell r="LV3579">
            <v>26.5</v>
          </cell>
          <cell r="MH3579">
            <v>26.5</v>
          </cell>
          <cell r="MU3579" t="str">
            <v/>
          </cell>
          <cell r="NH3579" t="str">
            <v/>
          </cell>
          <cell r="NU3579" t="str">
            <v/>
          </cell>
          <cell r="OH3579" t="str">
            <v/>
          </cell>
          <cell r="OU3579" t="str">
            <v/>
          </cell>
        </row>
        <row r="3580">
          <cell r="C3580" t="str">
            <v>PV_UK_TUCKF5OC</v>
          </cell>
          <cell r="D3580" t="str">
            <v>PV_UK_TUCKF</v>
          </cell>
          <cell r="E3580" t="str">
            <v>Tuckey Farm</v>
          </cell>
          <cell r="F3580" t="str">
            <v>Solar PV</v>
          </cell>
          <cell r="G3580" t="str">
            <v>UK &amp; Ireland</v>
          </cell>
          <cell r="H3580" t="str">
            <v>United Kingdom</v>
          </cell>
          <cell r="I3580" t="str">
            <v>Scotland</v>
          </cell>
          <cell r="J3580" t="str">
            <v>Scotland</v>
          </cell>
          <cell r="N3580">
            <v>1</v>
          </cell>
          <cell r="O3580">
            <v>1</v>
          </cell>
          <cell r="P3580">
            <v>0</v>
          </cell>
          <cell r="Q3580" t="str">
            <v>No</v>
          </cell>
          <cell r="R3580" t="str">
            <v>No</v>
          </cell>
          <cell r="S3580" t="str">
            <v/>
          </cell>
          <cell r="T3580">
            <v>45658</v>
          </cell>
          <cell r="U3580">
            <v>45658</v>
          </cell>
          <cell r="V3580" t="str">
            <v xml:space="preserve">  -</v>
          </cell>
          <cell r="AN3580">
            <v>26.5</v>
          </cell>
          <cell r="AO3580">
            <v>26.5</v>
          </cell>
          <cell r="AP3580">
            <v>0</v>
          </cell>
          <cell r="AQ3580">
            <v>0</v>
          </cell>
          <cell r="AR3580">
            <v>0</v>
          </cell>
          <cell r="AS3580">
            <v>45931</v>
          </cell>
          <cell r="AT3580" t="str">
            <v>OC</v>
          </cell>
          <cell r="BH3580" t="str">
            <v/>
          </cell>
          <cell r="BU3580" t="str">
            <v/>
          </cell>
          <cell r="CH3580" t="str">
            <v/>
          </cell>
          <cell r="CU3580" t="str">
            <v/>
          </cell>
          <cell r="DH3580" t="str">
            <v/>
          </cell>
          <cell r="DU3580" t="str">
            <v/>
          </cell>
          <cell r="EH3580" t="str">
            <v/>
          </cell>
          <cell r="EU3580" t="str">
            <v/>
          </cell>
          <cell r="FH3580" t="str">
            <v/>
          </cell>
          <cell r="FU3580" t="str">
            <v/>
          </cell>
          <cell r="GH3580" t="str">
            <v/>
          </cell>
          <cell r="GU3580" t="str">
            <v/>
          </cell>
          <cell r="HH3580" t="str">
            <v/>
          </cell>
          <cell r="HU3580" t="str">
            <v/>
          </cell>
          <cell r="IH3580" t="str">
            <v/>
          </cell>
          <cell r="IU3580" t="str">
            <v/>
          </cell>
          <cell r="JH3580" t="str">
            <v/>
          </cell>
          <cell r="JU3580" t="str">
            <v/>
          </cell>
          <cell r="KH3580" t="str">
            <v/>
          </cell>
          <cell r="KU3580" t="str">
            <v/>
          </cell>
          <cell r="LH3580" t="str">
            <v/>
          </cell>
          <cell r="LU3580" t="str">
            <v/>
          </cell>
          <cell r="LV3580">
            <v>26.5</v>
          </cell>
          <cell r="MH3580">
            <v>26.5</v>
          </cell>
          <cell r="MU3580" t="str">
            <v/>
          </cell>
          <cell r="NH3580" t="str">
            <v/>
          </cell>
          <cell r="NU3580" t="str">
            <v/>
          </cell>
          <cell r="OH3580" t="str">
            <v/>
          </cell>
          <cell r="OU3580" t="str">
            <v/>
          </cell>
        </row>
        <row r="3581">
          <cell r="C3581" t="str">
            <v>PV_UK_BRYNH1IN</v>
          </cell>
          <cell r="D3581" t="str">
            <v>PV_UK_BRYNH</v>
          </cell>
          <cell r="E3581" t="str">
            <v>Bryn Henllys</v>
          </cell>
          <cell r="F3581" t="str">
            <v>Solar PV</v>
          </cell>
          <cell r="G3581" t="str">
            <v>UK &amp; Ireland</v>
          </cell>
          <cell r="H3581" t="str">
            <v>United Kingdom</v>
          </cell>
          <cell r="I3581" t="str">
            <v>Wales</v>
          </cell>
          <cell r="J3581" t="str">
            <v>Wales</v>
          </cell>
          <cell r="N3581">
            <v>1</v>
          </cell>
          <cell r="O3581">
            <v>1</v>
          </cell>
          <cell r="P3581">
            <v>0</v>
          </cell>
          <cell r="Q3581" t="str">
            <v>No</v>
          </cell>
          <cell r="R3581" t="str">
            <v>No</v>
          </cell>
          <cell r="T3581">
            <v>45658</v>
          </cell>
          <cell r="U3581">
            <v>45658</v>
          </cell>
          <cell r="V3581" t="str">
            <v xml:space="preserve">  -</v>
          </cell>
          <cell r="AN3581">
            <v>40.21</v>
          </cell>
          <cell r="AO3581">
            <v>40.21</v>
          </cell>
          <cell r="AP3581">
            <v>0</v>
          </cell>
          <cell r="AQ3581">
            <v>0</v>
          </cell>
          <cell r="AR3581">
            <v>0</v>
          </cell>
          <cell r="AS3581">
            <v>46023</v>
          </cell>
          <cell r="AT3581" t="str">
            <v>IN</v>
          </cell>
          <cell r="BH3581" t="str">
            <v/>
          </cell>
          <cell r="BU3581" t="str">
            <v/>
          </cell>
          <cell r="CH3581" t="str">
            <v/>
          </cell>
          <cell r="CU3581" t="str">
            <v/>
          </cell>
          <cell r="DH3581" t="str">
            <v/>
          </cell>
          <cell r="DU3581" t="str">
            <v/>
          </cell>
          <cell r="EH3581" t="str">
            <v/>
          </cell>
          <cell r="EU3581" t="str">
            <v/>
          </cell>
          <cell r="FH3581" t="str">
            <v/>
          </cell>
          <cell r="FU3581" t="str">
            <v/>
          </cell>
          <cell r="GH3581" t="str">
            <v/>
          </cell>
          <cell r="GU3581" t="str">
            <v/>
          </cell>
          <cell r="HH3581" t="str">
            <v/>
          </cell>
          <cell r="HU3581" t="str">
            <v/>
          </cell>
          <cell r="IH3581" t="str">
            <v/>
          </cell>
          <cell r="IU3581" t="str">
            <v/>
          </cell>
          <cell r="JH3581" t="str">
            <v/>
          </cell>
          <cell r="JU3581" t="str">
            <v/>
          </cell>
          <cell r="KH3581" t="str">
            <v/>
          </cell>
          <cell r="KU3581" t="str">
            <v/>
          </cell>
          <cell r="LH3581" t="str">
            <v/>
          </cell>
          <cell r="LU3581" t="str">
            <v/>
          </cell>
          <cell r="LV3581">
            <v>40.21</v>
          </cell>
          <cell r="MH3581">
            <v>40.21</v>
          </cell>
          <cell r="MU3581" t="str">
            <v/>
          </cell>
          <cell r="NH3581" t="str">
            <v/>
          </cell>
          <cell r="NU3581" t="str">
            <v/>
          </cell>
          <cell r="OH3581" t="str">
            <v/>
          </cell>
          <cell r="OU3581" t="str">
            <v/>
          </cell>
        </row>
        <row r="3582">
          <cell r="C3582" t="str">
            <v>PV_UK_BRYNH2OP</v>
          </cell>
          <cell r="D3582" t="str">
            <v>PV_UK_BRYNH</v>
          </cell>
          <cell r="E3582" t="str">
            <v>Bryn Henllys</v>
          </cell>
          <cell r="F3582" t="str">
            <v>Solar PV</v>
          </cell>
          <cell r="G3582" t="str">
            <v>UK &amp; Ireland</v>
          </cell>
          <cell r="H3582" t="str">
            <v>United Kingdom</v>
          </cell>
          <cell r="I3582" t="str">
            <v>Wales</v>
          </cell>
          <cell r="J3582" t="str">
            <v>Wales</v>
          </cell>
          <cell r="N3582">
            <v>1</v>
          </cell>
          <cell r="O3582">
            <v>1</v>
          </cell>
          <cell r="P3582">
            <v>0</v>
          </cell>
          <cell r="Q3582" t="str">
            <v>No</v>
          </cell>
          <cell r="R3582" t="str">
            <v>No</v>
          </cell>
          <cell r="S3582" t="str">
            <v/>
          </cell>
          <cell r="T3582">
            <v>45658</v>
          </cell>
          <cell r="U3582">
            <v>45658</v>
          </cell>
          <cell r="V3582" t="str">
            <v xml:space="preserve">  -</v>
          </cell>
          <cell r="AN3582">
            <v>40.21</v>
          </cell>
          <cell r="AO3582">
            <v>40.21</v>
          </cell>
          <cell r="AP3582">
            <v>0</v>
          </cell>
          <cell r="AQ3582">
            <v>0</v>
          </cell>
          <cell r="AR3582">
            <v>0</v>
          </cell>
          <cell r="AS3582">
            <v>46023</v>
          </cell>
          <cell r="AT3582" t="str">
            <v>OP</v>
          </cell>
          <cell r="BH3582" t="str">
            <v/>
          </cell>
          <cell r="BU3582" t="str">
            <v/>
          </cell>
          <cell r="CH3582" t="str">
            <v/>
          </cell>
          <cell r="CU3582" t="str">
            <v/>
          </cell>
          <cell r="DH3582" t="str">
            <v/>
          </cell>
          <cell r="DU3582" t="str">
            <v/>
          </cell>
          <cell r="EH3582" t="str">
            <v/>
          </cell>
          <cell r="EU3582" t="str">
            <v/>
          </cell>
          <cell r="FH3582" t="str">
            <v/>
          </cell>
          <cell r="FU3582" t="str">
            <v/>
          </cell>
          <cell r="GH3582" t="str">
            <v/>
          </cell>
          <cell r="GU3582" t="str">
            <v/>
          </cell>
          <cell r="HH3582" t="str">
            <v/>
          </cell>
          <cell r="HU3582" t="str">
            <v/>
          </cell>
          <cell r="IH3582" t="str">
            <v/>
          </cell>
          <cell r="IU3582" t="str">
            <v/>
          </cell>
          <cell r="JH3582" t="str">
            <v/>
          </cell>
          <cell r="JU3582" t="str">
            <v/>
          </cell>
          <cell r="KH3582" t="str">
            <v/>
          </cell>
          <cell r="KU3582" t="str">
            <v/>
          </cell>
          <cell r="LH3582" t="str">
            <v/>
          </cell>
          <cell r="LU3582" t="str">
            <v/>
          </cell>
          <cell r="LV3582">
            <v>40.21</v>
          </cell>
          <cell r="MH3582">
            <v>40.21</v>
          </cell>
          <cell r="MU3582" t="str">
            <v/>
          </cell>
          <cell r="NH3582" t="str">
            <v/>
          </cell>
          <cell r="NU3582" t="str">
            <v/>
          </cell>
          <cell r="OH3582" t="str">
            <v/>
          </cell>
          <cell r="OU3582" t="str">
            <v/>
          </cell>
        </row>
        <row r="3583">
          <cell r="C3583" t="str">
            <v>PV_UK_BRYNH3CO</v>
          </cell>
          <cell r="D3583" t="str">
            <v>PV_UK_BRYNH</v>
          </cell>
          <cell r="E3583" t="str">
            <v>Bryn Henllys</v>
          </cell>
          <cell r="F3583" t="str">
            <v>Solar PV</v>
          </cell>
          <cell r="G3583" t="str">
            <v>UK &amp; Ireland</v>
          </cell>
          <cell r="H3583" t="str">
            <v>United Kingdom</v>
          </cell>
          <cell r="I3583" t="str">
            <v>Wales</v>
          </cell>
          <cell r="J3583" t="str">
            <v>Wales</v>
          </cell>
          <cell r="N3583">
            <v>1</v>
          </cell>
          <cell r="O3583">
            <v>1</v>
          </cell>
          <cell r="P3583">
            <v>0</v>
          </cell>
          <cell r="Q3583" t="str">
            <v>No</v>
          </cell>
          <cell r="R3583" t="str">
            <v>No</v>
          </cell>
          <cell r="S3583" t="str">
            <v/>
          </cell>
          <cell r="T3583">
            <v>45658</v>
          </cell>
          <cell r="U3583">
            <v>45658</v>
          </cell>
          <cell r="V3583" t="str">
            <v xml:space="preserve">  -</v>
          </cell>
          <cell r="AN3583">
            <v>40.21</v>
          </cell>
          <cell r="AO3583">
            <v>40.21</v>
          </cell>
          <cell r="AP3583">
            <v>0</v>
          </cell>
          <cell r="AQ3583">
            <v>0</v>
          </cell>
          <cell r="AR3583">
            <v>0</v>
          </cell>
          <cell r="AS3583">
            <v>46023</v>
          </cell>
          <cell r="AT3583" t="str">
            <v>CO</v>
          </cell>
          <cell r="BH3583" t="str">
            <v/>
          </cell>
          <cell r="BU3583" t="str">
            <v/>
          </cell>
          <cell r="CH3583" t="str">
            <v/>
          </cell>
          <cell r="CU3583" t="str">
            <v/>
          </cell>
          <cell r="DH3583" t="str">
            <v/>
          </cell>
          <cell r="DU3583" t="str">
            <v/>
          </cell>
          <cell r="EH3583" t="str">
            <v/>
          </cell>
          <cell r="EU3583" t="str">
            <v/>
          </cell>
          <cell r="FH3583" t="str">
            <v/>
          </cell>
          <cell r="FU3583" t="str">
            <v/>
          </cell>
          <cell r="GH3583" t="str">
            <v/>
          </cell>
          <cell r="GU3583" t="str">
            <v/>
          </cell>
          <cell r="HH3583" t="str">
            <v/>
          </cell>
          <cell r="HU3583" t="str">
            <v/>
          </cell>
          <cell r="IH3583" t="str">
            <v/>
          </cell>
          <cell r="IU3583" t="str">
            <v/>
          </cell>
          <cell r="JH3583" t="str">
            <v/>
          </cell>
          <cell r="JU3583" t="str">
            <v/>
          </cell>
          <cell r="KH3583" t="str">
            <v/>
          </cell>
          <cell r="KU3583" t="str">
            <v/>
          </cell>
          <cell r="LH3583" t="str">
            <v/>
          </cell>
          <cell r="LU3583" t="str">
            <v/>
          </cell>
          <cell r="LV3583">
            <v>40.21</v>
          </cell>
          <cell r="MH3583">
            <v>40.21</v>
          </cell>
          <cell r="MU3583" t="str">
            <v/>
          </cell>
          <cell r="NH3583" t="str">
            <v/>
          </cell>
          <cell r="NU3583" t="str">
            <v/>
          </cell>
          <cell r="OH3583" t="str">
            <v/>
          </cell>
          <cell r="OU3583" t="str">
            <v/>
          </cell>
        </row>
        <row r="3584">
          <cell r="C3584" t="str">
            <v>PV_UK_BRYNH4FL</v>
          </cell>
          <cell r="D3584" t="str">
            <v>PV_UK_BRYNH</v>
          </cell>
          <cell r="E3584" t="str">
            <v>Bryn Henllys</v>
          </cell>
          <cell r="F3584" t="str">
            <v>Solar PV</v>
          </cell>
          <cell r="G3584" t="str">
            <v>UK &amp; Ireland</v>
          </cell>
          <cell r="H3584" t="str">
            <v>United Kingdom</v>
          </cell>
          <cell r="I3584" t="str">
            <v>Wales</v>
          </cell>
          <cell r="J3584" t="str">
            <v>Wales</v>
          </cell>
          <cell r="N3584">
            <v>1</v>
          </cell>
          <cell r="O3584">
            <v>1</v>
          </cell>
          <cell r="P3584">
            <v>0</v>
          </cell>
          <cell r="Q3584" t="str">
            <v>No</v>
          </cell>
          <cell r="R3584" t="str">
            <v>No</v>
          </cell>
          <cell r="S3584" t="str">
            <v/>
          </cell>
          <cell r="T3584">
            <v>45658</v>
          </cell>
          <cell r="U3584">
            <v>45658</v>
          </cell>
          <cell r="V3584" t="str">
            <v xml:space="preserve">  -</v>
          </cell>
          <cell r="AN3584">
            <v>40.21</v>
          </cell>
          <cell r="AO3584">
            <v>40.21</v>
          </cell>
          <cell r="AP3584">
            <v>0</v>
          </cell>
          <cell r="AQ3584">
            <v>0</v>
          </cell>
          <cell r="AR3584">
            <v>0</v>
          </cell>
          <cell r="AS3584">
            <v>46023</v>
          </cell>
          <cell r="AT3584" t="str">
            <v>FL</v>
          </cell>
          <cell r="BH3584" t="str">
            <v/>
          </cell>
          <cell r="BU3584" t="str">
            <v/>
          </cell>
          <cell r="CH3584" t="str">
            <v/>
          </cell>
          <cell r="CU3584" t="str">
            <v/>
          </cell>
          <cell r="DH3584" t="str">
            <v/>
          </cell>
          <cell r="DU3584" t="str">
            <v/>
          </cell>
          <cell r="EH3584" t="str">
            <v/>
          </cell>
          <cell r="EU3584" t="str">
            <v/>
          </cell>
          <cell r="FH3584" t="str">
            <v/>
          </cell>
          <cell r="FU3584" t="str">
            <v/>
          </cell>
          <cell r="GH3584" t="str">
            <v/>
          </cell>
          <cell r="GU3584" t="str">
            <v/>
          </cell>
          <cell r="HH3584" t="str">
            <v/>
          </cell>
          <cell r="HU3584" t="str">
            <v/>
          </cell>
          <cell r="IH3584" t="str">
            <v/>
          </cell>
          <cell r="IU3584" t="str">
            <v/>
          </cell>
          <cell r="JH3584" t="str">
            <v/>
          </cell>
          <cell r="JU3584" t="str">
            <v/>
          </cell>
          <cell r="KH3584" t="str">
            <v/>
          </cell>
          <cell r="KU3584" t="str">
            <v/>
          </cell>
          <cell r="LH3584" t="str">
            <v/>
          </cell>
          <cell r="LU3584" t="str">
            <v/>
          </cell>
          <cell r="LV3584">
            <v>40.21</v>
          </cell>
          <cell r="MH3584">
            <v>40.21</v>
          </cell>
          <cell r="MU3584" t="str">
            <v/>
          </cell>
          <cell r="NH3584" t="str">
            <v/>
          </cell>
          <cell r="NU3584" t="str">
            <v/>
          </cell>
          <cell r="OH3584" t="str">
            <v/>
          </cell>
          <cell r="OU3584" t="str">
            <v/>
          </cell>
        </row>
        <row r="3585">
          <cell r="C3585" t="str">
            <v>PV_UK_BRYNH5OC</v>
          </cell>
          <cell r="D3585" t="str">
            <v>PV_UK_BRYNH</v>
          </cell>
          <cell r="E3585" t="str">
            <v>Bryn Henllys</v>
          </cell>
          <cell r="F3585" t="str">
            <v>Solar PV</v>
          </cell>
          <cell r="G3585" t="str">
            <v>UK &amp; Ireland</v>
          </cell>
          <cell r="H3585" t="str">
            <v>United Kingdom</v>
          </cell>
          <cell r="I3585" t="str">
            <v>Wales</v>
          </cell>
          <cell r="J3585" t="str">
            <v>Wales</v>
          </cell>
          <cell r="N3585">
            <v>1</v>
          </cell>
          <cell r="O3585">
            <v>1</v>
          </cell>
          <cell r="P3585">
            <v>0</v>
          </cell>
          <cell r="Q3585" t="str">
            <v>No</v>
          </cell>
          <cell r="R3585" t="str">
            <v>No</v>
          </cell>
          <cell r="S3585" t="str">
            <v/>
          </cell>
          <cell r="T3585">
            <v>45658</v>
          </cell>
          <cell r="U3585">
            <v>45658</v>
          </cell>
          <cell r="V3585" t="str">
            <v xml:space="preserve">  -</v>
          </cell>
          <cell r="AN3585">
            <v>40.21</v>
          </cell>
          <cell r="AO3585">
            <v>40.21</v>
          </cell>
          <cell r="AP3585">
            <v>0</v>
          </cell>
          <cell r="AQ3585">
            <v>0</v>
          </cell>
          <cell r="AR3585">
            <v>0</v>
          </cell>
          <cell r="AS3585">
            <v>46023</v>
          </cell>
          <cell r="AT3585" t="str">
            <v>OC</v>
          </cell>
          <cell r="BH3585" t="str">
            <v/>
          </cell>
          <cell r="BU3585" t="str">
            <v/>
          </cell>
          <cell r="CH3585" t="str">
            <v/>
          </cell>
          <cell r="CU3585" t="str">
            <v/>
          </cell>
          <cell r="DH3585" t="str">
            <v/>
          </cell>
          <cell r="DU3585" t="str">
            <v/>
          </cell>
          <cell r="EH3585" t="str">
            <v/>
          </cell>
          <cell r="EU3585" t="str">
            <v/>
          </cell>
          <cell r="FH3585" t="str">
            <v/>
          </cell>
          <cell r="FU3585" t="str">
            <v/>
          </cell>
          <cell r="GH3585" t="str">
            <v/>
          </cell>
          <cell r="GU3585" t="str">
            <v/>
          </cell>
          <cell r="HH3585" t="str">
            <v/>
          </cell>
          <cell r="HU3585" t="str">
            <v/>
          </cell>
          <cell r="IH3585" t="str">
            <v/>
          </cell>
          <cell r="IU3585" t="str">
            <v/>
          </cell>
          <cell r="JH3585" t="str">
            <v/>
          </cell>
          <cell r="JU3585" t="str">
            <v/>
          </cell>
          <cell r="KH3585" t="str">
            <v/>
          </cell>
          <cell r="KU3585" t="str">
            <v/>
          </cell>
          <cell r="LH3585" t="str">
            <v/>
          </cell>
          <cell r="LU3585" t="str">
            <v/>
          </cell>
          <cell r="LV3585">
            <v>40.21</v>
          </cell>
          <cell r="MH3585">
            <v>40.21</v>
          </cell>
          <cell r="MU3585" t="str">
            <v/>
          </cell>
          <cell r="NH3585" t="str">
            <v/>
          </cell>
          <cell r="NU3585" t="str">
            <v/>
          </cell>
          <cell r="OH3585" t="str">
            <v/>
          </cell>
          <cell r="OU3585" t="str">
            <v/>
          </cell>
        </row>
        <row r="3586">
          <cell r="C3586" t="str">
            <v>PV_IT_MONTEL1IN</v>
          </cell>
          <cell r="D3586" t="str">
            <v>PV_IT_MONTEL</v>
          </cell>
          <cell r="E3586" t="str">
            <v>Montelungo</v>
          </cell>
          <cell r="F3586" t="str">
            <v>Solar PV</v>
          </cell>
          <cell r="G3586" t="str">
            <v>EU-S</v>
          </cell>
          <cell r="H3586" t="str">
            <v>Italia</v>
          </cell>
          <cell r="I3586" t="str">
            <v>Potenza/Basilicata</v>
          </cell>
          <cell r="J3586" t="str">
            <v>Potenza/Basilicata</v>
          </cell>
          <cell r="N3586">
            <v>1</v>
          </cell>
          <cell r="O3586">
            <v>1</v>
          </cell>
          <cell r="P3586">
            <v>0</v>
          </cell>
          <cell r="Q3586" t="str">
            <v>No</v>
          </cell>
          <cell r="R3586" t="str">
            <v>No</v>
          </cell>
          <cell r="T3586">
            <v>45658</v>
          </cell>
          <cell r="U3586">
            <v>45658</v>
          </cell>
          <cell r="V3586" t="str">
            <v xml:space="preserve">  -</v>
          </cell>
          <cell r="AN3586">
            <v>19.989999999999998</v>
          </cell>
          <cell r="AO3586">
            <v>19.989999999999998</v>
          </cell>
          <cell r="AP3586">
            <v>0</v>
          </cell>
          <cell r="AQ3586">
            <v>0</v>
          </cell>
          <cell r="AR3586">
            <v>0</v>
          </cell>
          <cell r="AS3586">
            <v>45505</v>
          </cell>
          <cell r="AT3586" t="str">
            <v>IN</v>
          </cell>
          <cell r="BH3586" t="str">
            <v/>
          </cell>
          <cell r="BU3586" t="str">
            <v/>
          </cell>
          <cell r="CH3586" t="str">
            <v/>
          </cell>
          <cell r="CU3586" t="str">
            <v/>
          </cell>
          <cell r="DH3586" t="str">
            <v/>
          </cell>
          <cell r="DU3586" t="str">
            <v/>
          </cell>
          <cell r="EH3586" t="str">
            <v/>
          </cell>
          <cell r="EU3586" t="str">
            <v/>
          </cell>
          <cell r="FH3586" t="str">
            <v/>
          </cell>
          <cell r="FU3586" t="str">
            <v/>
          </cell>
          <cell r="GH3586" t="str">
            <v/>
          </cell>
          <cell r="GU3586" t="str">
            <v/>
          </cell>
          <cell r="HH3586" t="str">
            <v/>
          </cell>
          <cell r="HU3586" t="str">
            <v/>
          </cell>
          <cell r="IH3586" t="str">
            <v/>
          </cell>
          <cell r="IU3586" t="str">
            <v/>
          </cell>
          <cell r="JH3586" t="str">
            <v/>
          </cell>
          <cell r="JU3586" t="str">
            <v/>
          </cell>
          <cell r="KH3586" t="str">
            <v/>
          </cell>
          <cell r="KU3586" t="str">
            <v/>
          </cell>
          <cell r="LH3586" t="str">
            <v/>
          </cell>
          <cell r="LU3586" t="str">
            <v/>
          </cell>
          <cell r="LV3586">
            <v>19.989999999999998</v>
          </cell>
          <cell r="MH3586">
            <v>19.989999999999998</v>
          </cell>
          <cell r="MU3586" t="str">
            <v/>
          </cell>
          <cell r="NH3586" t="str">
            <v/>
          </cell>
          <cell r="NU3586" t="str">
            <v/>
          </cell>
          <cell r="OH3586" t="str">
            <v/>
          </cell>
          <cell r="OU3586" t="str">
            <v/>
          </cell>
        </row>
        <row r="3587">
          <cell r="C3587" t="str">
            <v>PV_IT_MONTEL2OP</v>
          </cell>
          <cell r="D3587" t="str">
            <v>PV_IT_MONTEL</v>
          </cell>
          <cell r="E3587" t="str">
            <v>Montelungo</v>
          </cell>
          <cell r="F3587" t="str">
            <v>Solar PV</v>
          </cell>
          <cell r="G3587" t="str">
            <v>EU-S</v>
          </cell>
          <cell r="H3587" t="str">
            <v>Italia</v>
          </cell>
          <cell r="I3587" t="str">
            <v>Potenza/Basilicata</v>
          </cell>
          <cell r="J3587" t="str">
            <v>Potenza/Basilicata</v>
          </cell>
          <cell r="N3587">
            <v>1</v>
          </cell>
          <cell r="O3587">
            <v>1</v>
          </cell>
          <cell r="P3587">
            <v>0</v>
          </cell>
          <cell r="Q3587" t="str">
            <v>No</v>
          </cell>
          <cell r="R3587" t="str">
            <v>No</v>
          </cell>
          <cell r="S3587" t="str">
            <v/>
          </cell>
          <cell r="T3587">
            <v>45658</v>
          </cell>
          <cell r="U3587">
            <v>45658</v>
          </cell>
          <cell r="V3587" t="str">
            <v xml:space="preserve">  -</v>
          </cell>
          <cell r="AN3587">
            <v>19.989999999999998</v>
          </cell>
          <cell r="AO3587">
            <v>19.989999999999998</v>
          </cell>
          <cell r="AP3587">
            <v>0</v>
          </cell>
          <cell r="AQ3587">
            <v>0</v>
          </cell>
          <cell r="AR3587">
            <v>0</v>
          </cell>
          <cell r="AS3587">
            <v>45505</v>
          </cell>
          <cell r="AT3587" t="str">
            <v>OP</v>
          </cell>
          <cell r="BH3587" t="str">
            <v/>
          </cell>
          <cell r="BU3587" t="str">
            <v/>
          </cell>
          <cell r="CH3587" t="str">
            <v/>
          </cell>
          <cell r="CU3587" t="str">
            <v/>
          </cell>
          <cell r="DH3587" t="str">
            <v/>
          </cell>
          <cell r="DU3587" t="str">
            <v/>
          </cell>
          <cell r="EH3587" t="str">
            <v/>
          </cell>
          <cell r="EU3587" t="str">
            <v/>
          </cell>
          <cell r="FH3587" t="str">
            <v/>
          </cell>
          <cell r="FU3587" t="str">
            <v/>
          </cell>
          <cell r="GH3587" t="str">
            <v/>
          </cell>
          <cell r="GU3587" t="str">
            <v/>
          </cell>
          <cell r="HH3587" t="str">
            <v/>
          </cell>
          <cell r="HU3587" t="str">
            <v/>
          </cell>
          <cell r="IH3587" t="str">
            <v/>
          </cell>
          <cell r="IU3587" t="str">
            <v/>
          </cell>
          <cell r="JH3587" t="str">
            <v/>
          </cell>
          <cell r="JU3587" t="str">
            <v/>
          </cell>
          <cell r="KH3587" t="str">
            <v/>
          </cell>
          <cell r="KU3587" t="str">
            <v/>
          </cell>
          <cell r="LH3587" t="str">
            <v/>
          </cell>
          <cell r="LU3587" t="str">
            <v/>
          </cell>
          <cell r="LV3587">
            <v>19.989999999999998</v>
          </cell>
          <cell r="MH3587">
            <v>19.989999999999998</v>
          </cell>
          <cell r="MU3587" t="str">
            <v/>
          </cell>
          <cell r="NH3587" t="str">
            <v/>
          </cell>
          <cell r="NU3587" t="str">
            <v/>
          </cell>
          <cell r="OH3587" t="str">
            <v/>
          </cell>
          <cell r="OU3587" t="str">
            <v/>
          </cell>
        </row>
        <row r="3588">
          <cell r="C3588" t="str">
            <v>PV_IT_MONTEL3CO</v>
          </cell>
          <cell r="D3588" t="str">
            <v>PV_IT_MONTEL</v>
          </cell>
          <cell r="E3588" t="str">
            <v>Montelungo</v>
          </cell>
          <cell r="F3588" t="str">
            <v>Solar PV</v>
          </cell>
          <cell r="G3588" t="str">
            <v>EU-S</v>
          </cell>
          <cell r="H3588" t="str">
            <v>Italia</v>
          </cell>
          <cell r="I3588" t="str">
            <v>Potenza/Basilicata</v>
          </cell>
          <cell r="J3588" t="str">
            <v>Potenza/Basilicata</v>
          </cell>
          <cell r="N3588">
            <v>1</v>
          </cell>
          <cell r="O3588">
            <v>1</v>
          </cell>
          <cell r="P3588">
            <v>0</v>
          </cell>
          <cell r="Q3588" t="str">
            <v>No</v>
          </cell>
          <cell r="R3588" t="str">
            <v>No</v>
          </cell>
          <cell r="S3588" t="str">
            <v/>
          </cell>
          <cell r="T3588">
            <v>45658</v>
          </cell>
          <cell r="U3588">
            <v>45658</v>
          </cell>
          <cell r="V3588" t="str">
            <v xml:space="preserve">  -</v>
          </cell>
          <cell r="AN3588">
            <v>19.989999999999998</v>
          </cell>
          <cell r="AO3588">
            <v>19.989999999999998</v>
          </cell>
          <cell r="AP3588">
            <v>0</v>
          </cell>
          <cell r="AQ3588">
            <v>0</v>
          </cell>
          <cell r="AR3588">
            <v>0</v>
          </cell>
          <cell r="AS3588">
            <v>45505</v>
          </cell>
          <cell r="AT3588" t="str">
            <v>CO</v>
          </cell>
          <cell r="BH3588" t="str">
            <v/>
          </cell>
          <cell r="BU3588" t="str">
            <v/>
          </cell>
          <cell r="CH3588" t="str">
            <v/>
          </cell>
          <cell r="CU3588" t="str">
            <v/>
          </cell>
          <cell r="DH3588" t="str">
            <v/>
          </cell>
          <cell r="DU3588" t="str">
            <v/>
          </cell>
          <cell r="EH3588" t="str">
            <v/>
          </cell>
          <cell r="EU3588" t="str">
            <v/>
          </cell>
          <cell r="FH3588" t="str">
            <v/>
          </cell>
          <cell r="FU3588" t="str">
            <v/>
          </cell>
          <cell r="GH3588" t="str">
            <v/>
          </cell>
          <cell r="GU3588" t="str">
            <v/>
          </cell>
          <cell r="HH3588" t="str">
            <v/>
          </cell>
          <cell r="HU3588" t="str">
            <v/>
          </cell>
          <cell r="IH3588" t="str">
            <v/>
          </cell>
          <cell r="IU3588" t="str">
            <v/>
          </cell>
          <cell r="JH3588" t="str">
            <v/>
          </cell>
          <cell r="JU3588" t="str">
            <v/>
          </cell>
          <cell r="KH3588" t="str">
            <v/>
          </cell>
          <cell r="KU3588" t="str">
            <v/>
          </cell>
          <cell r="LH3588" t="str">
            <v/>
          </cell>
          <cell r="LU3588" t="str">
            <v/>
          </cell>
          <cell r="LV3588">
            <v>19.989999999999998</v>
          </cell>
          <cell r="MH3588">
            <v>19.989999999999998</v>
          </cell>
          <cell r="MU3588" t="str">
            <v/>
          </cell>
          <cell r="NH3588" t="str">
            <v/>
          </cell>
          <cell r="NU3588" t="str">
            <v/>
          </cell>
          <cell r="OH3588" t="str">
            <v/>
          </cell>
          <cell r="OU3588" t="str">
            <v/>
          </cell>
        </row>
        <row r="3589">
          <cell r="C3589" t="str">
            <v>PV_IT_MONTEL4FL</v>
          </cell>
          <cell r="D3589" t="str">
            <v>PV_IT_MONTEL</v>
          </cell>
          <cell r="E3589" t="str">
            <v>Montelungo</v>
          </cell>
          <cell r="F3589" t="str">
            <v>Solar PV</v>
          </cell>
          <cell r="G3589" t="str">
            <v>EU-S</v>
          </cell>
          <cell r="H3589" t="str">
            <v>Italia</v>
          </cell>
          <cell r="I3589" t="str">
            <v>Potenza/Basilicata</v>
          </cell>
          <cell r="J3589" t="str">
            <v>Potenza/Basilicata</v>
          </cell>
          <cell r="N3589">
            <v>1</v>
          </cell>
          <cell r="O3589">
            <v>1</v>
          </cell>
          <cell r="P3589">
            <v>0</v>
          </cell>
          <cell r="Q3589" t="str">
            <v>No</v>
          </cell>
          <cell r="R3589" t="str">
            <v>No</v>
          </cell>
          <cell r="S3589" t="str">
            <v/>
          </cell>
          <cell r="T3589">
            <v>45658</v>
          </cell>
          <cell r="U3589">
            <v>45658</v>
          </cell>
          <cell r="V3589" t="str">
            <v xml:space="preserve">  -</v>
          </cell>
          <cell r="AN3589">
            <v>19.989999999999998</v>
          </cell>
          <cell r="AO3589">
            <v>19.989999999999998</v>
          </cell>
          <cell r="AP3589">
            <v>0</v>
          </cell>
          <cell r="AQ3589">
            <v>0</v>
          </cell>
          <cell r="AR3589">
            <v>0</v>
          </cell>
          <cell r="AS3589">
            <v>45505</v>
          </cell>
          <cell r="AT3589" t="str">
            <v>FL</v>
          </cell>
          <cell r="BH3589" t="str">
            <v/>
          </cell>
          <cell r="BU3589" t="str">
            <v/>
          </cell>
          <cell r="CH3589" t="str">
            <v/>
          </cell>
          <cell r="CU3589" t="str">
            <v/>
          </cell>
          <cell r="DH3589" t="str">
            <v/>
          </cell>
          <cell r="DU3589" t="str">
            <v/>
          </cell>
          <cell r="EH3589" t="str">
            <v/>
          </cell>
          <cell r="EU3589" t="str">
            <v/>
          </cell>
          <cell r="FH3589" t="str">
            <v/>
          </cell>
          <cell r="FU3589" t="str">
            <v/>
          </cell>
          <cell r="GH3589" t="str">
            <v/>
          </cell>
          <cell r="GU3589" t="str">
            <v/>
          </cell>
          <cell r="HH3589" t="str">
            <v/>
          </cell>
          <cell r="HU3589" t="str">
            <v/>
          </cell>
          <cell r="IH3589" t="str">
            <v/>
          </cell>
          <cell r="IU3589" t="str">
            <v/>
          </cell>
          <cell r="JH3589" t="str">
            <v/>
          </cell>
          <cell r="JU3589" t="str">
            <v/>
          </cell>
          <cell r="KH3589" t="str">
            <v/>
          </cell>
          <cell r="KU3589" t="str">
            <v/>
          </cell>
          <cell r="LH3589" t="str">
            <v/>
          </cell>
          <cell r="LU3589" t="str">
            <v/>
          </cell>
          <cell r="LV3589">
            <v>19.989999999999998</v>
          </cell>
          <cell r="MH3589">
            <v>19.989999999999998</v>
          </cell>
          <cell r="MU3589" t="str">
            <v/>
          </cell>
          <cell r="NH3589" t="str">
            <v/>
          </cell>
          <cell r="NU3589" t="str">
            <v/>
          </cell>
          <cell r="OH3589" t="str">
            <v/>
          </cell>
          <cell r="OU3589" t="str">
            <v/>
          </cell>
        </row>
        <row r="3590">
          <cell r="C3590" t="str">
            <v>PV_IT_MONTEL5OC</v>
          </cell>
          <cell r="D3590" t="str">
            <v>PV_IT_MONTEL</v>
          </cell>
          <cell r="E3590" t="str">
            <v>Montelungo</v>
          </cell>
          <cell r="F3590" t="str">
            <v>Solar PV</v>
          </cell>
          <cell r="G3590" t="str">
            <v>EU-S</v>
          </cell>
          <cell r="H3590" t="str">
            <v>Italia</v>
          </cell>
          <cell r="I3590" t="str">
            <v>Potenza/Basilicata</v>
          </cell>
          <cell r="J3590" t="str">
            <v>Potenza/Basilicata</v>
          </cell>
          <cell r="N3590">
            <v>1</v>
          </cell>
          <cell r="O3590">
            <v>1</v>
          </cell>
          <cell r="P3590">
            <v>0</v>
          </cell>
          <cell r="Q3590" t="str">
            <v>No</v>
          </cell>
          <cell r="R3590" t="str">
            <v>No</v>
          </cell>
          <cell r="S3590" t="str">
            <v/>
          </cell>
          <cell r="T3590">
            <v>45658</v>
          </cell>
          <cell r="U3590">
            <v>45658</v>
          </cell>
          <cell r="V3590" t="str">
            <v xml:space="preserve">  -</v>
          </cell>
          <cell r="AN3590">
            <v>19.989999999999998</v>
          </cell>
          <cell r="AO3590">
            <v>19.989999999999998</v>
          </cell>
          <cell r="AP3590">
            <v>0</v>
          </cell>
          <cell r="AQ3590">
            <v>0</v>
          </cell>
          <cell r="AR3590">
            <v>0</v>
          </cell>
          <cell r="AS3590">
            <v>45505</v>
          </cell>
          <cell r="AT3590" t="str">
            <v>OC</v>
          </cell>
          <cell r="BH3590" t="str">
            <v/>
          </cell>
          <cell r="BU3590" t="str">
            <v/>
          </cell>
          <cell r="CH3590" t="str">
            <v/>
          </cell>
          <cell r="CU3590" t="str">
            <v/>
          </cell>
          <cell r="DH3590" t="str">
            <v/>
          </cell>
          <cell r="DU3590" t="str">
            <v/>
          </cell>
          <cell r="EH3590" t="str">
            <v/>
          </cell>
          <cell r="EU3590" t="str">
            <v/>
          </cell>
          <cell r="FH3590" t="str">
            <v/>
          </cell>
          <cell r="FU3590" t="str">
            <v/>
          </cell>
          <cell r="GH3590" t="str">
            <v/>
          </cell>
          <cell r="GU3590" t="str">
            <v/>
          </cell>
          <cell r="HH3590" t="str">
            <v/>
          </cell>
          <cell r="HU3590" t="str">
            <v/>
          </cell>
          <cell r="IH3590" t="str">
            <v/>
          </cell>
          <cell r="IU3590" t="str">
            <v/>
          </cell>
          <cell r="JH3590" t="str">
            <v/>
          </cell>
          <cell r="JU3590" t="str">
            <v/>
          </cell>
          <cell r="KH3590" t="str">
            <v/>
          </cell>
          <cell r="KU3590" t="str">
            <v/>
          </cell>
          <cell r="LH3590" t="str">
            <v/>
          </cell>
          <cell r="LU3590" t="str">
            <v/>
          </cell>
          <cell r="LV3590">
            <v>19.989999999999998</v>
          </cell>
          <cell r="MH3590">
            <v>19.989999999999998</v>
          </cell>
          <cell r="MU3590" t="str">
            <v/>
          </cell>
          <cell r="NH3590" t="str">
            <v/>
          </cell>
          <cell r="NU3590" t="str">
            <v/>
          </cell>
          <cell r="OH3590" t="str">
            <v/>
          </cell>
          <cell r="OU3590" t="str">
            <v/>
          </cell>
        </row>
        <row r="3591">
          <cell r="C3591" t="str">
            <v>PV_IT_SFRAN21IN</v>
          </cell>
          <cell r="D3591" t="str">
            <v>PV_IT_SFRAN2</v>
          </cell>
          <cell r="E3591" t="str">
            <v>San Francesco 2</v>
          </cell>
          <cell r="F3591" t="str">
            <v>Solar PV</v>
          </cell>
          <cell r="G3591" t="str">
            <v>EU-S</v>
          </cell>
          <cell r="H3591" t="str">
            <v>Italia</v>
          </cell>
          <cell r="I3591" t="str">
            <v>Piacenza/Emilia Romagna</v>
          </cell>
          <cell r="J3591" t="str">
            <v>Piacenza/Emilia Romagna</v>
          </cell>
          <cell r="N3591">
            <v>1</v>
          </cell>
          <cell r="O3591">
            <v>1</v>
          </cell>
          <cell r="P3591">
            <v>0</v>
          </cell>
          <cell r="Q3591" t="str">
            <v>No</v>
          </cell>
          <cell r="R3591" t="str">
            <v>No</v>
          </cell>
          <cell r="T3591">
            <v>45658</v>
          </cell>
          <cell r="U3591">
            <v>45658</v>
          </cell>
          <cell r="V3591" t="str">
            <v xml:space="preserve">  -</v>
          </cell>
          <cell r="AN3591">
            <v>3.58</v>
          </cell>
          <cell r="AO3591">
            <v>3.58</v>
          </cell>
          <cell r="AP3591">
            <v>0</v>
          </cell>
          <cell r="AQ3591">
            <v>0</v>
          </cell>
          <cell r="AR3591">
            <v>0</v>
          </cell>
          <cell r="AS3591">
            <v>45505</v>
          </cell>
          <cell r="AT3591" t="str">
            <v>IN</v>
          </cell>
          <cell r="BH3591" t="str">
            <v/>
          </cell>
          <cell r="BU3591" t="str">
            <v/>
          </cell>
          <cell r="CH3591" t="str">
            <v/>
          </cell>
          <cell r="CU3591" t="str">
            <v/>
          </cell>
          <cell r="DH3591" t="str">
            <v/>
          </cell>
          <cell r="DU3591" t="str">
            <v/>
          </cell>
          <cell r="EH3591" t="str">
            <v/>
          </cell>
          <cell r="EU3591" t="str">
            <v/>
          </cell>
          <cell r="FH3591" t="str">
            <v/>
          </cell>
          <cell r="FU3591" t="str">
            <v/>
          </cell>
          <cell r="GH3591" t="str">
            <v/>
          </cell>
          <cell r="GU3591" t="str">
            <v/>
          </cell>
          <cell r="HH3591" t="str">
            <v/>
          </cell>
          <cell r="HU3591" t="str">
            <v/>
          </cell>
          <cell r="IH3591" t="str">
            <v/>
          </cell>
          <cell r="IU3591" t="str">
            <v/>
          </cell>
          <cell r="JH3591" t="str">
            <v/>
          </cell>
          <cell r="JU3591" t="str">
            <v/>
          </cell>
          <cell r="KH3591" t="str">
            <v/>
          </cell>
          <cell r="KU3591" t="str">
            <v/>
          </cell>
          <cell r="LH3591" t="str">
            <v/>
          </cell>
          <cell r="LU3591" t="str">
            <v/>
          </cell>
          <cell r="LV3591">
            <v>3.58</v>
          </cell>
          <cell r="MH3591">
            <v>3.58</v>
          </cell>
          <cell r="MU3591" t="str">
            <v/>
          </cell>
          <cell r="NH3591" t="str">
            <v/>
          </cell>
          <cell r="NU3591" t="str">
            <v/>
          </cell>
          <cell r="OH3591" t="str">
            <v/>
          </cell>
          <cell r="OU3591" t="str">
            <v/>
          </cell>
        </row>
        <row r="3592">
          <cell r="C3592" t="str">
            <v>PV_IT_SFRAN22OP</v>
          </cell>
          <cell r="D3592" t="str">
            <v>PV_IT_SFRAN2</v>
          </cell>
          <cell r="E3592" t="str">
            <v>San Francesco 2</v>
          </cell>
          <cell r="F3592" t="str">
            <v>Solar PV</v>
          </cell>
          <cell r="G3592" t="str">
            <v>EU-S</v>
          </cell>
          <cell r="H3592" t="str">
            <v>Italia</v>
          </cell>
          <cell r="I3592" t="str">
            <v>Piacenza/Emilia Romagna</v>
          </cell>
          <cell r="J3592" t="str">
            <v>Piacenza/Emilia Romagna</v>
          </cell>
          <cell r="N3592">
            <v>1</v>
          </cell>
          <cell r="O3592">
            <v>1</v>
          </cell>
          <cell r="P3592">
            <v>0</v>
          </cell>
          <cell r="Q3592" t="str">
            <v>No</v>
          </cell>
          <cell r="R3592" t="str">
            <v>No</v>
          </cell>
          <cell r="S3592" t="str">
            <v/>
          </cell>
          <cell r="T3592">
            <v>45658</v>
          </cell>
          <cell r="U3592">
            <v>45658</v>
          </cell>
          <cell r="V3592" t="str">
            <v xml:space="preserve">  -</v>
          </cell>
          <cell r="AN3592">
            <v>3.58</v>
          </cell>
          <cell r="AO3592">
            <v>3.58</v>
          </cell>
          <cell r="AP3592">
            <v>0</v>
          </cell>
          <cell r="AQ3592">
            <v>0</v>
          </cell>
          <cell r="AR3592">
            <v>0</v>
          </cell>
          <cell r="AS3592">
            <v>45505</v>
          </cell>
          <cell r="AT3592" t="str">
            <v>OP</v>
          </cell>
          <cell r="BH3592" t="str">
            <v/>
          </cell>
          <cell r="BU3592" t="str">
            <v/>
          </cell>
          <cell r="CH3592" t="str">
            <v/>
          </cell>
          <cell r="CU3592" t="str">
            <v/>
          </cell>
          <cell r="DH3592" t="str">
            <v/>
          </cell>
          <cell r="DU3592" t="str">
            <v/>
          </cell>
          <cell r="EH3592" t="str">
            <v/>
          </cell>
          <cell r="EU3592" t="str">
            <v/>
          </cell>
          <cell r="FH3592" t="str">
            <v/>
          </cell>
          <cell r="FU3592" t="str">
            <v/>
          </cell>
          <cell r="GH3592" t="str">
            <v/>
          </cell>
          <cell r="GU3592" t="str">
            <v/>
          </cell>
          <cell r="HH3592" t="str">
            <v/>
          </cell>
          <cell r="HU3592" t="str">
            <v/>
          </cell>
          <cell r="IH3592" t="str">
            <v/>
          </cell>
          <cell r="IU3592" t="str">
            <v/>
          </cell>
          <cell r="JH3592" t="str">
            <v/>
          </cell>
          <cell r="JU3592" t="str">
            <v/>
          </cell>
          <cell r="KH3592" t="str">
            <v/>
          </cell>
          <cell r="KU3592" t="str">
            <v/>
          </cell>
          <cell r="LH3592" t="str">
            <v/>
          </cell>
          <cell r="LU3592" t="str">
            <v/>
          </cell>
          <cell r="LV3592">
            <v>3.58</v>
          </cell>
          <cell r="MH3592">
            <v>3.58</v>
          </cell>
          <cell r="MU3592" t="str">
            <v/>
          </cell>
          <cell r="NH3592" t="str">
            <v/>
          </cell>
          <cell r="NU3592" t="str">
            <v/>
          </cell>
          <cell r="OH3592" t="str">
            <v/>
          </cell>
          <cell r="OU3592" t="str">
            <v/>
          </cell>
        </row>
        <row r="3593">
          <cell r="C3593" t="str">
            <v>PV_IT_SFRAN23CO</v>
          </cell>
          <cell r="D3593" t="str">
            <v>PV_IT_SFRAN2</v>
          </cell>
          <cell r="E3593" t="str">
            <v>San Francesco 2</v>
          </cell>
          <cell r="F3593" t="str">
            <v>Solar PV</v>
          </cell>
          <cell r="G3593" t="str">
            <v>EU-S</v>
          </cell>
          <cell r="H3593" t="str">
            <v>Italia</v>
          </cell>
          <cell r="I3593" t="str">
            <v>Piacenza/Emilia Romagna</v>
          </cell>
          <cell r="J3593" t="str">
            <v>Piacenza/Emilia Romagna</v>
          </cell>
          <cell r="N3593">
            <v>1</v>
          </cell>
          <cell r="O3593">
            <v>1</v>
          </cell>
          <cell r="P3593">
            <v>0</v>
          </cell>
          <cell r="Q3593" t="str">
            <v>No</v>
          </cell>
          <cell r="R3593" t="str">
            <v>No</v>
          </cell>
          <cell r="S3593" t="str">
            <v/>
          </cell>
          <cell r="T3593">
            <v>45658</v>
          </cell>
          <cell r="U3593">
            <v>45658</v>
          </cell>
          <cell r="V3593" t="str">
            <v xml:space="preserve">  -</v>
          </cell>
          <cell r="AN3593">
            <v>3.58</v>
          </cell>
          <cell r="AO3593">
            <v>3.58</v>
          </cell>
          <cell r="AP3593">
            <v>0</v>
          </cell>
          <cell r="AQ3593">
            <v>0</v>
          </cell>
          <cell r="AR3593">
            <v>0</v>
          </cell>
          <cell r="AS3593">
            <v>45505</v>
          </cell>
          <cell r="AT3593" t="str">
            <v>CO</v>
          </cell>
          <cell r="BH3593" t="str">
            <v/>
          </cell>
          <cell r="BU3593" t="str">
            <v/>
          </cell>
          <cell r="CH3593" t="str">
            <v/>
          </cell>
          <cell r="CU3593" t="str">
            <v/>
          </cell>
          <cell r="DH3593" t="str">
            <v/>
          </cell>
          <cell r="DU3593" t="str">
            <v/>
          </cell>
          <cell r="EH3593" t="str">
            <v/>
          </cell>
          <cell r="EU3593" t="str">
            <v/>
          </cell>
          <cell r="FH3593" t="str">
            <v/>
          </cell>
          <cell r="FU3593" t="str">
            <v/>
          </cell>
          <cell r="GH3593" t="str">
            <v/>
          </cell>
          <cell r="GU3593" t="str">
            <v/>
          </cell>
          <cell r="HH3593" t="str">
            <v/>
          </cell>
          <cell r="HU3593" t="str">
            <v/>
          </cell>
          <cell r="IH3593" t="str">
            <v/>
          </cell>
          <cell r="IU3593" t="str">
            <v/>
          </cell>
          <cell r="JH3593" t="str">
            <v/>
          </cell>
          <cell r="JU3593" t="str">
            <v/>
          </cell>
          <cell r="KH3593" t="str">
            <v/>
          </cell>
          <cell r="KU3593" t="str">
            <v/>
          </cell>
          <cell r="LH3593" t="str">
            <v/>
          </cell>
          <cell r="LU3593" t="str">
            <v/>
          </cell>
          <cell r="LV3593">
            <v>3.58</v>
          </cell>
          <cell r="MH3593">
            <v>3.58</v>
          </cell>
          <cell r="MU3593" t="str">
            <v/>
          </cell>
          <cell r="NH3593" t="str">
            <v/>
          </cell>
          <cell r="NU3593" t="str">
            <v/>
          </cell>
          <cell r="OH3593" t="str">
            <v/>
          </cell>
          <cell r="OU3593" t="str">
            <v/>
          </cell>
        </row>
        <row r="3594">
          <cell r="C3594" t="str">
            <v>PV_IT_SFRAN24FL</v>
          </cell>
          <cell r="D3594" t="str">
            <v>PV_IT_SFRAN2</v>
          </cell>
          <cell r="E3594" t="str">
            <v>San Francesco 2</v>
          </cell>
          <cell r="F3594" t="str">
            <v>Solar PV</v>
          </cell>
          <cell r="G3594" t="str">
            <v>EU-S</v>
          </cell>
          <cell r="H3594" t="str">
            <v>Italia</v>
          </cell>
          <cell r="I3594" t="str">
            <v>Piacenza/Emilia Romagna</v>
          </cell>
          <cell r="J3594" t="str">
            <v>Piacenza/Emilia Romagna</v>
          </cell>
          <cell r="N3594">
            <v>1</v>
          </cell>
          <cell r="O3594">
            <v>1</v>
          </cell>
          <cell r="P3594">
            <v>0</v>
          </cell>
          <cell r="Q3594" t="str">
            <v>No</v>
          </cell>
          <cell r="R3594" t="str">
            <v>No</v>
          </cell>
          <cell r="S3594" t="str">
            <v/>
          </cell>
          <cell r="T3594">
            <v>45658</v>
          </cell>
          <cell r="U3594">
            <v>45658</v>
          </cell>
          <cell r="V3594" t="str">
            <v xml:space="preserve">  -</v>
          </cell>
          <cell r="AN3594">
            <v>3.58</v>
          </cell>
          <cell r="AO3594">
            <v>3.58</v>
          </cell>
          <cell r="AP3594">
            <v>0</v>
          </cell>
          <cell r="AQ3594">
            <v>0</v>
          </cell>
          <cell r="AR3594">
            <v>0</v>
          </cell>
          <cell r="AS3594">
            <v>45505</v>
          </cell>
          <cell r="AT3594" t="str">
            <v>FL</v>
          </cell>
          <cell r="BH3594" t="str">
            <v/>
          </cell>
          <cell r="BU3594" t="str">
            <v/>
          </cell>
          <cell r="CH3594" t="str">
            <v/>
          </cell>
          <cell r="CU3594" t="str">
            <v/>
          </cell>
          <cell r="DH3594" t="str">
            <v/>
          </cell>
          <cell r="DU3594" t="str">
            <v/>
          </cell>
          <cell r="EH3594" t="str">
            <v/>
          </cell>
          <cell r="EU3594" t="str">
            <v/>
          </cell>
          <cell r="FH3594" t="str">
            <v/>
          </cell>
          <cell r="FU3594" t="str">
            <v/>
          </cell>
          <cell r="GH3594" t="str">
            <v/>
          </cell>
          <cell r="GU3594" t="str">
            <v/>
          </cell>
          <cell r="HH3594" t="str">
            <v/>
          </cell>
          <cell r="HU3594" t="str">
            <v/>
          </cell>
          <cell r="IH3594" t="str">
            <v/>
          </cell>
          <cell r="IU3594" t="str">
            <v/>
          </cell>
          <cell r="JH3594" t="str">
            <v/>
          </cell>
          <cell r="JU3594" t="str">
            <v/>
          </cell>
          <cell r="KH3594" t="str">
            <v/>
          </cell>
          <cell r="KU3594" t="str">
            <v/>
          </cell>
          <cell r="LH3594" t="str">
            <v/>
          </cell>
          <cell r="LU3594" t="str">
            <v/>
          </cell>
          <cell r="LV3594">
            <v>3.58</v>
          </cell>
          <cell r="MH3594">
            <v>3.58</v>
          </cell>
          <cell r="MU3594" t="str">
            <v/>
          </cell>
          <cell r="NH3594" t="str">
            <v/>
          </cell>
          <cell r="NU3594" t="str">
            <v/>
          </cell>
          <cell r="OH3594" t="str">
            <v/>
          </cell>
          <cell r="OU3594" t="str">
            <v/>
          </cell>
        </row>
        <row r="3595">
          <cell r="C3595" t="str">
            <v>PV_IT_SFRAN25OC</v>
          </cell>
          <cell r="D3595" t="str">
            <v>PV_IT_SFRAN2</v>
          </cell>
          <cell r="E3595" t="str">
            <v>San Francesco 2</v>
          </cell>
          <cell r="F3595" t="str">
            <v>Solar PV</v>
          </cell>
          <cell r="G3595" t="str">
            <v>EU-S</v>
          </cell>
          <cell r="H3595" t="str">
            <v>Italia</v>
          </cell>
          <cell r="I3595" t="str">
            <v>Piacenza/Emilia Romagna</v>
          </cell>
          <cell r="J3595" t="str">
            <v>Piacenza/Emilia Romagna</v>
          </cell>
          <cell r="N3595">
            <v>1</v>
          </cell>
          <cell r="O3595">
            <v>1</v>
          </cell>
          <cell r="P3595">
            <v>0</v>
          </cell>
          <cell r="Q3595" t="str">
            <v>No</v>
          </cell>
          <cell r="R3595" t="str">
            <v>No</v>
          </cell>
          <cell r="S3595" t="str">
            <v/>
          </cell>
          <cell r="T3595">
            <v>45658</v>
          </cell>
          <cell r="U3595">
            <v>45658</v>
          </cell>
          <cell r="V3595" t="str">
            <v xml:space="preserve">  -</v>
          </cell>
          <cell r="AN3595">
            <v>3.58</v>
          </cell>
          <cell r="AO3595">
            <v>3.58</v>
          </cell>
          <cell r="AP3595">
            <v>0</v>
          </cell>
          <cell r="AQ3595">
            <v>0</v>
          </cell>
          <cell r="AR3595">
            <v>0</v>
          </cell>
          <cell r="AS3595">
            <v>45505</v>
          </cell>
          <cell r="AT3595" t="str">
            <v>OC</v>
          </cell>
          <cell r="BH3595" t="str">
            <v/>
          </cell>
          <cell r="BU3595" t="str">
            <v/>
          </cell>
          <cell r="CH3595" t="str">
            <v/>
          </cell>
          <cell r="CU3595" t="str">
            <v/>
          </cell>
          <cell r="DH3595" t="str">
            <v/>
          </cell>
          <cell r="DU3595" t="str">
            <v/>
          </cell>
          <cell r="EH3595" t="str">
            <v/>
          </cell>
          <cell r="EU3595" t="str">
            <v/>
          </cell>
          <cell r="FH3595" t="str">
            <v/>
          </cell>
          <cell r="FU3595" t="str">
            <v/>
          </cell>
          <cell r="GH3595" t="str">
            <v/>
          </cell>
          <cell r="GU3595" t="str">
            <v/>
          </cell>
          <cell r="HH3595" t="str">
            <v/>
          </cell>
          <cell r="HU3595" t="str">
            <v/>
          </cell>
          <cell r="IH3595" t="str">
            <v/>
          </cell>
          <cell r="IU3595" t="str">
            <v/>
          </cell>
          <cell r="JH3595" t="str">
            <v/>
          </cell>
          <cell r="JU3595" t="str">
            <v/>
          </cell>
          <cell r="KH3595" t="str">
            <v/>
          </cell>
          <cell r="KU3595" t="str">
            <v/>
          </cell>
          <cell r="LH3595" t="str">
            <v/>
          </cell>
          <cell r="LU3595" t="str">
            <v/>
          </cell>
          <cell r="LV3595">
            <v>3.58</v>
          </cell>
          <cell r="MH3595">
            <v>3.58</v>
          </cell>
          <cell r="MU3595" t="str">
            <v/>
          </cell>
          <cell r="NH3595" t="str">
            <v/>
          </cell>
          <cell r="NU3595" t="str">
            <v/>
          </cell>
          <cell r="OH3595" t="str">
            <v/>
          </cell>
          <cell r="OU3595" t="str">
            <v/>
          </cell>
        </row>
        <row r="3596">
          <cell r="C3596" t="str">
            <v>PV_ES_RETU1IN</v>
          </cell>
          <cell r="D3596" t="str">
            <v>PV_ES_RETU</v>
          </cell>
          <cell r="E3596" t="str">
            <v>FV Hyb Retuerta</v>
          </cell>
          <cell r="F3596" t="str">
            <v>Solar PV</v>
          </cell>
          <cell r="G3596" t="str">
            <v>EU-S</v>
          </cell>
          <cell r="H3596" t="str">
            <v>España</v>
          </cell>
          <cell r="I3596" t="str">
            <v>Andalucía</v>
          </cell>
          <cell r="J3596" t="str">
            <v>Huelva</v>
          </cell>
          <cell r="N3596">
            <v>1</v>
          </cell>
          <cell r="O3596">
            <v>1</v>
          </cell>
          <cell r="P3596">
            <v>0</v>
          </cell>
          <cell r="Q3596" t="str">
            <v>Yes</v>
          </cell>
          <cell r="R3596" t="str">
            <v>No</v>
          </cell>
          <cell r="T3596">
            <v>45658</v>
          </cell>
          <cell r="U3596">
            <v>45658</v>
          </cell>
          <cell r="V3596" t="str">
            <v xml:space="preserve">  -</v>
          </cell>
          <cell r="AN3596">
            <v>45.59</v>
          </cell>
          <cell r="AO3596">
            <v>45.59</v>
          </cell>
          <cell r="AP3596">
            <v>0</v>
          </cell>
          <cell r="AQ3596">
            <v>0</v>
          </cell>
          <cell r="AR3596">
            <v>0</v>
          </cell>
          <cell r="AS3596">
            <v>45658</v>
          </cell>
          <cell r="AT3596" t="str">
            <v>IN</v>
          </cell>
          <cell r="BH3596" t="str">
            <v/>
          </cell>
          <cell r="BU3596" t="str">
            <v/>
          </cell>
          <cell r="CH3596" t="str">
            <v/>
          </cell>
          <cell r="CU3596" t="str">
            <v/>
          </cell>
          <cell r="DH3596" t="str">
            <v/>
          </cell>
          <cell r="DU3596" t="str">
            <v/>
          </cell>
          <cell r="EH3596" t="str">
            <v/>
          </cell>
          <cell r="EU3596" t="str">
            <v/>
          </cell>
          <cell r="FH3596" t="str">
            <v/>
          </cell>
          <cell r="FU3596" t="str">
            <v/>
          </cell>
          <cell r="GH3596" t="str">
            <v/>
          </cell>
          <cell r="GU3596" t="str">
            <v/>
          </cell>
          <cell r="HH3596" t="str">
            <v/>
          </cell>
          <cell r="HU3596" t="str">
            <v/>
          </cell>
          <cell r="IH3596" t="str">
            <v/>
          </cell>
          <cell r="IU3596" t="str">
            <v/>
          </cell>
          <cell r="JH3596" t="str">
            <v/>
          </cell>
          <cell r="JU3596" t="str">
            <v/>
          </cell>
          <cell r="KH3596" t="str">
            <v/>
          </cell>
          <cell r="KU3596" t="str">
            <v/>
          </cell>
          <cell r="LH3596" t="str">
            <v/>
          </cell>
          <cell r="LU3596" t="str">
            <v/>
          </cell>
          <cell r="LV3596">
            <v>45.59</v>
          </cell>
          <cell r="MH3596">
            <v>45.59</v>
          </cell>
          <cell r="MU3596" t="str">
            <v/>
          </cell>
          <cell r="NH3596" t="str">
            <v/>
          </cell>
          <cell r="NU3596" t="str">
            <v/>
          </cell>
          <cell r="OH3596" t="str">
            <v/>
          </cell>
          <cell r="OU3596" t="str">
            <v/>
          </cell>
        </row>
        <row r="3597">
          <cell r="C3597" t="str">
            <v>PV_ES_RETU2OP</v>
          </cell>
          <cell r="D3597" t="str">
            <v>PV_ES_RETU</v>
          </cell>
          <cell r="E3597" t="str">
            <v>FV Hyb Retuerta</v>
          </cell>
          <cell r="F3597" t="str">
            <v>Solar PV</v>
          </cell>
          <cell r="G3597" t="str">
            <v>EU-S</v>
          </cell>
          <cell r="H3597" t="str">
            <v>España</v>
          </cell>
          <cell r="I3597" t="str">
            <v>Andalucía</v>
          </cell>
          <cell r="J3597" t="str">
            <v>Huelva</v>
          </cell>
          <cell r="N3597">
            <v>1</v>
          </cell>
          <cell r="O3597">
            <v>1</v>
          </cell>
          <cell r="P3597">
            <v>0</v>
          </cell>
          <cell r="Q3597" t="str">
            <v>Yes</v>
          </cell>
          <cell r="R3597" t="str">
            <v>No</v>
          </cell>
          <cell r="S3597" t="str">
            <v/>
          </cell>
          <cell r="T3597">
            <v>45658</v>
          </cell>
          <cell r="U3597">
            <v>45658</v>
          </cell>
          <cell r="V3597" t="str">
            <v xml:space="preserve">  -</v>
          </cell>
          <cell r="AN3597">
            <v>45.59</v>
          </cell>
          <cell r="AO3597">
            <v>45.59</v>
          </cell>
          <cell r="AP3597">
            <v>0</v>
          </cell>
          <cell r="AQ3597">
            <v>0</v>
          </cell>
          <cell r="AR3597">
            <v>0</v>
          </cell>
          <cell r="AS3597">
            <v>45658</v>
          </cell>
          <cell r="AT3597" t="str">
            <v>OP</v>
          </cell>
          <cell r="BH3597" t="str">
            <v/>
          </cell>
          <cell r="BU3597" t="str">
            <v/>
          </cell>
          <cell r="CH3597" t="str">
            <v/>
          </cell>
          <cell r="CU3597" t="str">
            <v/>
          </cell>
          <cell r="DH3597" t="str">
            <v/>
          </cell>
          <cell r="DU3597" t="str">
            <v/>
          </cell>
          <cell r="EH3597" t="str">
            <v/>
          </cell>
          <cell r="EU3597" t="str">
            <v/>
          </cell>
          <cell r="FH3597" t="str">
            <v/>
          </cell>
          <cell r="FU3597" t="str">
            <v/>
          </cell>
          <cell r="GH3597" t="str">
            <v/>
          </cell>
          <cell r="GU3597" t="str">
            <v/>
          </cell>
          <cell r="HH3597" t="str">
            <v/>
          </cell>
          <cell r="HU3597" t="str">
            <v/>
          </cell>
          <cell r="IH3597" t="str">
            <v/>
          </cell>
          <cell r="IU3597" t="str">
            <v/>
          </cell>
          <cell r="JH3597" t="str">
            <v/>
          </cell>
          <cell r="JU3597" t="str">
            <v/>
          </cell>
          <cell r="KH3597" t="str">
            <v/>
          </cell>
          <cell r="KU3597" t="str">
            <v/>
          </cell>
          <cell r="LH3597" t="str">
            <v/>
          </cell>
          <cell r="LU3597" t="str">
            <v/>
          </cell>
          <cell r="LV3597">
            <v>45.59</v>
          </cell>
          <cell r="MH3597">
            <v>45.59</v>
          </cell>
          <cell r="MU3597" t="str">
            <v/>
          </cell>
          <cell r="NH3597" t="str">
            <v/>
          </cell>
          <cell r="NU3597" t="str">
            <v/>
          </cell>
          <cell r="OH3597" t="str">
            <v/>
          </cell>
          <cell r="OU3597" t="str">
            <v/>
          </cell>
        </row>
        <row r="3598">
          <cell r="C3598" t="str">
            <v>PV_ES_RETU3CO</v>
          </cell>
          <cell r="D3598" t="str">
            <v>PV_ES_RETU</v>
          </cell>
          <cell r="E3598" t="str">
            <v>FV Hyb Retuerta</v>
          </cell>
          <cell r="F3598" t="str">
            <v>Solar PV</v>
          </cell>
          <cell r="G3598" t="str">
            <v>EU-S</v>
          </cell>
          <cell r="H3598" t="str">
            <v>España</v>
          </cell>
          <cell r="I3598" t="str">
            <v>Andalucía</v>
          </cell>
          <cell r="J3598" t="str">
            <v>Huelva</v>
          </cell>
          <cell r="N3598">
            <v>1</v>
          </cell>
          <cell r="O3598">
            <v>1</v>
          </cell>
          <cell r="P3598">
            <v>0</v>
          </cell>
          <cell r="Q3598" t="str">
            <v>Yes</v>
          </cell>
          <cell r="R3598" t="str">
            <v>No</v>
          </cell>
          <cell r="S3598" t="str">
            <v/>
          </cell>
          <cell r="T3598">
            <v>45658</v>
          </cell>
          <cell r="U3598">
            <v>45658</v>
          </cell>
          <cell r="V3598" t="str">
            <v xml:space="preserve">  -</v>
          </cell>
          <cell r="AN3598">
            <v>45.59</v>
          </cell>
          <cell r="AO3598">
            <v>45.59</v>
          </cell>
          <cell r="AP3598">
            <v>0</v>
          </cell>
          <cell r="AQ3598">
            <v>0</v>
          </cell>
          <cell r="AR3598">
            <v>0</v>
          </cell>
          <cell r="AS3598">
            <v>45658</v>
          </cell>
          <cell r="AT3598" t="str">
            <v>CO</v>
          </cell>
          <cell r="BH3598" t="str">
            <v/>
          </cell>
          <cell r="BU3598" t="str">
            <v/>
          </cell>
          <cell r="CH3598" t="str">
            <v/>
          </cell>
          <cell r="CU3598" t="str">
            <v/>
          </cell>
          <cell r="DH3598" t="str">
            <v/>
          </cell>
          <cell r="DU3598" t="str">
            <v/>
          </cell>
          <cell r="EH3598" t="str">
            <v/>
          </cell>
          <cell r="EU3598" t="str">
            <v/>
          </cell>
          <cell r="FH3598" t="str">
            <v/>
          </cell>
          <cell r="FU3598" t="str">
            <v/>
          </cell>
          <cell r="GH3598" t="str">
            <v/>
          </cell>
          <cell r="GU3598" t="str">
            <v/>
          </cell>
          <cell r="HH3598" t="str">
            <v/>
          </cell>
          <cell r="HU3598" t="str">
            <v/>
          </cell>
          <cell r="IH3598" t="str">
            <v/>
          </cell>
          <cell r="IU3598" t="str">
            <v/>
          </cell>
          <cell r="JH3598" t="str">
            <v/>
          </cell>
          <cell r="JU3598" t="str">
            <v/>
          </cell>
          <cell r="KH3598" t="str">
            <v/>
          </cell>
          <cell r="KU3598" t="str">
            <v/>
          </cell>
          <cell r="LH3598" t="str">
            <v/>
          </cell>
          <cell r="LU3598" t="str">
            <v/>
          </cell>
          <cell r="LV3598">
            <v>45.59</v>
          </cell>
          <cell r="MH3598">
            <v>45.59</v>
          </cell>
          <cell r="MU3598" t="str">
            <v/>
          </cell>
          <cell r="NH3598" t="str">
            <v/>
          </cell>
          <cell r="NU3598" t="str">
            <v/>
          </cell>
          <cell r="OH3598" t="str">
            <v/>
          </cell>
          <cell r="OU3598" t="str">
            <v/>
          </cell>
        </row>
        <row r="3599">
          <cell r="C3599" t="str">
            <v>PV_ES_RETU4FL</v>
          </cell>
          <cell r="D3599" t="str">
            <v>PV_ES_RETU</v>
          </cell>
          <cell r="E3599" t="str">
            <v>FV Hyb Retuerta</v>
          </cell>
          <cell r="F3599" t="str">
            <v>Solar PV</v>
          </cell>
          <cell r="G3599" t="str">
            <v>EU-S</v>
          </cell>
          <cell r="H3599" t="str">
            <v>España</v>
          </cell>
          <cell r="I3599" t="str">
            <v>Andalucía</v>
          </cell>
          <cell r="J3599" t="str">
            <v>Huelva</v>
          </cell>
          <cell r="N3599">
            <v>1</v>
          </cell>
          <cell r="O3599">
            <v>1</v>
          </cell>
          <cell r="P3599">
            <v>0</v>
          </cell>
          <cell r="Q3599" t="str">
            <v>Yes</v>
          </cell>
          <cell r="R3599" t="str">
            <v>No</v>
          </cell>
          <cell r="S3599" t="str">
            <v/>
          </cell>
          <cell r="T3599">
            <v>45658</v>
          </cell>
          <cell r="U3599">
            <v>45658</v>
          </cell>
          <cell r="V3599" t="str">
            <v xml:space="preserve">  -</v>
          </cell>
          <cell r="AN3599">
            <v>45.59</v>
          </cell>
          <cell r="AO3599">
            <v>45.59</v>
          </cell>
          <cell r="AP3599">
            <v>0</v>
          </cell>
          <cell r="AQ3599">
            <v>0</v>
          </cell>
          <cell r="AR3599">
            <v>0</v>
          </cell>
          <cell r="AS3599">
            <v>45658</v>
          </cell>
          <cell r="AT3599" t="str">
            <v>FL</v>
          </cell>
          <cell r="BH3599" t="str">
            <v/>
          </cell>
          <cell r="BU3599" t="str">
            <v/>
          </cell>
          <cell r="CH3599" t="str">
            <v/>
          </cell>
          <cell r="CU3599" t="str">
            <v/>
          </cell>
          <cell r="DH3599" t="str">
            <v/>
          </cell>
          <cell r="DU3599" t="str">
            <v/>
          </cell>
          <cell r="EH3599" t="str">
            <v/>
          </cell>
          <cell r="EU3599" t="str">
            <v/>
          </cell>
          <cell r="FH3599" t="str">
            <v/>
          </cell>
          <cell r="FU3599" t="str">
            <v/>
          </cell>
          <cell r="GH3599" t="str">
            <v/>
          </cell>
          <cell r="GU3599" t="str">
            <v/>
          </cell>
          <cell r="HH3599" t="str">
            <v/>
          </cell>
          <cell r="HU3599" t="str">
            <v/>
          </cell>
          <cell r="IH3599" t="str">
            <v/>
          </cell>
          <cell r="IU3599" t="str">
            <v/>
          </cell>
          <cell r="JH3599" t="str">
            <v/>
          </cell>
          <cell r="JU3599" t="str">
            <v/>
          </cell>
          <cell r="KH3599" t="str">
            <v/>
          </cell>
          <cell r="KU3599" t="str">
            <v/>
          </cell>
          <cell r="LH3599" t="str">
            <v/>
          </cell>
          <cell r="LU3599" t="str">
            <v/>
          </cell>
          <cell r="LV3599">
            <v>45.59</v>
          </cell>
          <cell r="MH3599">
            <v>45.59</v>
          </cell>
          <cell r="MU3599" t="str">
            <v/>
          </cell>
          <cell r="NH3599" t="str">
            <v/>
          </cell>
          <cell r="NU3599" t="str">
            <v/>
          </cell>
          <cell r="OH3599" t="str">
            <v/>
          </cell>
          <cell r="OU3599" t="str">
            <v/>
          </cell>
        </row>
        <row r="3600">
          <cell r="C3600" t="str">
            <v>PV_ES_RETU5OC</v>
          </cell>
          <cell r="D3600" t="str">
            <v>PV_ES_RETU</v>
          </cell>
          <cell r="E3600" t="str">
            <v>FV Hyb Retuerta</v>
          </cell>
          <cell r="F3600" t="str">
            <v>Solar PV</v>
          </cell>
          <cell r="G3600" t="str">
            <v>EU-S</v>
          </cell>
          <cell r="H3600" t="str">
            <v>España</v>
          </cell>
          <cell r="I3600" t="str">
            <v>Andalucía</v>
          </cell>
          <cell r="J3600" t="str">
            <v>Huelva</v>
          </cell>
          <cell r="N3600">
            <v>1</v>
          </cell>
          <cell r="O3600">
            <v>1</v>
          </cell>
          <cell r="P3600">
            <v>0</v>
          </cell>
          <cell r="Q3600" t="str">
            <v>Yes</v>
          </cell>
          <cell r="R3600" t="str">
            <v>No</v>
          </cell>
          <cell r="S3600" t="str">
            <v/>
          </cell>
          <cell r="T3600">
            <v>45658</v>
          </cell>
          <cell r="U3600">
            <v>45658</v>
          </cell>
          <cell r="V3600" t="str">
            <v xml:space="preserve">  -</v>
          </cell>
          <cell r="AN3600">
            <v>45.59</v>
          </cell>
          <cell r="AO3600">
            <v>45.59</v>
          </cell>
          <cell r="AP3600">
            <v>0</v>
          </cell>
          <cell r="AQ3600">
            <v>0</v>
          </cell>
          <cell r="AR3600">
            <v>0</v>
          </cell>
          <cell r="AS3600">
            <v>45658</v>
          </cell>
          <cell r="AT3600" t="str">
            <v>OC</v>
          </cell>
          <cell r="BH3600" t="str">
            <v/>
          </cell>
          <cell r="BU3600" t="str">
            <v/>
          </cell>
          <cell r="CH3600" t="str">
            <v/>
          </cell>
          <cell r="CU3600" t="str">
            <v/>
          </cell>
          <cell r="DH3600" t="str">
            <v/>
          </cell>
          <cell r="DU3600" t="str">
            <v/>
          </cell>
          <cell r="EH3600" t="str">
            <v/>
          </cell>
          <cell r="EU3600" t="str">
            <v/>
          </cell>
          <cell r="FH3600" t="str">
            <v/>
          </cell>
          <cell r="FU3600" t="str">
            <v/>
          </cell>
          <cell r="GH3600" t="str">
            <v/>
          </cell>
          <cell r="GU3600" t="str">
            <v/>
          </cell>
          <cell r="HH3600" t="str">
            <v/>
          </cell>
          <cell r="HU3600" t="str">
            <v/>
          </cell>
          <cell r="IH3600" t="str">
            <v/>
          </cell>
          <cell r="IU3600" t="str">
            <v/>
          </cell>
          <cell r="JH3600" t="str">
            <v/>
          </cell>
          <cell r="JU3600" t="str">
            <v/>
          </cell>
          <cell r="KH3600" t="str">
            <v/>
          </cell>
          <cell r="KU3600" t="str">
            <v/>
          </cell>
          <cell r="LH3600" t="str">
            <v/>
          </cell>
          <cell r="LU3600" t="str">
            <v/>
          </cell>
          <cell r="LV3600">
            <v>45.59</v>
          </cell>
          <cell r="MH3600">
            <v>45.59</v>
          </cell>
          <cell r="MU3600" t="str">
            <v/>
          </cell>
          <cell r="NH3600" t="str">
            <v/>
          </cell>
          <cell r="NU3600" t="str">
            <v/>
          </cell>
          <cell r="OH3600" t="str">
            <v/>
          </cell>
          <cell r="OU3600" t="str">
            <v/>
          </cell>
        </row>
        <row r="3601">
          <cell r="C3601" t="str">
            <v>PV_ES_TALIS1IN</v>
          </cell>
          <cell r="D3601" t="str">
            <v>PV_ES_TALIS</v>
          </cell>
          <cell r="E3601" t="str">
            <v>FV Hyb Tallisca</v>
          </cell>
          <cell r="F3601" t="str">
            <v>Solar PV</v>
          </cell>
          <cell r="G3601" t="str">
            <v>EU-S</v>
          </cell>
          <cell r="H3601" t="str">
            <v>España</v>
          </cell>
          <cell r="I3601" t="str">
            <v>Andalucía</v>
          </cell>
          <cell r="J3601" t="str">
            <v>Huelva</v>
          </cell>
          <cell r="N3601">
            <v>1</v>
          </cell>
          <cell r="O3601">
            <v>1</v>
          </cell>
          <cell r="P3601">
            <v>0</v>
          </cell>
          <cell r="Q3601" t="str">
            <v>Yes</v>
          </cell>
          <cell r="R3601" t="str">
            <v>No</v>
          </cell>
          <cell r="T3601" t="str">
            <v/>
          </cell>
          <cell r="U3601" t="str">
            <v/>
          </cell>
          <cell r="V3601" t="str">
            <v xml:space="preserve">  -</v>
          </cell>
          <cell r="AN3601">
            <v>47.97</v>
          </cell>
          <cell r="AO3601">
            <v>47.97</v>
          </cell>
          <cell r="AP3601">
            <v>0</v>
          </cell>
          <cell r="AQ3601">
            <v>0</v>
          </cell>
          <cell r="AR3601">
            <v>0</v>
          </cell>
          <cell r="AS3601">
            <v>45658</v>
          </cell>
          <cell r="AT3601" t="str">
            <v>IN</v>
          </cell>
          <cell r="BH3601" t="str">
            <v/>
          </cell>
          <cell r="BU3601" t="str">
            <v/>
          </cell>
          <cell r="CH3601" t="str">
            <v/>
          </cell>
          <cell r="CU3601" t="str">
            <v/>
          </cell>
          <cell r="DH3601" t="str">
            <v/>
          </cell>
          <cell r="DU3601" t="str">
            <v/>
          </cell>
          <cell r="EH3601" t="str">
            <v/>
          </cell>
          <cell r="EU3601" t="str">
            <v/>
          </cell>
          <cell r="FH3601" t="str">
            <v/>
          </cell>
          <cell r="FU3601" t="str">
            <v/>
          </cell>
          <cell r="GH3601" t="str">
            <v/>
          </cell>
          <cell r="GU3601" t="str">
            <v/>
          </cell>
          <cell r="HH3601" t="str">
            <v/>
          </cell>
          <cell r="HU3601" t="str">
            <v/>
          </cell>
          <cell r="IH3601" t="str">
            <v/>
          </cell>
          <cell r="IU3601" t="str">
            <v/>
          </cell>
          <cell r="JH3601" t="str">
            <v/>
          </cell>
          <cell r="JU3601" t="str">
            <v/>
          </cell>
          <cell r="KH3601" t="str">
            <v/>
          </cell>
          <cell r="KU3601" t="str">
            <v/>
          </cell>
          <cell r="LH3601" t="str">
            <v/>
          </cell>
          <cell r="LU3601" t="str">
            <v/>
          </cell>
          <cell r="MH3601" t="str">
            <v/>
          </cell>
          <cell r="MU3601" t="str">
            <v/>
          </cell>
          <cell r="NH3601" t="str">
            <v/>
          </cell>
          <cell r="NU3601" t="str">
            <v/>
          </cell>
          <cell r="OH3601" t="str">
            <v/>
          </cell>
          <cell r="OU3601" t="str">
            <v/>
          </cell>
        </row>
        <row r="3602">
          <cell r="C3602" t="str">
            <v>PV_ES_TALIS2OP</v>
          </cell>
          <cell r="D3602" t="str">
            <v>PV_ES_TALIS</v>
          </cell>
          <cell r="E3602" t="str">
            <v>FV Hyb Tallisca</v>
          </cell>
          <cell r="F3602" t="str">
            <v>Solar PV</v>
          </cell>
          <cell r="G3602" t="str">
            <v>EU-S</v>
          </cell>
          <cell r="H3602" t="str">
            <v>España</v>
          </cell>
          <cell r="I3602" t="str">
            <v>Andalucía</v>
          </cell>
          <cell r="J3602" t="str">
            <v>Huelva</v>
          </cell>
          <cell r="N3602">
            <v>1</v>
          </cell>
          <cell r="O3602">
            <v>1</v>
          </cell>
          <cell r="P3602">
            <v>0</v>
          </cell>
          <cell r="Q3602" t="str">
            <v>Yes</v>
          </cell>
          <cell r="R3602" t="str">
            <v>No</v>
          </cell>
          <cell r="S3602" t="str">
            <v/>
          </cell>
          <cell r="T3602" t="str">
            <v/>
          </cell>
          <cell r="U3602" t="str">
            <v/>
          </cell>
          <cell r="V3602" t="str">
            <v xml:space="preserve">  -</v>
          </cell>
          <cell r="AN3602">
            <v>47.97</v>
          </cell>
          <cell r="AO3602">
            <v>47.97</v>
          </cell>
          <cell r="AP3602">
            <v>0</v>
          </cell>
          <cell r="AQ3602">
            <v>0</v>
          </cell>
          <cell r="AR3602">
            <v>0</v>
          </cell>
          <cell r="AS3602">
            <v>45658</v>
          </cell>
          <cell r="AT3602" t="str">
            <v>OP</v>
          </cell>
          <cell r="BH3602" t="str">
            <v/>
          </cell>
          <cell r="BU3602" t="str">
            <v/>
          </cell>
          <cell r="CH3602" t="str">
            <v/>
          </cell>
          <cell r="CU3602" t="str">
            <v/>
          </cell>
          <cell r="DH3602" t="str">
            <v/>
          </cell>
          <cell r="DU3602" t="str">
            <v/>
          </cell>
          <cell r="EH3602" t="str">
            <v/>
          </cell>
          <cell r="EU3602" t="str">
            <v/>
          </cell>
          <cell r="FH3602" t="str">
            <v/>
          </cell>
          <cell r="FU3602" t="str">
            <v/>
          </cell>
          <cell r="GH3602" t="str">
            <v/>
          </cell>
          <cell r="GU3602" t="str">
            <v/>
          </cell>
          <cell r="HH3602" t="str">
            <v/>
          </cell>
          <cell r="HU3602" t="str">
            <v/>
          </cell>
          <cell r="IH3602" t="str">
            <v/>
          </cell>
          <cell r="IU3602" t="str">
            <v/>
          </cell>
          <cell r="JH3602" t="str">
            <v/>
          </cell>
          <cell r="JU3602" t="str">
            <v/>
          </cell>
          <cell r="KH3602" t="str">
            <v/>
          </cell>
          <cell r="KU3602" t="str">
            <v/>
          </cell>
          <cell r="LH3602" t="str">
            <v/>
          </cell>
          <cell r="LU3602" t="str">
            <v/>
          </cell>
          <cell r="MH3602" t="str">
            <v/>
          </cell>
          <cell r="MU3602" t="str">
            <v/>
          </cell>
          <cell r="NH3602" t="str">
            <v/>
          </cell>
          <cell r="NU3602" t="str">
            <v/>
          </cell>
          <cell r="OH3602" t="str">
            <v/>
          </cell>
          <cell r="OU3602" t="str">
            <v/>
          </cell>
        </row>
        <row r="3603">
          <cell r="C3603" t="str">
            <v>PV_ES_TALIS3CO</v>
          </cell>
          <cell r="D3603" t="str">
            <v>PV_ES_TALIS</v>
          </cell>
          <cell r="E3603" t="str">
            <v>FV Hyb Tallisca</v>
          </cell>
          <cell r="F3603" t="str">
            <v>Solar PV</v>
          </cell>
          <cell r="G3603" t="str">
            <v>EU-S</v>
          </cell>
          <cell r="H3603" t="str">
            <v>España</v>
          </cell>
          <cell r="I3603" t="str">
            <v>Andalucía</v>
          </cell>
          <cell r="J3603" t="str">
            <v>Huelva</v>
          </cell>
          <cell r="N3603">
            <v>1</v>
          </cell>
          <cell r="O3603">
            <v>1</v>
          </cell>
          <cell r="P3603">
            <v>0</v>
          </cell>
          <cell r="Q3603" t="str">
            <v>Yes</v>
          </cell>
          <cell r="R3603" t="str">
            <v>No</v>
          </cell>
          <cell r="S3603" t="str">
            <v/>
          </cell>
          <cell r="T3603" t="str">
            <v/>
          </cell>
          <cell r="U3603" t="str">
            <v/>
          </cell>
          <cell r="V3603" t="str">
            <v xml:space="preserve">  -</v>
          </cell>
          <cell r="AN3603">
            <v>47.97</v>
          </cell>
          <cell r="AO3603">
            <v>47.97</v>
          </cell>
          <cell r="AP3603">
            <v>0</v>
          </cell>
          <cell r="AQ3603">
            <v>0</v>
          </cell>
          <cell r="AR3603">
            <v>0</v>
          </cell>
          <cell r="AS3603">
            <v>45658</v>
          </cell>
          <cell r="AT3603" t="str">
            <v>CO</v>
          </cell>
          <cell r="BH3603" t="str">
            <v/>
          </cell>
          <cell r="BU3603" t="str">
            <v/>
          </cell>
          <cell r="CH3603" t="str">
            <v/>
          </cell>
          <cell r="CU3603" t="str">
            <v/>
          </cell>
          <cell r="DH3603" t="str">
            <v/>
          </cell>
          <cell r="DU3603" t="str">
            <v/>
          </cell>
          <cell r="EH3603" t="str">
            <v/>
          </cell>
          <cell r="EU3603" t="str">
            <v/>
          </cell>
          <cell r="FH3603" t="str">
            <v/>
          </cell>
          <cell r="FU3603" t="str">
            <v/>
          </cell>
          <cell r="GH3603" t="str">
            <v/>
          </cell>
          <cell r="GU3603" t="str">
            <v/>
          </cell>
          <cell r="HH3603" t="str">
            <v/>
          </cell>
          <cell r="HU3603" t="str">
            <v/>
          </cell>
          <cell r="IH3603" t="str">
            <v/>
          </cell>
          <cell r="IU3603" t="str">
            <v/>
          </cell>
          <cell r="JH3603" t="str">
            <v/>
          </cell>
          <cell r="JU3603" t="str">
            <v/>
          </cell>
          <cell r="KH3603" t="str">
            <v/>
          </cell>
          <cell r="KU3603" t="str">
            <v/>
          </cell>
          <cell r="LH3603" t="str">
            <v/>
          </cell>
          <cell r="LU3603" t="str">
            <v/>
          </cell>
          <cell r="MH3603" t="str">
            <v/>
          </cell>
          <cell r="MU3603" t="str">
            <v/>
          </cell>
          <cell r="NH3603" t="str">
            <v/>
          </cell>
          <cell r="NU3603" t="str">
            <v/>
          </cell>
          <cell r="OH3603" t="str">
            <v/>
          </cell>
          <cell r="OU3603" t="str">
            <v/>
          </cell>
        </row>
        <row r="3604">
          <cell r="C3604" t="str">
            <v>PV_ES_TALIS4FL</v>
          </cell>
          <cell r="D3604" t="str">
            <v>PV_ES_TALIS</v>
          </cell>
          <cell r="E3604" t="str">
            <v>FV Hyb Tallisca</v>
          </cell>
          <cell r="F3604" t="str">
            <v>Solar PV</v>
          </cell>
          <cell r="G3604" t="str">
            <v>EU-S</v>
          </cell>
          <cell r="H3604" t="str">
            <v>España</v>
          </cell>
          <cell r="I3604" t="str">
            <v>Andalucía</v>
          </cell>
          <cell r="J3604" t="str">
            <v>Huelva</v>
          </cell>
          <cell r="N3604">
            <v>1</v>
          </cell>
          <cell r="O3604">
            <v>1</v>
          </cell>
          <cell r="P3604">
            <v>0</v>
          </cell>
          <cell r="Q3604" t="str">
            <v>Yes</v>
          </cell>
          <cell r="R3604" t="str">
            <v>No</v>
          </cell>
          <cell r="S3604" t="str">
            <v/>
          </cell>
          <cell r="T3604" t="str">
            <v/>
          </cell>
          <cell r="U3604" t="str">
            <v/>
          </cell>
          <cell r="V3604" t="str">
            <v xml:space="preserve">  -</v>
          </cell>
          <cell r="AN3604">
            <v>47.97</v>
          </cell>
          <cell r="AO3604">
            <v>47.97</v>
          </cell>
          <cell r="AP3604">
            <v>0</v>
          </cell>
          <cell r="AQ3604">
            <v>0</v>
          </cell>
          <cell r="AR3604">
            <v>0</v>
          </cell>
          <cell r="AS3604">
            <v>45658</v>
          </cell>
          <cell r="AT3604" t="str">
            <v>FL</v>
          </cell>
          <cell r="BH3604" t="str">
            <v/>
          </cell>
          <cell r="BU3604" t="str">
            <v/>
          </cell>
          <cell r="CH3604" t="str">
            <v/>
          </cell>
          <cell r="CU3604" t="str">
            <v/>
          </cell>
          <cell r="DH3604" t="str">
            <v/>
          </cell>
          <cell r="DU3604" t="str">
            <v/>
          </cell>
          <cell r="EH3604" t="str">
            <v/>
          </cell>
          <cell r="EU3604" t="str">
            <v/>
          </cell>
          <cell r="FH3604" t="str">
            <v/>
          </cell>
          <cell r="FU3604" t="str">
            <v/>
          </cell>
          <cell r="GH3604" t="str">
            <v/>
          </cell>
          <cell r="GU3604" t="str">
            <v/>
          </cell>
          <cell r="HH3604" t="str">
            <v/>
          </cell>
          <cell r="HU3604" t="str">
            <v/>
          </cell>
          <cell r="IH3604" t="str">
            <v/>
          </cell>
          <cell r="IU3604" t="str">
            <v/>
          </cell>
          <cell r="JH3604" t="str">
            <v/>
          </cell>
          <cell r="JU3604" t="str">
            <v/>
          </cell>
          <cell r="KH3604" t="str">
            <v/>
          </cell>
          <cell r="KU3604" t="str">
            <v/>
          </cell>
          <cell r="LH3604" t="str">
            <v/>
          </cell>
          <cell r="LU3604" t="str">
            <v/>
          </cell>
          <cell r="MH3604" t="str">
            <v/>
          </cell>
          <cell r="MU3604" t="str">
            <v/>
          </cell>
          <cell r="NH3604" t="str">
            <v/>
          </cell>
          <cell r="NU3604" t="str">
            <v/>
          </cell>
          <cell r="OH3604" t="str">
            <v/>
          </cell>
          <cell r="OU3604" t="str">
            <v/>
          </cell>
        </row>
        <row r="3605">
          <cell r="C3605" t="str">
            <v>PV_ES_TALIS5OC</v>
          </cell>
          <cell r="D3605" t="str">
            <v>PV_ES_TALIS</v>
          </cell>
          <cell r="E3605" t="str">
            <v>FV Hyb Tallisca</v>
          </cell>
          <cell r="F3605" t="str">
            <v>Solar PV</v>
          </cell>
          <cell r="G3605" t="str">
            <v>EU-S</v>
          </cell>
          <cell r="H3605" t="str">
            <v>España</v>
          </cell>
          <cell r="I3605" t="str">
            <v>Andalucía</v>
          </cell>
          <cell r="J3605" t="str">
            <v>Huelva</v>
          </cell>
          <cell r="N3605">
            <v>1</v>
          </cell>
          <cell r="O3605">
            <v>1</v>
          </cell>
          <cell r="P3605">
            <v>0</v>
          </cell>
          <cell r="Q3605" t="str">
            <v>Yes</v>
          </cell>
          <cell r="R3605" t="str">
            <v>No</v>
          </cell>
          <cell r="S3605" t="str">
            <v/>
          </cell>
          <cell r="T3605" t="str">
            <v/>
          </cell>
          <cell r="U3605" t="str">
            <v/>
          </cell>
          <cell r="V3605" t="str">
            <v xml:space="preserve">  -</v>
          </cell>
          <cell r="AN3605">
            <v>47.97</v>
          </cell>
          <cell r="AO3605">
            <v>47.97</v>
          </cell>
          <cell r="AP3605">
            <v>0</v>
          </cell>
          <cell r="AQ3605">
            <v>0</v>
          </cell>
          <cell r="AR3605">
            <v>0</v>
          </cell>
          <cell r="AS3605">
            <v>45658</v>
          </cell>
          <cell r="AT3605" t="str">
            <v>OC</v>
          </cell>
          <cell r="BH3605" t="str">
            <v/>
          </cell>
          <cell r="BU3605" t="str">
            <v/>
          </cell>
          <cell r="CH3605" t="str">
            <v/>
          </cell>
          <cell r="CU3605" t="str">
            <v/>
          </cell>
          <cell r="DH3605" t="str">
            <v/>
          </cell>
          <cell r="DU3605" t="str">
            <v/>
          </cell>
          <cell r="EH3605" t="str">
            <v/>
          </cell>
          <cell r="EU3605" t="str">
            <v/>
          </cell>
          <cell r="FH3605" t="str">
            <v/>
          </cell>
          <cell r="FU3605" t="str">
            <v/>
          </cell>
          <cell r="GH3605" t="str">
            <v/>
          </cell>
          <cell r="GU3605" t="str">
            <v/>
          </cell>
          <cell r="HH3605" t="str">
            <v/>
          </cell>
          <cell r="HU3605" t="str">
            <v/>
          </cell>
          <cell r="IH3605" t="str">
            <v/>
          </cell>
          <cell r="IU3605" t="str">
            <v/>
          </cell>
          <cell r="JH3605" t="str">
            <v/>
          </cell>
          <cell r="JU3605" t="str">
            <v/>
          </cell>
          <cell r="KH3605" t="str">
            <v/>
          </cell>
          <cell r="KU3605" t="str">
            <v/>
          </cell>
          <cell r="LH3605" t="str">
            <v/>
          </cell>
          <cell r="LU3605" t="str">
            <v/>
          </cell>
          <cell r="MH3605" t="str">
            <v/>
          </cell>
          <cell r="MU3605" t="str">
            <v/>
          </cell>
          <cell r="NH3605" t="str">
            <v/>
          </cell>
          <cell r="NU3605" t="str">
            <v/>
          </cell>
          <cell r="OH3605" t="str">
            <v/>
          </cell>
          <cell r="OU3605" t="str">
            <v/>
          </cell>
        </row>
        <row r="3606">
          <cell r="C3606" t="str">
            <v>PV_ES_VALDF1IN</v>
          </cell>
          <cell r="D3606" t="str">
            <v>PV_ES_VALDF</v>
          </cell>
          <cell r="E3606" t="str">
            <v>FV Hyb Valdefuentes</v>
          </cell>
          <cell r="F3606" t="str">
            <v>Solar PV</v>
          </cell>
          <cell r="G3606" t="str">
            <v>EU-S</v>
          </cell>
          <cell r="H3606" t="str">
            <v>España</v>
          </cell>
          <cell r="I3606" t="str">
            <v>Andalucía</v>
          </cell>
          <cell r="J3606" t="str">
            <v>Huelva</v>
          </cell>
          <cell r="N3606">
            <v>1</v>
          </cell>
          <cell r="O3606">
            <v>1</v>
          </cell>
          <cell r="P3606">
            <v>0</v>
          </cell>
          <cell r="Q3606" t="str">
            <v>Yes</v>
          </cell>
          <cell r="R3606" t="str">
            <v>No</v>
          </cell>
          <cell r="T3606" t="str">
            <v/>
          </cell>
          <cell r="U3606" t="str">
            <v/>
          </cell>
          <cell r="V3606" t="str">
            <v xml:space="preserve">  -</v>
          </cell>
          <cell r="AN3606">
            <v>33.39</v>
          </cell>
          <cell r="AO3606">
            <v>33.39</v>
          </cell>
          <cell r="AP3606">
            <v>0</v>
          </cell>
          <cell r="AQ3606">
            <v>0</v>
          </cell>
          <cell r="AR3606">
            <v>0</v>
          </cell>
          <cell r="AS3606">
            <v>45658</v>
          </cell>
          <cell r="AT3606" t="str">
            <v>IN</v>
          </cell>
          <cell r="BH3606" t="str">
            <v/>
          </cell>
          <cell r="BU3606" t="str">
            <v/>
          </cell>
          <cell r="CH3606" t="str">
            <v/>
          </cell>
          <cell r="CU3606" t="str">
            <v/>
          </cell>
          <cell r="DH3606" t="str">
            <v/>
          </cell>
          <cell r="DU3606" t="str">
            <v/>
          </cell>
          <cell r="EH3606" t="str">
            <v/>
          </cell>
          <cell r="EU3606" t="str">
            <v/>
          </cell>
          <cell r="FH3606" t="str">
            <v/>
          </cell>
          <cell r="FU3606" t="str">
            <v/>
          </cell>
          <cell r="GH3606" t="str">
            <v/>
          </cell>
          <cell r="GU3606" t="str">
            <v/>
          </cell>
          <cell r="HH3606" t="str">
            <v/>
          </cell>
          <cell r="HU3606" t="str">
            <v/>
          </cell>
          <cell r="IH3606" t="str">
            <v/>
          </cell>
          <cell r="IU3606" t="str">
            <v/>
          </cell>
          <cell r="JH3606" t="str">
            <v/>
          </cell>
          <cell r="JU3606" t="str">
            <v/>
          </cell>
          <cell r="KH3606" t="str">
            <v/>
          </cell>
          <cell r="KU3606" t="str">
            <v/>
          </cell>
          <cell r="LH3606" t="str">
            <v/>
          </cell>
          <cell r="LU3606" t="str">
            <v/>
          </cell>
          <cell r="MH3606" t="str">
            <v/>
          </cell>
          <cell r="MU3606" t="str">
            <v/>
          </cell>
          <cell r="NH3606" t="str">
            <v/>
          </cell>
          <cell r="NU3606" t="str">
            <v/>
          </cell>
          <cell r="OH3606" t="str">
            <v/>
          </cell>
          <cell r="OU3606" t="str">
            <v/>
          </cell>
        </row>
        <row r="3607">
          <cell r="C3607" t="str">
            <v>PV_ES_VALDF2OP</v>
          </cell>
          <cell r="D3607" t="str">
            <v>PV_ES_VALDF</v>
          </cell>
          <cell r="E3607" t="str">
            <v>FV Hyb Valdefuentes</v>
          </cell>
          <cell r="F3607" t="str">
            <v>Solar PV</v>
          </cell>
          <cell r="G3607" t="str">
            <v>EU-S</v>
          </cell>
          <cell r="H3607" t="str">
            <v>España</v>
          </cell>
          <cell r="I3607" t="str">
            <v>Andalucía</v>
          </cell>
          <cell r="J3607" t="str">
            <v>Huelva</v>
          </cell>
          <cell r="N3607">
            <v>1</v>
          </cell>
          <cell r="O3607">
            <v>1</v>
          </cell>
          <cell r="P3607">
            <v>0</v>
          </cell>
          <cell r="Q3607" t="str">
            <v>Yes</v>
          </cell>
          <cell r="R3607" t="str">
            <v>No</v>
          </cell>
          <cell r="S3607" t="str">
            <v/>
          </cell>
          <cell r="T3607" t="str">
            <v/>
          </cell>
          <cell r="U3607" t="str">
            <v/>
          </cell>
          <cell r="V3607" t="str">
            <v xml:space="preserve">  -</v>
          </cell>
          <cell r="AN3607">
            <v>33.39</v>
          </cell>
          <cell r="AO3607">
            <v>33.39</v>
          </cell>
          <cell r="AP3607">
            <v>0</v>
          </cell>
          <cell r="AQ3607">
            <v>0</v>
          </cell>
          <cell r="AR3607">
            <v>0</v>
          </cell>
          <cell r="AS3607">
            <v>45658</v>
          </cell>
          <cell r="AT3607" t="str">
            <v>OP</v>
          </cell>
          <cell r="BH3607" t="str">
            <v/>
          </cell>
          <cell r="BU3607" t="str">
            <v/>
          </cell>
          <cell r="CH3607" t="str">
            <v/>
          </cell>
          <cell r="CU3607" t="str">
            <v/>
          </cell>
          <cell r="DH3607" t="str">
            <v/>
          </cell>
          <cell r="DU3607" t="str">
            <v/>
          </cell>
          <cell r="EH3607" t="str">
            <v/>
          </cell>
          <cell r="EU3607" t="str">
            <v/>
          </cell>
          <cell r="FH3607" t="str">
            <v/>
          </cell>
          <cell r="FU3607" t="str">
            <v/>
          </cell>
          <cell r="GH3607" t="str">
            <v/>
          </cell>
          <cell r="GU3607" t="str">
            <v/>
          </cell>
          <cell r="HH3607" t="str">
            <v/>
          </cell>
          <cell r="HU3607" t="str">
            <v/>
          </cell>
          <cell r="IH3607" t="str">
            <v/>
          </cell>
          <cell r="IU3607" t="str">
            <v/>
          </cell>
          <cell r="JH3607" t="str">
            <v/>
          </cell>
          <cell r="JU3607" t="str">
            <v/>
          </cell>
          <cell r="KH3607" t="str">
            <v/>
          </cell>
          <cell r="KU3607" t="str">
            <v/>
          </cell>
          <cell r="LH3607" t="str">
            <v/>
          </cell>
          <cell r="LU3607" t="str">
            <v/>
          </cell>
          <cell r="MH3607" t="str">
            <v/>
          </cell>
          <cell r="MU3607" t="str">
            <v/>
          </cell>
          <cell r="NH3607" t="str">
            <v/>
          </cell>
          <cell r="NU3607" t="str">
            <v/>
          </cell>
          <cell r="OH3607" t="str">
            <v/>
          </cell>
          <cell r="OU3607" t="str">
            <v/>
          </cell>
        </row>
        <row r="3608">
          <cell r="C3608" t="str">
            <v>PV_ES_VALDF3CO</v>
          </cell>
          <cell r="D3608" t="str">
            <v>PV_ES_VALDF</v>
          </cell>
          <cell r="E3608" t="str">
            <v>FV Hyb Valdefuentes</v>
          </cell>
          <cell r="F3608" t="str">
            <v>Solar PV</v>
          </cell>
          <cell r="G3608" t="str">
            <v>EU-S</v>
          </cell>
          <cell r="H3608" t="str">
            <v>España</v>
          </cell>
          <cell r="I3608" t="str">
            <v>Andalucía</v>
          </cell>
          <cell r="J3608" t="str">
            <v>Huelva</v>
          </cell>
          <cell r="N3608">
            <v>1</v>
          </cell>
          <cell r="O3608">
            <v>1</v>
          </cell>
          <cell r="P3608">
            <v>0</v>
          </cell>
          <cell r="Q3608" t="str">
            <v>Yes</v>
          </cell>
          <cell r="R3608" t="str">
            <v>No</v>
          </cell>
          <cell r="S3608" t="str">
            <v/>
          </cell>
          <cell r="T3608" t="str">
            <v/>
          </cell>
          <cell r="U3608" t="str">
            <v/>
          </cell>
          <cell r="V3608" t="str">
            <v xml:space="preserve">  -</v>
          </cell>
          <cell r="AN3608">
            <v>33.39</v>
          </cell>
          <cell r="AO3608">
            <v>33.39</v>
          </cell>
          <cell r="AP3608">
            <v>0</v>
          </cell>
          <cell r="AQ3608">
            <v>0</v>
          </cell>
          <cell r="AR3608">
            <v>0</v>
          </cell>
          <cell r="AS3608">
            <v>45658</v>
          </cell>
          <cell r="AT3608" t="str">
            <v>CO</v>
          </cell>
          <cell r="BH3608" t="str">
            <v/>
          </cell>
          <cell r="BU3608" t="str">
            <v/>
          </cell>
          <cell r="CH3608" t="str">
            <v/>
          </cell>
          <cell r="CU3608" t="str">
            <v/>
          </cell>
          <cell r="DH3608" t="str">
            <v/>
          </cell>
          <cell r="DU3608" t="str">
            <v/>
          </cell>
          <cell r="EH3608" t="str">
            <v/>
          </cell>
          <cell r="EU3608" t="str">
            <v/>
          </cell>
          <cell r="FH3608" t="str">
            <v/>
          </cell>
          <cell r="FU3608" t="str">
            <v/>
          </cell>
          <cell r="GH3608" t="str">
            <v/>
          </cell>
          <cell r="GU3608" t="str">
            <v/>
          </cell>
          <cell r="HH3608" t="str">
            <v/>
          </cell>
          <cell r="HU3608" t="str">
            <v/>
          </cell>
          <cell r="IH3608" t="str">
            <v/>
          </cell>
          <cell r="IU3608" t="str">
            <v/>
          </cell>
          <cell r="JH3608" t="str">
            <v/>
          </cell>
          <cell r="JU3608" t="str">
            <v/>
          </cell>
          <cell r="KH3608" t="str">
            <v/>
          </cell>
          <cell r="KU3608" t="str">
            <v/>
          </cell>
          <cell r="LH3608" t="str">
            <v/>
          </cell>
          <cell r="LU3608" t="str">
            <v/>
          </cell>
          <cell r="MH3608" t="str">
            <v/>
          </cell>
          <cell r="MU3608" t="str">
            <v/>
          </cell>
          <cell r="NH3608" t="str">
            <v/>
          </cell>
          <cell r="NU3608" t="str">
            <v/>
          </cell>
          <cell r="OH3608" t="str">
            <v/>
          </cell>
          <cell r="OU3608" t="str">
            <v/>
          </cell>
        </row>
        <row r="3609">
          <cell r="C3609" t="str">
            <v>PV_ES_VALDF4FL</v>
          </cell>
          <cell r="D3609" t="str">
            <v>PV_ES_VALDF</v>
          </cell>
          <cell r="E3609" t="str">
            <v>FV Hyb Valdefuentes</v>
          </cell>
          <cell r="F3609" t="str">
            <v>Solar PV</v>
          </cell>
          <cell r="G3609" t="str">
            <v>EU-S</v>
          </cell>
          <cell r="H3609" t="str">
            <v>España</v>
          </cell>
          <cell r="I3609" t="str">
            <v>Andalucía</v>
          </cell>
          <cell r="J3609" t="str">
            <v>Huelva</v>
          </cell>
          <cell r="N3609">
            <v>1</v>
          </cell>
          <cell r="O3609">
            <v>1</v>
          </cell>
          <cell r="P3609">
            <v>0</v>
          </cell>
          <cell r="Q3609" t="str">
            <v>Yes</v>
          </cell>
          <cell r="R3609" t="str">
            <v>No</v>
          </cell>
          <cell r="S3609" t="str">
            <v/>
          </cell>
          <cell r="T3609" t="str">
            <v/>
          </cell>
          <cell r="U3609" t="str">
            <v/>
          </cell>
          <cell r="V3609" t="str">
            <v xml:space="preserve">  -</v>
          </cell>
          <cell r="AN3609">
            <v>33.39</v>
          </cell>
          <cell r="AO3609">
            <v>33.39</v>
          </cell>
          <cell r="AP3609">
            <v>0</v>
          </cell>
          <cell r="AQ3609">
            <v>0</v>
          </cell>
          <cell r="AR3609">
            <v>0</v>
          </cell>
          <cell r="AS3609">
            <v>45658</v>
          </cell>
          <cell r="AT3609" t="str">
            <v>FL</v>
          </cell>
          <cell r="BH3609" t="str">
            <v/>
          </cell>
          <cell r="BU3609" t="str">
            <v/>
          </cell>
          <cell r="CH3609" t="str">
            <v/>
          </cell>
          <cell r="CU3609" t="str">
            <v/>
          </cell>
          <cell r="DH3609" t="str">
            <v/>
          </cell>
          <cell r="DU3609" t="str">
            <v/>
          </cell>
          <cell r="EH3609" t="str">
            <v/>
          </cell>
          <cell r="EU3609" t="str">
            <v/>
          </cell>
          <cell r="FH3609" t="str">
            <v/>
          </cell>
          <cell r="FU3609" t="str">
            <v/>
          </cell>
          <cell r="GH3609" t="str">
            <v/>
          </cell>
          <cell r="GU3609" t="str">
            <v/>
          </cell>
          <cell r="HH3609" t="str">
            <v/>
          </cell>
          <cell r="HU3609" t="str">
            <v/>
          </cell>
          <cell r="IH3609" t="str">
            <v/>
          </cell>
          <cell r="IU3609" t="str">
            <v/>
          </cell>
          <cell r="JH3609" t="str">
            <v/>
          </cell>
          <cell r="JU3609" t="str">
            <v/>
          </cell>
          <cell r="KH3609" t="str">
            <v/>
          </cell>
          <cell r="KU3609" t="str">
            <v/>
          </cell>
          <cell r="LH3609" t="str">
            <v/>
          </cell>
          <cell r="LU3609" t="str">
            <v/>
          </cell>
          <cell r="MH3609" t="str">
            <v/>
          </cell>
          <cell r="MU3609" t="str">
            <v/>
          </cell>
          <cell r="NH3609" t="str">
            <v/>
          </cell>
          <cell r="NU3609" t="str">
            <v/>
          </cell>
          <cell r="OH3609" t="str">
            <v/>
          </cell>
          <cell r="OU3609" t="str">
            <v/>
          </cell>
        </row>
        <row r="3610">
          <cell r="C3610" t="str">
            <v>PV_ES_VALDF5OC</v>
          </cell>
          <cell r="D3610" t="str">
            <v>PV_ES_VALDF</v>
          </cell>
          <cell r="E3610" t="str">
            <v>FV Hyb Valdefuentes</v>
          </cell>
          <cell r="F3610" t="str">
            <v>Solar PV</v>
          </cell>
          <cell r="G3610" t="str">
            <v>EU-S</v>
          </cell>
          <cell r="H3610" t="str">
            <v>España</v>
          </cell>
          <cell r="I3610" t="str">
            <v>Andalucía</v>
          </cell>
          <cell r="J3610" t="str">
            <v>Huelva</v>
          </cell>
          <cell r="N3610">
            <v>1</v>
          </cell>
          <cell r="O3610">
            <v>1</v>
          </cell>
          <cell r="P3610">
            <v>0</v>
          </cell>
          <cell r="Q3610" t="str">
            <v>Yes</v>
          </cell>
          <cell r="R3610" t="str">
            <v>No</v>
          </cell>
          <cell r="S3610" t="str">
            <v/>
          </cell>
          <cell r="T3610" t="str">
            <v/>
          </cell>
          <cell r="U3610" t="str">
            <v/>
          </cell>
          <cell r="V3610" t="str">
            <v xml:space="preserve">  -</v>
          </cell>
          <cell r="AN3610">
            <v>33.39</v>
          </cell>
          <cell r="AO3610">
            <v>33.39</v>
          </cell>
          <cell r="AP3610">
            <v>0</v>
          </cell>
          <cell r="AQ3610">
            <v>0</v>
          </cell>
          <cell r="AR3610">
            <v>0</v>
          </cell>
          <cell r="AS3610">
            <v>45658</v>
          </cell>
          <cell r="AT3610" t="str">
            <v>OC</v>
          </cell>
          <cell r="BH3610" t="str">
            <v/>
          </cell>
          <cell r="BU3610" t="str">
            <v/>
          </cell>
          <cell r="CH3610" t="str">
            <v/>
          </cell>
          <cell r="CU3610" t="str">
            <v/>
          </cell>
          <cell r="DH3610" t="str">
            <v/>
          </cell>
          <cell r="DU3610" t="str">
            <v/>
          </cell>
          <cell r="EH3610" t="str">
            <v/>
          </cell>
          <cell r="EU3610" t="str">
            <v/>
          </cell>
          <cell r="FH3610" t="str">
            <v/>
          </cell>
          <cell r="FU3610" t="str">
            <v/>
          </cell>
          <cell r="GH3610" t="str">
            <v/>
          </cell>
          <cell r="GU3610" t="str">
            <v/>
          </cell>
          <cell r="HH3610" t="str">
            <v/>
          </cell>
          <cell r="HU3610" t="str">
            <v/>
          </cell>
          <cell r="IH3610" t="str">
            <v/>
          </cell>
          <cell r="IU3610" t="str">
            <v/>
          </cell>
          <cell r="JH3610" t="str">
            <v/>
          </cell>
          <cell r="JU3610" t="str">
            <v/>
          </cell>
          <cell r="KH3610" t="str">
            <v/>
          </cell>
          <cell r="KU3610" t="str">
            <v/>
          </cell>
          <cell r="LH3610" t="str">
            <v/>
          </cell>
          <cell r="LU3610" t="str">
            <v/>
          </cell>
          <cell r="MH3610" t="str">
            <v/>
          </cell>
          <cell r="MU3610" t="str">
            <v/>
          </cell>
          <cell r="NH3610" t="str">
            <v/>
          </cell>
          <cell r="NU3610" t="str">
            <v/>
          </cell>
          <cell r="OH3610" t="str">
            <v/>
          </cell>
          <cell r="OU3610" t="str">
            <v/>
          </cell>
        </row>
        <row r="3611">
          <cell r="C3611" t="str">
            <v>PV_ES_MAJAL1IN</v>
          </cell>
          <cell r="D3611" t="str">
            <v>PV_ES_MAJAL</v>
          </cell>
          <cell r="E3611" t="str">
            <v>FV Hyb Majal Alto</v>
          </cell>
          <cell r="F3611" t="str">
            <v>Solar PV</v>
          </cell>
          <cell r="G3611" t="str">
            <v>EU-S</v>
          </cell>
          <cell r="H3611" t="str">
            <v>España</v>
          </cell>
          <cell r="I3611" t="str">
            <v>Andalucía</v>
          </cell>
          <cell r="J3611" t="str">
            <v>Huelva</v>
          </cell>
          <cell r="N3611">
            <v>1</v>
          </cell>
          <cell r="O3611">
            <v>1</v>
          </cell>
          <cell r="P3611">
            <v>0</v>
          </cell>
          <cell r="Q3611" t="str">
            <v>Yes</v>
          </cell>
          <cell r="R3611" t="str">
            <v>No</v>
          </cell>
          <cell r="T3611" t="str">
            <v/>
          </cell>
          <cell r="U3611" t="str">
            <v/>
          </cell>
          <cell r="V3611" t="str">
            <v xml:space="preserve">  -</v>
          </cell>
          <cell r="AN3611">
            <v>50.45</v>
          </cell>
          <cell r="AO3611">
            <v>50.45</v>
          </cell>
          <cell r="AP3611">
            <v>0</v>
          </cell>
          <cell r="AQ3611">
            <v>0</v>
          </cell>
          <cell r="AR3611">
            <v>0</v>
          </cell>
          <cell r="AS3611">
            <v>45658</v>
          </cell>
          <cell r="AT3611" t="str">
            <v>IN</v>
          </cell>
          <cell r="BH3611" t="str">
            <v/>
          </cell>
          <cell r="BU3611" t="str">
            <v/>
          </cell>
          <cell r="CH3611" t="str">
            <v/>
          </cell>
          <cell r="CU3611" t="str">
            <v/>
          </cell>
          <cell r="DH3611" t="str">
            <v/>
          </cell>
          <cell r="DU3611" t="str">
            <v/>
          </cell>
          <cell r="EH3611" t="str">
            <v/>
          </cell>
          <cell r="EU3611" t="str">
            <v/>
          </cell>
          <cell r="FH3611" t="str">
            <v/>
          </cell>
          <cell r="FU3611" t="str">
            <v/>
          </cell>
          <cell r="GH3611" t="str">
            <v/>
          </cell>
          <cell r="GU3611" t="str">
            <v/>
          </cell>
          <cell r="HH3611" t="str">
            <v/>
          </cell>
          <cell r="HU3611" t="str">
            <v/>
          </cell>
          <cell r="IH3611" t="str">
            <v/>
          </cell>
          <cell r="IU3611" t="str">
            <v/>
          </cell>
          <cell r="JH3611" t="str">
            <v/>
          </cell>
          <cell r="JU3611" t="str">
            <v/>
          </cell>
          <cell r="KH3611" t="str">
            <v/>
          </cell>
          <cell r="KU3611" t="str">
            <v/>
          </cell>
          <cell r="LH3611" t="str">
            <v/>
          </cell>
          <cell r="LU3611" t="str">
            <v/>
          </cell>
          <cell r="MH3611" t="str">
            <v/>
          </cell>
          <cell r="MU3611" t="str">
            <v/>
          </cell>
          <cell r="NH3611" t="str">
            <v/>
          </cell>
          <cell r="NU3611" t="str">
            <v/>
          </cell>
          <cell r="OH3611" t="str">
            <v/>
          </cell>
          <cell r="OU3611" t="str">
            <v/>
          </cell>
        </row>
        <row r="3612">
          <cell r="C3612" t="str">
            <v>PV_ES_MAJAL2OP</v>
          </cell>
          <cell r="D3612" t="str">
            <v>PV_ES_MAJAL</v>
          </cell>
          <cell r="E3612" t="str">
            <v>FV Hyb Majal Alto</v>
          </cell>
          <cell r="F3612" t="str">
            <v>Solar PV</v>
          </cell>
          <cell r="G3612" t="str">
            <v>EU-S</v>
          </cell>
          <cell r="H3612" t="str">
            <v>España</v>
          </cell>
          <cell r="I3612" t="str">
            <v>Andalucía</v>
          </cell>
          <cell r="J3612" t="str">
            <v>Huelva</v>
          </cell>
          <cell r="N3612">
            <v>1</v>
          </cell>
          <cell r="O3612">
            <v>1</v>
          </cell>
          <cell r="P3612">
            <v>0</v>
          </cell>
          <cell r="Q3612" t="str">
            <v>Yes</v>
          </cell>
          <cell r="R3612" t="str">
            <v>No</v>
          </cell>
          <cell r="S3612" t="str">
            <v/>
          </cell>
          <cell r="T3612" t="str">
            <v/>
          </cell>
          <cell r="U3612" t="str">
            <v/>
          </cell>
          <cell r="V3612" t="str">
            <v xml:space="preserve">  -</v>
          </cell>
          <cell r="AN3612">
            <v>50.45</v>
          </cell>
          <cell r="AO3612">
            <v>50.45</v>
          </cell>
          <cell r="AP3612">
            <v>0</v>
          </cell>
          <cell r="AQ3612">
            <v>0</v>
          </cell>
          <cell r="AR3612">
            <v>0</v>
          </cell>
          <cell r="AS3612">
            <v>45658</v>
          </cell>
          <cell r="AT3612" t="str">
            <v>OP</v>
          </cell>
          <cell r="BH3612" t="str">
            <v/>
          </cell>
          <cell r="BU3612" t="str">
            <v/>
          </cell>
          <cell r="CH3612" t="str">
            <v/>
          </cell>
          <cell r="CU3612" t="str">
            <v/>
          </cell>
          <cell r="DH3612" t="str">
            <v/>
          </cell>
          <cell r="DU3612" t="str">
            <v/>
          </cell>
          <cell r="EH3612" t="str">
            <v/>
          </cell>
          <cell r="EU3612" t="str">
            <v/>
          </cell>
          <cell r="FH3612" t="str">
            <v/>
          </cell>
          <cell r="FU3612" t="str">
            <v/>
          </cell>
          <cell r="GH3612" t="str">
            <v/>
          </cell>
          <cell r="GU3612" t="str">
            <v/>
          </cell>
          <cell r="HH3612" t="str">
            <v/>
          </cell>
          <cell r="HU3612" t="str">
            <v/>
          </cell>
          <cell r="IH3612" t="str">
            <v/>
          </cell>
          <cell r="IU3612" t="str">
            <v/>
          </cell>
          <cell r="JH3612" t="str">
            <v/>
          </cell>
          <cell r="JU3612" t="str">
            <v/>
          </cell>
          <cell r="KH3612" t="str">
            <v/>
          </cell>
          <cell r="KU3612" t="str">
            <v/>
          </cell>
          <cell r="LH3612" t="str">
            <v/>
          </cell>
          <cell r="LU3612" t="str">
            <v/>
          </cell>
          <cell r="MH3612" t="str">
            <v/>
          </cell>
          <cell r="MU3612" t="str">
            <v/>
          </cell>
          <cell r="NH3612" t="str">
            <v/>
          </cell>
          <cell r="NU3612" t="str">
            <v/>
          </cell>
          <cell r="OH3612" t="str">
            <v/>
          </cell>
          <cell r="OU3612" t="str">
            <v/>
          </cell>
        </row>
        <row r="3613">
          <cell r="C3613" t="str">
            <v>PV_ES_MAJAL3CO</v>
          </cell>
          <cell r="D3613" t="str">
            <v>PV_ES_MAJAL</v>
          </cell>
          <cell r="E3613" t="str">
            <v>FV Hyb Majal Alto</v>
          </cell>
          <cell r="F3613" t="str">
            <v>Solar PV</v>
          </cell>
          <cell r="G3613" t="str">
            <v>EU-S</v>
          </cell>
          <cell r="H3613" t="str">
            <v>España</v>
          </cell>
          <cell r="I3613" t="str">
            <v>Andalucía</v>
          </cell>
          <cell r="J3613" t="str">
            <v>Huelva</v>
          </cell>
          <cell r="N3613">
            <v>1</v>
          </cell>
          <cell r="O3613">
            <v>1</v>
          </cell>
          <cell r="P3613">
            <v>0</v>
          </cell>
          <cell r="Q3613" t="str">
            <v>Yes</v>
          </cell>
          <cell r="R3613" t="str">
            <v>No</v>
          </cell>
          <cell r="S3613" t="str">
            <v/>
          </cell>
          <cell r="T3613" t="str">
            <v/>
          </cell>
          <cell r="U3613" t="str">
            <v/>
          </cell>
          <cell r="V3613" t="str">
            <v xml:space="preserve">  -</v>
          </cell>
          <cell r="AN3613">
            <v>50.45</v>
          </cell>
          <cell r="AO3613">
            <v>50.45</v>
          </cell>
          <cell r="AP3613">
            <v>0</v>
          </cell>
          <cell r="AQ3613">
            <v>0</v>
          </cell>
          <cell r="AR3613">
            <v>0</v>
          </cell>
          <cell r="AS3613">
            <v>45658</v>
          </cell>
          <cell r="AT3613" t="str">
            <v>CO</v>
          </cell>
          <cell r="BH3613" t="str">
            <v/>
          </cell>
          <cell r="BU3613" t="str">
            <v/>
          </cell>
          <cell r="CH3613" t="str">
            <v/>
          </cell>
          <cell r="CU3613" t="str">
            <v/>
          </cell>
          <cell r="DH3613" t="str">
            <v/>
          </cell>
          <cell r="DU3613" t="str">
            <v/>
          </cell>
          <cell r="EH3613" t="str">
            <v/>
          </cell>
          <cell r="EU3613" t="str">
            <v/>
          </cell>
          <cell r="FH3613" t="str">
            <v/>
          </cell>
          <cell r="FU3613" t="str">
            <v/>
          </cell>
          <cell r="GH3613" t="str">
            <v/>
          </cell>
          <cell r="GU3613" t="str">
            <v/>
          </cell>
          <cell r="HH3613" t="str">
            <v/>
          </cell>
          <cell r="HU3613" t="str">
            <v/>
          </cell>
          <cell r="IH3613" t="str">
            <v/>
          </cell>
          <cell r="IU3613" t="str">
            <v/>
          </cell>
          <cell r="JH3613" t="str">
            <v/>
          </cell>
          <cell r="JU3613" t="str">
            <v/>
          </cell>
          <cell r="KH3613" t="str">
            <v/>
          </cell>
          <cell r="KU3613" t="str">
            <v/>
          </cell>
          <cell r="LH3613" t="str">
            <v/>
          </cell>
          <cell r="LU3613" t="str">
            <v/>
          </cell>
          <cell r="MH3613" t="str">
            <v/>
          </cell>
          <cell r="MU3613" t="str">
            <v/>
          </cell>
          <cell r="NH3613" t="str">
            <v/>
          </cell>
          <cell r="NU3613" t="str">
            <v/>
          </cell>
          <cell r="OH3613" t="str">
            <v/>
          </cell>
          <cell r="OU3613" t="str">
            <v/>
          </cell>
        </row>
        <row r="3614">
          <cell r="C3614" t="str">
            <v>PV_ES_MAJAL4FL</v>
          </cell>
          <cell r="D3614" t="str">
            <v>PV_ES_MAJAL</v>
          </cell>
          <cell r="E3614" t="str">
            <v>FV Hyb Majal Alto</v>
          </cell>
          <cell r="F3614" t="str">
            <v>Solar PV</v>
          </cell>
          <cell r="G3614" t="str">
            <v>EU-S</v>
          </cell>
          <cell r="H3614" t="str">
            <v>España</v>
          </cell>
          <cell r="I3614" t="str">
            <v>Andalucía</v>
          </cell>
          <cell r="J3614" t="str">
            <v>Huelva</v>
          </cell>
          <cell r="N3614">
            <v>1</v>
          </cell>
          <cell r="O3614">
            <v>1</v>
          </cell>
          <cell r="P3614">
            <v>0</v>
          </cell>
          <cell r="Q3614" t="str">
            <v>Yes</v>
          </cell>
          <cell r="R3614" t="str">
            <v>No</v>
          </cell>
          <cell r="S3614" t="str">
            <v/>
          </cell>
          <cell r="T3614" t="str">
            <v/>
          </cell>
          <cell r="U3614" t="str">
            <v/>
          </cell>
          <cell r="V3614" t="str">
            <v xml:space="preserve">  -</v>
          </cell>
          <cell r="AN3614">
            <v>50.45</v>
          </cell>
          <cell r="AO3614">
            <v>50.45</v>
          </cell>
          <cell r="AP3614">
            <v>0</v>
          </cell>
          <cell r="AQ3614">
            <v>0</v>
          </cell>
          <cell r="AR3614">
            <v>0</v>
          </cell>
          <cell r="AS3614">
            <v>45658</v>
          </cell>
          <cell r="AT3614" t="str">
            <v>FL</v>
          </cell>
          <cell r="BH3614" t="str">
            <v/>
          </cell>
          <cell r="BU3614" t="str">
            <v/>
          </cell>
          <cell r="CH3614" t="str">
            <v/>
          </cell>
          <cell r="CU3614" t="str">
            <v/>
          </cell>
          <cell r="DH3614" t="str">
            <v/>
          </cell>
          <cell r="DU3614" t="str">
            <v/>
          </cell>
          <cell r="EH3614" t="str">
            <v/>
          </cell>
          <cell r="EU3614" t="str">
            <v/>
          </cell>
          <cell r="FH3614" t="str">
            <v/>
          </cell>
          <cell r="FU3614" t="str">
            <v/>
          </cell>
          <cell r="GH3614" t="str">
            <v/>
          </cell>
          <cell r="GU3614" t="str">
            <v/>
          </cell>
          <cell r="HH3614" t="str">
            <v/>
          </cell>
          <cell r="HU3614" t="str">
            <v/>
          </cell>
          <cell r="IH3614" t="str">
            <v/>
          </cell>
          <cell r="IU3614" t="str">
            <v/>
          </cell>
          <cell r="JH3614" t="str">
            <v/>
          </cell>
          <cell r="JU3614" t="str">
            <v/>
          </cell>
          <cell r="KH3614" t="str">
            <v/>
          </cell>
          <cell r="KU3614" t="str">
            <v/>
          </cell>
          <cell r="LH3614" t="str">
            <v/>
          </cell>
          <cell r="LU3614" t="str">
            <v/>
          </cell>
          <cell r="MH3614" t="str">
            <v/>
          </cell>
          <cell r="MU3614" t="str">
            <v/>
          </cell>
          <cell r="NH3614" t="str">
            <v/>
          </cell>
          <cell r="NU3614" t="str">
            <v/>
          </cell>
          <cell r="OH3614" t="str">
            <v/>
          </cell>
          <cell r="OU3614" t="str">
            <v/>
          </cell>
        </row>
        <row r="3615">
          <cell r="C3615" t="str">
            <v>PV_ES_MAJAL5OC</v>
          </cell>
          <cell r="D3615" t="str">
            <v>PV_ES_MAJAL</v>
          </cell>
          <cell r="E3615" t="str">
            <v>FV Hyb Majal Alto</v>
          </cell>
          <cell r="F3615" t="str">
            <v>Solar PV</v>
          </cell>
          <cell r="G3615" t="str">
            <v>EU-S</v>
          </cell>
          <cell r="H3615" t="str">
            <v>España</v>
          </cell>
          <cell r="I3615" t="str">
            <v>Andalucía</v>
          </cell>
          <cell r="J3615" t="str">
            <v>Huelva</v>
          </cell>
          <cell r="N3615">
            <v>1</v>
          </cell>
          <cell r="O3615">
            <v>1</v>
          </cell>
          <cell r="P3615">
            <v>0</v>
          </cell>
          <cell r="Q3615" t="str">
            <v>Yes</v>
          </cell>
          <cell r="R3615" t="str">
            <v>No</v>
          </cell>
          <cell r="S3615" t="str">
            <v/>
          </cell>
          <cell r="T3615" t="str">
            <v/>
          </cell>
          <cell r="U3615" t="str">
            <v/>
          </cell>
          <cell r="V3615" t="str">
            <v xml:space="preserve">  -</v>
          </cell>
          <cell r="AN3615">
            <v>50.45</v>
          </cell>
          <cell r="AO3615">
            <v>50.45</v>
          </cell>
          <cell r="AP3615">
            <v>0</v>
          </cell>
          <cell r="AQ3615">
            <v>0</v>
          </cell>
          <cell r="AR3615">
            <v>0</v>
          </cell>
          <cell r="AS3615">
            <v>45658</v>
          </cell>
          <cell r="AT3615" t="str">
            <v>OC</v>
          </cell>
          <cell r="BH3615" t="str">
            <v/>
          </cell>
          <cell r="BU3615" t="str">
            <v/>
          </cell>
          <cell r="CH3615" t="str">
            <v/>
          </cell>
          <cell r="CU3615" t="str">
            <v/>
          </cell>
          <cell r="DH3615" t="str">
            <v/>
          </cell>
          <cell r="DU3615" t="str">
            <v/>
          </cell>
          <cell r="EH3615" t="str">
            <v/>
          </cell>
          <cell r="EU3615" t="str">
            <v/>
          </cell>
          <cell r="FH3615" t="str">
            <v/>
          </cell>
          <cell r="FU3615" t="str">
            <v/>
          </cell>
          <cell r="GH3615" t="str">
            <v/>
          </cell>
          <cell r="GU3615" t="str">
            <v/>
          </cell>
          <cell r="HH3615" t="str">
            <v/>
          </cell>
          <cell r="HU3615" t="str">
            <v/>
          </cell>
          <cell r="IH3615" t="str">
            <v/>
          </cell>
          <cell r="IU3615" t="str">
            <v/>
          </cell>
          <cell r="JH3615" t="str">
            <v/>
          </cell>
          <cell r="JU3615" t="str">
            <v/>
          </cell>
          <cell r="KH3615" t="str">
            <v/>
          </cell>
          <cell r="KU3615" t="str">
            <v/>
          </cell>
          <cell r="LH3615" t="str">
            <v/>
          </cell>
          <cell r="LU3615" t="str">
            <v/>
          </cell>
          <cell r="MH3615" t="str">
            <v/>
          </cell>
          <cell r="MU3615" t="str">
            <v/>
          </cell>
          <cell r="NH3615" t="str">
            <v/>
          </cell>
          <cell r="NU3615" t="str">
            <v/>
          </cell>
          <cell r="OH3615" t="str">
            <v/>
          </cell>
          <cell r="OU3615" t="str">
            <v/>
          </cell>
        </row>
        <row r="3616">
          <cell r="C3616" t="str">
            <v>PV_ES_LIRI1IN</v>
          </cell>
          <cell r="D3616" t="str">
            <v>PV_ES_LIRI</v>
          </cell>
          <cell r="E3616" t="str">
            <v>FV Hyb Los Lirios</v>
          </cell>
          <cell r="F3616" t="str">
            <v>Solar PV</v>
          </cell>
          <cell r="G3616" t="str">
            <v>EU-S</v>
          </cell>
          <cell r="H3616" t="str">
            <v>España</v>
          </cell>
          <cell r="I3616" t="str">
            <v>Andalucía</v>
          </cell>
          <cell r="J3616" t="str">
            <v>Huelva</v>
          </cell>
          <cell r="N3616">
            <v>1</v>
          </cell>
          <cell r="O3616">
            <v>1</v>
          </cell>
          <cell r="P3616">
            <v>0</v>
          </cell>
          <cell r="Q3616" t="str">
            <v>Yes</v>
          </cell>
          <cell r="R3616" t="str">
            <v>No</v>
          </cell>
          <cell r="T3616" t="str">
            <v/>
          </cell>
          <cell r="U3616" t="str">
            <v/>
          </cell>
          <cell r="V3616" t="str">
            <v xml:space="preserve">  -</v>
          </cell>
          <cell r="AN3616">
            <v>57.64</v>
          </cell>
          <cell r="AO3616">
            <v>57.64</v>
          </cell>
          <cell r="AP3616">
            <v>0</v>
          </cell>
          <cell r="AQ3616">
            <v>0</v>
          </cell>
          <cell r="AR3616">
            <v>0</v>
          </cell>
          <cell r="AS3616">
            <v>45658</v>
          </cell>
          <cell r="AT3616" t="str">
            <v>IN</v>
          </cell>
          <cell r="JU3616" t="str">
            <v/>
          </cell>
          <cell r="KU3616" t="str">
            <v/>
          </cell>
          <cell r="LH3616" t="str">
            <v/>
          </cell>
          <cell r="LU3616" t="str">
            <v/>
          </cell>
          <cell r="MH3616" t="str">
            <v/>
          </cell>
          <cell r="MU3616" t="str">
            <v/>
          </cell>
          <cell r="NH3616" t="str">
            <v/>
          </cell>
          <cell r="NU3616" t="str">
            <v/>
          </cell>
          <cell r="OH3616" t="str">
            <v/>
          </cell>
          <cell r="OU3616" t="str">
            <v/>
          </cell>
        </row>
        <row r="3617">
          <cell r="C3617" t="str">
            <v>PV_ES_LIRI2OP</v>
          </cell>
          <cell r="D3617" t="str">
            <v>PV_ES_LIRI</v>
          </cell>
          <cell r="E3617" t="str">
            <v>FV Hyb Los Lirios</v>
          </cell>
          <cell r="F3617" t="str">
            <v>Solar PV</v>
          </cell>
          <cell r="G3617" t="str">
            <v>EU-S</v>
          </cell>
          <cell r="H3617" t="str">
            <v>España</v>
          </cell>
          <cell r="I3617" t="str">
            <v>Andalucía</v>
          </cell>
          <cell r="J3617" t="str">
            <v>Huelva</v>
          </cell>
          <cell r="N3617">
            <v>1</v>
          </cell>
          <cell r="O3617">
            <v>1</v>
          </cell>
          <cell r="P3617">
            <v>0</v>
          </cell>
          <cell r="Q3617" t="str">
            <v>Yes</v>
          </cell>
          <cell r="R3617" t="str">
            <v>No</v>
          </cell>
          <cell r="S3617" t="str">
            <v/>
          </cell>
          <cell r="T3617" t="str">
            <v/>
          </cell>
          <cell r="U3617" t="str">
            <v/>
          </cell>
          <cell r="V3617" t="str">
            <v xml:space="preserve">  -</v>
          </cell>
          <cell r="AN3617">
            <v>57.64</v>
          </cell>
          <cell r="AO3617">
            <v>57.64</v>
          </cell>
          <cell r="AP3617">
            <v>0</v>
          </cell>
          <cell r="AQ3617">
            <v>0</v>
          </cell>
          <cell r="AR3617">
            <v>0</v>
          </cell>
          <cell r="AS3617">
            <v>45658</v>
          </cell>
          <cell r="AT3617" t="str">
            <v>OP</v>
          </cell>
          <cell r="JU3617" t="str">
            <v/>
          </cell>
          <cell r="KU3617" t="str">
            <v/>
          </cell>
          <cell r="LH3617" t="str">
            <v/>
          </cell>
          <cell r="LU3617" t="str">
            <v/>
          </cell>
          <cell r="MH3617" t="str">
            <v/>
          </cell>
          <cell r="MU3617" t="str">
            <v/>
          </cell>
          <cell r="NH3617" t="str">
            <v/>
          </cell>
          <cell r="NU3617" t="str">
            <v/>
          </cell>
          <cell r="OH3617" t="str">
            <v/>
          </cell>
          <cell r="OU3617" t="str">
            <v/>
          </cell>
        </row>
        <row r="3618">
          <cell r="C3618" t="str">
            <v>PV_ES_LIRI3CO</v>
          </cell>
          <cell r="D3618" t="str">
            <v>PV_ES_LIRI</v>
          </cell>
          <cell r="E3618" t="str">
            <v>FV Hyb Los Lirios</v>
          </cell>
          <cell r="F3618" t="str">
            <v>Solar PV</v>
          </cell>
          <cell r="G3618" t="str">
            <v>EU-S</v>
          </cell>
          <cell r="H3618" t="str">
            <v>España</v>
          </cell>
          <cell r="I3618" t="str">
            <v>Andalucía</v>
          </cell>
          <cell r="J3618" t="str">
            <v>Huelva</v>
          </cell>
          <cell r="N3618">
            <v>1</v>
          </cell>
          <cell r="O3618">
            <v>1</v>
          </cell>
          <cell r="P3618">
            <v>0</v>
          </cell>
          <cell r="Q3618" t="str">
            <v>Yes</v>
          </cell>
          <cell r="R3618" t="str">
            <v>No</v>
          </cell>
          <cell r="S3618" t="str">
            <v/>
          </cell>
          <cell r="T3618" t="str">
            <v/>
          </cell>
          <cell r="U3618" t="str">
            <v/>
          </cell>
          <cell r="V3618" t="str">
            <v xml:space="preserve">  -</v>
          </cell>
          <cell r="AN3618">
            <v>57.64</v>
          </cell>
          <cell r="AO3618">
            <v>57.64</v>
          </cell>
          <cell r="AP3618">
            <v>0</v>
          </cell>
          <cell r="AQ3618">
            <v>0</v>
          </cell>
          <cell r="AR3618">
            <v>0</v>
          </cell>
          <cell r="AS3618">
            <v>45658</v>
          </cell>
          <cell r="AT3618" t="str">
            <v>CO</v>
          </cell>
          <cell r="JU3618" t="str">
            <v/>
          </cell>
          <cell r="KU3618" t="str">
            <v/>
          </cell>
          <cell r="LH3618" t="str">
            <v/>
          </cell>
          <cell r="LU3618" t="str">
            <v/>
          </cell>
          <cell r="MH3618" t="str">
            <v/>
          </cell>
          <cell r="MU3618" t="str">
            <v/>
          </cell>
          <cell r="NH3618" t="str">
            <v/>
          </cell>
          <cell r="NU3618" t="str">
            <v/>
          </cell>
          <cell r="OH3618" t="str">
            <v/>
          </cell>
          <cell r="OU3618" t="str">
            <v/>
          </cell>
        </row>
        <row r="3619">
          <cell r="C3619" t="str">
            <v>PV_ES_LIRI4FL</v>
          </cell>
          <cell r="D3619" t="str">
            <v>PV_ES_LIRI</v>
          </cell>
          <cell r="E3619" t="str">
            <v>FV Hyb Los Lirios</v>
          </cell>
          <cell r="F3619" t="str">
            <v>Solar PV</v>
          </cell>
          <cell r="G3619" t="str">
            <v>EU-S</v>
          </cell>
          <cell r="H3619" t="str">
            <v>España</v>
          </cell>
          <cell r="I3619" t="str">
            <v>Andalucía</v>
          </cell>
          <cell r="J3619" t="str">
            <v>Huelva</v>
          </cell>
          <cell r="N3619">
            <v>1</v>
          </cell>
          <cell r="O3619">
            <v>1</v>
          </cell>
          <cell r="P3619">
            <v>0</v>
          </cell>
          <cell r="Q3619" t="str">
            <v>Yes</v>
          </cell>
          <cell r="R3619" t="str">
            <v>No</v>
          </cell>
          <cell r="S3619" t="str">
            <v/>
          </cell>
          <cell r="T3619" t="str">
            <v/>
          </cell>
          <cell r="U3619" t="str">
            <v/>
          </cell>
          <cell r="V3619" t="str">
            <v xml:space="preserve">  -</v>
          </cell>
          <cell r="AN3619">
            <v>57.64</v>
          </cell>
          <cell r="AO3619">
            <v>57.64</v>
          </cell>
          <cell r="AP3619">
            <v>0</v>
          </cell>
          <cell r="AQ3619">
            <v>0</v>
          </cell>
          <cell r="AR3619">
            <v>0</v>
          </cell>
          <cell r="AS3619">
            <v>45658</v>
          </cell>
          <cell r="AT3619" t="str">
            <v>FL</v>
          </cell>
          <cell r="JU3619" t="str">
            <v/>
          </cell>
          <cell r="KU3619" t="str">
            <v/>
          </cell>
          <cell r="LH3619" t="str">
            <v/>
          </cell>
          <cell r="LU3619" t="str">
            <v/>
          </cell>
          <cell r="MH3619" t="str">
            <v/>
          </cell>
          <cell r="MU3619" t="str">
            <v/>
          </cell>
          <cell r="NH3619" t="str">
            <v/>
          </cell>
          <cell r="NU3619" t="str">
            <v/>
          </cell>
          <cell r="OH3619" t="str">
            <v/>
          </cell>
          <cell r="OU3619" t="str">
            <v/>
          </cell>
        </row>
        <row r="3620">
          <cell r="C3620" t="str">
            <v>PV_ES_LIRI5OC</v>
          </cell>
          <cell r="D3620" t="str">
            <v>PV_ES_LIRI</v>
          </cell>
          <cell r="E3620" t="str">
            <v>FV Hyb Los Lirios</v>
          </cell>
          <cell r="F3620" t="str">
            <v>Solar PV</v>
          </cell>
          <cell r="G3620" t="str">
            <v>EU-S</v>
          </cell>
          <cell r="H3620" t="str">
            <v>España</v>
          </cell>
          <cell r="I3620" t="str">
            <v>Andalucía</v>
          </cell>
          <cell r="J3620" t="str">
            <v>Huelva</v>
          </cell>
          <cell r="N3620">
            <v>1</v>
          </cell>
          <cell r="O3620">
            <v>1</v>
          </cell>
          <cell r="P3620">
            <v>0</v>
          </cell>
          <cell r="Q3620" t="str">
            <v>Yes</v>
          </cell>
          <cell r="R3620" t="str">
            <v>No</v>
          </cell>
          <cell r="S3620" t="str">
            <v/>
          </cell>
          <cell r="T3620" t="str">
            <v/>
          </cell>
          <cell r="U3620" t="str">
            <v/>
          </cell>
          <cell r="V3620" t="str">
            <v xml:space="preserve">  -</v>
          </cell>
          <cell r="AN3620">
            <v>57.64</v>
          </cell>
          <cell r="AO3620">
            <v>57.64</v>
          </cell>
          <cell r="AP3620">
            <v>0</v>
          </cell>
          <cell r="AQ3620">
            <v>0</v>
          </cell>
          <cell r="AR3620">
            <v>0</v>
          </cell>
          <cell r="AS3620">
            <v>45658</v>
          </cell>
          <cell r="AT3620" t="str">
            <v>OC</v>
          </cell>
          <cell r="JU3620" t="str">
            <v/>
          </cell>
          <cell r="KU3620" t="str">
            <v/>
          </cell>
          <cell r="LH3620" t="str">
            <v/>
          </cell>
          <cell r="LU3620" t="str">
            <v/>
          </cell>
          <cell r="MH3620" t="str">
            <v/>
          </cell>
          <cell r="MU3620" t="str">
            <v/>
          </cell>
          <cell r="NH3620" t="str">
            <v/>
          </cell>
          <cell r="NU3620" t="str">
            <v/>
          </cell>
          <cell r="OH3620" t="str">
            <v/>
          </cell>
          <cell r="OU3620" t="str">
            <v/>
          </cell>
        </row>
        <row r="3621">
          <cell r="C3621" t="str">
            <v>PV_ES_SAUC1IN</v>
          </cell>
          <cell r="D3621" t="str">
            <v>PV_ES_SAUC</v>
          </cell>
          <cell r="E3621" t="str">
            <v>FV Hyb Saucito</v>
          </cell>
          <cell r="F3621" t="str">
            <v>Solar PV</v>
          </cell>
          <cell r="G3621" t="str">
            <v>EU-S</v>
          </cell>
          <cell r="H3621" t="str">
            <v>España</v>
          </cell>
          <cell r="I3621" t="str">
            <v>Andalucía</v>
          </cell>
          <cell r="J3621" t="str">
            <v>Huelva</v>
          </cell>
          <cell r="N3621">
            <v>1</v>
          </cell>
          <cell r="O3621">
            <v>1</v>
          </cell>
          <cell r="P3621">
            <v>0</v>
          </cell>
          <cell r="Q3621" t="str">
            <v>Yes</v>
          </cell>
          <cell r="R3621" t="str">
            <v>No</v>
          </cell>
          <cell r="T3621">
            <v>45658</v>
          </cell>
          <cell r="U3621">
            <v>45658</v>
          </cell>
          <cell r="V3621" t="str">
            <v xml:space="preserve">  -</v>
          </cell>
          <cell r="AN3621">
            <v>36.01</v>
          </cell>
          <cell r="AO3621">
            <v>36.01</v>
          </cell>
          <cell r="AP3621">
            <v>0</v>
          </cell>
          <cell r="AQ3621">
            <v>0</v>
          </cell>
          <cell r="AR3621">
            <v>0</v>
          </cell>
          <cell r="AS3621">
            <v>45658</v>
          </cell>
          <cell r="AT3621" t="str">
            <v>IN</v>
          </cell>
          <cell r="JU3621" t="str">
            <v/>
          </cell>
          <cell r="KU3621" t="str">
            <v/>
          </cell>
          <cell r="LH3621" t="str">
            <v/>
          </cell>
          <cell r="LU3621" t="str">
            <v/>
          </cell>
          <cell r="LV3621">
            <v>36.01</v>
          </cell>
          <cell r="MH3621">
            <v>36.01</v>
          </cell>
          <cell r="MU3621" t="str">
            <v/>
          </cell>
          <cell r="NH3621" t="str">
            <v/>
          </cell>
          <cell r="NU3621" t="str">
            <v/>
          </cell>
          <cell r="OH3621" t="str">
            <v/>
          </cell>
          <cell r="OU3621" t="str">
            <v/>
          </cell>
        </row>
        <row r="3622">
          <cell r="C3622" t="str">
            <v>PV_ES_SAUC2OP</v>
          </cell>
          <cell r="D3622" t="str">
            <v>PV_ES_SAUC</v>
          </cell>
          <cell r="E3622" t="str">
            <v>FV Hyb Saucito</v>
          </cell>
          <cell r="F3622" t="str">
            <v>Solar PV</v>
          </cell>
          <cell r="G3622" t="str">
            <v>EU-S</v>
          </cell>
          <cell r="H3622" t="str">
            <v>España</v>
          </cell>
          <cell r="I3622" t="str">
            <v>Andalucía</v>
          </cell>
          <cell r="J3622" t="str">
            <v>Huelva</v>
          </cell>
          <cell r="N3622">
            <v>1</v>
          </cell>
          <cell r="O3622">
            <v>1</v>
          </cell>
          <cell r="P3622">
            <v>0</v>
          </cell>
          <cell r="Q3622" t="str">
            <v>Yes</v>
          </cell>
          <cell r="R3622" t="str">
            <v>No</v>
          </cell>
          <cell r="S3622" t="str">
            <v/>
          </cell>
          <cell r="T3622">
            <v>45658</v>
          </cell>
          <cell r="U3622">
            <v>45658</v>
          </cell>
          <cell r="V3622" t="str">
            <v xml:space="preserve">  -</v>
          </cell>
          <cell r="AN3622">
            <v>36.01</v>
          </cell>
          <cell r="AO3622">
            <v>36.01</v>
          </cell>
          <cell r="AP3622">
            <v>0</v>
          </cell>
          <cell r="AQ3622">
            <v>0</v>
          </cell>
          <cell r="AR3622">
            <v>0</v>
          </cell>
          <cell r="AS3622">
            <v>45658</v>
          </cell>
          <cell r="AT3622" t="str">
            <v>OP</v>
          </cell>
          <cell r="JU3622" t="str">
            <v/>
          </cell>
          <cell r="KU3622" t="str">
            <v/>
          </cell>
          <cell r="LH3622" t="str">
            <v/>
          </cell>
          <cell r="LU3622" t="str">
            <v/>
          </cell>
          <cell r="LV3622">
            <v>36.01</v>
          </cell>
          <cell r="MH3622">
            <v>36.01</v>
          </cell>
          <cell r="MU3622" t="str">
            <v/>
          </cell>
          <cell r="NH3622" t="str">
            <v/>
          </cell>
          <cell r="NU3622" t="str">
            <v/>
          </cell>
          <cell r="OH3622" t="str">
            <v/>
          </cell>
          <cell r="OU3622" t="str">
            <v/>
          </cell>
        </row>
        <row r="3623">
          <cell r="C3623" t="str">
            <v>PV_ES_SAUC3CO</v>
          </cell>
          <cell r="D3623" t="str">
            <v>PV_ES_SAUC</v>
          </cell>
          <cell r="E3623" t="str">
            <v>FV Hyb Saucito</v>
          </cell>
          <cell r="F3623" t="str">
            <v>Solar PV</v>
          </cell>
          <cell r="G3623" t="str">
            <v>EU-S</v>
          </cell>
          <cell r="H3623" t="str">
            <v>España</v>
          </cell>
          <cell r="I3623" t="str">
            <v>Andalucía</v>
          </cell>
          <cell r="J3623" t="str">
            <v>Huelva</v>
          </cell>
          <cell r="N3623">
            <v>1</v>
          </cell>
          <cell r="O3623">
            <v>1</v>
          </cell>
          <cell r="P3623">
            <v>0</v>
          </cell>
          <cell r="Q3623" t="str">
            <v>Yes</v>
          </cell>
          <cell r="R3623" t="str">
            <v>No</v>
          </cell>
          <cell r="S3623" t="str">
            <v/>
          </cell>
          <cell r="T3623">
            <v>45658</v>
          </cell>
          <cell r="U3623">
            <v>45658</v>
          </cell>
          <cell r="V3623" t="str">
            <v xml:space="preserve">  -</v>
          </cell>
          <cell r="AN3623">
            <v>36.01</v>
          </cell>
          <cell r="AO3623">
            <v>36.01</v>
          </cell>
          <cell r="AP3623">
            <v>0</v>
          </cell>
          <cell r="AQ3623">
            <v>0</v>
          </cell>
          <cell r="AR3623">
            <v>0</v>
          </cell>
          <cell r="AS3623">
            <v>45658</v>
          </cell>
          <cell r="AT3623" t="str">
            <v>CO</v>
          </cell>
          <cell r="JU3623" t="str">
            <v/>
          </cell>
          <cell r="KU3623" t="str">
            <v/>
          </cell>
          <cell r="LH3623" t="str">
            <v/>
          </cell>
          <cell r="LU3623" t="str">
            <v/>
          </cell>
          <cell r="LV3623">
            <v>36.01</v>
          </cell>
          <cell r="MH3623">
            <v>36.01</v>
          </cell>
          <cell r="MU3623" t="str">
            <v/>
          </cell>
          <cell r="NH3623" t="str">
            <v/>
          </cell>
          <cell r="NU3623" t="str">
            <v/>
          </cell>
          <cell r="OH3623" t="str">
            <v/>
          </cell>
          <cell r="OU3623" t="str">
            <v/>
          </cell>
        </row>
        <row r="3624">
          <cell r="C3624" t="str">
            <v>PV_ES_SAUC4FL</v>
          </cell>
          <cell r="D3624" t="str">
            <v>PV_ES_SAUC</v>
          </cell>
          <cell r="E3624" t="str">
            <v>FV Hyb Saucito</v>
          </cell>
          <cell r="F3624" t="str">
            <v>Solar PV</v>
          </cell>
          <cell r="G3624" t="str">
            <v>EU-S</v>
          </cell>
          <cell r="H3624" t="str">
            <v>España</v>
          </cell>
          <cell r="I3624" t="str">
            <v>Andalucía</v>
          </cell>
          <cell r="J3624" t="str">
            <v>Huelva</v>
          </cell>
          <cell r="N3624">
            <v>1</v>
          </cell>
          <cell r="O3624">
            <v>1</v>
          </cell>
          <cell r="P3624">
            <v>0</v>
          </cell>
          <cell r="Q3624" t="str">
            <v>Yes</v>
          </cell>
          <cell r="R3624" t="str">
            <v>No</v>
          </cell>
          <cell r="S3624" t="str">
            <v/>
          </cell>
          <cell r="T3624">
            <v>45658</v>
          </cell>
          <cell r="U3624">
            <v>45658</v>
          </cell>
          <cell r="V3624" t="str">
            <v xml:space="preserve">  -</v>
          </cell>
          <cell r="AN3624">
            <v>36.01</v>
          </cell>
          <cell r="AO3624">
            <v>36.01</v>
          </cell>
          <cell r="AP3624">
            <v>0</v>
          </cell>
          <cell r="AQ3624">
            <v>0</v>
          </cell>
          <cell r="AR3624">
            <v>0</v>
          </cell>
          <cell r="AS3624">
            <v>45658</v>
          </cell>
          <cell r="AT3624" t="str">
            <v>FL</v>
          </cell>
          <cell r="JU3624" t="str">
            <v/>
          </cell>
          <cell r="KU3624" t="str">
            <v/>
          </cell>
          <cell r="LH3624" t="str">
            <v/>
          </cell>
          <cell r="LU3624" t="str">
            <v/>
          </cell>
          <cell r="LV3624">
            <v>36.01</v>
          </cell>
          <cell r="MH3624">
            <v>36.01</v>
          </cell>
          <cell r="MU3624" t="str">
            <v/>
          </cell>
          <cell r="NH3624" t="str">
            <v/>
          </cell>
          <cell r="NU3624" t="str">
            <v/>
          </cell>
          <cell r="OH3624" t="str">
            <v/>
          </cell>
          <cell r="OU3624" t="str">
            <v/>
          </cell>
        </row>
        <row r="3625">
          <cell r="C3625" t="str">
            <v>PV_ES_SAUC5OC</v>
          </cell>
          <cell r="D3625" t="str">
            <v>PV_ES_SAUC</v>
          </cell>
          <cell r="E3625" t="str">
            <v>FV Hyb Saucito</v>
          </cell>
          <cell r="F3625" t="str">
            <v>Solar PV</v>
          </cell>
          <cell r="G3625" t="str">
            <v>EU-S</v>
          </cell>
          <cell r="H3625" t="str">
            <v>España</v>
          </cell>
          <cell r="I3625" t="str">
            <v>Andalucía</v>
          </cell>
          <cell r="J3625" t="str">
            <v>Huelva</v>
          </cell>
          <cell r="N3625">
            <v>1</v>
          </cell>
          <cell r="O3625">
            <v>1</v>
          </cell>
          <cell r="P3625">
            <v>0</v>
          </cell>
          <cell r="Q3625" t="str">
            <v>Yes</v>
          </cell>
          <cell r="R3625" t="str">
            <v>No</v>
          </cell>
          <cell r="S3625" t="str">
            <v/>
          </cell>
          <cell r="T3625">
            <v>45658</v>
          </cell>
          <cell r="U3625">
            <v>45658</v>
          </cell>
          <cell r="V3625" t="str">
            <v xml:space="preserve">  -</v>
          </cell>
          <cell r="AN3625">
            <v>36.01</v>
          </cell>
          <cell r="AO3625">
            <v>36.01</v>
          </cell>
          <cell r="AP3625">
            <v>0</v>
          </cell>
          <cell r="AQ3625">
            <v>0</v>
          </cell>
          <cell r="AR3625">
            <v>0</v>
          </cell>
          <cell r="AS3625">
            <v>45658</v>
          </cell>
          <cell r="AT3625" t="str">
            <v>OC</v>
          </cell>
          <cell r="JU3625" t="str">
            <v/>
          </cell>
          <cell r="KU3625" t="str">
            <v/>
          </cell>
          <cell r="LH3625" t="str">
            <v/>
          </cell>
          <cell r="LU3625" t="str">
            <v/>
          </cell>
          <cell r="LV3625">
            <v>36.01</v>
          </cell>
          <cell r="MH3625">
            <v>36.01</v>
          </cell>
          <cell r="MU3625" t="str">
            <v/>
          </cell>
          <cell r="NH3625" t="str">
            <v/>
          </cell>
          <cell r="NU3625" t="str">
            <v/>
          </cell>
          <cell r="OH3625" t="str">
            <v/>
          </cell>
          <cell r="OU3625" t="str">
            <v/>
          </cell>
        </row>
        <row r="3626">
          <cell r="C3626" t="str">
            <v>PV_ES_FRAGA1IN</v>
          </cell>
          <cell r="D3626" t="str">
            <v>PV_ES_FRAGA</v>
          </cell>
          <cell r="E3626" t="str">
            <v>Fraga</v>
          </cell>
          <cell r="F3626" t="str">
            <v>Solar PV</v>
          </cell>
          <cell r="G3626" t="str">
            <v>EU-S</v>
          </cell>
          <cell r="H3626" t="str">
            <v>España</v>
          </cell>
          <cell r="I3626" t="str">
            <v>Aragón</v>
          </cell>
          <cell r="J3626" t="str">
            <v>Huesca</v>
          </cell>
          <cell r="N3626">
            <v>1</v>
          </cell>
          <cell r="O3626">
            <v>1</v>
          </cell>
          <cell r="P3626">
            <v>0</v>
          </cell>
          <cell r="Q3626" t="str">
            <v>No</v>
          </cell>
          <cell r="R3626" t="str">
            <v>No</v>
          </cell>
          <cell r="T3626" t="str">
            <v/>
          </cell>
          <cell r="U3626" t="str">
            <v/>
          </cell>
          <cell r="V3626" t="str">
            <v xml:space="preserve">  -</v>
          </cell>
          <cell r="AN3626">
            <v>39.909999999999997</v>
          </cell>
          <cell r="AO3626">
            <v>39.909999999999997</v>
          </cell>
          <cell r="AP3626">
            <v>0</v>
          </cell>
          <cell r="AQ3626">
            <v>0</v>
          </cell>
          <cell r="AR3626">
            <v>0</v>
          </cell>
          <cell r="AS3626">
            <v>45413</v>
          </cell>
          <cell r="AT3626" t="str">
            <v>IN</v>
          </cell>
          <cell r="JU3626" t="str">
            <v/>
          </cell>
          <cell r="KU3626" t="str">
            <v/>
          </cell>
          <cell r="LH3626" t="str">
            <v/>
          </cell>
          <cell r="LU3626" t="str">
            <v/>
          </cell>
          <cell r="MH3626" t="str">
            <v/>
          </cell>
          <cell r="MU3626" t="str">
            <v/>
          </cell>
          <cell r="NH3626" t="str">
            <v/>
          </cell>
          <cell r="NU3626" t="str">
            <v/>
          </cell>
          <cell r="OH3626" t="str">
            <v/>
          </cell>
          <cell r="OU3626" t="str">
            <v/>
          </cell>
        </row>
        <row r="3627">
          <cell r="C3627" t="str">
            <v>PV_ES_FRAGA2OP</v>
          </cell>
          <cell r="D3627" t="str">
            <v>PV_ES_FRAGA</v>
          </cell>
          <cell r="E3627" t="str">
            <v>Fraga</v>
          </cell>
          <cell r="F3627" t="str">
            <v>Solar PV</v>
          </cell>
          <cell r="G3627" t="str">
            <v>EU-S</v>
          </cell>
          <cell r="H3627" t="str">
            <v>España</v>
          </cell>
          <cell r="I3627" t="str">
            <v>Aragón</v>
          </cell>
          <cell r="J3627" t="str">
            <v>Huesca</v>
          </cell>
          <cell r="N3627">
            <v>1</v>
          </cell>
          <cell r="O3627">
            <v>1</v>
          </cell>
          <cell r="P3627">
            <v>0</v>
          </cell>
          <cell r="Q3627" t="str">
            <v>No</v>
          </cell>
          <cell r="R3627" t="str">
            <v>No</v>
          </cell>
          <cell r="S3627" t="str">
            <v/>
          </cell>
          <cell r="T3627" t="str">
            <v/>
          </cell>
          <cell r="U3627" t="str">
            <v/>
          </cell>
          <cell r="V3627" t="str">
            <v xml:space="preserve">  -</v>
          </cell>
          <cell r="AN3627">
            <v>39.909999999999997</v>
          </cell>
          <cell r="AO3627">
            <v>39.909999999999997</v>
          </cell>
          <cell r="AP3627">
            <v>0</v>
          </cell>
          <cell r="AQ3627">
            <v>0</v>
          </cell>
          <cell r="AR3627">
            <v>0</v>
          </cell>
          <cell r="AS3627">
            <v>45413</v>
          </cell>
          <cell r="AT3627" t="str">
            <v>OP</v>
          </cell>
          <cell r="JU3627" t="str">
            <v/>
          </cell>
          <cell r="KU3627" t="str">
            <v/>
          </cell>
          <cell r="LH3627" t="str">
            <v/>
          </cell>
          <cell r="LU3627" t="str">
            <v/>
          </cell>
          <cell r="MH3627" t="str">
            <v/>
          </cell>
          <cell r="MU3627" t="str">
            <v/>
          </cell>
          <cell r="NH3627" t="str">
            <v/>
          </cell>
          <cell r="NU3627" t="str">
            <v/>
          </cell>
          <cell r="OH3627" t="str">
            <v/>
          </cell>
          <cell r="OU3627" t="str">
            <v/>
          </cell>
        </row>
        <row r="3628">
          <cell r="C3628" t="str">
            <v>PV_ES_FRAGA3CO</v>
          </cell>
          <cell r="D3628" t="str">
            <v>PV_ES_FRAGA</v>
          </cell>
          <cell r="E3628" t="str">
            <v>Fraga</v>
          </cell>
          <cell r="F3628" t="str">
            <v>Solar PV</v>
          </cell>
          <cell r="G3628" t="str">
            <v>EU-S</v>
          </cell>
          <cell r="H3628" t="str">
            <v>España</v>
          </cell>
          <cell r="I3628" t="str">
            <v>Aragón</v>
          </cell>
          <cell r="J3628" t="str">
            <v>Huesca</v>
          </cell>
          <cell r="N3628">
            <v>1</v>
          </cell>
          <cell r="O3628">
            <v>1</v>
          </cell>
          <cell r="P3628">
            <v>0</v>
          </cell>
          <cell r="Q3628" t="str">
            <v>No</v>
          </cell>
          <cell r="R3628" t="str">
            <v>No</v>
          </cell>
          <cell r="S3628" t="str">
            <v/>
          </cell>
          <cell r="T3628" t="str">
            <v/>
          </cell>
          <cell r="U3628" t="str">
            <v/>
          </cell>
          <cell r="V3628" t="str">
            <v xml:space="preserve">  -</v>
          </cell>
          <cell r="AN3628">
            <v>39.909999999999997</v>
          </cell>
          <cell r="AO3628">
            <v>39.909999999999997</v>
          </cell>
          <cell r="AP3628">
            <v>0</v>
          </cell>
          <cell r="AQ3628">
            <v>0</v>
          </cell>
          <cell r="AR3628">
            <v>0</v>
          </cell>
          <cell r="AS3628">
            <v>45413</v>
          </cell>
          <cell r="AT3628" t="str">
            <v>CO</v>
          </cell>
          <cell r="JU3628" t="str">
            <v/>
          </cell>
          <cell r="KU3628" t="str">
            <v/>
          </cell>
          <cell r="LH3628" t="str">
            <v/>
          </cell>
          <cell r="LU3628" t="str">
            <v/>
          </cell>
          <cell r="MH3628" t="str">
            <v/>
          </cell>
          <cell r="MU3628" t="str">
            <v/>
          </cell>
          <cell r="NH3628" t="str">
            <v/>
          </cell>
          <cell r="NU3628" t="str">
            <v/>
          </cell>
          <cell r="OH3628" t="str">
            <v/>
          </cell>
          <cell r="OU3628" t="str">
            <v/>
          </cell>
        </row>
        <row r="3629">
          <cell r="C3629" t="str">
            <v>PV_ES_FRAGA4FL</v>
          </cell>
          <cell r="D3629" t="str">
            <v>PV_ES_FRAGA</v>
          </cell>
          <cell r="E3629" t="str">
            <v>Fraga</v>
          </cell>
          <cell r="F3629" t="str">
            <v>Solar PV</v>
          </cell>
          <cell r="G3629" t="str">
            <v>EU-S</v>
          </cell>
          <cell r="H3629" t="str">
            <v>España</v>
          </cell>
          <cell r="I3629" t="str">
            <v>Aragón</v>
          </cell>
          <cell r="J3629" t="str">
            <v>Huesca</v>
          </cell>
          <cell r="N3629">
            <v>1</v>
          </cell>
          <cell r="O3629">
            <v>1</v>
          </cell>
          <cell r="P3629">
            <v>0</v>
          </cell>
          <cell r="Q3629" t="str">
            <v>No</v>
          </cell>
          <cell r="R3629" t="str">
            <v>No</v>
          </cell>
          <cell r="S3629" t="str">
            <v/>
          </cell>
          <cell r="T3629" t="str">
            <v/>
          </cell>
          <cell r="U3629" t="str">
            <v/>
          </cell>
          <cell r="V3629" t="str">
            <v xml:space="preserve">  -</v>
          </cell>
          <cell r="AN3629">
            <v>39.909999999999997</v>
          </cell>
          <cell r="AO3629">
            <v>39.909999999999997</v>
          </cell>
          <cell r="AP3629">
            <v>0</v>
          </cell>
          <cell r="AQ3629">
            <v>0</v>
          </cell>
          <cell r="AR3629">
            <v>0</v>
          </cell>
          <cell r="AS3629">
            <v>45413</v>
          </cell>
          <cell r="AT3629" t="str">
            <v>FL</v>
          </cell>
          <cell r="JU3629" t="str">
            <v/>
          </cell>
          <cell r="KU3629" t="str">
            <v/>
          </cell>
          <cell r="LH3629" t="str">
            <v/>
          </cell>
          <cell r="LU3629" t="str">
            <v/>
          </cell>
          <cell r="MH3629" t="str">
            <v/>
          </cell>
          <cell r="MU3629" t="str">
            <v/>
          </cell>
          <cell r="NH3629" t="str">
            <v/>
          </cell>
          <cell r="NU3629" t="str">
            <v/>
          </cell>
          <cell r="OH3629" t="str">
            <v/>
          </cell>
          <cell r="OU3629" t="str">
            <v/>
          </cell>
        </row>
        <row r="3630">
          <cell r="C3630" t="str">
            <v>PV_ES_FRAGA5OC</v>
          </cell>
          <cell r="D3630" t="str">
            <v>PV_ES_FRAGA</v>
          </cell>
          <cell r="E3630" t="str">
            <v>Fraga</v>
          </cell>
          <cell r="F3630" t="str">
            <v>Solar PV</v>
          </cell>
          <cell r="G3630" t="str">
            <v>EU-S</v>
          </cell>
          <cell r="H3630" t="str">
            <v>España</v>
          </cell>
          <cell r="I3630" t="str">
            <v>Aragón</v>
          </cell>
          <cell r="J3630" t="str">
            <v>Huesca</v>
          </cell>
          <cell r="N3630">
            <v>1</v>
          </cell>
          <cell r="O3630">
            <v>1</v>
          </cell>
          <cell r="P3630">
            <v>0</v>
          </cell>
          <cell r="Q3630" t="str">
            <v>No</v>
          </cell>
          <cell r="R3630" t="str">
            <v>No</v>
          </cell>
          <cell r="S3630" t="str">
            <v/>
          </cell>
          <cell r="T3630" t="str">
            <v/>
          </cell>
          <cell r="U3630" t="str">
            <v/>
          </cell>
          <cell r="V3630" t="str">
            <v xml:space="preserve">  -</v>
          </cell>
          <cell r="AN3630">
            <v>39.909999999999997</v>
          </cell>
          <cell r="AO3630">
            <v>39.909999999999997</v>
          </cell>
          <cell r="AP3630">
            <v>0</v>
          </cell>
          <cell r="AQ3630">
            <v>0</v>
          </cell>
          <cell r="AR3630">
            <v>0</v>
          </cell>
          <cell r="AS3630">
            <v>45413</v>
          </cell>
          <cell r="AT3630" t="str">
            <v>OC</v>
          </cell>
          <cell r="JU3630" t="str">
            <v/>
          </cell>
          <cell r="KU3630" t="str">
            <v/>
          </cell>
          <cell r="LH3630" t="str">
            <v/>
          </cell>
          <cell r="LU3630" t="str">
            <v/>
          </cell>
          <cell r="MH3630" t="str">
            <v/>
          </cell>
          <cell r="MU3630" t="str">
            <v/>
          </cell>
          <cell r="NH3630" t="str">
            <v/>
          </cell>
          <cell r="NU3630" t="str">
            <v/>
          </cell>
          <cell r="OH3630" t="str">
            <v/>
          </cell>
          <cell r="OU3630" t="str">
            <v/>
          </cell>
        </row>
        <row r="3631">
          <cell r="C3631" t="str">
            <v>PV_ES_FTODOS1IN</v>
          </cell>
          <cell r="D3631" t="str">
            <v>PV_ES_FTODOS</v>
          </cell>
          <cell r="E3631" t="str">
            <v>Fuendetodos</v>
          </cell>
          <cell r="F3631" t="str">
            <v>Solar PV</v>
          </cell>
          <cell r="G3631" t="str">
            <v>EU-S</v>
          </cell>
          <cell r="H3631" t="str">
            <v>España</v>
          </cell>
          <cell r="I3631" t="str">
            <v>Aragón</v>
          </cell>
          <cell r="J3631" t="str">
            <v>Zaragoza</v>
          </cell>
          <cell r="K3631">
            <v>41.366759999999999</v>
          </cell>
          <cell r="L3631">
            <v>-1.0039899999999999</v>
          </cell>
          <cell r="N3631">
            <v>1</v>
          </cell>
          <cell r="O3631">
            <v>1</v>
          </cell>
          <cell r="P3631">
            <v>0</v>
          </cell>
          <cell r="Q3631" t="str">
            <v>No</v>
          </cell>
          <cell r="R3631" t="str">
            <v>No</v>
          </cell>
          <cell r="S3631">
            <v>45054</v>
          </cell>
          <cell r="T3631">
            <v>45658</v>
          </cell>
          <cell r="U3631">
            <v>45658</v>
          </cell>
          <cell r="V3631" t="str">
            <v>186390 Trina solar Bifacial- TSM-670NEG21C.20-670</v>
          </cell>
          <cell r="W3631" t="str">
            <v>Trina solar</v>
          </cell>
          <cell r="X3631" t="str">
            <v>Bifacial- TSM-670NEG21C.20</v>
          </cell>
          <cell r="Y3631">
            <v>670</v>
          </cell>
          <cell r="Z3631">
            <v>186390</v>
          </cell>
          <cell r="AM3631">
            <v>124.88</v>
          </cell>
          <cell r="AN3631">
            <v>124.85</v>
          </cell>
          <cell r="AO3631">
            <v>124.85</v>
          </cell>
          <cell r="AP3631">
            <v>0</v>
          </cell>
          <cell r="AQ3631">
            <v>99.67</v>
          </cell>
          <cell r="AR3631">
            <v>0.79831798157789358</v>
          </cell>
          <cell r="AS3631">
            <v>45200</v>
          </cell>
          <cell r="AT3631" t="str">
            <v>IN</v>
          </cell>
          <cell r="JU3631" t="str">
            <v/>
          </cell>
          <cell r="KU3631" t="str">
            <v/>
          </cell>
          <cell r="LH3631" t="str">
            <v/>
          </cell>
          <cell r="LM3631">
            <v>12</v>
          </cell>
          <cell r="LN3631">
            <v>18</v>
          </cell>
          <cell r="LO3631">
            <v>30</v>
          </cell>
          <cell r="LP3631">
            <v>30</v>
          </cell>
          <cell r="LQ3631">
            <v>30</v>
          </cell>
          <cell r="LR3631">
            <v>4.8499999999999996</v>
          </cell>
          <cell r="LU3631">
            <v>124.85</v>
          </cell>
          <cell r="MH3631" t="str">
            <v/>
          </cell>
          <cell r="MU3631" t="str">
            <v/>
          </cell>
          <cell r="NH3631" t="str">
            <v/>
          </cell>
          <cell r="NU3631" t="str">
            <v/>
          </cell>
          <cell r="OH3631" t="str">
            <v/>
          </cell>
          <cell r="OU3631" t="str">
            <v/>
          </cell>
        </row>
        <row r="3632">
          <cell r="C3632" t="str">
            <v>PV_ES_FTODOS2OP</v>
          </cell>
          <cell r="D3632" t="str">
            <v>PV_ES_FTODOS</v>
          </cell>
          <cell r="E3632" t="str">
            <v>Fuendetodos</v>
          </cell>
          <cell r="F3632" t="str">
            <v>Solar PV</v>
          </cell>
          <cell r="G3632" t="str">
            <v>EU-S</v>
          </cell>
          <cell r="H3632" t="str">
            <v>España</v>
          </cell>
          <cell r="I3632" t="str">
            <v>Aragón</v>
          </cell>
          <cell r="J3632" t="str">
            <v>Zaragoza</v>
          </cell>
          <cell r="K3632">
            <v>41.366759999999999</v>
          </cell>
          <cell r="L3632">
            <v>-1.0039899999999999</v>
          </cell>
          <cell r="N3632">
            <v>1</v>
          </cell>
          <cell r="O3632">
            <v>1</v>
          </cell>
          <cell r="P3632">
            <v>0</v>
          </cell>
          <cell r="Q3632" t="str">
            <v>No</v>
          </cell>
          <cell r="R3632" t="str">
            <v>No</v>
          </cell>
          <cell r="S3632">
            <v>45054</v>
          </cell>
          <cell r="T3632">
            <v>45658</v>
          </cell>
          <cell r="U3632">
            <v>45658</v>
          </cell>
          <cell r="V3632" t="str">
            <v>186390 Trina solar Bifacial- TSM-670NEG21C.20-670</v>
          </cell>
          <cell r="W3632" t="str">
            <v>Trina solar</v>
          </cell>
          <cell r="X3632" t="str">
            <v>Bifacial- TSM-670NEG21C.20</v>
          </cell>
          <cell r="Y3632">
            <v>670</v>
          </cell>
          <cell r="Z3632">
            <v>186390</v>
          </cell>
          <cell r="AM3632">
            <v>124.88</v>
          </cell>
          <cell r="AN3632">
            <v>124.85</v>
          </cell>
          <cell r="AO3632">
            <v>124.85</v>
          </cell>
          <cell r="AP3632">
            <v>0</v>
          </cell>
          <cell r="AQ3632">
            <v>99.67</v>
          </cell>
          <cell r="AR3632">
            <v>0.79831798157789358</v>
          </cell>
          <cell r="AS3632">
            <v>45200</v>
          </cell>
          <cell r="AT3632" t="str">
            <v>OP</v>
          </cell>
          <cell r="JU3632" t="str">
            <v/>
          </cell>
          <cell r="KU3632" t="str">
            <v/>
          </cell>
          <cell r="LH3632" t="str">
            <v/>
          </cell>
          <cell r="LU3632" t="str">
            <v/>
          </cell>
          <cell r="LV3632">
            <v>124.85</v>
          </cell>
          <cell r="MH3632">
            <v>124.85</v>
          </cell>
          <cell r="MU3632" t="str">
            <v/>
          </cell>
          <cell r="NH3632" t="str">
            <v/>
          </cell>
          <cell r="NU3632" t="str">
            <v/>
          </cell>
          <cell r="OH3632" t="str">
            <v/>
          </cell>
          <cell r="OU3632" t="str">
            <v/>
          </cell>
        </row>
        <row r="3633">
          <cell r="C3633" t="str">
            <v>PV_ES_FTODOS3CO</v>
          </cell>
          <cell r="D3633" t="str">
            <v>PV_ES_FTODOS</v>
          </cell>
          <cell r="E3633" t="str">
            <v>Fuendetodos</v>
          </cell>
          <cell r="F3633" t="str">
            <v>Solar PV</v>
          </cell>
          <cell r="G3633" t="str">
            <v>EU-S</v>
          </cell>
          <cell r="H3633" t="str">
            <v>España</v>
          </cell>
          <cell r="I3633" t="str">
            <v>Aragón</v>
          </cell>
          <cell r="J3633" t="str">
            <v>Zaragoza</v>
          </cell>
          <cell r="K3633">
            <v>41.366759999999999</v>
          </cell>
          <cell r="L3633">
            <v>-1.0039899999999999</v>
          </cell>
          <cell r="N3633">
            <v>1</v>
          </cell>
          <cell r="O3633">
            <v>1</v>
          </cell>
          <cell r="P3633">
            <v>0</v>
          </cell>
          <cell r="Q3633" t="str">
            <v>No</v>
          </cell>
          <cell r="R3633" t="str">
            <v>No</v>
          </cell>
          <cell r="S3633">
            <v>45054</v>
          </cell>
          <cell r="T3633">
            <v>45658</v>
          </cell>
          <cell r="U3633">
            <v>45658</v>
          </cell>
          <cell r="V3633" t="str">
            <v>186390 Trina solar Bifacial- TSM-670NEG21C.20-670</v>
          </cell>
          <cell r="W3633" t="str">
            <v>Trina solar</v>
          </cell>
          <cell r="X3633" t="str">
            <v>Bifacial- TSM-670NEG21C.20</v>
          </cell>
          <cell r="Y3633">
            <v>670</v>
          </cell>
          <cell r="Z3633">
            <v>186390</v>
          </cell>
          <cell r="AM3633">
            <v>124.88</v>
          </cell>
          <cell r="AN3633">
            <v>124.85</v>
          </cell>
          <cell r="AO3633">
            <v>124.85</v>
          </cell>
          <cell r="AP3633">
            <v>0</v>
          </cell>
          <cell r="AQ3633">
            <v>99.67</v>
          </cell>
          <cell r="AR3633">
            <v>0.79831798157789358</v>
          </cell>
          <cell r="AS3633">
            <v>45200</v>
          </cell>
          <cell r="AT3633" t="str">
            <v>CO</v>
          </cell>
          <cell r="JU3633" t="str">
            <v/>
          </cell>
          <cell r="KU3633" t="str">
            <v/>
          </cell>
          <cell r="LH3633" t="str">
            <v/>
          </cell>
          <cell r="LU3633" t="str">
            <v/>
          </cell>
          <cell r="LV3633">
            <v>124.85</v>
          </cell>
          <cell r="MH3633">
            <v>124.85</v>
          </cell>
          <cell r="MU3633" t="str">
            <v/>
          </cell>
          <cell r="NH3633" t="str">
            <v/>
          </cell>
          <cell r="NU3633" t="str">
            <v/>
          </cell>
          <cell r="OH3633" t="str">
            <v/>
          </cell>
          <cell r="OU3633" t="str">
            <v/>
          </cell>
        </row>
        <row r="3634">
          <cell r="C3634" t="str">
            <v>PV_ES_FTODOS4FL</v>
          </cell>
          <cell r="D3634" t="str">
            <v>PV_ES_FTODOS</v>
          </cell>
          <cell r="E3634" t="str">
            <v>Fuendetodos</v>
          </cell>
          <cell r="F3634" t="str">
            <v>Solar PV</v>
          </cell>
          <cell r="G3634" t="str">
            <v>EU-S</v>
          </cell>
          <cell r="H3634" t="str">
            <v>España</v>
          </cell>
          <cell r="I3634" t="str">
            <v>Aragón</v>
          </cell>
          <cell r="J3634" t="str">
            <v>Zaragoza</v>
          </cell>
          <cell r="K3634">
            <v>41.366759999999999</v>
          </cell>
          <cell r="L3634">
            <v>-1.0039899999999999</v>
          </cell>
          <cell r="N3634">
            <v>1</v>
          </cell>
          <cell r="O3634">
            <v>1</v>
          </cell>
          <cell r="P3634">
            <v>0</v>
          </cell>
          <cell r="Q3634" t="str">
            <v>No</v>
          </cell>
          <cell r="R3634" t="str">
            <v>No</v>
          </cell>
          <cell r="S3634">
            <v>45054</v>
          </cell>
          <cell r="T3634">
            <v>45658</v>
          </cell>
          <cell r="U3634">
            <v>45658</v>
          </cell>
          <cell r="V3634" t="str">
            <v>186390 Trina solar Bifacial- TSM-670NEG21C.20-670</v>
          </cell>
          <cell r="W3634" t="str">
            <v>Trina solar</v>
          </cell>
          <cell r="X3634" t="str">
            <v>Bifacial- TSM-670NEG21C.20</v>
          </cell>
          <cell r="Y3634">
            <v>670</v>
          </cell>
          <cell r="Z3634">
            <v>186390</v>
          </cell>
          <cell r="AM3634">
            <v>124.88</v>
          </cell>
          <cell r="AN3634">
            <v>124.85</v>
          </cell>
          <cell r="AO3634">
            <v>124.85</v>
          </cell>
          <cell r="AP3634">
            <v>0</v>
          </cell>
          <cell r="AQ3634">
            <v>99.67</v>
          </cell>
          <cell r="AR3634">
            <v>0.79831798157789358</v>
          </cell>
          <cell r="AS3634">
            <v>45200</v>
          </cell>
          <cell r="AT3634" t="str">
            <v>FL</v>
          </cell>
          <cell r="JU3634" t="str">
            <v/>
          </cell>
          <cell r="KU3634" t="str">
            <v/>
          </cell>
          <cell r="LH3634" t="str">
            <v/>
          </cell>
          <cell r="LU3634" t="str">
            <v/>
          </cell>
          <cell r="LV3634">
            <v>124.85</v>
          </cell>
          <cell r="MH3634">
            <v>124.85</v>
          </cell>
          <cell r="MU3634" t="str">
            <v/>
          </cell>
          <cell r="NH3634" t="str">
            <v/>
          </cell>
          <cell r="NU3634" t="str">
            <v/>
          </cell>
          <cell r="OH3634" t="str">
            <v/>
          </cell>
          <cell r="OU3634" t="str">
            <v/>
          </cell>
        </row>
        <row r="3635">
          <cell r="C3635" t="str">
            <v>PV_ES_FTODOS5OC</v>
          </cell>
          <cell r="D3635" t="str">
            <v>PV_ES_FTODOS</v>
          </cell>
          <cell r="E3635" t="str">
            <v>Fuendetodos</v>
          </cell>
          <cell r="F3635" t="str">
            <v>Solar PV</v>
          </cell>
          <cell r="G3635" t="str">
            <v>EU-S</v>
          </cell>
          <cell r="H3635" t="str">
            <v>España</v>
          </cell>
          <cell r="I3635" t="str">
            <v>Aragón</v>
          </cell>
          <cell r="J3635" t="str">
            <v>Zaragoza</v>
          </cell>
          <cell r="K3635">
            <v>41.366759999999999</v>
          </cell>
          <cell r="L3635">
            <v>-1.0039899999999999</v>
          </cell>
          <cell r="N3635">
            <v>1</v>
          </cell>
          <cell r="O3635">
            <v>1</v>
          </cell>
          <cell r="P3635">
            <v>0</v>
          </cell>
          <cell r="Q3635" t="str">
            <v>No</v>
          </cell>
          <cell r="R3635" t="str">
            <v>No</v>
          </cell>
          <cell r="S3635">
            <v>45054</v>
          </cell>
          <cell r="T3635">
            <v>45658</v>
          </cell>
          <cell r="U3635">
            <v>45658</v>
          </cell>
          <cell r="V3635" t="str">
            <v>186390 Trina solar Bifacial- TSM-670NEG21C.20-670</v>
          </cell>
          <cell r="W3635" t="str">
            <v>Trina solar</v>
          </cell>
          <cell r="X3635" t="str">
            <v>Bifacial- TSM-670NEG21C.20</v>
          </cell>
          <cell r="Y3635">
            <v>670</v>
          </cell>
          <cell r="Z3635">
            <v>186390</v>
          </cell>
          <cell r="AM3635">
            <v>124.88</v>
          </cell>
          <cell r="AN3635">
            <v>124.85</v>
          </cell>
          <cell r="AO3635">
            <v>124.85</v>
          </cell>
          <cell r="AP3635">
            <v>0</v>
          </cell>
          <cell r="AQ3635">
            <v>99.67</v>
          </cell>
          <cell r="AR3635">
            <v>0.79831798157789358</v>
          </cell>
          <cell r="AS3635">
            <v>45200</v>
          </cell>
          <cell r="AT3635" t="str">
            <v>OC</v>
          </cell>
          <cell r="JU3635" t="str">
            <v/>
          </cell>
          <cell r="KU3635" t="str">
            <v/>
          </cell>
          <cell r="LH3635" t="str">
            <v/>
          </cell>
          <cell r="LU3635" t="str">
            <v/>
          </cell>
          <cell r="LV3635">
            <v>124.85</v>
          </cell>
          <cell r="MH3635">
            <v>124.85</v>
          </cell>
          <cell r="MU3635" t="str">
            <v/>
          </cell>
          <cell r="NH3635" t="str">
            <v/>
          </cell>
          <cell r="NU3635" t="str">
            <v/>
          </cell>
          <cell r="OH3635" t="str">
            <v/>
          </cell>
          <cell r="OU3635" t="str">
            <v/>
          </cell>
        </row>
        <row r="3636">
          <cell r="C3636" t="str">
            <v>PV_ES_CAPA1IN</v>
          </cell>
          <cell r="D3636" t="str">
            <v>PV_ES_CAPA</v>
          </cell>
          <cell r="E3636" t="str">
            <v>Caparacena</v>
          </cell>
          <cell r="F3636" t="str">
            <v>Solar PV</v>
          </cell>
          <cell r="G3636" t="str">
            <v>EU-S</v>
          </cell>
          <cell r="H3636" t="str">
            <v>España</v>
          </cell>
          <cell r="I3636" t="str">
            <v>Andalucía</v>
          </cell>
          <cell r="J3636" t="str">
            <v>Granada</v>
          </cell>
          <cell r="K3636">
            <v>37.053271000000002</v>
          </cell>
          <cell r="L3636">
            <v>-3.8739029999999999</v>
          </cell>
          <cell r="N3636">
            <v>1</v>
          </cell>
          <cell r="O3636">
            <v>1</v>
          </cell>
          <cell r="P3636">
            <v>0</v>
          </cell>
          <cell r="Q3636" t="str">
            <v>No</v>
          </cell>
          <cell r="R3636" t="str">
            <v>No</v>
          </cell>
          <cell r="S3636">
            <v>45054</v>
          </cell>
          <cell r="T3636">
            <v>45658</v>
          </cell>
          <cell r="U3636">
            <v>45658</v>
          </cell>
          <cell r="V3636" t="str">
            <v>241650 Trina solar TSM-NEG21C.20-670</v>
          </cell>
          <cell r="W3636" t="str">
            <v>Trina solar</v>
          </cell>
          <cell r="X3636" t="str">
            <v>TSM-NEG21C.20</v>
          </cell>
          <cell r="Y3636">
            <v>670</v>
          </cell>
          <cell r="Z3636">
            <v>241650</v>
          </cell>
          <cell r="AA3636" t="str">
            <v>Trina solar</v>
          </cell>
          <cell r="AB3636" t="str">
            <v>VERTEX TSM-DEG19C.20</v>
          </cell>
          <cell r="AC3636">
            <v>540</v>
          </cell>
          <cell r="AD3636">
            <v>22230</v>
          </cell>
          <cell r="AE3636" t="str">
            <v>Trina solar</v>
          </cell>
          <cell r="AF3636" t="str">
            <v>TSM-DEG21C.20</v>
          </cell>
          <cell r="AG3636">
            <v>645</v>
          </cell>
          <cell r="AH3636">
            <v>158130</v>
          </cell>
          <cell r="AI3636" t="str">
            <v>Longi</v>
          </cell>
          <cell r="AJ3636" t="str">
            <v>LR5-72HBD-540M</v>
          </cell>
          <cell r="AK3636">
            <v>540</v>
          </cell>
          <cell r="AL3636">
            <v>37107</v>
          </cell>
          <cell r="AM3636">
            <v>329.93</v>
          </cell>
          <cell r="AN3636">
            <v>330</v>
          </cell>
          <cell r="AO3636">
            <v>330</v>
          </cell>
          <cell r="AP3636">
            <v>0</v>
          </cell>
          <cell r="AQ3636">
            <v>274.95999999999998</v>
          </cell>
          <cell r="AR3636">
            <v>0.83321212121212118</v>
          </cell>
          <cell r="AS3636">
            <v>45170</v>
          </cell>
          <cell r="AT3636" t="str">
            <v>IN</v>
          </cell>
          <cell r="JU3636" t="str">
            <v/>
          </cell>
          <cell r="KU3636" t="str">
            <v/>
          </cell>
          <cell r="LH3636" t="str">
            <v/>
          </cell>
          <cell r="LK3636">
            <v>12</v>
          </cell>
          <cell r="LL3636">
            <v>18</v>
          </cell>
          <cell r="LM3636">
            <v>30</v>
          </cell>
          <cell r="LN3636">
            <v>40</v>
          </cell>
          <cell r="LO3636">
            <v>40</v>
          </cell>
          <cell r="LP3636">
            <v>40</v>
          </cell>
          <cell r="LQ3636">
            <v>40</v>
          </cell>
          <cell r="LR3636">
            <v>40</v>
          </cell>
          <cell r="LS3636">
            <v>40</v>
          </cell>
          <cell r="LT3636">
            <v>30</v>
          </cell>
          <cell r="LU3636">
            <v>330</v>
          </cell>
          <cell r="MH3636" t="str">
            <v/>
          </cell>
          <cell r="MU3636" t="str">
            <v/>
          </cell>
          <cell r="NH3636" t="str">
            <v/>
          </cell>
          <cell r="NU3636" t="str">
            <v/>
          </cell>
          <cell r="OH3636" t="str">
            <v/>
          </cell>
          <cell r="OU3636" t="str">
            <v/>
          </cell>
        </row>
        <row r="3637">
          <cell r="C3637" t="str">
            <v>PV_ES_CAPA2OP</v>
          </cell>
          <cell r="D3637" t="str">
            <v>PV_ES_CAPA</v>
          </cell>
          <cell r="E3637" t="str">
            <v>Caparacena</v>
          </cell>
          <cell r="F3637" t="str">
            <v>Solar PV</v>
          </cell>
          <cell r="G3637" t="str">
            <v>EU-S</v>
          </cell>
          <cell r="H3637" t="str">
            <v>España</v>
          </cell>
          <cell r="I3637" t="str">
            <v>Andalucía</v>
          </cell>
          <cell r="J3637" t="str">
            <v>Granada</v>
          </cell>
          <cell r="K3637">
            <v>37.053271000000002</v>
          </cell>
          <cell r="L3637">
            <v>-3.8739029999999999</v>
          </cell>
          <cell r="N3637">
            <v>1</v>
          </cell>
          <cell r="O3637">
            <v>1</v>
          </cell>
          <cell r="P3637">
            <v>0</v>
          </cell>
          <cell r="Q3637" t="str">
            <v>No</v>
          </cell>
          <cell r="R3637" t="str">
            <v>No</v>
          </cell>
          <cell r="S3637">
            <v>45054</v>
          </cell>
          <cell r="T3637">
            <v>45658</v>
          </cell>
          <cell r="U3637">
            <v>45658</v>
          </cell>
          <cell r="V3637" t="str">
            <v>241650 Trina solar TSM-NEG21C.20-670</v>
          </cell>
          <cell r="W3637" t="str">
            <v>Trina solar</v>
          </cell>
          <cell r="X3637" t="str">
            <v>TSM-NEG21C.20</v>
          </cell>
          <cell r="Y3637">
            <v>670</v>
          </cell>
          <cell r="Z3637">
            <v>241650</v>
          </cell>
          <cell r="AA3637" t="str">
            <v>Trina solar</v>
          </cell>
          <cell r="AB3637" t="str">
            <v>VERTEX TSM-DEG19C.20</v>
          </cell>
          <cell r="AC3637">
            <v>540</v>
          </cell>
          <cell r="AD3637">
            <v>22230</v>
          </cell>
          <cell r="AE3637" t="str">
            <v>Trina solar</v>
          </cell>
          <cell r="AF3637" t="str">
            <v>TSM-DEG21C.20</v>
          </cell>
          <cell r="AG3637">
            <v>645</v>
          </cell>
          <cell r="AH3637">
            <v>158130</v>
          </cell>
          <cell r="AI3637" t="str">
            <v>Longi</v>
          </cell>
          <cell r="AJ3637" t="str">
            <v>LR5-72HBD-540M</v>
          </cell>
          <cell r="AK3637">
            <v>540</v>
          </cell>
          <cell r="AL3637">
            <v>37107</v>
          </cell>
          <cell r="AM3637">
            <v>329.93</v>
          </cell>
          <cell r="AN3637">
            <v>330</v>
          </cell>
          <cell r="AO3637">
            <v>330</v>
          </cell>
          <cell r="AP3637">
            <v>0</v>
          </cell>
          <cell r="AQ3637">
            <v>274.95999999999998</v>
          </cell>
          <cell r="AR3637">
            <v>0.83321212121212118</v>
          </cell>
          <cell r="AS3637">
            <v>45170</v>
          </cell>
          <cell r="AT3637" t="str">
            <v>OP</v>
          </cell>
          <cell r="JU3637" t="str">
            <v/>
          </cell>
          <cell r="KU3637" t="str">
            <v/>
          </cell>
          <cell r="LH3637" t="str">
            <v/>
          </cell>
          <cell r="LU3637" t="str">
            <v/>
          </cell>
          <cell r="LV3637">
            <v>330</v>
          </cell>
          <cell r="MH3637">
            <v>330</v>
          </cell>
          <cell r="MU3637" t="str">
            <v/>
          </cell>
          <cell r="NH3637" t="str">
            <v/>
          </cell>
          <cell r="NU3637" t="str">
            <v/>
          </cell>
          <cell r="OH3637" t="str">
            <v/>
          </cell>
          <cell r="OU3637" t="str">
            <v/>
          </cell>
        </row>
        <row r="3638">
          <cell r="C3638" t="str">
            <v>PV_ES_CAPA3CO</v>
          </cell>
          <cell r="D3638" t="str">
            <v>PV_ES_CAPA</v>
          </cell>
          <cell r="E3638" t="str">
            <v>Caparacena</v>
          </cell>
          <cell r="F3638" t="str">
            <v>Solar PV</v>
          </cell>
          <cell r="G3638" t="str">
            <v>EU-S</v>
          </cell>
          <cell r="H3638" t="str">
            <v>España</v>
          </cell>
          <cell r="I3638" t="str">
            <v>Andalucía</v>
          </cell>
          <cell r="J3638" t="str">
            <v>Granada</v>
          </cell>
          <cell r="K3638">
            <v>37.053271000000002</v>
          </cell>
          <cell r="L3638">
            <v>-3.8739029999999999</v>
          </cell>
          <cell r="N3638">
            <v>1</v>
          </cell>
          <cell r="O3638">
            <v>1</v>
          </cell>
          <cell r="P3638">
            <v>0</v>
          </cell>
          <cell r="Q3638" t="str">
            <v>No</v>
          </cell>
          <cell r="R3638" t="str">
            <v>No</v>
          </cell>
          <cell r="S3638">
            <v>45054</v>
          </cell>
          <cell r="T3638">
            <v>45658</v>
          </cell>
          <cell r="U3638">
            <v>45658</v>
          </cell>
          <cell r="V3638" t="str">
            <v>241650 Trina solar TSM-NEG21C.20-670</v>
          </cell>
          <cell r="W3638" t="str">
            <v>Trina solar</v>
          </cell>
          <cell r="X3638" t="str">
            <v>TSM-NEG21C.20</v>
          </cell>
          <cell r="Y3638">
            <v>670</v>
          </cell>
          <cell r="Z3638">
            <v>241650</v>
          </cell>
          <cell r="AA3638" t="str">
            <v>Trina solar</v>
          </cell>
          <cell r="AB3638" t="str">
            <v>VERTEX TSM-DEG19C.20</v>
          </cell>
          <cell r="AC3638">
            <v>540</v>
          </cell>
          <cell r="AD3638">
            <v>22230</v>
          </cell>
          <cell r="AE3638" t="str">
            <v>Trina solar</v>
          </cell>
          <cell r="AF3638" t="str">
            <v>TSM-DEG21C.20</v>
          </cell>
          <cell r="AG3638">
            <v>645</v>
          </cell>
          <cell r="AH3638">
            <v>158130</v>
          </cell>
          <cell r="AI3638" t="str">
            <v>Longi</v>
          </cell>
          <cell r="AJ3638" t="str">
            <v>LR5-72HBD-540M</v>
          </cell>
          <cell r="AK3638">
            <v>540</v>
          </cell>
          <cell r="AL3638">
            <v>37107</v>
          </cell>
          <cell r="AM3638">
            <v>329.93</v>
          </cell>
          <cell r="AN3638">
            <v>330</v>
          </cell>
          <cell r="AO3638">
            <v>330</v>
          </cell>
          <cell r="AP3638">
            <v>0</v>
          </cell>
          <cell r="AQ3638">
            <v>274.95999999999998</v>
          </cell>
          <cell r="AR3638">
            <v>0.83321212121212118</v>
          </cell>
          <cell r="AS3638">
            <v>45170</v>
          </cell>
          <cell r="AT3638" t="str">
            <v>CO</v>
          </cell>
          <cell r="JU3638" t="str">
            <v/>
          </cell>
          <cell r="KU3638" t="str">
            <v/>
          </cell>
          <cell r="LH3638" t="str">
            <v/>
          </cell>
          <cell r="LU3638" t="str">
            <v/>
          </cell>
          <cell r="LV3638">
            <v>330</v>
          </cell>
          <cell r="MH3638">
            <v>330</v>
          </cell>
          <cell r="MU3638" t="str">
            <v/>
          </cell>
          <cell r="NH3638" t="str">
            <v/>
          </cell>
          <cell r="NU3638" t="str">
            <v/>
          </cell>
          <cell r="OH3638" t="str">
            <v/>
          </cell>
          <cell r="OU3638" t="str">
            <v/>
          </cell>
        </row>
        <row r="3639">
          <cell r="C3639" t="str">
            <v>PV_ES_CAPA4FL</v>
          </cell>
          <cell r="D3639" t="str">
            <v>PV_ES_CAPA</v>
          </cell>
          <cell r="E3639" t="str">
            <v>Caparacena</v>
          </cell>
          <cell r="F3639" t="str">
            <v>Solar PV</v>
          </cell>
          <cell r="G3639" t="str">
            <v>EU-S</v>
          </cell>
          <cell r="H3639" t="str">
            <v>España</v>
          </cell>
          <cell r="I3639" t="str">
            <v>Andalucía</v>
          </cell>
          <cell r="J3639" t="str">
            <v>Granada</v>
          </cell>
          <cell r="K3639">
            <v>37.053271000000002</v>
          </cell>
          <cell r="L3639">
            <v>-3.8739029999999999</v>
          </cell>
          <cell r="N3639">
            <v>1</v>
          </cell>
          <cell r="O3639">
            <v>1</v>
          </cell>
          <cell r="P3639">
            <v>0</v>
          </cell>
          <cell r="Q3639" t="str">
            <v>No</v>
          </cell>
          <cell r="R3639" t="str">
            <v>No</v>
          </cell>
          <cell r="S3639">
            <v>45054</v>
          </cell>
          <cell r="T3639">
            <v>45658</v>
          </cell>
          <cell r="U3639">
            <v>45658</v>
          </cell>
          <cell r="V3639" t="str">
            <v>241650 Trina solar TSM-NEG21C.20-670</v>
          </cell>
          <cell r="W3639" t="str">
            <v>Trina solar</v>
          </cell>
          <cell r="X3639" t="str">
            <v>TSM-NEG21C.20</v>
          </cell>
          <cell r="Y3639">
            <v>670</v>
          </cell>
          <cell r="Z3639">
            <v>241650</v>
          </cell>
          <cell r="AA3639" t="str">
            <v>Trina solar</v>
          </cell>
          <cell r="AB3639" t="str">
            <v>VERTEX TSM-DEG19C.20</v>
          </cell>
          <cell r="AC3639">
            <v>540</v>
          </cell>
          <cell r="AD3639">
            <v>22230</v>
          </cell>
          <cell r="AE3639" t="str">
            <v>Trina solar</v>
          </cell>
          <cell r="AF3639" t="str">
            <v>TSM-DEG21C.20</v>
          </cell>
          <cell r="AG3639">
            <v>645</v>
          </cell>
          <cell r="AH3639">
            <v>158130</v>
          </cell>
          <cell r="AI3639" t="str">
            <v>Longi</v>
          </cell>
          <cell r="AJ3639" t="str">
            <v>LR5-72HBD-540M</v>
          </cell>
          <cell r="AK3639">
            <v>540</v>
          </cell>
          <cell r="AL3639">
            <v>37107</v>
          </cell>
          <cell r="AM3639">
            <v>329.93</v>
          </cell>
          <cell r="AN3639">
            <v>330</v>
          </cell>
          <cell r="AO3639">
            <v>330</v>
          </cell>
          <cell r="AP3639">
            <v>0</v>
          </cell>
          <cell r="AQ3639">
            <v>274.95999999999998</v>
          </cell>
          <cell r="AR3639">
            <v>0.83321212121212118</v>
          </cell>
          <cell r="AS3639">
            <v>45170</v>
          </cell>
          <cell r="AT3639" t="str">
            <v>FL</v>
          </cell>
          <cell r="JU3639" t="str">
            <v/>
          </cell>
          <cell r="KU3639" t="str">
            <v/>
          </cell>
          <cell r="LH3639" t="str">
            <v/>
          </cell>
          <cell r="LU3639" t="str">
            <v/>
          </cell>
          <cell r="LV3639">
            <v>330</v>
          </cell>
          <cell r="MH3639">
            <v>330</v>
          </cell>
          <cell r="MU3639" t="str">
            <v/>
          </cell>
          <cell r="NH3639" t="str">
            <v/>
          </cell>
          <cell r="NU3639" t="str">
            <v/>
          </cell>
          <cell r="OH3639" t="str">
            <v/>
          </cell>
          <cell r="OU3639" t="str">
            <v/>
          </cell>
        </row>
        <row r="3640">
          <cell r="C3640" t="str">
            <v>PV_ES_CAPA5OC</v>
          </cell>
          <cell r="D3640" t="str">
            <v>PV_ES_CAPA</v>
          </cell>
          <cell r="E3640" t="str">
            <v>Caparacena</v>
          </cell>
          <cell r="F3640" t="str">
            <v>Solar PV</v>
          </cell>
          <cell r="G3640" t="str">
            <v>EU-S</v>
          </cell>
          <cell r="H3640" t="str">
            <v>España</v>
          </cell>
          <cell r="I3640" t="str">
            <v>Andalucía</v>
          </cell>
          <cell r="J3640" t="str">
            <v>Granada</v>
          </cell>
          <cell r="K3640">
            <v>37.053271000000002</v>
          </cell>
          <cell r="L3640">
            <v>-3.8739029999999999</v>
          </cell>
          <cell r="N3640">
            <v>1</v>
          </cell>
          <cell r="O3640">
            <v>1</v>
          </cell>
          <cell r="P3640">
            <v>0</v>
          </cell>
          <cell r="Q3640" t="str">
            <v>No</v>
          </cell>
          <cell r="R3640" t="str">
            <v>No</v>
          </cell>
          <cell r="S3640">
            <v>45054</v>
          </cell>
          <cell r="T3640">
            <v>45658</v>
          </cell>
          <cell r="U3640">
            <v>45658</v>
          </cell>
          <cell r="V3640" t="str">
            <v>241650 Trina solar TSM-NEG21C.20-670</v>
          </cell>
          <cell r="W3640" t="str">
            <v>Trina solar</v>
          </cell>
          <cell r="X3640" t="str">
            <v>TSM-NEG21C.20</v>
          </cell>
          <cell r="Y3640">
            <v>670</v>
          </cell>
          <cell r="Z3640">
            <v>241650</v>
          </cell>
          <cell r="AA3640" t="str">
            <v>Trina solar</v>
          </cell>
          <cell r="AB3640" t="str">
            <v>VERTEX TSM-DEG19C.20</v>
          </cell>
          <cell r="AC3640">
            <v>540</v>
          </cell>
          <cell r="AD3640">
            <v>22230</v>
          </cell>
          <cell r="AE3640" t="str">
            <v>Trina solar</v>
          </cell>
          <cell r="AF3640" t="str">
            <v>TSM-DEG21C.20</v>
          </cell>
          <cell r="AG3640">
            <v>645</v>
          </cell>
          <cell r="AH3640">
            <v>158130</v>
          </cell>
          <cell r="AI3640" t="str">
            <v>Longi</v>
          </cell>
          <cell r="AJ3640" t="str">
            <v>LR5-72HBD-540M</v>
          </cell>
          <cell r="AK3640">
            <v>540</v>
          </cell>
          <cell r="AL3640">
            <v>37107</v>
          </cell>
          <cell r="AM3640">
            <v>329.93</v>
          </cell>
          <cell r="AN3640">
            <v>330</v>
          </cell>
          <cell r="AO3640">
            <v>330</v>
          </cell>
          <cell r="AP3640">
            <v>0</v>
          </cell>
          <cell r="AQ3640">
            <v>274.95999999999998</v>
          </cell>
          <cell r="AR3640">
            <v>0.83321212121212118</v>
          </cell>
          <cell r="AS3640">
            <v>45170</v>
          </cell>
          <cell r="AT3640" t="str">
            <v>OC</v>
          </cell>
          <cell r="JU3640" t="str">
            <v/>
          </cell>
          <cell r="KU3640" t="str">
            <v/>
          </cell>
          <cell r="LH3640" t="str">
            <v/>
          </cell>
          <cell r="LU3640" t="str">
            <v/>
          </cell>
          <cell r="LV3640">
            <v>330</v>
          </cell>
          <cell r="MH3640">
            <v>330</v>
          </cell>
          <cell r="MU3640" t="str">
            <v/>
          </cell>
          <cell r="NH3640" t="str">
            <v/>
          </cell>
          <cell r="NU3640" t="str">
            <v/>
          </cell>
          <cell r="OH3640" t="str">
            <v/>
          </cell>
          <cell r="OU3640" t="str">
            <v/>
          </cell>
        </row>
        <row r="3641">
          <cell r="C3641" t="str">
            <v>PV_ES_RADO11IN</v>
          </cell>
          <cell r="D3641" t="str">
            <v>PV_ES_RADO1</v>
          </cell>
          <cell r="E3641" t="str">
            <v>FV Hyb Radona I</v>
          </cell>
          <cell r="F3641" t="str">
            <v>Solar PV</v>
          </cell>
          <cell r="G3641" t="str">
            <v>EU-S</v>
          </cell>
          <cell r="H3641" t="str">
            <v>España</v>
          </cell>
          <cell r="I3641" t="str">
            <v>Castilla y León</v>
          </cell>
          <cell r="J3641" t="str">
            <v>Soria</v>
          </cell>
          <cell r="N3641">
            <v>0.95</v>
          </cell>
          <cell r="O3641">
            <v>1</v>
          </cell>
          <cell r="P3641">
            <v>0</v>
          </cell>
          <cell r="Q3641" t="str">
            <v>Yes</v>
          </cell>
          <cell r="R3641" t="str">
            <v>No</v>
          </cell>
          <cell r="T3641" t="str">
            <v/>
          </cell>
          <cell r="U3641" t="str">
            <v/>
          </cell>
          <cell r="V3641" t="str">
            <v xml:space="preserve">  -</v>
          </cell>
          <cell r="AN3641">
            <v>27.56</v>
          </cell>
          <cell r="AO3641">
            <v>27.56</v>
          </cell>
          <cell r="AP3641">
            <v>0</v>
          </cell>
          <cell r="AQ3641">
            <v>0</v>
          </cell>
          <cell r="AR3641">
            <v>0</v>
          </cell>
          <cell r="AS3641">
            <v>45383</v>
          </cell>
          <cell r="AT3641" t="str">
            <v>IN</v>
          </cell>
          <cell r="JU3641" t="str">
            <v/>
          </cell>
          <cell r="KU3641" t="str">
            <v/>
          </cell>
          <cell r="LH3641" t="str">
            <v/>
          </cell>
          <cell r="LU3641" t="str">
            <v/>
          </cell>
          <cell r="MH3641" t="str">
            <v/>
          </cell>
          <cell r="MU3641" t="str">
            <v/>
          </cell>
          <cell r="NH3641" t="str">
            <v/>
          </cell>
          <cell r="NU3641" t="str">
            <v/>
          </cell>
          <cell r="OH3641" t="str">
            <v/>
          </cell>
          <cell r="OU3641" t="str">
            <v/>
          </cell>
        </row>
        <row r="3642">
          <cell r="C3642" t="str">
            <v>PV_ES_RADO12OP</v>
          </cell>
          <cell r="D3642" t="str">
            <v>PV_ES_RADO1</v>
          </cell>
          <cell r="E3642" t="str">
            <v>FV Hyb Radona I</v>
          </cell>
          <cell r="F3642" t="str">
            <v>Solar PV</v>
          </cell>
          <cell r="G3642" t="str">
            <v>EU-S</v>
          </cell>
          <cell r="H3642" t="str">
            <v>España</v>
          </cell>
          <cell r="I3642" t="str">
            <v>Castilla y León</v>
          </cell>
          <cell r="J3642" t="str">
            <v>Soria</v>
          </cell>
          <cell r="N3642">
            <v>0.95</v>
          </cell>
          <cell r="O3642">
            <v>1</v>
          </cell>
          <cell r="P3642">
            <v>0</v>
          </cell>
          <cell r="Q3642" t="str">
            <v>Yes</v>
          </cell>
          <cell r="R3642" t="str">
            <v>No</v>
          </cell>
          <cell r="S3642" t="str">
            <v/>
          </cell>
          <cell r="T3642" t="str">
            <v/>
          </cell>
          <cell r="U3642" t="str">
            <v/>
          </cell>
          <cell r="V3642" t="str">
            <v xml:space="preserve">  -</v>
          </cell>
          <cell r="AN3642">
            <v>27.56</v>
          </cell>
          <cell r="AO3642">
            <v>27.56</v>
          </cell>
          <cell r="AP3642">
            <v>0</v>
          </cell>
          <cell r="AQ3642">
            <v>0</v>
          </cell>
          <cell r="AR3642">
            <v>0</v>
          </cell>
          <cell r="AS3642">
            <v>45383</v>
          </cell>
          <cell r="AT3642" t="str">
            <v>OP</v>
          </cell>
          <cell r="JU3642" t="str">
            <v/>
          </cell>
          <cell r="KU3642" t="str">
            <v/>
          </cell>
          <cell r="LH3642" t="str">
            <v/>
          </cell>
          <cell r="LU3642" t="str">
            <v/>
          </cell>
          <cell r="MH3642" t="str">
            <v/>
          </cell>
          <cell r="MU3642" t="str">
            <v/>
          </cell>
          <cell r="NH3642" t="str">
            <v/>
          </cell>
          <cell r="NU3642" t="str">
            <v/>
          </cell>
          <cell r="OH3642" t="str">
            <v/>
          </cell>
          <cell r="OU3642" t="str">
            <v/>
          </cell>
        </row>
        <row r="3643">
          <cell r="C3643" t="str">
            <v>PV_ES_RADO13CO</v>
          </cell>
          <cell r="D3643" t="str">
            <v>PV_ES_RADO1</v>
          </cell>
          <cell r="E3643" t="str">
            <v>FV Hyb Radona I</v>
          </cell>
          <cell r="F3643" t="str">
            <v>Solar PV</v>
          </cell>
          <cell r="G3643" t="str">
            <v>EU-S</v>
          </cell>
          <cell r="H3643" t="str">
            <v>España</v>
          </cell>
          <cell r="I3643" t="str">
            <v>Castilla y León</v>
          </cell>
          <cell r="J3643" t="str">
            <v>Soria</v>
          </cell>
          <cell r="N3643">
            <v>0.95</v>
          </cell>
          <cell r="O3643">
            <v>1</v>
          </cell>
          <cell r="P3643">
            <v>0</v>
          </cell>
          <cell r="Q3643" t="str">
            <v>Yes</v>
          </cell>
          <cell r="R3643" t="str">
            <v>No</v>
          </cell>
          <cell r="S3643" t="str">
            <v/>
          </cell>
          <cell r="T3643" t="str">
            <v/>
          </cell>
          <cell r="U3643" t="str">
            <v/>
          </cell>
          <cell r="V3643" t="str">
            <v xml:space="preserve">  -</v>
          </cell>
          <cell r="AN3643">
            <v>27.56</v>
          </cell>
          <cell r="AO3643">
            <v>27.56</v>
          </cell>
          <cell r="AP3643">
            <v>0</v>
          </cell>
          <cell r="AQ3643">
            <v>0</v>
          </cell>
          <cell r="AR3643">
            <v>0</v>
          </cell>
          <cell r="AS3643">
            <v>45383</v>
          </cell>
          <cell r="AT3643" t="str">
            <v>CO</v>
          </cell>
          <cell r="JU3643" t="str">
            <v/>
          </cell>
          <cell r="KU3643" t="str">
            <v/>
          </cell>
          <cell r="LH3643" t="str">
            <v/>
          </cell>
          <cell r="LU3643" t="str">
            <v/>
          </cell>
          <cell r="MH3643" t="str">
            <v/>
          </cell>
          <cell r="MU3643" t="str">
            <v/>
          </cell>
          <cell r="NH3643" t="str">
            <v/>
          </cell>
          <cell r="NU3643" t="str">
            <v/>
          </cell>
          <cell r="OH3643" t="str">
            <v/>
          </cell>
          <cell r="OU3643" t="str">
            <v/>
          </cell>
        </row>
        <row r="3644">
          <cell r="C3644" t="str">
            <v>PV_ES_RADO14FL</v>
          </cell>
          <cell r="D3644" t="str">
            <v>PV_ES_RADO1</v>
          </cell>
          <cell r="E3644" t="str">
            <v>FV Hyb Radona I</v>
          </cell>
          <cell r="F3644" t="str">
            <v>Solar PV</v>
          </cell>
          <cell r="G3644" t="str">
            <v>EU-S</v>
          </cell>
          <cell r="H3644" t="str">
            <v>España</v>
          </cell>
          <cell r="I3644" t="str">
            <v>Castilla y León</v>
          </cell>
          <cell r="J3644" t="str">
            <v>Soria</v>
          </cell>
          <cell r="N3644">
            <v>0.95</v>
          </cell>
          <cell r="O3644">
            <v>1</v>
          </cell>
          <cell r="P3644">
            <v>0</v>
          </cell>
          <cell r="Q3644" t="str">
            <v>Yes</v>
          </cell>
          <cell r="R3644" t="str">
            <v>No</v>
          </cell>
          <cell r="S3644" t="str">
            <v/>
          </cell>
          <cell r="T3644" t="str">
            <v/>
          </cell>
          <cell r="U3644" t="str">
            <v/>
          </cell>
          <cell r="V3644" t="str">
            <v xml:space="preserve">  -</v>
          </cell>
          <cell r="AN3644">
            <v>27.56</v>
          </cell>
          <cell r="AO3644">
            <v>27.56</v>
          </cell>
          <cell r="AP3644">
            <v>0</v>
          </cell>
          <cell r="AQ3644">
            <v>0</v>
          </cell>
          <cell r="AR3644">
            <v>0</v>
          </cell>
          <cell r="AS3644">
            <v>45383</v>
          </cell>
          <cell r="AT3644" t="str">
            <v>FL</v>
          </cell>
          <cell r="JU3644" t="str">
            <v/>
          </cell>
          <cell r="KU3644" t="str">
            <v/>
          </cell>
          <cell r="LH3644" t="str">
            <v/>
          </cell>
          <cell r="LU3644" t="str">
            <v/>
          </cell>
          <cell r="MH3644" t="str">
            <v/>
          </cell>
          <cell r="MU3644" t="str">
            <v/>
          </cell>
          <cell r="NH3644" t="str">
            <v/>
          </cell>
          <cell r="NU3644" t="str">
            <v/>
          </cell>
          <cell r="OH3644" t="str">
            <v/>
          </cell>
          <cell r="OU3644" t="str">
            <v/>
          </cell>
        </row>
        <row r="3645">
          <cell r="C3645" t="str">
            <v>PV_ES_RADO15OC</v>
          </cell>
          <cell r="D3645" t="str">
            <v>PV_ES_RADO1</v>
          </cell>
          <cell r="E3645" t="str">
            <v>FV Hyb Radona I</v>
          </cell>
          <cell r="F3645" t="str">
            <v>Solar PV</v>
          </cell>
          <cell r="G3645" t="str">
            <v>EU-S</v>
          </cell>
          <cell r="H3645" t="str">
            <v>España</v>
          </cell>
          <cell r="I3645" t="str">
            <v>Castilla y León</v>
          </cell>
          <cell r="J3645" t="str">
            <v>Soria</v>
          </cell>
          <cell r="N3645">
            <v>0.95</v>
          </cell>
          <cell r="O3645">
            <v>1</v>
          </cell>
          <cell r="P3645">
            <v>0</v>
          </cell>
          <cell r="Q3645" t="str">
            <v>Yes</v>
          </cell>
          <cell r="R3645" t="str">
            <v>No</v>
          </cell>
          <cell r="S3645" t="str">
            <v/>
          </cell>
          <cell r="T3645" t="str">
            <v/>
          </cell>
          <cell r="U3645" t="str">
            <v/>
          </cell>
          <cell r="V3645" t="str">
            <v xml:space="preserve">  -</v>
          </cell>
          <cell r="AN3645">
            <v>27.56</v>
          </cell>
          <cell r="AO3645">
            <v>27.56</v>
          </cell>
          <cell r="AP3645">
            <v>0</v>
          </cell>
          <cell r="AQ3645">
            <v>0</v>
          </cell>
          <cell r="AR3645">
            <v>0</v>
          </cell>
          <cell r="AS3645">
            <v>45383</v>
          </cell>
          <cell r="AT3645" t="str">
            <v>OC</v>
          </cell>
          <cell r="JU3645" t="str">
            <v/>
          </cell>
          <cell r="KU3645" t="str">
            <v/>
          </cell>
          <cell r="LH3645" t="str">
            <v/>
          </cell>
          <cell r="LU3645" t="str">
            <v/>
          </cell>
          <cell r="MH3645" t="str">
            <v/>
          </cell>
          <cell r="MU3645" t="str">
            <v/>
          </cell>
          <cell r="NH3645" t="str">
            <v/>
          </cell>
          <cell r="NU3645" t="str">
            <v/>
          </cell>
          <cell r="OH3645" t="str">
            <v/>
          </cell>
          <cell r="OU3645" t="str">
            <v/>
          </cell>
        </row>
        <row r="3646">
          <cell r="C3646" t="str">
            <v>PV_ES_RADO21IN</v>
          </cell>
          <cell r="D3646" t="str">
            <v>PV_ES_RADO2</v>
          </cell>
          <cell r="E3646" t="str">
            <v>FV Hyb Radona II</v>
          </cell>
          <cell r="F3646" t="str">
            <v>Solar PV</v>
          </cell>
          <cell r="G3646" t="str">
            <v>EU-S</v>
          </cell>
          <cell r="H3646" t="str">
            <v>España</v>
          </cell>
          <cell r="I3646" t="str">
            <v>Castilla y León</v>
          </cell>
          <cell r="J3646" t="str">
            <v>Soria</v>
          </cell>
          <cell r="N3646">
            <v>0.95</v>
          </cell>
          <cell r="O3646">
            <v>1</v>
          </cell>
          <cell r="P3646">
            <v>0</v>
          </cell>
          <cell r="Q3646" t="str">
            <v>Yes</v>
          </cell>
          <cell r="R3646" t="str">
            <v>No</v>
          </cell>
          <cell r="T3646" t="str">
            <v/>
          </cell>
          <cell r="U3646" t="str">
            <v/>
          </cell>
          <cell r="V3646" t="str">
            <v xml:space="preserve">  -</v>
          </cell>
          <cell r="AN3646">
            <v>36.200000000000003</v>
          </cell>
          <cell r="AO3646">
            <v>36.200000000000003</v>
          </cell>
          <cell r="AP3646">
            <v>0</v>
          </cell>
          <cell r="AQ3646">
            <v>0</v>
          </cell>
          <cell r="AR3646">
            <v>0</v>
          </cell>
          <cell r="AS3646">
            <v>45383</v>
          </cell>
          <cell r="AT3646" t="str">
            <v>IN</v>
          </cell>
          <cell r="JU3646" t="str">
            <v/>
          </cell>
          <cell r="KU3646" t="str">
            <v/>
          </cell>
          <cell r="LH3646" t="str">
            <v/>
          </cell>
          <cell r="LU3646" t="str">
            <v/>
          </cell>
          <cell r="MH3646" t="str">
            <v/>
          </cell>
          <cell r="MU3646" t="str">
            <v/>
          </cell>
          <cell r="NH3646" t="str">
            <v/>
          </cell>
          <cell r="NU3646" t="str">
            <v/>
          </cell>
          <cell r="OH3646" t="str">
            <v/>
          </cell>
          <cell r="OU3646" t="str">
            <v/>
          </cell>
        </row>
        <row r="3647">
          <cell r="C3647" t="str">
            <v>PV_ES_RADO22OP</v>
          </cell>
          <cell r="D3647" t="str">
            <v>PV_ES_RADO2</v>
          </cell>
          <cell r="E3647" t="str">
            <v>FV Hyb Radona II</v>
          </cell>
          <cell r="F3647" t="str">
            <v>Solar PV</v>
          </cell>
          <cell r="G3647" t="str">
            <v>EU-S</v>
          </cell>
          <cell r="H3647" t="str">
            <v>España</v>
          </cell>
          <cell r="I3647" t="str">
            <v>Castilla y León</v>
          </cell>
          <cell r="J3647" t="str">
            <v>Soria</v>
          </cell>
          <cell r="N3647">
            <v>0.95</v>
          </cell>
          <cell r="O3647">
            <v>1</v>
          </cell>
          <cell r="P3647">
            <v>0</v>
          </cell>
          <cell r="Q3647" t="str">
            <v>Yes</v>
          </cell>
          <cell r="R3647" t="str">
            <v>No</v>
          </cell>
          <cell r="S3647" t="str">
            <v/>
          </cell>
          <cell r="T3647" t="str">
            <v/>
          </cell>
          <cell r="U3647" t="str">
            <v/>
          </cell>
          <cell r="V3647" t="str">
            <v xml:space="preserve">  -</v>
          </cell>
          <cell r="AN3647">
            <v>36.200000000000003</v>
          </cell>
          <cell r="AO3647">
            <v>36.200000000000003</v>
          </cell>
          <cell r="AP3647">
            <v>0</v>
          </cell>
          <cell r="AQ3647">
            <v>0</v>
          </cell>
          <cell r="AR3647">
            <v>0</v>
          </cell>
          <cell r="AS3647">
            <v>45383</v>
          </cell>
          <cell r="AT3647" t="str">
            <v>OP</v>
          </cell>
          <cell r="JU3647" t="str">
            <v/>
          </cell>
          <cell r="KU3647" t="str">
            <v/>
          </cell>
          <cell r="LH3647" t="str">
            <v/>
          </cell>
          <cell r="LU3647" t="str">
            <v/>
          </cell>
          <cell r="MH3647" t="str">
            <v/>
          </cell>
          <cell r="MU3647" t="str">
            <v/>
          </cell>
          <cell r="NH3647" t="str">
            <v/>
          </cell>
          <cell r="NU3647" t="str">
            <v/>
          </cell>
          <cell r="OH3647" t="str">
            <v/>
          </cell>
          <cell r="OU3647" t="str">
            <v/>
          </cell>
        </row>
        <row r="3648">
          <cell r="C3648" t="str">
            <v>PV_ES_RADO23CO</v>
          </cell>
          <cell r="D3648" t="str">
            <v>PV_ES_RADO2</v>
          </cell>
          <cell r="E3648" t="str">
            <v>FV Hyb Radona II</v>
          </cell>
          <cell r="F3648" t="str">
            <v>Solar PV</v>
          </cell>
          <cell r="G3648" t="str">
            <v>EU-S</v>
          </cell>
          <cell r="H3648" t="str">
            <v>España</v>
          </cell>
          <cell r="I3648" t="str">
            <v>Castilla y León</v>
          </cell>
          <cell r="J3648" t="str">
            <v>Soria</v>
          </cell>
          <cell r="N3648">
            <v>0.95</v>
          </cell>
          <cell r="O3648">
            <v>1</v>
          </cell>
          <cell r="P3648">
            <v>0</v>
          </cell>
          <cell r="Q3648" t="str">
            <v>Yes</v>
          </cell>
          <cell r="R3648" t="str">
            <v>No</v>
          </cell>
          <cell r="S3648" t="str">
            <v/>
          </cell>
          <cell r="T3648" t="str">
            <v/>
          </cell>
          <cell r="U3648" t="str">
            <v/>
          </cell>
          <cell r="V3648" t="str">
            <v xml:space="preserve">  -</v>
          </cell>
          <cell r="AN3648">
            <v>36.200000000000003</v>
          </cell>
          <cell r="AO3648">
            <v>36.200000000000003</v>
          </cell>
          <cell r="AP3648">
            <v>0</v>
          </cell>
          <cell r="AQ3648">
            <v>0</v>
          </cell>
          <cell r="AR3648">
            <v>0</v>
          </cell>
          <cell r="AS3648">
            <v>45383</v>
          </cell>
          <cell r="AT3648" t="str">
            <v>CO</v>
          </cell>
          <cell r="JU3648" t="str">
            <v/>
          </cell>
          <cell r="KU3648" t="str">
            <v/>
          </cell>
          <cell r="LH3648" t="str">
            <v/>
          </cell>
          <cell r="LU3648" t="str">
            <v/>
          </cell>
          <cell r="MH3648" t="str">
            <v/>
          </cell>
          <cell r="MU3648" t="str">
            <v/>
          </cell>
          <cell r="NH3648" t="str">
            <v/>
          </cell>
          <cell r="NU3648" t="str">
            <v/>
          </cell>
          <cell r="OH3648" t="str">
            <v/>
          </cell>
          <cell r="OU3648" t="str">
            <v/>
          </cell>
        </row>
        <row r="3649">
          <cell r="C3649" t="str">
            <v>PV_ES_RADO24FL</v>
          </cell>
          <cell r="D3649" t="str">
            <v>PV_ES_RADO2</v>
          </cell>
          <cell r="E3649" t="str">
            <v>FV Hyb Radona II</v>
          </cell>
          <cell r="F3649" t="str">
            <v>Solar PV</v>
          </cell>
          <cell r="G3649" t="str">
            <v>EU-S</v>
          </cell>
          <cell r="H3649" t="str">
            <v>España</v>
          </cell>
          <cell r="I3649" t="str">
            <v>Castilla y León</v>
          </cell>
          <cell r="J3649" t="str">
            <v>Soria</v>
          </cell>
          <cell r="N3649">
            <v>0.95</v>
          </cell>
          <cell r="O3649">
            <v>1</v>
          </cell>
          <cell r="P3649">
            <v>0</v>
          </cell>
          <cell r="Q3649" t="str">
            <v>Yes</v>
          </cell>
          <cell r="R3649" t="str">
            <v>No</v>
          </cell>
          <cell r="S3649" t="str">
            <v/>
          </cell>
          <cell r="T3649" t="str">
            <v/>
          </cell>
          <cell r="U3649" t="str">
            <v/>
          </cell>
          <cell r="V3649" t="str">
            <v xml:space="preserve">  -</v>
          </cell>
          <cell r="AN3649">
            <v>36.200000000000003</v>
          </cell>
          <cell r="AO3649">
            <v>36.200000000000003</v>
          </cell>
          <cell r="AP3649">
            <v>0</v>
          </cell>
          <cell r="AQ3649">
            <v>0</v>
          </cell>
          <cell r="AR3649">
            <v>0</v>
          </cell>
          <cell r="AS3649">
            <v>45383</v>
          </cell>
          <cell r="AT3649" t="str">
            <v>FL</v>
          </cell>
          <cell r="JU3649" t="str">
            <v/>
          </cell>
          <cell r="KU3649" t="str">
            <v/>
          </cell>
          <cell r="LH3649" t="str">
            <v/>
          </cell>
          <cell r="LU3649" t="str">
            <v/>
          </cell>
          <cell r="MH3649" t="str">
            <v/>
          </cell>
          <cell r="MU3649" t="str">
            <v/>
          </cell>
          <cell r="NH3649" t="str">
            <v/>
          </cell>
          <cell r="NU3649" t="str">
            <v/>
          </cell>
          <cell r="OH3649" t="str">
            <v/>
          </cell>
          <cell r="OU3649" t="str">
            <v/>
          </cell>
        </row>
        <row r="3650">
          <cell r="C3650" t="str">
            <v>PV_ES_RADO25OC</v>
          </cell>
          <cell r="D3650" t="str">
            <v>PV_ES_RADO2</v>
          </cell>
          <cell r="E3650" t="str">
            <v>FV Hyb Radona II</v>
          </cell>
          <cell r="F3650" t="str">
            <v>Solar PV</v>
          </cell>
          <cell r="G3650" t="str">
            <v>EU-S</v>
          </cell>
          <cell r="H3650" t="str">
            <v>España</v>
          </cell>
          <cell r="I3650" t="str">
            <v>Castilla y León</v>
          </cell>
          <cell r="J3650" t="str">
            <v>Soria</v>
          </cell>
          <cell r="N3650">
            <v>0.95</v>
          </cell>
          <cell r="O3650">
            <v>1</v>
          </cell>
          <cell r="P3650">
            <v>0</v>
          </cell>
          <cell r="Q3650" t="str">
            <v>Yes</v>
          </cell>
          <cell r="R3650" t="str">
            <v>No</v>
          </cell>
          <cell r="S3650" t="str">
            <v/>
          </cell>
          <cell r="T3650" t="str">
            <v/>
          </cell>
          <cell r="U3650" t="str">
            <v/>
          </cell>
          <cell r="V3650" t="str">
            <v xml:space="preserve">  -</v>
          </cell>
          <cell r="AN3650">
            <v>36.200000000000003</v>
          </cell>
          <cell r="AO3650">
            <v>36.200000000000003</v>
          </cell>
          <cell r="AP3650">
            <v>0</v>
          </cell>
          <cell r="AQ3650">
            <v>0</v>
          </cell>
          <cell r="AR3650">
            <v>0</v>
          </cell>
          <cell r="AS3650">
            <v>45383</v>
          </cell>
          <cell r="AT3650" t="str">
            <v>OC</v>
          </cell>
          <cell r="JU3650" t="str">
            <v/>
          </cell>
          <cell r="KU3650" t="str">
            <v/>
          </cell>
          <cell r="LH3650" t="str">
            <v/>
          </cell>
          <cell r="LU3650" t="str">
            <v/>
          </cell>
          <cell r="MH3650" t="str">
            <v/>
          </cell>
          <cell r="MU3650" t="str">
            <v/>
          </cell>
          <cell r="NH3650" t="str">
            <v/>
          </cell>
          <cell r="NU3650" t="str">
            <v/>
          </cell>
          <cell r="OH3650" t="str">
            <v/>
          </cell>
          <cell r="OU3650" t="str">
            <v/>
          </cell>
        </row>
        <row r="3651">
          <cell r="C3651" t="str">
            <v>PV_ES_HONTA11IN</v>
          </cell>
          <cell r="D3651" t="str">
            <v>PV_ES_HONTA1</v>
          </cell>
          <cell r="E3651" t="str">
            <v>FV Hyb Hontalbilla I</v>
          </cell>
          <cell r="F3651" t="str">
            <v>Solar PV</v>
          </cell>
          <cell r="G3651" t="str">
            <v>EU-S</v>
          </cell>
          <cell r="H3651" t="str">
            <v>España</v>
          </cell>
          <cell r="I3651" t="str">
            <v>Castilla y León</v>
          </cell>
          <cell r="J3651" t="str">
            <v>Soria</v>
          </cell>
          <cell r="N3651">
            <v>0.95</v>
          </cell>
          <cell r="O3651">
            <v>1</v>
          </cell>
          <cell r="P3651">
            <v>0</v>
          </cell>
          <cell r="Q3651" t="str">
            <v>Yes</v>
          </cell>
          <cell r="R3651" t="str">
            <v>No</v>
          </cell>
          <cell r="T3651" t="str">
            <v/>
          </cell>
          <cell r="U3651" t="str">
            <v/>
          </cell>
          <cell r="V3651" t="str">
            <v xml:space="preserve">  -</v>
          </cell>
          <cell r="AN3651">
            <v>43.86</v>
          </cell>
          <cell r="AO3651">
            <v>43.86</v>
          </cell>
          <cell r="AP3651">
            <v>0</v>
          </cell>
          <cell r="AQ3651">
            <v>0</v>
          </cell>
          <cell r="AR3651">
            <v>0</v>
          </cell>
          <cell r="AS3651">
            <v>45383</v>
          </cell>
          <cell r="AT3651" t="str">
            <v>IN</v>
          </cell>
          <cell r="JU3651" t="str">
            <v/>
          </cell>
          <cell r="KU3651" t="str">
            <v/>
          </cell>
          <cell r="LH3651" t="str">
            <v/>
          </cell>
          <cell r="LU3651" t="str">
            <v/>
          </cell>
          <cell r="MH3651" t="str">
            <v/>
          </cell>
          <cell r="MU3651" t="str">
            <v/>
          </cell>
          <cell r="NH3651" t="str">
            <v/>
          </cell>
          <cell r="NU3651" t="str">
            <v/>
          </cell>
          <cell r="OH3651" t="str">
            <v/>
          </cell>
          <cell r="OU3651" t="str">
            <v/>
          </cell>
        </row>
        <row r="3652">
          <cell r="C3652" t="str">
            <v>PV_ES_HONTA12OP</v>
          </cell>
          <cell r="D3652" t="str">
            <v>PV_ES_HONTA1</v>
          </cell>
          <cell r="E3652" t="str">
            <v>FV Hyb Hontalbilla I</v>
          </cell>
          <cell r="F3652" t="str">
            <v>Solar PV</v>
          </cell>
          <cell r="G3652" t="str">
            <v>EU-S</v>
          </cell>
          <cell r="H3652" t="str">
            <v>España</v>
          </cell>
          <cell r="I3652" t="str">
            <v>Castilla y León</v>
          </cell>
          <cell r="J3652" t="str">
            <v>Soria</v>
          </cell>
          <cell r="N3652">
            <v>0.95</v>
          </cell>
          <cell r="O3652">
            <v>1</v>
          </cell>
          <cell r="P3652">
            <v>0</v>
          </cell>
          <cell r="Q3652" t="str">
            <v>Yes</v>
          </cell>
          <cell r="R3652" t="str">
            <v>No</v>
          </cell>
          <cell r="S3652" t="str">
            <v/>
          </cell>
          <cell r="T3652" t="str">
            <v/>
          </cell>
          <cell r="U3652" t="str">
            <v/>
          </cell>
          <cell r="V3652" t="str">
            <v xml:space="preserve">  -</v>
          </cell>
          <cell r="AN3652">
            <v>43.86</v>
          </cell>
          <cell r="AO3652">
            <v>43.86</v>
          </cell>
          <cell r="AP3652">
            <v>0</v>
          </cell>
          <cell r="AQ3652">
            <v>0</v>
          </cell>
          <cell r="AR3652">
            <v>0</v>
          </cell>
          <cell r="AS3652">
            <v>45383</v>
          </cell>
          <cell r="AT3652" t="str">
            <v>OP</v>
          </cell>
          <cell r="JU3652" t="str">
            <v/>
          </cell>
          <cell r="KU3652" t="str">
            <v/>
          </cell>
          <cell r="LH3652" t="str">
            <v/>
          </cell>
          <cell r="LU3652" t="str">
            <v/>
          </cell>
          <cell r="MH3652" t="str">
            <v/>
          </cell>
          <cell r="MU3652" t="str">
            <v/>
          </cell>
          <cell r="NH3652" t="str">
            <v/>
          </cell>
          <cell r="NU3652" t="str">
            <v/>
          </cell>
          <cell r="OH3652" t="str">
            <v/>
          </cell>
          <cell r="OU3652" t="str">
            <v/>
          </cell>
        </row>
        <row r="3653">
          <cell r="C3653" t="str">
            <v>PV_ES_HONTA13CO</v>
          </cell>
          <cell r="D3653" t="str">
            <v>PV_ES_HONTA1</v>
          </cell>
          <cell r="E3653" t="str">
            <v>FV Hyb Hontalbilla I</v>
          </cell>
          <cell r="F3653" t="str">
            <v>Solar PV</v>
          </cell>
          <cell r="G3653" t="str">
            <v>EU-S</v>
          </cell>
          <cell r="H3653" t="str">
            <v>España</v>
          </cell>
          <cell r="I3653" t="str">
            <v>Castilla y León</v>
          </cell>
          <cell r="J3653" t="str">
            <v>Soria</v>
          </cell>
          <cell r="N3653">
            <v>0.95</v>
          </cell>
          <cell r="O3653">
            <v>1</v>
          </cell>
          <cell r="P3653">
            <v>0</v>
          </cell>
          <cell r="Q3653" t="str">
            <v>Yes</v>
          </cell>
          <cell r="R3653" t="str">
            <v>No</v>
          </cell>
          <cell r="S3653" t="str">
            <v/>
          </cell>
          <cell r="T3653" t="str">
            <v/>
          </cell>
          <cell r="U3653" t="str">
            <v/>
          </cell>
          <cell r="V3653" t="str">
            <v xml:space="preserve">  -</v>
          </cell>
          <cell r="AN3653">
            <v>43.86</v>
          </cell>
          <cell r="AO3653">
            <v>43.86</v>
          </cell>
          <cell r="AP3653">
            <v>0</v>
          </cell>
          <cell r="AQ3653">
            <v>0</v>
          </cell>
          <cell r="AR3653">
            <v>0</v>
          </cell>
          <cell r="AS3653">
            <v>45383</v>
          </cell>
          <cell r="AT3653" t="str">
            <v>CO</v>
          </cell>
          <cell r="JU3653" t="str">
            <v/>
          </cell>
          <cell r="KU3653" t="str">
            <v/>
          </cell>
          <cell r="LH3653" t="str">
            <v/>
          </cell>
          <cell r="LU3653" t="str">
            <v/>
          </cell>
          <cell r="MH3653" t="str">
            <v/>
          </cell>
          <cell r="MU3653" t="str">
            <v/>
          </cell>
          <cell r="NH3653" t="str">
            <v/>
          </cell>
          <cell r="NU3653" t="str">
            <v/>
          </cell>
          <cell r="OH3653" t="str">
            <v/>
          </cell>
          <cell r="OU3653" t="str">
            <v/>
          </cell>
        </row>
        <row r="3654">
          <cell r="C3654" t="str">
            <v>PV_ES_HONTA14FL</v>
          </cell>
          <cell r="D3654" t="str">
            <v>PV_ES_HONTA1</v>
          </cell>
          <cell r="E3654" t="str">
            <v>FV Hyb Hontalbilla I</v>
          </cell>
          <cell r="F3654" t="str">
            <v>Solar PV</v>
          </cell>
          <cell r="G3654" t="str">
            <v>EU-S</v>
          </cell>
          <cell r="H3654" t="str">
            <v>España</v>
          </cell>
          <cell r="I3654" t="str">
            <v>Castilla y León</v>
          </cell>
          <cell r="J3654" t="str">
            <v>Soria</v>
          </cell>
          <cell r="N3654">
            <v>0.95</v>
          </cell>
          <cell r="O3654">
            <v>1</v>
          </cell>
          <cell r="P3654">
            <v>0</v>
          </cell>
          <cell r="Q3654" t="str">
            <v>Yes</v>
          </cell>
          <cell r="R3654" t="str">
            <v>No</v>
          </cell>
          <cell r="S3654" t="str">
            <v/>
          </cell>
          <cell r="T3654" t="str">
            <v/>
          </cell>
          <cell r="U3654" t="str">
            <v/>
          </cell>
          <cell r="V3654" t="str">
            <v xml:space="preserve">  -</v>
          </cell>
          <cell r="AN3654">
            <v>43.86</v>
          </cell>
          <cell r="AO3654">
            <v>43.86</v>
          </cell>
          <cell r="AP3654">
            <v>0</v>
          </cell>
          <cell r="AQ3654">
            <v>0</v>
          </cell>
          <cell r="AR3654">
            <v>0</v>
          </cell>
          <cell r="AS3654">
            <v>45383</v>
          </cell>
          <cell r="AT3654" t="str">
            <v>FL</v>
          </cell>
          <cell r="JU3654" t="str">
            <v/>
          </cell>
          <cell r="KU3654" t="str">
            <v/>
          </cell>
          <cell r="LH3654" t="str">
            <v/>
          </cell>
          <cell r="LU3654" t="str">
            <v/>
          </cell>
          <cell r="MH3654" t="str">
            <v/>
          </cell>
          <cell r="MU3654" t="str">
            <v/>
          </cell>
          <cell r="NH3654" t="str">
            <v/>
          </cell>
          <cell r="NU3654" t="str">
            <v/>
          </cell>
          <cell r="OH3654" t="str">
            <v/>
          </cell>
          <cell r="OU3654" t="str">
            <v/>
          </cell>
        </row>
        <row r="3655">
          <cell r="C3655" t="str">
            <v>PV_ES_HONTA15OC</v>
          </cell>
          <cell r="D3655" t="str">
            <v>PV_ES_HONTA1</v>
          </cell>
          <cell r="E3655" t="str">
            <v>FV Hyb Hontalbilla I</v>
          </cell>
          <cell r="F3655" t="str">
            <v>Solar PV</v>
          </cell>
          <cell r="G3655" t="str">
            <v>EU-S</v>
          </cell>
          <cell r="H3655" t="str">
            <v>España</v>
          </cell>
          <cell r="I3655" t="str">
            <v>Castilla y León</v>
          </cell>
          <cell r="J3655" t="str">
            <v>Soria</v>
          </cell>
          <cell r="N3655">
            <v>0.95</v>
          </cell>
          <cell r="O3655">
            <v>1</v>
          </cell>
          <cell r="P3655">
            <v>0</v>
          </cell>
          <cell r="Q3655" t="str">
            <v>Yes</v>
          </cell>
          <cell r="R3655" t="str">
            <v>No</v>
          </cell>
          <cell r="S3655" t="str">
            <v/>
          </cell>
          <cell r="T3655" t="str">
            <v/>
          </cell>
          <cell r="U3655" t="str">
            <v/>
          </cell>
          <cell r="V3655" t="str">
            <v xml:space="preserve">  -</v>
          </cell>
          <cell r="AN3655">
            <v>43.86</v>
          </cell>
          <cell r="AO3655">
            <v>43.86</v>
          </cell>
          <cell r="AP3655">
            <v>0</v>
          </cell>
          <cell r="AQ3655">
            <v>0</v>
          </cell>
          <cell r="AR3655">
            <v>0</v>
          </cell>
          <cell r="AS3655">
            <v>45383</v>
          </cell>
          <cell r="AT3655" t="str">
            <v>OC</v>
          </cell>
          <cell r="JU3655" t="str">
            <v/>
          </cell>
          <cell r="KU3655" t="str">
            <v/>
          </cell>
          <cell r="LH3655" t="str">
            <v/>
          </cell>
          <cell r="LU3655" t="str">
            <v/>
          </cell>
          <cell r="MH3655" t="str">
            <v/>
          </cell>
          <cell r="MU3655" t="str">
            <v/>
          </cell>
          <cell r="NH3655" t="str">
            <v/>
          </cell>
          <cell r="NU3655" t="str">
            <v/>
          </cell>
          <cell r="OH3655" t="str">
            <v/>
          </cell>
          <cell r="OU3655" t="str">
            <v/>
          </cell>
        </row>
        <row r="3656">
          <cell r="C3656" t="str">
            <v>PV_ES_HONTA21IN</v>
          </cell>
          <cell r="D3656" t="str">
            <v>PV_ES_HONTA2</v>
          </cell>
          <cell r="E3656" t="str">
            <v>FV Hyb Hontalbilla II</v>
          </cell>
          <cell r="F3656" t="str">
            <v>Solar PV</v>
          </cell>
          <cell r="G3656" t="str">
            <v>EU-S</v>
          </cell>
          <cell r="H3656" t="str">
            <v>España</v>
          </cell>
          <cell r="I3656" t="str">
            <v>Castilla y León</v>
          </cell>
          <cell r="J3656" t="str">
            <v>Soria</v>
          </cell>
          <cell r="N3656">
            <v>0.95</v>
          </cell>
          <cell r="O3656">
            <v>1</v>
          </cell>
          <cell r="P3656">
            <v>0</v>
          </cell>
          <cell r="Q3656" t="str">
            <v>Yes</v>
          </cell>
          <cell r="R3656" t="str">
            <v>No</v>
          </cell>
          <cell r="T3656" t="str">
            <v/>
          </cell>
          <cell r="U3656" t="str">
            <v/>
          </cell>
          <cell r="V3656" t="str">
            <v xml:space="preserve">  -</v>
          </cell>
          <cell r="AN3656">
            <v>34.68</v>
          </cell>
          <cell r="AO3656">
            <v>34.68</v>
          </cell>
          <cell r="AP3656">
            <v>0</v>
          </cell>
          <cell r="AQ3656">
            <v>0</v>
          </cell>
          <cell r="AR3656">
            <v>0</v>
          </cell>
          <cell r="AS3656">
            <v>45383</v>
          </cell>
          <cell r="AT3656" t="str">
            <v>IN</v>
          </cell>
          <cell r="JU3656" t="str">
            <v/>
          </cell>
          <cell r="KU3656" t="str">
            <v/>
          </cell>
          <cell r="LH3656" t="str">
            <v/>
          </cell>
          <cell r="LU3656" t="str">
            <v/>
          </cell>
          <cell r="MH3656" t="str">
            <v/>
          </cell>
          <cell r="MU3656" t="str">
            <v/>
          </cell>
          <cell r="NH3656" t="str">
            <v/>
          </cell>
          <cell r="NU3656" t="str">
            <v/>
          </cell>
          <cell r="OH3656" t="str">
            <v/>
          </cell>
          <cell r="OU3656" t="str">
            <v/>
          </cell>
        </row>
        <row r="3657">
          <cell r="C3657" t="str">
            <v>PV_ES_HONTA22OP</v>
          </cell>
          <cell r="D3657" t="str">
            <v>PV_ES_HONTA2</v>
          </cell>
          <cell r="E3657" t="str">
            <v>FV Hyb Hontalbilla II</v>
          </cell>
          <cell r="F3657" t="str">
            <v>Solar PV</v>
          </cell>
          <cell r="G3657" t="str">
            <v>EU-S</v>
          </cell>
          <cell r="H3657" t="str">
            <v>España</v>
          </cell>
          <cell r="I3657" t="str">
            <v>Castilla y León</v>
          </cell>
          <cell r="J3657" t="str">
            <v>Soria</v>
          </cell>
          <cell r="N3657">
            <v>0.95</v>
          </cell>
          <cell r="O3657">
            <v>1</v>
          </cell>
          <cell r="P3657">
            <v>0</v>
          </cell>
          <cell r="Q3657" t="str">
            <v>Yes</v>
          </cell>
          <cell r="R3657" t="str">
            <v>No</v>
          </cell>
          <cell r="S3657" t="str">
            <v/>
          </cell>
          <cell r="T3657" t="str">
            <v/>
          </cell>
          <cell r="U3657" t="str">
            <v/>
          </cell>
          <cell r="V3657" t="str">
            <v xml:space="preserve">  -</v>
          </cell>
          <cell r="AN3657">
            <v>34.68</v>
          </cell>
          <cell r="AO3657">
            <v>34.68</v>
          </cell>
          <cell r="AP3657">
            <v>0</v>
          </cell>
          <cell r="AQ3657">
            <v>0</v>
          </cell>
          <cell r="AR3657">
            <v>0</v>
          </cell>
          <cell r="AS3657">
            <v>45383</v>
          </cell>
          <cell r="AT3657" t="str">
            <v>OP</v>
          </cell>
          <cell r="JU3657" t="str">
            <v/>
          </cell>
          <cell r="KU3657" t="str">
            <v/>
          </cell>
          <cell r="LH3657" t="str">
            <v/>
          </cell>
          <cell r="LU3657" t="str">
            <v/>
          </cell>
          <cell r="MH3657" t="str">
            <v/>
          </cell>
          <cell r="MU3657" t="str">
            <v/>
          </cell>
          <cell r="NH3657" t="str">
            <v/>
          </cell>
          <cell r="NU3657" t="str">
            <v/>
          </cell>
          <cell r="OH3657" t="str">
            <v/>
          </cell>
          <cell r="OU3657" t="str">
            <v/>
          </cell>
        </row>
        <row r="3658">
          <cell r="C3658" t="str">
            <v>PV_ES_HONTA23CO</v>
          </cell>
          <cell r="D3658" t="str">
            <v>PV_ES_HONTA2</v>
          </cell>
          <cell r="E3658" t="str">
            <v>FV Hyb Hontalbilla II</v>
          </cell>
          <cell r="F3658" t="str">
            <v>Solar PV</v>
          </cell>
          <cell r="G3658" t="str">
            <v>EU-S</v>
          </cell>
          <cell r="H3658" t="str">
            <v>España</v>
          </cell>
          <cell r="I3658" t="str">
            <v>Castilla y León</v>
          </cell>
          <cell r="J3658" t="str">
            <v>Soria</v>
          </cell>
          <cell r="N3658">
            <v>0.95</v>
          </cell>
          <cell r="O3658">
            <v>1</v>
          </cell>
          <cell r="P3658">
            <v>0</v>
          </cell>
          <cell r="Q3658" t="str">
            <v>Yes</v>
          </cell>
          <cell r="R3658" t="str">
            <v>No</v>
          </cell>
          <cell r="S3658" t="str">
            <v/>
          </cell>
          <cell r="T3658" t="str">
            <v/>
          </cell>
          <cell r="U3658" t="str">
            <v/>
          </cell>
          <cell r="V3658" t="str">
            <v xml:space="preserve">  -</v>
          </cell>
          <cell r="AN3658">
            <v>34.68</v>
          </cell>
          <cell r="AO3658">
            <v>34.68</v>
          </cell>
          <cell r="AP3658">
            <v>0</v>
          </cell>
          <cell r="AQ3658">
            <v>0</v>
          </cell>
          <cell r="AR3658">
            <v>0</v>
          </cell>
          <cell r="AS3658">
            <v>45383</v>
          </cell>
          <cell r="AT3658" t="str">
            <v>CO</v>
          </cell>
          <cell r="JU3658" t="str">
            <v/>
          </cell>
          <cell r="KU3658" t="str">
            <v/>
          </cell>
          <cell r="LH3658" t="str">
            <v/>
          </cell>
          <cell r="LU3658" t="str">
            <v/>
          </cell>
          <cell r="MH3658" t="str">
            <v/>
          </cell>
          <cell r="MU3658" t="str">
            <v/>
          </cell>
          <cell r="NH3658" t="str">
            <v/>
          </cell>
          <cell r="NU3658" t="str">
            <v/>
          </cell>
          <cell r="OH3658" t="str">
            <v/>
          </cell>
          <cell r="OU3658" t="str">
            <v/>
          </cell>
        </row>
        <row r="3659">
          <cell r="C3659" t="str">
            <v>PV_ES_HONTA24FL</v>
          </cell>
          <cell r="D3659" t="str">
            <v>PV_ES_HONTA2</v>
          </cell>
          <cell r="E3659" t="str">
            <v>FV Hyb Hontalbilla II</v>
          </cell>
          <cell r="F3659" t="str">
            <v>Solar PV</v>
          </cell>
          <cell r="G3659" t="str">
            <v>EU-S</v>
          </cell>
          <cell r="H3659" t="str">
            <v>España</v>
          </cell>
          <cell r="I3659" t="str">
            <v>Castilla y León</v>
          </cell>
          <cell r="J3659" t="str">
            <v>Soria</v>
          </cell>
          <cell r="N3659">
            <v>0.95</v>
          </cell>
          <cell r="O3659">
            <v>1</v>
          </cell>
          <cell r="P3659">
            <v>0</v>
          </cell>
          <cell r="Q3659" t="str">
            <v>Yes</v>
          </cell>
          <cell r="R3659" t="str">
            <v>No</v>
          </cell>
          <cell r="S3659" t="str">
            <v/>
          </cell>
          <cell r="T3659" t="str">
            <v/>
          </cell>
          <cell r="U3659" t="str">
            <v/>
          </cell>
          <cell r="V3659" t="str">
            <v xml:space="preserve">  -</v>
          </cell>
          <cell r="AN3659">
            <v>34.68</v>
          </cell>
          <cell r="AO3659">
            <v>34.68</v>
          </cell>
          <cell r="AP3659">
            <v>0</v>
          </cell>
          <cell r="AQ3659">
            <v>0</v>
          </cell>
          <cell r="AR3659">
            <v>0</v>
          </cell>
          <cell r="AS3659">
            <v>45383</v>
          </cell>
          <cell r="AT3659" t="str">
            <v>FL</v>
          </cell>
          <cell r="JU3659" t="str">
            <v/>
          </cell>
          <cell r="KU3659" t="str">
            <v/>
          </cell>
          <cell r="LH3659" t="str">
            <v/>
          </cell>
          <cell r="LU3659" t="str">
            <v/>
          </cell>
          <cell r="MH3659" t="str">
            <v/>
          </cell>
          <cell r="MU3659" t="str">
            <v/>
          </cell>
          <cell r="NH3659" t="str">
            <v/>
          </cell>
          <cell r="NU3659" t="str">
            <v/>
          </cell>
          <cell r="OH3659" t="str">
            <v/>
          </cell>
          <cell r="OU3659" t="str">
            <v/>
          </cell>
        </row>
        <row r="3660">
          <cell r="C3660" t="str">
            <v>PV_ES_HONTA25OC</v>
          </cell>
          <cell r="D3660" t="str">
            <v>PV_ES_HONTA2</v>
          </cell>
          <cell r="E3660" t="str">
            <v>FV Hyb Hontalbilla II</v>
          </cell>
          <cell r="F3660" t="str">
            <v>Solar PV</v>
          </cell>
          <cell r="G3660" t="str">
            <v>EU-S</v>
          </cell>
          <cell r="H3660" t="str">
            <v>España</v>
          </cell>
          <cell r="I3660" t="str">
            <v>Castilla y León</v>
          </cell>
          <cell r="J3660" t="str">
            <v>Soria</v>
          </cell>
          <cell r="N3660">
            <v>0.95</v>
          </cell>
          <cell r="O3660">
            <v>1</v>
          </cell>
          <cell r="P3660">
            <v>0</v>
          </cell>
          <cell r="Q3660" t="str">
            <v>Yes</v>
          </cell>
          <cell r="R3660" t="str">
            <v>No</v>
          </cell>
          <cell r="S3660" t="str">
            <v/>
          </cell>
          <cell r="T3660" t="str">
            <v/>
          </cell>
          <cell r="U3660" t="str">
            <v/>
          </cell>
          <cell r="V3660" t="str">
            <v xml:space="preserve">  -</v>
          </cell>
          <cell r="AN3660">
            <v>34.68</v>
          </cell>
          <cell r="AO3660">
            <v>34.68</v>
          </cell>
          <cell r="AP3660">
            <v>0</v>
          </cell>
          <cell r="AQ3660">
            <v>0</v>
          </cell>
          <cell r="AR3660">
            <v>0</v>
          </cell>
          <cell r="AS3660">
            <v>45383</v>
          </cell>
          <cell r="AT3660" t="str">
            <v>OC</v>
          </cell>
          <cell r="JU3660" t="str">
            <v/>
          </cell>
          <cell r="KU3660" t="str">
            <v/>
          </cell>
          <cell r="LH3660" t="str">
            <v/>
          </cell>
          <cell r="LU3660" t="str">
            <v/>
          </cell>
          <cell r="MH3660" t="str">
            <v/>
          </cell>
          <cell r="MU3660" t="str">
            <v/>
          </cell>
          <cell r="NH3660" t="str">
            <v/>
          </cell>
          <cell r="NU3660" t="str">
            <v/>
          </cell>
          <cell r="OH3660" t="str">
            <v/>
          </cell>
          <cell r="OU3660" t="str">
            <v/>
          </cell>
        </row>
        <row r="3661">
          <cell r="C3661" t="str">
            <v>PV_ES_TARAY1IN</v>
          </cell>
          <cell r="D3661" t="str">
            <v>PV_ES_TARAY</v>
          </cell>
          <cell r="E3661" t="str">
            <v>FV Hyb Tarayuela</v>
          </cell>
          <cell r="F3661" t="str">
            <v>Solar PV</v>
          </cell>
          <cell r="G3661" t="str">
            <v>EU-S</v>
          </cell>
          <cell r="H3661" t="str">
            <v>España</v>
          </cell>
          <cell r="I3661" t="str">
            <v>Castilla y León</v>
          </cell>
          <cell r="J3661" t="str">
            <v>Soria</v>
          </cell>
          <cell r="N3661">
            <v>0.95</v>
          </cell>
          <cell r="O3661">
            <v>1</v>
          </cell>
          <cell r="P3661">
            <v>0</v>
          </cell>
          <cell r="Q3661" t="str">
            <v>Yes</v>
          </cell>
          <cell r="R3661" t="str">
            <v>No</v>
          </cell>
          <cell r="T3661" t="str">
            <v/>
          </cell>
          <cell r="U3661" t="str">
            <v/>
          </cell>
          <cell r="V3661" t="str">
            <v xml:space="preserve">  -</v>
          </cell>
          <cell r="AN3661">
            <v>36.159999999999997</v>
          </cell>
          <cell r="AO3661">
            <v>36.159999999999997</v>
          </cell>
          <cell r="AP3661">
            <v>0</v>
          </cell>
          <cell r="AQ3661">
            <v>0</v>
          </cell>
          <cell r="AR3661">
            <v>0</v>
          </cell>
          <cell r="AS3661">
            <v>45383</v>
          </cell>
          <cell r="AT3661" t="str">
            <v>IN</v>
          </cell>
          <cell r="JU3661" t="str">
            <v/>
          </cell>
          <cell r="KU3661" t="str">
            <v/>
          </cell>
          <cell r="LH3661" t="str">
            <v/>
          </cell>
          <cell r="LU3661" t="str">
            <v/>
          </cell>
          <cell r="MH3661" t="str">
            <v/>
          </cell>
          <cell r="MU3661" t="str">
            <v/>
          </cell>
          <cell r="NH3661" t="str">
            <v/>
          </cell>
          <cell r="NU3661" t="str">
            <v/>
          </cell>
          <cell r="OH3661" t="str">
            <v/>
          </cell>
          <cell r="OU3661" t="str">
            <v/>
          </cell>
        </row>
        <row r="3662">
          <cell r="C3662" t="str">
            <v>PV_ES_TARAY2OP</v>
          </cell>
          <cell r="D3662" t="str">
            <v>PV_ES_TARAY</v>
          </cell>
          <cell r="E3662" t="str">
            <v>FV Hyb Tarayuela</v>
          </cell>
          <cell r="F3662" t="str">
            <v>Solar PV</v>
          </cell>
          <cell r="G3662" t="str">
            <v>EU-S</v>
          </cell>
          <cell r="H3662" t="str">
            <v>España</v>
          </cell>
          <cell r="I3662" t="str">
            <v>Castilla y León</v>
          </cell>
          <cell r="J3662" t="str">
            <v>Soria</v>
          </cell>
          <cell r="N3662">
            <v>0.95</v>
          </cell>
          <cell r="O3662">
            <v>1</v>
          </cell>
          <cell r="P3662">
            <v>0</v>
          </cell>
          <cell r="Q3662" t="str">
            <v>Yes</v>
          </cell>
          <cell r="R3662" t="str">
            <v>No</v>
          </cell>
          <cell r="S3662" t="str">
            <v/>
          </cell>
          <cell r="T3662" t="str">
            <v/>
          </cell>
          <cell r="U3662" t="str">
            <v/>
          </cell>
          <cell r="V3662" t="str">
            <v xml:space="preserve">  -</v>
          </cell>
          <cell r="AN3662">
            <v>36.159999999999997</v>
          </cell>
          <cell r="AO3662">
            <v>36.159999999999997</v>
          </cell>
          <cell r="AP3662">
            <v>0</v>
          </cell>
          <cell r="AQ3662">
            <v>0</v>
          </cell>
          <cell r="AR3662">
            <v>0</v>
          </cell>
          <cell r="AS3662">
            <v>45383</v>
          </cell>
          <cell r="AT3662" t="str">
            <v>OP</v>
          </cell>
          <cell r="JU3662" t="str">
            <v/>
          </cell>
          <cell r="KU3662" t="str">
            <v/>
          </cell>
          <cell r="LH3662" t="str">
            <v/>
          </cell>
          <cell r="LU3662" t="str">
            <v/>
          </cell>
          <cell r="MH3662" t="str">
            <v/>
          </cell>
          <cell r="MU3662" t="str">
            <v/>
          </cell>
          <cell r="NH3662" t="str">
            <v/>
          </cell>
          <cell r="NU3662" t="str">
            <v/>
          </cell>
          <cell r="OH3662" t="str">
            <v/>
          </cell>
          <cell r="OU3662" t="str">
            <v/>
          </cell>
        </row>
        <row r="3663">
          <cell r="C3663" t="str">
            <v>PV_ES_TARAY3CO</v>
          </cell>
          <cell r="D3663" t="str">
            <v>PV_ES_TARAY</v>
          </cell>
          <cell r="E3663" t="str">
            <v>FV Hyb Tarayuela</v>
          </cell>
          <cell r="F3663" t="str">
            <v>Solar PV</v>
          </cell>
          <cell r="G3663" t="str">
            <v>EU-S</v>
          </cell>
          <cell r="H3663" t="str">
            <v>España</v>
          </cell>
          <cell r="I3663" t="str">
            <v>Castilla y León</v>
          </cell>
          <cell r="J3663" t="str">
            <v>Soria</v>
          </cell>
          <cell r="N3663">
            <v>0.95</v>
          </cell>
          <cell r="O3663">
            <v>1</v>
          </cell>
          <cell r="P3663">
            <v>0</v>
          </cell>
          <cell r="Q3663" t="str">
            <v>Yes</v>
          </cell>
          <cell r="R3663" t="str">
            <v>No</v>
          </cell>
          <cell r="S3663" t="str">
            <v/>
          </cell>
          <cell r="T3663" t="str">
            <v/>
          </cell>
          <cell r="U3663" t="str">
            <v/>
          </cell>
          <cell r="V3663" t="str">
            <v xml:space="preserve">  -</v>
          </cell>
          <cell r="AN3663">
            <v>36.159999999999997</v>
          </cell>
          <cell r="AO3663">
            <v>36.159999999999997</v>
          </cell>
          <cell r="AP3663">
            <v>0</v>
          </cell>
          <cell r="AQ3663">
            <v>0</v>
          </cell>
          <cell r="AR3663">
            <v>0</v>
          </cell>
          <cell r="AS3663">
            <v>45383</v>
          </cell>
          <cell r="AT3663" t="str">
            <v>CO</v>
          </cell>
          <cell r="JU3663" t="str">
            <v/>
          </cell>
          <cell r="KU3663" t="str">
            <v/>
          </cell>
          <cell r="LH3663" t="str">
            <v/>
          </cell>
          <cell r="LU3663" t="str">
            <v/>
          </cell>
          <cell r="MH3663" t="str">
            <v/>
          </cell>
          <cell r="MU3663" t="str">
            <v/>
          </cell>
          <cell r="NH3663" t="str">
            <v/>
          </cell>
          <cell r="NU3663" t="str">
            <v/>
          </cell>
          <cell r="OH3663" t="str">
            <v/>
          </cell>
          <cell r="OU3663" t="str">
            <v/>
          </cell>
        </row>
        <row r="3664">
          <cell r="C3664" t="str">
            <v>PV_ES_TARAY4FL</v>
          </cell>
          <cell r="D3664" t="str">
            <v>PV_ES_TARAY</v>
          </cell>
          <cell r="E3664" t="str">
            <v>FV Hyb Tarayuela</v>
          </cell>
          <cell r="F3664" t="str">
            <v>Solar PV</v>
          </cell>
          <cell r="G3664" t="str">
            <v>EU-S</v>
          </cell>
          <cell r="H3664" t="str">
            <v>España</v>
          </cell>
          <cell r="I3664" t="str">
            <v>Castilla y León</v>
          </cell>
          <cell r="J3664" t="str">
            <v>Soria</v>
          </cell>
          <cell r="N3664">
            <v>0.95</v>
          </cell>
          <cell r="O3664">
            <v>1</v>
          </cell>
          <cell r="P3664">
            <v>0</v>
          </cell>
          <cell r="Q3664" t="str">
            <v>Yes</v>
          </cell>
          <cell r="R3664" t="str">
            <v>No</v>
          </cell>
          <cell r="S3664" t="str">
            <v/>
          </cell>
          <cell r="T3664" t="str">
            <v/>
          </cell>
          <cell r="U3664" t="str">
            <v/>
          </cell>
          <cell r="V3664" t="str">
            <v xml:space="preserve">  -</v>
          </cell>
          <cell r="AN3664">
            <v>36.159999999999997</v>
          </cell>
          <cell r="AO3664">
            <v>36.159999999999997</v>
          </cell>
          <cell r="AP3664">
            <v>0</v>
          </cell>
          <cell r="AQ3664">
            <v>0</v>
          </cell>
          <cell r="AR3664">
            <v>0</v>
          </cell>
          <cell r="AS3664">
            <v>45383</v>
          </cell>
          <cell r="AT3664" t="str">
            <v>FL</v>
          </cell>
          <cell r="JU3664" t="str">
            <v/>
          </cell>
          <cell r="KU3664" t="str">
            <v/>
          </cell>
          <cell r="LH3664" t="str">
            <v/>
          </cell>
          <cell r="LU3664" t="str">
            <v/>
          </cell>
          <cell r="MH3664" t="str">
            <v/>
          </cell>
          <cell r="MU3664" t="str">
            <v/>
          </cell>
          <cell r="NH3664" t="str">
            <v/>
          </cell>
          <cell r="NU3664" t="str">
            <v/>
          </cell>
          <cell r="OH3664" t="str">
            <v/>
          </cell>
          <cell r="OU3664" t="str">
            <v/>
          </cell>
        </row>
        <row r="3665">
          <cell r="C3665" t="str">
            <v>PV_ES_TARAY5OC</v>
          </cell>
          <cell r="D3665" t="str">
            <v>PV_ES_TARAY</v>
          </cell>
          <cell r="E3665" t="str">
            <v>FV Hyb Tarayuela</v>
          </cell>
          <cell r="F3665" t="str">
            <v>Solar PV</v>
          </cell>
          <cell r="G3665" t="str">
            <v>EU-S</v>
          </cell>
          <cell r="H3665" t="str">
            <v>España</v>
          </cell>
          <cell r="I3665" t="str">
            <v>Castilla y León</v>
          </cell>
          <cell r="J3665" t="str">
            <v>Soria</v>
          </cell>
          <cell r="N3665">
            <v>0.95</v>
          </cell>
          <cell r="O3665">
            <v>1</v>
          </cell>
          <cell r="P3665">
            <v>0</v>
          </cell>
          <cell r="Q3665" t="str">
            <v>Yes</v>
          </cell>
          <cell r="R3665" t="str">
            <v>No</v>
          </cell>
          <cell r="S3665" t="str">
            <v/>
          </cell>
          <cell r="T3665" t="str">
            <v/>
          </cell>
          <cell r="U3665" t="str">
            <v/>
          </cell>
          <cell r="V3665" t="str">
            <v xml:space="preserve">  -</v>
          </cell>
          <cell r="AN3665">
            <v>36.159999999999997</v>
          </cell>
          <cell r="AO3665">
            <v>36.159999999999997</v>
          </cell>
          <cell r="AP3665">
            <v>0</v>
          </cell>
          <cell r="AQ3665">
            <v>0</v>
          </cell>
          <cell r="AR3665">
            <v>0</v>
          </cell>
          <cell r="AS3665">
            <v>45383</v>
          </cell>
          <cell r="AT3665" t="str">
            <v>OC</v>
          </cell>
          <cell r="JU3665" t="str">
            <v/>
          </cell>
          <cell r="KU3665" t="str">
            <v/>
          </cell>
          <cell r="LH3665" t="str">
            <v/>
          </cell>
          <cell r="LU3665" t="str">
            <v/>
          </cell>
          <cell r="MH3665" t="str">
            <v/>
          </cell>
          <cell r="MU3665" t="str">
            <v/>
          </cell>
          <cell r="NH3665" t="str">
            <v/>
          </cell>
          <cell r="NU3665" t="str">
            <v/>
          </cell>
          <cell r="OH3665" t="str">
            <v/>
          </cell>
          <cell r="OU3665" t="str">
            <v/>
          </cell>
        </row>
        <row r="3666">
          <cell r="C3666" t="str">
            <v>PV_UK_WHITEH1IN</v>
          </cell>
          <cell r="D3666" t="str">
            <v>PV_UK_WHITEH</v>
          </cell>
          <cell r="E3666" t="str">
            <v>Whitelee Solar</v>
          </cell>
          <cell r="F3666" t="str">
            <v>Solar PV</v>
          </cell>
          <cell r="G3666" t="str">
            <v>UK &amp; Ireland</v>
          </cell>
          <cell r="H3666" t="str">
            <v>United Kingdom</v>
          </cell>
          <cell r="I3666" t="str">
            <v>Scotland</v>
          </cell>
          <cell r="J3666" t="str">
            <v>Scotland</v>
          </cell>
          <cell r="N3666">
            <v>1</v>
          </cell>
          <cell r="O3666">
            <v>1</v>
          </cell>
          <cell r="P3666">
            <v>0</v>
          </cell>
          <cell r="Q3666" t="str">
            <v>Yes</v>
          </cell>
          <cell r="R3666" t="str">
            <v>No</v>
          </cell>
          <cell r="T3666">
            <v>45962</v>
          </cell>
          <cell r="U3666">
            <v>45992</v>
          </cell>
          <cell r="V3666" t="str">
            <v xml:space="preserve">  -</v>
          </cell>
          <cell r="AN3666">
            <v>30</v>
          </cell>
          <cell r="AO3666">
            <v>30</v>
          </cell>
          <cell r="AP3666">
            <v>0</v>
          </cell>
          <cell r="AQ3666">
            <v>0</v>
          </cell>
          <cell r="AR3666">
            <v>0</v>
          </cell>
          <cell r="AS3666">
            <v>46266</v>
          </cell>
          <cell r="AT3666" t="str">
            <v>IN</v>
          </cell>
          <cell r="JU3666" t="str">
            <v/>
          </cell>
          <cell r="KU3666" t="str">
            <v/>
          </cell>
          <cell r="LH3666" t="str">
            <v/>
          </cell>
          <cell r="LU3666" t="str">
            <v/>
          </cell>
          <cell r="MC3666">
            <v>10</v>
          </cell>
          <cell r="MD3666">
            <v>10</v>
          </cell>
          <cell r="ME3666">
            <v>10</v>
          </cell>
          <cell r="MH3666">
            <v>30</v>
          </cell>
          <cell r="MU3666" t="str">
            <v/>
          </cell>
          <cell r="NH3666" t="str">
            <v/>
          </cell>
          <cell r="NU3666" t="str">
            <v/>
          </cell>
          <cell r="OH3666" t="str">
            <v/>
          </cell>
          <cell r="OU3666" t="str">
            <v/>
          </cell>
        </row>
        <row r="3667">
          <cell r="C3667" t="str">
            <v>PV_UK_WHITEH2OP</v>
          </cell>
          <cell r="D3667" t="str">
            <v>PV_UK_WHITEH</v>
          </cell>
          <cell r="E3667" t="str">
            <v>Whitelee Solar</v>
          </cell>
          <cell r="F3667" t="str">
            <v>Solar PV</v>
          </cell>
          <cell r="G3667" t="str">
            <v>UK &amp; Ireland</v>
          </cell>
          <cell r="H3667" t="str">
            <v>United Kingdom</v>
          </cell>
          <cell r="I3667" t="str">
            <v>Scotland</v>
          </cell>
          <cell r="J3667" t="str">
            <v>Scotland</v>
          </cell>
          <cell r="N3667">
            <v>1</v>
          </cell>
          <cell r="O3667">
            <v>1</v>
          </cell>
          <cell r="P3667">
            <v>0</v>
          </cell>
          <cell r="Q3667" t="str">
            <v>Yes</v>
          </cell>
          <cell r="R3667" t="str">
            <v>No</v>
          </cell>
          <cell r="S3667" t="str">
            <v/>
          </cell>
          <cell r="T3667">
            <v>45962</v>
          </cell>
          <cell r="U3667">
            <v>45992</v>
          </cell>
          <cell r="V3667" t="str">
            <v xml:space="preserve">  -</v>
          </cell>
          <cell r="AN3667">
            <v>30</v>
          </cell>
          <cell r="AO3667">
            <v>30</v>
          </cell>
          <cell r="AP3667">
            <v>0</v>
          </cell>
          <cell r="AQ3667">
            <v>0</v>
          </cell>
          <cell r="AR3667">
            <v>0</v>
          </cell>
          <cell r="AS3667">
            <v>46266</v>
          </cell>
          <cell r="AT3667" t="str">
            <v>OP</v>
          </cell>
          <cell r="JU3667" t="str">
            <v/>
          </cell>
          <cell r="KU3667" t="str">
            <v/>
          </cell>
          <cell r="LH3667" t="str">
            <v/>
          </cell>
          <cell r="LU3667" t="str">
            <v/>
          </cell>
          <cell r="MF3667">
            <v>30</v>
          </cell>
          <cell r="MH3667">
            <v>30</v>
          </cell>
          <cell r="MU3667" t="str">
            <v/>
          </cell>
          <cell r="NH3667" t="str">
            <v/>
          </cell>
          <cell r="NU3667" t="str">
            <v/>
          </cell>
          <cell r="OH3667" t="str">
            <v/>
          </cell>
          <cell r="OU3667" t="str">
            <v/>
          </cell>
        </row>
        <row r="3668">
          <cell r="C3668" t="str">
            <v>PV_UK_WHITEH3CO</v>
          </cell>
          <cell r="D3668" t="str">
            <v>PV_UK_WHITEH</v>
          </cell>
          <cell r="E3668" t="str">
            <v>Whitelee Solar</v>
          </cell>
          <cell r="F3668" t="str">
            <v>Solar PV</v>
          </cell>
          <cell r="G3668" t="str">
            <v>UK &amp; Ireland</v>
          </cell>
          <cell r="H3668" t="str">
            <v>United Kingdom</v>
          </cell>
          <cell r="I3668" t="str">
            <v>Scotland</v>
          </cell>
          <cell r="J3668" t="str">
            <v>Scotland</v>
          </cell>
          <cell r="N3668">
            <v>1</v>
          </cell>
          <cell r="O3668">
            <v>1</v>
          </cell>
          <cell r="P3668">
            <v>0</v>
          </cell>
          <cell r="Q3668" t="str">
            <v>Yes</v>
          </cell>
          <cell r="R3668" t="str">
            <v>No</v>
          </cell>
          <cell r="S3668" t="str">
            <v/>
          </cell>
          <cell r="T3668">
            <v>45962</v>
          </cell>
          <cell r="U3668">
            <v>45992</v>
          </cell>
          <cell r="V3668" t="str">
            <v xml:space="preserve">  -</v>
          </cell>
          <cell r="AN3668">
            <v>30</v>
          </cell>
          <cell r="AO3668">
            <v>30</v>
          </cell>
          <cell r="AP3668">
            <v>0</v>
          </cell>
          <cell r="AQ3668">
            <v>0</v>
          </cell>
          <cell r="AR3668">
            <v>0</v>
          </cell>
          <cell r="AS3668">
            <v>46266</v>
          </cell>
          <cell r="AT3668" t="str">
            <v>CO</v>
          </cell>
          <cell r="JU3668" t="str">
            <v/>
          </cell>
          <cell r="KU3668" t="str">
            <v/>
          </cell>
          <cell r="LH3668" t="str">
            <v/>
          </cell>
          <cell r="LU3668" t="str">
            <v/>
          </cell>
          <cell r="MF3668">
            <v>30</v>
          </cell>
          <cell r="MH3668">
            <v>30</v>
          </cell>
          <cell r="MU3668" t="str">
            <v/>
          </cell>
          <cell r="NH3668" t="str">
            <v/>
          </cell>
          <cell r="NU3668" t="str">
            <v/>
          </cell>
          <cell r="OH3668" t="str">
            <v/>
          </cell>
          <cell r="OU3668" t="str">
            <v/>
          </cell>
        </row>
        <row r="3669">
          <cell r="C3669" t="str">
            <v>PV_UK_WHITEH4FL</v>
          </cell>
          <cell r="D3669" t="str">
            <v>PV_UK_WHITEH</v>
          </cell>
          <cell r="E3669" t="str">
            <v>Whitelee Solar</v>
          </cell>
          <cell r="F3669" t="str">
            <v>Solar PV</v>
          </cell>
          <cell r="G3669" t="str">
            <v>UK &amp; Ireland</v>
          </cell>
          <cell r="H3669" t="str">
            <v>United Kingdom</v>
          </cell>
          <cell r="I3669" t="str">
            <v>Scotland</v>
          </cell>
          <cell r="J3669" t="str">
            <v>Scotland</v>
          </cell>
          <cell r="N3669">
            <v>1</v>
          </cell>
          <cell r="O3669">
            <v>1</v>
          </cell>
          <cell r="P3669">
            <v>0</v>
          </cell>
          <cell r="Q3669" t="str">
            <v>Yes</v>
          </cell>
          <cell r="R3669" t="str">
            <v>No</v>
          </cell>
          <cell r="S3669" t="str">
            <v/>
          </cell>
          <cell r="T3669">
            <v>45962</v>
          </cell>
          <cell r="U3669">
            <v>45992</v>
          </cell>
          <cell r="V3669" t="str">
            <v xml:space="preserve">  -</v>
          </cell>
          <cell r="AN3669">
            <v>30</v>
          </cell>
          <cell r="AO3669">
            <v>30</v>
          </cell>
          <cell r="AP3669">
            <v>0</v>
          </cell>
          <cell r="AQ3669">
            <v>0</v>
          </cell>
          <cell r="AR3669">
            <v>0</v>
          </cell>
          <cell r="AS3669">
            <v>46266</v>
          </cell>
          <cell r="AT3669" t="str">
            <v>FL</v>
          </cell>
          <cell r="JU3669" t="str">
            <v/>
          </cell>
          <cell r="KU3669" t="str">
            <v/>
          </cell>
          <cell r="LH3669" t="str">
            <v/>
          </cell>
          <cell r="LU3669" t="str">
            <v/>
          </cell>
          <cell r="MF3669">
            <v>30</v>
          </cell>
          <cell r="MH3669">
            <v>30</v>
          </cell>
          <cell r="MU3669" t="str">
            <v/>
          </cell>
          <cell r="NH3669" t="str">
            <v/>
          </cell>
          <cell r="NU3669" t="str">
            <v/>
          </cell>
          <cell r="OH3669" t="str">
            <v/>
          </cell>
          <cell r="OU3669" t="str">
            <v/>
          </cell>
        </row>
        <row r="3670">
          <cell r="C3670" t="str">
            <v>PV_UK_WHITEH5OC</v>
          </cell>
          <cell r="D3670" t="str">
            <v>PV_UK_WHITEH</v>
          </cell>
          <cell r="E3670" t="str">
            <v>Whitelee Solar</v>
          </cell>
          <cell r="F3670" t="str">
            <v>Solar PV</v>
          </cell>
          <cell r="G3670" t="str">
            <v>UK &amp; Ireland</v>
          </cell>
          <cell r="H3670" t="str">
            <v>United Kingdom</v>
          </cell>
          <cell r="I3670" t="str">
            <v>Scotland</v>
          </cell>
          <cell r="J3670" t="str">
            <v>Scotland</v>
          </cell>
          <cell r="N3670">
            <v>1</v>
          </cell>
          <cell r="O3670">
            <v>1</v>
          </cell>
          <cell r="P3670">
            <v>0</v>
          </cell>
          <cell r="Q3670" t="str">
            <v>Yes</v>
          </cell>
          <cell r="R3670" t="str">
            <v>No</v>
          </cell>
          <cell r="S3670" t="str">
            <v/>
          </cell>
          <cell r="T3670">
            <v>45962</v>
          </cell>
          <cell r="U3670">
            <v>45992</v>
          </cell>
          <cell r="V3670" t="str">
            <v xml:space="preserve">  -</v>
          </cell>
          <cell r="AN3670">
            <v>30</v>
          </cell>
          <cell r="AO3670">
            <v>30</v>
          </cell>
          <cell r="AP3670">
            <v>0</v>
          </cell>
          <cell r="AQ3670">
            <v>0</v>
          </cell>
          <cell r="AR3670">
            <v>0</v>
          </cell>
          <cell r="AS3670">
            <v>46266</v>
          </cell>
          <cell r="AT3670" t="str">
            <v>OC</v>
          </cell>
          <cell r="JU3670" t="str">
            <v/>
          </cell>
          <cell r="KU3670" t="str">
            <v/>
          </cell>
          <cell r="LH3670" t="str">
            <v/>
          </cell>
          <cell r="LU3670" t="str">
            <v/>
          </cell>
          <cell r="MG3670">
            <v>30</v>
          </cell>
          <cell r="MH3670">
            <v>30</v>
          </cell>
          <cell r="MU3670" t="str">
            <v/>
          </cell>
          <cell r="NH3670" t="str">
            <v/>
          </cell>
          <cell r="NU3670" t="str">
            <v/>
          </cell>
          <cell r="OH3670" t="str">
            <v/>
          </cell>
          <cell r="OU3670" t="str">
            <v/>
          </cell>
        </row>
        <row r="3671">
          <cell r="C3671" t="str">
            <v>OF_UK_EATHR1IN</v>
          </cell>
          <cell r="D3671" t="str">
            <v>OF_UK_EATHR</v>
          </cell>
          <cell r="E3671" t="str">
            <v>East Anglia 3</v>
          </cell>
          <cell r="F3671" t="str">
            <v>Offshore</v>
          </cell>
          <cell r="G3671" t="str">
            <v>OFFSHORE</v>
          </cell>
          <cell r="H3671" t="str">
            <v>United Kingdom</v>
          </cell>
          <cell r="I3671" t="str">
            <v>Reino Unido</v>
          </cell>
          <cell r="J3671" t="str">
            <v>Crown State</v>
          </cell>
          <cell r="N3671">
            <v>1</v>
          </cell>
          <cell r="O3671">
            <v>1</v>
          </cell>
          <cell r="P3671">
            <v>0</v>
          </cell>
          <cell r="Q3671" t="str">
            <v>No</v>
          </cell>
          <cell r="R3671" t="str">
            <v>No</v>
          </cell>
          <cell r="S3671">
            <v>44963</v>
          </cell>
          <cell r="T3671">
            <v>46082</v>
          </cell>
          <cell r="U3671">
            <v>46327</v>
          </cell>
          <cell r="V3671" t="str">
            <v>95 Siemens Gamesa SG 14-236-14,7</v>
          </cell>
          <cell r="W3671" t="str">
            <v>Siemens Gamesa</v>
          </cell>
          <cell r="X3671" t="str">
            <v>SG 14-236</v>
          </cell>
          <cell r="Y3671">
            <v>14.7</v>
          </cell>
          <cell r="Z3671">
            <v>95</v>
          </cell>
          <cell r="AM3671">
            <v>1396.5</v>
          </cell>
          <cell r="AN3671">
            <v>1396.5</v>
          </cell>
          <cell r="AO3671">
            <v>1396.5</v>
          </cell>
          <cell r="AP3671">
            <v>0</v>
          </cell>
          <cell r="AQ3671">
            <v>0</v>
          </cell>
          <cell r="AR3671">
            <v>0</v>
          </cell>
          <cell r="AS3671">
            <v>45292</v>
          </cell>
          <cell r="AT3671" t="str">
            <v>IN</v>
          </cell>
          <cell r="JU3671" t="str">
            <v/>
          </cell>
          <cell r="KU3671" t="str">
            <v/>
          </cell>
          <cell r="LH3671" t="str">
            <v/>
          </cell>
          <cell r="LU3671" t="str">
            <v/>
          </cell>
          <cell r="MH3671" t="str">
            <v/>
          </cell>
          <cell r="MK3671">
            <v>1396.5</v>
          </cell>
          <cell r="MU3671">
            <v>1396.5</v>
          </cell>
          <cell r="NH3671" t="str">
            <v/>
          </cell>
          <cell r="NU3671" t="str">
            <v/>
          </cell>
          <cell r="OH3671" t="str">
            <v/>
          </cell>
          <cell r="OU3671" t="str">
            <v/>
          </cell>
        </row>
        <row r="3672">
          <cell r="C3672" t="str">
            <v>OF_UK_EATHR2OP</v>
          </cell>
          <cell r="D3672" t="str">
            <v>OF_UK_EATHR</v>
          </cell>
          <cell r="E3672" t="str">
            <v>East Anglia 3</v>
          </cell>
          <cell r="F3672" t="str">
            <v>Offshore</v>
          </cell>
          <cell r="G3672" t="str">
            <v>OFFSHORE</v>
          </cell>
          <cell r="H3672" t="str">
            <v>United Kingdom</v>
          </cell>
          <cell r="I3672" t="str">
            <v>Reino Unido</v>
          </cell>
          <cell r="J3672" t="str">
            <v>Crown State</v>
          </cell>
          <cell r="N3672">
            <v>1</v>
          </cell>
          <cell r="O3672">
            <v>1</v>
          </cell>
          <cell r="P3672">
            <v>0</v>
          </cell>
          <cell r="Q3672" t="str">
            <v>No</v>
          </cell>
          <cell r="R3672" t="str">
            <v>No</v>
          </cell>
          <cell r="S3672">
            <v>44963</v>
          </cell>
          <cell r="T3672">
            <v>46082</v>
          </cell>
          <cell r="U3672">
            <v>46327</v>
          </cell>
          <cell r="V3672" t="str">
            <v>95 Siemens Gamesa SG 14-236-14,7</v>
          </cell>
          <cell r="W3672" t="str">
            <v>Siemens Gamesa</v>
          </cell>
          <cell r="X3672" t="str">
            <v>SG 14-236</v>
          </cell>
          <cell r="Y3672">
            <v>14.7</v>
          </cell>
          <cell r="Z3672">
            <v>95</v>
          </cell>
          <cell r="AM3672">
            <v>1396.5</v>
          </cell>
          <cell r="AN3672">
            <v>1396.5</v>
          </cell>
          <cell r="AO3672">
            <v>1396.5</v>
          </cell>
          <cell r="AP3672">
            <v>0</v>
          </cell>
          <cell r="AQ3672">
            <v>0</v>
          </cell>
          <cell r="AR3672">
            <v>0</v>
          </cell>
          <cell r="AS3672">
            <v>45292</v>
          </cell>
          <cell r="AT3672" t="str">
            <v>OP</v>
          </cell>
          <cell r="JU3672" t="str">
            <v/>
          </cell>
          <cell r="KU3672" t="str">
            <v/>
          </cell>
          <cell r="LH3672" t="str">
            <v/>
          </cell>
          <cell r="LU3672" t="str">
            <v/>
          </cell>
          <cell r="MH3672" t="str">
            <v/>
          </cell>
          <cell r="MK3672">
            <v>1396.5</v>
          </cell>
          <cell r="MU3672">
            <v>1396.5</v>
          </cell>
          <cell r="NH3672" t="str">
            <v/>
          </cell>
          <cell r="NU3672" t="str">
            <v/>
          </cell>
          <cell r="OH3672" t="str">
            <v/>
          </cell>
          <cell r="OU3672" t="str">
            <v/>
          </cell>
        </row>
        <row r="3673">
          <cell r="C3673" t="str">
            <v>OF_UK_EATHR3CO</v>
          </cell>
          <cell r="D3673" t="str">
            <v>OF_UK_EATHR</v>
          </cell>
          <cell r="E3673" t="str">
            <v>East Anglia 3</v>
          </cell>
          <cell r="F3673" t="str">
            <v>Offshore</v>
          </cell>
          <cell r="G3673" t="str">
            <v>OFFSHORE</v>
          </cell>
          <cell r="H3673" t="str">
            <v>United Kingdom</v>
          </cell>
          <cell r="I3673" t="str">
            <v>Reino Unido</v>
          </cell>
          <cell r="J3673" t="str">
            <v>Crown State</v>
          </cell>
          <cell r="N3673">
            <v>1</v>
          </cell>
          <cell r="O3673">
            <v>1</v>
          </cell>
          <cell r="P3673">
            <v>0</v>
          </cell>
          <cell r="Q3673" t="str">
            <v>No</v>
          </cell>
          <cell r="R3673" t="str">
            <v>No</v>
          </cell>
          <cell r="S3673">
            <v>44963</v>
          </cell>
          <cell r="T3673">
            <v>46082</v>
          </cell>
          <cell r="U3673">
            <v>46327</v>
          </cell>
          <cell r="V3673" t="str">
            <v>95 Siemens Gamesa SG 14-236-14,7</v>
          </cell>
          <cell r="W3673" t="str">
            <v>Siemens Gamesa</v>
          </cell>
          <cell r="X3673" t="str">
            <v>SG 14-236</v>
          </cell>
          <cell r="Y3673">
            <v>14.7</v>
          </cell>
          <cell r="Z3673">
            <v>95</v>
          </cell>
          <cell r="AM3673">
            <v>1396.5</v>
          </cell>
          <cell r="AN3673">
            <v>1396.5</v>
          </cell>
          <cell r="AO3673">
            <v>1396.5</v>
          </cell>
          <cell r="AP3673">
            <v>0</v>
          </cell>
          <cell r="AQ3673">
            <v>0</v>
          </cell>
          <cell r="AR3673">
            <v>0</v>
          </cell>
          <cell r="AS3673">
            <v>45292</v>
          </cell>
          <cell r="AT3673" t="str">
            <v>CO</v>
          </cell>
          <cell r="JU3673" t="str">
            <v/>
          </cell>
          <cell r="KU3673" t="str">
            <v/>
          </cell>
          <cell r="LH3673" t="str">
            <v/>
          </cell>
          <cell r="LU3673" t="str">
            <v/>
          </cell>
          <cell r="MH3673" t="str">
            <v/>
          </cell>
          <cell r="MK3673">
            <v>1396.5</v>
          </cell>
          <cell r="MU3673">
            <v>1396.5</v>
          </cell>
          <cell r="NH3673" t="str">
            <v/>
          </cell>
          <cell r="NU3673" t="str">
            <v/>
          </cell>
          <cell r="OH3673" t="str">
            <v/>
          </cell>
          <cell r="OU3673" t="str">
            <v/>
          </cell>
        </row>
        <row r="3674">
          <cell r="C3674" t="str">
            <v>OF_UK_EATHR4FL</v>
          </cell>
          <cell r="D3674" t="str">
            <v>OF_UK_EATHR</v>
          </cell>
          <cell r="E3674" t="str">
            <v>East Anglia 3</v>
          </cell>
          <cell r="F3674" t="str">
            <v>Offshore</v>
          </cell>
          <cell r="G3674" t="str">
            <v>OFFSHORE</v>
          </cell>
          <cell r="H3674" t="str">
            <v>United Kingdom</v>
          </cell>
          <cell r="I3674" t="str">
            <v>Reino Unido</v>
          </cell>
          <cell r="J3674" t="str">
            <v>Crown State</v>
          </cell>
          <cell r="N3674">
            <v>1</v>
          </cell>
          <cell r="O3674">
            <v>1</v>
          </cell>
          <cell r="P3674">
            <v>0</v>
          </cell>
          <cell r="Q3674" t="str">
            <v>No</v>
          </cell>
          <cell r="R3674" t="str">
            <v>No</v>
          </cell>
          <cell r="S3674">
            <v>44963</v>
          </cell>
          <cell r="T3674">
            <v>46082</v>
          </cell>
          <cell r="U3674">
            <v>46327</v>
          </cell>
          <cell r="V3674" t="str">
            <v>95 Siemens Gamesa SG 14-236-14,7</v>
          </cell>
          <cell r="W3674" t="str">
            <v>Siemens Gamesa</v>
          </cell>
          <cell r="X3674" t="str">
            <v>SG 14-236</v>
          </cell>
          <cell r="Y3674">
            <v>14.7</v>
          </cell>
          <cell r="Z3674">
            <v>95</v>
          </cell>
          <cell r="AM3674">
            <v>1396.5</v>
          </cell>
          <cell r="AN3674">
            <v>1396.5</v>
          </cell>
          <cell r="AO3674">
            <v>1396.5</v>
          </cell>
          <cell r="AP3674">
            <v>0</v>
          </cell>
          <cell r="AQ3674">
            <v>0</v>
          </cell>
          <cell r="AR3674">
            <v>0</v>
          </cell>
          <cell r="AS3674">
            <v>45292</v>
          </cell>
          <cell r="AT3674" t="str">
            <v>FL</v>
          </cell>
          <cell r="JU3674" t="str">
            <v/>
          </cell>
          <cell r="KU3674" t="str">
            <v/>
          </cell>
          <cell r="LH3674" t="str">
            <v/>
          </cell>
          <cell r="LU3674" t="str">
            <v/>
          </cell>
          <cell r="MH3674" t="str">
            <v/>
          </cell>
          <cell r="MK3674">
            <v>1396.5</v>
          </cell>
          <cell r="MU3674">
            <v>1396.5</v>
          </cell>
          <cell r="NH3674" t="str">
            <v/>
          </cell>
          <cell r="NU3674" t="str">
            <v/>
          </cell>
          <cell r="OH3674" t="str">
            <v/>
          </cell>
          <cell r="OU3674" t="str">
            <v/>
          </cell>
        </row>
        <row r="3675">
          <cell r="C3675" t="str">
            <v>OF_UK_EATHR5OC</v>
          </cell>
          <cell r="D3675" t="str">
            <v>OF_UK_EATHR</v>
          </cell>
          <cell r="E3675" t="str">
            <v>East Anglia 3</v>
          </cell>
          <cell r="F3675" t="str">
            <v>Offshore</v>
          </cell>
          <cell r="G3675" t="str">
            <v>OFFSHORE</v>
          </cell>
          <cell r="H3675" t="str">
            <v>United Kingdom</v>
          </cell>
          <cell r="I3675" t="str">
            <v>Reino Unido</v>
          </cell>
          <cell r="J3675" t="str">
            <v>Crown State</v>
          </cell>
          <cell r="N3675">
            <v>1</v>
          </cell>
          <cell r="O3675">
            <v>1</v>
          </cell>
          <cell r="P3675">
            <v>0</v>
          </cell>
          <cell r="Q3675" t="str">
            <v>No</v>
          </cell>
          <cell r="R3675" t="str">
            <v>No</v>
          </cell>
          <cell r="S3675">
            <v>44963</v>
          </cell>
          <cell r="T3675">
            <v>46082</v>
          </cell>
          <cell r="U3675">
            <v>46327</v>
          </cell>
          <cell r="V3675" t="str">
            <v>95 Siemens Gamesa SG 14-236-14,7</v>
          </cell>
          <cell r="W3675" t="str">
            <v>Siemens Gamesa</v>
          </cell>
          <cell r="X3675" t="str">
            <v>SG 14-236</v>
          </cell>
          <cell r="Y3675">
            <v>14.7</v>
          </cell>
          <cell r="Z3675">
            <v>95</v>
          </cell>
          <cell r="AM3675">
            <v>1396.5</v>
          </cell>
          <cell r="AN3675">
            <v>1396.5</v>
          </cell>
          <cell r="AO3675">
            <v>1396.5</v>
          </cell>
          <cell r="AP3675">
            <v>0</v>
          </cell>
          <cell r="AQ3675">
            <v>0</v>
          </cell>
          <cell r="AR3675">
            <v>0</v>
          </cell>
          <cell r="AS3675">
            <v>45292</v>
          </cell>
          <cell r="AT3675" t="str">
            <v>OC</v>
          </cell>
          <cell r="JU3675" t="str">
            <v/>
          </cell>
          <cell r="KU3675" t="str">
            <v/>
          </cell>
          <cell r="LH3675" t="str">
            <v/>
          </cell>
          <cell r="LU3675" t="str">
            <v/>
          </cell>
          <cell r="MH3675" t="str">
            <v/>
          </cell>
          <cell r="MS3675">
            <v>1396.5</v>
          </cell>
          <cell r="MU3675">
            <v>1396.5</v>
          </cell>
          <cell r="NH3675" t="str">
            <v/>
          </cell>
          <cell r="NU3675" t="str">
            <v/>
          </cell>
          <cell r="OH3675" t="str">
            <v/>
          </cell>
          <cell r="OU3675" t="str">
            <v/>
          </cell>
        </row>
        <row r="3676">
          <cell r="C3676" t="str">
            <v>PV_US_TRUEN1IN</v>
          </cell>
          <cell r="D3676" t="str">
            <v>PV_US_TRUEN</v>
          </cell>
          <cell r="E3676" t="str">
            <v>True North</v>
          </cell>
          <cell r="F3676" t="str">
            <v>Solar PV</v>
          </cell>
          <cell r="G3676" t="str">
            <v>North America</v>
          </cell>
          <cell r="H3676" t="str">
            <v>United States</v>
          </cell>
          <cell r="I3676" t="str">
            <v>Texas</v>
          </cell>
          <cell r="J3676" t="str">
            <v>Texas</v>
          </cell>
          <cell r="N3676">
            <v>1</v>
          </cell>
          <cell r="O3676">
            <v>1</v>
          </cell>
          <cell r="P3676">
            <v>0</v>
          </cell>
          <cell r="Q3676" t="str">
            <v>No</v>
          </cell>
          <cell r="R3676" t="str">
            <v>No</v>
          </cell>
          <cell r="S3676">
            <v>44970</v>
          </cell>
          <cell r="T3676">
            <v>45444</v>
          </cell>
          <cell r="U3676">
            <v>45627</v>
          </cell>
          <cell r="V3676" t="str">
            <v xml:space="preserve"> Canadian solar BiHiKu7 Series 7-655</v>
          </cell>
          <cell r="W3676" t="str">
            <v>Canadian solar</v>
          </cell>
          <cell r="X3676" t="str">
            <v>BiHiKu7 Series 7</v>
          </cell>
          <cell r="Y3676">
            <v>655</v>
          </cell>
          <cell r="AA3676" t="str">
            <v>Canadian solar</v>
          </cell>
          <cell r="AB3676" t="str">
            <v>BiHiKu7 Series 7</v>
          </cell>
          <cell r="AC3676">
            <v>665</v>
          </cell>
          <cell r="AM3676">
            <v>321.42</v>
          </cell>
          <cell r="AN3676">
            <v>321.42</v>
          </cell>
          <cell r="AO3676">
            <v>321.42</v>
          </cell>
          <cell r="AP3676">
            <v>0</v>
          </cell>
          <cell r="AQ3676">
            <v>237.9</v>
          </cell>
          <cell r="AR3676">
            <v>0.7401530707485533</v>
          </cell>
          <cell r="AS3676">
            <v>45078</v>
          </cell>
          <cell r="AT3676" t="str">
            <v>IN</v>
          </cell>
          <cell r="JU3676" t="str">
            <v/>
          </cell>
          <cell r="KU3676" t="str">
            <v/>
          </cell>
          <cell r="LG3676">
            <v>36</v>
          </cell>
          <cell r="LH3676">
            <v>36</v>
          </cell>
          <cell r="LI3676">
            <v>40</v>
          </cell>
          <cell r="LJ3676">
            <v>60</v>
          </cell>
          <cell r="LK3676">
            <v>65</v>
          </cell>
          <cell r="LL3676">
            <v>65</v>
          </cell>
          <cell r="LM3676">
            <v>40</v>
          </cell>
          <cell r="LN3676">
            <v>15.42</v>
          </cell>
          <cell r="LU3676">
            <v>285.42</v>
          </cell>
          <cell r="MH3676" t="str">
            <v/>
          </cell>
          <cell r="MU3676" t="str">
            <v/>
          </cell>
          <cell r="NH3676" t="str">
            <v/>
          </cell>
          <cell r="NU3676" t="str">
            <v/>
          </cell>
          <cell r="OH3676" t="str">
            <v/>
          </cell>
          <cell r="OU3676" t="str">
            <v/>
          </cell>
        </row>
        <row r="3677">
          <cell r="C3677" t="str">
            <v>PV_US_TRUEN2OP</v>
          </cell>
          <cell r="D3677" t="str">
            <v>PV_US_TRUEN</v>
          </cell>
          <cell r="E3677" t="str">
            <v>True North</v>
          </cell>
          <cell r="F3677" t="str">
            <v>Solar PV</v>
          </cell>
          <cell r="G3677" t="str">
            <v>North America</v>
          </cell>
          <cell r="H3677" t="str">
            <v>United States</v>
          </cell>
          <cell r="I3677" t="str">
            <v>Texas</v>
          </cell>
          <cell r="J3677" t="str">
            <v>Texas</v>
          </cell>
          <cell r="N3677">
            <v>1</v>
          </cell>
          <cell r="O3677">
            <v>1</v>
          </cell>
          <cell r="P3677">
            <v>0</v>
          </cell>
          <cell r="Q3677" t="str">
            <v>No</v>
          </cell>
          <cell r="R3677" t="str">
            <v>No</v>
          </cell>
          <cell r="S3677">
            <v>44970</v>
          </cell>
          <cell r="T3677">
            <v>45444</v>
          </cell>
          <cell r="U3677">
            <v>45627</v>
          </cell>
          <cell r="V3677" t="str">
            <v xml:space="preserve"> Canadian solar BiHiKu7 Series 7-655</v>
          </cell>
          <cell r="W3677" t="str">
            <v>Canadian solar</v>
          </cell>
          <cell r="X3677" t="str">
            <v>BiHiKu7 Series 7</v>
          </cell>
          <cell r="Y3677">
            <v>655</v>
          </cell>
          <cell r="AA3677" t="str">
            <v>Canadian solar</v>
          </cell>
          <cell r="AB3677" t="str">
            <v>BiHiKu7 Series 7</v>
          </cell>
          <cell r="AC3677">
            <v>665</v>
          </cell>
          <cell r="AM3677">
            <v>321.42</v>
          </cell>
          <cell r="AN3677">
            <v>321.42</v>
          </cell>
          <cell r="AO3677">
            <v>321.42</v>
          </cell>
          <cell r="AP3677">
            <v>0</v>
          </cell>
          <cell r="AQ3677">
            <v>237.9</v>
          </cell>
          <cell r="AR3677">
            <v>0.7401530707485533</v>
          </cell>
          <cell r="AS3677">
            <v>45078</v>
          </cell>
          <cell r="AT3677" t="str">
            <v>OP</v>
          </cell>
          <cell r="JU3677" t="str">
            <v/>
          </cell>
          <cell r="KU3677" t="str">
            <v/>
          </cell>
          <cell r="LH3677" t="str">
            <v/>
          </cell>
          <cell r="LN3677">
            <v>321.42</v>
          </cell>
          <cell r="LU3677">
            <v>321.42</v>
          </cell>
          <cell r="MH3677" t="str">
            <v/>
          </cell>
          <cell r="MU3677" t="str">
            <v/>
          </cell>
          <cell r="NH3677" t="str">
            <v/>
          </cell>
          <cell r="NU3677" t="str">
            <v/>
          </cell>
          <cell r="OH3677" t="str">
            <v/>
          </cell>
          <cell r="OU3677" t="str">
            <v/>
          </cell>
        </row>
        <row r="3678">
          <cell r="C3678" t="str">
            <v>PV_US_TRUEN3CO</v>
          </cell>
          <cell r="D3678" t="str">
            <v>PV_US_TRUEN</v>
          </cell>
          <cell r="E3678" t="str">
            <v>True North</v>
          </cell>
          <cell r="F3678" t="str">
            <v>Solar PV</v>
          </cell>
          <cell r="G3678" t="str">
            <v>North America</v>
          </cell>
          <cell r="H3678" t="str">
            <v>United States</v>
          </cell>
          <cell r="I3678" t="str">
            <v>Texas</v>
          </cell>
          <cell r="J3678" t="str">
            <v>Texas</v>
          </cell>
          <cell r="N3678">
            <v>1</v>
          </cell>
          <cell r="O3678">
            <v>1</v>
          </cell>
          <cell r="P3678">
            <v>0</v>
          </cell>
          <cell r="Q3678" t="str">
            <v>No</v>
          </cell>
          <cell r="R3678" t="str">
            <v>No</v>
          </cell>
          <cell r="S3678">
            <v>44970</v>
          </cell>
          <cell r="T3678">
            <v>45444</v>
          </cell>
          <cell r="U3678">
            <v>45627</v>
          </cell>
          <cell r="V3678" t="str">
            <v xml:space="preserve"> Canadian solar BiHiKu7 Series 7-655</v>
          </cell>
          <cell r="W3678" t="str">
            <v>Canadian solar</v>
          </cell>
          <cell r="X3678" t="str">
            <v>BiHiKu7 Series 7</v>
          </cell>
          <cell r="Y3678">
            <v>655</v>
          </cell>
          <cell r="AA3678" t="str">
            <v>Canadian solar</v>
          </cell>
          <cell r="AB3678" t="str">
            <v>BiHiKu7 Series 7</v>
          </cell>
          <cell r="AC3678">
            <v>665</v>
          </cell>
          <cell r="AM3678">
            <v>321.42</v>
          </cell>
          <cell r="AN3678">
            <v>321.42</v>
          </cell>
          <cell r="AO3678">
            <v>321.42</v>
          </cell>
          <cell r="AP3678">
            <v>0</v>
          </cell>
          <cell r="AQ3678">
            <v>237.9</v>
          </cell>
          <cell r="AR3678">
            <v>0.7401530707485533</v>
          </cell>
          <cell r="AS3678">
            <v>45078</v>
          </cell>
          <cell r="AT3678" t="str">
            <v>CO</v>
          </cell>
          <cell r="JU3678" t="str">
            <v/>
          </cell>
          <cell r="KU3678" t="str">
            <v/>
          </cell>
          <cell r="LH3678" t="str">
            <v/>
          </cell>
          <cell r="LN3678">
            <v>96</v>
          </cell>
          <cell r="LO3678">
            <v>64</v>
          </cell>
          <cell r="LP3678">
            <v>64</v>
          </cell>
          <cell r="LQ3678">
            <v>32</v>
          </cell>
          <cell r="LR3678">
            <v>32</v>
          </cell>
          <cell r="LS3678">
            <v>33.42</v>
          </cell>
          <cell r="LU3678">
            <v>321.42</v>
          </cell>
          <cell r="MH3678" t="str">
            <v/>
          </cell>
          <cell r="MU3678" t="str">
            <v/>
          </cell>
          <cell r="NH3678" t="str">
            <v/>
          </cell>
          <cell r="NU3678" t="str">
            <v/>
          </cell>
          <cell r="OH3678" t="str">
            <v/>
          </cell>
          <cell r="OU3678" t="str">
            <v/>
          </cell>
        </row>
        <row r="3679">
          <cell r="C3679" t="str">
            <v>PV_US_TRUEN4FL</v>
          </cell>
          <cell r="D3679" t="str">
            <v>PV_US_TRUEN</v>
          </cell>
          <cell r="E3679" t="str">
            <v>True North</v>
          </cell>
          <cell r="F3679" t="str">
            <v>Solar PV</v>
          </cell>
          <cell r="G3679" t="str">
            <v>North America</v>
          </cell>
          <cell r="H3679" t="str">
            <v>United States</v>
          </cell>
          <cell r="I3679" t="str">
            <v>Texas</v>
          </cell>
          <cell r="J3679" t="str">
            <v>Texas</v>
          </cell>
          <cell r="N3679">
            <v>1</v>
          </cell>
          <cell r="O3679">
            <v>1</v>
          </cell>
          <cell r="P3679">
            <v>0</v>
          </cell>
          <cell r="Q3679" t="str">
            <v>No</v>
          </cell>
          <cell r="R3679" t="str">
            <v>No</v>
          </cell>
          <cell r="S3679">
            <v>44970</v>
          </cell>
          <cell r="T3679">
            <v>45444</v>
          </cell>
          <cell r="U3679">
            <v>45627</v>
          </cell>
          <cell r="V3679" t="str">
            <v xml:space="preserve"> Canadian solar BiHiKu7 Series 7-655</v>
          </cell>
          <cell r="W3679" t="str">
            <v>Canadian solar</v>
          </cell>
          <cell r="X3679" t="str">
            <v>BiHiKu7 Series 7</v>
          </cell>
          <cell r="Y3679">
            <v>655</v>
          </cell>
          <cell r="AA3679" t="str">
            <v>Canadian solar</v>
          </cell>
          <cell r="AB3679" t="str">
            <v>BiHiKu7 Series 7</v>
          </cell>
          <cell r="AC3679">
            <v>665</v>
          </cell>
          <cell r="AM3679">
            <v>321.42</v>
          </cell>
          <cell r="AN3679">
            <v>321.42</v>
          </cell>
          <cell r="AO3679">
            <v>321.42</v>
          </cell>
          <cell r="AP3679">
            <v>0</v>
          </cell>
          <cell r="AQ3679">
            <v>237.9</v>
          </cell>
          <cell r="AR3679">
            <v>0.7401530707485533</v>
          </cell>
          <cell r="AS3679">
            <v>45078</v>
          </cell>
          <cell r="AT3679" t="str">
            <v>FL</v>
          </cell>
          <cell r="JU3679" t="str">
            <v/>
          </cell>
          <cell r="KU3679" t="str">
            <v/>
          </cell>
          <cell r="LH3679" t="str">
            <v/>
          </cell>
          <cell r="LS3679">
            <v>321.42</v>
          </cell>
          <cell r="LU3679">
            <v>321.42</v>
          </cell>
          <cell r="MH3679" t="str">
            <v/>
          </cell>
          <cell r="MU3679" t="str">
            <v/>
          </cell>
          <cell r="NH3679" t="str">
            <v/>
          </cell>
          <cell r="NU3679" t="str">
            <v/>
          </cell>
          <cell r="OH3679" t="str">
            <v/>
          </cell>
          <cell r="OU3679" t="str">
            <v/>
          </cell>
        </row>
        <row r="3680">
          <cell r="C3680" t="str">
            <v>PV_US_TRUEN5OC</v>
          </cell>
          <cell r="D3680" t="str">
            <v>PV_US_TRUEN</v>
          </cell>
          <cell r="E3680" t="str">
            <v>True North</v>
          </cell>
          <cell r="F3680" t="str">
            <v>Solar PV</v>
          </cell>
          <cell r="G3680" t="str">
            <v>North America</v>
          </cell>
          <cell r="H3680" t="str">
            <v>United States</v>
          </cell>
          <cell r="I3680" t="str">
            <v>Texas</v>
          </cell>
          <cell r="J3680" t="str">
            <v>Texas</v>
          </cell>
          <cell r="N3680">
            <v>1</v>
          </cell>
          <cell r="O3680">
            <v>1</v>
          </cell>
          <cell r="P3680">
            <v>0</v>
          </cell>
          <cell r="Q3680" t="str">
            <v>No</v>
          </cell>
          <cell r="R3680" t="str">
            <v>No</v>
          </cell>
          <cell r="S3680">
            <v>44970</v>
          </cell>
          <cell r="T3680">
            <v>45444</v>
          </cell>
          <cell r="U3680">
            <v>45627</v>
          </cell>
          <cell r="V3680" t="str">
            <v xml:space="preserve"> Canadian solar BiHiKu7 Series 7-655</v>
          </cell>
          <cell r="W3680" t="str">
            <v>Canadian solar</v>
          </cell>
          <cell r="X3680" t="str">
            <v>BiHiKu7 Series 7</v>
          </cell>
          <cell r="Y3680">
            <v>655</v>
          </cell>
          <cell r="AA3680" t="str">
            <v>Canadian solar</v>
          </cell>
          <cell r="AB3680" t="str">
            <v>BiHiKu7 Series 7</v>
          </cell>
          <cell r="AC3680">
            <v>665</v>
          </cell>
          <cell r="AM3680">
            <v>321.42</v>
          </cell>
          <cell r="AN3680">
            <v>321.42</v>
          </cell>
          <cell r="AO3680">
            <v>321.42</v>
          </cell>
          <cell r="AP3680">
            <v>0</v>
          </cell>
          <cell r="AQ3680">
            <v>237.9</v>
          </cell>
          <cell r="AR3680">
            <v>0.7401530707485533</v>
          </cell>
          <cell r="AS3680">
            <v>45078</v>
          </cell>
          <cell r="AT3680" t="str">
            <v>OC</v>
          </cell>
          <cell r="JU3680" t="str">
            <v/>
          </cell>
          <cell r="KU3680" t="str">
            <v/>
          </cell>
          <cell r="LH3680" t="str">
            <v/>
          </cell>
          <cell r="LT3680">
            <v>321.42</v>
          </cell>
          <cell r="LU3680">
            <v>321.42</v>
          </cell>
          <cell r="MH3680" t="str">
            <v/>
          </cell>
          <cell r="MU3680" t="str">
            <v/>
          </cell>
          <cell r="NH3680" t="str">
            <v/>
          </cell>
          <cell r="NU3680" t="str">
            <v/>
          </cell>
          <cell r="OH3680" t="str">
            <v/>
          </cell>
          <cell r="OU3680" t="str">
            <v/>
          </cell>
        </row>
        <row r="3681">
          <cell r="C3681" t="str">
            <v>PV_US_POWE1IN</v>
          </cell>
          <cell r="D3681" t="str">
            <v>PV_US_POWE</v>
          </cell>
          <cell r="E3681" t="str">
            <v>Powell Creek</v>
          </cell>
          <cell r="F3681" t="str">
            <v>Solar PV</v>
          </cell>
          <cell r="G3681" t="str">
            <v>North America</v>
          </cell>
          <cell r="H3681" t="str">
            <v>United States</v>
          </cell>
          <cell r="I3681" t="str">
            <v>Ohio</v>
          </cell>
          <cell r="J3681" t="str">
            <v>Ohio</v>
          </cell>
          <cell r="N3681">
            <v>1</v>
          </cell>
          <cell r="O3681">
            <v>1</v>
          </cell>
          <cell r="P3681">
            <v>0</v>
          </cell>
          <cell r="Q3681" t="str">
            <v>No</v>
          </cell>
          <cell r="R3681" t="str">
            <v>No</v>
          </cell>
          <cell r="S3681">
            <v>44970</v>
          </cell>
          <cell r="T3681">
            <v>45566</v>
          </cell>
          <cell r="U3681">
            <v>45748</v>
          </cell>
          <cell r="V3681" t="str">
            <v>300000 Canadian solar BiHiKu7-675</v>
          </cell>
          <cell r="W3681" t="str">
            <v>Canadian solar</v>
          </cell>
          <cell r="X3681" t="str">
            <v>BiHiKu7</v>
          </cell>
          <cell r="Y3681">
            <v>675</v>
          </cell>
          <cell r="Z3681">
            <v>300000</v>
          </cell>
          <cell r="AM3681">
            <v>202</v>
          </cell>
          <cell r="AN3681">
            <v>202</v>
          </cell>
          <cell r="AO3681">
            <v>202</v>
          </cell>
          <cell r="AP3681">
            <v>0</v>
          </cell>
          <cell r="AQ3681">
            <v>150</v>
          </cell>
          <cell r="AR3681">
            <v>0.74257425742574257</v>
          </cell>
          <cell r="AS3681">
            <v>45200</v>
          </cell>
          <cell r="AT3681" t="str">
            <v>IN</v>
          </cell>
          <cell r="JU3681" t="str">
            <v/>
          </cell>
          <cell r="KU3681" t="str">
            <v/>
          </cell>
          <cell r="LH3681" t="str">
            <v/>
          </cell>
          <cell r="LN3681">
            <v>35</v>
          </cell>
          <cell r="LO3681">
            <v>40</v>
          </cell>
          <cell r="LP3681">
            <v>40</v>
          </cell>
          <cell r="LQ3681">
            <v>40</v>
          </cell>
          <cell r="LR3681">
            <v>22</v>
          </cell>
          <cell r="LS3681">
            <v>25</v>
          </cell>
          <cell r="LU3681">
            <v>202</v>
          </cell>
          <cell r="MH3681" t="str">
            <v/>
          </cell>
          <cell r="MU3681" t="str">
            <v/>
          </cell>
          <cell r="NH3681" t="str">
            <v/>
          </cell>
          <cell r="NU3681" t="str">
            <v/>
          </cell>
          <cell r="OH3681" t="str">
            <v/>
          </cell>
          <cell r="OU3681" t="str">
            <v/>
          </cell>
        </row>
        <row r="3682">
          <cell r="C3682" t="str">
            <v>PV_US_POWE2OP</v>
          </cell>
          <cell r="D3682" t="str">
            <v>PV_US_POWE</v>
          </cell>
          <cell r="E3682" t="str">
            <v>Powell Creek</v>
          </cell>
          <cell r="F3682" t="str">
            <v>Solar PV</v>
          </cell>
          <cell r="G3682" t="str">
            <v>North America</v>
          </cell>
          <cell r="H3682" t="str">
            <v>United States</v>
          </cell>
          <cell r="I3682" t="str">
            <v>Ohio</v>
          </cell>
          <cell r="J3682" t="str">
            <v>Ohio</v>
          </cell>
          <cell r="N3682">
            <v>1</v>
          </cell>
          <cell r="O3682">
            <v>1</v>
          </cell>
          <cell r="P3682">
            <v>0</v>
          </cell>
          <cell r="Q3682" t="str">
            <v>No</v>
          </cell>
          <cell r="R3682" t="str">
            <v>No</v>
          </cell>
          <cell r="S3682">
            <v>44970</v>
          </cell>
          <cell r="T3682">
            <v>45566</v>
          </cell>
          <cell r="U3682">
            <v>45748</v>
          </cell>
          <cell r="V3682" t="str">
            <v>300000 Canadian solar BiHiKu7-675</v>
          </cell>
          <cell r="W3682" t="str">
            <v>Canadian solar</v>
          </cell>
          <cell r="X3682" t="str">
            <v>BiHiKu7</v>
          </cell>
          <cell r="Y3682">
            <v>675</v>
          </cell>
          <cell r="Z3682">
            <v>300000</v>
          </cell>
          <cell r="AM3682">
            <v>202</v>
          </cell>
          <cell r="AN3682">
            <v>202</v>
          </cell>
          <cell r="AO3682">
            <v>202</v>
          </cell>
          <cell r="AP3682">
            <v>0</v>
          </cell>
          <cell r="AQ3682">
            <v>150</v>
          </cell>
          <cell r="AR3682">
            <v>0.74257425742574257</v>
          </cell>
          <cell r="AS3682">
            <v>45200</v>
          </cell>
          <cell r="AT3682" t="str">
            <v>OP</v>
          </cell>
          <cell r="JU3682" t="str">
            <v/>
          </cell>
          <cell r="KU3682" t="str">
            <v/>
          </cell>
          <cell r="LH3682" t="str">
            <v/>
          </cell>
          <cell r="LR3682">
            <v>177</v>
          </cell>
          <cell r="LS3682">
            <v>25</v>
          </cell>
          <cell r="LU3682">
            <v>202</v>
          </cell>
          <cell r="MH3682" t="str">
            <v/>
          </cell>
          <cell r="MU3682" t="str">
            <v/>
          </cell>
          <cell r="NH3682" t="str">
            <v/>
          </cell>
          <cell r="NU3682" t="str">
            <v/>
          </cell>
          <cell r="OH3682" t="str">
            <v/>
          </cell>
          <cell r="OU3682" t="str">
            <v/>
          </cell>
        </row>
        <row r="3683">
          <cell r="C3683" t="str">
            <v>PV_US_POWE3CO</v>
          </cell>
          <cell r="D3683" t="str">
            <v>PV_US_POWE</v>
          </cell>
          <cell r="E3683" t="str">
            <v>Powell Creek</v>
          </cell>
          <cell r="F3683" t="str">
            <v>Solar PV</v>
          </cell>
          <cell r="G3683" t="str">
            <v>North America</v>
          </cell>
          <cell r="H3683" t="str">
            <v>United States</v>
          </cell>
          <cell r="I3683" t="str">
            <v>Ohio</v>
          </cell>
          <cell r="J3683" t="str">
            <v>Ohio</v>
          </cell>
          <cell r="N3683">
            <v>1</v>
          </cell>
          <cell r="O3683">
            <v>1</v>
          </cell>
          <cell r="P3683">
            <v>0</v>
          </cell>
          <cell r="Q3683" t="str">
            <v>No</v>
          </cell>
          <cell r="R3683" t="str">
            <v>No</v>
          </cell>
          <cell r="S3683">
            <v>44970</v>
          </cell>
          <cell r="T3683">
            <v>45566</v>
          </cell>
          <cell r="U3683">
            <v>45748</v>
          </cell>
          <cell r="V3683" t="str">
            <v>300000 Canadian solar BiHiKu7-675</v>
          </cell>
          <cell r="W3683" t="str">
            <v>Canadian solar</v>
          </cell>
          <cell r="X3683" t="str">
            <v>BiHiKu7</v>
          </cell>
          <cell r="Y3683">
            <v>675</v>
          </cell>
          <cell r="Z3683">
            <v>300000</v>
          </cell>
          <cell r="AM3683">
            <v>202</v>
          </cell>
          <cell r="AN3683">
            <v>202</v>
          </cell>
          <cell r="AO3683">
            <v>202</v>
          </cell>
          <cell r="AP3683">
            <v>0</v>
          </cell>
          <cell r="AQ3683">
            <v>150</v>
          </cell>
          <cell r="AR3683">
            <v>0.74257425742574257</v>
          </cell>
          <cell r="AS3683">
            <v>45200</v>
          </cell>
          <cell r="AT3683" t="str">
            <v>CO</v>
          </cell>
          <cell r="JU3683" t="str">
            <v/>
          </cell>
          <cell r="KU3683" t="str">
            <v/>
          </cell>
          <cell r="LH3683" t="str">
            <v/>
          </cell>
          <cell r="LR3683">
            <v>35</v>
          </cell>
          <cell r="LS3683">
            <v>40</v>
          </cell>
          <cell r="LT3683">
            <v>40</v>
          </cell>
          <cell r="LU3683">
            <v>115</v>
          </cell>
          <cell r="LV3683">
            <v>40</v>
          </cell>
          <cell r="LW3683">
            <v>40</v>
          </cell>
          <cell r="LX3683">
            <v>7</v>
          </cell>
          <cell r="MH3683">
            <v>87</v>
          </cell>
          <cell r="MU3683" t="str">
            <v/>
          </cell>
          <cell r="NH3683" t="str">
            <v/>
          </cell>
          <cell r="NU3683" t="str">
            <v/>
          </cell>
          <cell r="OH3683" t="str">
            <v/>
          </cell>
          <cell r="OU3683" t="str">
            <v/>
          </cell>
        </row>
        <row r="3684">
          <cell r="C3684" t="str">
            <v>PV_US_POWE4FL</v>
          </cell>
          <cell r="D3684" t="str">
            <v>PV_US_POWE</v>
          </cell>
          <cell r="E3684" t="str">
            <v>Powell Creek</v>
          </cell>
          <cell r="F3684" t="str">
            <v>Solar PV</v>
          </cell>
          <cell r="G3684" t="str">
            <v>North America</v>
          </cell>
          <cell r="H3684" t="str">
            <v>United States</v>
          </cell>
          <cell r="I3684" t="str">
            <v>Ohio</v>
          </cell>
          <cell r="J3684" t="str">
            <v>Ohio</v>
          </cell>
          <cell r="N3684">
            <v>1</v>
          </cell>
          <cell r="O3684">
            <v>1</v>
          </cell>
          <cell r="P3684">
            <v>0</v>
          </cell>
          <cell r="Q3684" t="str">
            <v>No</v>
          </cell>
          <cell r="R3684" t="str">
            <v>No</v>
          </cell>
          <cell r="S3684">
            <v>44970</v>
          </cell>
          <cell r="T3684">
            <v>45566</v>
          </cell>
          <cell r="U3684">
            <v>45748</v>
          </cell>
          <cell r="V3684" t="str">
            <v>300000 Canadian solar BiHiKu7-675</v>
          </cell>
          <cell r="W3684" t="str">
            <v>Canadian solar</v>
          </cell>
          <cell r="X3684" t="str">
            <v>BiHiKu7</v>
          </cell>
          <cell r="Y3684">
            <v>675</v>
          </cell>
          <cell r="Z3684">
            <v>300000</v>
          </cell>
          <cell r="AM3684">
            <v>202</v>
          </cell>
          <cell r="AN3684">
            <v>202</v>
          </cell>
          <cell r="AO3684">
            <v>202</v>
          </cell>
          <cell r="AP3684">
            <v>0</v>
          </cell>
          <cell r="AQ3684">
            <v>150</v>
          </cell>
          <cell r="AR3684">
            <v>0.74257425742574257</v>
          </cell>
          <cell r="AS3684">
            <v>45200</v>
          </cell>
          <cell r="AT3684" t="str">
            <v>FL</v>
          </cell>
          <cell r="JU3684" t="str">
            <v/>
          </cell>
          <cell r="KU3684" t="str">
            <v/>
          </cell>
          <cell r="LH3684" t="str">
            <v/>
          </cell>
          <cell r="LU3684" t="str">
            <v/>
          </cell>
          <cell r="LX3684">
            <v>202</v>
          </cell>
          <cell r="MH3684">
            <v>202</v>
          </cell>
          <cell r="MU3684" t="str">
            <v/>
          </cell>
          <cell r="NH3684" t="str">
            <v/>
          </cell>
          <cell r="NU3684" t="str">
            <v/>
          </cell>
          <cell r="OH3684" t="str">
            <v/>
          </cell>
          <cell r="OU3684" t="str">
            <v/>
          </cell>
        </row>
        <row r="3685">
          <cell r="C3685" t="str">
            <v>PV_US_POWE5OC</v>
          </cell>
          <cell r="D3685" t="str">
            <v>PV_US_POWE</v>
          </cell>
          <cell r="E3685" t="str">
            <v>Powell Creek</v>
          </cell>
          <cell r="F3685" t="str">
            <v>Solar PV</v>
          </cell>
          <cell r="G3685" t="str">
            <v>North America</v>
          </cell>
          <cell r="H3685" t="str">
            <v>United States</v>
          </cell>
          <cell r="I3685" t="str">
            <v>Ohio</v>
          </cell>
          <cell r="J3685" t="str">
            <v>Ohio</v>
          </cell>
          <cell r="N3685">
            <v>1</v>
          </cell>
          <cell r="O3685">
            <v>1</v>
          </cell>
          <cell r="P3685">
            <v>0</v>
          </cell>
          <cell r="Q3685" t="str">
            <v>No</v>
          </cell>
          <cell r="R3685" t="str">
            <v>No</v>
          </cell>
          <cell r="S3685">
            <v>44970</v>
          </cell>
          <cell r="T3685">
            <v>45566</v>
          </cell>
          <cell r="U3685">
            <v>45748</v>
          </cell>
          <cell r="V3685" t="str">
            <v>300000 Canadian solar BiHiKu7-675</v>
          </cell>
          <cell r="W3685" t="str">
            <v>Canadian solar</v>
          </cell>
          <cell r="X3685" t="str">
            <v>BiHiKu7</v>
          </cell>
          <cell r="Y3685">
            <v>675</v>
          </cell>
          <cell r="Z3685">
            <v>300000</v>
          </cell>
          <cell r="AM3685">
            <v>202</v>
          </cell>
          <cell r="AN3685">
            <v>202</v>
          </cell>
          <cell r="AO3685">
            <v>202</v>
          </cell>
          <cell r="AP3685">
            <v>0</v>
          </cell>
          <cell r="AQ3685">
            <v>150</v>
          </cell>
          <cell r="AR3685">
            <v>0.74257425742574257</v>
          </cell>
          <cell r="AS3685">
            <v>45200</v>
          </cell>
          <cell r="AT3685" t="str">
            <v>OC</v>
          </cell>
          <cell r="JU3685" t="str">
            <v/>
          </cell>
          <cell r="KU3685" t="str">
            <v/>
          </cell>
          <cell r="LH3685" t="str">
            <v/>
          </cell>
          <cell r="LU3685" t="str">
            <v/>
          </cell>
          <cell r="LY3685">
            <v>202</v>
          </cell>
          <cell r="MH3685">
            <v>202</v>
          </cell>
          <cell r="MU3685" t="str">
            <v/>
          </cell>
          <cell r="NH3685" t="str">
            <v/>
          </cell>
          <cell r="NU3685" t="str">
            <v/>
          </cell>
          <cell r="OH3685" t="str">
            <v/>
          </cell>
          <cell r="OU3685" t="str">
            <v/>
          </cell>
        </row>
        <row r="3686">
          <cell r="C3686" t="str">
            <v>PV_ES_TAGUSXL1IN</v>
          </cell>
          <cell r="D3686" t="str">
            <v>PV_ES_TAGUSXL</v>
          </cell>
          <cell r="E3686" t="str">
            <v>Tagus</v>
          </cell>
          <cell r="F3686" t="str">
            <v>Solar PV</v>
          </cell>
          <cell r="G3686" t="str">
            <v>EU-S</v>
          </cell>
          <cell r="H3686" t="str">
            <v>España</v>
          </cell>
          <cell r="I3686" t="str">
            <v>Extremadura</v>
          </cell>
          <cell r="J3686" t="str">
            <v>Cáceres</v>
          </cell>
          <cell r="N3686">
            <v>0.51</v>
          </cell>
          <cell r="O3686">
            <v>1</v>
          </cell>
          <cell r="P3686">
            <v>0</v>
          </cell>
          <cell r="Q3686" t="str">
            <v>No</v>
          </cell>
          <cell r="R3686" t="str">
            <v>No</v>
          </cell>
          <cell r="S3686">
            <v>45012</v>
          </cell>
          <cell r="T3686">
            <v>45566</v>
          </cell>
          <cell r="U3686">
            <v>45658</v>
          </cell>
          <cell r="V3686" t="str">
            <v>40698 Trina solar TSM-540DE19-540</v>
          </cell>
          <cell r="W3686" t="str">
            <v>Trina solar</v>
          </cell>
          <cell r="X3686" t="str">
            <v>TSM-540DE19</v>
          </cell>
          <cell r="Y3686">
            <v>540</v>
          </cell>
          <cell r="Z3686">
            <v>40698</v>
          </cell>
          <cell r="AA3686" t="str">
            <v>Trina solar</v>
          </cell>
          <cell r="AB3686" t="str">
            <v>DEG21C</v>
          </cell>
          <cell r="AC3686">
            <v>670</v>
          </cell>
          <cell r="AD3686">
            <v>241740</v>
          </cell>
          <cell r="AE3686" t="str">
            <v>Jolywood</v>
          </cell>
          <cell r="AF3686" t="str">
            <v>HD144N</v>
          </cell>
          <cell r="AG3686">
            <v>560</v>
          </cell>
          <cell r="AH3686">
            <v>350028</v>
          </cell>
          <cell r="AM3686">
            <v>379.95800000000003</v>
          </cell>
          <cell r="AN3686">
            <v>379.95</v>
          </cell>
          <cell r="AO3686">
            <v>379.95</v>
          </cell>
          <cell r="AP3686">
            <v>0</v>
          </cell>
          <cell r="AQ3686">
            <v>303</v>
          </cell>
          <cell r="AR3686">
            <v>0.79747335175681011</v>
          </cell>
          <cell r="AS3686">
            <v>45108</v>
          </cell>
          <cell r="AT3686" t="str">
            <v>IN</v>
          </cell>
          <cell r="JU3686" t="str">
            <v/>
          </cell>
          <cell r="KU3686" t="str">
            <v/>
          </cell>
          <cell r="LH3686" t="str">
            <v/>
          </cell>
          <cell r="LJ3686">
            <v>12</v>
          </cell>
          <cell r="LK3686">
            <v>18</v>
          </cell>
          <cell r="LL3686">
            <v>30</v>
          </cell>
          <cell r="LM3686">
            <v>40</v>
          </cell>
          <cell r="LN3686">
            <v>40</v>
          </cell>
          <cell r="LO3686">
            <v>40</v>
          </cell>
          <cell r="LP3686">
            <v>40</v>
          </cell>
          <cell r="LQ3686">
            <v>40</v>
          </cell>
          <cell r="LR3686">
            <v>40</v>
          </cell>
          <cell r="LS3686">
            <v>40</v>
          </cell>
          <cell r="LT3686">
            <v>39.950000000000003</v>
          </cell>
          <cell r="LU3686">
            <v>379.95</v>
          </cell>
          <cell r="MH3686" t="str">
            <v/>
          </cell>
          <cell r="MU3686" t="str">
            <v/>
          </cell>
          <cell r="NH3686" t="str">
            <v/>
          </cell>
          <cell r="NU3686" t="str">
            <v/>
          </cell>
          <cell r="OH3686" t="str">
            <v/>
          </cell>
          <cell r="OU3686" t="str">
            <v/>
          </cell>
        </row>
        <row r="3687">
          <cell r="C3687" t="str">
            <v>PV_ES_TAGUSXL2OP</v>
          </cell>
          <cell r="D3687" t="str">
            <v>PV_ES_TAGUSXL</v>
          </cell>
          <cell r="E3687" t="str">
            <v>Tagus</v>
          </cell>
          <cell r="F3687" t="str">
            <v>Solar PV</v>
          </cell>
          <cell r="G3687" t="str">
            <v>EU-S</v>
          </cell>
          <cell r="H3687" t="str">
            <v>España</v>
          </cell>
          <cell r="I3687" t="str">
            <v>Extremadura</v>
          </cell>
          <cell r="J3687" t="str">
            <v>Cáceres</v>
          </cell>
          <cell r="N3687">
            <v>0.51</v>
          </cell>
          <cell r="O3687">
            <v>1</v>
          </cell>
          <cell r="P3687">
            <v>0</v>
          </cell>
          <cell r="Q3687" t="str">
            <v>No</v>
          </cell>
          <cell r="R3687" t="str">
            <v>No</v>
          </cell>
          <cell r="S3687">
            <v>45012</v>
          </cell>
          <cell r="T3687">
            <v>45566</v>
          </cell>
          <cell r="U3687">
            <v>45658</v>
          </cell>
          <cell r="V3687" t="str">
            <v>40698 Trina solar TSM-540DE19-540</v>
          </cell>
          <cell r="W3687" t="str">
            <v>Trina solar</v>
          </cell>
          <cell r="X3687" t="str">
            <v>TSM-540DE19</v>
          </cell>
          <cell r="Y3687">
            <v>540</v>
          </cell>
          <cell r="Z3687">
            <v>40698</v>
          </cell>
          <cell r="AA3687" t="str">
            <v>Trina solar</v>
          </cell>
          <cell r="AB3687" t="str">
            <v>DEG21C</v>
          </cell>
          <cell r="AC3687">
            <v>670</v>
          </cell>
          <cell r="AD3687">
            <v>241740</v>
          </cell>
          <cell r="AE3687" t="str">
            <v>Jolywood</v>
          </cell>
          <cell r="AF3687" t="str">
            <v>HD144N</v>
          </cell>
          <cell r="AG3687">
            <v>560</v>
          </cell>
          <cell r="AH3687">
            <v>350028</v>
          </cell>
          <cell r="AM3687">
            <v>379.95800000000003</v>
          </cell>
          <cell r="AN3687">
            <v>379.95</v>
          </cell>
          <cell r="AO3687">
            <v>379.95</v>
          </cell>
          <cell r="AP3687">
            <v>0</v>
          </cell>
          <cell r="AQ3687">
            <v>303</v>
          </cell>
          <cell r="AR3687">
            <v>0.79747335175681011</v>
          </cell>
          <cell r="AS3687">
            <v>45108</v>
          </cell>
          <cell r="AT3687" t="str">
            <v>OP</v>
          </cell>
          <cell r="JU3687" t="str">
            <v/>
          </cell>
          <cell r="KU3687" t="str">
            <v/>
          </cell>
          <cell r="LH3687" t="str">
            <v/>
          </cell>
          <cell r="LR3687">
            <v>300</v>
          </cell>
          <cell r="LS3687">
            <v>40</v>
          </cell>
          <cell r="LT3687">
            <v>39.950000000000003</v>
          </cell>
          <cell r="LU3687">
            <v>379.95</v>
          </cell>
          <cell r="MH3687" t="str">
            <v/>
          </cell>
          <cell r="MU3687" t="str">
            <v/>
          </cell>
          <cell r="NH3687" t="str">
            <v/>
          </cell>
          <cell r="NU3687" t="str">
            <v/>
          </cell>
          <cell r="OH3687" t="str">
            <v/>
          </cell>
          <cell r="OU3687" t="str">
            <v/>
          </cell>
        </row>
        <row r="3688">
          <cell r="C3688" t="str">
            <v>PV_ES_TAGUSXL3CO</v>
          </cell>
          <cell r="D3688" t="str">
            <v>PV_ES_TAGUSXL</v>
          </cell>
          <cell r="E3688" t="str">
            <v>Tagus</v>
          </cell>
          <cell r="F3688" t="str">
            <v>Solar PV</v>
          </cell>
          <cell r="G3688" t="str">
            <v>EU-S</v>
          </cell>
          <cell r="H3688" t="str">
            <v>España</v>
          </cell>
          <cell r="I3688" t="str">
            <v>Extremadura</v>
          </cell>
          <cell r="J3688" t="str">
            <v>Cáceres</v>
          </cell>
          <cell r="N3688">
            <v>0.51</v>
          </cell>
          <cell r="O3688">
            <v>1</v>
          </cell>
          <cell r="P3688">
            <v>0</v>
          </cell>
          <cell r="Q3688" t="str">
            <v>No</v>
          </cell>
          <cell r="R3688" t="str">
            <v>No</v>
          </cell>
          <cell r="S3688">
            <v>45012</v>
          </cell>
          <cell r="T3688">
            <v>45566</v>
          </cell>
          <cell r="U3688">
            <v>45658</v>
          </cell>
          <cell r="V3688" t="str">
            <v>40698 Trina solar TSM-540DE19-540</v>
          </cell>
          <cell r="W3688" t="str">
            <v>Trina solar</v>
          </cell>
          <cell r="X3688" t="str">
            <v>TSM-540DE19</v>
          </cell>
          <cell r="Y3688">
            <v>540</v>
          </cell>
          <cell r="Z3688">
            <v>40698</v>
          </cell>
          <cell r="AA3688" t="str">
            <v>Trina solar</v>
          </cell>
          <cell r="AB3688" t="str">
            <v>DEG21C</v>
          </cell>
          <cell r="AC3688">
            <v>670</v>
          </cell>
          <cell r="AD3688">
            <v>241740</v>
          </cell>
          <cell r="AE3688" t="str">
            <v>Jolywood</v>
          </cell>
          <cell r="AF3688" t="str">
            <v>HD144N</v>
          </cell>
          <cell r="AG3688">
            <v>560</v>
          </cell>
          <cell r="AH3688">
            <v>350028</v>
          </cell>
          <cell r="AM3688">
            <v>379.95800000000003</v>
          </cell>
          <cell r="AN3688">
            <v>379.95</v>
          </cell>
          <cell r="AO3688">
            <v>379.95</v>
          </cell>
          <cell r="AP3688">
            <v>0</v>
          </cell>
          <cell r="AQ3688">
            <v>303</v>
          </cell>
          <cell r="AR3688">
            <v>0.79747335175681011</v>
          </cell>
          <cell r="AS3688">
            <v>45108</v>
          </cell>
          <cell r="AT3688" t="str">
            <v>CO</v>
          </cell>
          <cell r="JU3688" t="str">
            <v/>
          </cell>
          <cell r="KU3688" t="str">
            <v/>
          </cell>
          <cell r="LH3688" t="str">
            <v/>
          </cell>
          <cell r="LR3688">
            <v>20</v>
          </cell>
          <cell r="LS3688">
            <v>80</v>
          </cell>
          <cell r="LT3688">
            <v>175</v>
          </cell>
          <cell r="LU3688">
            <v>275</v>
          </cell>
          <cell r="LV3688">
            <v>104.95</v>
          </cell>
          <cell r="MH3688">
            <v>104.95</v>
          </cell>
          <cell r="MU3688" t="str">
            <v/>
          </cell>
          <cell r="NH3688" t="str">
            <v/>
          </cell>
          <cell r="NU3688" t="str">
            <v/>
          </cell>
          <cell r="OH3688" t="str">
            <v/>
          </cell>
          <cell r="OU3688" t="str">
            <v/>
          </cell>
        </row>
        <row r="3689">
          <cell r="C3689" t="str">
            <v>PV_ES_TAGUSXL4FL</v>
          </cell>
          <cell r="D3689" t="str">
            <v>PV_ES_TAGUSXL</v>
          </cell>
          <cell r="E3689" t="str">
            <v>Tagus</v>
          </cell>
          <cell r="F3689" t="str">
            <v>Solar PV</v>
          </cell>
          <cell r="G3689" t="str">
            <v>EU-S</v>
          </cell>
          <cell r="H3689" t="str">
            <v>España</v>
          </cell>
          <cell r="I3689" t="str">
            <v>Extremadura</v>
          </cell>
          <cell r="J3689" t="str">
            <v>Cáceres</v>
          </cell>
          <cell r="N3689">
            <v>0.51</v>
          </cell>
          <cell r="O3689">
            <v>1</v>
          </cell>
          <cell r="P3689">
            <v>0</v>
          </cell>
          <cell r="Q3689" t="str">
            <v>No</v>
          </cell>
          <cell r="R3689" t="str">
            <v>No</v>
          </cell>
          <cell r="S3689">
            <v>45012</v>
          </cell>
          <cell r="T3689">
            <v>45566</v>
          </cell>
          <cell r="U3689">
            <v>45658</v>
          </cell>
          <cell r="V3689" t="str">
            <v>40698 Trina solar TSM-540DE19-540</v>
          </cell>
          <cell r="W3689" t="str">
            <v>Trina solar</v>
          </cell>
          <cell r="X3689" t="str">
            <v>TSM-540DE19</v>
          </cell>
          <cell r="Y3689">
            <v>540</v>
          </cell>
          <cell r="Z3689">
            <v>40698</v>
          </cell>
          <cell r="AA3689" t="str">
            <v>Trina solar</v>
          </cell>
          <cell r="AB3689" t="str">
            <v>DEG21C</v>
          </cell>
          <cell r="AC3689">
            <v>670</v>
          </cell>
          <cell r="AD3689">
            <v>241740</v>
          </cell>
          <cell r="AE3689" t="str">
            <v>Jolywood</v>
          </cell>
          <cell r="AF3689" t="str">
            <v>HD144N</v>
          </cell>
          <cell r="AG3689">
            <v>560</v>
          </cell>
          <cell r="AH3689">
            <v>350028</v>
          </cell>
          <cell r="AM3689">
            <v>379.95800000000003</v>
          </cell>
          <cell r="AN3689">
            <v>379.95</v>
          </cell>
          <cell r="AO3689">
            <v>379.95</v>
          </cell>
          <cell r="AP3689">
            <v>0</v>
          </cell>
          <cell r="AQ3689">
            <v>303</v>
          </cell>
          <cell r="AR3689">
            <v>0.79747335175681011</v>
          </cell>
          <cell r="AS3689">
            <v>45108</v>
          </cell>
          <cell r="AT3689" t="str">
            <v>FL</v>
          </cell>
          <cell r="JU3689" t="str">
            <v/>
          </cell>
          <cell r="KU3689" t="str">
            <v/>
          </cell>
          <cell r="LH3689" t="str">
            <v/>
          </cell>
          <cell r="LU3689" t="str">
            <v/>
          </cell>
          <cell r="LV3689">
            <v>379.95</v>
          </cell>
          <cell r="MH3689">
            <v>379.95</v>
          </cell>
          <cell r="MU3689" t="str">
            <v/>
          </cell>
          <cell r="NH3689" t="str">
            <v/>
          </cell>
          <cell r="NU3689" t="str">
            <v/>
          </cell>
          <cell r="OH3689" t="str">
            <v/>
          </cell>
          <cell r="OU3689" t="str">
            <v/>
          </cell>
        </row>
        <row r="3690">
          <cell r="C3690" t="str">
            <v>PV_ES_TAGUSXL5OC</v>
          </cell>
          <cell r="D3690" t="str">
            <v>PV_ES_TAGUSXL</v>
          </cell>
          <cell r="E3690" t="str">
            <v>Tagus</v>
          </cell>
          <cell r="F3690" t="str">
            <v>Solar PV</v>
          </cell>
          <cell r="G3690" t="str">
            <v>EU-S</v>
          </cell>
          <cell r="H3690" t="str">
            <v>España</v>
          </cell>
          <cell r="I3690" t="str">
            <v>Extremadura</v>
          </cell>
          <cell r="J3690" t="str">
            <v>Cáceres</v>
          </cell>
          <cell r="N3690">
            <v>0.51</v>
          </cell>
          <cell r="O3690">
            <v>1</v>
          </cell>
          <cell r="P3690">
            <v>0</v>
          </cell>
          <cell r="Q3690" t="str">
            <v>No</v>
          </cell>
          <cell r="R3690" t="str">
            <v>No</v>
          </cell>
          <cell r="S3690">
            <v>45012</v>
          </cell>
          <cell r="T3690">
            <v>45566</v>
          </cell>
          <cell r="U3690">
            <v>45658</v>
          </cell>
          <cell r="V3690" t="str">
            <v>40698 Trina solar TSM-540DE19-540</v>
          </cell>
          <cell r="W3690" t="str">
            <v>Trina solar</v>
          </cell>
          <cell r="X3690" t="str">
            <v>TSM-540DE19</v>
          </cell>
          <cell r="Y3690">
            <v>540</v>
          </cell>
          <cell r="Z3690">
            <v>40698</v>
          </cell>
          <cell r="AA3690" t="str">
            <v>Trina solar</v>
          </cell>
          <cell r="AB3690" t="str">
            <v>DEG21C</v>
          </cell>
          <cell r="AC3690">
            <v>670</v>
          </cell>
          <cell r="AD3690">
            <v>241740</v>
          </cell>
          <cell r="AE3690" t="str">
            <v>Jolywood</v>
          </cell>
          <cell r="AF3690" t="str">
            <v>HD144N</v>
          </cell>
          <cell r="AG3690">
            <v>560</v>
          </cell>
          <cell r="AH3690">
            <v>350028</v>
          </cell>
          <cell r="AM3690">
            <v>379.95800000000003</v>
          </cell>
          <cell r="AN3690">
            <v>379.95</v>
          </cell>
          <cell r="AO3690">
            <v>379.95</v>
          </cell>
          <cell r="AP3690">
            <v>0</v>
          </cell>
          <cell r="AQ3690">
            <v>303</v>
          </cell>
          <cell r="AR3690">
            <v>0.79747335175681011</v>
          </cell>
          <cell r="AS3690">
            <v>45108</v>
          </cell>
          <cell r="AT3690" t="str">
            <v>OC</v>
          </cell>
          <cell r="JU3690" t="str">
            <v/>
          </cell>
          <cell r="KU3690" t="str">
            <v/>
          </cell>
          <cell r="LH3690" t="str">
            <v/>
          </cell>
          <cell r="LU3690" t="str">
            <v/>
          </cell>
          <cell r="LV3690">
            <v>379.95</v>
          </cell>
          <cell r="MH3690">
            <v>379.95</v>
          </cell>
          <cell r="MU3690" t="str">
            <v/>
          </cell>
          <cell r="NH3690" t="str">
            <v/>
          </cell>
          <cell r="NU3690" t="str">
            <v/>
          </cell>
          <cell r="OH3690" t="str">
            <v/>
          </cell>
          <cell r="OU3690" t="str">
            <v/>
          </cell>
        </row>
        <row r="3691">
          <cell r="C3691" t="str">
            <v>PV_IT_LIM101IN</v>
          </cell>
          <cell r="D3691" t="str">
            <v>PV_IT_LIM10</v>
          </cell>
          <cell r="E3691" t="str">
            <v>Limes 10 y 15</v>
          </cell>
          <cell r="F3691" t="str">
            <v>Solar PV</v>
          </cell>
          <cell r="G3691" t="str">
            <v>EU-S</v>
          </cell>
          <cell r="H3691" t="str">
            <v>Italia</v>
          </cell>
          <cell r="I3691" t="str">
            <v>Viterbo/Lazio</v>
          </cell>
          <cell r="J3691" t="str">
            <v>Viterbo/Lazio</v>
          </cell>
          <cell r="K3691">
            <v>42.483899999999998</v>
          </cell>
          <cell r="L3691">
            <v>11.798999999999999</v>
          </cell>
          <cell r="N3691">
            <v>1</v>
          </cell>
          <cell r="O3691">
            <v>1</v>
          </cell>
          <cell r="P3691">
            <v>0</v>
          </cell>
          <cell r="Q3691" t="str">
            <v>No</v>
          </cell>
          <cell r="R3691" t="str">
            <v>No</v>
          </cell>
          <cell r="S3691">
            <v>45104</v>
          </cell>
          <cell r="T3691">
            <v>45689</v>
          </cell>
          <cell r="U3691">
            <v>45717</v>
          </cell>
          <cell r="V3691" t="str">
            <v xml:space="preserve">  -</v>
          </cell>
          <cell r="AM3691">
            <v>53.771000000000001</v>
          </cell>
          <cell r="AN3691">
            <v>53.74</v>
          </cell>
          <cell r="AO3691">
            <v>53.74</v>
          </cell>
          <cell r="AP3691">
            <v>0</v>
          </cell>
          <cell r="AQ3691">
            <v>40</v>
          </cell>
          <cell r="AR3691">
            <v>0.74432452549311501</v>
          </cell>
          <cell r="AS3691">
            <v>45323</v>
          </cell>
          <cell r="AT3691" t="str">
            <v>IN</v>
          </cell>
          <cell r="JU3691" t="str">
            <v/>
          </cell>
          <cell r="KU3691" t="str">
            <v/>
          </cell>
          <cell r="LH3691" t="str">
            <v/>
          </cell>
          <cell r="LR3691">
            <v>13.74</v>
          </cell>
          <cell r="LS3691">
            <v>20</v>
          </cell>
          <cell r="LT3691">
            <v>20</v>
          </cell>
          <cell r="LU3691">
            <v>53.74</v>
          </cell>
          <cell r="MH3691" t="str">
            <v/>
          </cell>
          <cell r="MU3691" t="str">
            <v/>
          </cell>
          <cell r="NH3691" t="str">
            <v/>
          </cell>
          <cell r="NU3691" t="str">
            <v/>
          </cell>
          <cell r="OH3691" t="str">
            <v/>
          </cell>
          <cell r="OU3691" t="str">
            <v/>
          </cell>
        </row>
        <row r="3692">
          <cell r="C3692" t="str">
            <v>PV_IT_LIM102OP</v>
          </cell>
          <cell r="D3692" t="str">
            <v>PV_IT_LIM10</v>
          </cell>
          <cell r="E3692" t="str">
            <v>Limes 10 y 15</v>
          </cell>
          <cell r="F3692" t="str">
            <v>Solar PV</v>
          </cell>
          <cell r="G3692" t="str">
            <v>EU-S</v>
          </cell>
          <cell r="H3692" t="str">
            <v>Italia</v>
          </cell>
          <cell r="I3692" t="str">
            <v>Viterbo/Lazio</v>
          </cell>
          <cell r="J3692" t="str">
            <v>Viterbo/Lazio</v>
          </cell>
          <cell r="K3692">
            <v>42.483899999999998</v>
          </cell>
          <cell r="L3692">
            <v>11.798999999999999</v>
          </cell>
          <cell r="N3692">
            <v>1</v>
          </cell>
          <cell r="O3692">
            <v>1</v>
          </cell>
          <cell r="P3692">
            <v>0</v>
          </cell>
          <cell r="Q3692" t="str">
            <v>No</v>
          </cell>
          <cell r="R3692" t="str">
            <v>No</v>
          </cell>
          <cell r="S3692">
            <v>45104</v>
          </cell>
          <cell r="T3692">
            <v>45689</v>
          </cell>
          <cell r="U3692">
            <v>45717</v>
          </cell>
          <cell r="V3692" t="str">
            <v xml:space="preserve">  -</v>
          </cell>
          <cell r="AM3692">
            <v>53.771000000000001</v>
          </cell>
          <cell r="AN3692">
            <v>53.74</v>
          </cell>
          <cell r="AO3692">
            <v>53.74</v>
          </cell>
          <cell r="AP3692">
            <v>0</v>
          </cell>
          <cell r="AQ3692">
            <v>40</v>
          </cell>
          <cell r="AR3692">
            <v>0.74432452549311501</v>
          </cell>
          <cell r="AS3692">
            <v>45323</v>
          </cell>
          <cell r="AT3692" t="str">
            <v>OP</v>
          </cell>
          <cell r="JU3692" t="str">
            <v/>
          </cell>
          <cell r="KU3692" t="str">
            <v/>
          </cell>
          <cell r="LH3692" t="str">
            <v/>
          </cell>
          <cell r="LU3692" t="str">
            <v/>
          </cell>
          <cell r="LW3692">
            <v>53.74</v>
          </cell>
          <cell r="MH3692">
            <v>53.74</v>
          </cell>
          <cell r="MU3692" t="str">
            <v/>
          </cell>
          <cell r="NH3692" t="str">
            <v/>
          </cell>
          <cell r="NU3692" t="str">
            <v/>
          </cell>
          <cell r="OH3692" t="str">
            <v/>
          </cell>
          <cell r="OU3692" t="str">
            <v/>
          </cell>
        </row>
        <row r="3693">
          <cell r="C3693" t="str">
            <v>PV_IT_LIM103CO</v>
          </cell>
          <cell r="D3693" t="str">
            <v>PV_IT_LIM10</v>
          </cell>
          <cell r="E3693" t="str">
            <v>Limes 10 y 15</v>
          </cell>
          <cell r="F3693" t="str">
            <v>Solar PV</v>
          </cell>
          <cell r="G3693" t="str">
            <v>EU-S</v>
          </cell>
          <cell r="H3693" t="str">
            <v>Italia</v>
          </cell>
          <cell r="I3693" t="str">
            <v>Viterbo/Lazio</v>
          </cell>
          <cell r="J3693" t="str">
            <v>Viterbo/Lazio</v>
          </cell>
          <cell r="K3693">
            <v>42.483899999999998</v>
          </cell>
          <cell r="L3693">
            <v>11.798999999999999</v>
          </cell>
          <cell r="N3693">
            <v>1</v>
          </cell>
          <cell r="O3693">
            <v>1</v>
          </cell>
          <cell r="P3693">
            <v>0</v>
          </cell>
          <cell r="Q3693" t="str">
            <v>No</v>
          </cell>
          <cell r="R3693" t="str">
            <v>No</v>
          </cell>
          <cell r="S3693">
            <v>45104</v>
          </cell>
          <cell r="T3693">
            <v>45689</v>
          </cell>
          <cell r="U3693">
            <v>45717</v>
          </cell>
          <cell r="V3693" t="str">
            <v xml:space="preserve">  -</v>
          </cell>
          <cell r="AM3693">
            <v>53.771000000000001</v>
          </cell>
          <cell r="AN3693">
            <v>53.74</v>
          </cell>
          <cell r="AO3693">
            <v>53.74</v>
          </cell>
          <cell r="AP3693">
            <v>0</v>
          </cell>
          <cell r="AQ3693">
            <v>40</v>
          </cell>
          <cell r="AR3693">
            <v>0.74432452549311501</v>
          </cell>
          <cell r="AS3693">
            <v>45323</v>
          </cell>
          <cell r="AT3693" t="str">
            <v>CO</v>
          </cell>
          <cell r="JU3693" t="str">
            <v/>
          </cell>
          <cell r="KU3693" t="str">
            <v/>
          </cell>
          <cell r="LH3693" t="str">
            <v/>
          </cell>
          <cell r="LU3693" t="str">
            <v/>
          </cell>
          <cell r="LW3693">
            <v>53.74</v>
          </cell>
          <cell r="MH3693">
            <v>53.74</v>
          </cell>
          <cell r="MU3693" t="str">
            <v/>
          </cell>
          <cell r="NH3693" t="str">
            <v/>
          </cell>
          <cell r="NU3693" t="str">
            <v/>
          </cell>
          <cell r="OH3693" t="str">
            <v/>
          </cell>
          <cell r="OU3693" t="str">
            <v/>
          </cell>
        </row>
        <row r="3694">
          <cell r="C3694" t="str">
            <v>PV_IT_LIM104FL</v>
          </cell>
          <cell r="D3694" t="str">
            <v>PV_IT_LIM10</v>
          </cell>
          <cell r="E3694" t="str">
            <v>Limes 10 y 15</v>
          </cell>
          <cell r="F3694" t="str">
            <v>Solar PV</v>
          </cell>
          <cell r="G3694" t="str">
            <v>EU-S</v>
          </cell>
          <cell r="H3694" t="str">
            <v>Italia</v>
          </cell>
          <cell r="I3694" t="str">
            <v>Viterbo/Lazio</v>
          </cell>
          <cell r="J3694" t="str">
            <v>Viterbo/Lazio</v>
          </cell>
          <cell r="K3694">
            <v>42.483899999999998</v>
          </cell>
          <cell r="L3694">
            <v>11.798999999999999</v>
          </cell>
          <cell r="N3694">
            <v>1</v>
          </cell>
          <cell r="O3694">
            <v>1</v>
          </cell>
          <cell r="P3694">
            <v>0</v>
          </cell>
          <cell r="Q3694" t="str">
            <v>No</v>
          </cell>
          <cell r="R3694" t="str">
            <v>No</v>
          </cell>
          <cell r="S3694">
            <v>45104</v>
          </cell>
          <cell r="T3694">
            <v>45689</v>
          </cell>
          <cell r="U3694">
            <v>45717</v>
          </cell>
          <cell r="V3694" t="str">
            <v xml:space="preserve">  -</v>
          </cell>
          <cell r="AM3694">
            <v>53.771000000000001</v>
          </cell>
          <cell r="AN3694">
            <v>53.74</v>
          </cell>
          <cell r="AO3694">
            <v>53.74</v>
          </cell>
          <cell r="AP3694">
            <v>0</v>
          </cell>
          <cell r="AQ3694">
            <v>40</v>
          </cell>
          <cell r="AR3694">
            <v>0.74432452549311501</v>
          </cell>
          <cell r="AS3694">
            <v>45323</v>
          </cell>
          <cell r="AT3694" t="str">
            <v>FL</v>
          </cell>
          <cell r="JU3694" t="str">
            <v/>
          </cell>
          <cell r="KU3694" t="str">
            <v/>
          </cell>
          <cell r="LH3694" t="str">
            <v/>
          </cell>
          <cell r="LU3694" t="str">
            <v/>
          </cell>
          <cell r="LW3694">
            <v>53.74</v>
          </cell>
          <cell r="MH3694">
            <v>53.74</v>
          </cell>
          <cell r="MU3694" t="str">
            <v/>
          </cell>
          <cell r="NH3694" t="str">
            <v/>
          </cell>
          <cell r="NU3694" t="str">
            <v/>
          </cell>
          <cell r="OH3694" t="str">
            <v/>
          </cell>
          <cell r="OU3694" t="str">
            <v/>
          </cell>
        </row>
        <row r="3695">
          <cell r="C3695" t="str">
            <v>PV_IT_LIM105OC</v>
          </cell>
          <cell r="D3695" t="str">
            <v>PV_IT_LIM10</v>
          </cell>
          <cell r="E3695" t="str">
            <v>Limes 10 y 15</v>
          </cell>
          <cell r="F3695" t="str">
            <v>Solar PV</v>
          </cell>
          <cell r="G3695" t="str">
            <v>EU-S</v>
          </cell>
          <cell r="H3695" t="str">
            <v>Italia</v>
          </cell>
          <cell r="I3695" t="str">
            <v>Viterbo/Lazio</v>
          </cell>
          <cell r="J3695" t="str">
            <v>Viterbo/Lazio</v>
          </cell>
          <cell r="K3695">
            <v>42.483899999999998</v>
          </cell>
          <cell r="L3695">
            <v>11.798999999999999</v>
          </cell>
          <cell r="N3695">
            <v>1</v>
          </cell>
          <cell r="O3695">
            <v>1</v>
          </cell>
          <cell r="P3695">
            <v>0</v>
          </cell>
          <cell r="Q3695" t="str">
            <v>No</v>
          </cell>
          <cell r="R3695" t="str">
            <v>No</v>
          </cell>
          <cell r="S3695">
            <v>45104</v>
          </cell>
          <cell r="T3695">
            <v>45689</v>
          </cell>
          <cell r="U3695">
            <v>45717</v>
          </cell>
          <cell r="V3695" t="str">
            <v xml:space="preserve">  -</v>
          </cell>
          <cell r="AM3695">
            <v>53.771000000000001</v>
          </cell>
          <cell r="AN3695">
            <v>53.74</v>
          </cell>
          <cell r="AO3695">
            <v>53.74</v>
          </cell>
          <cell r="AP3695">
            <v>0</v>
          </cell>
          <cell r="AQ3695">
            <v>40</v>
          </cell>
          <cell r="AR3695">
            <v>0.74432452549311501</v>
          </cell>
          <cell r="AS3695">
            <v>45323</v>
          </cell>
          <cell r="AT3695" t="str">
            <v>OC</v>
          </cell>
          <cell r="JU3695" t="str">
            <v/>
          </cell>
          <cell r="KU3695" t="str">
            <v/>
          </cell>
          <cell r="LH3695" t="str">
            <v/>
          </cell>
          <cell r="LU3695" t="str">
            <v/>
          </cell>
          <cell r="LX3695">
            <v>53.74</v>
          </cell>
          <cell r="MH3695">
            <v>53.74</v>
          </cell>
          <cell r="MU3695" t="str">
            <v/>
          </cell>
          <cell r="NH3695" t="str">
            <v/>
          </cell>
          <cell r="NU3695" t="str">
            <v/>
          </cell>
          <cell r="OH3695" t="str">
            <v/>
          </cell>
          <cell r="OU3695" t="str">
            <v/>
          </cell>
        </row>
        <row r="3696">
          <cell r="C3696" t="str">
            <v>ON_UK_CUMBER1IN</v>
          </cell>
          <cell r="D3696" t="str">
            <v>ON_UK_CUMBER</v>
          </cell>
          <cell r="E3696" t="str">
            <v>Cumberhead West</v>
          </cell>
          <cell r="F3696" t="str">
            <v>Onshore</v>
          </cell>
          <cell r="G3696" t="str">
            <v>UK &amp; Ireland</v>
          </cell>
          <cell r="H3696" t="str">
            <v>United Kingdom</v>
          </cell>
          <cell r="I3696" t="str">
            <v>Scotland</v>
          </cell>
          <cell r="J3696" t="str">
            <v>South Lanarkshire</v>
          </cell>
          <cell r="N3696">
            <v>1</v>
          </cell>
          <cell r="O3696">
            <v>1</v>
          </cell>
          <cell r="P3696">
            <v>0</v>
          </cell>
          <cell r="Q3696" t="str">
            <v>No</v>
          </cell>
          <cell r="R3696" t="str">
            <v>No</v>
          </cell>
          <cell r="S3696">
            <v>45075</v>
          </cell>
          <cell r="T3696">
            <v>45717</v>
          </cell>
          <cell r="U3696">
            <v>45717</v>
          </cell>
          <cell r="V3696" t="str">
            <v>16 Nordex N-149-5,7</v>
          </cell>
          <cell r="W3696" t="str">
            <v>Nordex</v>
          </cell>
          <cell r="X3696" t="str">
            <v>N-149</v>
          </cell>
          <cell r="Y3696">
            <v>5.7</v>
          </cell>
          <cell r="Z3696">
            <v>16</v>
          </cell>
          <cell r="AA3696" t="str">
            <v>Nordex</v>
          </cell>
          <cell r="AB3696" t="str">
            <v>N-149</v>
          </cell>
          <cell r="AC3696">
            <v>5.5</v>
          </cell>
          <cell r="AD3696">
            <v>4</v>
          </cell>
          <cell r="AM3696">
            <v>113.2</v>
          </cell>
          <cell r="AN3696">
            <v>113.2</v>
          </cell>
          <cell r="AO3696">
            <v>113.2</v>
          </cell>
          <cell r="AP3696">
            <v>0</v>
          </cell>
          <cell r="AQ3696">
            <v>113.2</v>
          </cell>
          <cell r="AR3696">
            <v>1</v>
          </cell>
          <cell r="AS3696">
            <v>45261</v>
          </cell>
          <cell r="AT3696" t="str">
            <v>IN</v>
          </cell>
          <cell r="JU3696" t="str">
            <v/>
          </cell>
          <cell r="KU3696" t="str">
            <v/>
          </cell>
          <cell r="LH3696" t="str">
            <v/>
          </cell>
          <cell r="LU3696" t="str">
            <v/>
          </cell>
          <cell r="LV3696">
            <v>56.2</v>
          </cell>
          <cell r="LW3696">
            <v>57</v>
          </cell>
          <cell r="MH3696">
            <v>113.2</v>
          </cell>
          <cell r="MU3696" t="str">
            <v/>
          </cell>
          <cell r="NH3696" t="str">
            <v/>
          </cell>
          <cell r="NU3696" t="str">
            <v/>
          </cell>
          <cell r="OH3696" t="str">
            <v/>
          </cell>
          <cell r="OU3696" t="str">
            <v/>
          </cell>
        </row>
        <row r="3697">
          <cell r="C3697" t="str">
            <v>ON_UK_CUMBER2OP</v>
          </cell>
          <cell r="D3697" t="str">
            <v>ON_UK_CUMBER</v>
          </cell>
          <cell r="E3697" t="str">
            <v>Cumberhead West</v>
          </cell>
          <cell r="F3697" t="str">
            <v>Onshore</v>
          </cell>
          <cell r="G3697" t="str">
            <v>UK &amp; Ireland</v>
          </cell>
          <cell r="H3697" t="str">
            <v>United Kingdom</v>
          </cell>
          <cell r="I3697" t="str">
            <v>Scotland</v>
          </cell>
          <cell r="J3697" t="str">
            <v>South Lanarkshire</v>
          </cell>
          <cell r="N3697">
            <v>1</v>
          </cell>
          <cell r="O3697">
            <v>1</v>
          </cell>
          <cell r="P3697">
            <v>0</v>
          </cell>
          <cell r="Q3697" t="str">
            <v>No</v>
          </cell>
          <cell r="R3697" t="str">
            <v>No</v>
          </cell>
          <cell r="S3697">
            <v>45075</v>
          </cell>
          <cell r="T3697">
            <v>45717</v>
          </cell>
          <cell r="U3697">
            <v>45717</v>
          </cell>
          <cell r="V3697" t="str">
            <v>16 Nordex N-149-5,7</v>
          </cell>
          <cell r="W3697" t="str">
            <v>Nordex</v>
          </cell>
          <cell r="X3697" t="str">
            <v>N-149</v>
          </cell>
          <cell r="Y3697">
            <v>5.7</v>
          </cell>
          <cell r="Z3697">
            <v>16</v>
          </cell>
          <cell r="AA3697" t="str">
            <v>Nordex</v>
          </cell>
          <cell r="AB3697" t="str">
            <v>N-149</v>
          </cell>
          <cell r="AC3697">
            <v>5.5</v>
          </cell>
          <cell r="AD3697">
            <v>4</v>
          </cell>
          <cell r="AM3697">
            <v>113.2</v>
          </cell>
          <cell r="AN3697">
            <v>113.2</v>
          </cell>
          <cell r="AO3697">
            <v>113.2</v>
          </cell>
          <cell r="AP3697">
            <v>0</v>
          </cell>
          <cell r="AQ3697">
            <v>113.2</v>
          </cell>
          <cell r="AR3697">
            <v>1</v>
          </cell>
          <cell r="AS3697">
            <v>45261</v>
          </cell>
          <cell r="AT3697" t="str">
            <v>OP</v>
          </cell>
          <cell r="JU3697" t="str">
            <v/>
          </cell>
          <cell r="KU3697" t="str">
            <v/>
          </cell>
          <cell r="LH3697" t="str">
            <v/>
          </cell>
          <cell r="LU3697" t="str">
            <v/>
          </cell>
          <cell r="LX3697">
            <v>113.2</v>
          </cell>
          <cell r="MH3697">
            <v>113.2</v>
          </cell>
          <cell r="MU3697" t="str">
            <v/>
          </cell>
          <cell r="NH3697" t="str">
            <v/>
          </cell>
          <cell r="NU3697" t="str">
            <v/>
          </cell>
          <cell r="OH3697" t="str">
            <v/>
          </cell>
          <cell r="OU3697" t="str">
            <v/>
          </cell>
        </row>
        <row r="3698">
          <cell r="C3698" t="str">
            <v>ON_UK_CUMBER3CO</v>
          </cell>
          <cell r="D3698" t="str">
            <v>ON_UK_CUMBER</v>
          </cell>
          <cell r="E3698" t="str">
            <v>Cumberhead West</v>
          </cell>
          <cell r="F3698" t="str">
            <v>Onshore</v>
          </cell>
          <cell r="G3698" t="str">
            <v>UK &amp; Ireland</v>
          </cell>
          <cell r="H3698" t="str">
            <v>United Kingdom</v>
          </cell>
          <cell r="I3698" t="str">
            <v>Scotland</v>
          </cell>
          <cell r="J3698" t="str">
            <v>South Lanarkshire</v>
          </cell>
          <cell r="N3698">
            <v>1</v>
          </cell>
          <cell r="O3698">
            <v>1</v>
          </cell>
          <cell r="P3698">
            <v>0</v>
          </cell>
          <cell r="Q3698" t="str">
            <v>No</v>
          </cell>
          <cell r="R3698" t="str">
            <v>No</v>
          </cell>
          <cell r="S3698">
            <v>45075</v>
          </cell>
          <cell r="T3698">
            <v>45717</v>
          </cell>
          <cell r="U3698">
            <v>45717</v>
          </cell>
          <cell r="V3698" t="str">
            <v>16 Nordex N-149-5,7</v>
          </cell>
          <cell r="W3698" t="str">
            <v>Nordex</v>
          </cell>
          <cell r="X3698" t="str">
            <v>N-149</v>
          </cell>
          <cell r="Y3698">
            <v>5.7</v>
          </cell>
          <cell r="Z3698">
            <v>16</v>
          </cell>
          <cell r="AA3698" t="str">
            <v>Nordex</v>
          </cell>
          <cell r="AB3698" t="str">
            <v>N-149</v>
          </cell>
          <cell r="AC3698">
            <v>5.5</v>
          </cell>
          <cell r="AD3698">
            <v>4</v>
          </cell>
          <cell r="AM3698">
            <v>113.2</v>
          </cell>
          <cell r="AN3698">
            <v>113.2</v>
          </cell>
          <cell r="AO3698">
            <v>113.2</v>
          </cell>
          <cell r="AP3698">
            <v>0</v>
          </cell>
          <cell r="AQ3698">
            <v>113.2</v>
          </cell>
          <cell r="AR3698">
            <v>1</v>
          </cell>
          <cell r="AS3698">
            <v>45261</v>
          </cell>
          <cell r="AT3698" t="str">
            <v>CO</v>
          </cell>
          <cell r="JU3698" t="str">
            <v/>
          </cell>
          <cell r="KU3698" t="str">
            <v/>
          </cell>
          <cell r="LH3698" t="str">
            <v/>
          </cell>
          <cell r="LU3698" t="str">
            <v/>
          </cell>
          <cell r="LX3698">
            <v>113.2</v>
          </cell>
          <cell r="MH3698">
            <v>113.2</v>
          </cell>
          <cell r="MU3698" t="str">
            <v/>
          </cell>
          <cell r="NH3698" t="str">
            <v/>
          </cell>
          <cell r="NU3698" t="str">
            <v/>
          </cell>
          <cell r="OH3698" t="str">
            <v/>
          </cell>
          <cell r="OU3698" t="str">
            <v/>
          </cell>
        </row>
        <row r="3699">
          <cell r="C3699" t="str">
            <v>ON_UK_CUMBER4FL</v>
          </cell>
          <cell r="D3699" t="str">
            <v>ON_UK_CUMBER</v>
          </cell>
          <cell r="E3699" t="str">
            <v>Cumberhead West</v>
          </cell>
          <cell r="F3699" t="str">
            <v>Onshore</v>
          </cell>
          <cell r="G3699" t="str">
            <v>UK &amp; Ireland</v>
          </cell>
          <cell r="H3699" t="str">
            <v>United Kingdom</v>
          </cell>
          <cell r="I3699" t="str">
            <v>Scotland</v>
          </cell>
          <cell r="J3699" t="str">
            <v>South Lanarkshire</v>
          </cell>
          <cell r="N3699">
            <v>1</v>
          </cell>
          <cell r="O3699">
            <v>1</v>
          </cell>
          <cell r="P3699">
            <v>0</v>
          </cell>
          <cell r="Q3699" t="str">
            <v>No</v>
          </cell>
          <cell r="R3699" t="str">
            <v>No</v>
          </cell>
          <cell r="S3699">
            <v>45075</v>
          </cell>
          <cell r="T3699">
            <v>45717</v>
          </cell>
          <cell r="U3699">
            <v>45717</v>
          </cell>
          <cell r="V3699" t="str">
            <v>16 Nordex N-149-5,7</v>
          </cell>
          <cell r="W3699" t="str">
            <v>Nordex</v>
          </cell>
          <cell r="X3699" t="str">
            <v>N-149</v>
          </cell>
          <cell r="Y3699">
            <v>5.7</v>
          </cell>
          <cell r="Z3699">
            <v>16</v>
          </cell>
          <cell r="AA3699" t="str">
            <v>Nordex</v>
          </cell>
          <cell r="AB3699" t="str">
            <v>N-149</v>
          </cell>
          <cell r="AC3699">
            <v>5.5</v>
          </cell>
          <cell r="AD3699">
            <v>4</v>
          </cell>
          <cell r="AM3699">
            <v>113.2</v>
          </cell>
          <cell r="AN3699">
            <v>113.2</v>
          </cell>
          <cell r="AO3699">
            <v>113.2</v>
          </cell>
          <cell r="AP3699">
            <v>0</v>
          </cell>
          <cell r="AQ3699">
            <v>113.2</v>
          </cell>
          <cell r="AR3699">
            <v>1</v>
          </cell>
          <cell r="AS3699">
            <v>45261</v>
          </cell>
          <cell r="AT3699" t="str">
            <v>FL</v>
          </cell>
          <cell r="JU3699" t="str">
            <v/>
          </cell>
          <cell r="KU3699" t="str">
            <v/>
          </cell>
          <cell r="LH3699" t="str">
            <v/>
          </cell>
          <cell r="LU3699" t="str">
            <v/>
          </cell>
          <cell r="LX3699">
            <v>113.2</v>
          </cell>
          <cell r="MH3699">
            <v>113.2</v>
          </cell>
          <cell r="MU3699" t="str">
            <v/>
          </cell>
          <cell r="NH3699" t="str">
            <v/>
          </cell>
          <cell r="NU3699" t="str">
            <v/>
          </cell>
          <cell r="OH3699" t="str">
            <v/>
          </cell>
          <cell r="OU3699" t="str">
            <v/>
          </cell>
        </row>
        <row r="3700">
          <cell r="C3700" t="str">
            <v>ON_UK_CUMBER5OC</v>
          </cell>
          <cell r="D3700" t="str">
            <v>ON_UK_CUMBER</v>
          </cell>
          <cell r="E3700" t="str">
            <v>Cumberhead West</v>
          </cell>
          <cell r="F3700" t="str">
            <v>Onshore</v>
          </cell>
          <cell r="G3700" t="str">
            <v>UK &amp; Ireland</v>
          </cell>
          <cell r="H3700" t="str">
            <v>United Kingdom</v>
          </cell>
          <cell r="I3700" t="str">
            <v>Scotland</v>
          </cell>
          <cell r="J3700" t="str">
            <v>South Lanarkshire</v>
          </cell>
          <cell r="N3700">
            <v>1</v>
          </cell>
          <cell r="O3700">
            <v>1</v>
          </cell>
          <cell r="P3700">
            <v>0</v>
          </cell>
          <cell r="Q3700" t="str">
            <v>No</v>
          </cell>
          <cell r="R3700" t="str">
            <v>No</v>
          </cell>
          <cell r="S3700">
            <v>45075</v>
          </cell>
          <cell r="T3700">
            <v>45717</v>
          </cell>
          <cell r="U3700">
            <v>45717</v>
          </cell>
          <cell r="V3700" t="str">
            <v>16 Nordex N-149-5,7</v>
          </cell>
          <cell r="W3700" t="str">
            <v>Nordex</v>
          </cell>
          <cell r="X3700" t="str">
            <v>N-149</v>
          </cell>
          <cell r="Y3700">
            <v>5.7</v>
          </cell>
          <cell r="Z3700">
            <v>16</v>
          </cell>
          <cell r="AA3700" t="str">
            <v>Nordex</v>
          </cell>
          <cell r="AB3700" t="str">
            <v>N-149</v>
          </cell>
          <cell r="AC3700">
            <v>5.5</v>
          </cell>
          <cell r="AD3700">
            <v>4</v>
          </cell>
          <cell r="AM3700">
            <v>113.2</v>
          </cell>
          <cell r="AN3700">
            <v>113.2</v>
          </cell>
          <cell r="AO3700">
            <v>113.2</v>
          </cell>
          <cell r="AP3700">
            <v>0</v>
          </cell>
          <cell r="AQ3700">
            <v>113.2</v>
          </cell>
          <cell r="AR3700">
            <v>1</v>
          </cell>
          <cell r="AS3700">
            <v>45261</v>
          </cell>
          <cell r="AT3700" t="str">
            <v>OC</v>
          </cell>
          <cell r="JU3700" t="str">
            <v/>
          </cell>
          <cell r="KU3700" t="str">
            <v/>
          </cell>
          <cell r="LH3700" t="str">
            <v/>
          </cell>
          <cell r="LU3700" t="str">
            <v/>
          </cell>
          <cell r="LX3700">
            <v>113.2</v>
          </cell>
          <cell r="MH3700">
            <v>113.2</v>
          </cell>
          <cell r="MU3700" t="str">
            <v/>
          </cell>
          <cell r="NH3700" t="str">
            <v/>
          </cell>
          <cell r="NU3700" t="str">
            <v/>
          </cell>
          <cell r="OH3700" t="str">
            <v/>
          </cell>
          <cell r="OU3700" t="str">
            <v/>
          </cell>
        </row>
        <row r="3701">
          <cell r="C3701" t="str">
            <v>ON_UK_HAGS11IN</v>
          </cell>
          <cell r="D3701" t="str">
            <v>ON_UK_HAGS1</v>
          </cell>
          <cell r="E3701" t="str">
            <v>Hagshaw Hill Repower</v>
          </cell>
          <cell r="F3701" t="str">
            <v>Onshore</v>
          </cell>
          <cell r="G3701" t="str">
            <v>UK &amp; Ireland</v>
          </cell>
          <cell r="H3701" t="str">
            <v>United Kingdom</v>
          </cell>
          <cell r="I3701" t="str">
            <v>Scotland</v>
          </cell>
          <cell r="J3701" t="str">
            <v>South Lanarkshire</v>
          </cell>
          <cell r="K3701">
            <v>55.560952780000001</v>
          </cell>
          <cell r="L3701">
            <v>-3.90815</v>
          </cell>
          <cell r="N3701">
            <v>1</v>
          </cell>
          <cell r="O3701">
            <v>1</v>
          </cell>
          <cell r="P3701">
            <v>0</v>
          </cell>
          <cell r="Q3701" t="str">
            <v>No</v>
          </cell>
          <cell r="R3701" t="str">
            <v>No</v>
          </cell>
          <cell r="S3701">
            <v>45075</v>
          </cell>
          <cell r="T3701">
            <v>45658</v>
          </cell>
          <cell r="U3701">
            <v>45658</v>
          </cell>
          <cell r="V3701" t="str">
            <v>14 Nordex N-149-5,7</v>
          </cell>
          <cell r="W3701" t="str">
            <v>Nordex</v>
          </cell>
          <cell r="X3701" t="str">
            <v>N-149</v>
          </cell>
          <cell r="Y3701">
            <v>5.7</v>
          </cell>
          <cell r="Z3701">
            <v>14</v>
          </cell>
          <cell r="AM3701">
            <v>79.8</v>
          </cell>
          <cell r="AN3701">
            <v>79.8</v>
          </cell>
          <cell r="AO3701">
            <v>79.8</v>
          </cell>
          <cell r="AP3701">
            <v>0</v>
          </cell>
          <cell r="AQ3701">
            <v>79.8</v>
          </cell>
          <cell r="AR3701">
            <v>1</v>
          </cell>
          <cell r="AS3701">
            <v>45261</v>
          </cell>
          <cell r="AT3701" t="str">
            <v>IN</v>
          </cell>
          <cell r="JU3701" t="str">
            <v/>
          </cell>
          <cell r="KU3701" t="str">
            <v/>
          </cell>
          <cell r="LH3701" t="str">
            <v/>
          </cell>
          <cell r="LU3701" t="str">
            <v/>
          </cell>
          <cell r="LV3701">
            <v>79.8</v>
          </cell>
          <cell r="MH3701">
            <v>79.8</v>
          </cell>
          <cell r="MU3701" t="str">
            <v/>
          </cell>
          <cell r="NH3701" t="str">
            <v/>
          </cell>
          <cell r="NU3701" t="str">
            <v/>
          </cell>
          <cell r="OH3701" t="str">
            <v/>
          </cell>
          <cell r="OU3701" t="str">
            <v/>
          </cell>
        </row>
        <row r="3702">
          <cell r="C3702" t="str">
            <v>ON_UK_HAGS12OP</v>
          </cell>
          <cell r="D3702" t="str">
            <v>ON_UK_HAGS1</v>
          </cell>
          <cell r="E3702" t="str">
            <v>Hagshaw Hill Repower</v>
          </cell>
          <cell r="F3702" t="str">
            <v>Onshore</v>
          </cell>
          <cell r="G3702" t="str">
            <v>UK &amp; Ireland</v>
          </cell>
          <cell r="H3702" t="str">
            <v>United Kingdom</v>
          </cell>
          <cell r="I3702" t="str">
            <v>Scotland</v>
          </cell>
          <cell r="J3702" t="str">
            <v>South Lanarkshire</v>
          </cell>
          <cell r="K3702">
            <v>55.560952780000001</v>
          </cell>
          <cell r="L3702">
            <v>-3.90815</v>
          </cell>
          <cell r="N3702">
            <v>1</v>
          </cell>
          <cell r="O3702">
            <v>1</v>
          </cell>
          <cell r="P3702">
            <v>0</v>
          </cell>
          <cell r="Q3702" t="str">
            <v>No</v>
          </cell>
          <cell r="R3702" t="str">
            <v>No</v>
          </cell>
          <cell r="S3702">
            <v>45075</v>
          </cell>
          <cell r="T3702">
            <v>45658</v>
          </cell>
          <cell r="U3702">
            <v>45658</v>
          </cell>
          <cell r="V3702" t="str">
            <v>14 Nordex N-149-5,7</v>
          </cell>
          <cell r="W3702" t="str">
            <v>Nordex</v>
          </cell>
          <cell r="X3702" t="str">
            <v>N-149</v>
          </cell>
          <cell r="Y3702">
            <v>5.7</v>
          </cell>
          <cell r="Z3702">
            <v>14</v>
          </cell>
          <cell r="AM3702">
            <v>79.8</v>
          </cell>
          <cell r="AN3702">
            <v>79.8</v>
          </cell>
          <cell r="AO3702">
            <v>79.8</v>
          </cell>
          <cell r="AP3702">
            <v>0</v>
          </cell>
          <cell r="AQ3702">
            <v>79.8</v>
          </cell>
          <cell r="AR3702">
            <v>1</v>
          </cell>
          <cell r="AS3702">
            <v>45261</v>
          </cell>
          <cell r="AT3702" t="str">
            <v>OP</v>
          </cell>
          <cell r="JU3702" t="str">
            <v/>
          </cell>
          <cell r="KU3702" t="str">
            <v/>
          </cell>
          <cell r="LH3702" t="str">
            <v/>
          </cell>
          <cell r="LU3702" t="str">
            <v/>
          </cell>
          <cell r="LV3702">
            <v>79.8</v>
          </cell>
          <cell r="MH3702">
            <v>79.8</v>
          </cell>
          <cell r="MU3702" t="str">
            <v/>
          </cell>
          <cell r="NH3702" t="str">
            <v/>
          </cell>
          <cell r="NU3702" t="str">
            <v/>
          </cell>
          <cell r="OH3702" t="str">
            <v/>
          </cell>
          <cell r="OU3702" t="str">
            <v/>
          </cell>
        </row>
        <row r="3703">
          <cell r="C3703" t="str">
            <v>ON_UK_HAGS13CO</v>
          </cell>
          <cell r="D3703" t="str">
            <v>ON_UK_HAGS1</v>
          </cell>
          <cell r="E3703" t="str">
            <v>Hagshaw Hill Repower</v>
          </cell>
          <cell r="F3703" t="str">
            <v>Onshore</v>
          </cell>
          <cell r="G3703" t="str">
            <v>UK &amp; Ireland</v>
          </cell>
          <cell r="H3703" t="str">
            <v>United Kingdom</v>
          </cell>
          <cell r="I3703" t="str">
            <v>Scotland</v>
          </cell>
          <cell r="J3703" t="str">
            <v>South Lanarkshire</v>
          </cell>
          <cell r="K3703">
            <v>55.560952780000001</v>
          </cell>
          <cell r="L3703">
            <v>-3.90815</v>
          </cell>
          <cell r="N3703">
            <v>1</v>
          </cell>
          <cell r="O3703">
            <v>1</v>
          </cell>
          <cell r="P3703">
            <v>0</v>
          </cell>
          <cell r="Q3703" t="str">
            <v>No</v>
          </cell>
          <cell r="R3703" t="str">
            <v>No</v>
          </cell>
          <cell r="S3703">
            <v>45075</v>
          </cell>
          <cell r="T3703">
            <v>45658</v>
          </cell>
          <cell r="U3703">
            <v>45658</v>
          </cell>
          <cell r="V3703" t="str">
            <v>14 Nordex N-149-5,7</v>
          </cell>
          <cell r="W3703" t="str">
            <v>Nordex</v>
          </cell>
          <cell r="X3703" t="str">
            <v>N-149</v>
          </cell>
          <cell r="Y3703">
            <v>5.7</v>
          </cell>
          <cell r="Z3703">
            <v>14</v>
          </cell>
          <cell r="AM3703">
            <v>79.8</v>
          </cell>
          <cell r="AN3703">
            <v>79.8</v>
          </cell>
          <cell r="AO3703">
            <v>79.8</v>
          </cell>
          <cell r="AP3703">
            <v>0</v>
          </cell>
          <cell r="AQ3703">
            <v>79.8</v>
          </cell>
          <cell r="AR3703">
            <v>1</v>
          </cell>
          <cell r="AS3703">
            <v>45261</v>
          </cell>
          <cell r="AT3703" t="str">
            <v>CO</v>
          </cell>
          <cell r="JU3703" t="str">
            <v/>
          </cell>
          <cell r="KU3703" t="str">
            <v/>
          </cell>
          <cell r="LH3703" t="str">
            <v/>
          </cell>
          <cell r="LU3703" t="str">
            <v/>
          </cell>
          <cell r="LV3703">
            <v>79.8</v>
          </cell>
          <cell r="MH3703">
            <v>79.8</v>
          </cell>
          <cell r="MU3703" t="str">
            <v/>
          </cell>
          <cell r="NH3703" t="str">
            <v/>
          </cell>
          <cell r="NU3703" t="str">
            <v/>
          </cell>
          <cell r="OH3703" t="str">
            <v/>
          </cell>
          <cell r="OU3703" t="str">
            <v/>
          </cell>
        </row>
        <row r="3704">
          <cell r="C3704" t="str">
            <v>ON_UK_HAGS14FL</v>
          </cell>
          <cell r="D3704" t="str">
            <v>ON_UK_HAGS1</v>
          </cell>
          <cell r="E3704" t="str">
            <v>Hagshaw Hill Repower</v>
          </cell>
          <cell r="F3704" t="str">
            <v>Onshore</v>
          </cell>
          <cell r="G3704" t="str">
            <v>UK &amp; Ireland</v>
          </cell>
          <cell r="H3704" t="str">
            <v>United Kingdom</v>
          </cell>
          <cell r="I3704" t="str">
            <v>Scotland</v>
          </cell>
          <cell r="J3704" t="str">
            <v>South Lanarkshire</v>
          </cell>
          <cell r="K3704">
            <v>55.560952780000001</v>
          </cell>
          <cell r="L3704">
            <v>-3.90815</v>
          </cell>
          <cell r="N3704">
            <v>1</v>
          </cell>
          <cell r="O3704">
            <v>1</v>
          </cell>
          <cell r="P3704">
            <v>0</v>
          </cell>
          <cell r="Q3704" t="str">
            <v>No</v>
          </cell>
          <cell r="R3704" t="str">
            <v>No</v>
          </cell>
          <cell r="S3704">
            <v>45075</v>
          </cell>
          <cell r="T3704">
            <v>45658</v>
          </cell>
          <cell r="U3704">
            <v>45658</v>
          </cell>
          <cell r="V3704" t="str">
            <v>14 Nordex N-149-5,7</v>
          </cell>
          <cell r="W3704" t="str">
            <v>Nordex</v>
          </cell>
          <cell r="X3704" t="str">
            <v>N-149</v>
          </cell>
          <cell r="Y3704">
            <v>5.7</v>
          </cell>
          <cell r="Z3704">
            <v>14</v>
          </cell>
          <cell r="AM3704">
            <v>79.8</v>
          </cell>
          <cell r="AN3704">
            <v>79.8</v>
          </cell>
          <cell r="AO3704">
            <v>79.8</v>
          </cell>
          <cell r="AP3704">
            <v>0</v>
          </cell>
          <cell r="AQ3704">
            <v>79.8</v>
          </cell>
          <cell r="AR3704">
            <v>1</v>
          </cell>
          <cell r="AS3704">
            <v>45261</v>
          </cell>
          <cell r="AT3704" t="str">
            <v>FL</v>
          </cell>
          <cell r="JU3704" t="str">
            <v/>
          </cell>
          <cell r="KU3704" t="str">
            <v/>
          </cell>
          <cell r="LH3704" t="str">
            <v/>
          </cell>
          <cell r="LU3704" t="str">
            <v/>
          </cell>
          <cell r="LV3704">
            <v>79.8</v>
          </cell>
          <cell r="MH3704">
            <v>79.8</v>
          </cell>
          <cell r="MU3704" t="str">
            <v/>
          </cell>
          <cell r="NH3704" t="str">
            <v/>
          </cell>
          <cell r="NU3704" t="str">
            <v/>
          </cell>
          <cell r="OH3704" t="str">
            <v/>
          </cell>
          <cell r="OU3704" t="str">
            <v/>
          </cell>
        </row>
        <row r="3705">
          <cell r="C3705" t="str">
            <v>ON_UK_HAGS15OC</v>
          </cell>
          <cell r="D3705" t="str">
            <v>ON_UK_HAGS1</v>
          </cell>
          <cell r="E3705" t="str">
            <v>Hagshaw Hill Repower</v>
          </cell>
          <cell r="F3705" t="str">
            <v>Onshore</v>
          </cell>
          <cell r="G3705" t="str">
            <v>UK &amp; Ireland</v>
          </cell>
          <cell r="H3705" t="str">
            <v>United Kingdom</v>
          </cell>
          <cell r="I3705" t="str">
            <v>Scotland</v>
          </cell>
          <cell r="J3705" t="str">
            <v>South Lanarkshire</v>
          </cell>
          <cell r="K3705">
            <v>55.560952780000001</v>
          </cell>
          <cell r="L3705">
            <v>-3.90815</v>
          </cell>
          <cell r="N3705">
            <v>1</v>
          </cell>
          <cell r="O3705">
            <v>1</v>
          </cell>
          <cell r="P3705">
            <v>0</v>
          </cell>
          <cell r="Q3705" t="str">
            <v>No</v>
          </cell>
          <cell r="R3705" t="str">
            <v>No</v>
          </cell>
          <cell r="S3705">
            <v>45075</v>
          </cell>
          <cell r="T3705">
            <v>45658</v>
          </cell>
          <cell r="U3705">
            <v>45658</v>
          </cell>
          <cell r="V3705" t="str">
            <v>14 Nordex N-149-5,7</v>
          </cell>
          <cell r="W3705" t="str">
            <v>Nordex</v>
          </cell>
          <cell r="X3705" t="str">
            <v>N-149</v>
          </cell>
          <cell r="Y3705">
            <v>5.7</v>
          </cell>
          <cell r="Z3705">
            <v>14</v>
          </cell>
          <cell r="AM3705">
            <v>79.8</v>
          </cell>
          <cell r="AN3705">
            <v>79.8</v>
          </cell>
          <cell r="AO3705">
            <v>79.8</v>
          </cell>
          <cell r="AP3705">
            <v>0</v>
          </cell>
          <cell r="AQ3705">
            <v>79.8</v>
          </cell>
          <cell r="AR3705">
            <v>1</v>
          </cell>
          <cell r="AS3705">
            <v>45261</v>
          </cell>
          <cell r="AT3705" t="str">
            <v>OC</v>
          </cell>
          <cell r="JU3705" t="str">
            <v/>
          </cell>
          <cell r="KU3705" t="str">
            <v/>
          </cell>
          <cell r="LH3705" t="str">
            <v/>
          </cell>
          <cell r="LU3705" t="str">
            <v/>
          </cell>
          <cell r="LV3705">
            <v>79.8</v>
          </cell>
          <cell r="MH3705">
            <v>79.8</v>
          </cell>
          <cell r="MU3705" t="str">
            <v/>
          </cell>
          <cell r="NH3705" t="str">
            <v/>
          </cell>
          <cell r="NU3705" t="str">
            <v/>
          </cell>
          <cell r="OH3705" t="str">
            <v/>
          </cell>
          <cell r="OU3705" t="str">
            <v/>
          </cell>
        </row>
        <row r="3706">
          <cell r="C3706" t="str">
            <v>PV_ES_ESCA1IN</v>
          </cell>
          <cell r="D3706" t="str">
            <v>PV_ES_ESCA</v>
          </cell>
          <cell r="E3706" t="str">
            <v>Escatrón</v>
          </cell>
          <cell r="F3706" t="str">
            <v>Solar PV</v>
          </cell>
          <cell r="G3706" t="str">
            <v>EU-S</v>
          </cell>
          <cell r="H3706" t="str">
            <v>España</v>
          </cell>
          <cell r="I3706" t="str">
            <v>Aragón</v>
          </cell>
          <cell r="J3706" t="str">
            <v>Zaragoza</v>
          </cell>
          <cell r="N3706">
            <v>1</v>
          </cell>
          <cell r="O3706">
            <v>1</v>
          </cell>
          <cell r="P3706">
            <v>0</v>
          </cell>
          <cell r="Q3706" t="str">
            <v>No</v>
          </cell>
          <cell r="R3706" t="str">
            <v>No</v>
          </cell>
          <cell r="S3706">
            <v>45124</v>
          </cell>
          <cell r="T3706">
            <v>45658</v>
          </cell>
          <cell r="U3706">
            <v>45658</v>
          </cell>
          <cell r="V3706" t="str">
            <v>74620 Trina solar TSM-NEG21C.20-670</v>
          </cell>
          <cell r="W3706" t="str">
            <v>Trina solar</v>
          </cell>
          <cell r="X3706" t="str">
            <v>TSM-NEG21C.20</v>
          </cell>
          <cell r="Y3706">
            <v>670</v>
          </cell>
          <cell r="Z3706">
            <v>74620</v>
          </cell>
          <cell r="AM3706">
            <v>49.994999999999997</v>
          </cell>
          <cell r="AN3706">
            <v>50.49</v>
          </cell>
          <cell r="AO3706">
            <v>50.49</v>
          </cell>
          <cell r="AP3706">
            <v>0</v>
          </cell>
          <cell r="AQ3706">
            <v>37.56</v>
          </cell>
          <cell r="AR3706">
            <v>0.74390968508615574</v>
          </cell>
          <cell r="AS3706">
            <v>45413</v>
          </cell>
          <cell r="AT3706" t="str">
            <v>IN</v>
          </cell>
          <cell r="JU3706" t="str">
            <v/>
          </cell>
          <cell r="KU3706" t="str">
            <v/>
          </cell>
          <cell r="LH3706" t="str">
            <v/>
          </cell>
          <cell r="LS3706">
            <v>18</v>
          </cell>
          <cell r="LT3706">
            <v>32.49</v>
          </cell>
          <cell r="LU3706">
            <v>50.49</v>
          </cell>
          <cell r="MH3706" t="str">
            <v/>
          </cell>
          <cell r="MU3706" t="str">
            <v/>
          </cell>
          <cell r="NH3706" t="str">
            <v/>
          </cell>
          <cell r="NU3706" t="str">
            <v/>
          </cell>
          <cell r="OH3706" t="str">
            <v/>
          </cell>
          <cell r="OU3706" t="str">
            <v/>
          </cell>
        </row>
        <row r="3707">
          <cell r="C3707" t="str">
            <v>PV_ES_ESCA2OP</v>
          </cell>
          <cell r="D3707" t="str">
            <v>PV_ES_ESCA</v>
          </cell>
          <cell r="E3707" t="str">
            <v>Escatrón</v>
          </cell>
          <cell r="F3707" t="str">
            <v>Solar PV</v>
          </cell>
          <cell r="G3707" t="str">
            <v>EU-S</v>
          </cell>
          <cell r="H3707" t="str">
            <v>España</v>
          </cell>
          <cell r="I3707" t="str">
            <v>Aragón</v>
          </cell>
          <cell r="J3707" t="str">
            <v>Zaragoza</v>
          </cell>
          <cell r="N3707">
            <v>1</v>
          </cell>
          <cell r="O3707">
            <v>1</v>
          </cell>
          <cell r="P3707">
            <v>0</v>
          </cell>
          <cell r="Q3707" t="str">
            <v>No</v>
          </cell>
          <cell r="R3707" t="str">
            <v>No</v>
          </cell>
          <cell r="S3707">
            <v>45124</v>
          </cell>
          <cell r="T3707">
            <v>45658</v>
          </cell>
          <cell r="U3707">
            <v>45658</v>
          </cell>
          <cell r="V3707" t="str">
            <v>74620 Trina solar TSM-NEG21C.20-670</v>
          </cell>
          <cell r="W3707" t="str">
            <v>Trina solar</v>
          </cell>
          <cell r="X3707" t="str">
            <v>TSM-NEG21C.20</v>
          </cell>
          <cell r="Y3707">
            <v>670</v>
          </cell>
          <cell r="Z3707">
            <v>74620</v>
          </cell>
          <cell r="AM3707">
            <v>49.994999999999997</v>
          </cell>
          <cell r="AN3707">
            <v>50.49</v>
          </cell>
          <cell r="AO3707">
            <v>50.49</v>
          </cell>
          <cell r="AP3707">
            <v>0</v>
          </cell>
          <cell r="AQ3707">
            <v>37.56</v>
          </cell>
          <cell r="AR3707">
            <v>0.74390968508615574</v>
          </cell>
          <cell r="AS3707">
            <v>45413</v>
          </cell>
          <cell r="AT3707" t="str">
            <v>OP</v>
          </cell>
          <cell r="JU3707" t="str">
            <v/>
          </cell>
          <cell r="KU3707" t="str">
            <v/>
          </cell>
          <cell r="LH3707" t="str">
            <v/>
          </cell>
          <cell r="LU3707" t="str">
            <v/>
          </cell>
          <cell r="LV3707">
            <v>50.49</v>
          </cell>
          <cell r="MH3707">
            <v>50.49</v>
          </cell>
          <cell r="MU3707" t="str">
            <v/>
          </cell>
          <cell r="NH3707" t="str">
            <v/>
          </cell>
          <cell r="NU3707" t="str">
            <v/>
          </cell>
          <cell r="OH3707" t="str">
            <v/>
          </cell>
          <cell r="OU3707" t="str">
            <v/>
          </cell>
        </row>
        <row r="3708">
          <cell r="C3708" t="str">
            <v>PV_ES_ESCA3CO</v>
          </cell>
          <cell r="D3708" t="str">
            <v>PV_ES_ESCA</v>
          </cell>
          <cell r="E3708" t="str">
            <v>Escatrón</v>
          </cell>
          <cell r="F3708" t="str">
            <v>Solar PV</v>
          </cell>
          <cell r="G3708" t="str">
            <v>EU-S</v>
          </cell>
          <cell r="H3708" t="str">
            <v>España</v>
          </cell>
          <cell r="I3708" t="str">
            <v>Aragón</v>
          </cell>
          <cell r="J3708" t="str">
            <v>Zaragoza</v>
          </cell>
          <cell r="N3708">
            <v>1</v>
          </cell>
          <cell r="O3708">
            <v>1</v>
          </cell>
          <cell r="P3708">
            <v>0</v>
          </cell>
          <cell r="Q3708" t="str">
            <v>No</v>
          </cell>
          <cell r="R3708" t="str">
            <v>No</v>
          </cell>
          <cell r="S3708">
            <v>45124</v>
          </cell>
          <cell r="T3708">
            <v>45658</v>
          </cell>
          <cell r="U3708">
            <v>45658</v>
          </cell>
          <cell r="V3708" t="str">
            <v>74620 Trina solar TSM-NEG21C.20-670</v>
          </cell>
          <cell r="W3708" t="str">
            <v>Trina solar</v>
          </cell>
          <cell r="X3708" t="str">
            <v>TSM-NEG21C.20</v>
          </cell>
          <cell r="Y3708">
            <v>670</v>
          </cell>
          <cell r="Z3708">
            <v>74620</v>
          </cell>
          <cell r="AM3708">
            <v>49.994999999999997</v>
          </cell>
          <cell r="AN3708">
            <v>50.49</v>
          </cell>
          <cell r="AO3708">
            <v>50.49</v>
          </cell>
          <cell r="AP3708">
            <v>0</v>
          </cell>
          <cell r="AQ3708">
            <v>37.56</v>
          </cell>
          <cell r="AR3708">
            <v>0.74390968508615574</v>
          </cell>
          <cell r="AS3708">
            <v>45413</v>
          </cell>
          <cell r="AT3708" t="str">
            <v>CO</v>
          </cell>
          <cell r="JU3708" t="str">
            <v/>
          </cell>
          <cell r="KU3708" t="str">
            <v/>
          </cell>
          <cell r="LH3708" t="str">
            <v/>
          </cell>
          <cell r="LU3708" t="str">
            <v/>
          </cell>
          <cell r="LV3708">
            <v>50.49</v>
          </cell>
          <cell r="MH3708">
            <v>50.49</v>
          </cell>
          <cell r="MU3708" t="str">
            <v/>
          </cell>
          <cell r="NH3708" t="str">
            <v/>
          </cell>
          <cell r="NU3708" t="str">
            <v/>
          </cell>
          <cell r="OH3708" t="str">
            <v/>
          </cell>
          <cell r="OU3708" t="str">
            <v/>
          </cell>
        </row>
        <row r="3709">
          <cell r="C3709" t="str">
            <v>PV_ES_ESCA4FL</v>
          </cell>
          <cell r="D3709" t="str">
            <v>PV_ES_ESCA</v>
          </cell>
          <cell r="E3709" t="str">
            <v>Escatrón</v>
          </cell>
          <cell r="F3709" t="str">
            <v>Solar PV</v>
          </cell>
          <cell r="G3709" t="str">
            <v>EU-S</v>
          </cell>
          <cell r="H3709" t="str">
            <v>España</v>
          </cell>
          <cell r="I3709" t="str">
            <v>Aragón</v>
          </cell>
          <cell r="J3709" t="str">
            <v>Zaragoza</v>
          </cell>
          <cell r="N3709">
            <v>1</v>
          </cell>
          <cell r="O3709">
            <v>1</v>
          </cell>
          <cell r="P3709">
            <v>0</v>
          </cell>
          <cell r="Q3709" t="str">
            <v>No</v>
          </cell>
          <cell r="R3709" t="str">
            <v>No</v>
          </cell>
          <cell r="S3709">
            <v>45124</v>
          </cell>
          <cell r="T3709">
            <v>45658</v>
          </cell>
          <cell r="U3709">
            <v>45658</v>
          </cell>
          <cell r="V3709" t="str">
            <v>74620 Trina solar TSM-NEG21C.20-670</v>
          </cell>
          <cell r="W3709" t="str">
            <v>Trina solar</v>
          </cell>
          <cell r="X3709" t="str">
            <v>TSM-NEG21C.20</v>
          </cell>
          <cell r="Y3709">
            <v>670</v>
          </cell>
          <cell r="Z3709">
            <v>74620</v>
          </cell>
          <cell r="AM3709">
            <v>49.994999999999997</v>
          </cell>
          <cell r="AN3709">
            <v>50.49</v>
          </cell>
          <cell r="AO3709">
            <v>50.49</v>
          </cell>
          <cell r="AP3709">
            <v>0</v>
          </cell>
          <cell r="AQ3709">
            <v>37.56</v>
          </cell>
          <cell r="AR3709">
            <v>0.74390968508615574</v>
          </cell>
          <cell r="AS3709">
            <v>45413</v>
          </cell>
          <cell r="AT3709" t="str">
            <v>FL</v>
          </cell>
          <cell r="JU3709" t="str">
            <v/>
          </cell>
          <cell r="KU3709" t="str">
            <v/>
          </cell>
          <cell r="LH3709" t="str">
            <v/>
          </cell>
          <cell r="LU3709" t="str">
            <v/>
          </cell>
          <cell r="LV3709">
            <v>50.49</v>
          </cell>
          <cell r="MH3709">
            <v>50.49</v>
          </cell>
          <cell r="MU3709" t="str">
            <v/>
          </cell>
          <cell r="NH3709" t="str">
            <v/>
          </cell>
          <cell r="NU3709" t="str">
            <v/>
          </cell>
          <cell r="OH3709" t="str">
            <v/>
          </cell>
          <cell r="OU3709" t="str">
            <v/>
          </cell>
        </row>
        <row r="3710">
          <cell r="C3710" t="str">
            <v>PV_ES_ESCA5OC</v>
          </cell>
          <cell r="D3710" t="str">
            <v>PV_ES_ESCA</v>
          </cell>
          <cell r="E3710" t="str">
            <v>Escatrón</v>
          </cell>
          <cell r="F3710" t="str">
            <v>Solar PV</v>
          </cell>
          <cell r="G3710" t="str">
            <v>EU-S</v>
          </cell>
          <cell r="H3710" t="str">
            <v>España</v>
          </cell>
          <cell r="I3710" t="str">
            <v>Aragón</v>
          </cell>
          <cell r="J3710" t="str">
            <v>Zaragoza</v>
          </cell>
          <cell r="N3710">
            <v>1</v>
          </cell>
          <cell r="O3710">
            <v>1</v>
          </cell>
          <cell r="P3710">
            <v>0</v>
          </cell>
          <cell r="Q3710" t="str">
            <v>No</v>
          </cell>
          <cell r="R3710" t="str">
            <v>No</v>
          </cell>
          <cell r="S3710">
            <v>45124</v>
          </cell>
          <cell r="T3710">
            <v>45658</v>
          </cell>
          <cell r="U3710">
            <v>45658</v>
          </cell>
          <cell r="V3710" t="str">
            <v>74620 Trina solar TSM-NEG21C.20-670</v>
          </cell>
          <cell r="W3710" t="str">
            <v>Trina solar</v>
          </cell>
          <cell r="X3710" t="str">
            <v>TSM-NEG21C.20</v>
          </cell>
          <cell r="Y3710">
            <v>670</v>
          </cell>
          <cell r="Z3710">
            <v>74620</v>
          </cell>
          <cell r="AM3710">
            <v>49.994999999999997</v>
          </cell>
          <cell r="AN3710">
            <v>50.49</v>
          </cell>
          <cell r="AO3710">
            <v>50.49</v>
          </cell>
          <cell r="AP3710">
            <v>0</v>
          </cell>
          <cell r="AQ3710">
            <v>37.56</v>
          </cell>
          <cell r="AR3710">
            <v>0.74390968508615574</v>
          </cell>
          <cell r="AS3710">
            <v>45413</v>
          </cell>
          <cell r="AT3710" t="str">
            <v>OC</v>
          </cell>
          <cell r="JU3710" t="str">
            <v/>
          </cell>
          <cell r="KU3710" t="str">
            <v/>
          </cell>
          <cell r="LH3710" t="str">
            <v/>
          </cell>
          <cell r="LU3710" t="str">
            <v/>
          </cell>
          <cell r="LV3710">
            <v>50.49</v>
          </cell>
          <cell r="MH3710">
            <v>50.49</v>
          </cell>
          <cell r="MU3710" t="str">
            <v/>
          </cell>
          <cell r="NH3710" t="str">
            <v/>
          </cell>
          <cell r="NU3710" t="str">
            <v/>
          </cell>
          <cell r="OH3710" t="str">
            <v/>
          </cell>
          <cell r="OU3710" t="str">
            <v/>
          </cell>
        </row>
        <row r="3711">
          <cell r="C3711" t="str">
            <v>PV_IT_FENIX1IN</v>
          </cell>
          <cell r="D3711" t="str">
            <v>PV_IT_FENIX</v>
          </cell>
          <cell r="E3711" t="str">
            <v>Fenix</v>
          </cell>
          <cell r="F3711" t="str">
            <v>Solar PV</v>
          </cell>
          <cell r="G3711" t="str">
            <v>EU-S</v>
          </cell>
          <cell r="H3711" t="str">
            <v>Italia</v>
          </cell>
          <cell r="I3711" t="str">
            <v>Sicilia</v>
          </cell>
          <cell r="J3711" t="str">
            <v>Catania y Enna</v>
          </cell>
          <cell r="N3711">
            <v>1</v>
          </cell>
          <cell r="O3711">
            <v>1</v>
          </cell>
          <cell r="P3711">
            <v>0</v>
          </cell>
          <cell r="Q3711" t="str">
            <v>No</v>
          </cell>
          <cell r="R3711" t="str">
            <v>No</v>
          </cell>
          <cell r="S3711">
            <v>45131</v>
          </cell>
          <cell r="T3711">
            <v>45778</v>
          </cell>
          <cell r="U3711">
            <v>45839</v>
          </cell>
          <cell r="V3711" t="str">
            <v>215680 Jinko JKM-575N-72HL4-BDV -575</v>
          </cell>
          <cell r="W3711" t="str">
            <v>Jinko</v>
          </cell>
          <cell r="X3711" t="str">
            <v xml:space="preserve">JKM-575N-72HL4-BDV </v>
          </cell>
          <cell r="Y3711">
            <v>575</v>
          </cell>
          <cell r="Z3711">
            <v>215680</v>
          </cell>
          <cell r="AA3711" t="str">
            <v>Jinko</v>
          </cell>
          <cell r="AB3711" t="str">
            <v xml:space="preserve">JKM-580N-72HL4-BDV </v>
          </cell>
          <cell r="AC3711">
            <v>580</v>
          </cell>
          <cell r="AD3711">
            <v>212800</v>
          </cell>
          <cell r="AM3711">
            <v>247.44</v>
          </cell>
          <cell r="AN3711">
            <v>247.44</v>
          </cell>
          <cell r="AO3711">
            <v>247.44</v>
          </cell>
          <cell r="AP3711">
            <v>0</v>
          </cell>
          <cell r="AQ3711">
            <v>202.25</v>
          </cell>
          <cell r="AR3711">
            <v>0.81736986744261231</v>
          </cell>
          <cell r="AS3711">
            <v>45352</v>
          </cell>
          <cell r="AT3711" t="str">
            <v>IN</v>
          </cell>
          <cell r="JU3711" t="str">
            <v/>
          </cell>
          <cell r="KU3711" t="str">
            <v/>
          </cell>
          <cell r="LH3711" t="str">
            <v/>
          </cell>
          <cell r="LS3711">
            <v>40</v>
          </cell>
          <cell r="LT3711">
            <v>40</v>
          </cell>
          <cell r="LU3711">
            <v>80</v>
          </cell>
          <cell r="LV3711">
            <v>40</v>
          </cell>
          <cell r="LW3711">
            <v>40</v>
          </cell>
          <cell r="LX3711">
            <v>40</v>
          </cell>
          <cell r="LY3711">
            <v>40</v>
          </cell>
          <cell r="LZ3711">
            <v>7.44</v>
          </cell>
          <cell r="MH3711">
            <v>167.44</v>
          </cell>
          <cell r="MU3711" t="str">
            <v/>
          </cell>
          <cell r="NH3711" t="str">
            <v/>
          </cell>
          <cell r="NU3711" t="str">
            <v/>
          </cell>
          <cell r="OH3711" t="str">
            <v/>
          </cell>
          <cell r="OU3711" t="str">
            <v/>
          </cell>
        </row>
        <row r="3712">
          <cell r="C3712" t="str">
            <v>PV_IT_FENIX2OP</v>
          </cell>
          <cell r="D3712" t="str">
            <v>PV_IT_FENIX</v>
          </cell>
          <cell r="E3712" t="str">
            <v>Fenix</v>
          </cell>
          <cell r="F3712" t="str">
            <v>Solar PV</v>
          </cell>
          <cell r="G3712" t="str">
            <v>EU-S</v>
          </cell>
          <cell r="H3712" t="str">
            <v>Italia</v>
          </cell>
          <cell r="I3712" t="str">
            <v>Sicilia</v>
          </cell>
          <cell r="J3712" t="str">
            <v>Catania y Enna</v>
          </cell>
          <cell r="N3712">
            <v>1</v>
          </cell>
          <cell r="O3712">
            <v>1</v>
          </cell>
          <cell r="P3712">
            <v>0</v>
          </cell>
          <cell r="Q3712" t="str">
            <v>No</v>
          </cell>
          <cell r="R3712" t="str">
            <v>No</v>
          </cell>
          <cell r="S3712">
            <v>45131</v>
          </cell>
          <cell r="T3712">
            <v>45778</v>
          </cell>
          <cell r="U3712">
            <v>45839</v>
          </cell>
          <cell r="V3712" t="str">
            <v>215680 Jinko JKM-575N-72HL4-BDV -575</v>
          </cell>
          <cell r="W3712" t="str">
            <v>Jinko</v>
          </cell>
          <cell r="X3712" t="str">
            <v xml:space="preserve">JKM-575N-72HL4-BDV </v>
          </cell>
          <cell r="Y3712">
            <v>575</v>
          </cell>
          <cell r="Z3712">
            <v>215680</v>
          </cell>
          <cell r="AA3712" t="str">
            <v>Jinko</v>
          </cell>
          <cell r="AB3712" t="str">
            <v xml:space="preserve">JKM-580N-72HL4-BDV </v>
          </cell>
          <cell r="AC3712">
            <v>580</v>
          </cell>
          <cell r="AD3712">
            <v>212800</v>
          </cell>
          <cell r="AM3712">
            <v>247.44</v>
          </cell>
          <cell r="AN3712">
            <v>247.44</v>
          </cell>
          <cell r="AO3712">
            <v>247.44</v>
          </cell>
          <cell r="AP3712">
            <v>0</v>
          </cell>
          <cell r="AQ3712">
            <v>202.25</v>
          </cell>
          <cell r="AR3712">
            <v>0.81736986744261231</v>
          </cell>
          <cell r="AS3712">
            <v>45352</v>
          </cell>
          <cell r="AT3712" t="str">
            <v>OP</v>
          </cell>
          <cell r="JU3712" t="str">
            <v/>
          </cell>
          <cell r="KU3712" t="str">
            <v/>
          </cell>
          <cell r="LH3712" t="str">
            <v/>
          </cell>
          <cell r="LU3712" t="str">
            <v/>
          </cell>
          <cell r="LZ3712">
            <v>247.44</v>
          </cell>
          <cell r="MH3712">
            <v>247.44</v>
          </cell>
          <cell r="MU3712" t="str">
            <v/>
          </cell>
          <cell r="NH3712" t="str">
            <v/>
          </cell>
          <cell r="NU3712" t="str">
            <v/>
          </cell>
          <cell r="OH3712" t="str">
            <v/>
          </cell>
          <cell r="OU3712" t="str">
            <v/>
          </cell>
        </row>
        <row r="3713">
          <cell r="C3713" t="str">
            <v>PV_IT_FENIX3CO</v>
          </cell>
          <cell r="D3713" t="str">
            <v>PV_IT_FENIX</v>
          </cell>
          <cell r="E3713" t="str">
            <v>Fenix</v>
          </cell>
          <cell r="F3713" t="str">
            <v>Solar PV</v>
          </cell>
          <cell r="G3713" t="str">
            <v>EU-S</v>
          </cell>
          <cell r="H3713" t="str">
            <v>Italia</v>
          </cell>
          <cell r="I3713" t="str">
            <v>Sicilia</v>
          </cell>
          <cell r="J3713" t="str">
            <v>Catania y Enna</v>
          </cell>
          <cell r="N3713">
            <v>1</v>
          </cell>
          <cell r="O3713">
            <v>1</v>
          </cell>
          <cell r="P3713">
            <v>0</v>
          </cell>
          <cell r="Q3713" t="str">
            <v>No</v>
          </cell>
          <cell r="R3713" t="str">
            <v>No</v>
          </cell>
          <cell r="S3713">
            <v>45131</v>
          </cell>
          <cell r="T3713">
            <v>45778</v>
          </cell>
          <cell r="U3713">
            <v>45839</v>
          </cell>
          <cell r="V3713" t="str">
            <v>215680 Jinko JKM-575N-72HL4-BDV -575</v>
          </cell>
          <cell r="W3713" t="str">
            <v>Jinko</v>
          </cell>
          <cell r="X3713" t="str">
            <v xml:space="preserve">JKM-575N-72HL4-BDV </v>
          </cell>
          <cell r="Y3713">
            <v>575</v>
          </cell>
          <cell r="Z3713">
            <v>215680</v>
          </cell>
          <cell r="AA3713" t="str">
            <v>Jinko</v>
          </cell>
          <cell r="AB3713" t="str">
            <v xml:space="preserve">JKM-580N-72HL4-BDV </v>
          </cell>
          <cell r="AC3713">
            <v>580</v>
          </cell>
          <cell r="AD3713">
            <v>212800</v>
          </cell>
          <cell r="AM3713">
            <v>247.44</v>
          </cell>
          <cell r="AN3713">
            <v>247.44</v>
          </cell>
          <cell r="AO3713">
            <v>247.44</v>
          </cell>
          <cell r="AP3713">
            <v>0</v>
          </cell>
          <cell r="AQ3713">
            <v>202.25</v>
          </cell>
          <cell r="AR3713">
            <v>0.81736986744261231</v>
          </cell>
          <cell r="AS3713">
            <v>45352</v>
          </cell>
          <cell r="AT3713" t="str">
            <v>CO</v>
          </cell>
          <cell r="JU3713" t="str">
            <v/>
          </cell>
          <cell r="KU3713" t="str">
            <v/>
          </cell>
          <cell r="LH3713" t="str">
            <v/>
          </cell>
          <cell r="LU3713" t="str">
            <v/>
          </cell>
          <cell r="LZ3713">
            <v>247.44</v>
          </cell>
          <cell r="MH3713">
            <v>247.44</v>
          </cell>
          <cell r="MU3713" t="str">
            <v/>
          </cell>
          <cell r="NH3713" t="str">
            <v/>
          </cell>
          <cell r="NU3713" t="str">
            <v/>
          </cell>
          <cell r="OH3713" t="str">
            <v/>
          </cell>
          <cell r="OU3713" t="str">
            <v/>
          </cell>
        </row>
        <row r="3714">
          <cell r="C3714" t="str">
            <v>PV_IT_FENIX4FL</v>
          </cell>
          <cell r="D3714" t="str">
            <v>PV_IT_FENIX</v>
          </cell>
          <cell r="E3714" t="str">
            <v>Fenix</v>
          </cell>
          <cell r="F3714" t="str">
            <v>Solar PV</v>
          </cell>
          <cell r="G3714" t="str">
            <v>EU-S</v>
          </cell>
          <cell r="H3714" t="str">
            <v>Italia</v>
          </cell>
          <cell r="I3714" t="str">
            <v>Sicilia</v>
          </cell>
          <cell r="J3714" t="str">
            <v>Catania y Enna</v>
          </cell>
          <cell r="N3714">
            <v>1</v>
          </cell>
          <cell r="O3714">
            <v>1</v>
          </cell>
          <cell r="P3714">
            <v>0</v>
          </cell>
          <cell r="Q3714" t="str">
            <v>No</v>
          </cell>
          <cell r="R3714" t="str">
            <v>No</v>
          </cell>
          <cell r="S3714">
            <v>45131</v>
          </cell>
          <cell r="T3714">
            <v>45778</v>
          </cell>
          <cell r="U3714">
            <v>45839</v>
          </cell>
          <cell r="V3714" t="str">
            <v>215680 Jinko JKM-575N-72HL4-BDV -575</v>
          </cell>
          <cell r="W3714" t="str">
            <v>Jinko</v>
          </cell>
          <cell r="X3714" t="str">
            <v xml:space="preserve">JKM-575N-72HL4-BDV </v>
          </cell>
          <cell r="Y3714">
            <v>575</v>
          </cell>
          <cell r="Z3714">
            <v>215680</v>
          </cell>
          <cell r="AA3714" t="str">
            <v>Jinko</v>
          </cell>
          <cell r="AB3714" t="str">
            <v xml:space="preserve">JKM-580N-72HL4-BDV </v>
          </cell>
          <cell r="AC3714">
            <v>580</v>
          </cell>
          <cell r="AD3714">
            <v>212800</v>
          </cell>
          <cell r="AM3714">
            <v>247.44</v>
          </cell>
          <cell r="AN3714">
            <v>247.44</v>
          </cell>
          <cell r="AO3714">
            <v>247.44</v>
          </cell>
          <cell r="AP3714">
            <v>0</v>
          </cell>
          <cell r="AQ3714">
            <v>202.25</v>
          </cell>
          <cell r="AR3714">
            <v>0.81736986744261231</v>
          </cell>
          <cell r="AS3714">
            <v>45352</v>
          </cell>
          <cell r="AT3714" t="str">
            <v>FL</v>
          </cell>
          <cell r="JU3714" t="str">
            <v/>
          </cell>
          <cell r="KU3714" t="str">
            <v/>
          </cell>
          <cell r="LH3714" t="str">
            <v/>
          </cell>
          <cell r="LU3714" t="str">
            <v/>
          </cell>
          <cell r="LZ3714">
            <v>247.44</v>
          </cell>
          <cell r="MH3714">
            <v>247.44</v>
          </cell>
          <cell r="MU3714" t="str">
            <v/>
          </cell>
          <cell r="NH3714" t="str">
            <v/>
          </cell>
          <cell r="NU3714" t="str">
            <v/>
          </cell>
          <cell r="OH3714" t="str">
            <v/>
          </cell>
          <cell r="OU3714" t="str">
            <v/>
          </cell>
        </row>
        <row r="3715">
          <cell r="C3715" t="str">
            <v>PV_IT_FENIX5OC</v>
          </cell>
          <cell r="D3715" t="str">
            <v>PV_IT_FENIX</v>
          </cell>
          <cell r="E3715" t="str">
            <v>Fenix</v>
          </cell>
          <cell r="F3715" t="str">
            <v>Solar PV</v>
          </cell>
          <cell r="G3715" t="str">
            <v>EU-S</v>
          </cell>
          <cell r="H3715" t="str">
            <v>Italia</v>
          </cell>
          <cell r="I3715" t="str">
            <v>Sicilia</v>
          </cell>
          <cell r="J3715" t="str">
            <v>Catania y Enna</v>
          </cell>
          <cell r="N3715">
            <v>1</v>
          </cell>
          <cell r="O3715">
            <v>1</v>
          </cell>
          <cell r="P3715">
            <v>0</v>
          </cell>
          <cell r="Q3715" t="str">
            <v>No</v>
          </cell>
          <cell r="R3715" t="str">
            <v>No</v>
          </cell>
          <cell r="S3715">
            <v>45131</v>
          </cell>
          <cell r="T3715">
            <v>45778</v>
          </cell>
          <cell r="U3715">
            <v>45839</v>
          </cell>
          <cell r="V3715" t="str">
            <v>215680 Jinko JKM-575N-72HL4-BDV -575</v>
          </cell>
          <cell r="W3715" t="str">
            <v>Jinko</v>
          </cell>
          <cell r="X3715" t="str">
            <v xml:space="preserve">JKM-575N-72HL4-BDV </v>
          </cell>
          <cell r="Y3715">
            <v>575</v>
          </cell>
          <cell r="Z3715">
            <v>215680</v>
          </cell>
          <cell r="AA3715" t="str">
            <v>Jinko</v>
          </cell>
          <cell r="AB3715" t="str">
            <v xml:space="preserve">JKM-580N-72HL4-BDV </v>
          </cell>
          <cell r="AC3715">
            <v>580</v>
          </cell>
          <cell r="AD3715">
            <v>212800</v>
          </cell>
          <cell r="AM3715">
            <v>247.44</v>
          </cell>
          <cell r="AN3715">
            <v>247.44</v>
          </cell>
          <cell r="AO3715">
            <v>247.44</v>
          </cell>
          <cell r="AP3715">
            <v>0</v>
          </cell>
          <cell r="AQ3715">
            <v>202.25</v>
          </cell>
          <cell r="AR3715">
            <v>0.81736986744261231</v>
          </cell>
          <cell r="AS3715">
            <v>45352</v>
          </cell>
          <cell r="AT3715" t="str">
            <v>OC</v>
          </cell>
          <cell r="JU3715" t="str">
            <v/>
          </cell>
          <cell r="KU3715" t="str">
            <v/>
          </cell>
          <cell r="LH3715" t="str">
            <v/>
          </cell>
          <cell r="LU3715" t="str">
            <v/>
          </cell>
          <cell r="MB3715">
            <v>247.44</v>
          </cell>
          <cell r="MH3715">
            <v>247.44</v>
          </cell>
          <cell r="MU3715" t="str">
            <v/>
          </cell>
          <cell r="NH3715" t="str">
            <v/>
          </cell>
          <cell r="NU3715" t="str">
            <v/>
          </cell>
          <cell r="OH3715" t="str">
            <v/>
          </cell>
          <cell r="OU3715" t="str">
            <v/>
          </cell>
        </row>
        <row r="3716">
          <cell r="C3716" t="str">
            <v>PV_AL_ZDORF1IN</v>
          </cell>
          <cell r="D3716" t="str">
            <v>PV_AL_ZDORF</v>
          </cell>
          <cell r="E3716" t="str">
            <v>Zapeldorf</v>
          </cell>
          <cell r="F3716" t="str">
            <v>Solar PV</v>
          </cell>
          <cell r="G3716" t="str">
            <v>EU-NC</v>
          </cell>
          <cell r="H3716" t="str">
            <v>Alemania</v>
          </cell>
          <cell r="I3716" t="str">
            <v>Mecklemburgo-Pomerania Occidental</v>
          </cell>
          <cell r="J3716" t="str">
            <v>Ludwigslust-Parchim</v>
          </cell>
          <cell r="K3716">
            <v>53.553848000000002</v>
          </cell>
          <cell r="L3716">
            <v>11.694013999999999</v>
          </cell>
          <cell r="M3716" t="str">
            <v>Iberdrola Renovables Deutschland GmbH</v>
          </cell>
          <cell r="N3716">
            <v>1</v>
          </cell>
          <cell r="O3716">
            <v>1</v>
          </cell>
          <cell r="P3716">
            <v>0</v>
          </cell>
          <cell r="Q3716" t="str">
            <v>No</v>
          </cell>
          <cell r="R3716" t="str">
            <v>No</v>
          </cell>
          <cell r="S3716">
            <v>45258</v>
          </cell>
          <cell r="T3716">
            <v>45627</v>
          </cell>
          <cell r="U3716">
            <v>45809</v>
          </cell>
          <cell r="V3716" t="str">
            <v>32799 Trina solar TSM-NEG21C.20-695</v>
          </cell>
          <cell r="W3716" t="str">
            <v>Trina solar</v>
          </cell>
          <cell r="X3716" t="str">
            <v>TSM-NEG21C.20</v>
          </cell>
          <cell r="Y3716">
            <v>695</v>
          </cell>
          <cell r="Z3716">
            <v>32799</v>
          </cell>
          <cell r="AM3716">
            <v>22.9</v>
          </cell>
          <cell r="AN3716">
            <v>22.9</v>
          </cell>
          <cell r="AO3716">
            <v>22.9</v>
          </cell>
          <cell r="AP3716">
            <v>0</v>
          </cell>
          <cell r="AQ3716">
            <v>16.88</v>
          </cell>
          <cell r="AR3716">
            <v>0.73711790393013099</v>
          </cell>
          <cell r="AS3716">
            <v>45536</v>
          </cell>
          <cell r="AT3716" t="str">
            <v>IN</v>
          </cell>
          <cell r="JU3716" t="str">
            <v/>
          </cell>
          <cell r="KU3716" t="str">
            <v/>
          </cell>
          <cell r="LH3716" t="str">
            <v/>
          </cell>
          <cell r="LT3716">
            <v>22.9</v>
          </cell>
          <cell r="LU3716">
            <v>22.9</v>
          </cell>
          <cell r="MH3716" t="str">
            <v/>
          </cell>
          <cell r="MU3716" t="str">
            <v/>
          </cell>
          <cell r="NH3716" t="str">
            <v/>
          </cell>
          <cell r="NU3716" t="str">
            <v/>
          </cell>
          <cell r="OH3716" t="str">
            <v/>
          </cell>
          <cell r="OU3716" t="str">
            <v/>
          </cell>
        </row>
        <row r="3717">
          <cell r="C3717" t="str">
            <v>PV_AL_ZDORF2OP</v>
          </cell>
          <cell r="D3717" t="str">
            <v>PV_AL_ZDORF</v>
          </cell>
          <cell r="E3717" t="str">
            <v>Zapeldorf</v>
          </cell>
          <cell r="F3717" t="str">
            <v>Solar PV</v>
          </cell>
          <cell r="G3717" t="str">
            <v>EU-NC</v>
          </cell>
          <cell r="H3717" t="str">
            <v>Alemania</v>
          </cell>
          <cell r="I3717" t="str">
            <v>Mecklemburgo-Pomerania Occidental</v>
          </cell>
          <cell r="J3717" t="str">
            <v>Ludwigslust-Parchim</v>
          </cell>
          <cell r="K3717">
            <v>53.553848000000002</v>
          </cell>
          <cell r="L3717">
            <v>11.694013999999999</v>
          </cell>
          <cell r="M3717" t="str">
            <v>Iberdrola Renovables Deutschland GmbH</v>
          </cell>
          <cell r="N3717">
            <v>1</v>
          </cell>
          <cell r="O3717">
            <v>1</v>
          </cell>
          <cell r="P3717">
            <v>0</v>
          </cell>
          <cell r="Q3717" t="str">
            <v>No</v>
          </cell>
          <cell r="R3717" t="str">
            <v>No</v>
          </cell>
          <cell r="S3717">
            <v>45258</v>
          </cell>
          <cell r="T3717">
            <v>45627</v>
          </cell>
          <cell r="U3717">
            <v>45809</v>
          </cell>
          <cell r="V3717" t="str">
            <v>32799 Trina solar TSM-NEG21C.20-695</v>
          </cell>
          <cell r="W3717" t="str">
            <v>Trina solar</v>
          </cell>
          <cell r="X3717" t="str">
            <v>TSM-NEG21C.20</v>
          </cell>
          <cell r="Y3717">
            <v>695</v>
          </cell>
          <cell r="Z3717">
            <v>32799</v>
          </cell>
          <cell r="AM3717">
            <v>22.9</v>
          </cell>
          <cell r="AN3717">
            <v>22.9</v>
          </cell>
          <cell r="AO3717">
            <v>22.9</v>
          </cell>
          <cell r="AP3717">
            <v>0</v>
          </cell>
          <cell r="AQ3717">
            <v>16.88</v>
          </cell>
          <cell r="AR3717">
            <v>0.73711790393013099</v>
          </cell>
          <cell r="AS3717">
            <v>45536</v>
          </cell>
          <cell r="AT3717" t="str">
            <v>OP</v>
          </cell>
          <cell r="JU3717" t="str">
            <v/>
          </cell>
          <cell r="KU3717" t="str">
            <v/>
          </cell>
          <cell r="LH3717" t="str">
            <v/>
          </cell>
          <cell r="LT3717">
            <v>22.9</v>
          </cell>
          <cell r="LU3717">
            <v>22.9</v>
          </cell>
          <cell r="MH3717" t="str">
            <v/>
          </cell>
          <cell r="MU3717" t="str">
            <v/>
          </cell>
          <cell r="NH3717" t="str">
            <v/>
          </cell>
          <cell r="NU3717" t="str">
            <v/>
          </cell>
          <cell r="OH3717" t="str">
            <v/>
          </cell>
          <cell r="OU3717" t="str">
            <v/>
          </cell>
        </row>
        <row r="3718">
          <cell r="C3718" t="str">
            <v>PV_AL_ZDORF3CO</v>
          </cell>
          <cell r="D3718" t="str">
            <v>PV_AL_ZDORF</v>
          </cell>
          <cell r="E3718" t="str">
            <v>Zapeldorf</v>
          </cell>
          <cell r="F3718" t="str">
            <v>Solar PV</v>
          </cell>
          <cell r="G3718" t="str">
            <v>EU-NC</v>
          </cell>
          <cell r="H3718" t="str">
            <v>Alemania</v>
          </cell>
          <cell r="I3718" t="str">
            <v>Mecklemburgo-Pomerania Occidental</v>
          </cell>
          <cell r="J3718" t="str">
            <v>Ludwigslust-Parchim</v>
          </cell>
          <cell r="K3718">
            <v>53.553848000000002</v>
          </cell>
          <cell r="L3718">
            <v>11.694013999999999</v>
          </cell>
          <cell r="M3718" t="str">
            <v>Iberdrola Renovables Deutschland GmbH</v>
          </cell>
          <cell r="N3718">
            <v>1</v>
          </cell>
          <cell r="O3718">
            <v>1</v>
          </cell>
          <cell r="P3718">
            <v>0</v>
          </cell>
          <cell r="Q3718" t="str">
            <v>No</v>
          </cell>
          <cell r="R3718" t="str">
            <v>No</v>
          </cell>
          <cell r="S3718">
            <v>45258</v>
          </cell>
          <cell r="T3718">
            <v>45627</v>
          </cell>
          <cell r="U3718">
            <v>45809</v>
          </cell>
          <cell r="V3718" t="str">
            <v>32799 Trina solar TSM-NEG21C.20-695</v>
          </cell>
          <cell r="W3718" t="str">
            <v>Trina solar</v>
          </cell>
          <cell r="X3718" t="str">
            <v>TSM-NEG21C.20</v>
          </cell>
          <cell r="Y3718">
            <v>695</v>
          </cell>
          <cell r="Z3718">
            <v>32799</v>
          </cell>
          <cell r="AM3718">
            <v>22.9</v>
          </cell>
          <cell r="AN3718">
            <v>22.9</v>
          </cell>
          <cell r="AO3718">
            <v>22.9</v>
          </cell>
          <cell r="AP3718">
            <v>0</v>
          </cell>
          <cell r="AQ3718">
            <v>16.88</v>
          </cell>
          <cell r="AR3718">
            <v>0.73711790393013099</v>
          </cell>
          <cell r="AS3718">
            <v>45536</v>
          </cell>
          <cell r="AT3718" t="str">
            <v>CO</v>
          </cell>
          <cell r="JU3718" t="str">
            <v/>
          </cell>
          <cell r="KU3718" t="str">
            <v/>
          </cell>
          <cell r="LH3718" t="str">
            <v/>
          </cell>
          <cell r="LT3718">
            <v>22.9</v>
          </cell>
          <cell r="LU3718">
            <v>22.9</v>
          </cell>
          <cell r="MH3718" t="str">
            <v/>
          </cell>
          <cell r="MU3718" t="str">
            <v/>
          </cell>
          <cell r="NH3718" t="str">
            <v/>
          </cell>
          <cell r="NU3718" t="str">
            <v/>
          </cell>
          <cell r="OH3718" t="str">
            <v/>
          </cell>
          <cell r="OU3718" t="str">
            <v/>
          </cell>
        </row>
        <row r="3719">
          <cell r="C3719" t="str">
            <v>PV_AL_ZDORF4FL</v>
          </cell>
          <cell r="D3719" t="str">
            <v>PV_AL_ZDORF</v>
          </cell>
          <cell r="E3719" t="str">
            <v>Zapeldorf</v>
          </cell>
          <cell r="F3719" t="str">
            <v>Solar PV</v>
          </cell>
          <cell r="G3719" t="str">
            <v>EU-NC</v>
          </cell>
          <cell r="H3719" t="str">
            <v>Alemania</v>
          </cell>
          <cell r="I3719" t="str">
            <v>Mecklemburgo-Pomerania Occidental</v>
          </cell>
          <cell r="J3719" t="str">
            <v>Ludwigslust-Parchim</v>
          </cell>
          <cell r="K3719">
            <v>53.553848000000002</v>
          </cell>
          <cell r="L3719">
            <v>11.694013999999999</v>
          </cell>
          <cell r="M3719" t="str">
            <v>Iberdrola Renovables Deutschland GmbH</v>
          </cell>
          <cell r="N3719">
            <v>1</v>
          </cell>
          <cell r="O3719">
            <v>1</v>
          </cell>
          <cell r="P3719">
            <v>0</v>
          </cell>
          <cell r="Q3719" t="str">
            <v>No</v>
          </cell>
          <cell r="R3719" t="str">
            <v>No</v>
          </cell>
          <cell r="S3719">
            <v>45258</v>
          </cell>
          <cell r="T3719">
            <v>45627</v>
          </cell>
          <cell r="U3719">
            <v>45809</v>
          </cell>
          <cell r="V3719" t="str">
            <v>32799 Trina solar TSM-NEG21C.20-695</v>
          </cell>
          <cell r="W3719" t="str">
            <v>Trina solar</v>
          </cell>
          <cell r="X3719" t="str">
            <v>TSM-NEG21C.20</v>
          </cell>
          <cell r="Y3719">
            <v>695</v>
          </cell>
          <cell r="Z3719">
            <v>32799</v>
          </cell>
          <cell r="AM3719">
            <v>22.9</v>
          </cell>
          <cell r="AN3719">
            <v>22.9</v>
          </cell>
          <cell r="AO3719">
            <v>22.9</v>
          </cell>
          <cell r="AP3719">
            <v>0</v>
          </cell>
          <cell r="AQ3719">
            <v>16.88</v>
          </cell>
          <cell r="AR3719">
            <v>0.73711790393013099</v>
          </cell>
          <cell r="AS3719">
            <v>45536</v>
          </cell>
          <cell r="AT3719" t="str">
            <v>FL</v>
          </cell>
          <cell r="JU3719" t="str">
            <v/>
          </cell>
          <cell r="KU3719" t="str">
            <v/>
          </cell>
          <cell r="LH3719" t="str">
            <v/>
          </cell>
          <cell r="LT3719">
            <v>22.9</v>
          </cell>
          <cell r="LU3719">
            <v>22.9</v>
          </cell>
          <cell r="MH3719" t="str">
            <v/>
          </cell>
          <cell r="MU3719" t="str">
            <v/>
          </cell>
          <cell r="NH3719" t="str">
            <v/>
          </cell>
          <cell r="NU3719" t="str">
            <v/>
          </cell>
          <cell r="OH3719" t="str">
            <v/>
          </cell>
          <cell r="OU3719" t="str">
            <v/>
          </cell>
        </row>
        <row r="3720">
          <cell r="C3720" t="str">
            <v>PV_AL_ZDORF5OC</v>
          </cell>
          <cell r="D3720" t="str">
            <v>PV_AL_ZDORF</v>
          </cell>
          <cell r="E3720" t="str">
            <v>Zapeldorf</v>
          </cell>
          <cell r="F3720" t="str">
            <v>Solar PV</v>
          </cell>
          <cell r="G3720" t="str">
            <v>EU-NC</v>
          </cell>
          <cell r="H3720" t="str">
            <v>Alemania</v>
          </cell>
          <cell r="I3720" t="str">
            <v>Mecklemburgo-Pomerania Occidental</v>
          </cell>
          <cell r="J3720" t="str">
            <v>Ludwigslust-Parchim</v>
          </cell>
          <cell r="K3720">
            <v>53.553848000000002</v>
          </cell>
          <cell r="L3720">
            <v>11.694013999999999</v>
          </cell>
          <cell r="M3720" t="str">
            <v>Iberdrola Renovables Deutschland GmbH</v>
          </cell>
          <cell r="N3720">
            <v>1</v>
          </cell>
          <cell r="O3720">
            <v>1</v>
          </cell>
          <cell r="P3720">
            <v>0</v>
          </cell>
          <cell r="Q3720" t="str">
            <v>No</v>
          </cell>
          <cell r="R3720" t="str">
            <v>No</v>
          </cell>
          <cell r="S3720">
            <v>45258</v>
          </cell>
          <cell r="T3720">
            <v>45627</v>
          </cell>
          <cell r="U3720">
            <v>45809</v>
          </cell>
          <cell r="V3720" t="str">
            <v>32799 Trina solar TSM-NEG21C.20-695</v>
          </cell>
          <cell r="W3720" t="str">
            <v>Trina solar</v>
          </cell>
          <cell r="X3720" t="str">
            <v>TSM-NEG21C.20</v>
          </cell>
          <cell r="Y3720">
            <v>695</v>
          </cell>
          <cell r="Z3720">
            <v>32799</v>
          </cell>
          <cell r="AM3720">
            <v>22.9</v>
          </cell>
          <cell r="AN3720">
            <v>22.9</v>
          </cell>
          <cell r="AO3720">
            <v>22.9</v>
          </cell>
          <cell r="AP3720">
            <v>0</v>
          </cell>
          <cell r="AQ3720">
            <v>16.88</v>
          </cell>
          <cell r="AR3720">
            <v>0.73711790393013099</v>
          </cell>
          <cell r="AS3720">
            <v>45536</v>
          </cell>
          <cell r="AT3720" t="str">
            <v>OC</v>
          </cell>
          <cell r="JU3720" t="str">
            <v/>
          </cell>
          <cell r="KU3720" t="str">
            <v/>
          </cell>
          <cell r="LH3720" t="str">
            <v/>
          </cell>
          <cell r="LU3720" t="str">
            <v/>
          </cell>
          <cell r="MA3720">
            <v>22.9</v>
          </cell>
          <cell r="MH3720">
            <v>22.9</v>
          </cell>
          <cell r="MU3720" t="str">
            <v/>
          </cell>
          <cell r="NH3720" t="str">
            <v/>
          </cell>
          <cell r="NU3720" t="str">
            <v/>
          </cell>
          <cell r="OH3720" t="str">
            <v/>
          </cell>
          <cell r="OU3720" t="str">
            <v/>
          </cell>
        </row>
        <row r="3721">
          <cell r="C3721" t="str">
            <v>PV_AL_SCHA1IN</v>
          </cell>
          <cell r="D3721" t="str">
            <v>PV_AL_SCHA</v>
          </cell>
          <cell r="E3721" t="str">
            <v>Schadewohl</v>
          </cell>
          <cell r="F3721" t="str">
            <v>Solar PV</v>
          </cell>
          <cell r="G3721" t="str">
            <v>EU-NC</v>
          </cell>
          <cell r="H3721" t="str">
            <v>Alemania</v>
          </cell>
          <cell r="I3721" t="str">
            <v>Sajonia-Anhalt</v>
          </cell>
          <cell r="J3721" t="str">
            <v>Altmarkkreis Salzwedel</v>
          </cell>
          <cell r="K3721">
            <v>52.757148999999998</v>
          </cell>
          <cell r="L3721">
            <v>10.846598</v>
          </cell>
          <cell r="M3721" t="str">
            <v>Iberdrola Renovables Deutschland GmbH</v>
          </cell>
          <cell r="N3721">
            <v>1</v>
          </cell>
          <cell r="O3721">
            <v>1</v>
          </cell>
          <cell r="P3721">
            <v>0</v>
          </cell>
          <cell r="Q3721" t="str">
            <v>No</v>
          </cell>
          <cell r="R3721" t="str">
            <v>No</v>
          </cell>
          <cell r="S3721">
            <v>45258</v>
          </cell>
          <cell r="T3721">
            <v>45627</v>
          </cell>
          <cell r="U3721">
            <v>45839</v>
          </cell>
          <cell r="V3721" t="str">
            <v>92800 Trina solar TSM-NEG21.20-695</v>
          </cell>
          <cell r="W3721" t="str">
            <v>Trina solar</v>
          </cell>
          <cell r="X3721" t="str">
            <v>TSM-NEG21.20</v>
          </cell>
          <cell r="Y3721">
            <v>695</v>
          </cell>
          <cell r="Z3721">
            <v>92800</v>
          </cell>
          <cell r="AM3721">
            <v>64.495999999999995</v>
          </cell>
          <cell r="AN3721">
            <v>64.495999999999995</v>
          </cell>
          <cell r="AO3721">
            <v>64.495999999999995</v>
          </cell>
          <cell r="AP3721">
            <v>0</v>
          </cell>
          <cell r="AQ3721">
            <v>47.774999999999999</v>
          </cell>
          <cell r="AR3721">
            <v>0.74074361200694616</v>
          </cell>
          <cell r="AS3721">
            <v>45413</v>
          </cell>
          <cell r="AT3721" t="str">
            <v>IN</v>
          </cell>
          <cell r="JU3721" t="str">
            <v/>
          </cell>
          <cell r="KU3721" t="str">
            <v/>
          </cell>
          <cell r="LH3721" t="str">
            <v/>
          </cell>
          <cell r="LT3721">
            <v>64.5</v>
          </cell>
          <cell r="LU3721">
            <v>64.5</v>
          </cell>
          <cell r="MH3721" t="str">
            <v/>
          </cell>
          <cell r="MU3721" t="str">
            <v/>
          </cell>
          <cell r="NH3721" t="str">
            <v/>
          </cell>
          <cell r="NU3721" t="str">
            <v/>
          </cell>
          <cell r="OH3721" t="str">
            <v/>
          </cell>
          <cell r="OU3721" t="str">
            <v/>
          </cell>
        </row>
        <row r="3722">
          <cell r="C3722" t="str">
            <v>PV_AL_SCHA2OP</v>
          </cell>
          <cell r="D3722" t="str">
            <v>PV_AL_SCHA</v>
          </cell>
          <cell r="E3722" t="str">
            <v>Schadewohl</v>
          </cell>
          <cell r="F3722" t="str">
            <v>Solar PV</v>
          </cell>
          <cell r="G3722" t="str">
            <v>EU-NC</v>
          </cell>
          <cell r="H3722" t="str">
            <v>Alemania</v>
          </cell>
          <cell r="I3722" t="str">
            <v>Sajonia-Anhalt</v>
          </cell>
          <cell r="J3722" t="str">
            <v>Altmarkkreis Salzwedel</v>
          </cell>
          <cell r="K3722">
            <v>52.757148999999998</v>
          </cell>
          <cell r="L3722">
            <v>10.846598</v>
          </cell>
          <cell r="M3722" t="str">
            <v>Iberdrola Renovables Deutschland GmbH</v>
          </cell>
          <cell r="N3722">
            <v>1</v>
          </cell>
          <cell r="O3722">
            <v>1</v>
          </cell>
          <cell r="P3722">
            <v>0</v>
          </cell>
          <cell r="Q3722" t="str">
            <v>No</v>
          </cell>
          <cell r="R3722" t="str">
            <v>No</v>
          </cell>
          <cell r="S3722">
            <v>45258</v>
          </cell>
          <cell r="T3722">
            <v>45627</v>
          </cell>
          <cell r="U3722">
            <v>45839</v>
          </cell>
          <cell r="V3722" t="str">
            <v>92800 Trina solar TSM-NEG21.20-695</v>
          </cell>
          <cell r="W3722" t="str">
            <v>Trina solar</v>
          </cell>
          <cell r="X3722" t="str">
            <v>TSM-NEG21.20</v>
          </cell>
          <cell r="Y3722">
            <v>695</v>
          </cell>
          <cell r="Z3722">
            <v>92800</v>
          </cell>
          <cell r="AM3722">
            <v>64.495999999999995</v>
          </cell>
          <cell r="AN3722">
            <v>64.495999999999995</v>
          </cell>
          <cell r="AO3722">
            <v>64.495999999999995</v>
          </cell>
          <cell r="AP3722">
            <v>0</v>
          </cell>
          <cell r="AQ3722">
            <v>47.774999999999999</v>
          </cell>
          <cell r="AR3722">
            <v>0.74074361200694616</v>
          </cell>
          <cell r="AS3722">
            <v>45413</v>
          </cell>
          <cell r="AT3722" t="str">
            <v>OP</v>
          </cell>
          <cell r="JU3722" t="str">
            <v/>
          </cell>
          <cell r="KU3722" t="str">
            <v/>
          </cell>
          <cell r="LH3722" t="str">
            <v/>
          </cell>
          <cell r="LT3722">
            <v>64.5</v>
          </cell>
          <cell r="LU3722">
            <v>64.5</v>
          </cell>
          <cell r="MH3722" t="str">
            <v/>
          </cell>
          <cell r="MU3722" t="str">
            <v/>
          </cell>
          <cell r="NH3722" t="str">
            <v/>
          </cell>
          <cell r="NU3722" t="str">
            <v/>
          </cell>
          <cell r="OH3722" t="str">
            <v/>
          </cell>
          <cell r="OU3722" t="str">
            <v/>
          </cell>
        </row>
        <row r="3723">
          <cell r="C3723" t="str">
            <v>PV_AL_SCHA3CO</v>
          </cell>
          <cell r="D3723" t="str">
            <v>PV_AL_SCHA</v>
          </cell>
          <cell r="E3723" t="str">
            <v>Schadewohl</v>
          </cell>
          <cell r="F3723" t="str">
            <v>Solar PV</v>
          </cell>
          <cell r="G3723" t="str">
            <v>EU-NC</v>
          </cell>
          <cell r="H3723" t="str">
            <v>Alemania</v>
          </cell>
          <cell r="I3723" t="str">
            <v>Sajonia-Anhalt</v>
          </cell>
          <cell r="J3723" t="str">
            <v>Altmarkkreis Salzwedel</v>
          </cell>
          <cell r="K3723">
            <v>52.757148999999998</v>
          </cell>
          <cell r="L3723">
            <v>10.846598</v>
          </cell>
          <cell r="M3723" t="str">
            <v>Iberdrola Renovables Deutschland GmbH</v>
          </cell>
          <cell r="N3723">
            <v>1</v>
          </cell>
          <cell r="O3723">
            <v>1</v>
          </cell>
          <cell r="P3723">
            <v>0</v>
          </cell>
          <cell r="Q3723" t="str">
            <v>No</v>
          </cell>
          <cell r="R3723" t="str">
            <v>No</v>
          </cell>
          <cell r="S3723">
            <v>45258</v>
          </cell>
          <cell r="T3723">
            <v>45627</v>
          </cell>
          <cell r="U3723">
            <v>45839</v>
          </cell>
          <cell r="V3723" t="str">
            <v>92800 Trina solar TSM-NEG21.20-695</v>
          </cell>
          <cell r="W3723" t="str">
            <v>Trina solar</v>
          </cell>
          <cell r="X3723" t="str">
            <v>TSM-NEG21.20</v>
          </cell>
          <cell r="Y3723">
            <v>695</v>
          </cell>
          <cell r="Z3723">
            <v>92800</v>
          </cell>
          <cell r="AM3723">
            <v>64.495999999999995</v>
          </cell>
          <cell r="AN3723">
            <v>64.495999999999995</v>
          </cell>
          <cell r="AO3723">
            <v>64.495999999999995</v>
          </cell>
          <cell r="AP3723">
            <v>0</v>
          </cell>
          <cell r="AQ3723">
            <v>47.774999999999999</v>
          </cell>
          <cell r="AR3723">
            <v>0.74074361200694616</v>
          </cell>
          <cell r="AS3723">
            <v>45413</v>
          </cell>
          <cell r="AT3723" t="str">
            <v>CO</v>
          </cell>
          <cell r="JU3723" t="str">
            <v/>
          </cell>
          <cell r="KU3723" t="str">
            <v/>
          </cell>
          <cell r="LH3723" t="str">
            <v/>
          </cell>
          <cell r="LT3723">
            <v>64.5</v>
          </cell>
          <cell r="LU3723">
            <v>64.5</v>
          </cell>
          <cell r="MH3723" t="str">
            <v/>
          </cell>
          <cell r="MU3723" t="str">
            <v/>
          </cell>
          <cell r="NH3723" t="str">
            <v/>
          </cell>
          <cell r="NU3723" t="str">
            <v/>
          </cell>
          <cell r="OH3723" t="str">
            <v/>
          </cell>
          <cell r="OU3723" t="str">
            <v/>
          </cell>
        </row>
        <row r="3724">
          <cell r="C3724" t="str">
            <v>PV_AL_SCHA4FL</v>
          </cell>
          <cell r="D3724" t="str">
            <v>PV_AL_SCHA</v>
          </cell>
          <cell r="E3724" t="str">
            <v>Schadewohl</v>
          </cell>
          <cell r="F3724" t="str">
            <v>Solar PV</v>
          </cell>
          <cell r="G3724" t="str">
            <v>EU-NC</v>
          </cell>
          <cell r="H3724" t="str">
            <v>Alemania</v>
          </cell>
          <cell r="I3724" t="str">
            <v>Sajonia-Anhalt</v>
          </cell>
          <cell r="J3724" t="str">
            <v>Altmarkkreis Salzwedel</v>
          </cell>
          <cell r="K3724">
            <v>52.757148999999998</v>
          </cell>
          <cell r="L3724">
            <v>10.846598</v>
          </cell>
          <cell r="M3724" t="str">
            <v>Iberdrola Renovables Deutschland GmbH</v>
          </cell>
          <cell r="N3724">
            <v>1</v>
          </cell>
          <cell r="O3724">
            <v>1</v>
          </cell>
          <cell r="P3724">
            <v>0</v>
          </cell>
          <cell r="Q3724" t="str">
            <v>No</v>
          </cell>
          <cell r="R3724" t="str">
            <v>No</v>
          </cell>
          <cell r="S3724">
            <v>45258</v>
          </cell>
          <cell r="T3724">
            <v>45627</v>
          </cell>
          <cell r="U3724">
            <v>45839</v>
          </cell>
          <cell r="V3724" t="str">
            <v>92800 Trina solar TSM-NEG21.20-695</v>
          </cell>
          <cell r="W3724" t="str">
            <v>Trina solar</v>
          </cell>
          <cell r="X3724" t="str">
            <v>TSM-NEG21.20</v>
          </cell>
          <cell r="Y3724">
            <v>695</v>
          </cell>
          <cell r="Z3724">
            <v>92800</v>
          </cell>
          <cell r="AM3724">
            <v>64.495999999999995</v>
          </cell>
          <cell r="AN3724">
            <v>64.495999999999995</v>
          </cell>
          <cell r="AO3724">
            <v>64.495999999999995</v>
          </cell>
          <cell r="AP3724">
            <v>0</v>
          </cell>
          <cell r="AQ3724">
            <v>47.774999999999999</v>
          </cell>
          <cell r="AR3724">
            <v>0.74074361200694616</v>
          </cell>
          <cell r="AS3724">
            <v>45413</v>
          </cell>
          <cell r="AT3724" t="str">
            <v>FL</v>
          </cell>
          <cell r="JU3724" t="str">
            <v/>
          </cell>
          <cell r="KU3724" t="str">
            <v/>
          </cell>
          <cell r="LH3724" t="str">
            <v/>
          </cell>
          <cell r="LT3724">
            <v>64.5</v>
          </cell>
          <cell r="LU3724">
            <v>64.5</v>
          </cell>
          <cell r="MH3724" t="str">
            <v/>
          </cell>
          <cell r="MU3724" t="str">
            <v/>
          </cell>
          <cell r="NH3724" t="str">
            <v/>
          </cell>
          <cell r="NU3724" t="str">
            <v/>
          </cell>
          <cell r="OH3724" t="str">
            <v/>
          </cell>
          <cell r="OU3724" t="str">
            <v/>
          </cell>
        </row>
        <row r="3725">
          <cell r="C3725" t="str">
            <v>PV_AL_SCHA5OC</v>
          </cell>
          <cell r="D3725" t="str">
            <v>PV_AL_SCHA</v>
          </cell>
          <cell r="E3725" t="str">
            <v>Schadewohl</v>
          </cell>
          <cell r="F3725" t="str">
            <v>Solar PV</v>
          </cell>
          <cell r="G3725" t="str">
            <v>EU-NC</v>
          </cell>
          <cell r="H3725" t="str">
            <v>Alemania</v>
          </cell>
          <cell r="I3725" t="str">
            <v>Sajonia-Anhalt</v>
          </cell>
          <cell r="J3725" t="str">
            <v>Altmarkkreis Salzwedel</v>
          </cell>
          <cell r="K3725">
            <v>52.757148999999998</v>
          </cell>
          <cell r="L3725">
            <v>10.846598</v>
          </cell>
          <cell r="M3725" t="str">
            <v>Iberdrola Renovables Deutschland GmbH</v>
          </cell>
          <cell r="N3725">
            <v>1</v>
          </cell>
          <cell r="O3725">
            <v>1</v>
          </cell>
          <cell r="P3725">
            <v>0</v>
          </cell>
          <cell r="Q3725" t="str">
            <v>No</v>
          </cell>
          <cell r="R3725" t="str">
            <v>No</v>
          </cell>
          <cell r="S3725">
            <v>45258</v>
          </cell>
          <cell r="T3725">
            <v>45627</v>
          </cell>
          <cell r="U3725">
            <v>45839</v>
          </cell>
          <cell r="V3725" t="str">
            <v>92800 Trina solar TSM-NEG21.20-695</v>
          </cell>
          <cell r="W3725" t="str">
            <v>Trina solar</v>
          </cell>
          <cell r="X3725" t="str">
            <v>TSM-NEG21.20</v>
          </cell>
          <cell r="Y3725">
            <v>695</v>
          </cell>
          <cell r="Z3725">
            <v>92800</v>
          </cell>
          <cell r="AM3725">
            <v>64.495999999999995</v>
          </cell>
          <cell r="AN3725">
            <v>64.495999999999995</v>
          </cell>
          <cell r="AO3725">
            <v>64.495999999999995</v>
          </cell>
          <cell r="AP3725">
            <v>0</v>
          </cell>
          <cell r="AQ3725">
            <v>47.774999999999999</v>
          </cell>
          <cell r="AR3725">
            <v>0.74074361200694616</v>
          </cell>
          <cell r="AS3725">
            <v>45413</v>
          </cell>
          <cell r="AT3725" t="str">
            <v>OC</v>
          </cell>
          <cell r="JU3725" t="str">
            <v/>
          </cell>
          <cell r="KU3725" t="str">
            <v/>
          </cell>
          <cell r="LH3725" t="str">
            <v/>
          </cell>
          <cell r="LU3725" t="str">
            <v/>
          </cell>
          <cell r="MB3725">
            <v>64.495999999999995</v>
          </cell>
          <cell r="MH3725">
            <v>64.495999999999995</v>
          </cell>
          <cell r="MU3725" t="str">
            <v/>
          </cell>
          <cell r="NH3725" t="str">
            <v/>
          </cell>
          <cell r="NU3725" t="str">
            <v/>
          </cell>
          <cell r="OH3725" t="str">
            <v/>
          </cell>
          <cell r="OU3725" t="str">
            <v/>
          </cell>
        </row>
        <row r="3726">
          <cell r="C3726" t="str">
            <v>ON_ES_FSJN1IN</v>
          </cell>
          <cell r="D3726" t="str">
            <v>ON_ES_FSJN</v>
          </cell>
          <cell r="E3726" t="str">
            <v>Finca San Juan</v>
          </cell>
          <cell r="F3726" t="str">
            <v>Onshore</v>
          </cell>
          <cell r="G3726" t="str">
            <v>EU-S</v>
          </cell>
          <cell r="H3726" t="str">
            <v>España</v>
          </cell>
          <cell r="I3726" t="str">
            <v>Canarias</v>
          </cell>
          <cell r="J3726" t="str">
            <v>Tenerife</v>
          </cell>
          <cell r="K3726">
            <v>28.142690000000002</v>
          </cell>
          <cell r="L3726">
            <v>-16.48</v>
          </cell>
          <cell r="M3726" t="str">
            <v xml:space="preserve">SISTEMAS ENERGÉTICOS FINCA SAN JUAN, S.L.U. </v>
          </cell>
          <cell r="N3726">
            <v>1</v>
          </cell>
          <cell r="O3726">
            <v>1</v>
          </cell>
          <cell r="P3726">
            <v>0</v>
          </cell>
          <cell r="Q3726" t="str">
            <v>No</v>
          </cell>
          <cell r="R3726" t="str">
            <v>No</v>
          </cell>
          <cell r="S3726">
            <v>45271</v>
          </cell>
          <cell r="T3726">
            <v>45778</v>
          </cell>
          <cell r="U3726">
            <v>45809</v>
          </cell>
          <cell r="V3726" t="str">
            <v>5 Siemens Gamesa SG 132-3,465</v>
          </cell>
          <cell r="W3726" t="str">
            <v>Siemens Gamesa</v>
          </cell>
          <cell r="X3726" t="str">
            <v>SG 132</v>
          </cell>
          <cell r="Y3726">
            <v>3.4649999999999999</v>
          </cell>
          <cell r="Z3726">
            <v>5</v>
          </cell>
          <cell r="AM3726">
            <v>17.324999999999999</v>
          </cell>
          <cell r="AN3726">
            <v>17.324999999999999</v>
          </cell>
          <cell r="AO3726">
            <v>17.324999999999999</v>
          </cell>
          <cell r="AP3726">
            <v>0</v>
          </cell>
          <cell r="AQ3726">
            <v>0</v>
          </cell>
          <cell r="AR3726">
            <v>0</v>
          </cell>
          <cell r="AS3726">
            <v>45292</v>
          </cell>
          <cell r="AT3726" t="str">
            <v>IN</v>
          </cell>
          <cell r="JU3726" t="str">
            <v/>
          </cell>
          <cell r="KU3726" t="str">
            <v/>
          </cell>
          <cell r="LH3726" t="str">
            <v/>
          </cell>
          <cell r="LU3726" t="str">
            <v/>
          </cell>
          <cell r="LZ3726">
            <v>17.324999999999999</v>
          </cell>
          <cell r="MH3726">
            <v>17.324999999999999</v>
          </cell>
          <cell r="MU3726" t="str">
            <v/>
          </cell>
          <cell r="NH3726" t="str">
            <v/>
          </cell>
          <cell r="NU3726" t="str">
            <v/>
          </cell>
          <cell r="OH3726" t="str">
            <v/>
          </cell>
          <cell r="OU3726" t="str">
            <v/>
          </cell>
        </row>
        <row r="3727">
          <cell r="C3727" t="str">
            <v>ON_ES_FSJN2OP</v>
          </cell>
          <cell r="D3727" t="str">
            <v>ON_ES_FSJN</v>
          </cell>
          <cell r="E3727" t="str">
            <v>Finca San Juan</v>
          </cell>
          <cell r="F3727" t="str">
            <v>Onshore</v>
          </cell>
          <cell r="G3727" t="str">
            <v>EU-S</v>
          </cell>
          <cell r="H3727" t="str">
            <v>España</v>
          </cell>
          <cell r="I3727" t="str">
            <v>Canarias</v>
          </cell>
          <cell r="J3727" t="str">
            <v>Tenerife</v>
          </cell>
          <cell r="K3727">
            <v>28.142690000000002</v>
          </cell>
          <cell r="L3727">
            <v>-16.48</v>
          </cell>
          <cell r="M3727" t="str">
            <v xml:space="preserve">SISTEMAS ENERGÉTICOS FINCA SAN JUAN, S.L.U. </v>
          </cell>
          <cell r="N3727">
            <v>1</v>
          </cell>
          <cell r="O3727">
            <v>1</v>
          </cell>
          <cell r="P3727">
            <v>0</v>
          </cell>
          <cell r="Q3727" t="str">
            <v>No</v>
          </cell>
          <cell r="R3727" t="str">
            <v>No</v>
          </cell>
          <cell r="S3727">
            <v>45271</v>
          </cell>
          <cell r="T3727">
            <v>45778</v>
          </cell>
          <cell r="U3727">
            <v>45809</v>
          </cell>
          <cell r="V3727" t="str">
            <v>5 Siemens Gamesa SG 132-3,465</v>
          </cell>
          <cell r="W3727" t="str">
            <v>Siemens Gamesa</v>
          </cell>
          <cell r="X3727" t="str">
            <v>SG 132</v>
          </cell>
          <cell r="Y3727">
            <v>3.4649999999999999</v>
          </cell>
          <cell r="Z3727">
            <v>5</v>
          </cell>
          <cell r="AM3727">
            <v>17.324999999999999</v>
          </cell>
          <cell r="AN3727">
            <v>17.324999999999999</v>
          </cell>
          <cell r="AO3727">
            <v>17.324999999999999</v>
          </cell>
          <cell r="AP3727">
            <v>0</v>
          </cell>
          <cell r="AQ3727">
            <v>0</v>
          </cell>
          <cell r="AR3727">
            <v>0</v>
          </cell>
          <cell r="AS3727">
            <v>45292</v>
          </cell>
          <cell r="AT3727" t="str">
            <v>OP</v>
          </cell>
          <cell r="JU3727" t="str">
            <v/>
          </cell>
          <cell r="KU3727" t="str">
            <v/>
          </cell>
          <cell r="LH3727" t="str">
            <v/>
          </cell>
          <cell r="LU3727" t="str">
            <v/>
          </cell>
          <cell r="LZ3727">
            <v>17.324999999999999</v>
          </cell>
          <cell r="MH3727">
            <v>17.324999999999999</v>
          </cell>
          <cell r="MU3727" t="str">
            <v/>
          </cell>
          <cell r="NH3727" t="str">
            <v/>
          </cell>
          <cell r="NU3727" t="str">
            <v/>
          </cell>
          <cell r="OH3727" t="str">
            <v/>
          </cell>
          <cell r="OU3727" t="str">
            <v/>
          </cell>
        </row>
        <row r="3728">
          <cell r="C3728" t="str">
            <v>ON_ES_FSJN3CO</v>
          </cell>
          <cell r="D3728" t="str">
            <v>ON_ES_FSJN</v>
          </cell>
          <cell r="E3728" t="str">
            <v>Finca San Juan</v>
          </cell>
          <cell r="F3728" t="str">
            <v>Onshore</v>
          </cell>
          <cell r="G3728" t="str">
            <v>EU-S</v>
          </cell>
          <cell r="H3728" t="str">
            <v>España</v>
          </cell>
          <cell r="I3728" t="str">
            <v>Canarias</v>
          </cell>
          <cell r="J3728" t="str">
            <v>Tenerife</v>
          </cell>
          <cell r="K3728">
            <v>28.142690000000002</v>
          </cell>
          <cell r="L3728">
            <v>-16.48</v>
          </cell>
          <cell r="M3728" t="str">
            <v xml:space="preserve">SISTEMAS ENERGÉTICOS FINCA SAN JUAN, S.L.U. </v>
          </cell>
          <cell r="N3728">
            <v>1</v>
          </cell>
          <cell r="O3728">
            <v>1</v>
          </cell>
          <cell r="P3728">
            <v>0</v>
          </cell>
          <cell r="Q3728" t="str">
            <v>No</v>
          </cell>
          <cell r="R3728" t="str">
            <v>No</v>
          </cell>
          <cell r="S3728">
            <v>45271</v>
          </cell>
          <cell r="T3728">
            <v>45778</v>
          </cell>
          <cell r="U3728">
            <v>45809</v>
          </cell>
          <cell r="V3728" t="str">
            <v>5 Siemens Gamesa SG 132-3,465</v>
          </cell>
          <cell r="W3728" t="str">
            <v>Siemens Gamesa</v>
          </cell>
          <cell r="X3728" t="str">
            <v>SG 132</v>
          </cell>
          <cell r="Y3728">
            <v>3.4649999999999999</v>
          </cell>
          <cell r="Z3728">
            <v>5</v>
          </cell>
          <cell r="AM3728">
            <v>17.324999999999999</v>
          </cell>
          <cell r="AN3728">
            <v>17.324999999999999</v>
          </cell>
          <cell r="AO3728">
            <v>17.324999999999999</v>
          </cell>
          <cell r="AP3728">
            <v>0</v>
          </cell>
          <cell r="AQ3728">
            <v>0</v>
          </cell>
          <cell r="AR3728">
            <v>0</v>
          </cell>
          <cell r="AS3728">
            <v>45292</v>
          </cell>
          <cell r="AT3728" t="str">
            <v>CO</v>
          </cell>
          <cell r="JU3728" t="str">
            <v/>
          </cell>
          <cell r="KU3728" t="str">
            <v/>
          </cell>
          <cell r="LH3728" t="str">
            <v/>
          </cell>
          <cell r="LU3728" t="str">
            <v/>
          </cell>
          <cell r="LZ3728">
            <v>17.324999999999999</v>
          </cell>
          <cell r="MH3728">
            <v>17.324999999999999</v>
          </cell>
          <cell r="MU3728" t="str">
            <v/>
          </cell>
          <cell r="NH3728" t="str">
            <v/>
          </cell>
          <cell r="NU3728" t="str">
            <v/>
          </cell>
          <cell r="OH3728" t="str">
            <v/>
          </cell>
          <cell r="OU3728" t="str">
            <v/>
          </cell>
        </row>
        <row r="3729">
          <cell r="C3729" t="str">
            <v>ON_ES_FSJN4FL</v>
          </cell>
          <cell r="D3729" t="str">
            <v>ON_ES_FSJN</v>
          </cell>
          <cell r="E3729" t="str">
            <v>Finca San Juan</v>
          </cell>
          <cell r="F3729" t="str">
            <v>Onshore</v>
          </cell>
          <cell r="G3729" t="str">
            <v>EU-S</v>
          </cell>
          <cell r="H3729" t="str">
            <v>España</v>
          </cell>
          <cell r="I3729" t="str">
            <v>Canarias</v>
          </cell>
          <cell r="J3729" t="str">
            <v>Tenerife</v>
          </cell>
          <cell r="K3729">
            <v>28.142690000000002</v>
          </cell>
          <cell r="L3729">
            <v>-16.48</v>
          </cell>
          <cell r="M3729" t="str">
            <v xml:space="preserve">SISTEMAS ENERGÉTICOS FINCA SAN JUAN, S.L.U. </v>
          </cell>
          <cell r="N3729">
            <v>1</v>
          </cell>
          <cell r="O3729">
            <v>1</v>
          </cell>
          <cell r="P3729">
            <v>0</v>
          </cell>
          <cell r="Q3729" t="str">
            <v>No</v>
          </cell>
          <cell r="R3729" t="str">
            <v>No</v>
          </cell>
          <cell r="S3729">
            <v>45271</v>
          </cell>
          <cell r="T3729">
            <v>45778</v>
          </cell>
          <cell r="U3729">
            <v>45809</v>
          </cell>
          <cell r="V3729" t="str">
            <v>5 Siemens Gamesa SG 132-3,465</v>
          </cell>
          <cell r="W3729" t="str">
            <v>Siemens Gamesa</v>
          </cell>
          <cell r="X3729" t="str">
            <v>SG 132</v>
          </cell>
          <cell r="Y3729">
            <v>3.4649999999999999</v>
          </cell>
          <cell r="Z3729">
            <v>5</v>
          </cell>
          <cell r="AM3729">
            <v>17.324999999999999</v>
          </cell>
          <cell r="AN3729">
            <v>17.324999999999999</v>
          </cell>
          <cell r="AO3729">
            <v>17.324999999999999</v>
          </cell>
          <cell r="AP3729">
            <v>0</v>
          </cell>
          <cell r="AQ3729">
            <v>0</v>
          </cell>
          <cell r="AR3729">
            <v>0</v>
          </cell>
          <cell r="AS3729">
            <v>45292</v>
          </cell>
          <cell r="AT3729" t="str">
            <v>FL</v>
          </cell>
          <cell r="JU3729" t="str">
            <v/>
          </cell>
          <cell r="KU3729" t="str">
            <v/>
          </cell>
          <cell r="LH3729" t="str">
            <v/>
          </cell>
          <cell r="LU3729" t="str">
            <v/>
          </cell>
          <cell r="LZ3729">
            <v>17.324999999999999</v>
          </cell>
          <cell r="MH3729">
            <v>17.324999999999999</v>
          </cell>
          <cell r="MU3729" t="str">
            <v/>
          </cell>
          <cell r="NH3729" t="str">
            <v/>
          </cell>
          <cell r="NU3729" t="str">
            <v/>
          </cell>
          <cell r="OH3729" t="str">
            <v/>
          </cell>
          <cell r="OU3729" t="str">
            <v/>
          </cell>
        </row>
        <row r="3730">
          <cell r="C3730" t="str">
            <v>ON_ES_FSJN5OC</v>
          </cell>
          <cell r="D3730" t="str">
            <v>ON_ES_FSJN</v>
          </cell>
          <cell r="E3730" t="str">
            <v>Finca San Juan</v>
          </cell>
          <cell r="F3730" t="str">
            <v>Onshore</v>
          </cell>
          <cell r="G3730" t="str">
            <v>EU-S</v>
          </cell>
          <cell r="H3730" t="str">
            <v>España</v>
          </cell>
          <cell r="I3730" t="str">
            <v>Canarias</v>
          </cell>
          <cell r="J3730" t="str">
            <v>Tenerife</v>
          </cell>
          <cell r="K3730">
            <v>28.142690000000002</v>
          </cell>
          <cell r="L3730">
            <v>-16.48</v>
          </cell>
          <cell r="M3730" t="str">
            <v xml:space="preserve">SISTEMAS ENERGÉTICOS FINCA SAN JUAN, S.L.U. </v>
          </cell>
          <cell r="N3730">
            <v>1</v>
          </cell>
          <cell r="O3730">
            <v>1</v>
          </cell>
          <cell r="P3730">
            <v>0</v>
          </cell>
          <cell r="Q3730" t="str">
            <v>No</v>
          </cell>
          <cell r="R3730" t="str">
            <v>No</v>
          </cell>
          <cell r="S3730">
            <v>45271</v>
          </cell>
          <cell r="T3730">
            <v>45778</v>
          </cell>
          <cell r="U3730">
            <v>45809</v>
          </cell>
          <cell r="V3730" t="str">
            <v>5 Siemens Gamesa SG 132-3,465</v>
          </cell>
          <cell r="W3730" t="str">
            <v>Siemens Gamesa</v>
          </cell>
          <cell r="X3730" t="str">
            <v>SG 132</v>
          </cell>
          <cell r="Y3730">
            <v>3.4649999999999999</v>
          </cell>
          <cell r="Z3730">
            <v>5</v>
          </cell>
          <cell r="AM3730">
            <v>17.324999999999999</v>
          </cell>
          <cell r="AN3730">
            <v>17.324999999999999</v>
          </cell>
          <cell r="AO3730">
            <v>17.324999999999999</v>
          </cell>
          <cell r="AP3730">
            <v>0</v>
          </cell>
          <cell r="AQ3730">
            <v>0</v>
          </cell>
          <cell r="AR3730">
            <v>0</v>
          </cell>
          <cell r="AS3730">
            <v>45292</v>
          </cell>
          <cell r="AT3730" t="str">
            <v>OC</v>
          </cell>
          <cell r="JU3730" t="str">
            <v/>
          </cell>
          <cell r="KU3730" t="str">
            <v/>
          </cell>
          <cell r="LH3730" t="str">
            <v/>
          </cell>
          <cell r="LU3730" t="str">
            <v/>
          </cell>
          <cell r="MA3730">
            <v>17.324999999999999</v>
          </cell>
          <cell r="MH3730">
            <v>17.324999999999999</v>
          </cell>
          <cell r="MU3730" t="str">
            <v/>
          </cell>
          <cell r="NH3730" t="str">
            <v/>
          </cell>
          <cell r="NU3730" t="str">
            <v/>
          </cell>
          <cell r="OH3730" t="str">
            <v/>
          </cell>
          <cell r="OU3730" t="str">
            <v/>
          </cell>
        </row>
        <row r="3731">
          <cell r="C3731" t="str">
            <v>ON_US_PONTO1IN</v>
          </cell>
          <cell r="D3731" t="str">
            <v>ON_US_PONTO</v>
          </cell>
          <cell r="E3731" t="str">
            <v>Pontotoc</v>
          </cell>
          <cell r="F3731" t="str">
            <v>Onshore</v>
          </cell>
          <cell r="G3731" t="str">
            <v>North America</v>
          </cell>
          <cell r="H3731" t="str">
            <v>United States</v>
          </cell>
          <cell r="I3731" t="str">
            <v>Oklahoma</v>
          </cell>
          <cell r="J3731" t="str">
            <v>Pontotoc County</v>
          </cell>
          <cell r="K3731">
            <v>34.705235000000002</v>
          </cell>
          <cell r="L3731">
            <v>-96.904972000000001</v>
          </cell>
          <cell r="M3731" t="str">
            <v>Avangrid Renewables</v>
          </cell>
          <cell r="N3731">
            <v>1</v>
          </cell>
          <cell r="O3731">
            <v>1</v>
          </cell>
          <cell r="P3731">
            <v>0</v>
          </cell>
          <cell r="Q3731" t="str">
            <v>No</v>
          </cell>
          <cell r="R3731" t="str">
            <v>No</v>
          </cell>
          <cell r="S3731">
            <v>45271</v>
          </cell>
          <cell r="T3731">
            <v>45962</v>
          </cell>
          <cell r="U3731">
            <v>45992</v>
          </cell>
          <cell r="V3731" t="str">
            <v>28 Vestas V150-4,5</v>
          </cell>
          <cell r="W3731" t="str">
            <v>Vestas</v>
          </cell>
          <cell r="X3731" t="str">
            <v>V150</v>
          </cell>
          <cell r="Y3731">
            <v>4.5</v>
          </cell>
          <cell r="Z3731">
            <v>28</v>
          </cell>
          <cell r="AA3731" t="str">
            <v>Vestas</v>
          </cell>
          <cell r="AB3731" t="str">
            <v>V150</v>
          </cell>
          <cell r="AC3731">
            <v>4.3</v>
          </cell>
          <cell r="AD3731">
            <v>5</v>
          </cell>
          <cell r="AM3731">
            <v>147.5</v>
          </cell>
          <cell r="AN3731">
            <v>147.5</v>
          </cell>
          <cell r="AO3731">
            <v>147.5</v>
          </cell>
          <cell r="AP3731">
            <v>0</v>
          </cell>
          <cell r="AQ3731">
            <v>0</v>
          </cell>
          <cell r="AR3731">
            <v>0</v>
          </cell>
          <cell r="AS3731">
            <v>45658</v>
          </cell>
          <cell r="AT3731" t="str">
            <v>IN</v>
          </cell>
          <cell r="JU3731" t="str">
            <v/>
          </cell>
          <cell r="KU3731" t="str">
            <v/>
          </cell>
          <cell r="LH3731" t="str">
            <v/>
          </cell>
          <cell r="LU3731" t="str">
            <v/>
          </cell>
          <cell r="MF3731">
            <v>147.5</v>
          </cell>
          <cell r="MH3731">
            <v>147.5</v>
          </cell>
          <cell r="MU3731" t="str">
            <v/>
          </cell>
          <cell r="NH3731" t="str">
            <v/>
          </cell>
          <cell r="NU3731" t="str">
            <v/>
          </cell>
          <cell r="OH3731" t="str">
            <v/>
          </cell>
          <cell r="OU3731" t="str">
            <v/>
          </cell>
        </row>
        <row r="3732">
          <cell r="C3732" t="str">
            <v>ON_US_PONTO2OP</v>
          </cell>
          <cell r="D3732" t="str">
            <v>ON_US_PONTO</v>
          </cell>
          <cell r="E3732" t="str">
            <v>Pontotoc</v>
          </cell>
          <cell r="F3732" t="str">
            <v>Onshore</v>
          </cell>
          <cell r="G3732" t="str">
            <v>North America</v>
          </cell>
          <cell r="H3732" t="str">
            <v>United States</v>
          </cell>
          <cell r="I3732" t="str">
            <v>Oklahoma</v>
          </cell>
          <cell r="J3732" t="str">
            <v>Pontotoc County</v>
          </cell>
          <cell r="K3732">
            <v>34.705235000000002</v>
          </cell>
          <cell r="L3732">
            <v>-96.904972000000001</v>
          </cell>
          <cell r="M3732" t="str">
            <v>Avangrid Renewables</v>
          </cell>
          <cell r="N3732">
            <v>1</v>
          </cell>
          <cell r="O3732">
            <v>1</v>
          </cell>
          <cell r="P3732">
            <v>0</v>
          </cell>
          <cell r="Q3732" t="str">
            <v>No</v>
          </cell>
          <cell r="R3732" t="str">
            <v>No</v>
          </cell>
          <cell r="S3732">
            <v>45271</v>
          </cell>
          <cell r="T3732">
            <v>45962</v>
          </cell>
          <cell r="U3732">
            <v>45992</v>
          </cell>
          <cell r="V3732" t="str">
            <v>28 Vestas V150-4,5</v>
          </cell>
          <cell r="W3732" t="str">
            <v>Vestas</v>
          </cell>
          <cell r="X3732" t="str">
            <v>V150</v>
          </cell>
          <cell r="Y3732">
            <v>4.5</v>
          </cell>
          <cell r="Z3732">
            <v>28</v>
          </cell>
          <cell r="AA3732" t="str">
            <v>Vestas</v>
          </cell>
          <cell r="AB3732" t="str">
            <v>V150</v>
          </cell>
          <cell r="AC3732">
            <v>4.3</v>
          </cell>
          <cell r="AD3732">
            <v>5</v>
          </cell>
          <cell r="AM3732">
            <v>147.5</v>
          </cell>
          <cell r="AN3732">
            <v>147.5</v>
          </cell>
          <cell r="AO3732">
            <v>147.5</v>
          </cell>
          <cell r="AP3732">
            <v>0</v>
          </cell>
          <cell r="AQ3732">
            <v>0</v>
          </cell>
          <cell r="AR3732">
            <v>0</v>
          </cell>
          <cell r="AS3732">
            <v>45658</v>
          </cell>
          <cell r="AT3732" t="str">
            <v>OP</v>
          </cell>
          <cell r="JU3732" t="str">
            <v/>
          </cell>
          <cell r="KU3732" t="str">
            <v/>
          </cell>
          <cell r="LH3732" t="str">
            <v/>
          </cell>
          <cell r="LU3732" t="str">
            <v/>
          </cell>
          <cell r="MF3732">
            <v>147.5</v>
          </cell>
          <cell r="MH3732">
            <v>147.5</v>
          </cell>
          <cell r="MU3732" t="str">
            <v/>
          </cell>
          <cell r="NH3732" t="str">
            <v/>
          </cell>
          <cell r="NU3732" t="str">
            <v/>
          </cell>
          <cell r="OH3732" t="str">
            <v/>
          </cell>
          <cell r="OU3732" t="str">
            <v/>
          </cell>
        </row>
        <row r="3733">
          <cell r="C3733" t="str">
            <v>ON_US_PONTO3CO</v>
          </cell>
          <cell r="D3733" t="str">
            <v>ON_US_PONTO</v>
          </cell>
          <cell r="E3733" t="str">
            <v>Pontotoc</v>
          </cell>
          <cell r="F3733" t="str">
            <v>Onshore</v>
          </cell>
          <cell r="G3733" t="str">
            <v>North America</v>
          </cell>
          <cell r="H3733" t="str">
            <v>United States</v>
          </cell>
          <cell r="I3733" t="str">
            <v>Oklahoma</v>
          </cell>
          <cell r="J3733" t="str">
            <v>Pontotoc County</v>
          </cell>
          <cell r="K3733">
            <v>34.705235000000002</v>
          </cell>
          <cell r="L3733">
            <v>-96.904972000000001</v>
          </cell>
          <cell r="M3733" t="str">
            <v>Avangrid Renewables</v>
          </cell>
          <cell r="N3733">
            <v>1</v>
          </cell>
          <cell r="O3733">
            <v>1</v>
          </cell>
          <cell r="P3733">
            <v>0</v>
          </cell>
          <cell r="Q3733" t="str">
            <v>No</v>
          </cell>
          <cell r="R3733" t="str">
            <v>No</v>
          </cell>
          <cell r="S3733">
            <v>45271</v>
          </cell>
          <cell r="T3733">
            <v>45962</v>
          </cell>
          <cell r="U3733">
            <v>45992</v>
          </cell>
          <cell r="V3733" t="str">
            <v>28 Vestas V150-4,5</v>
          </cell>
          <cell r="W3733" t="str">
            <v>Vestas</v>
          </cell>
          <cell r="X3733" t="str">
            <v>V150</v>
          </cell>
          <cell r="Y3733">
            <v>4.5</v>
          </cell>
          <cell r="Z3733">
            <v>28</v>
          </cell>
          <cell r="AA3733" t="str">
            <v>Vestas</v>
          </cell>
          <cell r="AB3733" t="str">
            <v>V150</v>
          </cell>
          <cell r="AC3733">
            <v>4.3</v>
          </cell>
          <cell r="AD3733">
            <v>5</v>
          </cell>
          <cell r="AM3733">
            <v>147.5</v>
          </cell>
          <cell r="AN3733">
            <v>147.5</v>
          </cell>
          <cell r="AO3733">
            <v>147.5</v>
          </cell>
          <cell r="AP3733">
            <v>0</v>
          </cell>
          <cell r="AQ3733">
            <v>0</v>
          </cell>
          <cell r="AR3733">
            <v>0</v>
          </cell>
          <cell r="AS3733">
            <v>45658</v>
          </cell>
          <cell r="AT3733" t="str">
            <v>CO</v>
          </cell>
          <cell r="JU3733" t="str">
            <v/>
          </cell>
          <cell r="KU3733" t="str">
            <v/>
          </cell>
          <cell r="LH3733" t="str">
            <v/>
          </cell>
          <cell r="LU3733" t="str">
            <v/>
          </cell>
          <cell r="MF3733">
            <v>147.5</v>
          </cell>
          <cell r="MH3733">
            <v>147.5</v>
          </cell>
          <cell r="MU3733" t="str">
            <v/>
          </cell>
          <cell r="NH3733" t="str">
            <v/>
          </cell>
          <cell r="NU3733" t="str">
            <v/>
          </cell>
          <cell r="OH3733" t="str">
            <v/>
          </cell>
          <cell r="OU3733" t="str">
            <v/>
          </cell>
        </row>
        <row r="3734">
          <cell r="C3734" t="str">
            <v>ON_US_PONTO4FL</v>
          </cell>
          <cell r="D3734" t="str">
            <v>ON_US_PONTO</v>
          </cell>
          <cell r="E3734" t="str">
            <v>Pontotoc</v>
          </cell>
          <cell r="F3734" t="str">
            <v>Onshore</v>
          </cell>
          <cell r="G3734" t="str">
            <v>North America</v>
          </cell>
          <cell r="H3734" t="str">
            <v>United States</v>
          </cell>
          <cell r="I3734" t="str">
            <v>Oklahoma</v>
          </cell>
          <cell r="J3734" t="str">
            <v>Pontotoc County</v>
          </cell>
          <cell r="K3734">
            <v>34.705235000000002</v>
          </cell>
          <cell r="L3734">
            <v>-96.904972000000001</v>
          </cell>
          <cell r="M3734" t="str">
            <v>Avangrid Renewables</v>
          </cell>
          <cell r="N3734">
            <v>1</v>
          </cell>
          <cell r="O3734">
            <v>1</v>
          </cell>
          <cell r="P3734">
            <v>0</v>
          </cell>
          <cell r="Q3734" t="str">
            <v>No</v>
          </cell>
          <cell r="R3734" t="str">
            <v>No</v>
          </cell>
          <cell r="S3734">
            <v>45271</v>
          </cell>
          <cell r="T3734">
            <v>45962</v>
          </cell>
          <cell r="U3734">
            <v>45992</v>
          </cell>
          <cell r="V3734" t="str">
            <v>28 Vestas V150-4,5</v>
          </cell>
          <cell r="W3734" t="str">
            <v>Vestas</v>
          </cell>
          <cell r="X3734" t="str">
            <v>V150</v>
          </cell>
          <cell r="Y3734">
            <v>4.5</v>
          </cell>
          <cell r="Z3734">
            <v>28</v>
          </cell>
          <cell r="AA3734" t="str">
            <v>Vestas</v>
          </cell>
          <cell r="AB3734" t="str">
            <v>V150</v>
          </cell>
          <cell r="AC3734">
            <v>4.3</v>
          </cell>
          <cell r="AD3734">
            <v>5</v>
          </cell>
          <cell r="AM3734">
            <v>147.5</v>
          </cell>
          <cell r="AN3734">
            <v>147.5</v>
          </cell>
          <cell r="AO3734">
            <v>147.5</v>
          </cell>
          <cell r="AP3734">
            <v>0</v>
          </cell>
          <cell r="AQ3734">
            <v>0</v>
          </cell>
          <cell r="AR3734">
            <v>0</v>
          </cell>
          <cell r="AS3734">
            <v>45658</v>
          </cell>
          <cell r="AT3734" t="str">
            <v>FL</v>
          </cell>
          <cell r="JU3734" t="str">
            <v/>
          </cell>
          <cell r="KU3734" t="str">
            <v/>
          </cell>
          <cell r="LH3734" t="str">
            <v/>
          </cell>
          <cell r="LU3734" t="str">
            <v/>
          </cell>
          <cell r="MF3734">
            <v>147.5</v>
          </cell>
          <cell r="MH3734">
            <v>147.5</v>
          </cell>
          <cell r="MU3734" t="str">
            <v/>
          </cell>
          <cell r="NH3734" t="str">
            <v/>
          </cell>
          <cell r="NU3734" t="str">
            <v/>
          </cell>
          <cell r="OH3734" t="str">
            <v/>
          </cell>
          <cell r="OU3734" t="str">
            <v/>
          </cell>
        </row>
        <row r="3735">
          <cell r="C3735" t="str">
            <v>ON_US_PONTO5OC</v>
          </cell>
          <cell r="D3735" t="str">
            <v>ON_US_PONTO</v>
          </cell>
          <cell r="E3735" t="str">
            <v>Pontotoc</v>
          </cell>
          <cell r="F3735" t="str">
            <v>Onshore</v>
          </cell>
          <cell r="G3735" t="str">
            <v>North America</v>
          </cell>
          <cell r="H3735" t="str">
            <v>United States</v>
          </cell>
          <cell r="I3735" t="str">
            <v>Oklahoma</v>
          </cell>
          <cell r="J3735" t="str">
            <v>Pontotoc County</v>
          </cell>
          <cell r="K3735">
            <v>34.705235000000002</v>
          </cell>
          <cell r="L3735">
            <v>-96.904972000000001</v>
          </cell>
          <cell r="M3735" t="str">
            <v>Avangrid Renewables</v>
          </cell>
          <cell r="N3735">
            <v>1</v>
          </cell>
          <cell r="O3735">
            <v>1</v>
          </cell>
          <cell r="P3735">
            <v>0</v>
          </cell>
          <cell r="Q3735" t="str">
            <v>No</v>
          </cell>
          <cell r="R3735" t="str">
            <v>No</v>
          </cell>
          <cell r="S3735">
            <v>45271</v>
          </cell>
          <cell r="T3735">
            <v>45962</v>
          </cell>
          <cell r="U3735">
            <v>45992</v>
          </cell>
          <cell r="V3735" t="str">
            <v>28 Vestas V150-4,5</v>
          </cell>
          <cell r="W3735" t="str">
            <v>Vestas</v>
          </cell>
          <cell r="X3735" t="str">
            <v>V150</v>
          </cell>
          <cell r="Y3735">
            <v>4.5</v>
          </cell>
          <cell r="Z3735">
            <v>28</v>
          </cell>
          <cell r="AA3735" t="str">
            <v>Vestas</v>
          </cell>
          <cell r="AB3735" t="str">
            <v>V150</v>
          </cell>
          <cell r="AC3735">
            <v>4.3</v>
          </cell>
          <cell r="AD3735">
            <v>5</v>
          </cell>
          <cell r="AM3735">
            <v>147.5</v>
          </cell>
          <cell r="AN3735">
            <v>147.5</v>
          </cell>
          <cell r="AO3735">
            <v>147.5</v>
          </cell>
          <cell r="AP3735">
            <v>0</v>
          </cell>
          <cell r="AQ3735">
            <v>0</v>
          </cell>
          <cell r="AR3735">
            <v>0</v>
          </cell>
          <cell r="AS3735">
            <v>45658</v>
          </cell>
          <cell r="AT3735" t="str">
            <v>OC</v>
          </cell>
          <cell r="JU3735" t="str">
            <v/>
          </cell>
          <cell r="KU3735" t="str">
            <v/>
          </cell>
          <cell r="LH3735" t="str">
            <v/>
          </cell>
          <cell r="LU3735" t="str">
            <v/>
          </cell>
          <cell r="MG3735">
            <v>147.5</v>
          </cell>
          <cell r="MH3735">
            <v>147.5</v>
          </cell>
          <cell r="MU3735" t="str">
            <v/>
          </cell>
          <cell r="NH3735" t="str">
            <v/>
          </cell>
          <cell r="NU3735" t="str">
            <v/>
          </cell>
          <cell r="OH3735" t="str">
            <v/>
          </cell>
          <cell r="OU3735" t="str">
            <v/>
          </cell>
        </row>
        <row r="3736">
          <cell r="C3736" t="str">
            <v>ON_US_OSAG1IN</v>
          </cell>
          <cell r="D3736" t="str">
            <v>ON_US_OSAG</v>
          </cell>
          <cell r="E3736" t="str">
            <v>Osagrove Flats</v>
          </cell>
          <cell r="F3736" t="str">
            <v>Onshore</v>
          </cell>
          <cell r="G3736" t="str">
            <v>North America</v>
          </cell>
          <cell r="H3736" t="str">
            <v>United States</v>
          </cell>
          <cell r="I3736" t="str">
            <v>Illinois</v>
          </cell>
          <cell r="J3736" t="str">
            <v>LaSalle County</v>
          </cell>
          <cell r="K3736">
            <v>41.025517000000001</v>
          </cell>
          <cell r="L3736">
            <v>-88.992469</v>
          </cell>
          <cell r="M3736" t="str">
            <v>Avangrid Renewables</v>
          </cell>
          <cell r="N3736">
            <v>1</v>
          </cell>
          <cell r="O3736">
            <v>1</v>
          </cell>
          <cell r="P3736">
            <v>0</v>
          </cell>
          <cell r="Q3736" t="str">
            <v>No</v>
          </cell>
          <cell r="R3736" t="str">
            <v>No</v>
          </cell>
          <cell r="S3736">
            <v>45271</v>
          </cell>
          <cell r="T3736">
            <v>46327</v>
          </cell>
          <cell r="U3736">
            <v>46357</v>
          </cell>
          <cell r="V3736" t="str">
            <v>34 Vestas V150-4,5</v>
          </cell>
          <cell r="W3736" t="str">
            <v>Vestas</v>
          </cell>
          <cell r="X3736" t="str">
            <v>V150</v>
          </cell>
          <cell r="Y3736">
            <v>4.5</v>
          </cell>
          <cell r="Z3736">
            <v>34</v>
          </cell>
          <cell r="AM3736">
            <v>153</v>
          </cell>
          <cell r="AN3736">
            <v>153</v>
          </cell>
          <cell r="AO3736">
            <v>153</v>
          </cell>
          <cell r="AP3736">
            <v>0</v>
          </cell>
          <cell r="AQ3736">
            <v>0</v>
          </cell>
          <cell r="AR3736">
            <v>0</v>
          </cell>
          <cell r="AS3736">
            <v>45536</v>
          </cell>
          <cell r="AT3736" t="str">
            <v>IN</v>
          </cell>
          <cell r="JU3736" t="str">
            <v/>
          </cell>
          <cell r="KU3736" t="str">
            <v/>
          </cell>
          <cell r="LH3736" t="str">
            <v/>
          </cell>
          <cell r="LU3736" t="str">
            <v/>
          </cell>
          <cell r="MH3736" t="str">
            <v/>
          </cell>
          <cell r="MS3736">
            <v>153</v>
          </cell>
          <cell r="MU3736">
            <v>153</v>
          </cell>
          <cell r="NH3736" t="str">
            <v/>
          </cell>
          <cell r="NU3736" t="str">
            <v/>
          </cell>
          <cell r="OH3736" t="str">
            <v/>
          </cell>
          <cell r="OU3736" t="str">
            <v/>
          </cell>
        </row>
        <row r="3737">
          <cell r="C3737" t="str">
            <v>ON_US_OSAG2OP</v>
          </cell>
          <cell r="D3737" t="str">
            <v>ON_US_OSAG</v>
          </cell>
          <cell r="E3737" t="str">
            <v>Osagrove Flats</v>
          </cell>
          <cell r="F3737" t="str">
            <v>Onshore</v>
          </cell>
          <cell r="G3737" t="str">
            <v>North America</v>
          </cell>
          <cell r="H3737" t="str">
            <v>United States</v>
          </cell>
          <cell r="I3737" t="str">
            <v>Illinois</v>
          </cell>
          <cell r="J3737" t="str">
            <v>LaSalle County</v>
          </cell>
          <cell r="K3737">
            <v>41.025517000000001</v>
          </cell>
          <cell r="L3737">
            <v>-88.992469</v>
          </cell>
          <cell r="M3737" t="str">
            <v>Avangrid Renewables</v>
          </cell>
          <cell r="N3737">
            <v>1</v>
          </cell>
          <cell r="O3737">
            <v>1</v>
          </cell>
          <cell r="P3737">
            <v>0</v>
          </cell>
          <cell r="Q3737" t="str">
            <v>No</v>
          </cell>
          <cell r="R3737" t="str">
            <v>No</v>
          </cell>
          <cell r="S3737">
            <v>45271</v>
          </cell>
          <cell r="T3737">
            <v>46327</v>
          </cell>
          <cell r="U3737">
            <v>46357</v>
          </cell>
          <cell r="V3737" t="str">
            <v>34 Vestas V150-4,5</v>
          </cell>
          <cell r="W3737" t="str">
            <v>Vestas</v>
          </cell>
          <cell r="X3737" t="str">
            <v>V150</v>
          </cell>
          <cell r="Y3737">
            <v>4.5</v>
          </cell>
          <cell r="Z3737">
            <v>34</v>
          </cell>
          <cell r="AM3737">
            <v>153</v>
          </cell>
          <cell r="AN3737">
            <v>153</v>
          </cell>
          <cell r="AO3737">
            <v>153</v>
          </cell>
          <cell r="AP3737">
            <v>0</v>
          </cell>
          <cell r="AQ3737">
            <v>0</v>
          </cell>
          <cell r="AR3737">
            <v>0</v>
          </cell>
          <cell r="AS3737">
            <v>45536</v>
          </cell>
          <cell r="AT3737" t="str">
            <v>OP</v>
          </cell>
          <cell r="JU3737" t="str">
            <v/>
          </cell>
          <cell r="KU3737" t="str">
            <v/>
          </cell>
          <cell r="LH3737" t="str">
            <v/>
          </cell>
          <cell r="LU3737" t="str">
            <v/>
          </cell>
          <cell r="MH3737" t="str">
            <v/>
          </cell>
          <cell r="MS3737">
            <v>153</v>
          </cell>
          <cell r="MU3737">
            <v>153</v>
          </cell>
          <cell r="NH3737" t="str">
            <v/>
          </cell>
          <cell r="NU3737" t="str">
            <v/>
          </cell>
          <cell r="OH3737" t="str">
            <v/>
          </cell>
          <cell r="OU3737" t="str">
            <v/>
          </cell>
        </row>
        <row r="3738">
          <cell r="C3738" t="str">
            <v>ON_US_OSAG3CO</v>
          </cell>
          <cell r="D3738" t="str">
            <v>ON_US_OSAG</v>
          </cell>
          <cell r="E3738" t="str">
            <v>Osagrove Flats</v>
          </cell>
          <cell r="F3738" t="str">
            <v>Onshore</v>
          </cell>
          <cell r="G3738" t="str">
            <v>North America</v>
          </cell>
          <cell r="H3738" t="str">
            <v>United States</v>
          </cell>
          <cell r="I3738" t="str">
            <v>Illinois</v>
          </cell>
          <cell r="J3738" t="str">
            <v>LaSalle County</v>
          </cell>
          <cell r="K3738">
            <v>41.025517000000001</v>
          </cell>
          <cell r="L3738">
            <v>-88.992469</v>
          </cell>
          <cell r="M3738" t="str">
            <v>Avangrid Renewables</v>
          </cell>
          <cell r="N3738">
            <v>1</v>
          </cell>
          <cell r="O3738">
            <v>1</v>
          </cell>
          <cell r="P3738">
            <v>0</v>
          </cell>
          <cell r="Q3738" t="str">
            <v>No</v>
          </cell>
          <cell r="R3738" t="str">
            <v>No</v>
          </cell>
          <cell r="S3738">
            <v>45271</v>
          </cell>
          <cell r="T3738">
            <v>46327</v>
          </cell>
          <cell r="U3738">
            <v>46357</v>
          </cell>
          <cell r="V3738" t="str">
            <v>34 Vestas V150-4,5</v>
          </cell>
          <cell r="W3738" t="str">
            <v>Vestas</v>
          </cell>
          <cell r="X3738" t="str">
            <v>V150</v>
          </cell>
          <cell r="Y3738">
            <v>4.5</v>
          </cell>
          <cell r="Z3738">
            <v>34</v>
          </cell>
          <cell r="AM3738">
            <v>153</v>
          </cell>
          <cell r="AN3738">
            <v>153</v>
          </cell>
          <cell r="AO3738">
            <v>153</v>
          </cell>
          <cell r="AP3738">
            <v>0</v>
          </cell>
          <cell r="AQ3738">
            <v>0</v>
          </cell>
          <cell r="AR3738">
            <v>0</v>
          </cell>
          <cell r="AS3738">
            <v>45536</v>
          </cell>
          <cell r="AT3738" t="str">
            <v>CO</v>
          </cell>
          <cell r="JU3738" t="str">
            <v/>
          </cell>
          <cell r="KU3738" t="str">
            <v/>
          </cell>
          <cell r="LH3738" t="str">
            <v/>
          </cell>
          <cell r="LU3738" t="str">
            <v/>
          </cell>
          <cell r="MH3738" t="str">
            <v/>
          </cell>
          <cell r="MS3738">
            <v>153</v>
          </cell>
          <cell r="MU3738">
            <v>153</v>
          </cell>
          <cell r="NH3738" t="str">
            <v/>
          </cell>
          <cell r="NU3738" t="str">
            <v/>
          </cell>
          <cell r="OH3738" t="str">
            <v/>
          </cell>
          <cell r="OU3738" t="str">
            <v/>
          </cell>
        </row>
        <row r="3739">
          <cell r="C3739" t="str">
            <v>ON_US_OSAG4FL</v>
          </cell>
          <cell r="D3739" t="str">
            <v>ON_US_OSAG</v>
          </cell>
          <cell r="E3739" t="str">
            <v>Osagrove Flats</v>
          </cell>
          <cell r="F3739" t="str">
            <v>Onshore</v>
          </cell>
          <cell r="G3739" t="str">
            <v>North America</v>
          </cell>
          <cell r="H3739" t="str">
            <v>United States</v>
          </cell>
          <cell r="I3739" t="str">
            <v>Illinois</v>
          </cell>
          <cell r="J3739" t="str">
            <v>LaSalle County</v>
          </cell>
          <cell r="K3739">
            <v>41.025517000000001</v>
          </cell>
          <cell r="L3739">
            <v>-88.992469</v>
          </cell>
          <cell r="M3739" t="str">
            <v>Avangrid Renewables</v>
          </cell>
          <cell r="N3739">
            <v>1</v>
          </cell>
          <cell r="O3739">
            <v>1</v>
          </cell>
          <cell r="P3739">
            <v>0</v>
          </cell>
          <cell r="Q3739" t="str">
            <v>No</v>
          </cell>
          <cell r="R3739" t="str">
            <v>No</v>
          </cell>
          <cell r="S3739">
            <v>45271</v>
          </cell>
          <cell r="T3739">
            <v>46327</v>
          </cell>
          <cell r="U3739">
            <v>46357</v>
          </cell>
          <cell r="V3739" t="str">
            <v>34 Vestas V150-4,5</v>
          </cell>
          <cell r="W3739" t="str">
            <v>Vestas</v>
          </cell>
          <cell r="X3739" t="str">
            <v>V150</v>
          </cell>
          <cell r="Y3739">
            <v>4.5</v>
          </cell>
          <cell r="Z3739">
            <v>34</v>
          </cell>
          <cell r="AM3739">
            <v>153</v>
          </cell>
          <cell r="AN3739">
            <v>153</v>
          </cell>
          <cell r="AO3739">
            <v>153</v>
          </cell>
          <cell r="AP3739">
            <v>0</v>
          </cell>
          <cell r="AQ3739">
            <v>0</v>
          </cell>
          <cell r="AR3739">
            <v>0</v>
          </cell>
          <cell r="AS3739">
            <v>45536</v>
          </cell>
          <cell r="AT3739" t="str">
            <v>FL</v>
          </cell>
          <cell r="JU3739" t="str">
            <v/>
          </cell>
          <cell r="KU3739" t="str">
            <v/>
          </cell>
          <cell r="LH3739" t="str">
            <v/>
          </cell>
          <cell r="LU3739" t="str">
            <v/>
          </cell>
          <cell r="MH3739" t="str">
            <v/>
          </cell>
          <cell r="MS3739">
            <v>153</v>
          </cell>
          <cell r="MU3739">
            <v>153</v>
          </cell>
          <cell r="NH3739" t="str">
            <v/>
          </cell>
          <cell r="NU3739" t="str">
            <v/>
          </cell>
          <cell r="OH3739" t="str">
            <v/>
          </cell>
          <cell r="OU3739" t="str">
            <v/>
          </cell>
        </row>
        <row r="3740">
          <cell r="C3740" t="str">
            <v>ON_US_OSAG5OC</v>
          </cell>
          <cell r="D3740" t="str">
            <v>ON_US_OSAG</v>
          </cell>
          <cell r="E3740" t="str">
            <v>Osagrove Flats</v>
          </cell>
          <cell r="F3740" t="str">
            <v>Onshore</v>
          </cell>
          <cell r="G3740" t="str">
            <v>North America</v>
          </cell>
          <cell r="H3740" t="str">
            <v>United States</v>
          </cell>
          <cell r="I3740" t="str">
            <v>Illinois</v>
          </cell>
          <cell r="J3740" t="str">
            <v>LaSalle County</v>
          </cell>
          <cell r="K3740">
            <v>41.025517000000001</v>
          </cell>
          <cell r="L3740">
            <v>-88.992469</v>
          </cell>
          <cell r="M3740" t="str">
            <v>Avangrid Renewables</v>
          </cell>
          <cell r="N3740">
            <v>1</v>
          </cell>
          <cell r="O3740">
            <v>1</v>
          </cell>
          <cell r="P3740">
            <v>0</v>
          </cell>
          <cell r="Q3740" t="str">
            <v>No</v>
          </cell>
          <cell r="R3740" t="str">
            <v>No</v>
          </cell>
          <cell r="S3740">
            <v>45271</v>
          </cell>
          <cell r="T3740">
            <v>46327</v>
          </cell>
          <cell r="U3740">
            <v>46357</v>
          </cell>
          <cell r="V3740" t="str">
            <v>34 Vestas V150-4,5</v>
          </cell>
          <cell r="W3740" t="str">
            <v>Vestas</v>
          </cell>
          <cell r="X3740" t="str">
            <v>V150</v>
          </cell>
          <cell r="Y3740">
            <v>4.5</v>
          </cell>
          <cell r="Z3740">
            <v>34</v>
          </cell>
          <cell r="AM3740">
            <v>153</v>
          </cell>
          <cell r="AN3740">
            <v>153</v>
          </cell>
          <cell r="AO3740">
            <v>153</v>
          </cell>
          <cell r="AP3740">
            <v>0</v>
          </cell>
          <cell r="AQ3740">
            <v>0</v>
          </cell>
          <cell r="AR3740">
            <v>0</v>
          </cell>
          <cell r="AS3740">
            <v>45536</v>
          </cell>
          <cell r="AT3740" t="str">
            <v>OC</v>
          </cell>
          <cell r="JU3740" t="str">
            <v/>
          </cell>
          <cell r="KU3740" t="str">
            <v/>
          </cell>
          <cell r="LH3740" t="str">
            <v/>
          </cell>
          <cell r="LU3740" t="str">
            <v/>
          </cell>
          <cell r="MH3740" t="str">
            <v/>
          </cell>
          <cell r="MT3740">
            <v>153</v>
          </cell>
          <cell r="MU3740">
            <v>153</v>
          </cell>
          <cell r="NH3740" t="str">
            <v/>
          </cell>
          <cell r="NU3740" t="str">
            <v/>
          </cell>
          <cell r="OH3740" t="str">
            <v/>
          </cell>
          <cell r="OU3740" t="str">
            <v/>
          </cell>
        </row>
        <row r="3741">
          <cell r="C3741" t="str">
            <v>1IN</v>
          </cell>
          <cell r="D3741" t="str">
            <v/>
          </cell>
          <cell r="P3741">
            <v>0</v>
          </cell>
          <cell r="Q3741" t="str">
            <v>No</v>
          </cell>
          <cell r="R3741" t="str">
            <v>No</v>
          </cell>
          <cell r="S3741">
            <v>45271</v>
          </cell>
          <cell r="T3741" t="str">
            <v/>
          </cell>
          <cell r="U3741" t="str">
            <v/>
          </cell>
          <cell r="V3741" t="str">
            <v xml:space="preserve">  -</v>
          </cell>
          <cell r="AO3741">
            <v>0</v>
          </cell>
          <cell r="AP3741">
            <v>0</v>
          </cell>
          <cell r="AQ3741">
            <v>0</v>
          </cell>
          <cell r="AR3741" t="str">
            <v>-</v>
          </cell>
          <cell r="AT3741" t="str">
            <v>IN</v>
          </cell>
          <cell r="JU3741" t="str">
            <v/>
          </cell>
          <cell r="KU3741" t="str">
            <v/>
          </cell>
          <cell r="LH3741" t="str">
            <v/>
          </cell>
          <cell r="LU3741" t="str">
            <v/>
          </cell>
          <cell r="MH3741" t="str">
            <v/>
          </cell>
          <cell r="MU3741" t="str">
            <v/>
          </cell>
          <cell r="NH3741" t="str">
            <v/>
          </cell>
          <cell r="NU3741" t="str">
            <v/>
          </cell>
          <cell r="OH3741" t="str">
            <v/>
          </cell>
          <cell r="OU3741" t="str">
            <v/>
          </cell>
        </row>
        <row r="3742">
          <cell r="C3742" t="str">
            <v>2OP</v>
          </cell>
          <cell r="D3742" t="str">
            <v/>
          </cell>
          <cell r="P3742">
            <v>0</v>
          </cell>
          <cell r="Q3742" t="str">
            <v>No</v>
          </cell>
          <cell r="R3742" t="str">
            <v>No</v>
          </cell>
          <cell r="S3742">
            <v>45271</v>
          </cell>
          <cell r="T3742" t="str">
            <v/>
          </cell>
          <cell r="U3742" t="str">
            <v/>
          </cell>
          <cell r="V3742" t="str">
            <v xml:space="preserve">  -</v>
          </cell>
          <cell r="AO3742">
            <v>0</v>
          </cell>
          <cell r="AP3742">
            <v>0</v>
          </cell>
          <cell r="AQ3742">
            <v>0</v>
          </cell>
          <cell r="AR3742" t="str">
            <v>-</v>
          </cell>
          <cell r="AT3742" t="str">
            <v>OP</v>
          </cell>
          <cell r="JU3742" t="str">
            <v/>
          </cell>
          <cell r="KU3742" t="str">
            <v/>
          </cell>
          <cell r="LH3742" t="str">
            <v/>
          </cell>
          <cell r="LU3742" t="str">
            <v/>
          </cell>
          <cell r="MH3742" t="str">
            <v/>
          </cell>
          <cell r="MU3742" t="str">
            <v/>
          </cell>
          <cell r="NH3742" t="str">
            <v/>
          </cell>
          <cell r="NU3742" t="str">
            <v/>
          </cell>
          <cell r="OH3742" t="str">
            <v/>
          </cell>
          <cell r="OU3742" t="str">
            <v/>
          </cell>
        </row>
        <row r="3743">
          <cell r="C3743" t="str">
            <v>3CO</v>
          </cell>
          <cell r="D3743" t="str">
            <v/>
          </cell>
          <cell r="P3743">
            <v>0</v>
          </cell>
          <cell r="Q3743" t="str">
            <v>No</v>
          </cell>
          <cell r="R3743" t="str">
            <v>No</v>
          </cell>
          <cell r="S3743">
            <v>45271</v>
          </cell>
          <cell r="T3743" t="str">
            <v/>
          </cell>
          <cell r="U3743" t="str">
            <v/>
          </cell>
          <cell r="V3743" t="str">
            <v xml:space="preserve">  -</v>
          </cell>
          <cell r="AO3743">
            <v>0</v>
          </cell>
          <cell r="AP3743">
            <v>0</v>
          </cell>
          <cell r="AQ3743">
            <v>0</v>
          </cell>
          <cell r="AR3743" t="str">
            <v>-</v>
          </cell>
          <cell r="AT3743" t="str">
            <v>CO</v>
          </cell>
          <cell r="JU3743" t="str">
            <v/>
          </cell>
          <cell r="KU3743" t="str">
            <v/>
          </cell>
          <cell r="LH3743" t="str">
            <v/>
          </cell>
          <cell r="LU3743" t="str">
            <v/>
          </cell>
          <cell r="MH3743" t="str">
            <v/>
          </cell>
          <cell r="MU3743" t="str">
            <v/>
          </cell>
          <cell r="NH3743" t="str">
            <v/>
          </cell>
          <cell r="NU3743" t="str">
            <v/>
          </cell>
          <cell r="OH3743" t="str">
            <v/>
          </cell>
          <cell r="OU3743" t="str">
            <v/>
          </cell>
        </row>
        <row r="3744">
          <cell r="C3744" t="str">
            <v>4FL</v>
          </cell>
          <cell r="D3744" t="str">
            <v/>
          </cell>
          <cell r="P3744">
            <v>0</v>
          </cell>
          <cell r="Q3744" t="str">
            <v>No</v>
          </cell>
          <cell r="R3744" t="str">
            <v>No</v>
          </cell>
          <cell r="S3744">
            <v>45271</v>
          </cell>
          <cell r="T3744" t="str">
            <v/>
          </cell>
          <cell r="U3744" t="str">
            <v/>
          </cell>
          <cell r="V3744" t="str">
            <v xml:space="preserve">  -</v>
          </cell>
          <cell r="AO3744">
            <v>0</v>
          </cell>
          <cell r="AP3744">
            <v>0</v>
          </cell>
          <cell r="AQ3744">
            <v>0</v>
          </cell>
          <cell r="AR3744" t="str">
            <v>-</v>
          </cell>
          <cell r="AT3744" t="str">
            <v>FL</v>
          </cell>
          <cell r="JU3744" t="str">
            <v/>
          </cell>
          <cell r="KU3744" t="str">
            <v/>
          </cell>
          <cell r="LH3744" t="str">
            <v/>
          </cell>
          <cell r="LU3744" t="str">
            <v/>
          </cell>
          <cell r="MH3744" t="str">
            <v/>
          </cell>
          <cell r="MU3744" t="str">
            <v/>
          </cell>
          <cell r="NH3744" t="str">
            <v/>
          </cell>
          <cell r="NU3744" t="str">
            <v/>
          </cell>
          <cell r="OH3744" t="str">
            <v/>
          </cell>
          <cell r="OU3744" t="str">
            <v/>
          </cell>
        </row>
        <row r="3745">
          <cell r="C3745" t="str">
            <v>5OC</v>
          </cell>
          <cell r="D3745" t="str">
            <v/>
          </cell>
          <cell r="P3745">
            <v>0</v>
          </cell>
          <cell r="Q3745" t="str">
            <v>No</v>
          </cell>
          <cell r="R3745" t="str">
            <v>No</v>
          </cell>
          <cell r="S3745">
            <v>45271</v>
          </cell>
          <cell r="T3745" t="str">
            <v/>
          </cell>
          <cell r="U3745" t="str">
            <v/>
          </cell>
          <cell r="V3745" t="str">
            <v xml:space="preserve">  -</v>
          </cell>
          <cell r="AO3745">
            <v>0</v>
          </cell>
          <cell r="AP3745">
            <v>0</v>
          </cell>
          <cell r="AQ3745">
            <v>0</v>
          </cell>
          <cell r="AR3745" t="str">
            <v>-</v>
          </cell>
          <cell r="AT3745" t="str">
            <v>OC</v>
          </cell>
          <cell r="JU3745" t="str">
            <v/>
          </cell>
          <cell r="KU3745" t="str">
            <v/>
          </cell>
          <cell r="LH3745" t="str">
            <v/>
          </cell>
          <cell r="LU3745" t="str">
            <v/>
          </cell>
          <cell r="MH3745" t="str">
            <v/>
          </cell>
          <cell r="MU3745" t="str">
            <v/>
          </cell>
          <cell r="NH3745" t="str">
            <v/>
          </cell>
          <cell r="NU3745" t="str">
            <v/>
          </cell>
          <cell r="OH3745" t="str">
            <v/>
          </cell>
          <cell r="OU3745" t="str">
            <v/>
          </cell>
        </row>
        <row r="3746">
          <cell r="C3746" t="str">
            <v>1IN</v>
          </cell>
          <cell r="D3746" t="str">
            <v/>
          </cell>
          <cell r="P3746">
            <v>0</v>
          </cell>
          <cell r="Q3746" t="str">
            <v>No</v>
          </cell>
          <cell r="R3746" t="str">
            <v>No</v>
          </cell>
          <cell r="T3746" t="str">
            <v/>
          </cell>
          <cell r="U3746" t="str">
            <v/>
          </cell>
          <cell r="V3746" t="str">
            <v xml:space="preserve">  -</v>
          </cell>
          <cell r="AO3746">
            <v>0</v>
          </cell>
          <cell r="AP3746">
            <v>0</v>
          </cell>
          <cell r="AQ3746">
            <v>0</v>
          </cell>
          <cell r="AR3746" t="str">
            <v>-</v>
          </cell>
          <cell r="AT3746" t="str">
            <v>IN</v>
          </cell>
          <cell r="JU3746" t="str">
            <v/>
          </cell>
          <cell r="KU3746" t="str">
            <v/>
          </cell>
          <cell r="LH3746" t="str">
            <v/>
          </cell>
          <cell r="LU3746" t="str">
            <v/>
          </cell>
          <cell r="MH3746" t="str">
            <v/>
          </cell>
          <cell r="MU3746" t="str">
            <v/>
          </cell>
          <cell r="NH3746" t="str">
            <v/>
          </cell>
          <cell r="NU3746" t="str">
            <v/>
          </cell>
          <cell r="OH3746" t="str">
            <v/>
          </cell>
          <cell r="OU3746" t="str">
            <v/>
          </cell>
        </row>
        <row r="3747">
          <cell r="C3747" t="str">
            <v>2OP</v>
          </cell>
          <cell r="D3747" t="str">
            <v/>
          </cell>
          <cell r="P3747">
            <v>0</v>
          </cell>
          <cell r="Q3747" t="str">
            <v>No</v>
          </cell>
          <cell r="R3747" t="str">
            <v>No</v>
          </cell>
          <cell r="S3747" t="str">
            <v/>
          </cell>
          <cell r="T3747" t="str">
            <v/>
          </cell>
          <cell r="U3747" t="str">
            <v/>
          </cell>
          <cell r="V3747" t="str">
            <v xml:space="preserve">  -</v>
          </cell>
          <cell r="AO3747">
            <v>0</v>
          </cell>
          <cell r="AP3747">
            <v>0</v>
          </cell>
          <cell r="AQ3747">
            <v>0</v>
          </cell>
          <cell r="AR3747" t="str">
            <v>-</v>
          </cell>
          <cell r="AT3747" t="str">
            <v>OP</v>
          </cell>
          <cell r="JU3747" t="str">
            <v/>
          </cell>
          <cell r="KU3747" t="str">
            <v/>
          </cell>
          <cell r="LH3747" t="str">
            <v/>
          </cell>
          <cell r="LU3747" t="str">
            <v/>
          </cell>
          <cell r="MH3747" t="str">
            <v/>
          </cell>
          <cell r="MU3747" t="str">
            <v/>
          </cell>
          <cell r="NH3747" t="str">
            <v/>
          </cell>
          <cell r="NU3747" t="str">
            <v/>
          </cell>
          <cell r="OH3747" t="str">
            <v/>
          </cell>
          <cell r="OU3747" t="str">
            <v/>
          </cell>
        </row>
        <row r="3748">
          <cell r="C3748" t="str">
            <v>3CO</v>
          </cell>
          <cell r="D3748" t="str">
            <v/>
          </cell>
          <cell r="P3748">
            <v>0</v>
          </cell>
          <cell r="Q3748" t="str">
            <v>No</v>
          </cell>
          <cell r="R3748" t="str">
            <v>No</v>
          </cell>
          <cell r="S3748" t="str">
            <v/>
          </cell>
          <cell r="T3748" t="str">
            <v/>
          </cell>
          <cell r="U3748" t="str">
            <v/>
          </cell>
          <cell r="V3748" t="str">
            <v xml:space="preserve">  -</v>
          </cell>
          <cell r="AO3748">
            <v>0</v>
          </cell>
          <cell r="AP3748">
            <v>0</v>
          </cell>
          <cell r="AQ3748">
            <v>0</v>
          </cell>
          <cell r="AR3748" t="str">
            <v>-</v>
          </cell>
          <cell r="AT3748" t="str">
            <v>CO</v>
          </cell>
          <cell r="JU3748" t="str">
            <v/>
          </cell>
          <cell r="KU3748" t="str">
            <v/>
          </cell>
          <cell r="LH3748" t="str">
            <v/>
          </cell>
          <cell r="LU3748" t="str">
            <v/>
          </cell>
          <cell r="MH3748" t="str">
            <v/>
          </cell>
          <cell r="MU3748" t="str">
            <v/>
          </cell>
          <cell r="NH3748" t="str">
            <v/>
          </cell>
          <cell r="NU3748" t="str">
            <v/>
          </cell>
          <cell r="OH3748" t="str">
            <v/>
          </cell>
          <cell r="OU3748" t="str">
            <v/>
          </cell>
        </row>
        <row r="3749">
          <cell r="C3749" t="str">
            <v>4FL</v>
          </cell>
          <cell r="D3749" t="str">
            <v/>
          </cell>
          <cell r="P3749">
            <v>0</v>
          </cell>
          <cell r="Q3749" t="str">
            <v>No</v>
          </cell>
          <cell r="R3749" t="str">
            <v>No</v>
          </cell>
          <cell r="S3749" t="str">
            <v/>
          </cell>
          <cell r="T3749" t="str">
            <v/>
          </cell>
          <cell r="U3749" t="str">
            <v/>
          </cell>
          <cell r="V3749" t="str">
            <v xml:space="preserve">  -</v>
          </cell>
          <cell r="AO3749">
            <v>0</v>
          </cell>
          <cell r="AP3749">
            <v>0</v>
          </cell>
          <cell r="AQ3749">
            <v>0</v>
          </cell>
          <cell r="AR3749" t="str">
            <v>-</v>
          </cell>
          <cell r="AT3749" t="str">
            <v>FL</v>
          </cell>
          <cell r="JU3749" t="str">
            <v/>
          </cell>
          <cell r="KU3749" t="str">
            <v/>
          </cell>
          <cell r="LH3749" t="str">
            <v/>
          </cell>
          <cell r="LU3749" t="str">
            <v/>
          </cell>
          <cell r="MH3749" t="str">
            <v/>
          </cell>
          <cell r="MU3749" t="str">
            <v/>
          </cell>
          <cell r="NH3749" t="str">
            <v/>
          </cell>
          <cell r="NU3749" t="str">
            <v/>
          </cell>
          <cell r="OH3749" t="str">
            <v/>
          </cell>
          <cell r="OU3749" t="str">
            <v/>
          </cell>
        </row>
        <row r="3750">
          <cell r="C3750" t="str">
            <v>5OC</v>
          </cell>
          <cell r="D3750" t="str">
            <v/>
          </cell>
          <cell r="P3750">
            <v>0</v>
          </cell>
          <cell r="Q3750" t="str">
            <v>No</v>
          </cell>
          <cell r="R3750" t="str">
            <v>No</v>
          </cell>
          <cell r="S3750" t="str">
            <v/>
          </cell>
          <cell r="T3750" t="str">
            <v/>
          </cell>
          <cell r="U3750" t="str">
            <v/>
          </cell>
          <cell r="V3750" t="str">
            <v xml:space="preserve">  -</v>
          </cell>
          <cell r="AO3750">
            <v>0</v>
          </cell>
          <cell r="AP3750">
            <v>0</v>
          </cell>
          <cell r="AQ3750">
            <v>0</v>
          </cell>
          <cell r="AR3750" t="str">
            <v>-</v>
          </cell>
          <cell r="AT3750" t="str">
            <v>OC</v>
          </cell>
          <cell r="JU3750" t="str">
            <v/>
          </cell>
          <cell r="KU3750" t="str">
            <v/>
          </cell>
          <cell r="LH3750" t="str">
            <v/>
          </cell>
          <cell r="LU3750" t="str">
            <v/>
          </cell>
          <cell r="MH3750" t="str">
            <v/>
          </cell>
          <cell r="MU3750" t="str">
            <v/>
          </cell>
          <cell r="NH3750" t="str">
            <v/>
          </cell>
          <cell r="NU3750" t="str">
            <v/>
          </cell>
          <cell r="OH3750" t="str">
            <v/>
          </cell>
          <cell r="OU3750" t="str">
            <v/>
          </cell>
        </row>
        <row r="3751">
          <cell r="C3751" t="str">
            <v>1IN</v>
          </cell>
          <cell r="D3751" t="str">
            <v/>
          </cell>
          <cell r="P3751">
            <v>0</v>
          </cell>
          <cell r="Q3751" t="str">
            <v>No</v>
          </cell>
          <cell r="R3751" t="str">
            <v>No</v>
          </cell>
          <cell r="T3751" t="str">
            <v/>
          </cell>
          <cell r="U3751" t="str">
            <v/>
          </cell>
          <cell r="V3751" t="str">
            <v xml:space="preserve">  -</v>
          </cell>
          <cell r="AO3751">
            <v>0</v>
          </cell>
          <cell r="AP3751">
            <v>0</v>
          </cell>
          <cell r="AQ3751">
            <v>0</v>
          </cell>
          <cell r="AR3751" t="str">
            <v>-</v>
          </cell>
          <cell r="AT3751" t="str">
            <v>IN</v>
          </cell>
          <cell r="JU3751" t="str">
            <v/>
          </cell>
          <cell r="KU3751" t="str">
            <v/>
          </cell>
          <cell r="LH3751" t="str">
            <v/>
          </cell>
          <cell r="LU3751" t="str">
            <v/>
          </cell>
          <cell r="MH3751" t="str">
            <v/>
          </cell>
          <cell r="MU3751" t="str">
            <v/>
          </cell>
          <cell r="NH3751" t="str">
            <v/>
          </cell>
          <cell r="NU3751" t="str">
            <v/>
          </cell>
          <cell r="OH3751" t="str">
            <v/>
          </cell>
          <cell r="OU3751" t="str">
            <v/>
          </cell>
        </row>
        <row r="3752">
          <cell r="C3752" t="str">
            <v>2OP</v>
          </cell>
          <cell r="D3752" t="str">
            <v/>
          </cell>
          <cell r="P3752">
            <v>0</v>
          </cell>
          <cell r="Q3752" t="str">
            <v>No</v>
          </cell>
          <cell r="R3752" t="str">
            <v>No</v>
          </cell>
          <cell r="S3752" t="str">
            <v/>
          </cell>
          <cell r="T3752" t="str">
            <v/>
          </cell>
          <cell r="U3752" t="str">
            <v/>
          </cell>
          <cell r="V3752" t="str">
            <v xml:space="preserve">  -</v>
          </cell>
          <cell r="AO3752">
            <v>0</v>
          </cell>
          <cell r="AP3752">
            <v>0</v>
          </cell>
          <cell r="AQ3752">
            <v>0</v>
          </cell>
          <cell r="AR3752" t="str">
            <v>-</v>
          </cell>
          <cell r="AT3752" t="str">
            <v>OP</v>
          </cell>
          <cell r="JU3752" t="str">
            <v/>
          </cell>
          <cell r="KU3752" t="str">
            <v/>
          </cell>
          <cell r="LH3752" t="str">
            <v/>
          </cell>
          <cell r="LU3752" t="str">
            <v/>
          </cell>
          <cell r="MH3752" t="str">
            <v/>
          </cell>
          <cell r="MU3752" t="str">
            <v/>
          </cell>
          <cell r="NH3752" t="str">
            <v/>
          </cell>
          <cell r="NU3752" t="str">
            <v/>
          </cell>
          <cell r="OH3752" t="str">
            <v/>
          </cell>
          <cell r="OU3752" t="str">
            <v/>
          </cell>
        </row>
        <row r="3753">
          <cell r="C3753" t="str">
            <v>3CO</v>
          </cell>
          <cell r="D3753" t="str">
            <v/>
          </cell>
          <cell r="P3753">
            <v>0</v>
          </cell>
          <cell r="Q3753" t="str">
            <v>No</v>
          </cell>
          <cell r="R3753" t="str">
            <v>No</v>
          </cell>
          <cell r="S3753" t="str">
            <v/>
          </cell>
          <cell r="T3753" t="str">
            <v/>
          </cell>
          <cell r="U3753" t="str">
            <v/>
          </cell>
          <cell r="V3753" t="str">
            <v xml:space="preserve">  -</v>
          </cell>
          <cell r="AO3753">
            <v>0</v>
          </cell>
          <cell r="AP3753">
            <v>0</v>
          </cell>
          <cell r="AQ3753">
            <v>0</v>
          </cell>
          <cell r="AR3753" t="str">
            <v>-</v>
          </cell>
          <cell r="AT3753" t="str">
            <v>CO</v>
          </cell>
          <cell r="JU3753" t="str">
            <v/>
          </cell>
          <cell r="KU3753" t="str">
            <v/>
          </cell>
          <cell r="LH3753" t="str">
            <v/>
          </cell>
          <cell r="LU3753" t="str">
            <v/>
          </cell>
          <cell r="MH3753" t="str">
            <v/>
          </cell>
          <cell r="MU3753" t="str">
            <v/>
          </cell>
          <cell r="NH3753" t="str">
            <v/>
          </cell>
          <cell r="NU3753" t="str">
            <v/>
          </cell>
          <cell r="OH3753" t="str">
            <v/>
          </cell>
          <cell r="OU3753" t="str">
            <v/>
          </cell>
        </row>
        <row r="3754">
          <cell r="C3754" t="str">
            <v>4FL</v>
          </cell>
          <cell r="D3754" t="str">
            <v/>
          </cell>
          <cell r="P3754">
            <v>0</v>
          </cell>
          <cell r="Q3754" t="str">
            <v>No</v>
          </cell>
          <cell r="R3754" t="str">
            <v>No</v>
          </cell>
          <cell r="S3754" t="str">
            <v/>
          </cell>
          <cell r="T3754" t="str">
            <v/>
          </cell>
          <cell r="U3754" t="str">
            <v/>
          </cell>
          <cell r="V3754" t="str">
            <v xml:space="preserve">  -</v>
          </cell>
          <cell r="AO3754">
            <v>0</v>
          </cell>
          <cell r="AP3754">
            <v>0</v>
          </cell>
          <cell r="AQ3754">
            <v>0</v>
          </cell>
          <cell r="AR3754" t="str">
            <v>-</v>
          </cell>
          <cell r="AT3754" t="str">
            <v>FL</v>
          </cell>
          <cell r="JU3754" t="str">
            <v/>
          </cell>
          <cell r="KU3754" t="str">
            <v/>
          </cell>
          <cell r="LH3754" t="str">
            <v/>
          </cell>
          <cell r="LU3754" t="str">
            <v/>
          </cell>
          <cell r="MH3754" t="str">
            <v/>
          </cell>
          <cell r="MU3754" t="str">
            <v/>
          </cell>
          <cell r="NH3754" t="str">
            <v/>
          </cell>
          <cell r="NU3754" t="str">
            <v/>
          </cell>
          <cell r="OH3754" t="str">
            <v/>
          </cell>
          <cell r="OU3754" t="str">
            <v/>
          </cell>
        </row>
        <row r="3755">
          <cell r="C3755" t="str">
            <v>5OC</v>
          </cell>
          <cell r="D3755" t="str">
            <v/>
          </cell>
          <cell r="P3755">
            <v>0</v>
          </cell>
          <cell r="Q3755" t="str">
            <v>No</v>
          </cell>
          <cell r="R3755" t="str">
            <v>No</v>
          </cell>
          <cell r="S3755" t="str">
            <v/>
          </cell>
          <cell r="T3755" t="str">
            <v/>
          </cell>
          <cell r="U3755" t="str">
            <v/>
          </cell>
          <cell r="V3755" t="str">
            <v xml:space="preserve">  -</v>
          </cell>
          <cell r="AO3755">
            <v>0</v>
          </cell>
          <cell r="AP3755">
            <v>0</v>
          </cell>
          <cell r="AQ3755">
            <v>0</v>
          </cell>
          <cell r="AR3755" t="str">
            <v>-</v>
          </cell>
          <cell r="AT3755" t="str">
            <v>OC</v>
          </cell>
          <cell r="JU3755" t="str">
            <v/>
          </cell>
          <cell r="KU3755" t="str">
            <v/>
          </cell>
          <cell r="LH3755" t="str">
            <v/>
          </cell>
          <cell r="LU3755" t="str">
            <v/>
          </cell>
          <cell r="MH3755" t="str">
            <v/>
          </cell>
          <cell r="MU3755" t="str">
            <v/>
          </cell>
          <cell r="NH3755" t="str">
            <v/>
          </cell>
          <cell r="NU3755" t="str">
            <v/>
          </cell>
          <cell r="OH3755" t="str">
            <v/>
          </cell>
          <cell r="OU3755"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7">
          <cell r="Z7" t="str">
            <v>España</v>
          </cell>
          <cell r="AC7" t="str">
            <v>Onshore</v>
          </cell>
        </row>
        <row r="8">
          <cell r="Z8" t="str">
            <v>United States</v>
          </cell>
          <cell r="AC8" t="str">
            <v>SolarPV</v>
          </cell>
        </row>
        <row r="9">
          <cell r="Z9" t="str">
            <v>United Kingdom</v>
          </cell>
          <cell r="AC9" t="str">
            <v>BESS</v>
          </cell>
        </row>
        <row r="10">
          <cell r="Z10" t="str">
            <v>Brasil</v>
          </cell>
          <cell r="AC10" t="str">
            <v>Hydroelectric</v>
          </cell>
        </row>
        <row r="11">
          <cell r="Z11" t="str">
            <v>Australia</v>
          </cell>
          <cell r="AC11" t="str">
            <v>Offshore</v>
          </cell>
        </row>
        <row r="12">
          <cell r="Z12" t="str">
            <v>Alemania</v>
          </cell>
        </row>
        <row r="13">
          <cell r="Z13" t="str">
            <v>Francia</v>
          </cell>
        </row>
        <row r="14">
          <cell r="Z14" t="str">
            <v>Grecia</v>
          </cell>
        </row>
        <row r="15">
          <cell r="Z15" t="str">
            <v>Italia</v>
          </cell>
        </row>
        <row r="16">
          <cell r="Z16" t="str">
            <v>Polonia</v>
          </cell>
        </row>
        <row r="17">
          <cell r="Z17" t="str">
            <v>Portugal</v>
          </cell>
        </row>
        <row r="23">
          <cell r="Z23" t="str">
            <v>Italia</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S"/>
      <sheetName val="PIS"/>
      <sheetName val="BS"/>
      <sheetName val="PBS"/>
      <sheetName val="CF"/>
      <sheetName val="FIXED EXP-INPUT"/>
      <sheetName val="FIXED EXPENSE"/>
      <sheetName val="Tax"/>
      <sheetName val="BP6"/>
      <sheetName val="BP6a"/>
      <sheetName val="Inter-co"/>
      <sheetName val="PROVISION"/>
      <sheetName val="OTH-CRED"/>
      <sheetName val="OTH-DEBT"/>
      <sheetName val="CAPEX"/>
      <sheetName val="FA"/>
      <sheetName val="BP 7F"/>
      <sheetName val="Prov&amp;Creditors"/>
      <sheetName val="FE"/>
      <sheetName val="SPG2 11"/>
      <sheetName val="Fixed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ÍNDICE"/>
      <sheetName val="RESUMEN"/>
      <sheetName val="PP-1"/>
      <sheetName val="PP-2"/>
      <sheetName val="PP-3"/>
      <sheetName val="PP-4"/>
      <sheetName val="PP-4 IVA TRAS"/>
      <sheetName val="IVA ISM"/>
      <sheetName val="T.C. (2)"/>
      <sheetName val="PP-4 IVA ACRED"/>
      <sheetName val="PP-5"/>
      <sheetName val="PP-6"/>
      <sheetName val="PP-7"/>
      <sheetName val="PP-7-A"/>
      <sheetName val="T.C."/>
      <sheetName val="PP-8"/>
      <sheetName val="PP-9"/>
      <sheetName val="PP-10"/>
      <sheetName val="IMPTOS IMPORT"/>
      <sheetName val="ENE 04"/>
      <sheetName val="FEB 04"/>
      <sheetName val="MAR 04"/>
      <sheetName val="ABR 04"/>
      <sheetName val="MAY 04"/>
      <sheetName val="JUN 04"/>
      <sheetName val="JUL 04"/>
      <sheetName val="AGO 04"/>
      <sheetName val="SEP 04"/>
      <sheetName val="OCT 04"/>
      <sheetName val="NOV 04"/>
      <sheetName val="TAX POINTS"/>
      <sheetName val="Format"/>
      <sheetName val="FIS PP-1"/>
      <sheetName val="FIS PP-2"/>
      <sheetName val="FIS PP-3"/>
      <sheetName val="FIS PP-4."/>
      <sheetName val="FIS PP-4 IVA TRAS"/>
      <sheetName val="FIS PP-4 IVA ACRED"/>
      <sheetName val="FIS PP-5"/>
      <sheetName val="FIS PP-6"/>
      <sheetName val="FIS PP-7"/>
      <sheetName val="FIS PP-7-A"/>
      <sheetName val="FIS PP-8"/>
      <sheetName val="FIS PP-9"/>
      <sheetName val="FIS PP-10"/>
      <sheetName val="DIC 04"/>
      <sheetName val="DIC 04 DEF"/>
      <sheetName val="IVA VIRTUAL"/>
      <sheetName val="IVA VIRTUAL (2)"/>
      <sheetName val="BALANZA"/>
      <sheetName val=""/>
      <sheetName val="PP-4_IVA_TRAS"/>
      <sheetName val="IVA_ISM"/>
      <sheetName val="T_C__(2)"/>
      <sheetName val="PP-4_IVA_ACRED"/>
      <sheetName val="T_C_"/>
      <sheetName val="IMPTOS_IMPORT"/>
      <sheetName val="ENE_04"/>
      <sheetName val="FEB_04"/>
      <sheetName val="MAR_04"/>
      <sheetName val="ABR_04"/>
      <sheetName val="MAY_04"/>
      <sheetName val="JUN_04"/>
      <sheetName val="JUL_04"/>
      <sheetName val="AGO_04"/>
      <sheetName val="SEP_04"/>
      <sheetName val="OCT_04"/>
      <sheetName val="NOV_04"/>
      <sheetName val="TAX_POINTS"/>
      <sheetName val="FIS_PP-1"/>
      <sheetName val="FIS_PP-2"/>
      <sheetName val="FIS_PP-3"/>
      <sheetName val="FIS_PP-4_"/>
      <sheetName val="FIS_PP-4_IVA_TRAS"/>
      <sheetName val="FIS_PP-4_IVA_ACRED"/>
      <sheetName val="FIS_PP-5"/>
      <sheetName val="FIS_PP-6"/>
      <sheetName val="FIS_PP-7"/>
      <sheetName val="FIS_PP-7-A"/>
      <sheetName val="FIS_PP-8"/>
      <sheetName val="FIS_PP-9"/>
      <sheetName val="FIS_PP-10"/>
      <sheetName val="DIC_04"/>
      <sheetName val="DIC_04_DEF"/>
      <sheetName val="IVA_VIRTUAL"/>
      <sheetName val="IVA_VIRTUAL_(2)"/>
      <sheetName val="PP-4_IVA_TRAS1"/>
      <sheetName val="IVA_ISM1"/>
      <sheetName val="T_C__(2)1"/>
      <sheetName val="PP-4_IVA_ACRED1"/>
      <sheetName val="T_C_1"/>
      <sheetName val="IMPTOS_IMPORT1"/>
      <sheetName val="ENE_041"/>
      <sheetName val="FEB_041"/>
      <sheetName val="MAR_041"/>
      <sheetName val="ABR_041"/>
      <sheetName val="MAY_041"/>
      <sheetName val="JUN_041"/>
      <sheetName val="JUL_041"/>
      <sheetName val="AGO_041"/>
      <sheetName val="SEP_041"/>
      <sheetName val="OCT_041"/>
      <sheetName val="NOV_041"/>
      <sheetName val="TAX_POINTS1"/>
      <sheetName val="FIS_PP-11"/>
      <sheetName val="FIS_PP-21"/>
      <sheetName val="FIS_PP-31"/>
      <sheetName val="FIS_PP-4_1"/>
      <sheetName val="FIS_PP-4_IVA_TRAS1"/>
      <sheetName val="FIS_PP-4_IVA_ACRED1"/>
      <sheetName val="FIS_PP-51"/>
      <sheetName val="FIS_PP-61"/>
      <sheetName val="FIS_PP-71"/>
      <sheetName val="FIS_PP-7-A1"/>
      <sheetName val="FIS_PP-81"/>
      <sheetName val="FIS_PP-91"/>
      <sheetName val="FIS_PP-101"/>
      <sheetName val="DIC_041"/>
      <sheetName val="DIC_04_DEF1"/>
      <sheetName val="IVA_VIRTUAL1"/>
      <sheetName val="IVA_VIRTUAL_(2)1"/>
      <sheetName val="PP-4_IVA_TRAS2"/>
      <sheetName val="IVA_ISM2"/>
      <sheetName val="T_C__(2)2"/>
      <sheetName val="PP-4_IVA_ACRED2"/>
      <sheetName val="T_C_2"/>
      <sheetName val="IMPTOS_IMPORT2"/>
      <sheetName val="ENE_042"/>
      <sheetName val="FEB_042"/>
      <sheetName val="MAR_042"/>
      <sheetName val="ABR_042"/>
      <sheetName val="MAY_042"/>
      <sheetName val="JUN_042"/>
      <sheetName val="JUL_042"/>
      <sheetName val="AGO_042"/>
      <sheetName val="SEP_042"/>
      <sheetName val="OCT_042"/>
      <sheetName val="NOV_042"/>
      <sheetName val="TAX_POINTS2"/>
      <sheetName val="FIS_PP-12"/>
      <sheetName val="FIS_PP-22"/>
      <sheetName val="FIS_PP-32"/>
      <sheetName val="FIS_PP-4_2"/>
      <sheetName val="FIS_PP-4_IVA_TRAS2"/>
      <sheetName val="FIS_PP-4_IVA_ACRED2"/>
      <sheetName val="FIS_PP-52"/>
      <sheetName val="FIS_PP-62"/>
      <sheetName val="FIS_PP-72"/>
      <sheetName val="FIS_PP-7-A2"/>
      <sheetName val="FIS_PP-82"/>
      <sheetName val="FIS_PP-92"/>
      <sheetName val="FIS_PP-102"/>
      <sheetName val="DIC_042"/>
      <sheetName val="DIC_04_DEF2"/>
      <sheetName val="IVA_VIRTUAL2"/>
      <sheetName val="IVA_VIRTUAL_(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ortada (2)"/>
      <sheetName val="Portada (3)"/>
      <sheetName val="Portada (4)"/>
      <sheetName val="Analítica ac."/>
      <sheetName val="P&amp;L"/>
      <sheetName val="Contenidos"/>
      <sheetName val="Vía Digital"/>
      <sheetName val="Quiero TV"/>
      <sheetName val="Cable"/>
      <sheetName val="Publicidad"/>
      <sheetName val="Parque"/>
      <sheetName val="indir"/>
      <sheetName val="Amort. Derechos"/>
      <sheetName val="Analítica Cont"/>
      <sheetName val="Anm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C1" t="str">
            <v>Años</v>
          </cell>
          <cell r="D1" t="str">
            <v>Coste</v>
          </cell>
          <cell r="J1">
            <v>1999</v>
          </cell>
          <cell r="K1">
            <v>2000</v>
          </cell>
        </row>
        <row r="3">
          <cell r="J3">
            <v>688000</v>
          </cell>
          <cell r="K3">
            <v>1127000</v>
          </cell>
        </row>
        <row r="4">
          <cell r="K4">
            <v>46000</v>
          </cell>
        </row>
        <row r="6">
          <cell r="J6">
            <v>233502901.609056</v>
          </cell>
          <cell r="K6">
            <v>345787456.29016447</v>
          </cell>
        </row>
        <row r="7">
          <cell r="D7">
            <v>2106982544</v>
          </cell>
          <cell r="J7">
            <v>86917301.609056011</v>
          </cell>
          <cell r="K7">
            <v>148584534.29016444</v>
          </cell>
        </row>
        <row r="8">
          <cell r="C8">
            <v>10</v>
          </cell>
          <cell r="D8">
            <v>519180055</v>
          </cell>
          <cell r="J8">
            <v>27277937.695377991</v>
          </cell>
          <cell r="K8">
            <v>44998532.79896947</v>
          </cell>
        </row>
        <row r="9">
          <cell r="C9">
            <v>5</v>
          </cell>
          <cell r="D9">
            <v>28093567</v>
          </cell>
          <cell r="J9">
            <v>3933328.0618640622</v>
          </cell>
          <cell r="K9">
            <v>6443111.5199430203</v>
          </cell>
        </row>
        <row r="10">
          <cell r="C10">
            <v>10</v>
          </cell>
          <cell r="D10">
            <v>671093604</v>
          </cell>
          <cell r="J10">
            <v>31974542.905263159</v>
          </cell>
          <cell r="K10">
            <v>52376903.857894734</v>
          </cell>
        </row>
        <row r="11">
          <cell r="C11">
            <v>10</v>
          </cell>
          <cell r="D11">
            <v>201250000</v>
          </cell>
          <cell r="J11">
            <v>10648311.928016612</v>
          </cell>
          <cell r="K11">
            <v>17442801.66115512</v>
          </cell>
        </row>
        <row r="12">
          <cell r="C12">
            <v>10</v>
          </cell>
          <cell r="D12">
            <v>136242908</v>
          </cell>
          <cell r="J12">
            <v>7208730.3471506573</v>
          </cell>
          <cell r="K12">
            <v>11808487.065754056</v>
          </cell>
        </row>
        <row r="13">
          <cell r="C13">
            <v>10</v>
          </cell>
          <cell r="D13">
            <v>111025410</v>
          </cell>
          <cell r="J13">
            <v>5874450.6713835271</v>
          </cell>
          <cell r="K13">
            <v>9622828.3526878413</v>
          </cell>
        </row>
        <row r="14">
          <cell r="C14">
            <v>5</v>
          </cell>
          <cell r="D14">
            <v>440097000</v>
          </cell>
          <cell r="K14">
            <v>5891869.0337601863</v>
          </cell>
        </row>
        <row r="15">
          <cell r="J15">
            <v>146585600</v>
          </cell>
          <cell r="K15">
            <v>197202922</v>
          </cell>
        </row>
        <row r="16">
          <cell r="J16">
            <v>0</v>
          </cell>
          <cell r="K16">
            <v>0</v>
          </cell>
        </row>
        <row r="19">
          <cell r="J19">
            <v>0</v>
          </cell>
          <cell r="K19">
            <v>8410242</v>
          </cell>
        </row>
        <row r="20">
          <cell r="J20">
            <v>0</v>
          </cell>
          <cell r="K20">
            <v>8410242</v>
          </cell>
        </row>
        <row r="22">
          <cell r="J22">
            <v>0</v>
          </cell>
          <cell r="K22">
            <v>84125435</v>
          </cell>
        </row>
        <row r="23">
          <cell r="J23">
            <v>0</v>
          </cell>
          <cell r="K23">
            <v>84125435</v>
          </cell>
        </row>
        <row r="25">
          <cell r="D25">
            <v>150234607</v>
          </cell>
          <cell r="J25">
            <v>9980753.5999999996</v>
          </cell>
          <cell r="K25">
            <v>26493736.600000001</v>
          </cell>
        </row>
        <row r="26">
          <cell r="D26">
            <v>183982230</v>
          </cell>
          <cell r="J26">
            <v>3504443</v>
          </cell>
          <cell r="K26">
            <v>20145445</v>
          </cell>
        </row>
        <row r="27">
          <cell r="C27">
            <v>5</v>
          </cell>
          <cell r="D27">
            <v>969944</v>
          </cell>
          <cell r="J27">
            <v>193989</v>
          </cell>
          <cell r="K27">
            <v>193988</v>
          </cell>
        </row>
        <row r="28">
          <cell r="C28">
            <v>5</v>
          </cell>
          <cell r="D28">
            <v>16502270</v>
          </cell>
          <cell r="J28">
            <v>3310454</v>
          </cell>
          <cell r="K28">
            <v>3310455</v>
          </cell>
        </row>
        <row r="29">
          <cell r="C29">
            <v>5</v>
          </cell>
          <cell r="D29">
            <v>166510016</v>
          </cell>
          <cell r="K29">
            <v>16641002</v>
          </cell>
        </row>
        <row r="30">
          <cell r="D30">
            <v>31531558</v>
          </cell>
          <cell r="J30">
            <v>6476310.5999999996</v>
          </cell>
          <cell r="K30">
            <v>6348291.5999999996</v>
          </cell>
        </row>
        <row r="31">
          <cell r="C31">
            <v>3</v>
          </cell>
          <cell r="D31">
            <v>620100</v>
          </cell>
          <cell r="J31">
            <v>294019</v>
          </cell>
          <cell r="K31">
            <v>166000</v>
          </cell>
        </row>
        <row r="32">
          <cell r="C32">
            <v>5</v>
          </cell>
          <cell r="D32">
            <v>21709461</v>
          </cell>
          <cell r="J32">
            <v>4341892.2</v>
          </cell>
          <cell r="K32">
            <v>4341892.2</v>
          </cell>
        </row>
        <row r="33">
          <cell r="C33">
            <v>5</v>
          </cell>
          <cell r="D33">
            <v>9201997</v>
          </cell>
          <cell r="J33">
            <v>1840399.4</v>
          </cell>
          <cell r="K33">
            <v>1840399.4</v>
          </cell>
        </row>
        <row r="34">
          <cell r="D34">
            <v>537886000</v>
          </cell>
          <cell r="J34">
            <v>0</v>
          </cell>
          <cell r="K34">
            <v>0</v>
          </cell>
        </row>
        <row r="35">
          <cell r="D35">
            <v>23817000</v>
          </cell>
        </row>
        <row r="36">
          <cell r="C36">
            <v>5</v>
          </cell>
          <cell r="D36">
            <v>210401000</v>
          </cell>
        </row>
        <row r="37">
          <cell r="C37">
            <v>4</v>
          </cell>
          <cell r="D37">
            <v>303668000</v>
          </cell>
        </row>
        <row r="40">
          <cell r="J40">
            <v>146585600</v>
          </cell>
          <cell r="K40">
            <v>197202922</v>
          </cell>
        </row>
        <row r="41">
          <cell r="J41">
            <v>146585600</v>
          </cell>
          <cell r="K41">
            <v>197202922</v>
          </cell>
        </row>
        <row r="43">
          <cell r="K43">
            <v>8410242</v>
          </cell>
        </row>
        <row r="44">
          <cell r="K44">
            <v>84125435</v>
          </cell>
        </row>
        <row r="45">
          <cell r="J45">
            <v>366464000</v>
          </cell>
          <cell r="K45">
            <v>127073395</v>
          </cell>
        </row>
        <row r="46">
          <cell r="J46">
            <v>366464000</v>
          </cell>
          <cell r="K46">
            <v>416811994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ortada (2)"/>
      <sheetName val="Portada (3)"/>
      <sheetName val="Portada (4)"/>
      <sheetName val="Analítica ac."/>
      <sheetName val="P&amp;L"/>
      <sheetName val="Contenidos"/>
      <sheetName val="Vía Digital"/>
      <sheetName val="Quiero TV"/>
      <sheetName val="Cable"/>
      <sheetName val="Publicidad"/>
      <sheetName val="Parque"/>
      <sheetName val="indir"/>
      <sheetName val="Amort. Derechos"/>
      <sheetName val="Analítica Cont"/>
      <sheetName val="Anm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C1" t="str">
            <v>Años</v>
          </cell>
          <cell r="D1" t="str">
            <v>Coste</v>
          </cell>
          <cell r="J1">
            <v>1999</v>
          </cell>
          <cell r="K1">
            <v>2000</v>
          </cell>
        </row>
        <row r="3">
          <cell r="J3">
            <v>688000</v>
          </cell>
          <cell r="K3">
            <v>1127000</v>
          </cell>
        </row>
        <row r="4">
          <cell r="K4">
            <v>46000</v>
          </cell>
        </row>
        <row r="6">
          <cell r="J6">
            <v>233502901.609056</v>
          </cell>
          <cell r="K6">
            <v>345787456.29016447</v>
          </cell>
        </row>
        <row r="7">
          <cell r="D7">
            <v>2106982544</v>
          </cell>
          <cell r="J7">
            <v>86917301.609056011</v>
          </cell>
          <cell r="K7">
            <v>148584534.29016444</v>
          </cell>
        </row>
        <row r="8">
          <cell r="C8">
            <v>10</v>
          </cell>
          <cell r="D8">
            <v>519180055</v>
          </cell>
          <cell r="J8">
            <v>27277937.695377991</v>
          </cell>
          <cell r="K8">
            <v>44998532.79896947</v>
          </cell>
        </row>
        <row r="9">
          <cell r="C9">
            <v>5</v>
          </cell>
          <cell r="D9">
            <v>28093567</v>
          </cell>
          <cell r="J9">
            <v>3933328.0618640622</v>
          </cell>
          <cell r="K9">
            <v>6443111.5199430203</v>
          </cell>
        </row>
        <row r="10">
          <cell r="C10">
            <v>10</v>
          </cell>
          <cell r="D10">
            <v>671093604</v>
          </cell>
          <cell r="J10">
            <v>31974542.905263159</v>
          </cell>
          <cell r="K10">
            <v>52376903.857894734</v>
          </cell>
        </row>
        <row r="11">
          <cell r="C11">
            <v>10</v>
          </cell>
          <cell r="D11">
            <v>201250000</v>
          </cell>
          <cell r="J11">
            <v>10648311.928016612</v>
          </cell>
          <cell r="K11">
            <v>17442801.66115512</v>
          </cell>
        </row>
        <row r="12">
          <cell r="C12">
            <v>10</v>
          </cell>
          <cell r="D12">
            <v>136242908</v>
          </cell>
          <cell r="J12">
            <v>7208730.3471506573</v>
          </cell>
          <cell r="K12">
            <v>11808487.065754056</v>
          </cell>
        </row>
        <row r="13">
          <cell r="C13">
            <v>10</v>
          </cell>
          <cell r="D13">
            <v>111025410</v>
          </cell>
          <cell r="J13">
            <v>5874450.6713835271</v>
          </cell>
          <cell r="K13">
            <v>9622828.3526878413</v>
          </cell>
        </row>
        <row r="14">
          <cell r="C14">
            <v>5</v>
          </cell>
          <cell r="D14">
            <v>440097000</v>
          </cell>
          <cell r="K14">
            <v>5891869.0337601863</v>
          </cell>
        </row>
        <row r="15">
          <cell r="J15">
            <v>146585600</v>
          </cell>
          <cell r="K15">
            <v>197202922</v>
          </cell>
        </row>
        <row r="16">
          <cell r="J16">
            <v>0</v>
          </cell>
          <cell r="K16">
            <v>0</v>
          </cell>
        </row>
        <row r="19">
          <cell r="J19">
            <v>0</v>
          </cell>
          <cell r="K19">
            <v>8410242</v>
          </cell>
        </row>
        <row r="20">
          <cell r="J20">
            <v>0</v>
          </cell>
          <cell r="K20">
            <v>8410242</v>
          </cell>
        </row>
        <row r="22">
          <cell r="J22">
            <v>0</v>
          </cell>
          <cell r="K22">
            <v>84125435</v>
          </cell>
        </row>
        <row r="23">
          <cell r="J23">
            <v>0</v>
          </cell>
          <cell r="K23">
            <v>84125435</v>
          </cell>
        </row>
        <row r="25">
          <cell r="D25">
            <v>150234607</v>
          </cell>
          <cell r="J25">
            <v>9980753.5999999996</v>
          </cell>
          <cell r="K25">
            <v>26493736.600000001</v>
          </cell>
        </row>
        <row r="26">
          <cell r="D26">
            <v>183982230</v>
          </cell>
          <cell r="J26">
            <v>3504443</v>
          </cell>
          <cell r="K26">
            <v>20145445</v>
          </cell>
        </row>
        <row r="27">
          <cell r="C27">
            <v>5</v>
          </cell>
          <cell r="D27">
            <v>969944</v>
          </cell>
          <cell r="J27">
            <v>193989</v>
          </cell>
          <cell r="K27">
            <v>193988</v>
          </cell>
        </row>
        <row r="28">
          <cell r="C28">
            <v>5</v>
          </cell>
          <cell r="D28">
            <v>16502270</v>
          </cell>
          <cell r="J28">
            <v>3310454</v>
          </cell>
          <cell r="K28">
            <v>3310455</v>
          </cell>
        </row>
        <row r="29">
          <cell r="C29">
            <v>5</v>
          </cell>
          <cell r="D29">
            <v>166510016</v>
          </cell>
          <cell r="K29">
            <v>16641002</v>
          </cell>
        </row>
        <row r="30">
          <cell r="D30">
            <v>31531558</v>
          </cell>
          <cell r="J30">
            <v>6476310.5999999996</v>
          </cell>
          <cell r="K30">
            <v>6348291.5999999996</v>
          </cell>
        </row>
        <row r="31">
          <cell r="C31">
            <v>3</v>
          </cell>
          <cell r="D31">
            <v>620100</v>
          </cell>
          <cell r="J31">
            <v>294019</v>
          </cell>
          <cell r="K31">
            <v>166000</v>
          </cell>
        </row>
        <row r="32">
          <cell r="C32">
            <v>5</v>
          </cell>
          <cell r="D32">
            <v>21709461</v>
          </cell>
          <cell r="J32">
            <v>4341892.2</v>
          </cell>
          <cell r="K32">
            <v>4341892.2</v>
          </cell>
        </row>
        <row r="33">
          <cell r="C33">
            <v>5</v>
          </cell>
          <cell r="D33">
            <v>9201997</v>
          </cell>
          <cell r="J33">
            <v>1840399.4</v>
          </cell>
          <cell r="K33">
            <v>1840399.4</v>
          </cell>
        </row>
        <row r="34">
          <cell r="D34">
            <v>537886000</v>
          </cell>
          <cell r="J34">
            <v>0</v>
          </cell>
          <cell r="K34">
            <v>0</v>
          </cell>
        </row>
        <row r="35">
          <cell r="D35">
            <v>23817000</v>
          </cell>
        </row>
        <row r="36">
          <cell r="C36">
            <v>5</v>
          </cell>
          <cell r="D36">
            <v>210401000</v>
          </cell>
        </row>
        <row r="37">
          <cell r="C37">
            <v>4</v>
          </cell>
          <cell r="D37">
            <v>303668000</v>
          </cell>
        </row>
        <row r="40">
          <cell r="J40">
            <v>146585600</v>
          </cell>
          <cell r="K40">
            <v>197202922</v>
          </cell>
        </row>
        <row r="41">
          <cell r="J41">
            <v>146585600</v>
          </cell>
          <cell r="K41">
            <v>197202922</v>
          </cell>
        </row>
        <row r="43">
          <cell r="K43">
            <v>8410242</v>
          </cell>
        </row>
        <row r="44">
          <cell r="K44">
            <v>84125435</v>
          </cell>
        </row>
        <row r="45">
          <cell r="J45">
            <v>366464000</v>
          </cell>
          <cell r="K45">
            <v>127073395</v>
          </cell>
        </row>
        <row r="46">
          <cell r="J46">
            <v>366464000</v>
          </cell>
          <cell r="K46">
            <v>416811994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 PN"/>
      <sheetName val="MP y PN separado"/>
      <sheetName val="MP + PN Abierto"/>
      <sheetName val="Ppto actualizado"/>
      <sheetName val="MP y PN actualizado"/>
      <sheetName val="Detalle"/>
      <sheetName val="P&amp;L"/>
      <sheetName val="Contenidos"/>
      <sheetName val="Vía Digital (2)"/>
      <sheetName val="Quiero TV (2)"/>
      <sheetName val="Cable"/>
      <sheetName val="Publicidad"/>
      <sheetName val="Parque"/>
      <sheetName val="indir"/>
    </sheetNames>
    <sheetDataSet>
      <sheetData sheetId="0" refreshError="1"/>
      <sheetData sheetId="1" refreshError="1"/>
      <sheetData sheetId="2" refreshError="1"/>
      <sheetData sheetId="3" refreshError="1"/>
      <sheetData sheetId="4" refreshError="1"/>
      <sheetData sheetId="5" refreshError="1"/>
      <sheetData sheetId="6" refreshError="1">
        <row r="4">
          <cell r="A4" t="str">
            <v>CONTENIDOS</v>
          </cell>
          <cell r="B4">
            <v>7271306487.7581949</v>
          </cell>
          <cell r="C4">
            <v>586415163.829983</v>
          </cell>
          <cell r="D4">
            <v>587622785.37238288</v>
          </cell>
          <cell r="E4">
            <v>588830406.914783</v>
          </cell>
          <cell r="F4">
            <v>590038028.457183</v>
          </cell>
          <cell r="G4">
            <v>745867149.99958301</v>
          </cell>
          <cell r="H4">
            <v>592453271.54198301</v>
          </cell>
          <cell r="I4">
            <v>593660893.08438301</v>
          </cell>
          <cell r="J4">
            <v>594868514.62678289</v>
          </cell>
          <cell r="K4">
            <v>596076136.16918302</v>
          </cell>
          <cell r="L4">
            <v>597283757.7115829</v>
          </cell>
          <cell r="M4">
            <v>598491379.2539829</v>
          </cell>
          <cell r="N4">
            <v>599699000.7963829</v>
          </cell>
        </row>
        <row r="5">
          <cell r="A5" t="str">
            <v>PARQUE AUDIOVISUAL</v>
          </cell>
          <cell r="B5">
            <v>899417309.00000024</v>
          </cell>
          <cell r="C5">
            <v>76759082.288986415</v>
          </cell>
          <cell r="D5">
            <v>73462571.116184741</v>
          </cell>
          <cell r="E5">
            <v>104090855.49379866</v>
          </cell>
          <cell r="F5">
            <v>105463099.99867915</v>
          </cell>
          <cell r="G5">
            <v>74870248.004334271</v>
          </cell>
          <cell r="H5">
            <v>74323019.477160022</v>
          </cell>
          <cell r="I5">
            <v>60075837.174587168</v>
          </cell>
          <cell r="J5">
            <v>44965479.801304847</v>
          </cell>
          <cell r="K5">
            <v>35752058.230251625</v>
          </cell>
          <cell r="L5">
            <v>83218352.471571073</v>
          </cell>
          <cell r="M5">
            <v>83218352.471571073</v>
          </cell>
          <cell r="N5">
            <v>83218352.471571073</v>
          </cell>
        </row>
        <row r="7">
          <cell r="A7" t="str">
            <v>COSTE DE VENTAS</v>
          </cell>
          <cell r="B7">
            <v>4615371334.4613857</v>
          </cell>
          <cell r="C7">
            <v>371610283.62703019</v>
          </cell>
          <cell r="D7">
            <v>371186718.81030995</v>
          </cell>
          <cell r="E7">
            <v>375851873.32615203</v>
          </cell>
          <cell r="F7">
            <v>376128621.8610841</v>
          </cell>
          <cell r="G7">
            <v>526232105.92113239</v>
          </cell>
          <cell r="H7">
            <v>371599433.50125623</v>
          </cell>
          <cell r="I7">
            <v>369533268.01507032</v>
          </cell>
          <cell r="J7">
            <v>367337626.26827794</v>
          </cell>
          <cell r="K7">
            <v>366026524.89182001</v>
          </cell>
          <cell r="L7">
            <v>373217380.88721788</v>
          </cell>
          <cell r="M7">
            <v>373288292.74641788</v>
          </cell>
          <cell r="N7">
            <v>373359204.60561788</v>
          </cell>
        </row>
        <row r="8">
          <cell r="A8" t="str">
            <v>CONTENIDOS</v>
          </cell>
          <cell r="B8">
            <v>4506621334.4613857</v>
          </cell>
          <cell r="C8">
            <v>362276637.64618224</v>
          </cell>
          <cell r="D8">
            <v>362347549.50538224</v>
          </cell>
          <cell r="E8">
            <v>362418461.36458224</v>
          </cell>
          <cell r="F8">
            <v>362489373.22378224</v>
          </cell>
          <cell r="G8">
            <v>517181785.08298224</v>
          </cell>
          <cell r="H8">
            <v>362631196.94218224</v>
          </cell>
          <cell r="I8">
            <v>362702108.80138224</v>
          </cell>
          <cell r="J8">
            <v>362773020.66058224</v>
          </cell>
          <cell r="K8">
            <v>362843932.51978225</v>
          </cell>
          <cell r="L8">
            <v>362914844.37898225</v>
          </cell>
          <cell r="M8">
            <v>362985756.23818225</v>
          </cell>
          <cell r="N8">
            <v>363056668.09738225</v>
          </cell>
        </row>
        <row r="9">
          <cell r="A9" t="str">
            <v>PARQUE AUDIOVISUAL</v>
          </cell>
          <cell r="B9">
            <v>108750000.00000001</v>
          </cell>
          <cell r="C9">
            <v>9333645.9808479622</v>
          </cell>
          <cell r="D9">
            <v>8839169.3049277104</v>
          </cell>
          <cell r="E9">
            <v>13433411.961569799</v>
          </cell>
          <cell r="F9">
            <v>13639248.637301872</v>
          </cell>
          <cell r="G9">
            <v>9050320.8381501418</v>
          </cell>
          <cell r="H9">
            <v>8968236.5590740032</v>
          </cell>
          <cell r="I9">
            <v>6831159.2136880746</v>
          </cell>
          <cell r="J9">
            <v>4564605.6076957267</v>
          </cell>
          <cell r="K9">
            <v>3182592.3720377441</v>
          </cell>
          <cell r="L9">
            <v>10302536.508235661</v>
          </cell>
          <cell r="M9">
            <v>10302536.508235661</v>
          </cell>
          <cell r="N9">
            <v>10302536.508235661</v>
          </cell>
        </row>
        <row r="15">
          <cell r="A15" t="str">
            <v>GASTOS DIRECTOS</v>
          </cell>
          <cell r="B15">
            <v>1632225755.9984667</v>
          </cell>
          <cell r="C15">
            <v>136018812.99987221</v>
          </cell>
          <cell r="D15">
            <v>136018812.99987221</v>
          </cell>
          <cell r="E15">
            <v>136018812.99987221</v>
          </cell>
          <cell r="F15">
            <v>136018812.99987221</v>
          </cell>
          <cell r="G15">
            <v>136018812.99987221</v>
          </cell>
          <cell r="H15">
            <v>136018812.99987221</v>
          </cell>
          <cell r="I15">
            <v>136018812.99987221</v>
          </cell>
          <cell r="J15">
            <v>136018812.99987221</v>
          </cell>
          <cell r="K15">
            <v>136018812.99987221</v>
          </cell>
          <cell r="L15">
            <v>136018812.99987221</v>
          </cell>
          <cell r="M15">
            <v>136018812.99987221</v>
          </cell>
          <cell r="N15">
            <v>136018812.99987221</v>
          </cell>
        </row>
        <row r="16">
          <cell r="A16" t="str">
            <v>CONTENIDOS</v>
          </cell>
          <cell r="B16">
            <v>1215023820.310967</v>
          </cell>
          <cell r="C16">
            <v>101251985.02591389</v>
          </cell>
          <cell r="D16">
            <v>101251985.02591389</v>
          </cell>
          <cell r="E16">
            <v>101251985.02591389</v>
          </cell>
          <cell r="F16">
            <v>101251985.02591389</v>
          </cell>
          <cell r="G16">
            <v>101251985.02591389</v>
          </cell>
          <cell r="H16">
            <v>101251985.02591389</v>
          </cell>
          <cell r="I16">
            <v>101251985.02591389</v>
          </cell>
          <cell r="J16">
            <v>101251985.02591389</v>
          </cell>
          <cell r="K16">
            <v>101251985.02591389</v>
          </cell>
          <cell r="L16">
            <v>101251985.02591389</v>
          </cell>
          <cell r="M16">
            <v>101251985.02591389</v>
          </cell>
          <cell r="N16">
            <v>101251985.02591389</v>
          </cell>
        </row>
        <row r="17">
          <cell r="A17" t="str">
            <v>PARQUE AUDIOVISUAL</v>
          </cell>
          <cell r="B17">
            <v>417201935.68749982</v>
          </cell>
          <cell r="C17">
            <v>34766827.973958328</v>
          </cell>
          <cell r="D17">
            <v>34766827.973958328</v>
          </cell>
          <cell r="E17">
            <v>34766827.973958328</v>
          </cell>
          <cell r="F17">
            <v>34766827.973958328</v>
          </cell>
          <cell r="G17">
            <v>34766827.973958328</v>
          </cell>
          <cell r="H17">
            <v>34766827.973958328</v>
          </cell>
          <cell r="I17">
            <v>34766827.973958328</v>
          </cell>
          <cell r="J17">
            <v>34766827.973958328</v>
          </cell>
          <cell r="K17">
            <v>34766827.973958328</v>
          </cell>
          <cell r="L17">
            <v>34766827.973958328</v>
          </cell>
          <cell r="M17">
            <v>34766827.973958328</v>
          </cell>
          <cell r="N17">
            <v>34766827.973958328</v>
          </cell>
        </row>
        <row r="20">
          <cell r="A20" t="str">
            <v>CONTENIDOS</v>
          </cell>
          <cell r="B20">
            <v>1549661332.9858418</v>
          </cell>
          <cell r="C20">
            <v>122886541.15788686</v>
          </cell>
          <cell r="D20">
            <v>124023250.84108675</v>
          </cell>
          <cell r="E20">
            <v>125159960.52428687</v>
          </cell>
          <cell r="F20">
            <v>126296670.20748687</v>
          </cell>
          <cell r="G20">
            <v>127433379.89068687</v>
          </cell>
          <cell r="H20">
            <v>128570089.57388687</v>
          </cell>
          <cell r="I20">
            <v>129706799.25708687</v>
          </cell>
          <cell r="J20">
            <v>130843508.94028676</v>
          </cell>
          <cell r="K20">
            <v>131980218.62348688</v>
          </cell>
          <cell r="L20">
            <v>133116928.30668676</v>
          </cell>
          <cell r="M20">
            <v>134253637.98988676</v>
          </cell>
          <cell r="N20">
            <v>135390347.67308676</v>
          </cell>
        </row>
        <row r="21">
          <cell r="A21" t="str">
            <v>PARQUE AUDIOVISUAL</v>
          </cell>
          <cell r="B21">
            <v>373465373.31250012</v>
          </cell>
          <cell r="C21">
            <v>32658608.334180132</v>
          </cell>
          <cell r="D21">
            <v>29856573.837298706</v>
          </cell>
          <cell r="E21">
            <v>55890615.558270529</v>
          </cell>
          <cell r="F21">
            <v>57057023.387418941</v>
          </cell>
          <cell r="G21">
            <v>31053099.192225799</v>
          </cell>
          <cell r="H21">
            <v>30587954.944127694</v>
          </cell>
          <cell r="I21">
            <v>18477849.986940764</v>
          </cell>
          <cell r="J21">
            <v>5634046.2196507901</v>
          </cell>
          <cell r="K21">
            <v>-2197362.1157444492</v>
          </cell>
          <cell r="L21">
            <v>38148987.989377081</v>
          </cell>
          <cell r="M21">
            <v>38148987.989377081</v>
          </cell>
          <cell r="N21">
            <v>38148987.989377081</v>
          </cell>
        </row>
        <row r="24">
          <cell r="A24" t="str">
            <v>Gastos de personal</v>
          </cell>
          <cell r="B24">
            <v>514311612</v>
          </cell>
          <cell r="C24">
            <v>42859301</v>
          </cell>
          <cell r="D24">
            <v>42859301</v>
          </cell>
          <cell r="E24">
            <v>42859301</v>
          </cell>
          <cell r="F24">
            <v>42859301</v>
          </cell>
          <cell r="G24">
            <v>42859301</v>
          </cell>
          <cell r="H24">
            <v>42859301</v>
          </cell>
          <cell r="I24">
            <v>42859301</v>
          </cell>
          <cell r="J24">
            <v>42859301</v>
          </cell>
          <cell r="K24">
            <v>42859301</v>
          </cell>
          <cell r="L24">
            <v>42859301</v>
          </cell>
          <cell r="M24">
            <v>42859301</v>
          </cell>
          <cell r="N24">
            <v>42859301</v>
          </cell>
        </row>
        <row r="25">
          <cell r="A25" t="str">
            <v>Servicios exteriores</v>
          </cell>
          <cell r="B25">
            <v>402990554.99999994</v>
          </cell>
          <cell r="C25">
            <v>33582546.249999993</v>
          </cell>
          <cell r="D25">
            <v>33582546.249999993</v>
          </cell>
          <cell r="E25">
            <v>33582546.249999993</v>
          </cell>
          <cell r="F25">
            <v>33582546.249999993</v>
          </cell>
          <cell r="G25">
            <v>33582546.249999993</v>
          </cell>
          <cell r="H25">
            <v>33582546.249999993</v>
          </cell>
          <cell r="I25">
            <v>33582546.249999993</v>
          </cell>
          <cell r="J25">
            <v>33582546.249999993</v>
          </cell>
          <cell r="K25">
            <v>33582546.249999993</v>
          </cell>
          <cell r="L25">
            <v>33582546.249999993</v>
          </cell>
          <cell r="M25">
            <v>33582546.249999993</v>
          </cell>
          <cell r="N25">
            <v>33582546.249999993</v>
          </cell>
        </row>
        <row r="26">
          <cell r="A26" t="str">
            <v>Amort. Inmovilizado material</v>
          </cell>
          <cell r="B26">
            <v>163543459.36500001</v>
          </cell>
          <cell r="C26">
            <v>13628621.613749998</v>
          </cell>
          <cell r="D26">
            <v>13628621.613749998</v>
          </cell>
          <cell r="E26">
            <v>13628621.613749998</v>
          </cell>
          <cell r="F26">
            <v>13628621.613749998</v>
          </cell>
          <cell r="G26">
            <v>13628621.613749998</v>
          </cell>
          <cell r="H26">
            <v>13628621.613749998</v>
          </cell>
          <cell r="I26">
            <v>13628621.613749998</v>
          </cell>
          <cell r="J26">
            <v>13628621.613749998</v>
          </cell>
          <cell r="K26">
            <v>13628621.613749998</v>
          </cell>
          <cell r="L26">
            <v>13628621.613749998</v>
          </cell>
          <cell r="M26">
            <v>13628621.613749998</v>
          </cell>
          <cell r="N26">
            <v>13628621.613749998</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34F4-A548-48F1-AB6E-DDDBD39CD2FE}">
  <sheetPr>
    <tabColor theme="0"/>
  </sheetPr>
  <dimension ref="C12:O18"/>
  <sheetViews>
    <sheetView showGridLines="0" tabSelected="1" zoomScale="70" zoomScaleNormal="70" workbookViewId="0">
      <selection activeCell="F58" sqref="F58"/>
    </sheetView>
  </sheetViews>
  <sheetFormatPr defaultColWidth="9.140625" defaultRowHeight="12.75" x14ac:dyDescent="0.2"/>
  <cols>
    <col min="1" max="16384" width="9.140625" style="69"/>
  </cols>
  <sheetData>
    <row r="12" spans="3:15" ht="20.25" x14ac:dyDescent="0.3">
      <c r="C12" s="68" t="s">
        <v>635</v>
      </c>
    </row>
    <row r="14" spans="3:15" ht="18.75" x14ac:dyDescent="0.3">
      <c r="C14" s="269" t="s">
        <v>630</v>
      </c>
      <c r="D14" s="269"/>
      <c r="E14" s="269"/>
      <c r="F14" s="269"/>
      <c r="G14" s="269"/>
      <c r="H14" s="269"/>
      <c r="I14" s="269"/>
      <c r="J14" s="269"/>
      <c r="K14" s="269"/>
      <c r="L14" s="269"/>
      <c r="M14" s="269"/>
      <c r="N14" s="269"/>
      <c r="O14" s="269"/>
    </row>
    <row r="15" spans="3:15" ht="18.75" x14ac:dyDescent="0.3">
      <c r="D15" s="70"/>
      <c r="E15" s="70"/>
      <c r="F15" s="70"/>
      <c r="G15" s="70"/>
      <c r="H15" s="70"/>
      <c r="I15" s="70"/>
      <c r="J15" s="70"/>
      <c r="K15" s="70"/>
      <c r="L15" s="70"/>
      <c r="M15" s="70"/>
      <c r="N15" s="70"/>
      <c r="O15" s="70"/>
    </row>
    <row r="16" spans="3:15" ht="18.75" x14ac:dyDescent="0.3">
      <c r="C16" s="70" t="s">
        <v>634</v>
      </c>
      <c r="D16" s="70"/>
      <c r="E16" s="70"/>
      <c r="F16" s="70"/>
      <c r="G16" s="70"/>
      <c r="H16" s="70"/>
      <c r="I16" s="70"/>
      <c r="J16" s="70"/>
      <c r="K16" s="70"/>
      <c r="L16" s="70"/>
      <c r="M16" s="70"/>
      <c r="N16" s="70"/>
      <c r="O16" s="70"/>
    </row>
    <row r="18" spans="3:3" x14ac:dyDescent="0.2">
      <c r="C18" s="71" t="s">
        <v>631</v>
      </c>
    </row>
  </sheetData>
  <mergeCells count="1">
    <mergeCell ref="C14:O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8A0C4-E000-44E4-BEB3-25E808436E2A}">
  <sheetPr>
    <tabColor theme="0"/>
  </sheetPr>
  <dimension ref="A2:AD469"/>
  <sheetViews>
    <sheetView showGridLines="0" zoomScale="85" zoomScaleNormal="85" workbookViewId="0">
      <selection activeCell="F3" sqref="F3"/>
    </sheetView>
  </sheetViews>
  <sheetFormatPr defaultColWidth="11.42578125" defaultRowHeight="12.75" x14ac:dyDescent="0.2"/>
  <cols>
    <col min="1" max="1" width="2" style="9" customWidth="1"/>
    <col min="2" max="2" width="10.140625" style="9" customWidth="1"/>
    <col min="3" max="3" width="11.42578125" style="9"/>
    <col min="4" max="4" width="3.5703125" style="30" customWidth="1"/>
    <col min="5" max="5" width="3.140625" style="9" customWidth="1"/>
    <col min="6" max="6" width="30.5703125" style="9" customWidth="1"/>
    <col min="7" max="16384" width="11.42578125" style="9"/>
  </cols>
  <sheetData>
    <row r="2" spans="1:30" s="67" customFormat="1" ht="30" customHeight="1" x14ac:dyDescent="0.3">
      <c r="A2" s="9"/>
      <c r="B2" s="9"/>
      <c r="C2" s="9"/>
      <c r="D2" s="72" t="s">
        <v>672</v>
      </c>
      <c r="E2" s="72"/>
      <c r="F2" s="72"/>
      <c r="G2" s="72"/>
      <c r="H2" s="72"/>
      <c r="I2" s="72"/>
      <c r="J2" s="72"/>
      <c r="K2" s="72"/>
      <c r="L2" s="72"/>
      <c r="M2" s="72"/>
      <c r="N2" s="72"/>
      <c r="O2" s="72"/>
      <c r="P2" s="72"/>
      <c r="Q2" s="72"/>
      <c r="R2" s="72"/>
      <c r="S2" s="72"/>
      <c r="T2" s="72"/>
      <c r="U2" s="72"/>
      <c r="V2" s="72"/>
      <c r="W2" s="72"/>
      <c r="X2" s="72"/>
      <c r="Y2" s="72"/>
      <c r="Z2" s="72"/>
      <c r="AA2" s="72"/>
      <c r="AB2" s="72"/>
      <c r="AC2" s="72"/>
      <c r="AD2" s="72"/>
    </row>
    <row r="3" spans="1:30" ht="25.5" customHeight="1" x14ac:dyDescent="0.2">
      <c r="D3" s="9"/>
    </row>
    <row r="4" spans="1:30" x14ac:dyDescent="0.2">
      <c r="D4" s="9"/>
    </row>
    <row r="5" spans="1:30" x14ac:dyDescent="0.2">
      <c r="D5" s="38" t="s">
        <v>98</v>
      </c>
      <c r="F5" s="6"/>
    </row>
    <row r="7" spans="1:30" x14ac:dyDescent="0.2">
      <c r="F7" s="73"/>
      <c r="G7" s="74">
        <v>2024</v>
      </c>
    </row>
    <row r="8" spans="1:30" x14ac:dyDescent="0.2">
      <c r="F8" s="75" t="s">
        <v>636</v>
      </c>
      <c r="G8" s="76">
        <v>9.3000000000000007</v>
      </c>
    </row>
    <row r="9" spans="1:30" x14ac:dyDescent="0.2">
      <c r="F9" s="75" t="s">
        <v>369</v>
      </c>
      <c r="G9" s="77">
        <v>89060</v>
      </c>
    </row>
    <row r="10" spans="1:30" x14ac:dyDescent="0.2">
      <c r="F10" s="75" t="s">
        <v>370</v>
      </c>
      <c r="G10" s="78">
        <v>11.53</v>
      </c>
    </row>
    <row r="11" spans="1:30" x14ac:dyDescent="0.2">
      <c r="F11" s="75" t="s">
        <v>487</v>
      </c>
      <c r="G11" s="77">
        <v>266913</v>
      </c>
    </row>
    <row r="13" spans="1:30" x14ac:dyDescent="0.2">
      <c r="D13" s="38" t="s">
        <v>38</v>
      </c>
      <c r="F13" s="6"/>
    </row>
    <row r="14" spans="1:30" x14ac:dyDescent="0.2">
      <c r="D14" s="38"/>
      <c r="F14" s="79"/>
    </row>
    <row r="15" spans="1:30" ht="14.25" x14ac:dyDescent="0.2">
      <c r="D15" s="38"/>
      <c r="F15" s="73"/>
      <c r="G15" s="80" t="s">
        <v>642</v>
      </c>
    </row>
    <row r="16" spans="1:30" ht="14.25" x14ac:dyDescent="0.2">
      <c r="D16" s="38"/>
      <c r="F16" s="75" t="s">
        <v>641</v>
      </c>
      <c r="G16" s="81">
        <v>9.8000000000000007</v>
      </c>
      <c r="H16" s="82"/>
      <c r="J16" s="30"/>
      <c r="K16" s="30"/>
      <c r="L16" s="30"/>
    </row>
    <row r="17" spans="4:12" x14ac:dyDescent="0.2">
      <c r="D17" s="38"/>
      <c r="F17" s="83" t="s">
        <v>372</v>
      </c>
      <c r="G17" s="84">
        <v>0.27551020408163263</v>
      </c>
      <c r="H17" s="85"/>
      <c r="J17" s="30"/>
      <c r="K17" s="30"/>
      <c r="L17" s="86"/>
    </row>
    <row r="18" spans="4:12" x14ac:dyDescent="0.2">
      <c r="D18" s="38"/>
      <c r="F18" s="83" t="s">
        <v>373</v>
      </c>
      <c r="G18" s="84">
        <v>0.31632653061224486</v>
      </c>
      <c r="H18" s="85"/>
    </row>
    <row r="19" spans="4:12" x14ac:dyDescent="0.2">
      <c r="D19" s="38"/>
      <c r="F19" s="83" t="s">
        <v>374</v>
      </c>
      <c r="G19" s="84">
        <v>0.4081632653061224</v>
      </c>
      <c r="H19" s="85"/>
    </row>
    <row r="20" spans="4:12" x14ac:dyDescent="0.2">
      <c r="D20" s="38"/>
      <c r="G20" s="87"/>
      <c r="H20" s="88"/>
    </row>
    <row r="21" spans="4:12" x14ac:dyDescent="0.2">
      <c r="D21" s="38"/>
      <c r="F21" s="75" t="s">
        <v>369</v>
      </c>
      <c r="G21" s="89">
        <v>30540</v>
      </c>
    </row>
    <row r="22" spans="4:12" x14ac:dyDescent="0.2">
      <c r="D22" s="38"/>
      <c r="F22" s="83" t="s">
        <v>372</v>
      </c>
      <c r="G22" s="90">
        <v>0.55000000000000004</v>
      </c>
      <c r="H22" s="91"/>
    </row>
    <row r="23" spans="4:12" x14ac:dyDescent="0.2">
      <c r="D23" s="38"/>
      <c r="F23" s="83" t="s">
        <v>373</v>
      </c>
      <c r="G23" s="90">
        <v>0.45</v>
      </c>
      <c r="H23" s="91"/>
    </row>
    <row r="24" spans="4:12" x14ac:dyDescent="0.2">
      <c r="D24" s="38"/>
      <c r="F24" s="92"/>
      <c r="G24" s="92"/>
    </row>
    <row r="25" spans="4:12" x14ac:dyDescent="0.2">
      <c r="D25" s="38"/>
      <c r="F25" s="75" t="s">
        <v>370</v>
      </c>
      <c r="G25" s="93">
        <v>3.6</v>
      </c>
    </row>
    <row r="26" spans="4:12" x14ac:dyDescent="0.2">
      <c r="D26" s="38"/>
      <c r="F26" s="83" t="s">
        <v>372</v>
      </c>
      <c r="G26" s="90">
        <v>0.56816901408450704</v>
      </c>
      <c r="H26" s="94"/>
    </row>
    <row r="27" spans="4:12" x14ac:dyDescent="0.2">
      <c r="D27" s="38"/>
      <c r="F27" s="83" t="s">
        <v>373</v>
      </c>
      <c r="G27" s="90">
        <v>0.43042253521126761</v>
      </c>
      <c r="H27" s="94"/>
    </row>
    <row r="28" spans="4:12" x14ac:dyDescent="0.2">
      <c r="D28" s="38"/>
      <c r="F28" s="92"/>
      <c r="G28" s="92"/>
    </row>
    <row r="29" spans="4:12" ht="14.25" x14ac:dyDescent="0.2">
      <c r="D29" s="38"/>
      <c r="F29" s="75" t="s">
        <v>640</v>
      </c>
      <c r="G29" s="89">
        <v>111822</v>
      </c>
      <c r="H29" s="95"/>
    </row>
    <row r="30" spans="4:12" x14ac:dyDescent="0.2">
      <c r="D30" s="38"/>
      <c r="F30" s="83" t="s">
        <v>372</v>
      </c>
      <c r="G30" s="90">
        <v>0.53138346363283995</v>
      </c>
      <c r="H30" s="96"/>
    </row>
    <row r="31" spans="4:12" x14ac:dyDescent="0.2">
      <c r="D31" s="38"/>
      <c r="F31" s="83" t="s">
        <v>373</v>
      </c>
      <c r="G31" s="90">
        <v>0.42802235977481212</v>
      </c>
      <c r="H31" s="96"/>
    </row>
    <row r="32" spans="4:12" x14ac:dyDescent="0.2">
      <c r="D32" s="38"/>
      <c r="F32" s="83" t="s">
        <v>374</v>
      </c>
      <c r="G32" s="90">
        <v>4.0594176592347909E-2</v>
      </c>
      <c r="H32" s="96"/>
    </row>
    <row r="33" spans="4:10" x14ac:dyDescent="0.2">
      <c r="D33" s="38"/>
    </row>
    <row r="34" spans="4:10" x14ac:dyDescent="0.2">
      <c r="D34" s="38"/>
      <c r="F34" s="97" t="s">
        <v>488</v>
      </c>
    </row>
    <row r="35" spans="4:10" x14ac:dyDescent="0.2">
      <c r="D35" s="38"/>
      <c r="F35" s="97" t="s">
        <v>639</v>
      </c>
    </row>
    <row r="36" spans="4:10" x14ac:dyDescent="0.2">
      <c r="D36" s="38"/>
      <c r="F36" s="6"/>
    </row>
    <row r="37" spans="4:10" x14ac:dyDescent="0.2">
      <c r="D37" s="38" t="s">
        <v>375</v>
      </c>
      <c r="F37" s="6"/>
    </row>
    <row r="38" spans="4:10" x14ac:dyDescent="0.2">
      <c r="D38" s="38"/>
    </row>
    <row r="39" spans="4:10" x14ac:dyDescent="0.2">
      <c r="D39" s="38"/>
      <c r="F39" s="98"/>
      <c r="G39" s="74">
        <v>2024</v>
      </c>
      <c r="H39" s="92"/>
    </row>
    <row r="40" spans="4:10" ht="14.25" x14ac:dyDescent="0.2">
      <c r="D40" s="38"/>
      <c r="F40" s="75" t="s">
        <v>637</v>
      </c>
      <c r="G40" s="93">
        <f>+SUM(G41:G53)</f>
        <v>15.140000000000002</v>
      </c>
      <c r="H40" s="99"/>
    </row>
    <row r="41" spans="4:10" ht="15" x14ac:dyDescent="0.2">
      <c r="D41" s="38"/>
      <c r="F41" s="83" t="s">
        <v>376</v>
      </c>
      <c r="G41" s="100">
        <v>4.2300000000000004</v>
      </c>
      <c r="H41" s="101"/>
      <c r="I41" s="102"/>
    </row>
    <row r="42" spans="4:10" ht="15" x14ac:dyDescent="0.2">
      <c r="D42" s="38"/>
      <c r="F42" s="83" t="s">
        <v>377</v>
      </c>
      <c r="G42" s="100">
        <v>0.87</v>
      </c>
      <c r="H42" s="101"/>
      <c r="I42" s="102"/>
    </row>
    <row r="43" spans="4:10" ht="15" x14ac:dyDescent="0.2">
      <c r="D43" s="38"/>
      <c r="F43" s="83" t="s">
        <v>378</v>
      </c>
      <c r="G43" s="100">
        <v>2.4700000000000002</v>
      </c>
      <c r="H43" s="101"/>
      <c r="I43" s="102"/>
    </row>
    <row r="44" spans="4:10" ht="15" x14ac:dyDescent="0.2">
      <c r="D44" s="38"/>
      <c r="F44" s="83" t="s">
        <v>379</v>
      </c>
      <c r="G44" s="100">
        <v>0.72</v>
      </c>
      <c r="H44" s="101"/>
      <c r="I44" s="102"/>
    </row>
    <row r="45" spans="4:10" ht="15" x14ac:dyDescent="0.2">
      <c r="D45" s="38"/>
      <c r="F45" s="83" t="s">
        <v>380</v>
      </c>
      <c r="G45" s="100">
        <v>1.48</v>
      </c>
      <c r="H45" s="101"/>
      <c r="I45" s="102"/>
    </row>
    <row r="46" spans="4:10" ht="15" x14ac:dyDescent="0.2">
      <c r="D46" s="38"/>
      <c r="F46" s="83" t="s">
        <v>381</v>
      </c>
      <c r="G46" s="100">
        <v>1.56</v>
      </c>
      <c r="H46" s="101"/>
      <c r="I46" s="102"/>
    </row>
    <row r="47" spans="4:10" ht="15" customHeight="1" x14ac:dyDescent="0.2">
      <c r="D47" s="38"/>
      <c r="F47" s="83" t="s">
        <v>507</v>
      </c>
      <c r="G47" s="100">
        <v>0.13</v>
      </c>
      <c r="H47" s="101"/>
      <c r="I47" s="102"/>
      <c r="J47" s="103"/>
    </row>
    <row r="48" spans="4:10" ht="15" x14ac:dyDescent="0.2">
      <c r="D48" s="38"/>
      <c r="F48" s="83" t="s">
        <v>382</v>
      </c>
      <c r="G48" s="100">
        <v>1.3</v>
      </c>
      <c r="H48" s="101"/>
      <c r="I48" s="102"/>
    </row>
    <row r="49" spans="4:9" ht="15" x14ac:dyDescent="0.2">
      <c r="D49" s="38"/>
      <c r="F49" s="83" t="s">
        <v>383</v>
      </c>
      <c r="G49" s="100">
        <v>0.78</v>
      </c>
      <c r="H49" s="101"/>
      <c r="I49" s="102"/>
    </row>
    <row r="50" spans="4:9" ht="15" x14ac:dyDescent="0.2">
      <c r="D50" s="38"/>
      <c r="F50" s="83" t="s">
        <v>384</v>
      </c>
      <c r="G50" s="100">
        <v>0.76</v>
      </c>
      <c r="H50" s="101"/>
      <c r="I50" s="102"/>
    </row>
    <row r="51" spans="4:9" ht="15" x14ac:dyDescent="0.2">
      <c r="D51" s="38"/>
      <c r="F51" s="83" t="s">
        <v>385</v>
      </c>
      <c r="G51" s="100">
        <v>0.59</v>
      </c>
      <c r="H51" s="101"/>
      <c r="I51" s="102"/>
    </row>
    <row r="52" spans="4:9" ht="15" x14ac:dyDescent="0.2">
      <c r="D52" s="38"/>
      <c r="F52" s="83" t="s">
        <v>386</v>
      </c>
      <c r="G52" s="100">
        <v>0.17</v>
      </c>
      <c r="H52" s="101"/>
      <c r="I52" s="102"/>
    </row>
    <row r="53" spans="4:9" ht="16.5" customHeight="1" x14ac:dyDescent="0.25">
      <c r="D53" s="38"/>
      <c r="F53" s="83" t="s">
        <v>509</v>
      </c>
      <c r="G53" s="100">
        <v>0.08</v>
      </c>
    </row>
    <row r="54" spans="4:9" ht="17.25" customHeight="1" x14ac:dyDescent="0.2">
      <c r="D54" s="38"/>
      <c r="F54" s="105"/>
      <c r="G54" s="92"/>
    </row>
    <row r="55" spans="4:9" x14ac:dyDescent="0.2">
      <c r="D55" s="38"/>
      <c r="F55" s="106" t="s">
        <v>369</v>
      </c>
      <c r="G55" s="107">
        <v>99159</v>
      </c>
    </row>
    <row r="56" spans="4:9" x14ac:dyDescent="0.2">
      <c r="D56" s="38"/>
      <c r="F56" s="38" t="s">
        <v>387</v>
      </c>
      <c r="G56" s="108">
        <v>37642</v>
      </c>
    </row>
    <row r="57" spans="4:9" x14ac:dyDescent="0.2">
      <c r="D57" s="38"/>
      <c r="F57" s="83" t="s">
        <v>0</v>
      </c>
      <c r="G57" s="90">
        <v>0.42</v>
      </c>
      <c r="H57" s="109"/>
    </row>
    <row r="58" spans="4:9" x14ac:dyDescent="0.2">
      <c r="D58" s="38"/>
      <c r="F58" s="83" t="s">
        <v>1</v>
      </c>
      <c r="G58" s="90">
        <v>0.2</v>
      </c>
      <c r="H58" s="109"/>
    </row>
    <row r="59" spans="4:9" x14ac:dyDescent="0.2">
      <c r="D59" s="38"/>
      <c r="F59" s="83" t="s">
        <v>388</v>
      </c>
      <c r="G59" s="90">
        <v>0.25</v>
      </c>
      <c r="H59" s="109"/>
      <c r="I59" s="110"/>
    </row>
    <row r="60" spans="4:9" ht="13.15" customHeight="1" x14ac:dyDescent="0.2">
      <c r="D60" s="38"/>
      <c r="F60" s="83" t="s">
        <v>2</v>
      </c>
      <c r="G60" s="90">
        <v>0.13</v>
      </c>
      <c r="H60" s="109"/>
    </row>
    <row r="61" spans="4:9" ht="13.15" customHeight="1" x14ac:dyDescent="0.2">
      <c r="D61" s="38"/>
      <c r="F61" s="38" t="s">
        <v>389</v>
      </c>
      <c r="G61" s="89">
        <v>61517</v>
      </c>
    </row>
    <row r="62" spans="4:9" ht="13.15" customHeight="1" x14ac:dyDescent="0.2">
      <c r="D62" s="38"/>
      <c r="F62" s="83" t="s">
        <v>0</v>
      </c>
      <c r="G62" s="90">
        <v>0.24</v>
      </c>
      <c r="H62" s="111"/>
    </row>
    <row r="63" spans="4:9" ht="13.15" customHeight="1" x14ac:dyDescent="0.2">
      <c r="D63" s="38"/>
      <c r="F63" s="83" t="s">
        <v>1</v>
      </c>
      <c r="G63" s="90">
        <v>0.25</v>
      </c>
      <c r="H63" s="111"/>
      <c r="I63" s="110"/>
    </row>
    <row r="64" spans="4:9" ht="15.95" customHeight="1" x14ac:dyDescent="0.25">
      <c r="D64" s="38"/>
      <c r="F64" s="83" t="s">
        <v>509</v>
      </c>
      <c r="G64" s="90">
        <v>0.11</v>
      </c>
      <c r="H64" s="111"/>
    </row>
    <row r="65" spans="4:9" ht="13.15" customHeight="1" x14ac:dyDescent="0.2">
      <c r="D65" s="38"/>
      <c r="F65" s="83" t="s">
        <v>386</v>
      </c>
      <c r="G65" s="90">
        <v>0.05</v>
      </c>
      <c r="H65" s="111"/>
    </row>
    <row r="66" spans="4:9" ht="13.15" customHeight="1" x14ac:dyDescent="0.2">
      <c r="D66" s="38"/>
      <c r="F66" s="83" t="s">
        <v>385</v>
      </c>
      <c r="G66" s="90">
        <v>0.18</v>
      </c>
      <c r="H66" s="111"/>
    </row>
    <row r="67" spans="4:9" ht="13.15" customHeight="1" x14ac:dyDescent="0.2">
      <c r="D67" s="38"/>
      <c r="F67" s="83" t="s">
        <v>384</v>
      </c>
      <c r="G67" s="90">
        <v>0.17</v>
      </c>
      <c r="H67" s="111"/>
    </row>
    <row r="68" spans="4:9" ht="12.95" customHeight="1" x14ac:dyDescent="0.2">
      <c r="D68" s="38"/>
      <c r="F68" s="30"/>
      <c r="G68" s="30"/>
    </row>
    <row r="69" spans="4:9" ht="13.15" customHeight="1" x14ac:dyDescent="0.25">
      <c r="D69" s="38"/>
      <c r="F69" s="106" t="s">
        <v>370</v>
      </c>
      <c r="G69" s="112">
        <v>3.4</v>
      </c>
    </row>
    <row r="70" spans="4:9" ht="13.15" customHeight="1" x14ac:dyDescent="0.2">
      <c r="D70" s="38"/>
      <c r="F70" s="38" t="s">
        <v>387</v>
      </c>
      <c r="G70" s="113">
        <v>2.2999999999999998</v>
      </c>
      <c r="H70" s="92"/>
    </row>
    <row r="71" spans="4:9" ht="13.15" customHeight="1" x14ac:dyDescent="0.2">
      <c r="D71" s="38"/>
      <c r="F71" s="83" t="s">
        <v>0</v>
      </c>
      <c r="G71" s="90">
        <v>0.4</v>
      </c>
      <c r="H71" s="114"/>
    </row>
    <row r="72" spans="4:9" ht="13.15" customHeight="1" x14ac:dyDescent="0.2">
      <c r="D72" s="38"/>
      <c r="F72" s="83" t="s">
        <v>1</v>
      </c>
      <c r="G72" s="90">
        <v>0.17</v>
      </c>
      <c r="H72" s="114"/>
    </row>
    <row r="73" spans="4:9" ht="13.15" customHeight="1" x14ac:dyDescent="0.2">
      <c r="D73" s="38"/>
      <c r="F73" s="83" t="s">
        <v>388</v>
      </c>
      <c r="G73" s="90">
        <v>0.28999999999999998</v>
      </c>
      <c r="H73" s="114"/>
      <c r="I73" s="110"/>
    </row>
    <row r="74" spans="4:9" ht="13.15" customHeight="1" x14ac:dyDescent="0.2">
      <c r="D74" s="38"/>
      <c r="F74" s="83" t="s">
        <v>2</v>
      </c>
      <c r="G74" s="90">
        <v>0.15</v>
      </c>
      <c r="H74" s="114"/>
    </row>
    <row r="75" spans="4:9" ht="13.15" customHeight="1" x14ac:dyDescent="0.2">
      <c r="D75" s="38"/>
      <c r="F75" s="38" t="s">
        <v>389</v>
      </c>
      <c r="G75" s="115">
        <v>1.1000000000000001</v>
      </c>
      <c r="H75" s="99"/>
    </row>
    <row r="76" spans="4:9" ht="13.15" customHeight="1" x14ac:dyDescent="0.2">
      <c r="D76" s="38"/>
      <c r="F76" s="83" t="s">
        <v>0</v>
      </c>
      <c r="G76" s="90">
        <v>0.26</v>
      </c>
      <c r="H76" s="114"/>
    </row>
    <row r="77" spans="4:9" x14ac:dyDescent="0.2">
      <c r="D77" s="38"/>
      <c r="F77" s="83" t="s">
        <v>1</v>
      </c>
      <c r="G77" s="90">
        <v>0.31</v>
      </c>
      <c r="H77" s="114"/>
    </row>
    <row r="78" spans="4:9" ht="12.95" customHeight="1" x14ac:dyDescent="0.2">
      <c r="D78" s="38"/>
      <c r="F78" s="83" t="s">
        <v>638</v>
      </c>
      <c r="G78" s="90">
        <v>0.01</v>
      </c>
      <c r="H78" s="114"/>
      <c r="I78" s="110"/>
    </row>
    <row r="79" spans="4:9" ht="13.15" customHeight="1" x14ac:dyDescent="0.2">
      <c r="D79" s="38"/>
      <c r="F79" s="83" t="s">
        <v>386</v>
      </c>
      <c r="G79" s="90">
        <v>0.04</v>
      </c>
      <c r="H79" s="114"/>
    </row>
    <row r="80" spans="4:9" ht="13.15" customHeight="1" x14ac:dyDescent="0.2">
      <c r="D80" s="38"/>
      <c r="F80" s="83" t="s">
        <v>385</v>
      </c>
      <c r="G80" s="90">
        <v>0.18</v>
      </c>
      <c r="H80" s="114"/>
    </row>
    <row r="81" spans="4:10" ht="13.15" customHeight="1" x14ac:dyDescent="0.2">
      <c r="D81" s="38"/>
      <c r="F81" s="83" t="s">
        <v>384</v>
      </c>
      <c r="G81" s="90">
        <v>0.2</v>
      </c>
      <c r="H81" s="114"/>
    </row>
    <row r="82" spans="4:10" ht="13.15" customHeight="1" x14ac:dyDescent="0.2">
      <c r="D82" s="38"/>
      <c r="G82" s="110"/>
    </row>
    <row r="83" spans="4:10" ht="13.15" customHeight="1" x14ac:dyDescent="0.2">
      <c r="D83" s="38"/>
      <c r="F83" s="116" t="s">
        <v>390</v>
      </c>
      <c r="G83" s="117" t="s">
        <v>387</v>
      </c>
      <c r="H83" s="117" t="s">
        <v>389</v>
      </c>
    </row>
    <row r="84" spans="4:10" x14ac:dyDescent="0.2">
      <c r="D84" s="38"/>
      <c r="F84" s="38" t="s">
        <v>68</v>
      </c>
      <c r="G84" s="108">
        <v>173920</v>
      </c>
      <c r="H84" s="108">
        <v>43032</v>
      </c>
    </row>
    <row r="85" spans="4:10" x14ac:dyDescent="0.2">
      <c r="D85" s="38"/>
      <c r="F85" s="83" t="s">
        <v>0</v>
      </c>
      <c r="G85" s="90">
        <v>0.45</v>
      </c>
      <c r="H85" s="90">
        <v>0.32</v>
      </c>
    </row>
    <row r="86" spans="4:10" x14ac:dyDescent="0.2">
      <c r="D86" s="38"/>
      <c r="F86" s="83" t="s">
        <v>1</v>
      </c>
      <c r="G86" s="90">
        <v>0.12</v>
      </c>
      <c r="H86" s="90">
        <v>0.32</v>
      </c>
    </row>
    <row r="87" spans="4:10" x14ac:dyDescent="0.2">
      <c r="D87" s="38"/>
      <c r="F87" s="83" t="s">
        <v>388</v>
      </c>
      <c r="G87" s="90">
        <v>0.33</v>
      </c>
      <c r="H87" s="90">
        <v>0</v>
      </c>
    </row>
    <row r="88" spans="4:10" ht="12.95" customHeight="1" x14ac:dyDescent="0.2">
      <c r="D88" s="38"/>
      <c r="F88" s="83" t="s">
        <v>638</v>
      </c>
      <c r="G88" s="90">
        <v>0</v>
      </c>
      <c r="H88" s="90">
        <v>0.01</v>
      </c>
    </row>
    <row r="89" spans="4:10" x14ac:dyDescent="0.2">
      <c r="D89" s="38"/>
      <c r="F89" s="83" t="s">
        <v>2</v>
      </c>
      <c r="G89" s="90">
        <v>0.09</v>
      </c>
      <c r="H89" s="90">
        <v>0</v>
      </c>
      <c r="J89" s="110"/>
    </row>
    <row r="90" spans="4:10" x14ac:dyDescent="0.2">
      <c r="D90" s="38"/>
      <c r="F90" s="83" t="s">
        <v>384</v>
      </c>
      <c r="G90" s="90">
        <v>0</v>
      </c>
      <c r="H90" s="90">
        <v>0.16</v>
      </c>
    </row>
    <row r="91" spans="4:10" x14ac:dyDescent="0.2">
      <c r="D91" s="38"/>
      <c r="F91" s="83" t="s">
        <v>385</v>
      </c>
      <c r="G91" s="90">
        <v>0</v>
      </c>
      <c r="H91" s="90">
        <v>0.15</v>
      </c>
    </row>
    <row r="92" spans="4:10" x14ac:dyDescent="0.2">
      <c r="D92" s="38"/>
      <c r="F92" s="83" t="s">
        <v>386</v>
      </c>
      <c r="G92" s="90">
        <v>0</v>
      </c>
      <c r="H92" s="90">
        <v>0.04</v>
      </c>
    </row>
    <row r="93" spans="4:10" x14ac:dyDescent="0.2">
      <c r="D93" s="38"/>
      <c r="F93" s="83"/>
      <c r="G93" s="90"/>
      <c r="H93" s="90"/>
    </row>
    <row r="94" spans="4:10" x14ac:dyDescent="0.2">
      <c r="D94" s="38"/>
      <c r="F94" s="104" t="s">
        <v>629</v>
      </c>
    </row>
    <row r="95" spans="4:10" x14ac:dyDescent="0.2">
      <c r="D95" s="38"/>
      <c r="F95" s="104" t="s">
        <v>508</v>
      </c>
    </row>
    <row r="96" spans="4:10" x14ac:dyDescent="0.2">
      <c r="D96" s="38"/>
      <c r="F96" s="104"/>
    </row>
    <row r="97" spans="4:9" x14ac:dyDescent="0.2">
      <c r="D97" s="38"/>
    </row>
    <row r="98" spans="4:9" x14ac:dyDescent="0.2">
      <c r="D98" s="38" t="s">
        <v>100</v>
      </c>
      <c r="F98" s="6"/>
    </row>
    <row r="100" spans="4:9" x14ac:dyDescent="0.2">
      <c r="F100" s="73"/>
      <c r="G100" s="74">
        <v>2024</v>
      </c>
    </row>
    <row r="101" spans="4:9" ht="15" x14ac:dyDescent="0.25">
      <c r="F101" s="38" t="s">
        <v>643</v>
      </c>
      <c r="G101" s="118">
        <v>61.4</v>
      </c>
      <c r="H101" s="119"/>
    </row>
    <row r="102" spans="4:9" ht="15" x14ac:dyDescent="0.25">
      <c r="F102" s="38" t="s">
        <v>644</v>
      </c>
      <c r="G102" s="120">
        <v>40.299999999999997</v>
      </c>
      <c r="H102" s="119"/>
    </row>
    <row r="103" spans="4:9" ht="15" x14ac:dyDescent="0.25">
      <c r="F103" s="83" t="s">
        <v>391</v>
      </c>
      <c r="G103" s="121">
        <v>0.19</v>
      </c>
      <c r="H103" s="1"/>
    </row>
    <row r="104" spans="4:9" ht="15" x14ac:dyDescent="0.25">
      <c r="F104" s="83" t="s">
        <v>392</v>
      </c>
      <c r="G104" s="121">
        <v>0.47</v>
      </c>
      <c r="H104" s="1"/>
    </row>
    <row r="105" spans="4:9" ht="15" x14ac:dyDescent="0.25">
      <c r="F105" s="83" t="s">
        <v>393</v>
      </c>
      <c r="G105" s="121">
        <v>0.2</v>
      </c>
      <c r="H105" s="1"/>
      <c r="I105" s="110"/>
    </row>
    <row r="106" spans="4:9" ht="15" x14ac:dyDescent="0.25">
      <c r="F106" s="83" t="s">
        <v>394</v>
      </c>
      <c r="G106" s="121">
        <v>0.1</v>
      </c>
      <c r="H106" s="1"/>
    </row>
    <row r="107" spans="4:9" ht="15" x14ac:dyDescent="0.25">
      <c r="F107" s="83" t="s">
        <v>395</v>
      </c>
      <c r="G107" s="121">
        <v>0.04</v>
      </c>
      <c r="H107" s="2"/>
    </row>
    <row r="108" spans="4:9" ht="15" x14ac:dyDescent="0.25">
      <c r="F108" s="38" t="s">
        <v>645</v>
      </c>
      <c r="G108" s="260">
        <v>21</v>
      </c>
    </row>
    <row r="109" spans="4:9" ht="15" x14ac:dyDescent="0.25">
      <c r="F109" s="38" t="s">
        <v>369</v>
      </c>
      <c r="G109" s="122">
        <v>80922</v>
      </c>
      <c r="H109" s="92"/>
    </row>
    <row r="110" spans="4:9" ht="15" x14ac:dyDescent="0.25">
      <c r="F110" s="83" t="s">
        <v>391</v>
      </c>
      <c r="G110" s="121">
        <v>0.26</v>
      </c>
      <c r="H110" s="109"/>
    </row>
    <row r="111" spans="4:9" ht="15" x14ac:dyDescent="0.25">
      <c r="F111" s="83" t="s">
        <v>392</v>
      </c>
      <c r="G111" s="121">
        <v>0.34</v>
      </c>
      <c r="H111" s="109"/>
    </row>
    <row r="112" spans="4:9" ht="15" x14ac:dyDescent="0.25">
      <c r="F112" s="83" t="s">
        <v>393</v>
      </c>
      <c r="G112" s="121">
        <v>0.22</v>
      </c>
      <c r="H112" s="109"/>
    </row>
    <row r="113" spans="6:9" ht="15" x14ac:dyDescent="0.25">
      <c r="F113" s="83" t="s">
        <v>394</v>
      </c>
      <c r="G113" s="121">
        <v>0.08</v>
      </c>
      <c r="H113" s="109"/>
    </row>
    <row r="114" spans="6:9" ht="15" x14ac:dyDescent="0.25">
      <c r="F114" s="83" t="s">
        <v>395</v>
      </c>
      <c r="G114" s="121">
        <v>0.1</v>
      </c>
      <c r="H114" s="109"/>
    </row>
    <row r="115" spans="6:9" x14ac:dyDescent="0.2">
      <c r="F115" s="92"/>
      <c r="G115" s="92"/>
      <c r="H115" s="92"/>
    </row>
    <row r="116" spans="6:9" ht="15" x14ac:dyDescent="0.2">
      <c r="F116" s="38" t="s">
        <v>370</v>
      </c>
      <c r="G116" s="123">
        <v>16.600000000000001</v>
      </c>
      <c r="H116" s="92"/>
    </row>
    <row r="117" spans="6:9" ht="15" x14ac:dyDescent="0.2">
      <c r="F117" s="83" t="s">
        <v>391</v>
      </c>
      <c r="G117" s="125">
        <v>0.18</v>
      </c>
      <c r="H117" s="124"/>
    </row>
    <row r="118" spans="6:9" ht="15" x14ac:dyDescent="0.2">
      <c r="F118" s="83" t="s">
        <v>392</v>
      </c>
      <c r="G118" s="125">
        <v>0.41</v>
      </c>
      <c r="H118" s="124"/>
    </row>
    <row r="119" spans="6:9" ht="15" x14ac:dyDescent="0.2">
      <c r="F119" s="83" t="s">
        <v>393</v>
      </c>
      <c r="G119" s="125">
        <v>0.25</v>
      </c>
      <c r="H119" s="124"/>
      <c r="I119" s="110"/>
    </row>
    <row r="120" spans="6:9" ht="15" x14ac:dyDescent="0.2">
      <c r="F120" s="83" t="s">
        <v>394</v>
      </c>
      <c r="G120" s="125">
        <v>0.1</v>
      </c>
      <c r="H120" s="124"/>
    </row>
    <row r="121" spans="6:9" ht="15" x14ac:dyDescent="0.2">
      <c r="F121" s="83" t="s">
        <v>395</v>
      </c>
      <c r="G121" s="125">
        <v>7.0000000000000007E-2</v>
      </c>
      <c r="H121" s="124"/>
    </row>
    <row r="122" spans="6:9" x14ac:dyDescent="0.2">
      <c r="F122" s="92"/>
      <c r="G122" s="92"/>
      <c r="H122" s="92"/>
    </row>
    <row r="123" spans="6:9" ht="15" x14ac:dyDescent="0.2">
      <c r="F123" s="38" t="s">
        <v>371</v>
      </c>
      <c r="G123" s="126">
        <v>741701</v>
      </c>
      <c r="H123" s="92"/>
    </row>
    <row r="124" spans="6:9" ht="15" x14ac:dyDescent="0.2">
      <c r="F124" s="38" t="s">
        <v>490</v>
      </c>
      <c r="G124" s="127">
        <v>0.995</v>
      </c>
      <c r="H124" s="92"/>
    </row>
    <row r="125" spans="6:9" ht="15" x14ac:dyDescent="0.2">
      <c r="F125" s="83" t="s">
        <v>391</v>
      </c>
      <c r="G125" s="128">
        <v>0.16</v>
      </c>
      <c r="H125" s="129"/>
    </row>
    <row r="126" spans="6:9" ht="15" x14ac:dyDescent="0.2">
      <c r="F126" s="83" t="s">
        <v>392</v>
      </c>
      <c r="G126" s="128">
        <v>0.51</v>
      </c>
      <c r="H126" s="129"/>
    </row>
    <row r="127" spans="6:9" ht="15" x14ac:dyDescent="0.2">
      <c r="F127" s="83" t="s">
        <v>393</v>
      </c>
      <c r="G127" s="128">
        <v>0.22</v>
      </c>
      <c r="H127" s="129"/>
      <c r="I127" s="110"/>
    </row>
    <row r="128" spans="6:9" ht="15" x14ac:dyDescent="0.2">
      <c r="F128" s="83" t="s">
        <v>394</v>
      </c>
      <c r="G128" s="128">
        <v>0.08</v>
      </c>
      <c r="H128" s="129"/>
    </row>
    <row r="129" spans="6:8" ht="15" x14ac:dyDescent="0.2">
      <c r="F129" s="83" t="s">
        <v>395</v>
      </c>
      <c r="G129" s="128">
        <v>0.03</v>
      </c>
      <c r="H129" s="129"/>
    </row>
    <row r="130" spans="6:8" ht="15" x14ac:dyDescent="0.2">
      <c r="F130" s="38" t="s">
        <v>489</v>
      </c>
      <c r="G130" s="127">
        <v>5.0000000000000001E-3</v>
      </c>
      <c r="H130" s="129"/>
    </row>
    <row r="131" spans="6:8" x14ac:dyDescent="0.2">
      <c r="F131" s="92"/>
      <c r="G131" s="92"/>
    </row>
    <row r="180" spans="4:4" x14ac:dyDescent="0.2">
      <c r="D180" s="38"/>
    </row>
    <row r="272" spans="4:4" x14ac:dyDescent="0.2">
      <c r="D272" s="38"/>
    </row>
    <row r="274" spans="4:4" x14ac:dyDescent="0.2">
      <c r="D274" s="38"/>
    </row>
    <row r="275" spans="4:4" x14ac:dyDescent="0.2">
      <c r="D275" s="38"/>
    </row>
    <row r="276" spans="4:4" x14ac:dyDescent="0.2">
      <c r="D276" s="38"/>
    </row>
    <row r="277" spans="4:4" x14ac:dyDescent="0.2">
      <c r="D277" s="38"/>
    </row>
    <row r="278" spans="4:4" x14ac:dyDescent="0.2">
      <c r="D278" s="38"/>
    </row>
    <row r="279" spans="4:4" x14ac:dyDescent="0.2">
      <c r="D279" s="38"/>
    </row>
    <row r="280" spans="4:4" x14ac:dyDescent="0.2">
      <c r="D280" s="38"/>
    </row>
    <row r="281" spans="4:4" x14ac:dyDescent="0.2">
      <c r="D281" s="38"/>
    </row>
    <row r="282" spans="4:4" x14ac:dyDescent="0.2">
      <c r="D282" s="38"/>
    </row>
    <row r="283" spans="4:4" x14ac:dyDescent="0.2">
      <c r="D283" s="38"/>
    </row>
    <row r="284" spans="4:4" x14ac:dyDescent="0.2">
      <c r="D284" s="38"/>
    </row>
    <row r="285" spans="4:4" x14ac:dyDescent="0.2">
      <c r="D285" s="38"/>
    </row>
    <row r="286" spans="4:4" x14ac:dyDescent="0.2">
      <c r="D286" s="38"/>
    </row>
    <row r="287" spans="4:4" x14ac:dyDescent="0.2">
      <c r="D287" s="38"/>
    </row>
    <row r="288" spans="4:4" x14ac:dyDescent="0.2">
      <c r="D288" s="38"/>
    </row>
    <row r="289" spans="4:4" x14ac:dyDescent="0.2">
      <c r="D289" s="38"/>
    </row>
    <row r="290" spans="4:4" x14ac:dyDescent="0.2">
      <c r="D290" s="38"/>
    </row>
    <row r="291" spans="4:4" x14ac:dyDescent="0.2">
      <c r="D291" s="38"/>
    </row>
    <row r="292" spans="4:4" x14ac:dyDescent="0.2">
      <c r="D292" s="38"/>
    </row>
    <row r="293" spans="4:4" x14ac:dyDescent="0.2">
      <c r="D293" s="38"/>
    </row>
    <row r="294" spans="4:4" x14ac:dyDescent="0.2">
      <c r="D294" s="38"/>
    </row>
    <row r="295" spans="4:4" x14ac:dyDescent="0.2">
      <c r="D295" s="38"/>
    </row>
    <row r="296" spans="4:4" x14ac:dyDescent="0.2">
      <c r="D296" s="38"/>
    </row>
    <row r="297" spans="4:4" x14ac:dyDescent="0.2">
      <c r="D297" s="38"/>
    </row>
    <row r="298" spans="4:4" x14ac:dyDescent="0.2">
      <c r="D298" s="38"/>
    </row>
    <row r="299" spans="4:4" x14ac:dyDescent="0.2">
      <c r="D299" s="38"/>
    </row>
    <row r="300" spans="4:4" x14ac:dyDescent="0.2">
      <c r="D300" s="38"/>
    </row>
    <row r="301" spans="4:4" x14ac:dyDescent="0.2">
      <c r="D301" s="38"/>
    </row>
    <row r="302" spans="4:4" x14ac:dyDescent="0.2">
      <c r="D302" s="38"/>
    </row>
    <row r="303" spans="4:4" x14ac:dyDescent="0.2">
      <c r="D303" s="38"/>
    </row>
    <row r="304" spans="4:4" x14ac:dyDescent="0.2">
      <c r="D304" s="38"/>
    </row>
    <row r="305" spans="4:4" x14ac:dyDescent="0.2">
      <c r="D305" s="38"/>
    </row>
    <row r="306" spans="4:4" x14ac:dyDescent="0.2">
      <c r="D306" s="38"/>
    </row>
    <row r="307" spans="4:4" x14ac:dyDescent="0.2">
      <c r="D307" s="38"/>
    </row>
    <row r="308" spans="4:4" x14ac:dyDescent="0.2">
      <c r="D308" s="38"/>
    </row>
    <row r="309" spans="4:4" x14ac:dyDescent="0.2">
      <c r="D309" s="38"/>
    </row>
    <row r="310" spans="4:4" x14ac:dyDescent="0.2">
      <c r="D310" s="38"/>
    </row>
    <row r="311" spans="4:4" x14ac:dyDescent="0.2">
      <c r="D311" s="38"/>
    </row>
    <row r="312" spans="4:4" x14ac:dyDescent="0.2">
      <c r="D312" s="38"/>
    </row>
    <row r="313" spans="4:4" x14ac:dyDescent="0.2">
      <c r="D313" s="38"/>
    </row>
    <row r="314" spans="4:4" x14ac:dyDescent="0.2">
      <c r="D314" s="38"/>
    </row>
    <row r="315" spans="4:4" x14ac:dyDescent="0.2">
      <c r="D315" s="38"/>
    </row>
    <row r="316" spans="4:4" x14ac:dyDescent="0.2">
      <c r="D316" s="38"/>
    </row>
    <row r="317" spans="4:4" x14ac:dyDescent="0.2">
      <c r="D317" s="38"/>
    </row>
    <row r="318" spans="4:4" x14ac:dyDescent="0.2">
      <c r="D318" s="38"/>
    </row>
    <row r="319" spans="4:4" x14ac:dyDescent="0.2">
      <c r="D319" s="38"/>
    </row>
    <row r="320" spans="4:4" x14ac:dyDescent="0.2">
      <c r="D320" s="38"/>
    </row>
    <row r="321" spans="4:4" x14ac:dyDescent="0.2">
      <c r="D321" s="38"/>
    </row>
    <row r="322" spans="4:4" x14ac:dyDescent="0.2">
      <c r="D322" s="38"/>
    </row>
    <row r="323" spans="4:4" x14ac:dyDescent="0.2">
      <c r="D323" s="38"/>
    </row>
    <row r="324" spans="4:4" x14ac:dyDescent="0.2">
      <c r="D324" s="38"/>
    </row>
    <row r="325" spans="4:4" x14ac:dyDescent="0.2">
      <c r="D325" s="38"/>
    </row>
    <row r="326" spans="4:4" x14ac:dyDescent="0.2">
      <c r="D326" s="38"/>
    </row>
    <row r="327" spans="4:4" x14ac:dyDescent="0.2">
      <c r="D327" s="38"/>
    </row>
    <row r="328" spans="4:4" x14ac:dyDescent="0.2">
      <c r="D328" s="38"/>
    </row>
    <row r="329" spans="4:4" x14ac:dyDescent="0.2">
      <c r="D329" s="38"/>
    </row>
    <row r="330" spans="4:4" x14ac:dyDescent="0.2">
      <c r="D330" s="38"/>
    </row>
    <row r="331" spans="4:4" x14ac:dyDescent="0.2">
      <c r="D331" s="38"/>
    </row>
    <row r="332" spans="4:4" x14ac:dyDescent="0.2">
      <c r="D332" s="38"/>
    </row>
    <row r="333" spans="4:4" x14ac:dyDescent="0.2">
      <c r="D333" s="38"/>
    </row>
    <row r="334" spans="4:4" x14ac:dyDescent="0.2">
      <c r="D334" s="38"/>
    </row>
    <row r="335" spans="4:4" x14ac:dyDescent="0.2">
      <c r="D335" s="38"/>
    </row>
    <row r="336" spans="4:4" x14ac:dyDescent="0.2">
      <c r="D336" s="38"/>
    </row>
    <row r="337" spans="4:4" x14ac:dyDescent="0.2">
      <c r="D337" s="38"/>
    </row>
    <row r="338" spans="4:4" x14ac:dyDescent="0.2">
      <c r="D338" s="38"/>
    </row>
    <row r="339" spans="4:4" x14ac:dyDescent="0.2">
      <c r="D339" s="38"/>
    </row>
    <row r="340" spans="4:4" x14ac:dyDescent="0.2">
      <c r="D340" s="38"/>
    </row>
    <row r="341" spans="4:4" x14ac:dyDescent="0.2">
      <c r="D341" s="38"/>
    </row>
    <row r="342" spans="4:4" x14ac:dyDescent="0.2">
      <c r="D342" s="38"/>
    </row>
    <row r="343" spans="4:4" x14ac:dyDescent="0.2">
      <c r="D343" s="38"/>
    </row>
    <row r="350" spans="4:4" x14ac:dyDescent="0.2">
      <c r="D350" s="38"/>
    </row>
    <row r="391" spans="4:4" x14ac:dyDescent="0.2">
      <c r="D391" s="38"/>
    </row>
    <row r="418" spans="4:4" x14ac:dyDescent="0.2">
      <c r="D418" s="38"/>
    </row>
    <row r="469" spans="4:4" x14ac:dyDescent="0.2">
      <c r="D469" s="38"/>
    </row>
  </sheetData>
  <pageMargins left="0.7" right="0.7" top="0.75" bottom="0.75" header="0.3" footer="0.3"/>
  <pageSetup paperSize="9" orientation="portrait" r:id="rId1"/>
  <headerFooter>
    <oddFooter>&amp;C&amp;1#&amp;"Calibri"&amp;12&amp;K008000Internal Use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EDEB3-E06C-4719-9CCA-3ED278EF2A79}">
  <sheetPr>
    <tabColor theme="0"/>
  </sheetPr>
  <dimension ref="A2:AD524"/>
  <sheetViews>
    <sheetView showGridLines="0" zoomScale="85" zoomScaleNormal="85" workbookViewId="0">
      <selection activeCell="D2" sqref="D2"/>
    </sheetView>
  </sheetViews>
  <sheetFormatPr defaultColWidth="11.42578125" defaultRowHeight="12.75" x14ac:dyDescent="0.2"/>
  <cols>
    <col min="1" max="1" width="2.140625" style="9" customWidth="1"/>
    <col min="2" max="2" width="10.140625" style="9" customWidth="1"/>
    <col min="3" max="3" width="11.42578125" style="9"/>
    <col min="4" max="4" width="7.85546875" style="9" customWidth="1"/>
    <col min="5" max="5" width="3.140625" style="9" customWidth="1"/>
    <col min="6" max="6" width="86.140625" style="9" bestFit="1" customWidth="1"/>
    <col min="7" max="7" width="6.28515625" style="9" customWidth="1"/>
    <col min="8" max="8" width="27.42578125" style="9" customWidth="1"/>
    <col min="9" max="9" width="27" style="9" customWidth="1"/>
    <col min="10" max="10" width="26.5703125" style="9" customWidth="1"/>
    <col min="11" max="11" width="26.7109375" style="9" customWidth="1"/>
    <col min="12" max="12" width="34.85546875" style="9" customWidth="1"/>
    <col min="13" max="13" width="15.28515625" style="9" customWidth="1"/>
    <col min="14" max="14" width="26.85546875" style="9" customWidth="1"/>
    <col min="15" max="15" width="12.7109375" style="9" customWidth="1"/>
    <col min="16" max="16" width="23.28515625" style="9" customWidth="1"/>
    <col min="17" max="17" width="2.28515625" style="9" customWidth="1"/>
    <col min="18" max="18" width="24.85546875" style="9" customWidth="1"/>
    <col min="19" max="19" width="31.7109375" style="9" customWidth="1"/>
    <col min="20" max="24" width="19.140625" style="9" customWidth="1"/>
    <col min="25" max="25" width="6" style="9" customWidth="1"/>
    <col min="26" max="26" width="15.85546875" style="9" customWidth="1"/>
    <col min="27" max="16384" width="11.42578125" style="9"/>
  </cols>
  <sheetData>
    <row r="2" spans="1:30" s="67" customFormat="1" ht="30" customHeight="1" x14ac:dyDescent="0.3">
      <c r="A2" s="9"/>
      <c r="B2" s="9"/>
      <c r="C2" s="9"/>
      <c r="D2" s="72" t="s">
        <v>673</v>
      </c>
      <c r="E2" s="72"/>
      <c r="F2" s="72"/>
      <c r="G2" s="72"/>
      <c r="H2" s="72"/>
      <c r="I2" s="72"/>
      <c r="J2" s="72"/>
      <c r="K2" s="72"/>
      <c r="L2" s="72"/>
      <c r="M2" s="72"/>
      <c r="N2" s="72"/>
      <c r="O2" s="72"/>
      <c r="P2" s="72"/>
      <c r="Q2" s="72"/>
      <c r="R2" s="72"/>
      <c r="S2" s="72"/>
      <c r="T2" s="72"/>
      <c r="U2" s="72"/>
      <c r="V2" s="72"/>
      <c r="W2" s="72"/>
      <c r="X2" s="72"/>
      <c r="Y2" s="72"/>
      <c r="Z2" s="72"/>
      <c r="AA2" s="72"/>
      <c r="AB2" s="72"/>
      <c r="AC2" s="72"/>
      <c r="AD2" s="72"/>
    </row>
    <row r="3" spans="1:30" ht="25.5" customHeight="1" x14ac:dyDescent="0.2"/>
    <row r="5" spans="1:30" x14ac:dyDescent="0.2">
      <c r="H5" s="21"/>
      <c r="M5" s="9" t="s">
        <v>194</v>
      </c>
    </row>
    <row r="7" spans="1:30" x14ac:dyDescent="0.2">
      <c r="D7" s="38" t="s">
        <v>396</v>
      </c>
      <c r="E7" s="30"/>
      <c r="F7" s="144" t="s">
        <v>650</v>
      </c>
      <c r="G7" s="30"/>
      <c r="H7" s="73"/>
      <c r="I7" s="73"/>
      <c r="J7" s="73"/>
      <c r="K7" s="73"/>
      <c r="L7" s="73"/>
      <c r="M7" s="30"/>
      <c r="N7" s="30"/>
    </row>
    <row r="8" spans="1:30" x14ac:dyDescent="0.2">
      <c r="D8" s="30"/>
      <c r="E8" s="30"/>
      <c r="F8" s="131" t="s">
        <v>101</v>
      </c>
      <c r="G8" s="38"/>
      <c r="H8" s="131" t="s">
        <v>98</v>
      </c>
      <c r="I8" s="131" t="s">
        <v>38</v>
      </c>
      <c r="J8" s="131" t="s">
        <v>99</v>
      </c>
      <c r="K8" s="131" t="s">
        <v>55</v>
      </c>
      <c r="L8" s="131" t="s">
        <v>100</v>
      </c>
      <c r="M8" s="131" t="s">
        <v>355</v>
      </c>
      <c r="N8" s="131" t="s">
        <v>68</v>
      </c>
    </row>
    <row r="9" spans="1:30" ht="14.25" x14ac:dyDescent="0.2">
      <c r="D9" s="30"/>
      <c r="E9" s="30"/>
      <c r="F9" s="30" t="s">
        <v>669</v>
      </c>
      <c r="G9" s="30"/>
      <c r="H9" s="28"/>
      <c r="I9" s="28"/>
      <c r="J9" s="28"/>
      <c r="K9" s="28"/>
      <c r="L9" s="28"/>
      <c r="M9" s="28"/>
      <c r="N9" s="264"/>
    </row>
    <row r="10" spans="1:30" x14ac:dyDescent="0.2">
      <c r="D10" s="30"/>
      <c r="E10" s="30"/>
      <c r="F10" s="132" t="s">
        <v>646</v>
      </c>
      <c r="G10" s="30"/>
      <c r="H10" s="133">
        <v>6550</v>
      </c>
      <c r="I10" s="134">
        <v>1968</v>
      </c>
      <c r="J10" s="134">
        <v>8045</v>
      </c>
      <c r="K10" s="134">
        <v>590</v>
      </c>
      <c r="L10" s="133">
        <v>1554</v>
      </c>
      <c r="M10" s="134">
        <v>2041</v>
      </c>
      <c r="N10" s="137">
        <f>+SUM(H10:M10)</f>
        <v>20748</v>
      </c>
    </row>
    <row r="11" spans="1:30" x14ac:dyDescent="0.2">
      <c r="D11" s="30"/>
      <c r="E11" s="30"/>
      <c r="F11" s="132" t="s">
        <v>647</v>
      </c>
      <c r="G11" s="30"/>
      <c r="H11" s="134" t="s">
        <v>162</v>
      </c>
      <c r="I11" s="134" t="s">
        <v>162</v>
      </c>
      <c r="J11" s="134" t="s">
        <v>162</v>
      </c>
      <c r="K11" s="134" t="s">
        <v>162</v>
      </c>
      <c r="L11" s="134" t="s">
        <v>162</v>
      </c>
      <c r="M11" s="134" t="s">
        <v>162</v>
      </c>
      <c r="N11" s="261">
        <v>0</v>
      </c>
    </row>
    <row r="12" spans="1:30" x14ac:dyDescent="0.2">
      <c r="D12" s="30"/>
      <c r="E12" s="30"/>
      <c r="F12" s="136" t="s">
        <v>89</v>
      </c>
      <c r="G12" s="30"/>
      <c r="H12" s="134" t="s">
        <v>162</v>
      </c>
      <c r="I12" s="134">
        <v>908</v>
      </c>
      <c r="J12" s="134">
        <v>143</v>
      </c>
      <c r="K12" s="134" t="s">
        <v>162</v>
      </c>
      <c r="L12" s="134" t="s">
        <v>162</v>
      </c>
      <c r="M12" s="133">
        <v>1322</v>
      </c>
      <c r="N12" s="137">
        <f>+SUM(H12:M12)</f>
        <v>2373</v>
      </c>
    </row>
    <row r="13" spans="1:30" x14ac:dyDescent="0.2">
      <c r="D13" s="30"/>
      <c r="E13" s="30"/>
      <c r="F13" s="136" t="s">
        <v>90</v>
      </c>
      <c r="G13" s="30"/>
      <c r="H13" s="263">
        <v>10823</v>
      </c>
      <c r="I13" s="134" t="s">
        <v>162</v>
      </c>
      <c r="J13" s="134">
        <v>118</v>
      </c>
      <c r="K13" s="134" t="s">
        <v>162</v>
      </c>
      <c r="L13" s="133">
        <v>2159</v>
      </c>
      <c r="M13" s="134" t="s">
        <v>162</v>
      </c>
      <c r="N13" s="135">
        <f>+SUM(H13:M13)</f>
        <v>13100</v>
      </c>
    </row>
    <row r="14" spans="1:30" x14ac:dyDescent="0.2">
      <c r="D14" s="30"/>
      <c r="E14" s="30"/>
      <c r="F14" s="136" t="s">
        <v>65</v>
      </c>
      <c r="G14" s="30"/>
      <c r="H14" s="134">
        <v>234</v>
      </c>
      <c r="I14" s="134" t="s">
        <v>162</v>
      </c>
      <c r="J14" s="134" t="s">
        <v>162</v>
      </c>
      <c r="K14" s="134" t="s">
        <v>162</v>
      </c>
      <c r="L14" s="134" t="s">
        <v>162</v>
      </c>
      <c r="M14" s="134" t="s">
        <v>162</v>
      </c>
      <c r="N14" s="135">
        <f t="shared" ref="N14:N16" si="0">+SUM(H14:M14)</f>
        <v>234</v>
      </c>
    </row>
    <row r="15" spans="1:30" x14ac:dyDescent="0.2">
      <c r="D15" s="30"/>
      <c r="E15" s="30"/>
      <c r="F15" s="136" t="s">
        <v>103</v>
      </c>
      <c r="G15" s="30"/>
      <c r="H15" s="133">
        <v>4937</v>
      </c>
      <c r="I15" s="134">
        <v>19</v>
      </c>
      <c r="J15" s="134">
        <v>1384</v>
      </c>
      <c r="K15" s="134">
        <v>643</v>
      </c>
      <c r="L15" s="134">
        <v>149</v>
      </c>
      <c r="M15" s="134">
        <v>665</v>
      </c>
      <c r="N15" s="135">
        <f t="shared" si="0"/>
        <v>7797</v>
      </c>
    </row>
    <row r="16" spans="1:30" x14ac:dyDescent="0.2">
      <c r="D16" s="30"/>
      <c r="E16" s="30"/>
      <c r="F16" s="136" t="s">
        <v>262</v>
      </c>
      <c r="G16" s="30"/>
      <c r="H16" s="133">
        <v>39</v>
      </c>
      <c r="I16" s="134">
        <v>101</v>
      </c>
      <c r="J16" s="134">
        <v>13</v>
      </c>
      <c r="K16" s="134" t="s">
        <v>162</v>
      </c>
      <c r="L16" s="133" t="s">
        <v>162</v>
      </c>
      <c r="M16" s="134">
        <v>75</v>
      </c>
      <c r="N16" s="135">
        <f t="shared" si="0"/>
        <v>228</v>
      </c>
    </row>
    <row r="17" spans="4:15" x14ac:dyDescent="0.2">
      <c r="D17" s="30"/>
      <c r="E17" s="30"/>
      <c r="F17" s="138"/>
      <c r="G17" s="30"/>
      <c r="H17" s="32"/>
      <c r="I17" s="139"/>
      <c r="J17" s="32"/>
      <c r="K17" s="139"/>
      <c r="L17" s="32"/>
      <c r="M17" s="139"/>
      <c r="N17" s="140"/>
    </row>
    <row r="18" spans="4:15" x14ac:dyDescent="0.2">
      <c r="D18" s="30"/>
      <c r="E18" s="30"/>
      <c r="F18" s="143" t="s">
        <v>648</v>
      </c>
      <c r="G18" s="130"/>
      <c r="H18" s="42"/>
      <c r="I18" s="42"/>
      <c r="J18" s="42"/>
      <c r="K18" s="42"/>
      <c r="L18" s="42"/>
      <c r="M18" s="42"/>
      <c r="N18" s="141"/>
      <c r="O18" s="142"/>
    </row>
    <row r="19" spans="4:15" x14ac:dyDescent="0.2">
      <c r="D19" s="30"/>
      <c r="E19" s="30"/>
      <c r="F19" s="143" t="s">
        <v>649</v>
      </c>
      <c r="G19" s="130"/>
      <c r="H19" s="42"/>
      <c r="I19" s="42"/>
      <c r="J19" s="42"/>
      <c r="K19" s="42"/>
      <c r="L19" s="42"/>
      <c r="M19" s="42"/>
      <c r="N19" s="141"/>
      <c r="O19" s="142"/>
    </row>
    <row r="20" spans="4:15" ht="6" customHeight="1" x14ac:dyDescent="0.2">
      <c r="D20" s="30"/>
      <c r="E20" s="30"/>
      <c r="G20" s="130"/>
      <c r="H20" s="130"/>
      <c r="I20" s="130"/>
      <c r="J20" s="130"/>
      <c r="K20" s="130"/>
      <c r="L20" s="130"/>
      <c r="M20" s="130"/>
      <c r="N20" s="130"/>
      <c r="O20" s="142"/>
    </row>
    <row r="21" spans="4:15" x14ac:dyDescent="0.2">
      <c r="D21" s="30"/>
      <c r="E21" s="30"/>
      <c r="F21" s="144" t="s">
        <v>454</v>
      </c>
      <c r="G21" s="130"/>
      <c r="H21" s="141">
        <f>+SUM(H10:H17)</f>
        <v>22583</v>
      </c>
      <c r="I21" s="141">
        <f t="shared" ref="I21:M21" si="1">+SUM(I10:I17)</f>
        <v>2996</v>
      </c>
      <c r="J21" s="141">
        <f t="shared" si="1"/>
        <v>9703</v>
      </c>
      <c r="K21" s="141">
        <f t="shared" si="1"/>
        <v>1233</v>
      </c>
      <c r="L21" s="141">
        <f t="shared" si="1"/>
        <v>3862</v>
      </c>
      <c r="M21" s="141">
        <f t="shared" si="1"/>
        <v>4103</v>
      </c>
      <c r="N21" s="265">
        <f>+SUM(N10:N17)</f>
        <v>44480</v>
      </c>
    </row>
    <row r="22" spans="4:15" x14ac:dyDescent="0.2">
      <c r="H22" s="7"/>
      <c r="I22" s="7"/>
      <c r="J22" s="7"/>
      <c r="K22" s="7"/>
      <c r="L22" s="7"/>
      <c r="M22" s="7"/>
      <c r="N22" s="7"/>
    </row>
    <row r="23" spans="4:15" x14ac:dyDescent="0.2">
      <c r="F23" s="144" t="s">
        <v>651</v>
      </c>
    </row>
    <row r="24" spans="4:15" x14ac:dyDescent="0.2">
      <c r="D24" s="30"/>
      <c r="E24" s="30"/>
      <c r="F24" s="131" t="s">
        <v>102</v>
      </c>
      <c r="G24" s="38"/>
      <c r="H24" s="131" t="s">
        <v>98</v>
      </c>
      <c r="I24" s="131" t="s">
        <v>38</v>
      </c>
      <c r="J24" s="131" t="s">
        <v>99</v>
      </c>
      <c r="K24" s="131" t="s">
        <v>55</v>
      </c>
      <c r="L24" s="131" t="s">
        <v>100</v>
      </c>
      <c r="M24" s="131" t="s">
        <v>355</v>
      </c>
      <c r="N24" s="131" t="s">
        <v>68</v>
      </c>
    </row>
    <row r="25" spans="4:15" ht="14.25" x14ac:dyDescent="0.2">
      <c r="F25" s="38" t="s">
        <v>539</v>
      </c>
      <c r="G25" s="30"/>
      <c r="H25" s="28"/>
      <c r="I25" s="28"/>
      <c r="J25" s="28"/>
      <c r="K25" s="28"/>
      <c r="L25" s="28"/>
      <c r="M25" s="28"/>
      <c r="N25" s="28"/>
    </row>
    <row r="26" spans="4:15" x14ac:dyDescent="0.2">
      <c r="F26" s="132" t="s">
        <v>277</v>
      </c>
      <c r="G26" s="30"/>
      <c r="H26" s="32">
        <v>9626</v>
      </c>
      <c r="I26" s="32">
        <v>4081</v>
      </c>
      <c r="J26" s="32">
        <v>19294</v>
      </c>
      <c r="K26" s="32">
        <v>1579</v>
      </c>
      <c r="L26" s="32">
        <v>5339</v>
      </c>
      <c r="M26" s="32">
        <v>4611</v>
      </c>
      <c r="N26" s="145">
        <f t="shared" ref="N26:N32" si="2">+SUM(H26:M26)</f>
        <v>44530</v>
      </c>
    </row>
    <row r="27" spans="4:15" x14ac:dyDescent="0.2">
      <c r="F27" s="132" t="s">
        <v>278</v>
      </c>
      <c r="G27" s="30"/>
      <c r="H27" s="32" t="s">
        <v>162</v>
      </c>
      <c r="I27" s="32" t="s">
        <v>162</v>
      </c>
      <c r="J27" s="32" t="s">
        <v>162</v>
      </c>
      <c r="K27" s="32">
        <v>44</v>
      </c>
      <c r="L27" s="32" t="s">
        <v>162</v>
      </c>
      <c r="M27" s="32" t="s">
        <v>162</v>
      </c>
      <c r="N27" s="140">
        <f t="shared" si="2"/>
        <v>44</v>
      </c>
    </row>
    <row r="28" spans="4:15" x14ac:dyDescent="0.2">
      <c r="F28" s="136" t="s">
        <v>89</v>
      </c>
      <c r="G28" s="30"/>
      <c r="H28" s="32" t="s">
        <v>162</v>
      </c>
      <c r="I28" s="32">
        <v>3190</v>
      </c>
      <c r="J28" s="32">
        <v>39</v>
      </c>
      <c r="K28" s="32" t="s">
        <v>162</v>
      </c>
      <c r="L28" s="139" t="s">
        <v>162</v>
      </c>
      <c r="M28" s="139">
        <v>2593</v>
      </c>
      <c r="N28" s="140">
        <f t="shared" si="2"/>
        <v>5822</v>
      </c>
    </row>
    <row r="29" spans="4:15" x14ac:dyDescent="0.2">
      <c r="F29" s="136" t="s">
        <v>90</v>
      </c>
      <c r="G29" s="30"/>
      <c r="H29" s="146">
        <v>20159</v>
      </c>
      <c r="I29" s="139" t="s">
        <v>162</v>
      </c>
      <c r="J29" s="32">
        <v>211</v>
      </c>
      <c r="K29" s="139" t="s">
        <v>162</v>
      </c>
      <c r="L29" s="32">
        <v>5551</v>
      </c>
      <c r="M29" s="139" t="s">
        <v>162</v>
      </c>
      <c r="N29" s="140">
        <f>+SUM(H29:M29)</f>
        <v>25921</v>
      </c>
    </row>
    <row r="30" spans="4:15" x14ac:dyDescent="0.2">
      <c r="F30" s="136" t="s">
        <v>65</v>
      </c>
      <c r="G30" s="30"/>
      <c r="H30" s="32">
        <v>429</v>
      </c>
      <c r="I30" s="139" t="s">
        <v>162</v>
      </c>
      <c r="J30" s="32" t="s">
        <v>162</v>
      </c>
      <c r="K30" s="139" t="s">
        <v>162</v>
      </c>
      <c r="L30" s="32" t="s">
        <v>162</v>
      </c>
      <c r="M30" s="139" t="s">
        <v>162</v>
      </c>
      <c r="N30" s="140">
        <f t="shared" si="2"/>
        <v>429</v>
      </c>
    </row>
    <row r="31" spans="4:15" x14ac:dyDescent="0.2">
      <c r="F31" s="136" t="s">
        <v>103</v>
      </c>
      <c r="G31" s="30"/>
      <c r="H31" s="32">
        <v>3150</v>
      </c>
      <c r="I31" s="139">
        <v>8</v>
      </c>
      <c r="J31" s="32">
        <v>1280</v>
      </c>
      <c r="K31" s="139">
        <v>1124</v>
      </c>
      <c r="L31" s="32">
        <v>247</v>
      </c>
      <c r="M31" s="139">
        <v>711</v>
      </c>
      <c r="N31" s="140">
        <f t="shared" si="2"/>
        <v>6520</v>
      </c>
    </row>
    <row r="32" spans="4:15" x14ac:dyDescent="0.2">
      <c r="F32" s="136" t="s">
        <v>262</v>
      </c>
      <c r="G32" s="30"/>
      <c r="H32" s="32" t="s">
        <v>162</v>
      </c>
      <c r="I32" s="139" t="s">
        <v>162</v>
      </c>
      <c r="J32" s="32">
        <v>72</v>
      </c>
      <c r="K32" s="139" t="s">
        <v>162</v>
      </c>
      <c r="L32" s="32" t="s">
        <v>162</v>
      </c>
      <c r="M32" s="139" t="s">
        <v>162</v>
      </c>
      <c r="N32" s="140">
        <f t="shared" si="2"/>
        <v>72</v>
      </c>
    </row>
    <row r="33" spans="4:14" x14ac:dyDescent="0.2">
      <c r="G33" s="30"/>
      <c r="H33" s="42"/>
      <c r="I33" s="42"/>
      <c r="J33" s="42"/>
      <c r="K33" s="42"/>
      <c r="L33" s="42"/>
      <c r="M33" s="42"/>
      <c r="N33" s="141"/>
    </row>
    <row r="34" spans="4:14" x14ac:dyDescent="0.2">
      <c r="F34" s="144" t="s">
        <v>455</v>
      </c>
      <c r="G34" s="38"/>
      <c r="H34" s="141">
        <f t="shared" ref="H34:M34" si="3">+SUM(H26:H32)</f>
        <v>33364</v>
      </c>
      <c r="I34" s="141">
        <f t="shared" si="3"/>
        <v>7279</v>
      </c>
      <c r="J34" s="141">
        <f t="shared" si="3"/>
        <v>20896</v>
      </c>
      <c r="K34" s="141">
        <f t="shared" si="3"/>
        <v>2747</v>
      </c>
      <c r="L34" s="141">
        <f t="shared" si="3"/>
        <v>11137</v>
      </c>
      <c r="M34" s="141">
        <f t="shared" si="3"/>
        <v>7915</v>
      </c>
      <c r="N34" s="165">
        <f t="shared" ref="N34" si="4">+SUM(N26:N32)</f>
        <v>83338</v>
      </c>
    </row>
    <row r="35" spans="4:14" x14ac:dyDescent="0.2">
      <c r="F35" s="143" t="s">
        <v>652</v>
      </c>
      <c r="G35" s="38"/>
      <c r="H35" s="147"/>
      <c r="I35" s="147"/>
      <c r="J35" s="147"/>
      <c r="K35" s="147"/>
      <c r="L35" s="147"/>
      <c r="M35" s="147"/>
      <c r="N35" s="35"/>
    </row>
    <row r="36" spans="4:14" x14ac:dyDescent="0.2">
      <c r="F36" s="143" t="s">
        <v>653</v>
      </c>
      <c r="G36" s="38"/>
      <c r="H36" s="147"/>
      <c r="I36" s="147"/>
      <c r="J36" s="147"/>
      <c r="K36" s="147"/>
      <c r="L36" s="147"/>
      <c r="M36" s="147"/>
      <c r="N36" s="35"/>
    </row>
    <row r="37" spans="4:14" x14ac:dyDescent="0.2">
      <c r="F37" s="143" t="s">
        <v>621</v>
      </c>
      <c r="G37" s="38"/>
      <c r="H37" s="147"/>
      <c r="I37" s="147"/>
      <c r="J37" s="147"/>
      <c r="K37" s="147"/>
      <c r="L37" s="147"/>
      <c r="M37" s="147"/>
      <c r="N37" s="35"/>
    </row>
    <row r="38" spans="4:14" x14ac:dyDescent="0.2">
      <c r="G38" s="38"/>
      <c r="H38" s="147"/>
      <c r="I38" s="147"/>
      <c r="J38" s="147"/>
      <c r="K38" s="147"/>
      <c r="L38" s="147"/>
      <c r="M38" s="147"/>
      <c r="N38" s="35"/>
    </row>
    <row r="39" spans="4:14" x14ac:dyDescent="0.2">
      <c r="G39" s="6"/>
      <c r="H39" s="7"/>
      <c r="I39" s="7"/>
      <c r="J39" s="7"/>
      <c r="K39" s="7"/>
      <c r="L39" s="7"/>
      <c r="M39" s="7"/>
      <c r="N39" s="15"/>
    </row>
    <row r="40" spans="4:14" x14ac:dyDescent="0.2">
      <c r="D40" s="30"/>
      <c r="E40" s="30"/>
      <c r="F40" s="131" t="s">
        <v>302</v>
      </c>
      <c r="G40" s="38"/>
      <c r="H40" s="131" t="s">
        <v>98</v>
      </c>
      <c r="I40" s="131" t="s">
        <v>38</v>
      </c>
      <c r="J40" s="131" t="s">
        <v>99</v>
      </c>
      <c r="K40" s="131" t="s">
        <v>55</v>
      </c>
      <c r="L40" s="131" t="s">
        <v>100</v>
      </c>
      <c r="M40" s="131" t="s">
        <v>355</v>
      </c>
    </row>
    <row r="41" spans="4:14" x14ac:dyDescent="0.2">
      <c r="F41" s="60"/>
      <c r="G41" s="59"/>
      <c r="H41" s="61"/>
      <c r="I41" s="61"/>
      <c r="J41" s="61"/>
      <c r="K41" s="61"/>
      <c r="L41" s="61"/>
      <c r="M41" s="61"/>
      <c r="N41" s="15"/>
    </row>
    <row r="42" spans="4:14" x14ac:dyDescent="0.2">
      <c r="F42" s="62" t="s">
        <v>646</v>
      </c>
      <c r="G42" s="59"/>
      <c r="H42" s="63">
        <v>0.17</v>
      </c>
      <c r="I42" s="63">
        <v>0.25</v>
      </c>
      <c r="J42" s="63">
        <v>0.27300000000000002</v>
      </c>
      <c r="K42" s="63">
        <v>0.30299999999999999</v>
      </c>
      <c r="L42" s="63">
        <v>0.39100000000000001</v>
      </c>
      <c r="M42" s="63">
        <v>0.25900000000000001</v>
      </c>
      <c r="N42" s="149"/>
    </row>
    <row r="43" spans="4:14" x14ac:dyDescent="0.2">
      <c r="F43" s="64" t="s">
        <v>647</v>
      </c>
      <c r="G43" s="59"/>
      <c r="H43" s="63" t="s">
        <v>540</v>
      </c>
      <c r="I43" s="63" t="s">
        <v>540</v>
      </c>
      <c r="J43" s="63" t="s">
        <v>540</v>
      </c>
      <c r="K43" s="63">
        <v>0.29299999999999998</v>
      </c>
      <c r="L43" s="63" t="s">
        <v>540</v>
      </c>
      <c r="M43" s="63" t="s">
        <v>540</v>
      </c>
      <c r="N43" s="15"/>
    </row>
    <row r="44" spans="4:14" x14ac:dyDescent="0.2">
      <c r="F44" s="65" t="s">
        <v>89</v>
      </c>
      <c r="G44" s="59"/>
      <c r="H44" s="63" t="s">
        <v>540</v>
      </c>
      <c r="I44" s="266">
        <v>0.49</v>
      </c>
      <c r="J44" s="63" t="s">
        <v>540</v>
      </c>
      <c r="K44" s="63" t="s">
        <v>540</v>
      </c>
      <c r="L44" s="63" t="s">
        <v>540</v>
      </c>
      <c r="M44" s="63" t="s">
        <v>632</v>
      </c>
      <c r="N44" s="15"/>
    </row>
    <row r="45" spans="4:14" ht="14.25" x14ac:dyDescent="0.2">
      <c r="F45" s="65" t="s">
        <v>654</v>
      </c>
      <c r="G45" s="59"/>
      <c r="H45" s="63">
        <v>0.21299999999999999</v>
      </c>
      <c r="I45" s="63" t="s">
        <v>540</v>
      </c>
      <c r="J45" s="63" t="s">
        <v>540</v>
      </c>
      <c r="K45" s="63" t="s">
        <v>540</v>
      </c>
      <c r="L45" s="63">
        <v>0.36099999999999999</v>
      </c>
      <c r="M45" s="63" t="s">
        <v>540</v>
      </c>
      <c r="N45" s="15"/>
    </row>
    <row r="46" spans="4:14" ht="14.25" x14ac:dyDescent="0.2">
      <c r="F46" s="65" t="s">
        <v>655</v>
      </c>
      <c r="G46" s="59"/>
      <c r="H46" s="63">
        <v>0.20799999999999999</v>
      </c>
      <c r="I46" s="63" t="s">
        <v>540</v>
      </c>
      <c r="J46" s="63" t="s">
        <v>540</v>
      </c>
      <c r="K46" s="63" t="s">
        <v>540</v>
      </c>
      <c r="L46" s="63" t="s">
        <v>540</v>
      </c>
      <c r="M46" s="63" t="s">
        <v>540</v>
      </c>
      <c r="N46" s="15"/>
    </row>
    <row r="47" spans="4:14" x14ac:dyDescent="0.2">
      <c r="F47" s="65" t="s">
        <v>103</v>
      </c>
      <c r="G47" s="59"/>
      <c r="H47" s="63">
        <v>0.11899999999999999</v>
      </c>
      <c r="I47" s="63">
        <v>5.7000000000000002E-2</v>
      </c>
      <c r="J47" s="63">
        <v>0.187</v>
      </c>
      <c r="K47" s="63">
        <v>0.27900000000000003</v>
      </c>
      <c r="L47" s="63">
        <v>0.189</v>
      </c>
      <c r="M47" s="63">
        <v>0.17299999999999999</v>
      </c>
      <c r="N47" s="15"/>
    </row>
    <row r="48" spans="4:14" x14ac:dyDescent="0.2">
      <c r="F48" s="258"/>
      <c r="G48" s="6"/>
      <c r="H48" s="7"/>
      <c r="I48" s="7"/>
      <c r="J48" s="7"/>
      <c r="K48" s="7"/>
      <c r="L48" s="7"/>
      <c r="M48" s="7"/>
      <c r="N48" s="15"/>
    </row>
    <row r="49" spans="3:14" ht="36.75" customHeight="1" x14ac:dyDescent="0.2">
      <c r="F49" s="259" t="s">
        <v>633</v>
      </c>
      <c r="I49" s="7"/>
      <c r="J49" s="7"/>
      <c r="K49" s="7"/>
      <c r="L49" s="7"/>
      <c r="M49" s="7"/>
      <c r="N49" s="15"/>
    </row>
    <row r="50" spans="3:14" x14ac:dyDescent="0.2">
      <c r="H50" s="151"/>
      <c r="I50" s="151"/>
      <c r="J50" s="151"/>
      <c r="K50" s="151"/>
      <c r="L50" s="151"/>
      <c r="M50" s="151"/>
    </row>
    <row r="51" spans="3:14" x14ac:dyDescent="0.2">
      <c r="C51" s="30"/>
      <c r="D51" s="38" t="s">
        <v>98</v>
      </c>
      <c r="E51" s="30"/>
      <c r="F51" s="30"/>
      <c r="G51" s="30"/>
      <c r="H51" s="30" t="s">
        <v>194</v>
      </c>
    </row>
    <row r="52" spans="3:14" x14ac:dyDescent="0.2">
      <c r="C52" s="30"/>
      <c r="D52" s="30"/>
      <c r="E52" s="30"/>
      <c r="F52" s="279" t="s">
        <v>94</v>
      </c>
      <c r="G52" s="279"/>
      <c r="H52" s="279"/>
    </row>
    <row r="53" spans="3:14" x14ac:dyDescent="0.2">
      <c r="C53" s="30"/>
      <c r="D53" s="38"/>
      <c r="E53" s="30"/>
      <c r="F53" s="30"/>
      <c r="G53" s="30"/>
      <c r="H53" s="30"/>
      <c r="L53" s="152"/>
    </row>
    <row r="54" spans="3:14" ht="14.25" x14ac:dyDescent="0.2">
      <c r="C54" s="30"/>
      <c r="D54" s="30"/>
      <c r="E54" s="30"/>
      <c r="F54" s="131" t="s">
        <v>130</v>
      </c>
      <c r="G54" s="38"/>
      <c r="H54" s="131" t="s">
        <v>656</v>
      </c>
    </row>
    <row r="55" spans="3:14" x14ac:dyDescent="0.2">
      <c r="C55" s="30"/>
      <c r="D55" s="30"/>
      <c r="E55" s="30"/>
      <c r="F55" s="30"/>
      <c r="G55" s="30"/>
      <c r="H55" s="30"/>
      <c r="K55" s="153"/>
      <c r="L55" s="153"/>
      <c r="M55" s="153"/>
      <c r="N55" s="153"/>
    </row>
    <row r="56" spans="3:14" x14ac:dyDescent="0.2">
      <c r="C56" s="30"/>
      <c r="D56" s="30"/>
      <c r="E56" s="30"/>
      <c r="F56" s="154">
        <v>1998</v>
      </c>
      <c r="G56" s="30"/>
      <c r="H56" s="32">
        <v>21</v>
      </c>
      <c r="K56" s="153"/>
      <c r="L56" s="153"/>
      <c r="M56" s="153"/>
      <c r="N56" s="153"/>
    </row>
    <row r="57" spans="3:14" x14ac:dyDescent="0.2">
      <c r="C57" s="30"/>
      <c r="D57" s="30"/>
      <c r="E57" s="30"/>
      <c r="F57" s="155">
        <v>1999</v>
      </c>
      <c r="G57" s="30"/>
      <c r="H57" s="32">
        <v>36.299999999999997</v>
      </c>
      <c r="K57" s="153"/>
      <c r="L57" s="153"/>
      <c r="M57" s="153"/>
      <c r="N57" s="153"/>
    </row>
    <row r="58" spans="3:14" x14ac:dyDescent="0.2">
      <c r="C58" s="30"/>
      <c r="D58" s="30"/>
      <c r="E58" s="30"/>
      <c r="F58" s="155">
        <v>2000</v>
      </c>
      <c r="G58" s="30"/>
      <c r="H58" s="32">
        <v>322.74</v>
      </c>
      <c r="K58" s="153"/>
      <c r="L58" s="153"/>
      <c r="M58" s="153"/>
      <c r="N58" s="153"/>
    </row>
    <row r="59" spans="3:14" x14ac:dyDescent="0.2">
      <c r="C59" s="30"/>
      <c r="D59" s="30"/>
      <c r="E59" s="30"/>
      <c r="F59" s="154">
        <v>2001</v>
      </c>
      <c r="G59" s="30"/>
      <c r="H59" s="32">
        <v>308.14000000000004</v>
      </c>
      <c r="K59" s="153"/>
      <c r="L59" s="153"/>
      <c r="M59" s="153"/>
      <c r="N59" s="153"/>
    </row>
    <row r="60" spans="3:14" x14ac:dyDescent="0.2">
      <c r="C60" s="30"/>
      <c r="D60" s="30"/>
      <c r="E60" s="30"/>
      <c r="F60" s="155">
        <v>2002</v>
      </c>
      <c r="G60" s="30"/>
      <c r="H60" s="32">
        <v>470.53</v>
      </c>
      <c r="K60" s="153"/>
      <c r="L60" s="153"/>
      <c r="M60" s="153"/>
      <c r="N60" s="153"/>
    </row>
    <row r="61" spans="3:14" x14ac:dyDescent="0.2">
      <c r="C61" s="30"/>
      <c r="D61" s="30"/>
      <c r="E61" s="30"/>
      <c r="F61" s="155">
        <v>2003</v>
      </c>
      <c r="G61" s="30"/>
      <c r="H61" s="32">
        <v>552.46</v>
      </c>
      <c r="K61" s="153"/>
      <c r="L61" s="153"/>
      <c r="M61" s="153"/>
      <c r="N61" s="153"/>
    </row>
    <row r="62" spans="3:14" x14ac:dyDescent="0.2">
      <c r="C62" s="30"/>
      <c r="D62" s="30"/>
      <c r="E62" s="30"/>
      <c r="F62" s="155">
        <v>2004</v>
      </c>
      <c r="G62" s="30"/>
      <c r="H62" s="32">
        <v>1019.44</v>
      </c>
      <c r="K62" s="153"/>
      <c r="L62" s="153"/>
      <c r="M62" s="153"/>
      <c r="N62" s="153"/>
    </row>
    <row r="63" spans="3:14" x14ac:dyDescent="0.2">
      <c r="C63" s="30"/>
      <c r="D63" s="30"/>
      <c r="E63" s="30"/>
      <c r="F63" s="154">
        <v>2005</v>
      </c>
      <c r="G63" s="30"/>
      <c r="H63" s="32">
        <v>424.090125</v>
      </c>
      <c r="K63" s="153"/>
      <c r="L63" s="153"/>
      <c r="M63" s="153"/>
      <c r="N63" s="153"/>
    </row>
    <row r="64" spans="3:14" x14ac:dyDescent="0.2">
      <c r="C64" s="30"/>
      <c r="D64" s="30"/>
      <c r="E64" s="30"/>
      <c r="F64" s="155">
        <v>2006</v>
      </c>
      <c r="G64" s="30"/>
      <c r="H64" s="32">
        <v>295.8125</v>
      </c>
      <c r="K64" s="153"/>
      <c r="L64" s="153"/>
      <c r="M64" s="153"/>
      <c r="N64" s="153"/>
    </row>
    <row r="65" spans="3:14" x14ac:dyDescent="0.2">
      <c r="C65" s="30"/>
      <c r="D65" s="30"/>
      <c r="E65" s="30"/>
      <c r="F65" s="155">
        <v>2007</v>
      </c>
      <c r="G65" s="30"/>
      <c r="H65" s="32">
        <v>682.87250000000006</v>
      </c>
      <c r="K65" s="153"/>
      <c r="L65" s="153"/>
      <c r="M65" s="153"/>
      <c r="N65" s="153"/>
    </row>
    <row r="66" spans="3:14" x14ac:dyDescent="0.2">
      <c r="C66" s="30"/>
      <c r="D66" s="30"/>
      <c r="E66" s="30"/>
      <c r="F66" s="155">
        <v>2008</v>
      </c>
      <c r="G66" s="30"/>
      <c r="H66" s="32">
        <v>289.39999999999998</v>
      </c>
      <c r="K66" s="153"/>
      <c r="L66" s="153"/>
      <c r="M66" s="153"/>
      <c r="N66" s="153"/>
    </row>
    <row r="67" spans="3:14" x14ac:dyDescent="0.2">
      <c r="C67" s="30"/>
      <c r="D67" s="30"/>
      <c r="E67" s="30"/>
      <c r="F67" s="154">
        <v>2009</v>
      </c>
      <c r="G67" s="30"/>
      <c r="H67" s="32">
        <v>553.1</v>
      </c>
      <c r="K67" s="153"/>
      <c r="L67" s="153"/>
      <c r="M67" s="153"/>
      <c r="N67" s="153"/>
    </row>
    <row r="68" spans="3:14" x14ac:dyDescent="0.2">
      <c r="C68" s="30"/>
      <c r="D68" s="30"/>
      <c r="E68" s="30"/>
      <c r="F68" s="155">
        <v>2010</v>
      </c>
      <c r="G68" s="30"/>
      <c r="H68" s="32">
        <v>268.55</v>
      </c>
      <c r="K68" s="153"/>
      <c r="L68" s="153"/>
      <c r="M68" s="153"/>
      <c r="N68" s="153"/>
    </row>
    <row r="69" spans="3:14" x14ac:dyDescent="0.2">
      <c r="C69" s="30"/>
      <c r="D69" s="30"/>
      <c r="E69" s="30"/>
      <c r="F69" s="155">
        <v>2011</v>
      </c>
      <c r="G69" s="30"/>
      <c r="H69" s="32">
        <v>129.6</v>
      </c>
      <c r="K69" s="153"/>
      <c r="L69" s="153"/>
      <c r="M69" s="153"/>
      <c r="N69" s="153"/>
    </row>
    <row r="70" spans="3:14" x14ac:dyDescent="0.2">
      <c r="C70" s="30"/>
      <c r="D70" s="30"/>
      <c r="E70" s="30"/>
      <c r="F70" s="155">
        <v>2012</v>
      </c>
      <c r="G70" s="30"/>
      <c r="H70" s="32">
        <v>332.08</v>
      </c>
      <c r="K70" s="153"/>
      <c r="L70" s="153"/>
      <c r="M70" s="153"/>
      <c r="N70" s="153"/>
    </row>
    <row r="71" spans="3:14" x14ac:dyDescent="0.2">
      <c r="C71" s="30"/>
      <c r="D71" s="30"/>
      <c r="E71" s="30"/>
      <c r="F71" s="154">
        <v>2018</v>
      </c>
      <c r="G71" s="30"/>
      <c r="H71" s="32">
        <v>18.38</v>
      </c>
      <c r="K71" s="153"/>
      <c r="L71" s="153"/>
      <c r="M71" s="153"/>
      <c r="N71" s="153"/>
    </row>
    <row r="72" spans="3:14" x14ac:dyDescent="0.2">
      <c r="C72" s="30"/>
      <c r="D72" s="30"/>
      <c r="E72" s="30"/>
      <c r="F72" s="154">
        <v>2019</v>
      </c>
      <c r="G72" s="30"/>
      <c r="H72" s="32">
        <v>280.82999999999896</v>
      </c>
      <c r="K72" s="153"/>
      <c r="L72" s="153"/>
      <c r="M72" s="153"/>
      <c r="N72" s="153"/>
    </row>
    <row r="73" spans="3:14" x14ac:dyDescent="0.2">
      <c r="C73" s="30"/>
      <c r="D73" s="30"/>
      <c r="E73" s="30"/>
      <c r="F73" s="154">
        <v>2020</v>
      </c>
      <c r="G73" s="30"/>
      <c r="H73" s="32">
        <v>286.86038500000086</v>
      </c>
      <c r="K73" s="156"/>
      <c r="L73" s="156"/>
      <c r="M73" s="153"/>
      <c r="N73" s="153"/>
    </row>
    <row r="74" spans="3:14" x14ac:dyDescent="0.2">
      <c r="C74" s="30"/>
      <c r="D74" s="30"/>
      <c r="E74" s="30"/>
      <c r="F74" s="154">
        <v>2021</v>
      </c>
      <c r="G74" s="30"/>
      <c r="H74" s="32">
        <v>-168.20000000000002</v>
      </c>
      <c r="K74" s="156"/>
      <c r="L74" s="156"/>
    </row>
    <row r="75" spans="3:14" x14ac:dyDescent="0.2">
      <c r="C75" s="30"/>
      <c r="D75" s="30"/>
      <c r="E75" s="30"/>
      <c r="F75" s="154">
        <v>2022</v>
      </c>
      <c r="G75" s="30"/>
      <c r="H75" s="32">
        <v>85.5</v>
      </c>
      <c r="K75" s="156"/>
      <c r="L75" s="156"/>
    </row>
    <row r="76" spans="3:14" x14ac:dyDescent="0.2">
      <c r="C76" s="30"/>
      <c r="D76" s="30"/>
      <c r="E76" s="30"/>
      <c r="F76" s="154">
        <v>2023</v>
      </c>
      <c r="G76" s="30"/>
      <c r="H76" s="32">
        <v>340</v>
      </c>
      <c r="K76" s="156"/>
      <c r="L76" s="156"/>
    </row>
    <row r="77" spans="3:14" x14ac:dyDescent="0.2">
      <c r="C77" s="30"/>
      <c r="D77" s="30"/>
      <c r="E77" s="30"/>
      <c r="F77" s="154">
        <v>2024</v>
      </c>
      <c r="G77" s="30"/>
      <c r="H77" s="32">
        <v>0</v>
      </c>
      <c r="K77" s="156"/>
      <c r="L77" s="156"/>
    </row>
    <row r="78" spans="3:14" x14ac:dyDescent="0.2">
      <c r="C78" s="30"/>
      <c r="D78" s="30"/>
      <c r="E78" s="30"/>
      <c r="F78" s="35" t="s">
        <v>68</v>
      </c>
      <c r="G78" s="34"/>
      <c r="H78" s="35">
        <f>+SUM(H56:H77)</f>
        <v>6549.4855100000013</v>
      </c>
    </row>
    <row r="79" spans="3:14" x14ac:dyDescent="0.2">
      <c r="F79" s="5"/>
      <c r="H79" s="17"/>
      <c r="L79" s="157"/>
      <c r="M79" s="157"/>
    </row>
    <row r="80" spans="3:14" x14ac:dyDescent="0.2">
      <c r="F80" s="30"/>
      <c r="G80" s="30"/>
      <c r="H80" s="148" t="s">
        <v>90</v>
      </c>
      <c r="L80" s="157"/>
      <c r="M80" s="157"/>
    </row>
    <row r="81" spans="6:14" x14ac:dyDescent="0.2">
      <c r="F81" s="30"/>
      <c r="G81" s="30"/>
      <c r="H81" s="30"/>
    </row>
    <row r="82" spans="6:14" x14ac:dyDescent="0.2">
      <c r="F82" s="131" t="s">
        <v>174</v>
      </c>
      <c r="G82" s="158"/>
      <c r="H82" s="131" t="s">
        <v>95</v>
      </c>
    </row>
    <row r="83" spans="6:14" x14ac:dyDescent="0.2">
      <c r="F83" s="30"/>
      <c r="G83" s="30"/>
      <c r="H83" s="160"/>
      <c r="I83" s="5"/>
    </row>
    <row r="84" spans="6:14" x14ac:dyDescent="0.2">
      <c r="F84" s="162" t="s">
        <v>173</v>
      </c>
      <c r="G84" s="163"/>
      <c r="H84" s="32">
        <v>2165.25</v>
      </c>
    </row>
    <row r="85" spans="6:14" x14ac:dyDescent="0.2">
      <c r="F85" s="162" t="s">
        <v>172</v>
      </c>
      <c r="G85" s="163"/>
      <c r="H85" s="32">
        <v>3496.0200000000004</v>
      </c>
      <c r="J85" s="159"/>
    </row>
    <row r="86" spans="6:14" x14ac:dyDescent="0.2">
      <c r="F86" s="162" t="s">
        <v>175</v>
      </c>
      <c r="G86" s="163"/>
      <c r="H86" s="32">
        <v>1581.5399999999997</v>
      </c>
      <c r="J86" s="161"/>
    </row>
    <row r="87" spans="6:14" x14ac:dyDescent="0.2">
      <c r="F87" s="162" t="s">
        <v>493</v>
      </c>
      <c r="G87" s="163"/>
      <c r="H87" s="32">
        <v>178.54</v>
      </c>
      <c r="J87" s="161"/>
    </row>
    <row r="88" spans="6:14" x14ac:dyDescent="0.2">
      <c r="F88" s="162" t="s">
        <v>177</v>
      </c>
      <c r="G88" s="163"/>
      <c r="H88" s="32">
        <v>2243.2999999999997</v>
      </c>
      <c r="L88" s="153"/>
      <c r="M88" s="153"/>
    </row>
    <row r="89" spans="6:14" x14ac:dyDescent="0.2">
      <c r="F89" s="144" t="s">
        <v>11</v>
      </c>
      <c r="G89" s="164"/>
      <c r="H89" s="42">
        <v>1158</v>
      </c>
    </row>
    <row r="90" spans="6:14" x14ac:dyDescent="0.2">
      <c r="F90" s="16"/>
      <c r="G90" s="8"/>
      <c r="H90" s="17"/>
    </row>
    <row r="91" spans="6:14" x14ac:dyDescent="0.2">
      <c r="F91" s="34" t="s">
        <v>68</v>
      </c>
      <c r="G91" s="34"/>
      <c r="H91" s="267">
        <f>+SUM(H84:H89)</f>
        <v>10822.65</v>
      </c>
    </row>
    <row r="92" spans="6:14" x14ac:dyDescent="0.2">
      <c r="G92" s="14"/>
      <c r="H92" s="15"/>
    </row>
    <row r="93" spans="6:14" ht="12.95" customHeight="1" x14ac:dyDescent="0.2">
      <c r="H93" s="148" t="s">
        <v>65</v>
      </c>
      <c r="J93" s="17"/>
      <c r="K93" s="17"/>
      <c r="L93" s="17"/>
      <c r="M93" s="17"/>
      <c r="N93" s="15"/>
    </row>
    <row r="94" spans="6:14" x14ac:dyDescent="0.2">
      <c r="F94" s="30"/>
      <c r="G94" s="30"/>
      <c r="H94" s="30"/>
    </row>
    <row r="95" spans="6:14" ht="14.25" x14ac:dyDescent="0.2">
      <c r="F95" s="154" t="s">
        <v>174</v>
      </c>
      <c r="G95" s="154"/>
      <c r="H95" s="154" t="s">
        <v>658</v>
      </c>
      <c r="I95" s="15"/>
    </row>
    <row r="96" spans="6:14" x14ac:dyDescent="0.2">
      <c r="F96" s="27"/>
      <c r="G96" s="27"/>
      <c r="H96" s="27"/>
      <c r="I96" s="15"/>
    </row>
    <row r="97" spans="6:11" x14ac:dyDescent="0.2">
      <c r="F97" s="27" t="s">
        <v>65</v>
      </c>
      <c r="G97" s="27"/>
      <c r="H97" s="28">
        <v>234.2</v>
      </c>
      <c r="I97" s="5"/>
    </row>
    <row r="99" spans="6:11" x14ac:dyDescent="0.2">
      <c r="F99" s="259" t="s">
        <v>670</v>
      </c>
      <c r="G99" s="27"/>
      <c r="H99" s="27"/>
    </row>
    <row r="100" spans="6:11" x14ac:dyDescent="0.2">
      <c r="F100" s="259" t="s">
        <v>659</v>
      </c>
      <c r="G100" s="30"/>
      <c r="H100" s="30"/>
    </row>
    <row r="101" spans="6:11" x14ac:dyDescent="0.2">
      <c r="F101" s="259" t="s">
        <v>657</v>
      </c>
      <c r="G101" s="30"/>
      <c r="H101" s="30"/>
    </row>
    <row r="105" spans="6:11" x14ac:dyDescent="0.2">
      <c r="F105" s="5"/>
      <c r="H105" s="17"/>
    </row>
    <row r="106" spans="6:11" x14ac:dyDescent="0.2">
      <c r="F106" s="280" t="s">
        <v>64</v>
      </c>
      <c r="G106" s="280"/>
      <c r="H106" s="280"/>
      <c r="I106" s="280"/>
      <c r="J106" s="280"/>
    </row>
    <row r="107" spans="6:11" x14ac:dyDescent="0.2">
      <c r="F107" s="30"/>
      <c r="G107" s="30"/>
      <c r="H107" s="52"/>
      <c r="I107" s="166"/>
      <c r="J107" s="30"/>
    </row>
    <row r="108" spans="6:11" x14ac:dyDescent="0.2">
      <c r="F108" s="131" t="s">
        <v>223</v>
      </c>
      <c r="G108" s="27"/>
      <c r="H108" s="131" t="s">
        <v>174</v>
      </c>
      <c r="I108" s="131" t="s">
        <v>66</v>
      </c>
      <c r="J108" s="131" t="s">
        <v>130</v>
      </c>
      <c r="K108" s="153"/>
    </row>
    <row r="109" spans="6:11" x14ac:dyDescent="0.2">
      <c r="F109" s="30"/>
      <c r="G109" s="30"/>
      <c r="H109" s="30"/>
      <c r="I109" s="30"/>
      <c r="J109" s="30"/>
    </row>
    <row r="110" spans="6:11" x14ac:dyDescent="0.2">
      <c r="F110" s="31" t="s">
        <v>238</v>
      </c>
      <c r="G110" s="30"/>
      <c r="H110" s="32" t="s">
        <v>239</v>
      </c>
      <c r="I110" s="32">
        <v>500</v>
      </c>
      <c r="J110" s="33">
        <v>2019</v>
      </c>
    </row>
    <row r="111" spans="6:11" x14ac:dyDescent="0.2">
      <c r="F111" s="31" t="s">
        <v>251</v>
      </c>
      <c r="G111" s="30"/>
      <c r="H111" s="32" t="s">
        <v>269</v>
      </c>
      <c r="I111" s="32">
        <v>50</v>
      </c>
      <c r="J111" s="33">
        <v>2020</v>
      </c>
    </row>
    <row r="112" spans="6:11" x14ac:dyDescent="0.2">
      <c r="F112" s="31" t="s">
        <v>8</v>
      </c>
      <c r="G112" s="30"/>
      <c r="H112" s="32" t="s">
        <v>8</v>
      </c>
      <c r="I112" s="32">
        <v>50</v>
      </c>
      <c r="J112" s="33">
        <v>2020</v>
      </c>
    </row>
    <row r="113" spans="6:10" x14ac:dyDescent="0.2">
      <c r="F113" s="31" t="s">
        <v>258</v>
      </c>
      <c r="G113" s="30"/>
      <c r="H113" s="32" t="s">
        <v>6</v>
      </c>
      <c r="I113" s="32">
        <v>50</v>
      </c>
      <c r="J113" s="33">
        <v>2020</v>
      </c>
    </row>
    <row r="114" spans="6:10" x14ac:dyDescent="0.2">
      <c r="F114" s="31" t="s">
        <v>259</v>
      </c>
      <c r="G114" s="30"/>
      <c r="H114" s="32" t="s">
        <v>6</v>
      </c>
      <c r="I114" s="32">
        <v>50</v>
      </c>
      <c r="J114" s="33">
        <v>2020</v>
      </c>
    </row>
    <row r="115" spans="6:10" x14ac:dyDescent="0.2">
      <c r="F115" s="31" t="s">
        <v>281</v>
      </c>
      <c r="G115" s="30"/>
      <c r="H115" s="32" t="s">
        <v>176</v>
      </c>
      <c r="I115" s="32">
        <v>50</v>
      </c>
      <c r="J115" s="33" t="s">
        <v>331</v>
      </c>
    </row>
    <row r="116" spans="6:10" x14ac:dyDescent="0.2">
      <c r="F116" s="31" t="s">
        <v>282</v>
      </c>
      <c r="G116" s="30"/>
      <c r="H116" s="32" t="s">
        <v>176</v>
      </c>
      <c r="I116" s="32">
        <v>50</v>
      </c>
      <c r="J116" s="33" t="s">
        <v>331</v>
      </c>
    </row>
    <row r="117" spans="6:10" x14ac:dyDescent="0.2">
      <c r="F117" s="31" t="s">
        <v>283</v>
      </c>
      <c r="G117" s="30"/>
      <c r="H117" s="32" t="s">
        <v>176</v>
      </c>
      <c r="I117" s="32">
        <v>40</v>
      </c>
      <c r="J117" s="33" t="s">
        <v>331</v>
      </c>
    </row>
    <row r="118" spans="6:10" x14ac:dyDescent="0.2">
      <c r="F118" s="31" t="s">
        <v>284</v>
      </c>
      <c r="G118" s="30"/>
      <c r="H118" s="32" t="s">
        <v>176</v>
      </c>
      <c r="I118" s="32">
        <v>328</v>
      </c>
      <c r="J118" s="33" t="s">
        <v>331</v>
      </c>
    </row>
    <row r="119" spans="6:10" x14ac:dyDescent="0.2">
      <c r="F119" s="31" t="s">
        <v>285</v>
      </c>
      <c r="G119" s="30"/>
      <c r="H119" s="32" t="s">
        <v>176</v>
      </c>
      <c r="I119" s="32">
        <v>50</v>
      </c>
      <c r="J119" s="33" t="s">
        <v>331</v>
      </c>
    </row>
    <row r="120" spans="6:10" x14ac:dyDescent="0.2">
      <c r="F120" s="31" t="s">
        <v>286</v>
      </c>
      <c r="G120" s="30"/>
      <c r="H120" s="32" t="s">
        <v>176</v>
      </c>
      <c r="I120" s="32">
        <v>50</v>
      </c>
      <c r="J120" s="33" t="s">
        <v>331</v>
      </c>
    </row>
    <row r="121" spans="6:10" x14ac:dyDescent="0.2">
      <c r="F121" s="31" t="s">
        <v>257</v>
      </c>
      <c r="G121" s="30"/>
      <c r="H121" s="32" t="s">
        <v>7</v>
      </c>
      <c r="I121" s="32">
        <v>50</v>
      </c>
      <c r="J121" s="33" t="s">
        <v>331</v>
      </c>
    </row>
    <row r="122" spans="6:10" x14ac:dyDescent="0.2">
      <c r="F122" s="31" t="s">
        <v>256</v>
      </c>
      <c r="G122" s="30"/>
      <c r="H122" s="32" t="s">
        <v>176</v>
      </c>
      <c r="I122" s="32">
        <v>590</v>
      </c>
      <c r="J122" s="33" t="s">
        <v>660</v>
      </c>
    </row>
    <row r="123" spans="6:10" x14ac:dyDescent="0.2">
      <c r="F123" s="31" t="s">
        <v>255</v>
      </c>
      <c r="G123" s="30"/>
      <c r="H123" s="32" t="s">
        <v>176</v>
      </c>
      <c r="I123" s="32">
        <v>150</v>
      </c>
      <c r="J123" s="33">
        <v>2021</v>
      </c>
    </row>
    <row r="124" spans="6:10" x14ac:dyDescent="0.2">
      <c r="F124" s="31" t="s">
        <v>254</v>
      </c>
      <c r="G124" s="30"/>
      <c r="H124" s="32" t="s">
        <v>290</v>
      </c>
      <c r="I124" s="32">
        <v>100</v>
      </c>
      <c r="J124" s="33">
        <v>2021</v>
      </c>
    </row>
    <row r="125" spans="6:10" x14ac:dyDescent="0.2">
      <c r="F125" s="31" t="s">
        <v>288</v>
      </c>
      <c r="G125" s="30"/>
      <c r="H125" s="32" t="s">
        <v>3</v>
      </c>
      <c r="I125" s="32">
        <v>50</v>
      </c>
      <c r="J125" s="33" t="s">
        <v>352</v>
      </c>
    </row>
    <row r="126" spans="6:10" x14ac:dyDescent="0.2">
      <c r="F126" s="31" t="s">
        <v>357</v>
      </c>
      <c r="G126" s="30"/>
      <c r="H126" s="32" t="s">
        <v>176</v>
      </c>
      <c r="I126" s="32">
        <v>50</v>
      </c>
      <c r="J126" s="33">
        <v>2022</v>
      </c>
    </row>
    <row r="127" spans="6:10" x14ac:dyDescent="0.2">
      <c r="F127" s="31" t="s">
        <v>358</v>
      </c>
      <c r="G127" s="30"/>
      <c r="H127" s="32" t="s">
        <v>176</v>
      </c>
      <c r="I127" s="32">
        <v>30</v>
      </c>
      <c r="J127" s="33">
        <v>2022</v>
      </c>
    </row>
    <row r="128" spans="6:10" x14ac:dyDescent="0.2">
      <c r="F128" s="31" t="s">
        <v>348</v>
      </c>
      <c r="G128" s="30"/>
      <c r="H128" s="32" t="s">
        <v>268</v>
      </c>
      <c r="I128" s="32">
        <v>50</v>
      </c>
      <c r="J128" s="33" t="s">
        <v>324</v>
      </c>
    </row>
    <row r="129" spans="6:11" x14ac:dyDescent="0.2">
      <c r="F129" s="31" t="s">
        <v>347</v>
      </c>
      <c r="G129" s="30"/>
      <c r="H129" s="32" t="s">
        <v>268</v>
      </c>
      <c r="I129" s="32">
        <v>44</v>
      </c>
      <c r="J129" s="33" t="s">
        <v>324</v>
      </c>
    </row>
    <row r="130" spans="6:11" x14ac:dyDescent="0.2">
      <c r="F130" s="31" t="s">
        <v>346</v>
      </c>
      <c r="G130" s="30"/>
      <c r="H130" s="32" t="s">
        <v>268</v>
      </c>
      <c r="I130" s="32">
        <v>50</v>
      </c>
      <c r="J130" s="33" t="s">
        <v>324</v>
      </c>
    </row>
    <row r="131" spans="6:11" x14ac:dyDescent="0.2">
      <c r="F131" s="31" t="s">
        <v>345</v>
      </c>
      <c r="G131" s="30"/>
      <c r="H131" s="32" t="s">
        <v>270</v>
      </c>
      <c r="I131" s="32">
        <v>27</v>
      </c>
      <c r="J131" s="33" t="s">
        <v>324</v>
      </c>
      <c r="K131" s="92"/>
    </row>
    <row r="132" spans="6:11" x14ac:dyDescent="0.2">
      <c r="F132" s="31" t="s">
        <v>339</v>
      </c>
      <c r="G132" s="30"/>
      <c r="H132" s="32" t="s">
        <v>359</v>
      </c>
      <c r="I132" s="32">
        <v>7</v>
      </c>
      <c r="J132" s="33" t="s">
        <v>324</v>
      </c>
    </row>
    <row r="133" spans="6:11" x14ac:dyDescent="0.2">
      <c r="F133" s="31" t="s">
        <v>337</v>
      </c>
      <c r="G133" s="30"/>
      <c r="H133" s="32" t="s">
        <v>176</v>
      </c>
      <c r="I133" s="32">
        <v>50</v>
      </c>
      <c r="J133" s="33">
        <v>2022</v>
      </c>
    </row>
    <row r="134" spans="6:11" x14ac:dyDescent="0.2">
      <c r="F134" s="31" t="s">
        <v>336</v>
      </c>
      <c r="G134" s="30"/>
      <c r="H134" s="32" t="s">
        <v>176</v>
      </c>
      <c r="I134" s="32">
        <v>50</v>
      </c>
      <c r="J134" s="33">
        <v>2022</v>
      </c>
    </row>
    <row r="135" spans="6:11" x14ac:dyDescent="0.2">
      <c r="F135" s="31" t="s">
        <v>335</v>
      </c>
      <c r="G135" s="30"/>
      <c r="H135" s="32" t="s">
        <v>176</v>
      </c>
      <c r="I135" s="32">
        <v>50</v>
      </c>
      <c r="J135" s="33" t="s">
        <v>324</v>
      </c>
    </row>
    <row r="136" spans="6:11" x14ac:dyDescent="0.2">
      <c r="F136" s="31" t="s">
        <v>334</v>
      </c>
      <c r="G136" s="30"/>
      <c r="H136" s="32" t="s">
        <v>176</v>
      </c>
      <c r="I136" s="32">
        <v>50</v>
      </c>
      <c r="J136" s="33">
        <v>2022</v>
      </c>
    </row>
    <row r="137" spans="6:11" x14ac:dyDescent="0.2">
      <c r="F137" s="31" t="s">
        <v>341</v>
      </c>
      <c r="G137" s="30"/>
      <c r="H137" s="32" t="s">
        <v>267</v>
      </c>
      <c r="I137" s="32">
        <v>30</v>
      </c>
      <c r="J137" s="33">
        <v>2022</v>
      </c>
    </row>
    <row r="138" spans="6:11" x14ac:dyDescent="0.2">
      <c r="F138" s="31" t="s">
        <v>342</v>
      </c>
      <c r="G138" s="30"/>
      <c r="H138" s="32" t="s">
        <v>267</v>
      </c>
      <c r="I138" s="32">
        <v>49</v>
      </c>
      <c r="J138" s="33">
        <v>2022</v>
      </c>
    </row>
    <row r="139" spans="6:11" x14ac:dyDescent="0.2">
      <c r="F139" s="31" t="s">
        <v>289</v>
      </c>
      <c r="G139" s="30"/>
      <c r="H139" s="32" t="s">
        <v>5</v>
      </c>
      <c r="I139" s="32">
        <v>50</v>
      </c>
      <c r="J139" s="33">
        <v>2022</v>
      </c>
    </row>
    <row r="140" spans="6:11" x14ac:dyDescent="0.2">
      <c r="F140" s="31" t="s">
        <v>349</v>
      </c>
      <c r="G140" s="30"/>
      <c r="H140" s="32" t="s">
        <v>4</v>
      </c>
      <c r="I140" s="32">
        <v>50</v>
      </c>
      <c r="J140" s="33" t="s">
        <v>324</v>
      </c>
    </row>
    <row r="141" spans="6:11" x14ac:dyDescent="0.2">
      <c r="F141" s="31" t="s">
        <v>260</v>
      </c>
      <c r="G141" s="30"/>
      <c r="H141" s="32" t="s">
        <v>10</v>
      </c>
      <c r="I141" s="32">
        <v>50</v>
      </c>
      <c r="J141" s="33">
        <v>2023</v>
      </c>
    </row>
    <row r="142" spans="6:11" x14ac:dyDescent="0.2">
      <c r="F142" s="31" t="s">
        <v>456</v>
      </c>
      <c r="G142" s="30"/>
      <c r="H142" s="32" t="s">
        <v>10</v>
      </c>
      <c r="I142" s="32">
        <v>100</v>
      </c>
      <c r="J142" s="33">
        <v>2023</v>
      </c>
    </row>
    <row r="143" spans="6:11" x14ac:dyDescent="0.2">
      <c r="F143" s="31" t="s">
        <v>343</v>
      </c>
      <c r="G143" s="30"/>
      <c r="H143" s="32" t="s">
        <v>267</v>
      </c>
      <c r="I143" s="32">
        <v>50</v>
      </c>
      <c r="J143" s="33">
        <v>2023</v>
      </c>
    </row>
    <row r="144" spans="6:11" x14ac:dyDescent="0.2">
      <c r="F144" s="31" t="s">
        <v>351</v>
      </c>
      <c r="G144" s="30"/>
      <c r="H144" s="32" t="s">
        <v>4</v>
      </c>
      <c r="I144" s="32">
        <v>350</v>
      </c>
      <c r="J144" s="33" t="s">
        <v>361</v>
      </c>
    </row>
    <row r="145" spans="6:12" x14ac:dyDescent="0.2">
      <c r="F145" s="31" t="s">
        <v>338</v>
      </c>
      <c r="G145" s="30"/>
      <c r="H145" s="32" t="s">
        <v>176</v>
      </c>
      <c r="I145" s="32">
        <v>375</v>
      </c>
      <c r="J145" s="33">
        <v>2023</v>
      </c>
    </row>
    <row r="146" spans="6:12" x14ac:dyDescent="0.2">
      <c r="F146" s="31" t="s">
        <v>362</v>
      </c>
      <c r="G146" s="30"/>
      <c r="H146" s="32" t="s">
        <v>6</v>
      </c>
      <c r="I146" s="32">
        <v>49</v>
      </c>
      <c r="J146" s="33">
        <v>2023</v>
      </c>
    </row>
    <row r="147" spans="6:12" x14ac:dyDescent="0.2">
      <c r="F147" s="31" t="s">
        <v>363</v>
      </c>
      <c r="G147" s="30"/>
      <c r="H147" s="32" t="s">
        <v>6</v>
      </c>
      <c r="I147" s="32">
        <v>49</v>
      </c>
      <c r="J147" s="33">
        <v>2023</v>
      </c>
    </row>
    <row r="148" spans="6:12" x14ac:dyDescent="0.2">
      <c r="F148" s="31" t="s">
        <v>364</v>
      </c>
      <c r="G148" s="30"/>
      <c r="H148" s="32" t="s">
        <v>6</v>
      </c>
      <c r="I148" s="32">
        <v>49</v>
      </c>
      <c r="J148" s="33">
        <v>2023</v>
      </c>
    </row>
    <row r="149" spans="6:12" x14ac:dyDescent="0.2">
      <c r="F149" s="31" t="s">
        <v>457</v>
      </c>
      <c r="G149" s="30"/>
      <c r="H149" s="32" t="s">
        <v>3</v>
      </c>
      <c r="I149" s="32">
        <v>74</v>
      </c>
      <c r="J149" s="33">
        <v>2023</v>
      </c>
    </row>
    <row r="150" spans="6:12" x14ac:dyDescent="0.2">
      <c r="F150" s="31" t="s">
        <v>494</v>
      </c>
      <c r="G150" s="30"/>
      <c r="H150" s="32" t="s">
        <v>176</v>
      </c>
      <c r="I150" s="32">
        <v>379.63</v>
      </c>
      <c r="J150" s="33">
        <v>2024</v>
      </c>
    </row>
    <row r="151" spans="6:12" x14ac:dyDescent="0.2">
      <c r="F151" s="31" t="s">
        <v>463</v>
      </c>
      <c r="G151" s="30"/>
      <c r="H151" s="32" t="s">
        <v>495</v>
      </c>
      <c r="I151" s="32">
        <v>330</v>
      </c>
      <c r="J151" s="33">
        <v>2024</v>
      </c>
    </row>
    <row r="152" spans="6:12" x14ac:dyDescent="0.2">
      <c r="F152" s="31" t="s">
        <v>461</v>
      </c>
      <c r="G152" s="30"/>
      <c r="H152" s="32" t="s">
        <v>496</v>
      </c>
      <c r="I152" s="32">
        <v>124.85</v>
      </c>
      <c r="J152" s="33">
        <v>2024</v>
      </c>
    </row>
    <row r="153" spans="6:12" x14ac:dyDescent="0.2">
      <c r="F153" s="31" t="s">
        <v>497</v>
      </c>
      <c r="G153" s="30"/>
      <c r="H153" s="32" t="s">
        <v>5</v>
      </c>
      <c r="I153" s="32">
        <v>111.3</v>
      </c>
      <c r="J153" s="33">
        <v>2024</v>
      </c>
    </row>
    <row r="154" spans="6:12" ht="6" customHeight="1" x14ac:dyDescent="0.2">
      <c r="F154" s="39"/>
      <c r="G154" s="30"/>
      <c r="H154" s="40"/>
      <c r="I154" s="40"/>
      <c r="J154" s="40"/>
      <c r="K154" s="17"/>
      <c r="L154" s="15"/>
    </row>
    <row r="155" spans="6:12" x14ac:dyDescent="0.2">
      <c r="F155" s="34" t="s">
        <v>68</v>
      </c>
      <c r="G155" s="30"/>
      <c r="H155" s="35"/>
      <c r="I155" s="35">
        <f>+SUM(I110:I153)</f>
        <v>4936.7800000000007</v>
      </c>
      <c r="J155" s="30"/>
    </row>
    <row r="156" spans="6:12" x14ac:dyDescent="0.2">
      <c r="F156" s="167"/>
      <c r="G156" s="8"/>
      <c r="H156" s="17"/>
      <c r="I156" s="17"/>
      <c r="J156" s="17"/>
      <c r="K156" s="25"/>
    </row>
    <row r="157" spans="6:12" x14ac:dyDescent="0.2">
      <c r="F157" s="167"/>
      <c r="G157" s="8"/>
      <c r="H157" s="17"/>
      <c r="I157" s="17"/>
      <c r="J157" s="17"/>
      <c r="K157" s="25"/>
    </row>
    <row r="158" spans="6:12" x14ac:dyDescent="0.2">
      <c r="F158" s="168" t="s">
        <v>661</v>
      </c>
      <c r="G158" s="168"/>
      <c r="H158" s="168"/>
      <c r="I158" s="168"/>
      <c r="J158" s="168"/>
      <c r="K158" s="25"/>
    </row>
    <row r="159" spans="6:12" x14ac:dyDescent="0.2">
      <c r="F159" s="34"/>
      <c r="G159" s="30"/>
      <c r="H159" s="35"/>
      <c r="I159" s="35"/>
      <c r="J159" s="30"/>
      <c r="K159" s="25"/>
    </row>
    <row r="160" spans="6:12" x14ac:dyDescent="0.2">
      <c r="F160" s="131" t="s">
        <v>223</v>
      </c>
      <c r="G160" s="27"/>
      <c r="H160" s="131" t="s">
        <v>174</v>
      </c>
      <c r="I160" s="131" t="s">
        <v>66</v>
      </c>
      <c r="J160" s="131" t="s">
        <v>130</v>
      </c>
      <c r="K160" s="25"/>
    </row>
    <row r="161" spans="6:13" x14ac:dyDescent="0.2">
      <c r="F161" s="30"/>
      <c r="G161" s="30"/>
      <c r="H161" s="30"/>
      <c r="I161" s="30"/>
      <c r="J161" s="30"/>
      <c r="K161" s="25"/>
    </row>
    <row r="162" spans="6:13" x14ac:dyDescent="0.2">
      <c r="F162" s="31" t="s">
        <v>662</v>
      </c>
      <c r="G162" s="30"/>
      <c r="H162" s="32" t="s">
        <v>176</v>
      </c>
      <c r="I162" s="32">
        <v>3</v>
      </c>
      <c r="J162" s="33">
        <v>2021</v>
      </c>
      <c r="K162" s="25"/>
    </row>
    <row r="163" spans="6:13" x14ac:dyDescent="0.2">
      <c r="F163" s="31" t="s">
        <v>254</v>
      </c>
      <c r="G163" s="30"/>
      <c r="H163" s="32" t="s">
        <v>290</v>
      </c>
      <c r="I163" s="32">
        <v>5</v>
      </c>
      <c r="J163" s="33">
        <v>2021</v>
      </c>
      <c r="K163" s="25"/>
    </row>
    <row r="164" spans="6:13" x14ac:dyDescent="0.2">
      <c r="F164" s="31" t="s">
        <v>321</v>
      </c>
      <c r="G164" s="30"/>
      <c r="H164" s="32" t="s">
        <v>360</v>
      </c>
      <c r="I164" s="32">
        <v>6</v>
      </c>
      <c r="J164" s="33">
        <v>2021</v>
      </c>
      <c r="K164" s="25"/>
    </row>
    <row r="165" spans="6:13" x14ac:dyDescent="0.2">
      <c r="F165" s="31" t="s">
        <v>340</v>
      </c>
      <c r="G165" s="30"/>
      <c r="H165" s="32" t="s">
        <v>9</v>
      </c>
      <c r="I165" s="32">
        <v>5</v>
      </c>
      <c r="J165" s="33">
        <v>2022</v>
      </c>
      <c r="K165" s="25"/>
    </row>
    <row r="166" spans="6:13" x14ac:dyDescent="0.2">
      <c r="F166" s="31" t="s">
        <v>663</v>
      </c>
      <c r="G166" s="30"/>
      <c r="H166" s="32" t="s">
        <v>499</v>
      </c>
      <c r="I166" s="32">
        <v>5</v>
      </c>
      <c r="J166" s="33">
        <v>2024</v>
      </c>
      <c r="K166" s="25"/>
    </row>
    <row r="167" spans="6:13" x14ac:dyDescent="0.2">
      <c r="F167" s="31" t="s">
        <v>664</v>
      </c>
      <c r="G167" s="30"/>
      <c r="H167" s="32" t="s">
        <v>176</v>
      </c>
      <c r="I167" s="32">
        <v>15</v>
      </c>
      <c r="J167" s="33">
        <v>2024</v>
      </c>
      <c r="K167" s="25"/>
    </row>
    <row r="168" spans="6:13" ht="6" customHeight="1" x14ac:dyDescent="0.2">
      <c r="F168" s="39" t="s">
        <v>498</v>
      </c>
      <c r="G168" s="30"/>
      <c r="H168" s="40"/>
      <c r="I168" s="40"/>
      <c r="J168" s="40"/>
      <c r="K168" s="17"/>
      <c r="L168" s="15"/>
    </row>
    <row r="169" spans="6:13" x14ac:dyDescent="0.2">
      <c r="F169" s="34" t="s">
        <v>68</v>
      </c>
      <c r="G169" s="30"/>
      <c r="H169" s="35"/>
      <c r="I169" s="35">
        <f>+SUM(I162:I167)</f>
        <v>39</v>
      </c>
      <c r="J169" s="30"/>
    </row>
    <row r="170" spans="6:13" x14ac:dyDescent="0.2">
      <c r="F170" s="34"/>
      <c r="G170" s="30"/>
      <c r="H170" s="35"/>
      <c r="I170" s="35"/>
      <c r="J170" s="30"/>
    </row>
    <row r="173" spans="6:13" x14ac:dyDescent="0.2">
      <c r="F173" s="38" t="s">
        <v>226</v>
      </c>
      <c r="G173" s="30"/>
      <c r="H173" s="52"/>
      <c r="I173" s="52"/>
      <c r="J173" s="166"/>
      <c r="K173" s="30"/>
      <c r="L173" s="30"/>
      <c r="M173" s="30"/>
    </row>
    <row r="174" spans="6:13" x14ac:dyDescent="0.2">
      <c r="F174" s="73"/>
      <c r="G174" s="30"/>
      <c r="H174" s="52"/>
      <c r="I174" s="52"/>
      <c r="J174" s="166"/>
      <c r="K174" s="30"/>
      <c r="L174" s="30"/>
      <c r="M174" s="30"/>
    </row>
    <row r="175" spans="6:13" ht="25.5" x14ac:dyDescent="0.2">
      <c r="F175" s="131" t="s">
        <v>223</v>
      </c>
      <c r="G175" s="27"/>
      <c r="H175" s="131" t="s">
        <v>69</v>
      </c>
      <c r="I175" s="131" t="s">
        <v>174</v>
      </c>
      <c r="J175" s="131" t="s">
        <v>95</v>
      </c>
      <c r="K175" s="131" t="s">
        <v>506</v>
      </c>
      <c r="L175" s="131" t="s">
        <v>299</v>
      </c>
      <c r="M175" s="131" t="s">
        <v>130</v>
      </c>
    </row>
    <row r="176" spans="6:13" x14ac:dyDescent="0.2">
      <c r="F176" s="36"/>
      <c r="G176" s="30"/>
      <c r="H176" s="32"/>
      <c r="I176" s="32"/>
      <c r="J176" s="32"/>
      <c r="K176" s="32"/>
      <c r="L176" s="32"/>
      <c r="M176" s="37"/>
    </row>
    <row r="177" spans="6:14" x14ac:dyDescent="0.2">
      <c r="F177" s="36" t="s">
        <v>350</v>
      </c>
      <c r="G177" s="30"/>
      <c r="H177" s="32" t="s">
        <v>63</v>
      </c>
      <c r="I177" s="32" t="s">
        <v>3</v>
      </c>
      <c r="J177" s="32">
        <v>70.400000000000006</v>
      </c>
      <c r="K177" s="262">
        <v>0</v>
      </c>
      <c r="L177" s="32">
        <v>70.400000000000006</v>
      </c>
      <c r="M177" s="37" t="s">
        <v>500</v>
      </c>
    </row>
    <row r="178" spans="6:14" x14ac:dyDescent="0.2">
      <c r="F178" s="36" t="s">
        <v>344</v>
      </c>
      <c r="G178" s="30"/>
      <c r="H178" s="32" t="s">
        <v>63</v>
      </c>
      <c r="I178" s="32" t="s">
        <v>266</v>
      </c>
      <c r="J178" s="32">
        <v>100.8</v>
      </c>
      <c r="K178" s="262">
        <v>0</v>
      </c>
      <c r="L178" s="32">
        <v>100.8</v>
      </c>
      <c r="M178" s="37">
        <v>2025</v>
      </c>
    </row>
    <row r="179" spans="6:14" x14ac:dyDescent="0.2">
      <c r="F179" s="36" t="s">
        <v>458</v>
      </c>
      <c r="G179" s="30"/>
      <c r="H179" s="32" t="s">
        <v>63</v>
      </c>
      <c r="I179" s="32" t="s">
        <v>459</v>
      </c>
      <c r="J179" s="32">
        <v>17.324999999999999</v>
      </c>
      <c r="K179" s="262">
        <v>0</v>
      </c>
      <c r="L179" s="32">
        <v>17.324999999999999</v>
      </c>
      <c r="M179" s="37">
        <v>2025</v>
      </c>
    </row>
    <row r="180" spans="6:14" x14ac:dyDescent="0.2">
      <c r="F180" s="36" t="s">
        <v>497</v>
      </c>
      <c r="G180" s="30"/>
      <c r="H180" s="32" t="s">
        <v>103</v>
      </c>
      <c r="I180" s="32" t="s">
        <v>5</v>
      </c>
      <c r="J180" s="32">
        <v>316.13</v>
      </c>
      <c r="K180" s="32">
        <v>111.3</v>
      </c>
      <c r="L180" s="32">
        <v>204.82999999999998</v>
      </c>
      <c r="M180" s="37" t="s">
        <v>460</v>
      </c>
    </row>
    <row r="181" spans="6:14" x14ac:dyDescent="0.2">
      <c r="F181" s="36" t="s">
        <v>501</v>
      </c>
      <c r="G181" s="30"/>
      <c r="H181" s="32" t="s">
        <v>63</v>
      </c>
      <c r="I181" s="32" t="s">
        <v>11</v>
      </c>
      <c r="J181" s="32">
        <v>274</v>
      </c>
      <c r="K181" s="262">
        <v>0</v>
      </c>
      <c r="L181" s="32">
        <v>274</v>
      </c>
      <c r="M181" s="37" t="s">
        <v>500</v>
      </c>
    </row>
    <row r="182" spans="6:14" x14ac:dyDescent="0.2">
      <c r="F182" s="36" t="s">
        <v>502</v>
      </c>
      <c r="G182" s="30"/>
      <c r="H182" s="32" t="s">
        <v>503</v>
      </c>
      <c r="I182" s="32" t="s">
        <v>504</v>
      </c>
      <c r="J182" s="32">
        <v>25</v>
      </c>
      <c r="K182" s="262">
        <v>0</v>
      </c>
      <c r="L182" s="32">
        <v>25</v>
      </c>
      <c r="M182" s="37">
        <v>2025</v>
      </c>
    </row>
    <row r="183" spans="6:14" ht="6" customHeight="1" x14ac:dyDescent="0.2">
      <c r="F183" s="39"/>
      <c r="G183" s="30"/>
      <c r="H183" s="40"/>
      <c r="I183" s="40"/>
      <c r="J183" s="40"/>
      <c r="K183" s="40"/>
      <c r="L183" s="40"/>
      <c r="M183" s="40"/>
    </row>
    <row r="184" spans="6:14" x14ac:dyDescent="0.2">
      <c r="F184" s="34" t="s">
        <v>68</v>
      </c>
      <c r="G184" s="30"/>
      <c r="H184" s="35"/>
      <c r="I184" s="35"/>
      <c r="J184" s="35">
        <f>+SUM(J177:J182)</f>
        <v>803.65499999999997</v>
      </c>
      <c r="K184" s="35">
        <f>+SUM(K177:K182)</f>
        <v>111.3</v>
      </c>
      <c r="L184" s="35">
        <f>+SUM(L177:L182)</f>
        <v>692.35500000000002</v>
      </c>
      <c r="M184" s="30"/>
      <c r="N184" s="153"/>
    </row>
    <row r="185" spans="6:14" x14ac:dyDescent="0.2">
      <c r="F185" s="8"/>
      <c r="G185" s="8"/>
      <c r="H185" s="169"/>
      <c r="I185" s="169"/>
      <c r="J185" s="170"/>
    </row>
    <row r="186" spans="6:14" x14ac:dyDescent="0.2">
      <c r="F186" s="8"/>
      <c r="G186" s="8"/>
      <c r="H186" s="169"/>
      <c r="I186" s="169"/>
      <c r="J186" s="170"/>
    </row>
    <row r="187" spans="6:14" x14ac:dyDescent="0.2">
      <c r="F187" s="38" t="s">
        <v>505</v>
      </c>
      <c r="G187" s="30"/>
      <c r="H187" s="52"/>
      <c r="I187" s="52"/>
      <c r="J187" s="166"/>
      <c r="K187" s="30"/>
      <c r="L187" s="30"/>
      <c r="M187" s="30"/>
    </row>
    <row r="188" spans="6:14" x14ac:dyDescent="0.2">
      <c r="F188" s="30"/>
      <c r="G188" s="30"/>
      <c r="H188" s="32"/>
      <c r="I188" s="32"/>
      <c r="J188" s="32"/>
      <c r="K188" s="32"/>
    </row>
    <row r="189" spans="6:14" x14ac:dyDescent="0.2">
      <c r="F189" s="131" t="s">
        <v>223</v>
      </c>
      <c r="G189" s="30"/>
      <c r="H189" s="131" t="s">
        <v>69</v>
      </c>
      <c r="I189" s="131" t="s">
        <v>174</v>
      </c>
      <c r="J189" s="131" t="s">
        <v>95</v>
      </c>
      <c r="K189" s="131" t="s">
        <v>130</v>
      </c>
    </row>
    <row r="190" spans="6:14" x14ac:dyDescent="0.2">
      <c r="F190" s="36" t="s">
        <v>351</v>
      </c>
      <c r="G190" s="30"/>
      <c r="H190" s="32" t="s">
        <v>103</v>
      </c>
      <c r="I190" s="32" t="s">
        <v>4</v>
      </c>
      <c r="J190" s="32">
        <v>350</v>
      </c>
      <c r="K190" s="37" t="s">
        <v>361</v>
      </c>
    </row>
    <row r="191" spans="6:14" x14ac:dyDescent="0.2">
      <c r="F191" s="36" t="s">
        <v>461</v>
      </c>
      <c r="G191" s="30"/>
      <c r="H191" s="32" t="s">
        <v>103</v>
      </c>
      <c r="I191" s="32" t="s">
        <v>462</v>
      </c>
      <c r="J191" s="32">
        <v>125</v>
      </c>
      <c r="K191" s="37">
        <v>2024</v>
      </c>
    </row>
    <row r="192" spans="6:14" x14ac:dyDescent="0.2">
      <c r="F192" s="36" t="s">
        <v>494</v>
      </c>
      <c r="G192" s="30"/>
      <c r="H192" s="32" t="s">
        <v>103</v>
      </c>
      <c r="I192" s="32" t="s">
        <v>176</v>
      </c>
      <c r="J192" s="32">
        <v>380</v>
      </c>
      <c r="K192" s="37">
        <v>2024</v>
      </c>
    </row>
    <row r="193" spans="3:14" x14ac:dyDescent="0.2">
      <c r="F193" s="36" t="s">
        <v>463</v>
      </c>
      <c r="G193" s="30"/>
      <c r="H193" s="32" t="s">
        <v>103</v>
      </c>
      <c r="I193" s="32" t="s">
        <v>495</v>
      </c>
      <c r="J193" s="32">
        <v>330</v>
      </c>
      <c r="K193" s="37">
        <v>2024</v>
      </c>
    </row>
    <row r="194" spans="3:14" x14ac:dyDescent="0.2">
      <c r="F194" s="30"/>
      <c r="G194" s="30"/>
      <c r="H194" s="52"/>
      <c r="I194" s="52"/>
      <c r="J194" s="166"/>
      <c r="M194" s="30"/>
    </row>
    <row r="195" spans="3:14" x14ac:dyDescent="0.2">
      <c r="F195" s="38" t="s">
        <v>68</v>
      </c>
      <c r="G195" s="30"/>
      <c r="H195" s="52"/>
      <c r="I195" s="52"/>
      <c r="J195" s="35">
        <v>1185</v>
      </c>
      <c r="M195" s="35"/>
    </row>
    <row r="196" spans="3:14" x14ac:dyDescent="0.2">
      <c r="F196" s="47"/>
      <c r="G196" s="30"/>
      <c r="H196" s="40"/>
      <c r="I196" s="30"/>
      <c r="J196" s="30"/>
      <c r="M196" s="30"/>
    </row>
    <row r="197" spans="3:14" x14ac:dyDescent="0.2">
      <c r="F197" s="171"/>
      <c r="G197" s="30"/>
      <c r="H197" s="30"/>
      <c r="I197" s="30"/>
      <c r="J197" s="30"/>
      <c r="K197" s="30"/>
      <c r="L197" s="30"/>
      <c r="M197" s="30"/>
    </row>
    <row r="198" spans="3:14" x14ac:dyDescent="0.2">
      <c r="D198" s="38" t="s">
        <v>38</v>
      </c>
      <c r="E198" s="30"/>
      <c r="F198" s="30"/>
      <c r="G198" s="30"/>
      <c r="H198" s="30"/>
      <c r="I198" s="30"/>
      <c r="J198" s="30"/>
      <c r="K198" s="30"/>
    </row>
    <row r="199" spans="3:14" x14ac:dyDescent="0.2">
      <c r="D199" s="30"/>
      <c r="E199" s="30"/>
      <c r="F199" s="30"/>
      <c r="G199" s="30"/>
      <c r="H199" s="30"/>
      <c r="I199" s="30"/>
      <c r="J199" s="30"/>
      <c r="K199" s="30"/>
    </row>
    <row r="200" spans="3:14" x14ac:dyDescent="0.2">
      <c r="D200" s="30"/>
      <c r="E200" s="30"/>
      <c r="F200" s="131" t="s">
        <v>63</v>
      </c>
      <c r="G200" s="30"/>
      <c r="H200" s="131" t="s">
        <v>82</v>
      </c>
      <c r="I200" s="131" t="s">
        <v>464</v>
      </c>
      <c r="J200" s="131" t="s">
        <v>130</v>
      </c>
      <c r="K200" s="131" t="s">
        <v>67</v>
      </c>
    </row>
    <row r="201" spans="3:14" ht="10.15" customHeight="1" x14ac:dyDescent="0.2">
      <c r="D201" s="30"/>
      <c r="E201" s="30"/>
      <c r="F201" s="30"/>
      <c r="G201" s="30"/>
      <c r="H201" s="30"/>
      <c r="I201" s="30"/>
      <c r="J201" s="30"/>
      <c r="K201" s="30"/>
    </row>
    <row r="202" spans="3:14" x14ac:dyDescent="0.2">
      <c r="C202" s="21"/>
      <c r="D202" s="30"/>
      <c r="E202" s="30"/>
      <c r="F202" s="31" t="s">
        <v>111</v>
      </c>
      <c r="G202" s="30"/>
      <c r="H202" s="32" t="s">
        <v>45</v>
      </c>
      <c r="I202" s="32">
        <v>20</v>
      </c>
      <c r="J202" s="33">
        <v>1992</v>
      </c>
      <c r="K202" s="172" t="s">
        <v>200</v>
      </c>
      <c r="N202" s="173"/>
    </row>
    <row r="203" spans="3:14" x14ac:dyDescent="0.2">
      <c r="C203" s="21"/>
      <c r="D203" s="30"/>
      <c r="E203" s="30"/>
      <c r="F203" s="36" t="s">
        <v>114</v>
      </c>
      <c r="G203" s="30"/>
      <c r="H203" s="32" t="s">
        <v>45</v>
      </c>
      <c r="I203" s="32">
        <v>16</v>
      </c>
      <c r="J203" s="33">
        <v>2005</v>
      </c>
      <c r="K203" s="134" t="s">
        <v>200</v>
      </c>
      <c r="N203" s="173"/>
    </row>
    <row r="204" spans="3:14" x14ac:dyDescent="0.2">
      <c r="C204" s="21"/>
      <c r="D204" s="30"/>
      <c r="E204" s="30"/>
      <c r="F204" s="36" t="s">
        <v>123</v>
      </c>
      <c r="G204" s="30"/>
      <c r="H204" s="32" t="s">
        <v>45</v>
      </c>
      <c r="I204" s="32">
        <v>26</v>
      </c>
      <c r="J204" s="46">
        <v>2011</v>
      </c>
      <c r="K204" s="134" t="s">
        <v>200</v>
      </c>
      <c r="N204" s="173"/>
    </row>
    <row r="205" spans="3:14" x14ac:dyDescent="0.2">
      <c r="C205" s="21"/>
      <c r="D205" s="30"/>
      <c r="E205" s="30"/>
      <c r="F205" s="36" t="s">
        <v>113</v>
      </c>
      <c r="G205" s="30"/>
      <c r="H205" s="32" t="s">
        <v>45</v>
      </c>
      <c r="I205" s="32">
        <v>16</v>
      </c>
      <c r="J205" s="46">
        <v>2014</v>
      </c>
      <c r="K205" s="134" t="s">
        <v>205</v>
      </c>
      <c r="N205" s="173"/>
    </row>
    <row r="206" spans="3:14" x14ac:dyDescent="0.2">
      <c r="C206" s="21"/>
      <c r="D206" s="30"/>
      <c r="E206" s="30"/>
      <c r="F206" s="36" t="s">
        <v>166</v>
      </c>
      <c r="G206" s="30"/>
      <c r="H206" s="32" t="s">
        <v>39</v>
      </c>
      <c r="I206" s="32">
        <v>5</v>
      </c>
      <c r="J206" s="46">
        <v>1994</v>
      </c>
      <c r="K206" s="134" t="s">
        <v>200</v>
      </c>
      <c r="N206" s="173"/>
    </row>
    <row r="207" spans="3:14" x14ac:dyDescent="0.2">
      <c r="C207" s="21"/>
      <c r="D207" s="30"/>
      <c r="E207" s="30"/>
      <c r="F207" s="31" t="s">
        <v>165</v>
      </c>
      <c r="G207" s="30"/>
      <c r="H207" s="32" t="s">
        <v>39</v>
      </c>
      <c r="I207" s="32">
        <v>5</v>
      </c>
      <c r="J207" s="33">
        <v>1994</v>
      </c>
      <c r="K207" s="134" t="s">
        <v>200</v>
      </c>
      <c r="N207" s="174"/>
    </row>
    <row r="208" spans="3:14" x14ac:dyDescent="0.2">
      <c r="C208" s="21"/>
      <c r="D208" s="30"/>
      <c r="E208" s="30"/>
      <c r="F208" s="36" t="s">
        <v>163</v>
      </c>
      <c r="G208" s="30"/>
      <c r="H208" s="32" t="s">
        <v>39</v>
      </c>
      <c r="I208" s="32">
        <v>5</v>
      </c>
      <c r="J208" s="33">
        <v>1995</v>
      </c>
      <c r="K208" s="134" t="s">
        <v>200</v>
      </c>
      <c r="N208" s="174"/>
    </row>
    <row r="209" spans="3:14" x14ac:dyDescent="0.2">
      <c r="C209" s="21"/>
      <c r="D209" s="30"/>
      <c r="E209" s="30"/>
      <c r="F209" s="36" t="s">
        <v>167</v>
      </c>
      <c r="G209" s="30"/>
      <c r="H209" s="32" t="s">
        <v>39</v>
      </c>
      <c r="I209" s="32">
        <v>16.899999999999999</v>
      </c>
      <c r="J209" s="46">
        <v>2006</v>
      </c>
      <c r="K209" s="134" t="s">
        <v>200</v>
      </c>
      <c r="N209" s="174"/>
    </row>
    <row r="210" spans="3:14" x14ac:dyDescent="0.2">
      <c r="C210" s="21"/>
      <c r="D210" s="30"/>
      <c r="E210" s="30"/>
      <c r="F210" s="36" t="s">
        <v>129</v>
      </c>
      <c r="G210" s="30"/>
      <c r="H210" s="32" t="s">
        <v>39</v>
      </c>
      <c r="I210" s="32">
        <v>10</v>
      </c>
      <c r="J210" s="46">
        <v>2007</v>
      </c>
      <c r="K210" s="134" t="s">
        <v>200</v>
      </c>
      <c r="N210" s="174"/>
    </row>
    <row r="211" spans="3:14" x14ac:dyDescent="0.2">
      <c r="C211" s="21"/>
      <c r="D211" s="30"/>
      <c r="E211" s="30"/>
      <c r="F211" s="36" t="s">
        <v>105</v>
      </c>
      <c r="G211" s="30"/>
      <c r="H211" s="32" t="s">
        <v>178</v>
      </c>
      <c r="I211" s="32">
        <v>14</v>
      </c>
      <c r="J211" s="46">
        <v>1997</v>
      </c>
      <c r="K211" s="134" t="s">
        <v>665</v>
      </c>
      <c r="N211" s="174"/>
    </row>
    <row r="212" spans="3:14" x14ac:dyDescent="0.2">
      <c r="C212" s="21"/>
      <c r="D212" s="30"/>
      <c r="E212" s="30"/>
      <c r="F212" s="36" t="s">
        <v>117</v>
      </c>
      <c r="G212" s="30"/>
      <c r="H212" s="32" t="s">
        <v>40</v>
      </c>
      <c r="I212" s="32">
        <v>16</v>
      </c>
      <c r="J212" s="33">
        <v>2000</v>
      </c>
      <c r="K212" s="134" t="s">
        <v>200</v>
      </c>
      <c r="N212" s="173"/>
    </row>
    <row r="213" spans="3:14" x14ac:dyDescent="0.2">
      <c r="C213" s="21"/>
      <c r="D213" s="30"/>
      <c r="E213" s="30"/>
      <c r="F213" s="36" t="s">
        <v>121</v>
      </c>
      <c r="G213" s="30"/>
      <c r="H213" s="32" t="s">
        <v>40</v>
      </c>
      <c r="I213" s="32">
        <v>13.2</v>
      </c>
      <c r="J213" s="46">
        <v>2000</v>
      </c>
      <c r="K213" s="134" t="s">
        <v>200</v>
      </c>
      <c r="N213" s="173"/>
    </row>
    <row r="214" spans="3:14" x14ac:dyDescent="0.2">
      <c r="C214" s="21"/>
      <c r="D214" s="30"/>
      <c r="E214" s="30"/>
      <c r="F214" s="36" t="s">
        <v>106</v>
      </c>
      <c r="G214" s="30"/>
      <c r="H214" s="32" t="s">
        <v>40</v>
      </c>
      <c r="I214" s="32">
        <v>29.7</v>
      </c>
      <c r="J214" s="46">
        <v>2002</v>
      </c>
      <c r="K214" s="134" t="s">
        <v>199</v>
      </c>
      <c r="N214" s="173"/>
    </row>
    <row r="215" spans="3:14" x14ac:dyDescent="0.2">
      <c r="C215" s="21"/>
      <c r="D215" s="30"/>
      <c r="E215" s="30"/>
      <c r="F215" s="36" t="s">
        <v>115</v>
      </c>
      <c r="G215" s="30"/>
      <c r="H215" s="32" t="s">
        <v>40</v>
      </c>
      <c r="I215" s="32">
        <v>29.75</v>
      </c>
      <c r="J215" s="46">
        <v>2004</v>
      </c>
      <c r="K215" s="134" t="s">
        <v>200</v>
      </c>
      <c r="N215" s="173"/>
    </row>
    <row r="216" spans="3:14" x14ac:dyDescent="0.2">
      <c r="C216" s="21"/>
      <c r="D216" s="30"/>
      <c r="E216" s="30"/>
      <c r="F216" s="31" t="s">
        <v>109</v>
      </c>
      <c r="G216" s="30"/>
      <c r="H216" s="32" t="s">
        <v>40</v>
      </c>
      <c r="I216" s="32">
        <v>96.6</v>
      </c>
      <c r="J216" s="33">
        <v>2005</v>
      </c>
      <c r="K216" s="134" t="s">
        <v>200</v>
      </c>
      <c r="N216" s="173"/>
    </row>
    <row r="217" spans="3:14" x14ac:dyDescent="0.2">
      <c r="C217" s="21"/>
      <c r="D217" s="30"/>
      <c r="E217" s="30"/>
      <c r="F217" s="36" t="s">
        <v>108</v>
      </c>
      <c r="G217" s="30"/>
      <c r="H217" s="32" t="s">
        <v>40</v>
      </c>
      <c r="I217" s="32">
        <v>29.75</v>
      </c>
      <c r="J217" s="33">
        <v>2006</v>
      </c>
      <c r="K217" s="134" t="s">
        <v>199</v>
      </c>
      <c r="N217" s="173"/>
    </row>
    <row r="218" spans="3:14" x14ac:dyDescent="0.2">
      <c r="C218" s="21"/>
      <c r="D218" s="30"/>
      <c r="E218" s="30"/>
      <c r="F218" s="36" t="s">
        <v>110</v>
      </c>
      <c r="G218" s="30"/>
      <c r="H218" s="32" t="s">
        <v>40</v>
      </c>
      <c r="I218" s="32">
        <v>27.6</v>
      </c>
      <c r="J218" s="46">
        <v>2006</v>
      </c>
      <c r="K218" s="134" t="s">
        <v>200</v>
      </c>
      <c r="N218" s="173"/>
    </row>
    <row r="219" spans="3:14" x14ac:dyDescent="0.2">
      <c r="C219" s="21"/>
      <c r="D219" s="30"/>
      <c r="E219" s="30"/>
      <c r="F219" s="36" t="s">
        <v>126</v>
      </c>
      <c r="G219" s="30"/>
      <c r="H219" s="32" t="s">
        <v>40</v>
      </c>
      <c r="I219" s="32">
        <v>18.2</v>
      </c>
      <c r="J219" s="46">
        <v>2007</v>
      </c>
      <c r="K219" s="134" t="s">
        <v>200</v>
      </c>
      <c r="N219" s="173"/>
    </row>
    <row r="220" spans="3:14" x14ac:dyDescent="0.2">
      <c r="C220" s="21"/>
      <c r="D220" s="30"/>
      <c r="E220" s="30"/>
      <c r="F220" s="36" t="s">
        <v>119</v>
      </c>
      <c r="G220" s="30"/>
      <c r="H220" s="32" t="s">
        <v>40</v>
      </c>
      <c r="I220" s="32">
        <v>27</v>
      </c>
      <c r="J220" s="46">
        <v>2008</v>
      </c>
      <c r="K220" s="134" t="s">
        <v>200</v>
      </c>
      <c r="N220" s="173"/>
    </row>
    <row r="221" spans="3:14" x14ac:dyDescent="0.2">
      <c r="C221" s="21"/>
      <c r="D221" s="30"/>
      <c r="E221" s="30"/>
      <c r="F221" s="31" t="s">
        <v>120</v>
      </c>
      <c r="G221" s="30"/>
      <c r="H221" s="32" t="s">
        <v>40</v>
      </c>
      <c r="I221" s="32">
        <v>26</v>
      </c>
      <c r="J221" s="33">
        <v>2008</v>
      </c>
      <c r="K221" s="172" t="s">
        <v>200</v>
      </c>
      <c r="N221" s="173"/>
    </row>
    <row r="222" spans="3:14" x14ac:dyDescent="0.2">
      <c r="C222" s="21"/>
      <c r="D222" s="30"/>
      <c r="E222" s="30"/>
      <c r="F222" s="36" t="s">
        <v>127</v>
      </c>
      <c r="G222" s="30"/>
      <c r="H222" s="32" t="s">
        <v>40</v>
      </c>
      <c r="I222" s="32">
        <v>322</v>
      </c>
      <c r="J222" s="33">
        <v>2008</v>
      </c>
      <c r="K222" s="134" t="s">
        <v>200</v>
      </c>
      <c r="N222" s="173"/>
    </row>
    <row r="223" spans="3:14" x14ac:dyDescent="0.2">
      <c r="C223" s="21"/>
      <c r="D223" s="30"/>
      <c r="E223" s="30"/>
      <c r="F223" s="36" t="s">
        <v>112</v>
      </c>
      <c r="G223" s="30"/>
      <c r="H223" s="32" t="s">
        <v>40</v>
      </c>
      <c r="I223" s="32">
        <v>15.03</v>
      </c>
      <c r="J223" s="46">
        <v>2009</v>
      </c>
      <c r="K223" s="134" t="s">
        <v>200</v>
      </c>
      <c r="N223" s="173"/>
    </row>
    <row r="224" spans="3:14" x14ac:dyDescent="0.2">
      <c r="C224" s="21"/>
      <c r="D224" s="30"/>
      <c r="E224" s="30"/>
      <c r="F224" s="36" t="s">
        <v>118</v>
      </c>
      <c r="G224" s="30"/>
      <c r="H224" s="32" t="s">
        <v>40</v>
      </c>
      <c r="I224" s="32">
        <v>29.75</v>
      </c>
      <c r="J224" s="46">
        <v>2009</v>
      </c>
      <c r="K224" s="134" t="s">
        <v>200</v>
      </c>
      <c r="N224" s="173"/>
    </row>
    <row r="225" spans="3:14" x14ac:dyDescent="0.2">
      <c r="C225" s="21"/>
      <c r="D225" s="30"/>
      <c r="E225" s="30"/>
      <c r="F225" s="36" t="s">
        <v>104</v>
      </c>
      <c r="G225" s="30"/>
      <c r="H225" s="32" t="s">
        <v>40</v>
      </c>
      <c r="I225" s="32">
        <v>120</v>
      </c>
      <c r="J225" s="46">
        <v>2011</v>
      </c>
      <c r="K225" s="134" t="s">
        <v>199</v>
      </c>
      <c r="N225" s="173"/>
    </row>
    <row r="226" spans="3:14" x14ac:dyDescent="0.2">
      <c r="C226" s="21"/>
      <c r="D226" s="30"/>
      <c r="E226" s="30"/>
      <c r="F226" s="31" t="s">
        <v>124</v>
      </c>
      <c r="G226" s="30"/>
      <c r="H226" s="32" t="s">
        <v>40</v>
      </c>
      <c r="I226" s="32">
        <v>56</v>
      </c>
      <c r="J226" s="33">
        <v>2011</v>
      </c>
      <c r="K226" s="134" t="s">
        <v>200</v>
      </c>
      <c r="N226" s="173"/>
    </row>
    <row r="227" spans="3:14" x14ac:dyDescent="0.2">
      <c r="C227" s="21"/>
      <c r="D227" s="30"/>
      <c r="E227" s="30"/>
      <c r="F227" s="36" t="s">
        <v>128</v>
      </c>
      <c r="G227" s="30"/>
      <c r="H227" s="32" t="s">
        <v>40</v>
      </c>
      <c r="I227" s="32">
        <v>217.02</v>
      </c>
      <c r="J227" s="33">
        <v>2011</v>
      </c>
      <c r="K227" s="134" t="s">
        <v>200</v>
      </c>
      <c r="N227" s="173"/>
    </row>
    <row r="228" spans="3:14" x14ac:dyDescent="0.2">
      <c r="C228" s="21"/>
      <c r="D228" s="30"/>
      <c r="E228" s="30"/>
      <c r="F228" s="36" t="s">
        <v>107</v>
      </c>
      <c r="G228" s="30"/>
      <c r="H228" s="32" t="s">
        <v>40</v>
      </c>
      <c r="I228" s="32">
        <v>43.7</v>
      </c>
      <c r="J228" s="46">
        <v>2012</v>
      </c>
      <c r="K228" s="134" t="s">
        <v>199</v>
      </c>
      <c r="N228" s="173"/>
    </row>
    <row r="229" spans="3:14" x14ac:dyDescent="0.2">
      <c r="C229" s="21"/>
      <c r="D229" s="30"/>
      <c r="E229" s="30"/>
      <c r="F229" s="36" t="s">
        <v>125</v>
      </c>
      <c r="G229" s="30"/>
      <c r="H229" s="32" t="s">
        <v>40</v>
      </c>
      <c r="I229" s="32">
        <v>12</v>
      </c>
      <c r="J229" s="46">
        <v>2012</v>
      </c>
      <c r="K229" s="134" t="s">
        <v>200</v>
      </c>
      <c r="N229" s="173"/>
    </row>
    <row r="230" spans="3:14" x14ac:dyDescent="0.2">
      <c r="C230" s="21"/>
      <c r="D230" s="30"/>
      <c r="E230" s="30"/>
      <c r="F230" s="36" t="s">
        <v>122</v>
      </c>
      <c r="G230" s="30"/>
      <c r="H230" s="32" t="s">
        <v>40</v>
      </c>
      <c r="I230" s="32">
        <v>136</v>
      </c>
      <c r="J230" s="46">
        <v>2013</v>
      </c>
      <c r="K230" s="134" t="s">
        <v>200</v>
      </c>
      <c r="N230" s="173"/>
    </row>
    <row r="231" spans="3:14" x14ac:dyDescent="0.2">
      <c r="C231" s="21"/>
      <c r="D231" s="30"/>
      <c r="E231" s="30"/>
      <c r="F231" s="65" t="s">
        <v>201</v>
      </c>
      <c r="G231" s="30"/>
      <c r="H231" s="32" t="s">
        <v>40</v>
      </c>
      <c r="I231" s="32">
        <v>45.06</v>
      </c>
      <c r="J231" s="33">
        <v>2016</v>
      </c>
      <c r="K231" s="134" t="s">
        <v>204</v>
      </c>
      <c r="N231" s="173"/>
    </row>
    <row r="232" spans="3:14" x14ac:dyDescent="0.2">
      <c r="C232" s="21"/>
      <c r="D232" s="30"/>
      <c r="E232" s="30"/>
      <c r="F232" s="65" t="s">
        <v>202</v>
      </c>
      <c r="G232" s="30"/>
      <c r="H232" s="32" t="s">
        <v>40</v>
      </c>
      <c r="I232" s="32">
        <v>18.369999999999997</v>
      </c>
      <c r="J232" s="33">
        <v>2016</v>
      </c>
      <c r="K232" s="134" t="s">
        <v>203</v>
      </c>
      <c r="N232" s="173"/>
    </row>
    <row r="233" spans="3:14" x14ac:dyDescent="0.2">
      <c r="C233" s="21"/>
      <c r="D233" s="30"/>
      <c r="E233" s="30"/>
      <c r="F233" s="36" t="s">
        <v>116</v>
      </c>
      <c r="G233" s="30"/>
      <c r="H233" s="32" t="s">
        <v>40</v>
      </c>
      <c r="I233" s="32">
        <v>69</v>
      </c>
      <c r="J233" s="46">
        <v>2016</v>
      </c>
      <c r="K233" s="134" t="s">
        <v>203</v>
      </c>
      <c r="N233" s="173"/>
    </row>
    <row r="234" spans="3:14" x14ac:dyDescent="0.2">
      <c r="C234" s="21"/>
      <c r="D234" s="30"/>
      <c r="E234" s="30"/>
      <c r="F234" s="36" t="s">
        <v>164</v>
      </c>
      <c r="G234" s="30"/>
      <c r="H234" s="32" t="s">
        <v>40</v>
      </c>
      <c r="I234" s="32">
        <v>13.799999999999999</v>
      </c>
      <c r="J234" s="46">
        <v>2016</v>
      </c>
      <c r="K234" s="134" t="s">
        <v>203</v>
      </c>
      <c r="N234" s="173"/>
    </row>
    <row r="235" spans="3:14" x14ac:dyDescent="0.2">
      <c r="C235" s="21"/>
      <c r="D235" s="30"/>
      <c r="E235" s="30"/>
      <c r="F235" s="36" t="s">
        <v>44</v>
      </c>
      <c r="G235" s="30"/>
      <c r="H235" s="32" t="s">
        <v>40</v>
      </c>
      <c r="I235" s="32">
        <v>36.799999999999997</v>
      </c>
      <c r="J235" s="46">
        <v>2017</v>
      </c>
      <c r="K235" s="134" t="s">
        <v>203</v>
      </c>
      <c r="N235" s="173"/>
    </row>
    <row r="236" spans="3:14" x14ac:dyDescent="0.2">
      <c r="C236" s="21"/>
      <c r="D236" s="30"/>
      <c r="E236" s="30"/>
      <c r="F236" s="31" t="s">
        <v>41</v>
      </c>
      <c r="G236" s="30"/>
      <c r="H236" s="32" t="s">
        <v>40</v>
      </c>
      <c r="I236" s="32">
        <v>22</v>
      </c>
      <c r="J236" s="33">
        <v>2017</v>
      </c>
      <c r="K236" s="134" t="s">
        <v>203</v>
      </c>
      <c r="N236" s="173"/>
    </row>
    <row r="237" spans="3:14" x14ac:dyDescent="0.2">
      <c r="C237" s="21"/>
      <c r="D237" s="30"/>
      <c r="E237" s="30"/>
      <c r="F237" s="36" t="s">
        <v>42</v>
      </c>
      <c r="G237" s="30"/>
      <c r="H237" s="32" t="s">
        <v>40</v>
      </c>
      <c r="I237" s="32">
        <v>29.75</v>
      </c>
      <c r="J237" s="33">
        <v>2017</v>
      </c>
      <c r="K237" s="134" t="s">
        <v>203</v>
      </c>
      <c r="N237" s="173"/>
    </row>
    <row r="238" spans="3:14" x14ac:dyDescent="0.2">
      <c r="C238" s="21"/>
      <c r="D238" s="30"/>
      <c r="E238" s="30"/>
      <c r="F238" s="36" t="s">
        <v>43</v>
      </c>
      <c r="G238" s="30"/>
      <c r="H238" s="32" t="s">
        <v>40</v>
      </c>
      <c r="I238" s="32">
        <v>239</v>
      </c>
      <c r="J238" s="46">
        <v>2017</v>
      </c>
      <c r="K238" s="134" t="s">
        <v>203</v>
      </c>
      <c r="N238" s="173"/>
    </row>
    <row r="239" spans="3:14" x14ac:dyDescent="0.2">
      <c r="C239" s="21"/>
      <c r="D239" s="30"/>
      <c r="E239" s="30"/>
      <c r="F239" s="36" t="s">
        <v>263</v>
      </c>
      <c r="G239" s="30"/>
      <c r="H239" s="32" t="s">
        <v>40</v>
      </c>
      <c r="I239" s="139">
        <v>49.95</v>
      </c>
      <c r="J239" s="46" t="s">
        <v>331</v>
      </c>
      <c r="K239" s="134" t="s">
        <v>274</v>
      </c>
      <c r="N239" s="173"/>
    </row>
    <row r="240" spans="3:14" x14ac:dyDescent="0.2">
      <c r="C240" s="21"/>
      <c r="D240" s="30"/>
      <c r="E240" s="30"/>
      <c r="F240" s="36" t="s">
        <v>264</v>
      </c>
      <c r="G240" s="30"/>
      <c r="H240" s="32" t="s">
        <v>40</v>
      </c>
      <c r="I240" s="32">
        <v>30</v>
      </c>
      <c r="J240" s="46" t="s">
        <v>331</v>
      </c>
      <c r="K240" s="134" t="s">
        <v>274</v>
      </c>
      <c r="N240" s="173"/>
    </row>
    <row r="241" spans="3:14" ht="14.25" x14ac:dyDescent="0.2">
      <c r="C241" s="21"/>
      <c r="D241" s="30"/>
      <c r="E241" s="30"/>
      <c r="F241" s="36" t="s">
        <v>510</v>
      </c>
      <c r="G241" s="30"/>
      <c r="H241" s="32" t="s">
        <v>46</v>
      </c>
      <c r="I241" s="32">
        <v>15.299999999999999</v>
      </c>
      <c r="J241" s="46">
        <v>1992</v>
      </c>
      <c r="K241" s="134" t="s">
        <v>200</v>
      </c>
    </row>
    <row r="242" spans="3:14" ht="6" customHeight="1" x14ac:dyDescent="0.2">
      <c r="D242" s="30"/>
      <c r="E242" s="30"/>
      <c r="F242" s="39"/>
      <c r="G242" s="30"/>
      <c r="H242" s="40"/>
      <c r="I242" s="40"/>
      <c r="J242" s="40"/>
      <c r="K242" s="40"/>
      <c r="M242" s="17"/>
      <c r="N242" s="15"/>
    </row>
    <row r="243" spans="3:14" x14ac:dyDescent="0.2">
      <c r="D243" s="30"/>
      <c r="E243" s="30"/>
      <c r="F243" s="34" t="s">
        <v>68</v>
      </c>
      <c r="G243" s="34"/>
      <c r="H243" s="35"/>
      <c r="I243" s="35">
        <f>+SUM(I202:I241)</f>
        <v>1968.2299999999998</v>
      </c>
      <c r="J243" s="30"/>
      <c r="K243" s="30"/>
    </row>
    <row r="245" spans="3:14" x14ac:dyDescent="0.2">
      <c r="F245" s="47" t="s">
        <v>333</v>
      </c>
    </row>
    <row r="246" spans="3:14" x14ac:dyDescent="0.2">
      <c r="F246" s="175"/>
      <c r="H246" s="175"/>
      <c r="I246" s="176"/>
      <c r="J246" s="175"/>
      <c r="K246" s="176"/>
      <c r="L246" s="177"/>
    </row>
    <row r="247" spans="3:14" x14ac:dyDescent="0.2">
      <c r="F247" s="175"/>
      <c r="H247" s="175"/>
      <c r="I247" s="176"/>
      <c r="J247" s="175"/>
      <c r="K247" s="176"/>
      <c r="L247" s="177"/>
    </row>
    <row r="248" spans="3:14" x14ac:dyDescent="0.2">
      <c r="F248" s="178"/>
      <c r="G248" s="52"/>
      <c r="H248" s="166"/>
      <c r="I248" s="179"/>
      <c r="J248" s="166"/>
      <c r="K248" s="180"/>
      <c r="L248" s="170"/>
      <c r="M248" s="181"/>
    </row>
    <row r="249" spans="3:14" x14ac:dyDescent="0.2">
      <c r="F249" s="131" t="s">
        <v>89</v>
      </c>
      <c r="G249" s="131"/>
      <c r="H249" s="131" t="s">
        <v>66</v>
      </c>
      <c r="I249" s="131" t="s">
        <v>130</v>
      </c>
      <c r="J249" s="131" t="s">
        <v>96</v>
      </c>
      <c r="K249" s="131" t="s">
        <v>67</v>
      </c>
    </row>
    <row r="250" spans="3:14" x14ac:dyDescent="0.2">
      <c r="F250" s="30"/>
      <c r="G250" s="30"/>
      <c r="H250" s="30"/>
      <c r="I250" s="30"/>
      <c r="J250" s="30"/>
      <c r="K250" s="30"/>
    </row>
    <row r="251" spans="3:14" ht="25.5" x14ac:dyDescent="0.2">
      <c r="F251" s="182" t="s">
        <v>279</v>
      </c>
      <c r="G251" s="182"/>
      <c r="H251" s="183" t="s">
        <v>541</v>
      </c>
      <c r="I251" s="183">
        <v>2014</v>
      </c>
      <c r="J251" s="183" t="s">
        <v>97</v>
      </c>
      <c r="K251" s="183" t="s">
        <v>666</v>
      </c>
    </row>
    <row r="252" spans="3:14" ht="25.5" x14ac:dyDescent="0.2">
      <c r="F252" s="182" t="s">
        <v>280</v>
      </c>
      <c r="G252" s="182"/>
      <c r="H252" s="183" t="s">
        <v>542</v>
      </c>
      <c r="I252" s="183">
        <v>2019</v>
      </c>
      <c r="J252" s="183" t="s">
        <v>249</v>
      </c>
      <c r="K252" s="183" t="s">
        <v>250</v>
      </c>
    </row>
    <row r="253" spans="3:14" ht="6" customHeight="1" x14ac:dyDescent="0.2">
      <c r="F253" s="39"/>
      <c r="G253" s="30"/>
      <c r="H253" s="40"/>
      <c r="I253" s="40"/>
      <c r="J253" s="40"/>
      <c r="K253" s="40"/>
      <c r="L253" s="15"/>
    </row>
    <row r="254" spans="3:14" x14ac:dyDescent="0.2">
      <c r="F254" s="184" t="s">
        <v>68</v>
      </c>
      <c r="G254" s="59"/>
      <c r="H254" s="185">
        <f>714+194</f>
        <v>908</v>
      </c>
      <c r="I254" s="186"/>
      <c r="J254" s="186"/>
      <c r="K254" s="59"/>
    </row>
    <row r="255" spans="3:14" x14ac:dyDescent="0.2">
      <c r="F255" s="30"/>
      <c r="G255" s="30"/>
      <c r="H255" s="30"/>
      <c r="I255" s="30"/>
      <c r="J255" s="30"/>
      <c r="K255" s="30"/>
    </row>
    <row r="256" spans="3:14" x14ac:dyDescent="0.2">
      <c r="F256" s="47" t="s">
        <v>296</v>
      </c>
      <c r="G256" s="30"/>
      <c r="H256" s="30"/>
      <c r="I256" s="30"/>
      <c r="J256" s="30"/>
      <c r="K256" s="30"/>
    </row>
    <row r="257" spans="6:12" x14ac:dyDescent="0.2">
      <c r="F257" s="47" t="s">
        <v>465</v>
      </c>
      <c r="G257" s="30"/>
      <c r="H257" s="30"/>
      <c r="I257" s="30"/>
      <c r="J257" s="30"/>
      <c r="K257" s="30"/>
    </row>
    <row r="260" spans="6:12" x14ac:dyDescent="0.2">
      <c r="F260" s="18"/>
    </row>
    <row r="261" spans="6:12" x14ac:dyDescent="0.2">
      <c r="F261" s="47"/>
      <c r="G261" s="30"/>
      <c r="H261" s="30"/>
      <c r="I261" s="30"/>
      <c r="J261" s="30"/>
      <c r="K261" s="30"/>
    </row>
    <row r="262" spans="6:12" x14ac:dyDescent="0.2">
      <c r="F262" s="131" t="s">
        <v>103</v>
      </c>
      <c r="G262" s="131"/>
      <c r="H262" s="131" t="s">
        <v>174</v>
      </c>
      <c r="I262" s="131" t="s">
        <v>66</v>
      </c>
      <c r="J262" s="131" t="s">
        <v>130</v>
      </c>
      <c r="K262" s="131" t="s">
        <v>67</v>
      </c>
    </row>
    <row r="263" spans="6:12" x14ac:dyDescent="0.2">
      <c r="F263" s="30"/>
      <c r="G263" s="30"/>
      <c r="H263" s="30"/>
      <c r="I263" s="30"/>
      <c r="J263" s="30"/>
      <c r="K263" s="30"/>
    </row>
    <row r="264" spans="6:12" x14ac:dyDescent="0.2">
      <c r="F264" s="65" t="s">
        <v>291</v>
      </c>
      <c r="G264" s="134"/>
      <c r="H264" s="134" t="s">
        <v>45</v>
      </c>
      <c r="I264" s="133">
        <v>9.98</v>
      </c>
      <c r="J264" s="187">
        <v>2021</v>
      </c>
      <c r="K264" s="187" t="s">
        <v>274</v>
      </c>
    </row>
    <row r="265" spans="6:12" x14ac:dyDescent="0.2">
      <c r="F265" s="65" t="s">
        <v>466</v>
      </c>
      <c r="G265" s="134"/>
      <c r="H265" s="134" t="s">
        <v>45</v>
      </c>
      <c r="I265" s="134">
        <v>9</v>
      </c>
      <c r="J265" s="187">
        <v>2023</v>
      </c>
      <c r="K265" s="187" t="s">
        <v>274</v>
      </c>
    </row>
    <row r="266" spans="6:12" x14ac:dyDescent="0.2">
      <c r="F266" s="47"/>
      <c r="G266" s="30"/>
      <c r="H266" s="30"/>
      <c r="I266" s="30"/>
      <c r="J266" s="30"/>
      <c r="K266" s="30"/>
    </row>
    <row r="267" spans="6:12" ht="23.25" x14ac:dyDescent="0.35">
      <c r="F267" s="188" t="s">
        <v>68</v>
      </c>
      <c r="G267" s="189"/>
      <c r="H267" s="190"/>
      <c r="I267" s="190">
        <f>SUM(I264:I266)</f>
        <v>18.98</v>
      </c>
      <c r="J267" s="30"/>
      <c r="K267" s="30"/>
    </row>
    <row r="268" spans="6:12" x14ac:dyDescent="0.2">
      <c r="F268" s="30"/>
      <c r="G268" s="30"/>
      <c r="H268" s="30"/>
      <c r="I268" s="30"/>
      <c r="J268" s="30"/>
      <c r="K268" s="30"/>
      <c r="L268" s="30"/>
    </row>
    <row r="269" spans="6:12" x14ac:dyDescent="0.2">
      <c r="F269" s="131" t="s">
        <v>262</v>
      </c>
      <c r="G269" s="131"/>
      <c r="H269" s="131" t="s">
        <v>174</v>
      </c>
      <c r="I269" s="131" t="s">
        <v>95</v>
      </c>
      <c r="J269" s="131" t="s">
        <v>130</v>
      </c>
      <c r="K269" s="131" t="s">
        <v>67</v>
      </c>
      <c r="L269" s="30"/>
    </row>
    <row r="270" spans="6:12" ht="10.15" customHeight="1" x14ac:dyDescent="0.2">
      <c r="F270" s="30"/>
      <c r="G270" s="30"/>
      <c r="H270" s="30"/>
      <c r="I270" s="30"/>
      <c r="J270" s="30"/>
      <c r="K270" s="30"/>
      <c r="L270" s="30"/>
    </row>
    <row r="271" spans="6:12" x14ac:dyDescent="0.2">
      <c r="F271" s="51" t="s">
        <v>287</v>
      </c>
      <c r="H271" s="191" t="s">
        <v>45</v>
      </c>
      <c r="I271" s="191">
        <v>1</v>
      </c>
      <c r="J271" s="192">
        <v>2020</v>
      </c>
      <c r="K271" s="193" t="s">
        <v>275</v>
      </c>
      <c r="L271" s="30"/>
    </row>
    <row r="272" spans="6:12" x14ac:dyDescent="0.2">
      <c r="F272" s="194" t="s">
        <v>332</v>
      </c>
      <c r="G272" s="134"/>
      <c r="H272" s="191" t="s">
        <v>45</v>
      </c>
      <c r="I272" s="53">
        <v>50</v>
      </c>
      <c r="J272" s="192" t="s">
        <v>331</v>
      </c>
      <c r="K272" s="195" t="s">
        <v>275</v>
      </c>
      <c r="L272" s="30"/>
    </row>
    <row r="273" spans="6:14" x14ac:dyDescent="0.2">
      <c r="F273" s="194" t="s">
        <v>323</v>
      </c>
      <c r="G273" s="134"/>
      <c r="H273" s="191" t="s">
        <v>178</v>
      </c>
      <c r="I273" s="53">
        <v>50</v>
      </c>
      <c r="J273" s="192">
        <v>2021</v>
      </c>
      <c r="K273" s="196" t="s">
        <v>301</v>
      </c>
      <c r="L273" s="30"/>
    </row>
    <row r="274" spans="6:14" ht="6" customHeight="1" x14ac:dyDescent="0.2">
      <c r="F274" s="39"/>
      <c r="G274" s="15"/>
      <c r="H274" s="40"/>
      <c r="I274" s="40"/>
      <c r="J274" s="40"/>
      <c r="K274" s="40"/>
      <c r="L274" s="40"/>
      <c r="M274" s="17"/>
      <c r="N274" s="15"/>
    </row>
    <row r="275" spans="6:14" x14ac:dyDescent="0.2">
      <c r="F275" s="34" t="s">
        <v>68</v>
      </c>
      <c r="G275" s="35"/>
      <c r="H275" s="35"/>
      <c r="I275" s="35">
        <f>+SUM(I271:I273)</f>
        <v>101</v>
      </c>
      <c r="J275" s="30"/>
      <c r="K275" s="30"/>
      <c r="L275" s="30"/>
    </row>
    <row r="276" spans="6:14" x14ac:dyDescent="0.2">
      <c r="F276" s="34"/>
      <c r="G276" s="15"/>
      <c r="H276" s="35"/>
      <c r="I276" s="35"/>
      <c r="J276" s="30"/>
      <c r="K276" s="30"/>
      <c r="L276" s="30"/>
    </row>
    <row r="277" spans="6:14" x14ac:dyDescent="0.2">
      <c r="F277" s="47" t="s">
        <v>300</v>
      </c>
      <c r="G277" s="34"/>
      <c r="H277" s="35"/>
      <c r="I277" s="35"/>
      <c r="J277" s="30"/>
      <c r="K277" s="30"/>
      <c r="L277" s="30"/>
    </row>
    <row r="278" spans="6:14" x14ac:dyDescent="0.2">
      <c r="F278" s="18"/>
      <c r="G278" s="14"/>
      <c r="H278" s="15"/>
      <c r="I278" s="15"/>
    </row>
    <row r="279" spans="6:14" x14ac:dyDescent="0.2">
      <c r="F279" s="18"/>
    </row>
    <row r="280" spans="6:14" x14ac:dyDescent="0.2">
      <c r="F280" s="38" t="s">
        <v>226</v>
      </c>
      <c r="G280" s="30"/>
      <c r="H280" s="52"/>
      <c r="I280" s="52"/>
      <c r="J280" s="166"/>
      <c r="K280" s="30"/>
      <c r="L280" s="30"/>
      <c r="M280" s="30"/>
    </row>
    <row r="281" spans="6:14" x14ac:dyDescent="0.2">
      <c r="F281" s="197"/>
      <c r="G281" s="34"/>
      <c r="H281" s="197"/>
      <c r="I281" s="197"/>
      <c r="J281" s="198"/>
      <c r="K281" s="130"/>
      <c r="L281" s="130"/>
      <c r="M281" s="30"/>
    </row>
    <row r="282" spans="6:14" x14ac:dyDescent="0.2">
      <c r="F282" s="131" t="s">
        <v>223</v>
      </c>
      <c r="G282" s="131"/>
      <c r="H282" s="131" t="s">
        <v>69</v>
      </c>
      <c r="I282" s="131" t="s">
        <v>174</v>
      </c>
      <c r="J282" s="131" t="s">
        <v>95</v>
      </c>
      <c r="K282" s="131" t="s">
        <v>130</v>
      </c>
      <c r="L282" s="131" t="s">
        <v>206</v>
      </c>
      <c r="M282" s="30"/>
    </row>
    <row r="283" spans="6:14" ht="25.5" x14ac:dyDescent="0.25">
      <c r="F283" s="199" t="s">
        <v>330</v>
      </c>
      <c r="G283" s="134"/>
      <c r="H283" s="191" t="s">
        <v>262</v>
      </c>
      <c r="I283" s="191" t="s">
        <v>40</v>
      </c>
      <c r="J283" s="192">
        <v>50</v>
      </c>
      <c r="K283" s="200">
        <v>2025</v>
      </c>
      <c r="L283" s="201" t="s">
        <v>511</v>
      </c>
      <c r="M283" s="30"/>
    </row>
    <row r="284" spans="6:14" ht="15" x14ac:dyDescent="0.25">
      <c r="F284" s="202" t="s">
        <v>468</v>
      </c>
      <c r="G284" s="134"/>
      <c r="H284" s="191" t="s">
        <v>469</v>
      </c>
      <c r="I284" s="53" t="s">
        <v>40</v>
      </c>
      <c r="J284" s="192">
        <v>80</v>
      </c>
      <c r="K284" s="203">
        <v>2025</v>
      </c>
      <c r="L284" s="204" t="s">
        <v>470</v>
      </c>
      <c r="M284" s="30"/>
    </row>
    <row r="285" spans="6:14" ht="15" x14ac:dyDescent="0.25">
      <c r="F285" s="202" t="s">
        <v>514</v>
      </c>
      <c r="G285" s="134"/>
      <c r="H285" s="191" t="s">
        <v>469</v>
      </c>
      <c r="I285" s="53" t="s">
        <v>40</v>
      </c>
      <c r="J285" s="192">
        <v>51</v>
      </c>
      <c r="K285" s="203">
        <v>2025</v>
      </c>
      <c r="L285" s="204" t="s">
        <v>470</v>
      </c>
      <c r="M285" s="30"/>
    </row>
    <row r="286" spans="6:14" ht="15" x14ac:dyDescent="0.25">
      <c r="F286" s="202" t="s">
        <v>467</v>
      </c>
      <c r="G286" s="134"/>
      <c r="H286" s="191" t="s">
        <v>469</v>
      </c>
      <c r="I286" s="53" t="s">
        <v>40</v>
      </c>
      <c r="J286" s="192">
        <v>113</v>
      </c>
      <c r="K286" s="203">
        <v>2026</v>
      </c>
      <c r="L286" s="204" t="s">
        <v>470</v>
      </c>
      <c r="M286" s="30"/>
    </row>
    <row r="287" spans="6:14" ht="15" x14ac:dyDescent="0.25">
      <c r="F287" s="202" t="s">
        <v>515</v>
      </c>
      <c r="G287" s="134"/>
      <c r="H287" s="191" t="s">
        <v>469</v>
      </c>
      <c r="I287" s="53" t="s">
        <v>40</v>
      </c>
      <c r="J287" s="192">
        <v>74</v>
      </c>
      <c r="K287" s="203">
        <v>2027</v>
      </c>
      <c r="L287" s="204" t="s">
        <v>470</v>
      </c>
      <c r="M287" s="30"/>
    </row>
    <row r="288" spans="6:14" ht="25.5" x14ac:dyDescent="0.2">
      <c r="F288" s="205" t="s">
        <v>516</v>
      </c>
      <c r="G288" s="134"/>
      <c r="H288" s="191" t="s">
        <v>89</v>
      </c>
      <c r="I288" s="53" t="s">
        <v>45</v>
      </c>
      <c r="J288" s="192">
        <v>1400</v>
      </c>
      <c r="K288" s="203">
        <v>2026</v>
      </c>
      <c r="L288" s="206" t="s">
        <v>512</v>
      </c>
      <c r="M288" s="30"/>
    </row>
    <row r="289" spans="4:15" ht="15" x14ac:dyDescent="0.25">
      <c r="F289" s="202" t="s">
        <v>517</v>
      </c>
      <c r="G289" s="134"/>
      <c r="H289" s="191" t="s">
        <v>89</v>
      </c>
      <c r="I289" s="53" t="s">
        <v>45</v>
      </c>
      <c r="J289" s="192">
        <v>960</v>
      </c>
      <c r="K289" s="203">
        <v>2028</v>
      </c>
      <c r="L289" s="204" t="s">
        <v>513</v>
      </c>
      <c r="M289" s="30"/>
    </row>
    <row r="290" spans="4:15" ht="6" customHeight="1" x14ac:dyDescent="0.2">
      <c r="F290" s="39"/>
      <c r="G290" s="30"/>
      <c r="H290" s="40"/>
      <c r="I290" s="40"/>
      <c r="J290" s="40"/>
      <c r="K290" s="30"/>
      <c r="L290" s="30"/>
      <c r="M290" s="40"/>
      <c r="N290" s="15"/>
    </row>
    <row r="291" spans="4:15" x14ac:dyDescent="0.2">
      <c r="F291" s="34" t="s">
        <v>68</v>
      </c>
      <c r="G291" s="30"/>
      <c r="H291" s="35"/>
      <c r="I291" s="35"/>
      <c r="J291" s="35">
        <f>+SUM(J283:J289)</f>
        <v>2728</v>
      </c>
      <c r="K291" s="30"/>
      <c r="L291" s="30"/>
      <c r="M291" s="30"/>
    </row>
    <row r="292" spans="4:15" x14ac:dyDescent="0.2">
      <c r="F292" s="14"/>
      <c r="G292" s="8"/>
      <c r="H292" s="15"/>
      <c r="I292" s="15"/>
      <c r="J292" s="15"/>
      <c r="K292" s="8"/>
      <c r="L292" s="8"/>
    </row>
    <row r="293" spans="4:15" x14ac:dyDescent="0.2">
      <c r="F293" s="18"/>
      <c r="G293" s="8"/>
      <c r="H293" s="15"/>
      <c r="I293" s="15"/>
      <c r="J293" s="15"/>
      <c r="K293" s="8"/>
      <c r="L293" s="8"/>
    </row>
    <row r="295" spans="4:15" x14ac:dyDescent="0.2">
      <c r="D295" s="38" t="s">
        <v>99</v>
      </c>
    </row>
    <row r="296" spans="4:15" x14ac:dyDescent="0.2">
      <c r="F296" s="6"/>
    </row>
    <row r="297" spans="4:15" ht="25.5" x14ac:dyDescent="0.2">
      <c r="F297" s="207" t="s">
        <v>179</v>
      </c>
      <c r="G297" s="207"/>
      <c r="H297" s="207" t="s">
        <v>180</v>
      </c>
      <c r="I297" s="207" t="s">
        <v>181</v>
      </c>
      <c r="J297" s="207" t="s">
        <v>66</v>
      </c>
      <c r="K297" s="207" t="s">
        <v>668</v>
      </c>
      <c r="L297" s="207" t="s">
        <v>182</v>
      </c>
      <c r="M297" s="207" t="s">
        <v>248</v>
      </c>
      <c r="N297" s="207" t="s">
        <v>183</v>
      </c>
      <c r="O297" s="207" t="s">
        <v>491</v>
      </c>
    </row>
    <row r="298" spans="4:15" ht="13.5" customHeight="1" x14ac:dyDescent="0.2">
      <c r="D298" s="6"/>
      <c r="F298" s="281" t="s">
        <v>29</v>
      </c>
      <c r="G298" s="281"/>
      <c r="H298" s="208" t="s">
        <v>543</v>
      </c>
      <c r="I298" s="208" t="s">
        <v>303</v>
      </c>
      <c r="J298" s="208">
        <v>63</v>
      </c>
      <c r="K298" s="208">
        <v>2009</v>
      </c>
      <c r="L298" s="208" t="s">
        <v>184</v>
      </c>
      <c r="M298" s="208" t="s">
        <v>246</v>
      </c>
      <c r="N298" s="208" t="s">
        <v>525</v>
      </c>
      <c r="O298" s="209"/>
    </row>
    <row r="299" spans="4:15" ht="13.5" customHeight="1" x14ac:dyDescent="0.2">
      <c r="D299" s="6"/>
      <c r="F299" s="278"/>
      <c r="G299" s="278"/>
      <c r="H299" s="208" t="s">
        <v>622</v>
      </c>
      <c r="I299" s="208" t="s">
        <v>304</v>
      </c>
      <c r="J299" s="208">
        <v>33</v>
      </c>
      <c r="K299" s="208">
        <v>2010</v>
      </c>
      <c r="L299" s="208" t="s">
        <v>184</v>
      </c>
      <c r="M299" s="208" t="s">
        <v>246</v>
      </c>
      <c r="N299" s="208" t="s">
        <v>525</v>
      </c>
      <c r="O299" s="208" t="s">
        <v>544</v>
      </c>
    </row>
    <row r="300" spans="4:15" ht="13.5" customHeight="1" x14ac:dyDescent="0.2">
      <c r="D300" s="6"/>
      <c r="F300" s="282" t="s">
        <v>12</v>
      </c>
      <c r="G300" s="282"/>
      <c r="H300" s="208" t="s">
        <v>140</v>
      </c>
      <c r="I300" s="208" t="s">
        <v>545</v>
      </c>
      <c r="J300" s="208">
        <v>45</v>
      </c>
      <c r="K300" s="208">
        <v>2008</v>
      </c>
      <c r="L300" s="208" t="s">
        <v>193</v>
      </c>
      <c r="M300" s="208" t="s">
        <v>246</v>
      </c>
      <c r="N300" s="208" t="s">
        <v>187</v>
      </c>
      <c r="O300" s="209"/>
    </row>
    <row r="301" spans="4:15" ht="13.5" customHeight="1" x14ac:dyDescent="0.2">
      <c r="D301" s="6"/>
      <c r="F301" s="274"/>
      <c r="G301" s="274"/>
      <c r="H301" s="208" t="s">
        <v>153</v>
      </c>
      <c r="I301" s="208" t="s">
        <v>546</v>
      </c>
      <c r="J301" s="208">
        <v>189</v>
      </c>
      <c r="K301" s="208">
        <v>2012</v>
      </c>
      <c r="L301" s="208" t="s">
        <v>193</v>
      </c>
      <c r="M301" s="208" t="s">
        <v>246</v>
      </c>
      <c r="N301" s="208" t="s">
        <v>525</v>
      </c>
      <c r="O301" s="209"/>
    </row>
    <row r="302" spans="4:15" ht="13.5" customHeight="1" x14ac:dyDescent="0.2">
      <c r="D302" s="6"/>
      <c r="F302" s="274"/>
      <c r="G302" s="274"/>
      <c r="H302" s="208" t="s">
        <v>547</v>
      </c>
      <c r="I302" s="208" t="s">
        <v>305</v>
      </c>
      <c r="J302" s="208">
        <v>22</v>
      </c>
      <c r="K302" s="208">
        <v>2021</v>
      </c>
      <c r="L302" s="208" t="s">
        <v>193</v>
      </c>
      <c r="M302" s="208" t="s">
        <v>246</v>
      </c>
      <c r="N302" s="208" t="s">
        <v>186</v>
      </c>
      <c r="O302" s="208" t="s">
        <v>544</v>
      </c>
    </row>
    <row r="303" spans="4:15" ht="13.5" customHeight="1" x14ac:dyDescent="0.2">
      <c r="D303" s="6"/>
      <c r="F303" s="274"/>
      <c r="G303" s="274"/>
      <c r="H303" s="208" t="s">
        <v>548</v>
      </c>
      <c r="I303" s="208" t="s">
        <v>549</v>
      </c>
      <c r="J303" s="208">
        <v>2</v>
      </c>
      <c r="K303" s="208">
        <v>1999</v>
      </c>
      <c r="L303" s="208" t="s">
        <v>193</v>
      </c>
      <c r="M303" s="208" t="s">
        <v>189</v>
      </c>
      <c r="N303" s="208" t="s">
        <v>187</v>
      </c>
      <c r="O303" s="209"/>
    </row>
    <row r="304" spans="4:15" ht="13.5" customHeight="1" x14ac:dyDescent="0.2">
      <c r="D304" s="6"/>
      <c r="F304" s="274"/>
      <c r="G304" s="274"/>
      <c r="H304" s="208" t="s">
        <v>158</v>
      </c>
      <c r="I304" s="208" t="s">
        <v>312</v>
      </c>
      <c r="J304" s="208">
        <v>150</v>
      </c>
      <c r="K304" s="208">
        <v>2006</v>
      </c>
      <c r="L304" s="208" t="s">
        <v>193</v>
      </c>
      <c r="M304" s="208" t="s">
        <v>246</v>
      </c>
      <c r="N304" s="208" t="s">
        <v>187</v>
      </c>
      <c r="O304" s="209"/>
    </row>
    <row r="305" spans="4:15" ht="13.5" customHeight="1" x14ac:dyDescent="0.2">
      <c r="D305" s="6"/>
      <c r="F305" s="275"/>
      <c r="G305" s="275"/>
      <c r="H305" s="208" t="s">
        <v>36</v>
      </c>
      <c r="I305" s="208" t="s">
        <v>550</v>
      </c>
      <c r="J305" s="208">
        <v>131</v>
      </c>
      <c r="K305" s="208">
        <v>2018</v>
      </c>
      <c r="L305" s="208" t="s">
        <v>193</v>
      </c>
      <c r="M305" s="208" t="s">
        <v>246</v>
      </c>
      <c r="N305" s="208" t="s">
        <v>186</v>
      </c>
      <c r="O305" s="209"/>
    </row>
    <row r="306" spans="4:15" ht="13.5" customHeight="1" x14ac:dyDescent="0.2">
      <c r="D306" s="6"/>
      <c r="F306" s="276" t="s">
        <v>16</v>
      </c>
      <c r="G306" s="276"/>
      <c r="H306" s="208" t="s">
        <v>17</v>
      </c>
      <c r="I306" s="208" t="s">
        <v>551</v>
      </c>
      <c r="J306" s="208">
        <v>162</v>
      </c>
      <c r="K306" s="208">
        <v>2020</v>
      </c>
      <c r="L306" s="208" t="s">
        <v>184</v>
      </c>
      <c r="M306" s="208" t="s">
        <v>246</v>
      </c>
      <c r="N306" s="208" t="s">
        <v>186</v>
      </c>
      <c r="O306" s="208" t="s">
        <v>544</v>
      </c>
    </row>
    <row r="307" spans="4:15" ht="13.5" customHeight="1" x14ac:dyDescent="0.2">
      <c r="D307" s="6"/>
      <c r="F307" s="277"/>
      <c r="G307" s="277"/>
      <c r="H307" s="208" t="s">
        <v>18</v>
      </c>
      <c r="I307" s="208" t="s">
        <v>552</v>
      </c>
      <c r="J307" s="208">
        <v>75</v>
      </c>
      <c r="K307" s="208">
        <v>2007</v>
      </c>
      <c r="L307" s="208" t="s">
        <v>184</v>
      </c>
      <c r="M307" s="208" t="s">
        <v>246</v>
      </c>
      <c r="N307" s="208" t="s">
        <v>187</v>
      </c>
      <c r="O307" s="209"/>
    </row>
    <row r="308" spans="4:15" ht="13.5" customHeight="1" x14ac:dyDescent="0.2">
      <c r="D308" s="6"/>
      <c r="F308" s="278"/>
      <c r="G308" s="278"/>
      <c r="H308" s="208" t="s">
        <v>19</v>
      </c>
      <c r="I308" s="208" t="s">
        <v>553</v>
      </c>
      <c r="J308" s="208">
        <v>75</v>
      </c>
      <c r="K308" s="208">
        <v>2017</v>
      </c>
      <c r="L308" s="208" t="s">
        <v>184</v>
      </c>
      <c r="M308" s="208" t="s">
        <v>246</v>
      </c>
      <c r="N308" s="208" t="s">
        <v>186</v>
      </c>
      <c r="O308" s="209"/>
    </row>
    <row r="309" spans="4:15" ht="13.5" customHeight="1" x14ac:dyDescent="0.2">
      <c r="D309" s="6"/>
      <c r="F309" s="276" t="s">
        <v>25</v>
      </c>
      <c r="G309" s="276"/>
      <c r="H309" s="208" t="s">
        <v>554</v>
      </c>
      <c r="I309" s="208" t="s">
        <v>555</v>
      </c>
      <c r="J309" s="208">
        <v>300</v>
      </c>
      <c r="K309" s="208">
        <v>2010</v>
      </c>
      <c r="L309" s="208" t="s">
        <v>306</v>
      </c>
      <c r="M309" s="208" t="s">
        <v>246</v>
      </c>
      <c r="N309" s="208" t="s">
        <v>556</v>
      </c>
      <c r="O309" s="209"/>
    </row>
    <row r="310" spans="4:15" ht="13.5" customHeight="1" x14ac:dyDescent="0.2">
      <c r="D310" s="6"/>
      <c r="F310" s="277"/>
      <c r="G310" s="277"/>
      <c r="H310" s="208" t="s">
        <v>293</v>
      </c>
      <c r="I310" s="208" t="s">
        <v>557</v>
      </c>
      <c r="J310" s="208">
        <v>106</v>
      </c>
      <c r="K310" s="208">
        <v>2023</v>
      </c>
      <c r="L310" s="208" t="s">
        <v>306</v>
      </c>
      <c r="M310" s="208" t="s">
        <v>246</v>
      </c>
      <c r="N310" s="208" t="s">
        <v>186</v>
      </c>
      <c r="O310" s="209"/>
    </row>
    <row r="311" spans="4:15" ht="13.5" customHeight="1" x14ac:dyDescent="0.2">
      <c r="D311" s="6"/>
      <c r="F311" s="277"/>
      <c r="G311" s="277"/>
      <c r="H311" s="208" t="s">
        <v>230</v>
      </c>
      <c r="I311" s="208" t="s">
        <v>558</v>
      </c>
      <c r="J311" s="208">
        <v>158</v>
      </c>
      <c r="K311" s="208">
        <v>2020</v>
      </c>
      <c r="L311" s="208" t="s">
        <v>306</v>
      </c>
      <c r="M311" s="208" t="s">
        <v>246</v>
      </c>
      <c r="N311" s="208" t="s">
        <v>186</v>
      </c>
      <c r="O311" s="208" t="s">
        <v>544</v>
      </c>
    </row>
    <row r="312" spans="4:15" ht="13.5" customHeight="1" x14ac:dyDescent="0.2">
      <c r="D312" s="6"/>
      <c r="F312" s="278"/>
      <c r="G312" s="278"/>
      <c r="H312" s="208" t="s">
        <v>188</v>
      </c>
      <c r="I312" s="208" t="s">
        <v>559</v>
      </c>
      <c r="J312" s="208">
        <v>72</v>
      </c>
      <c r="K312" s="208">
        <v>2008</v>
      </c>
      <c r="L312" s="208" t="s">
        <v>306</v>
      </c>
      <c r="M312" s="208" t="s">
        <v>189</v>
      </c>
      <c r="N312" s="208" t="s">
        <v>187</v>
      </c>
      <c r="O312" s="209"/>
    </row>
    <row r="313" spans="4:15" ht="13.5" customHeight="1" x14ac:dyDescent="0.2">
      <c r="D313" s="6"/>
      <c r="F313" s="276" t="s">
        <v>14</v>
      </c>
      <c r="G313" s="276"/>
      <c r="H313" s="208" t="s">
        <v>135</v>
      </c>
      <c r="I313" s="208" t="s">
        <v>560</v>
      </c>
      <c r="J313" s="208">
        <v>158</v>
      </c>
      <c r="K313" s="208">
        <v>2009</v>
      </c>
      <c r="L313" s="208" t="s">
        <v>307</v>
      </c>
      <c r="M313" s="208" t="s">
        <v>247</v>
      </c>
      <c r="N313" s="208" t="s">
        <v>525</v>
      </c>
      <c r="O313" s="209"/>
    </row>
    <row r="314" spans="4:15" ht="13.5" customHeight="1" x14ac:dyDescent="0.2">
      <c r="D314" s="6"/>
      <c r="F314" s="277"/>
      <c r="G314" s="277"/>
      <c r="H314" s="208" t="s">
        <v>190</v>
      </c>
      <c r="I314" s="208" t="s">
        <v>561</v>
      </c>
      <c r="J314" s="208">
        <v>44</v>
      </c>
      <c r="K314" s="208">
        <v>2003</v>
      </c>
      <c r="L314" s="208" t="s">
        <v>307</v>
      </c>
      <c r="M314" s="208" t="s">
        <v>246</v>
      </c>
      <c r="N314" s="208" t="s">
        <v>187</v>
      </c>
      <c r="O314" s="209"/>
    </row>
    <row r="315" spans="4:15" ht="13.5" customHeight="1" x14ac:dyDescent="0.2">
      <c r="D315" s="6"/>
      <c r="F315" s="277"/>
      <c r="G315" s="277"/>
      <c r="H315" s="208" t="s">
        <v>155</v>
      </c>
      <c r="I315" s="208" t="s">
        <v>562</v>
      </c>
      <c r="J315" s="208">
        <v>100</v>
      </c>
      <c r="K315" s="208">
        <v>2012</v>
      </c>
      <c r="L315" s="208" t="s">
        <v>307</v>
      </c>
      <c r="M315" s="208" t="s">
        <v>246</v>
      </c>
      <c r="N315" s="208" t="s">
        <v>525</v>
      </c>
      <c r="O315" s="209"/>
    </row>
    <row r="316" spans="4:15" ht="13.5" customHeight="1" x14ac:dyDescent="0.2">
      <c r="D316" s="6"/>
      <c r="F316" s="277"/>
      <c r="G316" s="277"/>
      <c r="H316" s="208" t="s">
        <v>308</v>
      </c>
      <c r="I316" s="208" t="s">
        <v>563</v>
      </c>
      <c r="J316" s="208">
        <v>80</v>
      </c>
      <c r="K316" s="208">
        <v>2007</v>
      </c>
      <c r="L316" s="208" t="s">
        <v>307</v>
      </c>
      <c r="M316" s="208" t="s">
        <v>246</v>
      </c>
      <c r="N316" s="208" t="s">
        <v>187</v>
      </c>
      <c r="O316" s="209"/>
    </row>
    <row r="317" spans="4:15" ht="13.5" customHeight="1" x14ac:dyDescent="0.2">
      <c r="D317" s="6"/>
      <c r="F317" s="278"/>
      <c r="G317" s="278"/>
      <c r="H317" s="208" t="s">
        <v>564</v>
      </c>
      <c r="I317" s="208" t="s">
        <v>565</v>
      </c>
      <c r="J317" s="208">
        <v>20</v>
      </c>
      <c r="K317" s="208">
        <v>2008</v>
      </c>
      <c r="L317" s="208" t="s">
        <v>307</v>
      </c>
      <c r="M317" s="208" t="s">
        <v>246</v>
      </c>
      <c r="N317" s="208" t="s">
        <v>187</v>
      </c>
      <c r="O317" s="209"/>
    </row>
    <row r="318" spans="4:15" ht="13.5" customHeight="1" x14ac:dyDescent="0.2">
      <c r="D318" s="6"/>
      <c r="F318" s="210" t="s">
        <v>20</v>
      </c>
      <c r="G318" s="210"/>
      <c r="H318" s="208" t="s">
        <v>141</v>
      </c>
      <c r="I318" s="208" t="s">
        <v>312</v>
      </c>
      <c r="J318" s="208">
        <v>150</v>
      </c>
      <c r="K318" s="208">
        <v>2005</v>
      </c>
      <c r="L318" s="208" t="s">
        <v>309</v>
      </c>
      <c r="M318" s="208" t="s">
        <v>246</v>
      </c>
      <c r="N318" s="208" t="s">
        <v>187</v>
      </c>
      <c r="O318" s="209"/>
    </row>
    <row r="319" spans="4:15" ht="13.5" customHeight="1" x14ac:dyDescent="0.2">
      <c r="D319" s="6"/>
      <c r="F319" s="210" t="s">
        <v>240</v>
      </c>
      <c r="G319" s="210"/>
      <c r="H319" s="208" t="s">
        <v>145</v>
      </c>
      <c r="I319" s="208" t="s">
        <v>566</v>
      </c>
      <c r="J319" s="208">
        <v>29</v>
      </c>
      <c r="K319" s="208">
        <v>2012</v>
      </c>
      <c r="L319" s="208" t="s">
        <v>310</v>
      </c>
      <c r="M319" s="208" t="s">
        <v>189</v>
      </c>
      <c r="N319" s="208" t="s">
        <v>525</v>
      </c>
      <c r="O319" s="209"/>
    </row>
    <row r="320" spans="4:15" ht="13.5" customHeight="1" x14ac:dyDescent="0.2">
      <c r="D320" s="6"/>
      <c r="F320" s="276" t="s">
        <v>15</v>
      </c>
      <c r="G320" s="276"/>
      <c r="H320" s="208" t="s">
        <v>567</v>
      </c>
      <c r="I320" s="208" t="s">
        <v>568</v>
      </c>
      <c r="J320" s="208">
        <v>99</v>
      </c>
      <c r="K320" s="208">
        <v>2008</v>
      </c>
      <c r="L320" s="208" t="s">
        <v>307</v>
      </c>
      <c r="M320" s="208" t="s">
        <v>246</v>
      </c>
      <c r="N320" s="208" t="s">
        <v>187</v>
      </c>
      <c r="O320" s="209"/>
    </row>
    <row r="321" spans="4:15" ht="13.5" customHeight="1" x14ac:dyDescent="0.2">
      <c r="D321" s="6"/>
      <c r="F321" s="277"/>
      <c r="G321" s="277"/>
      <c r="H321" s="208" t="s">
        <v>142</v>
      </c>
      <c r="I321" s="208" t="s">
        <v>569</v>
      </c>
      <c r="J321" s="208">
        <v>149</v>
      </c>
      <c r="K321" s="208">
        <v>2010</v>
      </c>
      <c r="L321" s="208" t="s">
        <v>307</v>
      </c>
      <c r="M321" s="208" t="s">
        <v>189</v>
      </c>
      <c r="N321" s="208" t="s">
        <v>525</v>
      </c>
      <c r="O321" s="209"/>
    </row>
    <row r="322" spans="4:15" ht="13.5" customHeight="1" x14ac:dyDescent="0.2">
      <c r="D322" s="6"/>
      <c r="F322" s="277"/>
      <c r="G322" s="277"/>
      <c r="H322" s="208" t="s">
        <v>311</v>
      </c>
      <c r="I322" s="208" t="s">
        <v>312</v>
      </c>
      <c r="J322" s="208">
        <v>150</v>
      </c>
      <c r="K322" s="208">
        <v>2008</v>
      </c>
      <c r="L322" s="208" t="s">
        <v>307</v>
      </c>
      <c r="M322" s="208" t="s">
        <v>246</v>
      </c>
      <c r="N322" s="208" t="s">
        <v>187</v>
      </c>
      <c r="O322" s="209"/>
    </row>
    <row r="323" spans="4:15" ht="13.5" customHeight="1" x14ac:dyDescent="0.2">
      <c r="D323" s="6"/>
      <c r="F323" s="277"/>
      <c r="G323" s="277"/>
      <c r="H323" s="208" t="s">
        <v>191</v>
      </c>
      <c r="I323" s="208" t="s">
        <v>570</v>
      </c>
      <c r="J323" s="208">
        <v>51</v>
      </c>
      <c r="K323" s="208">
        <v>2003</v>
      </c>
      <c r="L323" s="208" t="s">
        <v>307</v>
      </c>
      <c r="M323" s="208" t="s">
        <v>189</v>
      </c>
      <c r="N323" s="208" t="s">
        <v>187</v>
      </c>
      <c r="O323" s="209"/>
    </row>
    <row r="324" spans="4:15" ht="13.5" customHeight="1" x14ac:dyDescent="0.2">
      <c r="D324" s="6"/>
      <c r="F324" s="277"/>
      <c r="G324" s="277"/>
      <c r="H324" s="208" t="s">
        <v>154</v>
      </c>
      <c r="I324" s="208" t="s">
        <v>571</v>
      </c>
      <c r="J324" s="208">
        <v>50</v>
      </c>
      <c r="K324" s="208">
        <v>2009</v>
      </c>
      <c r="L324" s="208" t="s">
        <v>307</v>
      </c>
      <c r="M324" s="208" t="s">
        <v>246</v>
      </c>
      <c r="N324" s="208" t="s">
        <v>525</v>
      </c>
      <c r="O324" s="209"/>
    </row>
    <row r="325" spans="4:15" ht="13.5" customHeight="1" x14ac:dyDescent="0.2">
      <c r="D325" s="6"/>
      <c r="F325" s="278"/>
      <c r="G325" s="278"/>
      <c r="H325" s="208" t="s">
        <v>161</v>
      </c>
      <c r="I325" s="208" t="s">
        <v>313</v>
      </c>
      <c r="J325" s="208">
        <v>107</v>
      </c>
      <c r="K325" s="208">
        <v>2021</v>
      </c>
      <c r="L325" s="208" t="s">
        <v>307</v>
      </c>
      <c r="M325" s="208" t="s">
        <v>246</v>
      </c>
      <c r="N325" s="208" t="s">
        <v>186</v>
      </c>
      <c r="O325" s="209"/>
    </row>
    <row r="326" spans="4:15" ht="13.5" customHeight="1" thickBot="1" x14ac:dyDescent="0.25">
      <c r="D326" s="6"/>
      <c r="F326" s="210" t="s">
        <v>26</v>
      </c>
      <c r="G326" s="210"/>
      <c r="H326" s="211" t="s">
        <v>192</v>
      </c>
      <c r="I326" s="211" t="s">
        <v>572</v>
      </c>
      <c r="J326" s="211">
        <v>144</v>
      </c>
      <c r="K326" s="211">
        <v>2009</v>
      </c>
      <c r="L326" s="211" t="s">
        <v>307</v>
      </c>
      <c r="M326" s="211" t="s">
        <v>189</v>
      </c>
      <c r="N326" s="211" t="s">
        <v>556</v>
      </c>
      <c r="O326" s="209"/>
    </row>
    <row r="327" spans="4:15" ht="13.5" customHeight="1" thickTop="1" x14ac:dyDescent="0.2">
      <c r="D327" s="6"/>
      <c r="F327" s="281" t="s">
        <v>27</v>
      </c>
      <c r="G327" s="281"/>
      <c r="H327" s="212" t="s">
        <v>143</v>
      </c>
      <c r="I327" s="212" t="s">
        <v>573</v>
      </c>
      <c r="J327" s="212">
        <v>48</v>
      </c>
      <c r="K327" s="212">
        <v>2012</v>
      </c>
      <c r="L327" s="212" t="s">
        <v>310</v>
      </c>
      <c r="M327" s="212" t="s">
        <v>189</v>
      </c>
      <c r="N327" s="212" t="s">
        <v>525</v>
      </c>
      <c r="O327" s="213"/>
    </row>
    <row r="328" spans="4:15" ht="13.5" customHeight="1" x14ac:dyDescent="0.2">
      <c r="D328" s="6"/>
      <c r="F328" s="278"/>
      <c r="G328" s="278"/>
      <c r="H328" s="212" t="s">
        <v>150</v>
      </c>
      <c r="I328" s="212" t="s">
        <v>574</v>
      </c>
      <c r="J328" s="212">
        <v>24</v>
      </c>
      <c r="K328" s="212">
        <v>2008</v>
      </c>
      <c r="L328" s="212" t="s">
        <v>310</v>
      </c>
      <c r="M328" s="212" t="s">
        <v>189</v>
      </c>
      <c r="N328" s="212" t="s">
        <v>187</v>
      </c>
      <c r="O328" s="209"/>
    </row>
    <row r="329" spans="4:15" ht="13.5" customHeight="1" x14ac:dyDescent="0.2">
      <c r="D329" s="6"/>
      <c r="F329" s="270" t="s">
        <v>34</v>
      </c>
      <c r="G329" s="270"/>
      <c r="H329" s="212" t="s">
        <v>35</v>
      </c>
      <c r="I329" s="212" t="s">
        <v>575</v>
      </c>
      <c r="J329" s="212">
        <v>298</v>
      </c>
      <c r="K329" s="212">
        <v>2017</v>
      </c>
      <c r="L329" s="212" t="s">
        <v>193</v>
      </c>
      <c r="M329" s="212" t="s">
        <v>246</v>
      </c>
      <c r="N329" s="212" t="s">
        <v>186</v>
      </c>
      <c r="O329" s="212" t="s">
        <v>544</v>
      </c>
    </row>
    <row r="330" spans="4:15" ht="13.5" customHeight="1" x14ac:dyDescent="0.2">
      <c r="D330" s="6"/>
      <c r="F330" s="272"/>
      <c r="G330" s="272"/>
      <c r="H330" s="212" t="s">
        <v>231</v>
      </c>
      <c r="I330" s="212" t="s">
        <v>576</v>
      </c>
      <c r="J330" s="212">
        <v>306</v>
      </c>
      <c r="K330" s="212">
        <v>2021</v>
      </c>
      <c r="L330" s="212" t="s">
        <v>184</v>
      </c>
      <c r="M330" s="212" t="s">
        <v>246</v>
      </c>
      <c r="N330" s="212" t="s">
        <v>186</v>
      </c>
      <c r="O330" s="209"/>
    </row>
    <row r="331" spans="4:15" ht="13.5" customHeight="1" x14ac:dyDescent="0.2">
      <c r="D331" s="6"/>
      <c r="F331" s="270" t="s">
        <v>21</v>
      </c>
      <c r="G331" s="270"/>
      <c r="H331" s="212" t="s">
        <v>144</v>
      </c>
      <c r="I331" s="212" t="s">
        <v>577</v>
      </c>
      <c r="J331" s="212">
        <v>74</v>
      </c>
      <c r="K331" s="212">
        <v>2011</v>
      </c>
      <c r="L331" s="212" t="s">
        <v>292</v>
      </c>
      <c r="M331" s="212" t="s">
        <v>189</v>
      </c>
      <c r="N331" s="212" t="s">
        <v>525</v>
      </c>
      <c r="O331" s="209"/>
    </row>
    <row r="332" spans="4:15" ht="13.5" customHeight="1" x14ac:dyDescent="0.2">
      <c r="D332" s="6"/>
      <c r="F332" s="271"/>
      <c r="G332" s="271"/>
      <c r="H332" s="212" t="s">
        <v>623</v>
      </c>
      <c r="I332" s="212" t="s">
        <v>578</v>
      </c>
      <c r="J332" s="212">
        <v>116</v>
      </c>
      <c r="K332" s="212">
        <v>2006</v>
      </c>
      <c r="L332" s="212" t="s">
        <v>292</v>
      </c>
      <c r="M332" s="212" t="s">
        <v>189</v>
      </c>
      <c r="N332" s="212" t="s">
        <v>187</v>
      </c>
      <c r="O332" s="209"/>
    </row>
    <row r="333" spans="4:15" ht="13.5" customHeight="1" x14ac:dyDescent="0.2">
      <c r="D333" s="6"/>
      <c r="F333" s="271"/>
      <c r="G333" s="271"/>
      <c r="H333" s="212" t="s">
        <v>579</v>
      </c>
      <c r="I333" s="212" t="s">
        <v>580</v>
      </c>
      <c r="J333" s="212">
        <v>45</v>
      </c>
      <c r="K333" s="212">
        <v>2006</v>
      </c>
      <c r="L333" s="212" t="s">
        <v>292</v>
      </c>
      <c r="M333" s="212" t="s">
        <v>189</v>
      </c>
      <c r="N333" s="212" t="s">
        <v>187</v>
      </c>
      <c r="O333" s="209"/>
    </row>
    <row r="334" spans="4:15" ht="13.5" customHeight="1" x14ac:dyDescent="0.2">
      <c r="D334" s="6"/>
      <c r="F334" s="272"/>
      <c r="G334" s="272"/>
      <c r="H334" s="212" t="s">
        <v>261</v>
      </c>
      <c r="I334" s="212" t="s">
        <v>581</v>
      </c>
      <c r="J334" s="212">
        <v>80</v>
      </c>
      <c r="K334" s="212">
        <v>2021</v>
      </c>
      <c r="L334" s="212" t="s">
        <v>292</v>
      </c>
      <c r="M334" s="212" t="s">
        <v>246</v>
      </c>
      <c r="N334" s="212" t="s">
        <v>186</v>
      </c>
      <c r="O334" s="212" t="s">
        <v>544</v>
      </c>
    </row>
    <row r="335" spans="4:15" ht="13.5" customHeight="1" x14ac:dyDescent="0.2">
      <c r="D335" s="6"/>
      <c r="F335" s="214" t="s">
        <v>37</v>
      </c>
      <c r="G335" s="214"/>
      <c r="H335" s="212" t="s">
        <v>582</v>
      </c>
      <c r="I335" s="212" t="s">
        <v>583</v>
      </c>
      <c r="J335" s="212">
        <v>208</v>
      </c>
      <c r="K335" s="212">
        <v>2017</v>
      </c>
      <c r="L335" s="212" t="s">
        <v>306</v>
      </c>
      <c r="M335" s="212" t="s">
        <v>246</v>
      </c>
      <c r="N335" s="212" t="s">
        <v>186</v>
      </c>
      <c r="O335" s="209"/>
    </row>
    <row r="336" spans="4:15" ht="13.5" customHeight="1" x14ac:dyDescent="0.2">
      <c r="D336" s="6"/>
      <c r="F336" s="214" t="s">
        <v>31</v>
      </c>
      <c r="G336" s="214"/>
      <c r="H336" s="212" t="s">
        <v>157</v>
      </c>
      <c r="I336" s="212" t="s">
        <v>314</v>
      </c>
      <c r="J336" s="212">
        <v>149</v>
      </c>
      <c r="K336" s="212">
        <v>2009</v>
      </c>
      <c r="L336" s="212" t="s">
        <v>307</v>
      </c>
      <c r="M336" s="212" t="s">
        <v>247</v>
      </c>
      <c r="N336" s="212" t="s">
        <v>525</v>
      </c>
      <c r="O336" s="209"/>
    </row>
    <row r="337" spans="4:15" ht="13.5" customHeight="1" x14ac:dyDescent="0.2">
      <c r="D337" s="6"/>
      <c r="F337" s="214" t="s">
        <v>30</v>
      </c>
      <c r="G337" s="214"/>
      <c r="H337" s="212" t="s">
        <v>137</v>
      </c>
      <c r="I337" s="212" t="s">
        <v>584</v>
      </c>
      <c r="J337" s="212">
        <v>304</v>
      </c>
      <c r="K337" s="212">
        <v>2012</v>
      </c>
      <c r="L337" s="212" t="s">
        <v>306</v>
      </c>
      <c r="M337" s="212" t="s">
        <v>247</v>
      </c>
      <c r="N337" s="212" t="s">
        <v>525</v>
      </c>
      <c r="O337" s="209"/>
    </row>
    <row r="338" spans="4:15" ht="13.5" customHeight="1" x14ac:dyDescent="0.2">
      <c r="D338" s="6"/>
      <c r="F338" s="270" t="s">
        <v>13</v>
      </c>
      <c r="G338" s="270"/>
      <c r="H338" s="212" t="s">
        <v>294</v>
      </c>
      <c r="I338" s="212" t="s">
        <v>585</v>
      </c>
      <c r="J338" s="212">
        <v>201</v>
      </c>
      <c r="K338" s="212">
        <v>2022</v>
      </c>
      <c r="L338" s="212" t="s">
        <v>184</v>
      </c>
      <c r="M338" s="212" t="s">
        <v>246</v>
      </c>
      <c r="N338" s="212" t="s">
        <v>186</v>
      </c>
      <c r="O338" s="212" t="s">
        <v>544</v>
      </c>
    </row>
    <row r="339" spans="4:15" ht="13.5" customHeight="1" x14ac:dyDescent="0.2">
      <c r="D339" s="6"/>
      <c r="F339" s="271"/>
      <c r="G339" s="271"/>
      <c r="H339" s="212" t="s">
        <v>195</v>
      </c>
      <c r="I339" s="212" t="s">
        <v>315</v>
      </c>
      <c r="J339" s="212">
        <v>101</v>
      </c>
      <c r="K339" s="212">
        <v>2009</v>
      </c>
      <c r="L339" s="212" t="s">
        <v>184</v>
      </c>
      <c r="M339" s="212" t="s">
        <v>247</v>
      </c>
      <c r="N339" s="212" t="s">
        <v>525</v>
      </c>
      <c r="O339" s="209"/>
    </row>
    <row r="340" spans="4:15" ht="13.5" customHeight="1" x14ac:dyDescent="0.2">
      <c r="D340" s="6"/>
      <c r="F340" s="271"/>
      <c r="G340" s="271"/>
      <c r="H340" s="212" t="s">
        <v>147</v>
      </c>
      <c r="I340" s="212" t="s">
        <v>586</v>
      </c>
      <c r="J340" s="212">
        <v>24</v>
      </c>
      <c r="K340" s="212">
        <v>2001</v>
      </c>
      <c r="L340" s="212" t="s">
        <v>184</v>
      </c>
      <c r="M340" s="212" t="s">
        <v>189</v>
      </c>
      <c r="N340" s="212" t="s">
        <v>187</v>
      </c>
      <c r="O340" s="209"/>
    </row>
    <row r="341" spans="4:15" ht="13.5" customHeight="1" x14ac:dyDescent="0.2">
      <c r="D341" s="6"/>
      <c r="F341" s="271"/>
      <c r="G341" s="271"/>
      <c r="H341" s="212" t="s">
        <v>148</v>
      </c>
      <c r="I341" s="212" t="s">
        <v>587</v>
      </c>
      <c r="J341" s="212">
        <v>81</v>
      </c>
      <c r="K341" s="212">
        <v>2021</v>
      </c>
      <c r="L341" s="212" t="s">
        <v>184</v>
      </c>
      <c r="M341" s="212" t="s">
        <v>247</v>
      </c>
      <c r="N341" s="212" t="s">
        <v>186</v>
      </c>
      <c r="O341" s="209"/>
    </row>
    <row r="342" spans="4:15" ht="13.5" customHeight="1" x14ac:dyDescent="0.2">
      <c r="D342" s="6"/>
      <c r="F342" s="271"/>
      <c r="G342" s="271"/>
      <c r="H342" s="212" t="s">
        <v>149</v>
      </c>
      <c r="I342" s="212" t="s">
        <v>588</v>
      </c>
      <c r="J342" s="212">
        <v>224</v>
      </c>
      <c r="K342" s="212">
        <v>2007</v>
      </c>
      <c r="L342" s="212" t="s">
        <v>184</v>
      </c>
      <c r="M342" s="212" t="s">
        <v>247</v>
      </c>
      <c r="N342" s="212" t="s">
        <v>187</v>
      </c>
      <c r="O342" s="209"/>
    </row>
    <row r="343" spans="4:15" ht="13.5" customHeight="1" x14ac:dyDescent="0.2">
      <c r="D343" s="6"/>
      <c r="F343" s="271"/>
      <c r="G343" s="271"/>
      <c r="H343" s="212" t="s">
        <v>589</v>
      </c>
      <c r="I343" s="212" t="s">
        <v>590</v>
      </c>
      <c r="J343" s="212">
        <v>77</v>
      </c>
      <c r="K343" s="212">
        <v>2008</v>
      </c>
      <c r="L343" s="212" t="s">
        <v>184</v>
      </c>
      <c r="M343" s="212" t="s">
        <v>189</v>
      </c>
      <c r="N343" s="212" t="s">
        <v>187</v>
      </c>
      <c r="O343" s="209"/>
    </row>
    <row r="344" spans="4:15" ht="13.5" customHeight="1" x14ac:dyDescent="0.2">
      <c r="D344" s="6"/>
      <c r="F344" s="271"/>
      <c r="G344" s="271"/>
      <c r="H344" s="212" t="s">
        <v>624</v>
      </c>
      <c r="I344" s="212" t="s">
        <v>591</v>
      </c>
      <c r="J344" s="212">
        <v>88</v>
      </c>
      <c r="K344" s="212">
        <v>2010</v>
      </c>
      <c r="L344" s="212" t="s">
        <v>184</v>
      </c>
      <c r="M344" s="212" t="s">
        <v>189</v>
      </c>
      <c r="N344" s="212" t="s">
        <v>525</v>
      </c>
      <c r="O344" s="209"/>
    </row>
    <row r="345" spans="4:15" ht="13.5" customHeight="1" x14ac:dyDescent="0.2">
      <c r="D345" s="6"/>
      <c r="F345" s="271"/>
      <c r="G345" s="271"/>
      <c r="H345" s="212" t="s">
        <v>625</v>
      </c>
      <c r="I345" s="212" t="s">
        <v>592</v>
      </c>
      <c r="J345" s="212">
        <v>111</v>
      </c>
      <c r="K345" s="212">
        <v>2011</v>
      </c>
      <c r="L345" s="212" t="s">
        <v>184</v>
      </c>
      <c r="M345" s="212" t="s">
        <v>189</v>
      </c>
      <c r="N345" s="212" t="s">
        <v>525</v>
      </c>
      <c r="O345" s="209"/>
    </row>
    <row r="346" spans="4:15" ht="13.5" customHeight="1" x14ac:dyDescent="0.2">
      <c r="D346" s="6"/>
      <c r="F346" s="271"/>
      <c r="G346" s="271"/>
      <c r="H346" s="212" t="s">
        <v>229</v>
      </c>
      <c r="I346" s="212" t="s">
        <v>593</v>
      </c>
      <c r="J346" s="212">
        <v>201</v>
      </c>
      <c r="K346" s="212">
        <v>2019</v>
      </c>
      <c r="L346" s="212" t="s">
        <v>184</v>
      </c>
      <c r="M346" s="212" t="s">
        <v>246</v>
      </c>
      <c r="N346" s="212" t="s">
        <v>186</v>
      </c>
      <c r="O346" s="212" t="s">
        <v>544</v>
      </c>
    </row>
    <row r="347" spans="4:15" ht="13.5" customHeight="1" x14ac:dyDescent="0.2">
      <c r="D347" s="6"/>
      <c r="F347" s="271"/>
      <c r="G347" s="271"/>
      <c r="H347" s="212" t="s">
        <v>156</v>
      </c>
      <c r="I347" s="212" t="s">
        <v>317</v>
      </c>
      <c r="J347" s="212">
        <v>99</v>
      </c>
      <c r="K347" s="212">
        <v>2009</v>
      </c>
      <c r="L347" s="212" t="s">
        <v>184</v>
      </c>
      <c r="M347" s="212" t="s">
        <v>246</v>
      </c>
      <c r="N347" s="212" t="s">
        <v>525</v>
      </c>
      <c r="O347" s="209"/>
    </row>
    <row r="348" spans="4:15" ht="13.5" customHeight="1" x14ac:dyDescent="0.2">
      <c r="D348" s="6"/>
      <c r="F348" s="272"/>
      <c r="G348" s="272"/>
      <c r="H348" s="212" t="s">
        <v>160</v>
      </c>
      <c r="I348" s="212" t="s">
        <v>317</v>
      </c>
      <c r="J348" s="212">
        <v>99</v>
      </c>
      <c r="K348" s="212">
        <v>2010</v>
      </c>
      <c r="L348" s="212" t="s">
        <v>184</v>
      </c>
      <c r="M348" s="212" t="s">
        <v>246</v>
      </c>
      <c r="N348" s="212" t="s">
        <v>525</v>
      </c>
      <c r="O348" s="209"/>
    </row>
    <row r="349" spans="4:15" ht="13.5" customHeight="1" x14ac:dyDescent="0.2">
      <c r="D349" s="6"/>
      <c r="F349" s="270" t="s">
        <v>22</v>
      </c>
      <c r="G349" s="270"/>
      <c r="H349" s="212" t="s">
        <v>139</v>
      </c>
      <c r="I349" s="212" t="s">
        <v>318</v>
      </c>
      <c r="J349" s="212">
        <v>35</v>
      </c>
      <c r="K349" s="212">
        <v>2007</v>
      </c>
      <c r="L349" s="212" t="s">
        <v>306</v>
      </c>
      <c r="M349" s="212" t="s">
        <v>246</v>
      </c>
      <c r="N349" s="212" t="s">
        <v>187</v>
      </c>
      <c r="O349" s="209"/>
    </row>
    <row r="350" spans="4:15" ht="13.5" customHeight="1" x14ac:dyDescent="0.2">
      <c r="D350" s="6"/>
      <c r="F350" s="271"/>
      <c r="G350" s="271"/>
      <c r="H350" s="212" t="s">
        <v>151</v>
      </c>
      <c r="I350" s="212" t="s">
        <v>594</v>
      </c>
      <c r="J350" s="212">
        <v>26</v>
      </c>
      <c r="K350" s="212">
        <v>2007</v>
      </c>
      <c r="L350" s="212" t="s">
        <v>306</v>
      </c>
      <c r="M350" s="212" t="s">
        <v>246</v>
      </c>
      <c r="N350" s="212" t="s">
        <v>187</v>
      </c>
      <c r="O350" s="209"/>
    </row>
    <row r="351" spans="4:15" ht="13.5" customHeight="1" x14ac:dyDescent="0.2">
      <c r="D351" s="6"/>
      <c r="F351" s="271"/>
      <c r="G351" s="271"/>
      <c r="H351" s="212" t="s">
        <v>152</v>
      </c>
      <c r="I351" s="212" t="s">
        <v>595</v>
      </c>
      <c r="J351" s="212">
        <v>100</v>
      </c>
      <c r="K351" s="212">
        <v>2009</v>
      </c>
      <c r="L351" s="212" t="s">
        <v>306</v>
      </c>
      <c r="M351" s="212" t="s">
        <v>246</v>
      </c>
      <c r="N351" s="212" t="s">
        <v>525</v>
      </c>
      <c r="O351" s="209"/>
    </row>
    <row r="352" spans="4:15" ht="13.5" customHeight="1" x14ac:dyDescent="0.2">
      <c r="D352" s="6"/>
      <c r="F352" s="272"/>
      <c r="G352" s="283"/>
      <c r="H352" s="215" t="s">
        <v>159</v>
      </c>
      <c r="I352" s="215" t="s">
        <v>596</v>
      </c>
      <c r="J352" s="215">
        <v>44</v>
      </c>
      <c r="K352" s="215">
        <v>2012</v>
      </c>
      <c r="L352" s="215" t="s">
        <v>306</v>
      </c>
      <c r="M352" s="215" t="s">
        <v>246</v>
      </c>
      <c r="N352" s="215" t="s">
        <v>525</v>
      </c>
      <c r="O352" s="216"/>
    </row>
    <row r="353" spans="4:15" ht="13.5" customHeight="1" x14ac:dyDescent="0.2">
      <c r="D353" s="6"/>
      <c r="F353" s="273" t="s">
        <v>28</v>
      </c>
      <c r="G353" s="273"/>
      <c r="H353" s="208" t="s">
        <v>597</v>
      </c>
      <c r="I353" s="208" t="s">
        <v>319</v>
      </c>
      <c r="J353" s="208">
        <v>50</v>
      </c>
      <c r="K353" s="208">
        <v>2009</v>
      </c>
      <c r="L353" s="208" t="s">
        <v>307</v>
      </c>
      <c r="M353" s="208" t="s">
        <v>189</v>
      </c>
      <c r="N353" s="208" t="s">
        <v>187</v>
      </c>
      <c r="O353" s="209"/>
    </row>
    <row r="354" spans="4:15" ht="13.5" customHeight="1" x14ac:dyDescent="0.2">
      <c r="D354" s="6"/>
      <c r="F354" s="274"/>
      <c r="G354" s="274"/>
      <c r="H354" s="208" t="s">
        <v>138</v>
      </c>
      <c r="I354" s="208" t="s">
        <v>598</v>
      </c>
      <c r="J354" s="208">
        <v>210</v>
      </c>
      <c r="K354" s="208">
        <v>2010</v>
      </c>
      <c r="L354" s="208" t="s">
        <v>307</v>
      </c>
      <c r="M354" s="208" t="s">
        <v>189</v>
      </c>
      <c r="N354" s="208" t="s">
        <v>525</v>
      </c>
      <c r="O354" s="209"/>
    </row>
    <row r="355" spans="4:15" ht="13.5" customHeight="1" x14ac:dyDescent="0.2">
      <c r="D355" s="6"/>
      <c r="F355" s="274"/>
      <c r="G355" s="274"/>
      <c r="H355" s="208" t="s">
        <v>626</v>
      </c>
      <c r="I355" s="208" t="s">
        <v>599</v>
      </c>
      <c r="J355" s="208">
        <v>20</v>
      </c>
      <c r="K355" s="208">
        <v>2019</v>
      </c>
      <c r="L355" s="208" t="s">
        <v>307</v>
      </c>
      <c r="M355" s="208" t="s">
        <v>246</v>
      </c>
      <c r="N355" s="208" t="s">
        <v>186</v>
      </c>
      <c r="O355" s="208" t="s">
        <v>544</v>
      </c>
    </row>
    <row r="356" spans="4:15" ht="13.5" customHeight="1" x14ac:dyDescent="0.2">
      <c r="D356" s="6"/>
      <c r="F356" s="275"/>
      <c r="G356" s="275"/>
      <c r="H356" s="208" t="s">
        <v>627</v>
      </c>
      <c r="I356" s="208" t="s">
        <v>600</v>
      </c>
      <c r="J356" s="208">
        <v>23</v>
      </c>
      <c r="K356" s="208">
        <v>2021</v>
      </c>
      <c r="L356" s="208" t="s">
        <v>307</v>
      </c>
      <c r="M356" s="208" t="s">
        <v>246</v>
      </c>
      <c r="N356" s="208" t="s">
        <v>186</v>
      </c>
      <c r="O356" s="208" t="s">
        <v>544</v>
      </c>
    </row>
    <row r="357" spans="4:15" ht="13.5" customHeight="1" x14ac:dyDescent="0.2">
      <c r="D357" s="6"/>
      <c r="F357" s="276" t="s">
        <v>23</v>
      </c>
      <c r="G357" s="276"/>
      <c r="H357" s="208" t="s">
        <v>134</v>
      </c>
      <c r="I357" s="208" t="s">
        <v>601</v>
      </c>
      <c r="J357" s="208">
        <v>202</v>
      </c>
      <c r="K357" s="208">
        <v>2016</v>
      </c>
      <c r="L357" s="208" t="s">
        <v>320</v>
      </c>
      <c r="M357" s="208" t="s">
        <v>189</v>
      </c>
      <c r="N357" s="208" t="s">
        <v>186</v>
      </c>
      <c r="O357" s="209"/>
    </row>
    <row r="358" spans="4:15" ht="13.5" customHeight="1" x14ac:dyDescent="0.2">
      <c r="D358" s="6"/>
      <c r="F358" s="277"/>
      <c r="G358" s="277"/>
      <c r="H358" s="208" t="s">
        <v>196</v>
      </c>
      <c r="I358" s="208" t="s">
        <v>602</v>
      </c>
      <c r="J358" s="208">
        <v>120</v>
      </c>
      <c r="K358" s="208">
        <v>2009</v>
      </c>
      <c r="L358" s="208" t="s">
        <v>320</v>
      </c>
      <c r="M358" s="208" t="s">
        <v>189</v>
      </c>
      <c r="N358" s="208" t="s">
        <v>525</v>
      </c>
      <c r="O358" s="209"/>
    </row>
    <row r="359" spans="4:15" ht="13.5" customHeight="1" x14ac:dyDescent="0.2">
      <c r="D359" s="6"/>
      <c r="F359" s="277"/>
      <c r="G359" s="277"/>
      <c r="H359" s="208" t="s">
        <v>227</v>
      </c>
      <c r="I359" s="208" t="s">
        <v>603</v>
      </c>
      <c r="J359" s="208">
        <v>307</v>
      </c>
      <c r="K359" s="208">
        <v>2019</v>
      </c>
      <c r="L359" s="208" t="s">
        <v>320</v>
      </c>
      <c r="M359" s="208" t="s">
        <v>246</v>
      </c>
      <c r="N359" s="208" t="s">
        <v>186</v>
      </c>
      <c r="O359" s="208" t="s">
        <v>544</v>
      </c>
    </row>
    <row r="360" spans="4:15" ht="13.5" customHeight="1" x14ac:dyDescent="0.2">
      <c r="D360" s="6"/>
      <c r="F360" s="277"/>
      <c r="G360" s="277"/>
      <c r="H360" s="208" t="s">
        <v>228</v>
      </c>
      <c r="I360" s="208" t="s">
        <v>604</v>
      </c>
      <c r="J360" s="208">
        <v>226</v>
      </c>
      <c r="K360" s="208">
        <v>2019</v>
      </c>
      <c r="L360" s="208" t="s">
        <v>320</v>
      </c>
      <c r="M360" s="208" t="s">
        <v>189</v>
      </c>
      <c r="N360" s="208" t="s">
        <v>186</v>
      </c>
      <c r="O360" s="208" t="s">
        <v>544</v>
      </c>
    </row>
    <row r="361" spans="4:15" ht="13.5" customHeight="1" x14ac:dyDescent="0.2">
      <c r="D361" s="6"/>
      <c r="F361" s="277"/>
      <c r="G361" s="277"/>
      <c r="H361" s="208" t="s">
        <v>605</v>
      </c>
      <c r="I361" s="208" t="s">
        <v>606</v>
      </c>
      <c r="J361" s="208">
        <v>190</v>
      </c>
      <c r="K361" s="208">
        <v>2009</v>
      </c>
      <c r="L361" s="208" t="s">
        <v>320</v>
      </c>
      <c r="M361" s="208" t="s">
        <v>247</v>
      </c>
      <c r="N361" s="208" t="s">
        <v>525</v>
      </c>
      <c r="O361" s="209"/>
    </row>
    <row r="362" spans="4:15" ht="13.5" customHeight="1" x14ac:dyDescent="0.2">
      <c r="D362" s="6"/>
      <c r="F362" s="278"/>
      <c r="G362" s="278"/>
      <c r="H362" s="208" t="s">
        <v>607</v>
      </c>
      <c r="I362" s="208" t="s">
        <v>608</v>
      </c>
      <c r="J362" s="208">
        <v>194</v>
      </c>
      <c r="K362" s="208">
        <v>2010</v>
      </c>
      <c r="L362" s="208" t="s">
        <v>320</v>
      </c>
      <c r="M362" s="208" t="s">
        <v>247</v>
      </c>
      <c r="N362" s="208" t="s">
        <v>525</v>
      </c>
      <c r="O362" s="209"/>
    </row>
    <row r="363" spans="4:15" ht="13.5" customHeight="1" x14ac:dyDescent="0.2">
      <c r="D363" s="6"/>
      <c r="F363" s="210" t="s">
        <v>32</v>
      </c>
      <c r="G363" s="210"/>
      <c r="H363" s="208" t="s">
        <v>33</v>
      </c>
      <c r="I363" s="208" t="s">
        <v>609</v>
      </c>
      <c r="J363" s="208">
        <v>30</v>
      </c>
      <c r="K363" s="208">
        <v>2017</v>
      </c>
      <c r="L363" s="208" t="s">
        <v>310</v>
      </c>
      <c r="M363" s="208" t="s">
        <v>246</v>
      </c>
      <c r="N363" s="208" t="s">
        <v>186</v>
      </c>
      <c r="O363" s="209"/>
    </row>
    <row r="364" spans="4:15" ht="13.5" customHeight="1" x14ac:dyDescent="0.2">
      <c r="D364" s="6"/>
      <c r="F364" s="276" t="s">
        <v>24</v>
      </c>
      <c r="G364" s="276"/>
      <c r="H364" s="208" t="s">
        <v>610</v>
      </c>
      <c r="I364" s="208" t="s">
        <v>611</v>
      </c>
      <c r="J364" s="208">
        <v>200</v>
      </c>
      <c r="K364" s="208">
        <v>2006</v>
      </c>
      <c r="L364" s="208" t="s">
        <v>184</v>
      </c>
      <c r="M364" s="208" t="s">
        <v>246</v>
      </c>
      <c r="N364" s="208" t="s">
        <v>187</v>
      </c>
      <c r="O364" s="209"/>
    </row>
    <row r="365" spans="4:15" ht="13.5" customHeight="1" x14ac:dyDescent="0.2">
      <c r="D365" s="6"/>
      <c r="F365" s="277"/>
      <c r="G365" s="277"/>
      <c r="H365" s="208" t="s">
        <v>136</v>
      </c>
      <c r="I365" s="208" t="s">
        <v>612</v>
      </c>
      <c r="J365" s="208">
        <v>50</v>
      </c>
      <c r="K365" s="208">
        <v>2010</v>
      </c>
      <c r="L365" s="208" t="s">
        <v>184</v>
      </c>
      <c r="M365" s="208" t="s">
        <v>246</v>
      </c>
      <c r="N365" s="208" t="s">
        <v>525</v>
      </c>
      <c r="O365" s="209"/>
    </row>
    <row r="366" spans="4:15" ht="13.5" customHeight="1" x14ac:dyDescent="0.2">
      <c r="D366" s="6"/>
      <c r="F366" s="278"/>
      <c r="G366" s="278"/>
      <c r="H366" s="208" t="s">
        <v>146</v>
      </c>
      <c r="I366" s="208" t="s">
        <v>569</v>
      </c>
      <c r="J366" s="208">
        <v>149</v>
      </c>
      <c r="K366" s="208">
        <v>2011</v>
      </c>
      <c r="L366" s="208" t="s">
        <v>184</v>
      </c>
      <c r="M366" s="208" t="s">
        <v>189</v>
      </c>
      <c r="N366" s="208" t="s">
        <v>525</v>
      </c>
      <c r="O366" s="209"/>
    </row>
    <row r="367" spans="4:15" ht="23.25" x14ac:dyDescent="0.2">
      <c r="D367" s="6"/>
      <c r="F367" s="217"/>
      <c r="G367" s="30"/>
      <c r="H367" s="30"/>
      <c r="I367" s="217"/>
      <c r="J367" s="217"/>
      <c r="K367" s="217"/>
      <c r="L367" s="217"/>
      <c r="M367" s="217"/>
      <c r="N367" s="217"/>
      <c r="O367" s="218"/>
    </row>
    <row r="368" spans="4:15" x14ac:dyDescent="0.2">
      <c r="D368" s="6"/>
      <c r="F368" s="34" t="s">
        <v>68</v>
      </c>
      <c r="G368" s="30"/>
      <c r="H368" s="30"/>
      <c r="I368" s="34"/>
      <c r="J368" s="35">
        <f>+SUM(J298:J366)</f>
        <v>8048</v>
      </c>
      <c r="K368" s="66"/>
      <c r="L368" s="42"/>
      <c r="M368" s="43"/>
      <c r="N368" s="43"/>
      <c r="O368" s="42"/>
    </row>
    <row r="369" spans="2:15" x14ac:dyDescent="0.2">
      <c r="G369" s="30"/>
      <c r="H369" s="30"/>
      <c r="I369" s="30"/>
      <c r="J369" s="40"/>
      <c r="K369" s="40"/>
      <c r="L369" s="40"/>
      <c r="M369" s="40"/>
      <c r="N369" s="40"/>
      <c r="O369" s="40"/>
    </row>
    <row r="370" spans="2:15" x14ac:dyDescent="0.2">
      <c r="K370" s="35"/>
      <c r="L370" s="30"/>
      <c r="M370" s="30"/>
      <c r="N370" s="30"/>
      <c r="O370" s="30"/>
    </row>
    <row r="371" spans="2:15" x14ac:dyDescent="0.2">
      <c r="F371" s="47" t="s">
        <v>613</v>
      </c>
      <c r="G371" s="14"/>
      <c r="H371" s="15"/>
      <c r="I371" s="15"/>
      <c r="J371" s="15"/>
    </row>
    <row r="372" spans="2:15" x14ac:dyDescent="0.2">
      <c r="F372" s="47" t="s">
        <v>667</v>
      </c>
      <c r="G372" s="14"/>
      <c r="H372" s="15"/>
      <c r="I372" s="15"/>
      <c r="J372" s="15"/>
    </row>
    <row r="373" spans="2:15" x14ac:dyDescent="0.2">
      <c r="F373" s="18"/>
    </row>
    <row r="374" spans="2:15" x14ac:dyDescent="0.2">
      <c r="F374" s="47"/>
      <c r="G374" s="14"/>
      <c r="H374" s="15"/>
      <c r="I374" s="15"/>
      <c r="J374" s="15"/>
    </row>
    <row r="375" spans="2:15" x14ac:dyDescent="0.2">
      <c r="F375" s="10"/>
    </row>
    <row r="376" spans="2:15" x14ac:dyDescent="0.2">
      <c r="F376" s="131" t="s">
        <v>614</v>
      </c>
      <c r="G376" s="131"/>
      <c r="H376" s="131"/>
      <c r="I376" s="131"/>
      <c r="J376" s="131"/>
      <c r="K376" s="131"/>
      <c r="L376" s="131"/>
      <c r="M376" s="131"/>
      <c r="N376" s="131"/>
    </row>
    <row r="377" spans="2:15" s="30" customFormat="1" ht="25.5" x14ac:dyDescent="0.2">
      <c r="B377" s="9"/>
      <c r="F377" s="219" t="s">
        <v>179</v>
      </c>
      <c r="H377" s="219" t="s">
        <v>223</v>
      </c>
      <c r="I377" s="219" t="s">
        <v>69</v>
      </c>
      <c r="J377" s="219" t="s">
        <v>66</v>
      </c>
      <c r="K377" s="219" t="s">
        <v>171</v>
      </c>
      <c r="L377" s="219" t="s">
        <v>182</v>
      </c>
      <c r="M377" s="219" t="s">
        <v>245</v>
      </c>
      <c r="N377" s="219" t="s">
        <v>183</v>
      </c>
    </row>
    <row r="378" spans="2:15" ht="15.75" x14ac:dyDescent="0.2">
      <c r="F378" s="220" t="s">
        <v>29</v>
      </c>
      <c r="G378" s="134"/>
      <c r="H378" s="220" t="s">
        <v>628</v>
      </c>
      <c r="I378" s="220" t="s">
        <v>103</v>
      </c>
      <c r="J378" s="220">
        <v>12</v>
      </c>
      <c r="K378" s="220">
        <v>2011</v>
      </c>
      <c r="L378" s="220" t="s">
        <v>184</v>
      </c>
      <c r="M378" s="220" t="s">
        <v>246</v>
      </c>
      <c r="N378" s="220" t="s">
        <v>525</v>
      </c>
    </row>
    <row r="379" spans="2:15" ht="14.25" x14ac:dyDescent="0.2">
      <c r="F379" s="221" t="s">
        <v>16</v>
      </c>
      <c r="G379" s="172"/>
      <c r="H379" s="221" t="s">
        <v>518</v>
      </c>
      <c r="I379" s="221" t="s">
        <v>103</v>
      </c>
      <c r="J379" s="221">
        <v>35</v>
      </c>
      <c r="K379" s="221">
        <v>2012</v>
      </c>
      <c r="L379" s="221" t="s">
        <v>184</v>
      </c>
      <c r="M379" s="221" t="s">
        <v>246</v>
      </c>
      <c r="N379" s="221" t="s">
        <v>525</v>
      </c>
    </row>
    <row r="380" spans="2:15" ht="14.25" x14ac:dyDescent="0.2">
      <c r="F380" s="220" t="s">
        <v>13</v>
      </c>
      <c r="G380" s="134"/>
      <c r="H380" s="220" t="s">
        <v>519</v>
      </c>
      <c r="I380" s="220" t="s">
        <v>103</v>
      </c>
      <c r="J380" s="220">
        <v>80</v>
      </c>
      <c r="K380" s="220">
        <v>2024</v>
      </c>
      <c r="L380" s="220" t="s">
        <v>184</v>
      </c>
      <c r="M380" s="220" t="s">
        <v>246</v>
      </c>
      <c r="N380" s="220" t="s">
        <v>316</v>
      </c>
    </row>
    <row r="381" spans="2:15" ht="14.25" x14ac:dyDescent="0.2">
      <c r="F381" s="220" t="s">
        <v>13</v>
      </c>
      <c r="G381" s="134"/>
      <c r="H381" s="220" t="s">
        <v>520</v>
      </c>
      <c r="I381" s="220" t="s">
        <v>103</v>
      </c>
      <c r="J381" s="220">
        <v>189</v>
      </c>
      <c r="K381" s="220">
        <v>2024</v>
      </c>
      <c r="L381" s="220" t="s">
        <v>184</v>
      </c>
      <c r="M381" s="220" t="s">
        <v>246</v>
      </c>
      <c r="N381" s="220" t="s">
        <v>316</v>
      </c>
    </row>
    <row r="382" spans="2:15" ht="14.25" x14ac:dyDescent="0.2">
      <c r="F382" s="220" t="s">
        <v>13</v>
      </c>
      <c r="G382" s="134"/>
      <c r="H382" s="220" t="s">
        <v>197</v>
      </c>
      <c r="I382" s="220" t="s">
        <v>103</v>
      </c>
      <c r="J382" s="220">
        <v>70</v>
      </c>
      <c r="K382" s="220">
        <v>2017</v>
      </c>
      <c r="L382" s="220" t="s">
        <v>184</v>
      </c>
      <c r="M382" s="220" t="s">
        <v>246</v>
      </c>
      <c r="N382" s="220" t="s">
        <v>316</v>
      </c>
    </row>
    <row r="383" spans="2:15" ht="14.25" x14ac:dyDescent="0.2">
      <c r="F383" s="220" t="s">
        <v>13</v>
      </c>
      <c r="G383" s="134"/>
      <c r="H383" s="222" t="s">
        <v>521</v>
      </c>
      <c r="I383" s="220" t="s">
        <v>103</v>
      </c>
      <c r="J383" s="220">
        <v>211</v>
      </c>
      <c r="K383" s="220">
        <v>2023</v>
      </c>
      <c r="L383" s="220" t="s">
        <v>184</v>
      </c>
      <c r="M383" s="220" t="s">
        <v>246</v>
      </c>
      <c r="N383" s="220" t="s">
        <v>186</v>
      </c>
    </row>
    <row r="384" spans="2:15" ht="14.25" x14ac:dyDescent="0.2">
      <c r="F384" s="220" t="s">
        <v>13</v>
      </c>
      <c r="G384" s="134"/>
      <c r="H384" s="220" t="s">
        <v>522</v>
      </c>
      <c r="I384" s="220" t="s">
        <v>103</v>
      </c>
      <c r="J384" s="220">
        <v>13</v>
      </c>
      <c r="K384" s="220">
        <v>2018</v>
      </c>
      <c r="L384" s="220" t="s">
        <v>184</v>
      </c>
      <c r="M384" s="220" t="s">
        <v>246</v>
      </c>
      <c r="N384" s="220" t="s">
        <v>316</v>
      </c>
    </row>
    <row r="385" spans="4:14" ht="14.25" x14ac:dyDescent="0.2">
      <c r="F385" s="220" t="s">
        <v>23</v>
      </c>
      <c r="G385" s="134"/>
      <c r="H385" s="220" t="s">
        <v>523</v>
      </c>
      <c r="I385" s="220" t="s">
        <v>103</v>
      </c>
      <c r="J385" s="220">
        <v>321</v>
      </c>
      <c r="K385" s="220">
        <v>2024</v>
      </c>
      <c r="L385" s="220" t="s">
        <v>320</v>
      </c>
      <c r="M385" s="220" t="s">
        <v>246</v>
      </c>
      <c r="N385" s="220" t="s">
        <v>186</v>
      </c>
    </row>
    <row r="386" spans="4:14" ht="14.25" x14ac:dyDescent="0.2">
      <c r="F386" s="220" t="s">
        <v>24</v>
      </c>
      <c r="G386" s="134"/>
      <c r="H386" s="220" t="s">
        <v>356</v>
      </c>
      <c r="I386" s="220" t="s">
        <v>103</v>
      </c>
      <c r="J386" s="220">
        <v>194</v>
      </c>
      <c r="K386" s="220">
        <v>2022</v>
      </c>
      <c r="L386" s="220" t="s">
        <v>184</v>
      </c>
      <c r="M386" s="220" t="s">
        <v>246</v>
      </c>
      <c r="N386" s="220" t="s">
        <v>186</v>
      </c>
    </row>
    <row r="387" spans="4:14" ht="14.25" x14ac:dyDescent="0.2">
      <c r="F387" s="222" t="s">
        <v>13</v>
      </c>
      <c r="G387" s="134"/>
      <c r="H387" s="220" t="s">
        <v>524</v>
      </c>
      <c r="I387" s="220" t="s">
        <v>224</v>
      </c>
      <c r="J387" s="220">
        <v>536</v>
      </c>
      <c r="K387" s="220">
        <v>2001</v>
      </c>
      <c r="L387" s="220" t="s">
        <v>184</v>
      </c>
      <c r="M387" s="220" t="s">
        <v>189</v>
      </c>
      <c r="N387" s="220" t="s">
        <v>133</v>
      </c>
    </row>
    <row r="388" spans="4:14" ht="12.75" customHeight="1" x14ac:dyDescent="0.2">
      <c r="F388" s="221"/>
      <c r="G388" s="34"/>
      <c r="H388" s="220" t="s">
        <v>198</v>
      </c>
      <c r="I388" s="220" t="s">
        <v>224</v>
      </c>
      <c r="J388" s="220">
        <v>100</v>
      </c>
      <c r="K388" s="220">
        <v>2002</v>
      </c>
      <c r="L388" s="220" t="s">
        <v>184</v>
      </c>
      <c r="M388" s="220" t="s">
        <v>189</v>
      </c>
      <c r="N388" s="220" t="s">
        <v>133</v>
      </c>
    </row>
    <row r="389" spans="4:14" x14ac:dyDescent="0.2">
      <c r="I389" s="223"/>
      <c r="J389" s="19"/>
    </row>
    <row r="390" spans="4:14" x14ac:dyDescent="0.2">
      <c r="I390" s="223"/>
      <c r="J390" s="19"/>
    </row>
    <row r="391" spans="4:14" x14ac:dyDescent="0.2">
      <c r="F391" s="34" t="s">
        <v>68</v>
      </c>
      <c r="J391" s="35">
        <f>SUM(J378:J388)</f>
        <v>1761</v>
      </c>
    </row>
    <row r="392" spans="4:14" x14ac:dyDescent="0.2">
      <c r="J392" s="19"/>
    </row>
    <row r="393" spans="4:14" x14ac:dyDescent="0.2">
      <c r="F393" s="47" t="s">
        <v>297</v>
      </c>
      <c r="J393" s="19"/>
    </row>
    <row r="394" spans="4:14" x14ac:dyDescent="0.2">
      <c r="J394" s="19"/>
    </row>
    <row r="395" spans="4:14" x14ac:dyDescent="0.2">
      <c r="F395" s="224"/>
      <c r="J395" s="15"/>
    </row>
    <row r="396" spans="4:14" ht="14.25" x14ac:dyDescent="0.2">
      <c r="F396" s="225"/>
    </row>
    <row r="397" spans="4:14" x14ac:dyDescent="0.2">
      <c r="D397" s="38" t="s">
        <v>526</v>
      </c>
      <c r="E397" s="30"/>
      <c r="F397" s="30"/>
      <c r="G397" s="30"/>
      <c r="H397" s="30"/>
      <c r="I397" s="30"/>
      <c r="J397" s="30"/>
      <c r="K397" s="30"/>
    </row>
    <row r="398" spans="4:14" x14ac:dyDescent="0.2">
      <c r="D398" s="30"/>
      <c r="E398" s="30"/>
      <c r="F398" s="226" t="s">
        <v>63</v>
      </c>
      <c r="G398" s="30"/>
      <c r="H398" s="226" t="s">
        <v>82</v>
      </c>
      <c r="I398" s="226" t="s">
        <v>66</v>
      </c>
      <c r="J398" s="226" t="s">
        <v>130</v>
      </c>
      <c r="K398" s="226" t="s">
        <v>206</v>
      </c>
    </row>
    <row r="399" spans="4:14" x14ac:dyDescent="0.2">
      <c r="D399" s="30"/>
      <c r="E399" s="30"/>
      <c r="F399" s="30"/>
      <c r="G399" s="30"/>
      <c r="H399" s="160"/>
      <c r="I399" s="160"/>
      <c r="J399" s="160"/>
      <c r="K399" s="160"/>
    </row>
    <row r="400" spans="4:14" x14ac:dyDescent="0.2">
      <c r="D400" s="30"/>
      <c r="E400" s="30"/>
      <c r="F400" s="31" t="s">
        <v>62</v>
      </c>
      <c r="G400" s="30"/>
      <c r="H400" s="32" t="s">
        <v>60</v>
      </c>
      <c r="I400" s="32">
        <v>79.900000000000006</v>
      </c>
      <c r="J400" s="33">
        <v>2008</v>
      </c>
      <c r="K400" s="227" t="s">
        <v>207</v>
      </c>
      <c r="N400" s="228"/>
    </row>
    <row r="401" spans="4:14" x14ac:dyDescent="0.2">
      <c r="D401" s="30"/>
      <c r="E401" s="30"/>
      <c r="F401" s="36" t="s">
        <v>131</v>
      </c>
      <c r="G401" s="30"/>
      <c r="H401" s="32" t="s">
        <v>60</v>
      </c>
      <c r="I401" s="139">
        <v>26.35</v>
      </c>
      <c r="J401" s="33">
        <v>2010</v>
      </c>
      <c r="K401" s="229" t="s">
        <v>207</v>
      </c>
      <c r="N401" s="228"/>
    </row>
    <row r="402" spans="4:14" x14ac:dyDescent="0.2">
      <c r="D402" s="30"/>
      <c r="E402" s="30"/>
      <c r="F402" s="36" t="s">
        <v>168</v>
      </c>
      <c r="G402" s="30"/>
      <c r="H402" s="32" t="s">
        <v>60</v>
      </c>
      <c r="I402" s="32">
        <v>22</v>
      </c>
      <c r="J402" s="33">
        <v>2013</v>
      </c>
      <c r="K402" s="229" t="s">
        <v>207</v>
      </c>
      <c r="N402" s="228"/>
    </row>
    <row r="403" spans="4:14" x14ac:dyDescent="0.2">
      <c r="D403" s="30"/>
      <c r="E403" s="30"/>
      <c r="F403" s="36" t="s">
        <v>61</v>
      </c>
      <c r="G403" s="30"/>
      <c r="H403" s="32" t="s">
        <v>60</v>
      </c>
      <c r="I403" s="139">
        <v>70</v>
      </c>
      <c r="J403" s="33">
        <v>2015</v>
      </c>
      <c r="K403" s="229" t="s">
        <v>207</v>
      </c>
      <c r="N403" s="228"/>
    </row>
    <row r="404" spans="4:14" x14ac:dyDescent="0.2">
      <c r="D404" s="30"/>
      <c r="E404" s="30"/>
      <c r="F404" s="31" t="s">
        <v>57</v>
      </c>
      <c r="G404" s="30"/>
      <c r="H404" s="32" t="s">
        <v>56</v>
      </c>
      <c r="I404" s="139">
        <v>66</v>
      </c>
      <c r="J404" s="33">
        <v>2015</v>
      </c>
      <c r="K404" s="229" t="s">
        <v>207</v>
      </c>
      <c r="N404" s="228"/>
    </row>
    <row r="405" spans="4:14" x14ac:dyDescent="0.2">
      <c r="D405" s="30"/>
      <c r="E405" s="30"/>
      <c r="F405" s="31" t="s">
        <v>298</v>
      </c>
      <c r="G405" s="30"/>
      <c r="H405" s="32" t="s">
        <v>233</v>
      </c>
      <c r="I405" s="139">
        <v>105</v>
      </c>
      <c r="J405" s="33">
        <v>2021</v>
      </c>
      <c r="K405" s="230" t="s">
        <v>211</v>
      </c>
      <c r="N405" s="228"/>
    </row>
    <row r="406" spans="4:14" x14ac:dyDescent="0.2">
      <c r="D406" s="30"/>
      <c r="E406" s="30"/>
      <c r="F406" s="36" t="s">
        <v>232</v>
      </c>
      <c r="G406" s="30"/>
      <c r="H406" s="32" t="s">
        <v>56</v>
      </c>
      <c r="I406" s="139">
        <v>220.5</v>
      </c>
      <c r="J406" s="33">
        <v>2021</v>
      </c>
      <c r="K406" s="230" t="s">
        <v>207</v>
      </c>
    </row>
    <row r="407" spans="4:14" x14ac:dyDescent="0.2">
      <c r="D407" s="30"/>
      <c r="E407" s="30"/>
      <c r="F407" s="41"/>
      <c r="G407" s="30"/>
      <c r="H407" s="42"/>
      <c r="I407" s="42"/>
      <c r="J407" s="43"/>
      <c r="K407" s="44"/>
    </row>
    <row r="408" spans="4:14" ht="6" customHeight="1" x14ac:dyDescent="0.2">
      <c r="D408" s="30"/>
      <c r="E408" s="30"/>
      <c r="F408" s="39"/>
      <c r="G408" s="30"/>
      <c r="H408" s="40"/>
      <c r="I408" s="40"/>
      <c r="J408" s="40"/>
      <c r="K408" s="40"/>
      <c r="L408" s="17"/>
      <c r="N408" s="15"/>
    </row>
    <row r="409" spans="4:14" x14ac:dyDescent="0.2">
      <c r="D409" s="30"/>
      <c r="E409" s="30"/>
      <c r="F409" s="34" t="s">
        <v>68</v>
      </c>
      <c r="G409" s="34"/>
      <c r="H409" s="35"/>
      <c r="I409" s="35">
        <f>+SUM(I400:I406)</f>
        <v>589.75</v>
      </c>
      <c r="J409" s="35"/>
      <c r="K409" s="30"/>
      <c r="L409" s="17"/>
      <c r="M409" s="17"/>
      <c r="N409" s="15"/>
    </row>
    <row r="410" spans="4:14" x14ac:dyDescent="0.2">
      <c r="D410" s="30"/>
      <c r="E410" s="30"/>
      <c r="F410" s="30"/>
      <c r="G410" s="30"/>
      <c r="H410" s="30"/>
      <c r="I410" s="30"/>
      <c r="J410" s="30"/>
      <c r="K410" s="30"/>
    </row>
    <row r="411" spans="4:14" x14ac:dyDescent="0.2">
      <c r="F411" s="18"/>
    </row>
    <row r="412" spans="4:14" x14ac:dyDescent="0.2">
      <c r="D412" s="30"/>
      <c r="E412" s="30"/>
      <c r="F412" s="47"/>
      <c r="G412" s="30"/>
      <c r="H412" s="30"/>
      <c r="I412" s="30"/>
      <c r="J412" s="30"/>
      <c r="K412" s="30"/>
      <c r="L412" s="30"/>
    </row>
    <row r="413" spans="4:14" x14ac:dyDescent="0.2">
      <c r="D413" s="30"/>
      <c r="E413" s="30"/>
      <c r="F413" s="231"/>
      <c r="G413" s="30"/>
      <c r="H413" s="171"/>
      <c r="I413" s="232"/>
      <c r="J413" s="30"/>
      <c r="K413" s="30"/>
      <c r="L413" s="30"/>
    </row>
    <row r="414" spans="4:14" x14ac:dyDescent="0.2">
      <c r="D414" s="30"/>
      <c r="E414" s="30"/>
      <c r="F414" s="226" t="s">
        <v>64</v>
      </c>
      <c r="G414" s="30"/>
      <c r="H414" s="226" t="s">
        <v>82</v>
      </c>
      <c r="I414" s="226" t="s">
        <v>66</v>
      </c>
      <c r="J414" s="226" t="s">
        <v>171</v>
      </c>
      <c r="K414" s="226" t="s">
        <v>206</v>
      </c>
    </row>
    <row r="415" spans="4:14" x14ac:dyDescent="0.2">
      <c r="D415" s="30"/>
      <c r="E415" s="30"/>
      <c r="F415" s="231"/>
      <c r="G415" s="30"/>
      <c r="H415" s="171"/>
      <c r="I415" s="232"/>
      <c r="J415" s="30"/>
      <c r="K415" s="30"/>
      <c r="L415" s="30"/>
    </row>
    <row r="416" spans="4:14" x14ac:dyDescent="0.2">
      <c r="D416" s="30"/>
      <c r="E416" s="30"/>
      <c r="F416" s="31" t="s">
        <v>236</v>
      </c>
      <c r="G416" s="30"/>
      <c r="H416" s="32" t="s">
        <v>58</v>
      </c>
      <c r="I416" s="32">
        <v>231.84</v>
      </c>
      <c r="J416" s="33">
        <v>2018</v>
      </c>
      <c r="K416" s="33" t="s">
        <v>209</v>
      </c>
      <c r="L416" s="30"/>
    </row>
    <row r="417" spans="4:14" x14ac:dyDescent="0.2">
      <c r="D417" s="30"/>
      <c r="E417" s="30"/>
      <c r="F417" s="31" t="s">
        <v>237</v>
      </c>
      <c r="G417" s="30"/>
      <c r="H417" s="32" t="s">
        <v>59</v>
      </c>
      <c r="I417" s="139">
        <v>136.62</v>
      </c>
      <c r="J417" s="33">
        <v>2018</v>
      </c>
      <c r="K417" s="46" t="s">
        <v>208</v>
      </c>
      <c r="L417" s="30"/>
    </row>
    <row r="418" spans="4:14" x14ac:dyDescent="0.2">
      <c r="D418" s="30"/>
      <c r="E418" s="30"/>
      <c r="F418" s="31" t="s">
        <v>252</v>
      </c>
      <c r="G418" s="30"/>
      <c r="H418" s="32" t="s">
        <v>56</v>
      </c>
      <c r="I418" s="139">
        <v>274</v>
      </c>
      <c r="J418" s="33">
        <v>2020</v>
      </c>
      <c r="K418" s="46" t="s">
        <v>208</v>
      </c>
      <c r="L418" s="30"/>
    </row>
    <row r="419" spans="4:14" ht="6" customHeight="1" x14ac:dyDescent="0.2">
      <c r="D419" s="30"/>
      <c r="E419" s="30"/>
      <c r="F419" s="39"/>
      <c r="G419" s="30"/>
      <c r="H419" s="40"/>
      <c r="I419" s="40"/>
      <c r="J419" s="40"/>
      <c r="K419" s="40"/>
      <c r="L419" s="40"/>
      <c r="M419" s="17"/>
      <c r="N419" s="15"/>
    </row>
    <row r="420" spans="4:14" x14ac:dyDescent="0.2">
      <c r="D420" s="30"/>
      <c r="E420" s="30"/>
      <c r="F420" s="34" t="s">
        <v>68</v>
      </c>
      <c r="G420" s="34"/>
      <c r="H420" s="35"/>
      <c r="I420" s="35">
        <f>I416+I417+I418</f>
        <v>642.46</v>
      </c>
      <c r="J420" s="35"/>
      <c r="K420" s="30"/>
      <c r="L420" s="30"/>
    </row>
    <row r="421" spans="4:14" x14ac:dyDescent="0.2">
      <c r="D421" s="30"/>
      <c r="E421" s="30"/>
      <c r="F421" s="150"/>
      <c r="G421" s="30"/>
      <c r="H421" s="40"/>
      <c r="I421" s="40"/>
      <c r="J421" s="57"/>
      <c r="K421" s="57"/>
      <c r="L421" s="58"/>
    </row>
    <row r="422" spans="4:14" x14ac:dyDescent="0.2">
      <c r="D422" s="30"/>
      <c r="E422" s="30"/>
      <c r="F422" s="29"/>
      <c r="G422" s="30"/>
      <c r="H422" s="40"/>
      <c r="I422" s="40"/>
      <c r="J422" s="57"/>
      <c r="K422" s="57"/>
      <c r="L422" s="58"/>
    </row>
    <row r="423" spans="4:14" x14ac:dyDescent="0.2">
      <c r="D423" s="38" t="s">
        <v>527</v>
      </c>
      <c r="E423" s="30"/>
      <c r="F423" s="30"/>
      <c r="G423" s="30"/>
      <c r="H423" s="30"/>
      <c r="I423" s="30"/>
      <c r="J423" s="30"/>
      <c r="K423" s="30"/>
      <c r="L423" s="30"/>
    </row>
    <row r="424" spans="4:14" x14ac:dyDescent="0.2">
      <c r="D424" s="30"/>
      <c r="E424" s="30"/>
      <c r="F424" s="226" t="s">
        <v>63</v>
      </c>
      <c r="G424" s="30"/>
      <c r="H424" s="226" t="s">
        <v>82</v>
      </c>
      <c r="I424" s="226" t="s">
        <v>66</v>
      </c>
      <c r="J424" s="226" t="s">
        <v>171</v>
      </c>
      <c r="K424" s="226" t="s">
        <v>206</v>
      </c>
    </row>
    <row r="425" spans="4:14" x14ac:dyDescent="0.2">
      <c r="D425" s="30"/>
      <c r="E425" s="30"/>
      <c r="F425" s="31"/>
      <c r="G425" s="30"/>
      <c r="H425" s="32"/>
      <c r="I425" s="33"/>
      <c r="J425" s="33"/>
      <c r="K425" s="31"/>
      <c r="L425" s="30"/>
      <c r="M425" s="173"/>
    </row>
    <row r="426" spans="4:14" x14ac:dyDescent="0.2">
      <c r="D426" s="30"/>
      <c r="E426" s="30"/>
      <c r="F426" s="36" t="s">
        <v>80</v>
      </c>
      <c r="G426" s="30"/>
      <c r="H426" s="32" t="s">
        <v>50</v>
      </c>
      <c r="I426" s="33">
        <v>30</v>
      </c>
      <c r="J426" s="33">
        <v>2012</v>
      </c>
      <c r="K426" s="45" t="s">
        <v>211</v>
      </c>
      <c r="L426" s="233"/>
      <c r="M426" s="173"/>
    </row>
    <row r="427" spans="4:14" x14ac:dyDescent="0.2">
      <c r="D427" s="30"/>
      <c r="E427" s="30"/>
      <c r="F427" s="36" t="s">
        <v>81</v>
      </c>
      <c r="G427" s="30"/>
      <c r="H427" s="32" t="s">
        <v>50</v>
      </c>
      <c r="I427" s="33">
        <v>30</v>
      </c>
      <c r="J427" s="46">
        <v>2012</v>
      </c>
      <c r="K427" s="45" t="s">
        <v>210</v>
      </c>
      <c r="L427" s="233"/>
      <c r="M427" s="173"/>
    </row>
    <row r="428" spans="4:14" x14ac:dyDescent="0.2">
      <c r="D428" s="30"/>
      <c r="E428" s="30"/>
      <c r="F428" s="31" t="s">
        <v>51</v>
      </c>
      <c r="G428" s="30"/>
      <c r="H428" s="32" t="s">
        <v>50</v>
      </c>
      <c r="I428" s="33">
        <v>30</v>
      </c>
      <c r="J428" s="46">
        <v>2012</v>
      </c>
      <c r="K428" s="37" t="s">
        <v>210</v>
      </c>
      <c r="L428" s="233"/>
      <c r="M428" s="173"/>
    </row>
    <row r="429" spans="4:14" x14ac:dyDescent="0.2">
      <c r="D429" s="30"/>
      <c r="E429" s="30"/>
      <c r="F429" s="36" t="s">
        <v>52</v>
      </c>
      <c r="G429" s="30"/>
      <c r="H429" s="32" t="s">
        <v>243</v>
      </c>
      <c r="I429" s="33">
        <v>31.5</v>
      </c>
      <c r="J429" s="33">
        <v>2017</v>
      </c>
      <c r="K429" s="45" t="s">
        <v>213</v>
      </c>
      <c r="L429" s="233"/>
      <c r="M429" s="173"/>
    </row>
    <row r="430" spans="4:14" x14ac:dyDescent="0.2">
      <c r="D430" s="30"/>
      <c r="E430" s="30"/>
      <c r="F430" s="36" t="s">
        <v>54</v>
      </c>
      <c r="G430" s="30"/>
      <c r="H430" s="32" t="s">
        <v>243</v>
      </c>
      <c r="I430" s="33">
        <v>31.5</v>
      </c>
      <c r="J430" s="33">
        <v>2017</v>
      </c>
      <c r="K430" s="45" t="s">
        <v>213</v>
      </c>
      <c r="L430" s="233"/>
      <c r="M430" s="173"/>
    </row>
    <row r="431" spans="4:14" x14ac:dyDescent="0.2">
      <c r="D431" s="30"/>
      <c r="E431" s="30"/>
      <c r="F431" s="31" t="s">
        <v>53</v>
      </c>
      <c r="G431" s="30"/>
      <c r="H431" s="32" t="s">
        <v>243</v>
      </c>
      <c r="I431" s="33">
        <v>31.5</v>
      </c>
      <c r="J431" s="46">
        <v>2017</v>
      </c>
      <c r="K431" s="37" t="s">
        <v>213</v>
      </c>
      <c r="L431" s="233"/>
      <c r="M431" s="173"/>
    </row>
    <row r="432" spans="4:14" x14ac:dyDescent="0.2">
      <c r="D432" s="30"/>
      <c r="E432" s="30"/>
      <c r="F432" s="31" t="s">
        <v>49</v>
      </c>
      <c r="G432" s="30"/>
      <c r="H432" s="32" t="s">
        <v>48</v>
      </c>
      <c r="I432" s="33">
        <v>49.3</v>
      </c>
      <c r="J432" s="46">
        <v>2006</v>
      </c>
      <c r="K432" s="37" t="s">
        <v>214</v>
      </c>
      <c r="L432" s="233"/>
      <c r="M432" s="173"/>
    </row>
    <row r="433" spans="4:13" x14ac:dyDescent="0.2">
      <c r="D433" s="30"/>
      <c r="E433" s="30"/>
      <c r="F433" s="31" t="s">
        <v>73</v>
      </c>
      <c r="G433" s="30"/>
      <c r="H433" s="32" t="s">
        <v>48</v>
      </c>
      <c r="I433" s="33">
        <v>20</v>
      </c>
      <c r="J433" s="33">
        <v>2012</v>
      </c>
      <c r="K433" s="37" t="s">
        <v>210</v>
      </c>
      <c r="L433" s="233"/>
      <c r="M433" s="173"/>
    </row>
    <row r="434" spans="4:13" x14ac:dyDescent="0.2">
      <c r="D434" s="30"/>
      <c r="E434" s="30"/>
      <c r="F434" s="36" t="s">
        <v>70</v>
      </c>
      <c r="G434" s="30"/>
      <c r="H434" s="32" t="s">
        <v>48</v>
      </c>
      <c r="I434" s="33">
        <v>28</v>
      </c>
      <c r="J434" s="33">
        <v>2013</v>
      </c>
      <c r="K434" s="45" t="s">
        <v>210</v>
      </c>
      <c r="L434" s="233"/>
      <c r="M434" s="173"/>
    </row>
    <row r="435" spans="4:13" x14ac:dyDescent="0.2">
      <c r="D435" s="30"/>
      <c r="E435" s="30"/>
      <c r="F435" s="36" t="s">
        <v>74</v>
      </c>
      <c r="G435" s="30"/>
      <c r="H435" s="32" t="s">
        <v>48</v>
      </c>
      <c r="I435" s="33">
        <v>30</v>
      </c>
      <c r="J435" s="46">
        <v>2013</v>
      </c>
      <c r="K435" s="45" t="s">
        <v>210</v>
      </c>
      <c r="L435" s="233"/>
      <c r="M435" s="173"/>
    </row>
    <row r="436" spans="4:13" x14ac:dyDescent="0.2">
      <c r="D436" s="30"/>
      <c r="E436" s="30"/>
      <c r="F436" s="31" t="s">
        <v>71</v>
      </c>
      <c r="G436" s="30"/>
      <c r="H436" s="32" t="s">
        <v>48</v>
      </c>
      <c r="I436" s="33">
        <v>30</v>
      </c>
      <c r="J436" s="46">
        <v>2013</v>
      </c>
      <c r="K436" s="37" t="s">
        <v>210</v>
      </c>
      <c r="L436" s="233"/>
      <c r="M436" s="173"/>
    </row>
    <row r="437" spans="4:13" x14ac:dyDescent="0.2">
      <c r="D437" s="30"/>
      <c r="E437" s="30"/>
      <c r="F437" s="36" t="s">
        <v>72</v>
      </c>
      <c r="G437" s="30"/>
      <c r="H437" s="32" t="s">
        <v>48</v>
      </c>
      <c r="I437" s="33">
        <v>30</v>
      </c>
      <c r="J437" s="33">
        <v>2013</v>
      </c>
      <c r="K437" s="45" t="s">
        <v>210</v>
      </c>
      <c r="L437" s="233"/>
      <c r="M437" s="173"/>
    </row>
    <row r="438" spans="4:13" x14ac:dyDescent="0.2">
      <c r="D438" s="30"/>
      <c r="E438" s="30"/>
      <c r="F438" s="36" t="s">
        <v>75</v>
      </c>
      <c r="G438" s="30"/>
      <c r="H438" s="32" t="s">
        <v>48</v>
      </c>
      <c r="I438" s="33">
        <v>30</v>
      </c>
      <c r="J438" s="33">
        <v>2013</v>
      </c>
      <c r="K438" s="45" t="s">
        <v>210</v>
      </c>
      <c r="L438" s="233"/>
      <c r="M438" s="173"/>
    </row>
    <row r="439" spans="4:13" x14ac:dyDescent="0.2">
      <c r="D439" s="30"/>
      <c r="E439" s="30"/>
      <c r="F439" s="31" t="s">
        <v>76</v>
      </c>
      <c r="G439" s="30"/>
      <c r="H439" s="32" t="s">
        <v>48</v>
      </c>
      <c r="I439" s="33">
        <v>30</v>
      </c>
      <c r="J439" s="46">
        <v>2013</v>
      </c>
      <c r="K439" s="37" t="s">
        <v>210</v>
      </c>
      <c r="L439" s="233"/>
      <c r="M439" s="173"/>
    </row>
    <row r="440" spans="4:13" x14ac:dyDescent="0.2">
      <c r="D440" s="30"/>
      <c r="E440" s="30"/>
      <c r="F440" s="31" t="s">
        <v>77</v>
      </c>
      <c r="G440" s="30"/>
      <c r="H440" s="32" t="s">
        <v>48</v>
      </c>
      <c r="I440" s="33">
        <v>30</v>
      </c>
      <c r="J440" s="46">
        <v>2016</v>
      </c>
      <c r="K440" s="37" t="s">
        <v>212</v>
      </c>
      <c r="L440" s="233"/>
      <c r="M440" s="173"/>
    </row>
    <row r="441" spans="4:13" x14ac:dyDescent="0.2">
      <c r="D441" s="30"/>
      <c r="E441" s="30"/>
      <c r="F441" s="31" t="s">
        <v>78</v>
      </c>
      <c r="G441" s="30"/>
      <c r="H441" s="32" t="s">
        <v>48</v>
      </c>
      <c r="I441" s="33">
        <v>30</v>
      </c>
      <c r="J441" s="33">
        <v>2016</v>
      </c>
      <c r="K441" s="37" t="s">
        <v>212</v>
      </c>
      <c r="L441" s="233"/>
      <c r="M441" s="173"/>
    </row>
    <row r="442" spans="4:13" x14ac:dyDescent="0.2">
      <c r="D442" s="30"/>
      <c r="E442" s="30"/>
      <c r="F442" s="36" t="s">
        <v>79</v>
      </c>
      <c r="G442" s="30"/>
      <c r="H442" s="32" t="s">
        <v>48</v>
      </c>
      <c r="I442" s="33">
        <v>24</v>
      </c>
      <c r="J442" s="33">
        <v>2016</v>
      </c>
      <c r="K442" s="45" t="s">
        <v>212</v>
      </c>
      <c r="L442" s="233"/>
      <c r="M442" s="173"/>
    </row>
    <row r="443" spans="4:13" x14ac:dyDescent="0.2">
      <c r="D443" s="30"/>
      <c r="E443" s="30"/>
      <c r="F443" s="36" t="s">
        <v>271</v>
      </c>
      <c r="G443" s="30"/>
      <c r="H443" s="46" t="s">
        <v>243</v>
      </c>
      <c r="I443" s="33">
        <v>471.24</v>
      </c>
      <c r="J443" s="33">
        <v>2021</v>
      </c>
      <c r="K443" s="45" t="s">
        <v>219</v>
      </c>
      <c r="L443" s="233"/>
      <c r="M443" s="173"/>
    </row>
    <row r="444" spans="4:13" x14ac:dyDescent="0.2">
      <c r="D444" s="30"/>
      <c r="E444" s="30"/>
      <c r="F444" s="36" t="s">
        <v>272</v>
      </c>
      <c r="G444" s="30"/>
      <c r="H444" s="46" t="s">
        <v>253</v>
      </c>
      <c r="I444" s="33">
        <v>566</v>
      </c>
      <c r="J444" s="33" t="s">
        <v>324</v>
      </c>
      <c r="K444" s="45" t="s">
        <v>219</v>
      </c>
      <c r="L444" s="233"/>
      <c r="M444" s="173"/>
    </row>
    <row r="445" spans="4:13" ht="6" customHeight="1" x14ac:dyDescent="0.2">
      <c r="D445" s="30"/>
      <c r="E445" s="30"/>
      <c r="F445" s="39"/>
      <c r="G445" s="30"/>
      <c r="H445" s="40"/>
      <c r="I445" s="40"/>
      <c r="J445" s="40"/>
      <c r="K445" s="40"/>
      <c r="L445" s="40"/>
      <c r="M445" s="15"/>
    </row>
    <row r="446" spans="4:13" x14ac:dyDescent="0.2">
      <c r="D446" s="30"/>
      <c r="E446" s="30"/>
      <c r="F446" s="34" t="s">
        <v>68</v>
      </c>
      <c r="G446" s="34"/>
      <c r="H446" s="35"/>
      <c r="I446" s="35">
        <f>+SUM(I426:I444)</f>
        <v>1553.04</v>
      </c>
      <c r="J446" s="30"/>
      <c r="K446" s="30"/>
      <c r="L446" s="30"/>
    </row>
    <row r="447" spans="4:13" x14ac:dyDescent="0.2">
      <c r="F447" s="167"/>
      <c r="H447" s="17"/>
      <c r="I447" s="17"/>
      <c r="J447" s="23"/>
      <c r="K447" s="23"/>
    </row>
    <row r="448" spans="4:13" x14ac:dyDescent="0.2">
      <c r="E448" s="30"/>
      <c r="F448" s="30"/>
      <c r="G448" s="30"/>
      <c r="H448" s="30"/>
      <c r="I448" s="30"/>
      <c r="J448" s="30"/>
      <c r="K448" s="30"/>
      <c r="L448" s="219"/>
      <c r="M448" s="30"/>
    </row>
    <row r="449" spans="4:14" x14ac:dyDescent="0.2">
      <c r="D449" s="30"/>
      <c r="E449" s="30"/>
      <c r="F449" s="226" t="s">
        <v>90</v>
      </c>
      <c r="G449" s="30"/>
      <c r="H449" s="226" t="s">
        <v>82</v>
      </c>
      <c r="I449" s="226" t="s">
        <v>95</v>
      </c>
      <c r="J449" s="226" t="s">
        <v>404</v>
      </c>
      <c r="K449" s="226" t="s">
        <v>171</v>
      </c>
      <c r="L449" s="226" t="s">
        <v>206</v>
      </c>
    </row>
    <row r="450" spans="4:14" x14ac:dyDescent="0.2">
      <c r="E450" s="30"/>
      <c r="F450" s="31"/>
      <c r="G450" s="30"/>
      <c r="H450" s="32"/>
      <c r="I450" s="32"/>
      <c r="J450" s="234"/>
      <c r="K450" s="31"/>
      <c r="L450" s="31"/>
      <c r="M450" s="30"/>
    </row>
    <row r="451" spans="4:14" x14ac:dyDescent="0.2">
      <c r="E451" s="30"/>
      <c r="F451" s="36" t="s">
        <v>83</v>
      </c>
      <c r="G451" s="30"/>
      <c r="H451" s="32" t="s">
        <v>50</v>
      </c>
      <c r="I451" s="139">
        <v>462.01</v>
      </c>
      <c r="J451" s="235">
        <v>462.01</v>
      </c>
      <c r="K451" s="45" t="s">
        <v>215</v>
      </c>
      <c r="L451" s="50" t="s">
        <v>208</v>
      </c>
      <c r="M451" s="30"/>
      <c r="N451" s="236"/>
    </row>
    <row r="452" spans="4:14" x14ac:dyDescent="0.2">
      <c r="E452" s="30"/>
      <c r="F452" s="36" t="s">
        <v>84</v>
      </c>
      <c r="G452" s="30"/>
      <c r="H452" s="32" t="s">
        <v>91</v>
      </c>
      <c r="I452" s="139">
        <v>96.45</v>
      </c>
      <c r="J452" s="235">
        <v>67.515000000000001</v>
      </c>
      <c r="K452" s="45" t="s">
        <v>216</v>
      </c>
      <c r="L452" s="50" t="s">
        <v>217</v>
      </c>
      <c r="M452" s="30"/>
      <c r="N452" s="236"/>
    </row>
    <row r="453" spans="4:14" x14ac:dyDescent="0.2">
      <c r="E453" s="30"/>
      <c r="F453" s="36" t="s">
        <v>85</v>
      </c>
      <c r="G453" s="30"/>
      <c r="H453" s="32" t="s">
        <v>92</v>
      </c>
      <c r="I453" s="32">
        <v>261</v>
      </c>
      <c r="J453" s="235">
        <v>261</v>
      </c>
      <c r="K453" s="45" t="s">
        <v>218</v>
      </c>
      <c r="L453" s="50" t="s">
        <v>217</v>
      </c>
      <c r="M453" s="30"/>
      <c r="N453" s="236"/>
    </row>
    <row r="454" spans="4:14" ht="14.25" x14ac:dyDescent="0.2">
      <c r="E454" s="30"/>
      <c r="F454" s="31" t="s">
        <v>528</v>
      </c>
      <c r="G454" s="30"/>
      <c r="H454" s="32" t="s">
        <v>93</v>
      </c>
      <c r="I454" s="139">
        <f>10999.98+233</f>
        <v>11232.98</v>
      </c>
      <c r="J454" s="235">
        <f>1099.998+23.3</f>
        <v>1123.298</v>
      </c>
      <c r="K454" s="37" t="s">
        <v>244</v>
      </c>
      <c r="L454" s="237" t="s">
        <v>219</v>
      </c>
      <c r="M454" s="30"/>
      <c r="N454" s="236"/>
    </row>
    <row r="455" spans="4:14" x14ac:dyDescent="0.2">
      <c r="E455" s="30"/>
      <c r="F455" s="31" t="s">
        <v>234</v>
      </c>
      <c r="G455" s="30"/>
      <c r="H455" s="32" t="s">
        <v>235</v>
      </c>
      <c r="I455" s="139">
        <v>350</v>
      </c>
      <c r="J455" s="235">
        <f>+I455*0.7</f>
        <v>244.99999999999997</v>
      </c>
      <c r="K455" s="37" t="s">
        <v>244</v>
      </c>
      <c r="L455" s="237" t="s">
        <v>276</v>
      </c>
      <c r="M455" s="30"/>
      <c r="N455" s="236"/>
    </row>
    <row r="456" spans="4:14" ht="6" customHeight="1" x14ac:dyDescent="0.2">
      <c r="E456" s="30"/>
      <c r="F456" s="39"/>
      <c r="G456" s="30"/>
      <c r="H456" s="40"/>
      <c r="I456" s="40"/>
      <c r="J456" s="40"/>
      <c r="K456" s="30"/>
      <c r="L456" s="40"/>
      <c r="M456" s="40"/>
      <c r="N456" s="15"/>
    </row>
    <row r="457" spans="4:14" x14ac:dyDescent="0.2">
      <c r="E457" s="30"/>
      <c r="F457" s="34" t="s">
        <v>68</v>
      </c>
      <c r="G457" s="34"/>
      <c r="H457" s="35"/>
      <c r="I457" s="35">
        <f>+SUM(I451:I455)</f>
        <v>12402.439999999999</v>
      </c>
      <c r="J457" s="35">
        <f>+SUM(J451:J455)</f>
        <v>2158.8229999999999</v>
      </c>
      <c r="K457" s="30"/>
      <c r="L457" s="30"/>
      <c r="M457" s="30"/>
    </row>
    <row r="458" spans="4:14" x14ac:dyDescent="0.2">
      <c r="K458" s="15"/>
    </row>
    <row r="459" spans="4:14" x14ac:dyDescent="0.2">
      <c r="F459" s="47" t="s">
        <v>471</v>
      </c>
      <c r="I459" s="20"/>
      <c r="J459" s="20"/>
      <c r="L459" s="21"/>
    </row>
    <row r="460" spans="4:14" x14ac:dyDescent="0.2">
      <c r="D460" s="30"/>
      <c r="E460" s="30"/>
      <c r="F460" s="47"/>
      <c r="G460" s="30"/>
      <c r="H460" s="30"/>
      <c r="I460" s="48"/>
      <c r="J460" s="48"/>
      <c r="K460" s="30"/>
      <c r="L460" s="49"/>
      <c r="M460" s="30"/>
    </row>
    <row r="461" spans="4:14" x14ac:dyDescent="0.2">
      <c r="D461" s="30"/>
      <c r="E461" s="30"/>
      <c r="F461" s="226" t="s">
        <v>64</v>
      </c>
      <c r="G461" s="30"/>
      <c r="H461" s="226" t="s">
        <v>82</v>
      </c>
      <c r="I461" s="226" t="s">
        <v>66</v>
      </c>
      <c r="J461" s="226" t="s">
        <v>171</v>
      </c>
      <c r="K461" s="226" t="s">
        <v>206</v>
      </c>
    </row>
    <row r="462" spans="4:14" x14ac:dyDescent="0.2">
      <c r="D462" s="30"/>
      <c r="E462" s="30"/>
      <c r="F462" s="31"/>
      <c r="G462" s="30"/>
      <c r="H462" s="32"/>
      <c r="I462" s="33"/>
      <c r="J462" s="33"/>
      <c r="K462" s="31"/>
      <c r="L462" s="49"/>
      <c r="M462" s="30"/>
    </row>
    <row r="463" spans="4:14" x14ac:dyDescent="0.2">
      <c r="D463" s="30"/>
      <c r="E463" s="30"/>
      <c r="F463" s="36" t="s">
        <v>366</v>
      </c>
      <c r="G463" s="30"/>
      <c r="H463" s="46" t="s">
        <v>265</v>
      </c>
      <c r="I463" s="33">
        <v>74.650000000000006</v>
      </c>
      <c r="J463" s="33">
        <v>2022</v>
      </c>
      <c r="K463" s="50" t="s">
        <v>211</v>
      </c>
      <c r="L463" s="49"/>
      <c r="M463" s="30"/>
    </row>
    <row r="464" spans="4:14" x14ac:dyDescent="0.2">
      <c r="D464" s="30"/>
      <c r="E464" s="30"/>
      <c r="F464" s="36" t="s">
        <v>365</v>
      </c>
      <c r="G464" s="30"/>
      <c r="H464" s="46" t="s">
        <v>265</v>
      </c>
      <c r="I464" s="33">
        <v>74.650000000000006</v>
      </c>
      <c r="J464" s="46">
        <v>2023</v>
      </c>
      <c r="K464" s="50" t="s">
        <v>211</v>
      </c>
      <c r="L464" s="49"/>
      <c r="M464" s="30"/>
    </row>
    <row r="465" spans="4:13" ht="6.6" customHeight="1" x14ac:dyDescent="0.2">
      <c r="D465" s="30"/>
      <c r="E465" s="30"/>
      <c r="F465" s="47"/>
      <c r="G465" s="30"/>
      <c r="H465" s="30"/>
      <c r="I465" s="48"/>
      <c r="J465" s="48"/>
      <c r="K465" s="30"/>
      <c r="L465" s="49"/>
      <c r="M465" s="30"/>
    </row>
    <row r="466" spans="4:13" x14ac:dyDescent="0.2">
      <c r="D466" s="30"/>
      <c r="E466" s="30"/>
      <c r="F466" s="34" t="s">
        <v>68</v>
      </c>
      <c r="G466" s="34"/>
      <c r="H466" s="35"/>
      <c r="I466" s="35">
        <f>+SUM(I458:I464)</f>
        <v>149.30000000000001</v>
      </c>
      <c r="J466" s="35"/>
      <c r="K466" s="30"/>
      <c r="L466" s="49"/>
      <c r="M466" s="30"/>
    </row>
    <row r="467" spans="4:13" x14ac:dyDescent="0.2">
      <c r="F467" s="18"/>
      <c r="I467" s="20"/>
      <c r="J467" s="20"/>
      <c r="L467" s="21"/>
    </row>
    <row r="468" spans="4:13" x14ac:dyDescent="0.2">
      <c r="F468" s="18"/>
      <c r="I468" s="20"/>
      <c r="J468" s="20"/>
    </row>
    <row r="469" spans="4:13" x14ac:dyDescent="0.2">
      <c r="F469" s="5"/>
      <c r="I469" s="20"/>
      <c r="J469" s="238"/>
    </row>
    <row r="470" spans="4:13" x14ac:dyDescent="0.2">
      <c r="F470" s="18"/>
      <c r="I470" s="20"/>
      <c r="J470" s="20"/>
    </row>
    <row r="471" spans="4:13" x14ac:dyDescent="0.2">
      <c r="D471" s="6" t="s">
        <v>486</v>
      </c>
    </row>
    <row r="472" spans="4:13" x14ac:dyDescent="0.2">
      <c r="D472" s="30"/>
      <c r="E472" s="30"/>
      <c r="F472" s="226" t="s">
        <v>63</v>
      </c>
      <c r="G472" s="30"/>
      <c r="H472" s="226" t="s">
        <v>66</v>
      </c>
      <c r="I472" s="226" t="s">
        <v>130</v>
      </c>
      <c r="J472" s="226" t="s">
        <v>67</v>
      </c>
    </row>
    <row r="473" spans="4:13" x14ac:dyDescent="0.2">
      <c r="F473" s="11"/>
      <c r="G473" s="8"/>
      <c r="H473" s="3"/>
      <c r="I473" s="3"/>
      <c r="J473" s="3"/>
    </row>
    <row r="474" spans="4:13" x14ac:dyDescent="0.2">
      <c r="F474" s="31" t="s">
        <v>273</v>
      </c>
      <c r="G474" s="8"/>
      <c r="H474" s="32">
        <v>1025</v>
      </c>
      <c r="I474" s="32" t="s">
        <v>473</v>
      </c>
      <c r="J474" s="32" t="s">
        <v>529</v>
      </c>
    </row>
    <row r="475" spans="4:13" x14ac:dyDescent="0.2">
      <c r="F475" s="36" t="s">
        <v>88</v>
      </c>
      <c r="G475" s="8"/>
      <c r="H475" s="32">
        <v>20</v>
      </c>
      <c r="I475" s="46">
        <v>2011</v>
      </c>
      <c r="J475" s="45" t="s">
        <v>220</v>
      </c>
    </row>
    <row r="476" spans="4:13" x14ac:dyDescent="0.2">
      <c r="F476" s="36" t="s">
        <v>86</v>
      </c>
      <c r="G476" s="8"/>
      <c r="H476" s="32">
        <v>415</v>
      </c>
      <c r="I476" s="46" t="s">
        <v>472</v>
      </c>
      <c r="J476" s="50" t="s">
        <v>353</v>
      </c>
    </row>
    <row r="477" spans="4:13" x14ac:dyDescent="0.2">
      <c r="F477" s="36" t="s">
        <v>241</v>
      </c>
      <c r="G477" s="8"/>
      <c r="H477" s="32">
        <v>118</v>
      </c>
      <c r="I477" s="46" t="s">
        <v>295</v>
      </c>
      <c r="J477" s="50" t="s">
        <v>367</v>
      </c>
    </row>
    <row r="478" spans="4:13" x14ac:dyDescent="0.2">
      <c r="F478" s="36" t="s">
        <v>87</v>
      </c>
      <c r="G478" s="8"/>
      <c r="H478" s="32">
        <v>158</v>
      </c>
      <c r="I478" s="46" t="s">
        <v>221</v>
      </c>
      <c r="J478" s="45" t="s">
        <v>220</v>
      </c>
    </row>
    <row r="479" spans="4:13" x14ac:dyDescent="0.2">
      <c r="F479" s="31" t="s">
        <v>11</v>
      </c>
      <c r="G479" s="8"/>
      <c r="H479" s="32">
        <v>92</v>
      </c>
      <c r="I479" s="46" t="s">
        <v>222</v>
      </c>
      <c r="J479" s="45" t="s">
        <v>354</v>
      </c>
    </row>
    <row r="480" spans="4:13" x14ac:dyDescent="0.2">
      <c r="F480" s="36" t="s">
        <v>326</v>
      </c>
      <c r="G480" s="8"/>
      <c r="H480" s="32">
        <v>213</v>
      </c>
      <c r="I480" s="33" t="s">
        <v>474</v>
      </c>
      <c r="J480" s="50" t="s">
        <v>329</v>
      </c>
    </row>
    <row r="481" spans="2:10" x14ac:dyDescent="0.2">
      <c r="F481" s="12"/>
      <c r="G481" s="8"/>
      <c r="H481" s="4"/>
      <c r="I481" s="13"/>
      <c r="J481" s="22"/>
    </row>
    <row r="482" spans="2:10" ht="6" customHeight="1" x14ac:dyDescent="0.2">
      <c r="F482" s="16"/>
      <c r="G482" s="8"/>
      <c r="H482" s="17"/>
      <c r="I482" s="17"/>
      <c r="J482" s="17"/>
    </row>
    <row r="483" spans="2:10" x14ac:dyDescent="0.2">
      <c r="F483" s="34" t="s">
        <v>68</v>
      </c>
      <c r="G483" s="14"/>
      <c r="H483" s="35">
        <f>+SUM(H474:H480)</f>
        <v>2041</v>
      </c>
      <c r="I483" s="15"/>
      <c r="J483" s="15"/>
    </row>
    <row r="486" spans="2:10" x14ac:dyDescent="0.2">
      <c r="D486" s="30"/>
      <c r="E486" s="30"/>
      <c r="F486" s="226" t="s">
        <v>103</v>
      </c>
      <c r="G486" s="30"/>
      <c r="H486" s="226" t="s">
        <v>66</v>
      </c>
      <c r="I486" s="226" t="s">
        <v>130</v>
      </c>
      <c r="J486" s="226" t="s">
        <v>67</v>
      </c>
    </row>
    <row r="487" spans="2:10" s="30" customFormat="1" x14ac:dyDescent="0.2">
      <c r="B487" s="9"/>
      <c r="F487" s="31"/>
      <c r="H487" s="32"/>
      <c r="I487" s="32"/>
      <c r="J487" s="32"/>
    </row>
    <row r="488" spans="2:10" s="30" customFormat="1" x14ac:dyDescent="0.2">
      <c r="B488" s="9"/>
      <c r="F488" s="36" t="s">
        <v>86</v>
      </c>
      <c r="H488" s="32">
        <v>6.2</v>
      </c>
      <c r="I488" s="46" t="s">
        <v>225</v>
      </c>
      <c r="J488" s="45" t="s">
        <v>220</v>
      </c>
    </row>
    <row r="489" spans="2:10" s="30" customFormat="1" x14ac:dyDescent="0.2">
      <c r="B489" s="9"/>
      <c r="F489" s="36" t="s">
        <v>273</v>
      </c>
      <c r="H489" s="32">
        <v>352</v>
      </c>
      <c r="I489" s="46" t="s">
        <v>474</v>
      </c>
      <c r="J489" s="50" t="s">
        <v>531</v>
      </c>
    </row>
    <row r="490" spans="2:10" s="30" customFormat="1" x14ac:dyDescent="0.2">
      <c r="B490" s="9"/>
      <c r="F490" s="31" t="s">
        <v>242</v>
      </c>
      <c r="H490" s="32">
        <v>65</v>
      </c>
      <c r="I490" s="46" t="s">
        <v>530</v>
      </c>
      <c r="J490" s="45" t="s">
        <v>325</v>
      </c>
    </row>
    <row r="491" spans="2:10" s="30" customFormat="1" x14ac:dyDescent="0.2">
      <c r="B491" s="9"/>
      <c r="F491" s="31" t="s">
        <v>11</v>
      </c>
      <c r="H491" s="32">
        <v>185</v>
      </c>
      <c r="I491" s="46" t="s">
        <v>474</v>
      </c>
      <c r="J491" s="45" t="s">
        <v>532</v>
      </c>
    </row>
    <row r="492" spans="2:10" s="30" customFormat="1" ht="6" customHeight="1" x14ac:dyDescent="0.2">
      <c r="B492" s="9"/>
      <c r="F492" s="39"/>
      <c r="H492" s="40"/>
      <c r="I492" s="40"/>
      <c r="J492" s="40"/>
    </row>
    <row r="493" spans="2:10" s="30" customFormat="1" x14ac:dyDescent="0.2">
      <c r="B493" s="9"/>
      <c r="F493" s="34" t="s">
        <v>68</v>
      </c>
      <c r="H493" s="35">
        <f>+SUM(H488:H491)</f>
        <v>608.20000000000005</v>
      </c>
      <c r="I493" s="35"/>
      <c r="J493" s="35"/>
    </row>
    <row r="495" spans="2:10" x14ac:dyDescent="0.2">
      <c r="D495" s="30"/>
      <c r="E495" s="30"/>
      <c r="F495" s="226" t="s">
        <v>262</v>
      </c>
      <c r="G495" s="30"/>
      <c r="H495" s="226" t="s">
        <v>66</v>
      </c>
      <c r="I495" s="226" t="s">
        <v>130</v>
      </c>
      <c r="J495" s="226" t="s">
        <v>67</v>
      </c>
    </row>
    <row r="496" spans="2:10" s="30" customFormat="1" x14ac:dyDescent="0.2">
      <c r="B496" s="9"/>
      <c r="F496" s="31"/>
      <c r="H496" s="32"/>
      <c r="I496" s="32"/>
      <c r="J496" s="32"/>
    </row>
    <row r="497" spans="2:13" s="30" customFormat="1" x14ac:dyDescent="0.2">
      <c r="B497" s="9"/>
      <c r="F497" s="36" t="s">
        <v>327</v>
      </c>
      <c r="H497" s="32">
        <v>25</v>
      </c>
      <c r="I497" s="46" t="s">
        <v>328</v>
      </c>
      <c r="J497" s="45" t="s">
        <v>475</v>
      </c>
    </row>
    <row r="498" spans="2:13" s="30" customFormat="1" x14ac:dyDescent="0.2">
      <c r="B498" s="9"/>
      <c r="F498" s="36" t="s">
        <v>322</v>
      </c>
      <c r="H498" s="32">
        <v>50</v>
      </c>
      <c r="I498" s="46">
        <v>2021</v>
      </c>
      <c r="J498" s="45" t="s">
        <v>475</v>
      </c>
    </row>
    <row r="499" spans="2:13" s="30" customFormat="1" x14ac:dyDescent="0.2">
      <c r="B499" s="9"/>
      <c r="H499" s="49"/>
      <c r="M499" s="40"/>
    </row>
    <row r="500" spans="2:13" s="30" customFormat="1" x14ac:dyDescent="0.2">
      <c r="B500" s="9"/>
      <c r="F500" s="34" t="s">
        <v>68</v>
      </c>
      <c r="H500" s="35">
        <f>+SUM(H495:H498)</f>
        <v>75</v>
      </c>
    </row>
    <row r="501" spans="2:13" x14ac:dyDescent="0.2">
      <c r="F501" s="14"/>
      <c r="H501" s="15"/>
    </row>
    <row r="502" spans="2:13" x14ac:dyDescent="0.2">
      <c r="D502" s="30"/>
      <c r="E502" s="30"/>
      <c r="F502" s="226" t="s">
        <v>89</v>
      </c>
      <c r="G502" s="30"/>
      <c r="H502" s="226" t="s">
        <v>132</v>
      </c>
      <c r="I502" s="226" t="s">
        <v>66</v>
      </c>
      <c r="J502" s="226" t="s">
        <v>130</v>
      </c>
      <c r="K502" s="226" t="s">
        <v>67</v>
      </c>
      <c r="L502" s="226" t="s">
        <v>169</v>
      </c>
    </row>
    <row r="503" spans="2:13" s="52" customFormat="1" ht="25.5" x14ac:dyDescent="0.2">
      <c r="B503" s="9"/>
      <c r="F503" s="51" t="s">
        <v>533</v>
      </c>
      <c r="H503" s="53" t="s">
        <v>47</v>
      </c>
      <c r="I503" s="53">
        <v>350</v>
      </c>
      <c r="J503" s="54">
        <v>2017</v>
      </c>
      <c r="K503" s="55" t="s">
        <v>170</v>
      </c>
      <c r="L503" s="55" t="s">
        <v>368</v>
      </c>
    </row>
    <row r="504" spans="2:13" s="52" customFormat="1" ht="13.5" thickBot="1" x14ac:dyDescent="0.25">
      <c r="B504" s="9"/>
      <c r="F504" s="31" t="s">
        <v>479</v>
      </c>
      <c r="H504" s="53" t="s">
        <v>241</v>
      </c>
      <c r="I504" s="53">
        <v>496</v>
      </c>
      <c r="J504" s="54">
        <v>2023</v>
      </c>
      <c r="K504" s="55" t="s">
        <v>477</v>
      </c>
      <c r="L504" s="56" t="s">
        <v>478</v>
      </c>
    </row>
    <row r="505" spans="2:13" s="30" customFormat="1" ht="13.5" thickBot="1" x14ac:dyDescent="0.25">
      <c r="B505" s="9"/>
      <c r="F505" s="31" t="s">
        <v>480</v>
      </c>
      <c r="G505" s="239"/>
      <c r="H505" s="240" t="s">
        <v>47</v>
      </c>
      <c r="I505" s="240">
        <v>476</v>
      </c>
      <c r="J505" s="240">
        <v>2024</v>
      </c>
      <c r="K505" s="240" t="s">
        <v>185</v>
      </c>
      <c r="L505" s="241"/>
    </row>
    <row r="506" spans="2:13" s="30" customFormat="1" x14ac:dyDescent="0.2">
      <c r="B506" s="9"/>
      <c r="F506" s="34" t="s">
        <v>68</v>
      </c>
      <c r="I506" s="35">
        <f>+SUM(I503:I505)</f>
        <v>1322</v>
      </c>
    </row>
    <row r="507" spans="2:13" s="30" customFormat="1" x14ac:dyDescent="0.2">
      <c r="B507" s="9"/>
    </row>
    <row r="508" spans="2:13" x14ac:dyDescent="0.2">
      <c r="F508" s="30" t="s">
        <v>476</v>
      </c>
    </row>
    <row r="510" spans="2:13" s="30" customFormat="1" x14ac:dyDescent="0.2">
      <c r="B510" s="9"/>
      <c r="F510" s="38" t="s">
        <v>226</v>
      </c>
      <c r="H510" s="40"/>
      <c r="I510" s="40"/>
      <c r="J510" s="57"/>
      <c r="K510" s="57"/>
      <c r="L510" s="58"/>
    </row>
    <row r="511" spans="2:13" s="30" customFormat="1" x14ac:dyDescent="0.2">
      <c r="B511" s="9"/>
      <c r="F511" s="29"/>
      <c r="H511" s="40"/>
      <c r="I511" s="40"/>
      <c r="J511" s="57"/>
      <c r="K511" s="57"/>
      <c r="L511" s="58"/>
    </row>
    <row r="512" spans="2:13" x14ac:dyDescent="0.2">
      <c r="D512" s="30"/>
      <c r="E512" s="30"/>
      <c r="F512" s="226" t="s">
        <v>223</v>
      </c>
      <c r="G512" s="30"/>
      <c r="H512" s="226" t="s">
        <v>69</v>
      </c>
      <c r="I512" s="226" t="s">
        <v>132</v>
      </c>
      <c r="J512" s="226" t="s">
        <v>95</v>
      </c>
      <c r="K512" s="226" t="s">
        <v>299</v>
      </c>
      <c r="L512" s="226" t="s">
        <v>171</v>
      </c>
      <c r="M512" s="226" t="s">
        <v>206</v>
      </c>
    </row>
    <row r="513" spans="2:14" s="30" customFormat="1" x14ac:dyDescent="0.2">
      <c r="B513" s="9"/>
      <c r="F513" s="31" t="s">
        <v>534</v>
      </c>
      <c r="H513" s="32" t="s">
        <v>535</v>
      </c>
      <c r="I513" s="32" t="s">
        <v>273</v>
      </c>
      <c r="J513" s="32">
        <v>557</v>
      </c>
      <c r="K513" s="32">
        <v>557</v>
      </c>
      <c r="L513" s="32" t="s">
        <v>536</v>
      </c>
      <c r="M513" s="32" t="s">
        <v>529</v>
      </c>
    </row>
    <row r="514" spans="2:14" s="30" customFormat="1" x14ac:dyDescent="0.2">
      <c r="B514" s="9"/>
      <c r="F514" s="31" t="s">
        <v>537</v>
      </c>
      <c r="H514" s="32" t="s">
        <v>503</v>
      </c>
      <c r="I514" s="32" t="s">
        <v>273</v>
      </c>
      <c r="J514" s="32">
        <v>65</v>
      </c>
      <c r="K514" s="32">
        <v>65</v>
      </c>
      <c r="L514" s="32">
        <v>45992</v>
      </c>
      <c r="M514" s="32" t="s">
        <v>538</v>
      </c>
    </row>
    <row r="515" spans="2:14" s="30" customFormat="1" x14ac:dyDescent="0.2">
      <c r="B515" s="9"/>
      <c r="F515" s="31" t="s">
        <v>481</v>
      </c>
      <c r="H515" s="32" t="s">
        <v>64</v>
      </c>
      <c r="I515" s="32" t="s">
        <v>242</v>
      </c>
      <c r="J515" s="32">
        <v>51</v>
      </c>
      <c r="K515" s="32">
        <v>48</v>
      </c>
      <c r="L515" s="32">
        <v>2025</v>
      </c>
      <c r="M515" s="32" t="s">
        <v>485</v>
      </c>
    </row>
    <row r="516" spans="2:14" s="30" customFormat="1" x14ac:dyDescent="0.2">
      <c r="B516" s="9"/>
      <c r="F516" s="31" t="s">
        <v>482</v>
      </c>
      <c r="H516" s="32" t="s">
        <v>64</v>
      </c>
      <c r="I516" s="32" t="s">
        <v>242</v>
      </c>
      <c r="J516" s="32">
        <v>243</v>
      </c>
      <c r="K516" s="32">
        <v>243</v>
      </c>
      <c r="L516" s="32">
        <v>2025</v>
      </c>
      <c r="M516" s="32" t="s">
        <v>485</v>
      </c>
    </row>
    <row r="517" spans="2:14" s="30" customFormat="1" x14ac:dyDescent="0.2">
      <c r="B517" s="9"/>
      <c r="F517" s="31" t="s">
        <v>483</v>
      </c>
      <c r="H517" s="32" t="s">
        <v>64</v>
      </c>
      <c r="I517" s="32" t="s">
        <v>47</v>
      </c>
      <c r="J517" s="32">
        <v>56</v>
      </c>
      <c r="K517" s="32">
        <v>56</v>
      </c>
      <c r="L517" s="32">
        <v>2025</v>
      </c>
      <c r="M517" s="32" t="s">
        <v>185</v>
      </c>
    </row>
    <row r="518" spans="2:14" s="30" customFormat="1" x14ac:dyDescent="0.2">
      <c r="B518" s="9"/>
      <c r="F518" s="31" t="s">
        <v>484</v>
      </c>
      <c r="H518" s="32" t="s">
        <v>64</v>
      </c>
      <c r="I518" s="32" t="s">
        <v>47</v>
      </c>
      <c r="J518" s="32">
        <v>65</v>
      </c>
      <c r="K518" s="32">
        <v>65</v>
      </c>
      <c r="L518" s="32">
        <v>2025</v>
      </c>
      <c r="M518" s="32" t="s">
        <v>185</v>
      </c>
    </row>
    <row r="519" spans="2:14" s="30" customFormat="1" x14ac:dyDescent="0.2">
      <c r="B519" s="9"/>
      <c r="F519" s="31" t="s">
        <v>492</v>
      </c>
      <c r="H519" s="32" t="s">
        <v>89</v>
      </c>
      <c r="I519" s="32" t="s">
        <v>47</v>
      </c>
      <c r="J519" s="32">
        <v>315</v>
      </c>
      <c r="K519" s="32">
        <v>315</v>
      </c>
      <c r="L519" s="32">
        <v>2026</v>
      </c>
      <c r="M519" s="32" t="s">
        <v>185</v>
      </c>
    </row>
    <row r="520" spans="2:14" s="30" customFormat="1" x14ac:dyDescent="0.2">
      <c r="B520" s="9"/>
      <c r="F520" s="39"/>
      <c r="H520" s="40"/>
      <c r="I520" s="40"/>
      <c r="J520" s="40"/>
      <c r="K520" s="40"/>
      <c r="M520" s="40"/>
      <c r="N520" s="40"/>
    </row>
    <row r="521" spans="2:14" s="30" customFormat="1" x14ac:dyDescent="0.2">
      <c r="B521" s="9"/>
      <c r="F521" s="34" t="s">
        <v>68</v>
      </c>
      <c r="H521" s="35"/>
      <c r="I521" s="35"/>
      <c r="J521" s="35">
        <f>+SUM(J513:J519)</f>
        <v>1352</v>
      </c>
      <c r="K521" s="35">
        <f>+SUM(K513:K519)</f>
        <v>1349</v>
      </c>
      <c r="L521" s="35"/>
    </row>
    <row r="522" spans="2:14" x14ac:dyDescent="0.2">
      <c r="F522" s="12"/>
      <c r="G522" s="8"/>
      <c r="H522" s="4"/>
      <c r="I522" s="4"/>
      <c r="J522" s="13"/>
      <c r="K522" s="13"/>
      <c r="L522" s="26"/>
      <c r="M522" s="173"/>
    </row>
    <row r="523" spans="2:14" ht="6" customHeight="1" x14ac:dyDescent="0.2">
      <c r="F523" s="16"/>
      <c r="G523" s="8"/>
      <c r="H523" s="17"/>
      <c r="I523" s="17"/>
      <c r="J523" s="17"/>
      <c r="K523" s="17"/>
      <c r="L523" s="17"/>
      <c r="M523" s="173"/>
      <c r="N523" s="15"/>
    </row>
    <row r="524" spans="2:14" x14ac:dyDescent="0.2">
      <c r="F524" s="14"/>
      <c r="G524" s="14"/>
      <c r="H524" s="15"/>
      <c r="I524" s="15"/>
      <c r="J524" s="15"/>
    </row>
  </sheetData>
  <mergeCells count="30">
    <mergeCell ref="G349:G352"/>
    <mergeCell ref="G353:G356"/>
    <mergeCell ref="G357:G362"/>
    <mergeCell ref="G364:G366"/>
    <mergeCell ref="G320:G325"/>
    <mergeCell ref="G327:G328"/>
    <mergeCell ref="G329:G330"/>
    <mergeCell ref="G331:G334"/>
    <mergeCell ref="G338:G348"/>
    <mergeCell ref="G298:G299"/>
    <mergeCell ref="G300:G305"/>
    <mergeCell ref="G306:G308"/>
    <mergeCell ref="G309:G312"/>
    <mergeCell ref="G313:G317"/>
    <mergeCell ref="F349:F352"/>
    <mergeCell ref="F353:F356"/>
    <mergeCell ref="F357:F362"/>
    <mergeCell ref="F364:F366"/>
    <mergeCell ref="F52:H52"/>
    <mergeCell ref="F106:J106"/>
    <mergeCell ref="F320:F325"/>
    <mergeCell ref="F327:F328"/>
    <mergeCell ref="F329:F330"/>
    <mergeCell ref="F331:F334"/>
    <mergeCell ref="F338:F348"/>
    <mergeCell ref="F298:F299"/>
    <mergeCell ref="F300:F305"/>
    <mergeCell ref="F306:F308"/>
    <mergeCell ref="F309:F312"/>
    <mergeCell ref="F313:F317"/>
  </mergeCells>
  <pageMargins left="0.7" right="0.7" top="0.75" bottom="0.75" header="0.3" footer="0.3"/>
  <pageSetup paperSize="9" orientation="portrait" r:id="rId1"/>
  <headerFooter>
    <oddFooter>&amp;C&amp;1#&amp;"Calibri"&amp;12&amp;K008000Internal Use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D46A-AAEA-4644-9932-F36D5505E81F}">
  <sheetPr>
    <tabColor theme="0"/>
  </sheetPr>
  <dimension ref="A2:AD142"/>
  <sheetViews>
    <sheetView showGridLines="0" zoomScaleNormal="100" workbookViewId="0">
      <selection activeCell="F37" sqref="F37"/>
    </sheetView>
  </sheetViews>
  <sheetFormatPr defaultColWidth="11.42578125" defaultRowHeight="12.75" x14ac:dyDescent="0.2"/>
  <cols>
    <col min="1" max="1" width="2" style="9" customWidth="1"/>
    <col min="2" max="2" width="10.140625" style="9" customWidth="1"/>
    <col min="3" max="3" width="11.42578125" style="9"/>
    <col min="4" max="5" width="3.140625" style="9" customWidth="1"/>
    <col min="6" max="6" width="45.85546875" style="9" customWidth="1"/>
    <col min="7" max="7" width="1.28515625" style="9" customWidth="1"/>
    <col min="8" max="8" width="14.85546875" style="9" customWidth="1"/>
    <col min="9" max="9" width="16.28515625" style="9" customWidth="1"/>
    <col min="10" max="10" width="15" style="9" customWidth="1"/>
    <col min="11" max="11" width="22.28515625" style="9" customWidth="1"/>
    <col min="12" max="12" width="14.85546875" style="9" customWidth="1"/>
    <col min="13" max="14" width="14.7109375" style="9" customWidth="1"/>
    <col min="15" max="15" width="13.140625" style="9" customWidth="1"/>
    <col min="16" max="16" width="15.85546875" style="9" customWidth="1"/>
    <col min="17" max="18" width="11.42578125" style="9"/>
    <col min="19" max="19" width="11.85546875" style="9" customWidth="1"/>
    <col min="20" max="20" width="1.5703125" style="9" customWidth="1"/>
    <col min="21" max="24" width="12.7109375" style="9" bestFit="1" customWidth="1"/>
    <col min="25" max="25" width="7.42578125" style="9" bestFit="1" customWidth="1"/>
    <col min="26" max="26" width="12.7109375" style="9" bestFit="1" customWidth="1"/>
    <col min="27" max="16384" width="11.42578125" style="9"/>
  </cols>
  <sheetData>
    <row r="2" spans="1:30" s="67" customFormat="1" ht="30" customHeight="1" x14ac:dyDescent="0.3">
      <c r="A2" s="9"/>
      <c r="B2" s="9"/>
      <c r="C2" s="9"/>
      <c r="D2" s="72" t="s">
        <v>674</v>
      </c>
      <c r="E2" s="72"/>
      <c r="F2" s="72"/>
      <c r="G2" s="72"/>
      <c r="H2" s="72"/>
      <c r="I2" s="72"/>
      <c r="J2" s="72"/>
      <c r="K2" s="72"/>
      <c r="L2" s="72"/>
      <c r="M2" s="72"/>
      <c r="N2" s="72"/>
      <c r="O2" s="72"/>
      <c r="P2" s="72"/>
      <c r="Q2" s="72"/>
      <c r="R2" s="72"/>
      <c r="S2" s="72"/>
      <c r="T2" s="72"/>
      <c r="U2" s="72"/>
      <c r="V2" s="72"/>
      <c r="W2" s="72"/>
      <c r="X2" s="72"/>
      <c r="Y2" s="72"/>
      <c r="Z2" s="72"/>
      <c r="AA2" s="72"/>
      <c r="AB2" s="72"/>
      <c r="AC2" s="72"/>
      <c r="AD2" s="72"/>
    </row>
    <row r="3" spans="1:30" ht="25.5" customHeight="1" x14ac:dyDescent="0.2"/>
    <row r="5" spans="1:30" x14ac:dyDescent="0.2">
      <c r="H5" s="21"/>
      <c r="M5" s="9" t="s">
        <v>194</v>
      </c>
    </row>
    <row r="7" spans="1:30" x14ac:dyDescent="0.2">
      <c r="D7" s="38" t="s">
        <v>396</v>
      </c>
    </row>
    <row r="8" spans="1:30" x14ac:dyDescent="0.2">
      <c r="D8" s="6"/>
    </row>
    <row r="9" spans="1:30" x14ac:dyDescent="0.2">
      <c r="F9" s="131" t="s">
        <v>101</v>
      </c>
      <c r="G9" s="38"/>
      <c r="H9" s="131" t="s">
        <v>98</v>
      </c>
      <c r="I9" s="131" t="s">
        <v>38</v>
      </c>
      <c r="J9" s="131" t="s">
        <v>99</v>
      </c>
      <c r="K9" s="131" t="s">
        <v>55</v>
      </c>
      <c r="L9" s="131" t="s">
        <v>100</v>
      </c>
      <c r="M9" s="131" t="s">
        <v>355</v>
      </c>
      <c r="N9" s="131" t="s">
        <v>68</v>
      </c>
    </row>
    <row r="10" spans="1:30" x14ac:dyDescent="0.2">
      <c r="F10" s="30"/>
      <c r="G10" s="30"/>
      <c r="H10" s="160"/>
      <c r="I10" s="160"/>
      <c r="J10" s="160"/>
      <c r="K10" s="160"/>
      <c r="L10" s="160"/>
      <c r="M10" s="160"/>
      <c r="N10" s="160"/>
    </row>
    <row r="11" spans="1:30" x14ac:dyDescent="0.2">
      <c r="F11" s="162" t="s">
        <v>397</v>
      </c>
      <c r="G11" s="30"/>
      <c r="H11" s="32">
        <v>3177</v>
      </c>
      <c r="I11" s="32" t="s">
        <v>162</v>
      </c>
      <c r="J11" s="32" t="s">
        <v>162</v>
      </c>
      <c r="K11" s="32" t="s">
        <v>162</v>
      </c>
      <c r="L11" s="32" t="s">
        <v>162</v>
      </c>
      <c r="M11" s="32" t="s">
        <v>162</v>
      </c>
      <c r="N11" s="145">
        <f>+SUM(H11:M11)</f>
        <v>3177</v>
      </c>
    </row>
    <row r="12" spans="1:30" x14ac:dyDescent="0.2">
      <c r="F12" s="138" t="s">
        <v>398</v>
      </c>
      <c r="G12" s="30"/>
      <c r="H12" s="32">
        <v>5695</v>
      </c>
      <c r="I12" s="139" t="s">
        <v>162</v>
      </c>
      <c r="J12" s="32">
        <v>204</v>
      </c>
      <c r="K12" s="32">
        <v>1166</v>
      </c>
      <c r="L12" s="139">
        <v>550</v>
      </c>
      <c r="M12" s="139">
        <v>243</v>
      </c>
      <c r="N12" s="140">
        <f t="shared" ref="N12:N16" si="0">+SUM(H12:M12)</f>
        <v>7858</v>
      </c>
      <c r="P12" s="21"/>
    </row>
    <row r="13" spans="1:30" x14ac:dyDescent="0.2">
      <c r="F13" s="138" t="s">
        <v>399</v>
      </c>
      <c r="G13" s="30"/>
      <c r="H13" s="32" t="s">
        <v>162</v>
      </c>
      <c r="I13" s="139" t="s">
        <v>162</v>
      </c>
      <c r="J13" s="32" t="s">
        <v>162</v>
      </c>
      <c r="K13" s="32" t="s">
        <v>162</v>
      </c>
      <c r="L13" s="32" t="s">
        <v>162</v>
      </c>
      <c r="M13" s="139" t="s">
        <v>162</v>
      </c>
      <c r="N13" s="261">
        <v>0</v>
      </c>
    </row>
    <row r="14" spans="1:30" x14ac:dyDescent="0.2">
      <c r="F14" s="138" t="s">
        <v>400</v>
      </c>
      <c r="G14" s="30"/>
      <c r="H14" s="32">
        <v>318</v>
      </c>
      <c r="I14" s="139" t="s">
        <v>162</v>
      </c>
      <c r="J14" s="32">
        <v>636</v>
      </c>
      <c r="K14" s="139">
        <v>202</v>
      </c>
      <c r="L14" s="32" t="s">
        <v>162</v>
      </c>
      <c r="M14" s="139" t="s">
        <v>162</v>
      </c>
      <c r="N14" s="140">
        <f t="shared" si="0"/>
        <v>1156</v>
      </c>
    </row>
    <row r="15" spans="1:30" ht="6" customHeight="1" x14ac:dyDescent="0.2">
      <c r="F15" s="242"/>
      <c r="G15" s="30"/>
      <c r="H15" s="30"/>
      <c r="I15" s="30"/>
      <c r="J15" s="30"/>
      <c r="K15" s="30"/>
      <c r="L15" s="30"/>
      <c r="M15" s="30"/>
      <c r="N15" s="30"/>
    </row>
    <row r="16" spans="1:30" x14ac:dyDescent="0.2">
      <c r="F16" s="39" t="s">
        <v>68</v>
      </c>
      <c r="G16" s="38"/>
      <c r="H16" s="35">
        <f>+SUM(H11:H14)</f>
        <v>9190</v>
      </c>
      <c r="I16" s="35" t="s">
        <v>162</v>
      </c>
      <c r="J16" s="35">
        <f>+SUM(J11:J14)</f>
        <v>840</v>
      </c>
      <c r="K16" s="35">
        <f>+SUM(K11:K14)</f>
        <v>1368</v>
      </c>
      <c r="L16" s="35">
        <f>+SUM(L11:L14)</f>
        <v>550</v>
      </c>
      <c r="M16" s="35">
        <f>+SUM(M11:M14)</f>
        <v>243</v>
      </c>
      <c r="N16" s="35">
        <f t="shared" si="0"/>
        <v>12191</v>
      </c>
    </row>
    <row r="17" spans="4:17" x14ac:dyDescent="0.2">
      <c r="F17" s="30"/>
      <c r="G17" s="30"/>
      <c r="H17" s="30"/>
      <c r="I17" s="30"/>
      <c r="J17" s="30"/>
      <c r="K17" s="30"/>
      <c r="L17" s="30"/>
      <c r="M17" s="30"/>
      <c r="N17" s="30"/>
    </row>
    <row r="18" spans="4:17" x14ac:dyDescent="0.2">
      <c r="F18" s="30"/>
      <c r="G18" s="30"/>
      <c r="H18" s="30"/>
      <c r="I18" s="30"/>
      <c r="J18" s="30"/>
      <c r="K18" s="30"/>
      <c r="L18" s="30"/>
      <c r="M18" s="30"/>
      <c r="N18" s="30"/>
    </row>
    <row r="19" spans="4:17" x14ac:dyDescent="0.2">
      <c r="F19" s="131" t="s">
        <v>102</v>
      </c>
      <c r="G19" s="38"/>
      <c r="H19" s="131" t="s">
        <v>98</v>
      </c>
      <c r="I19" s="131" t="s">
        <v>38</v>
      </c>
      <c r="J19" s="131" t="s">
        <v>99</v>
      </c>
      <c r="K19" s="131" t="s">
        <v>55</v>
      </c>
      <c r="L19" s="131" t="s">
        <v>100</v>
      </c>
      <c r="M19" s="131" t="s">
        <v>355</v>
      </c>
      <c r="N19" s="131" t="s">
        <v>68</v>
      </c>
    </row>
    <row r="20" spans="4:17" x14ac:dyDescent="0.2">
      <c r="F20" s="30"/>
      <c r="G20" s="30"/>
      <c r="H20" s="160"/>
      <c r="I20" s="160"/>
      <c r="J20" s="160"/>
      <c r="K20" s="160"/>
      <c r="L20" s="160"/>
      <c r="M20" s="160"/>
      <c r="N20" s="160"/>
    </row>
    <row r="21" spans="4:17" x14ac:dyDescent="0.2">
      <c r="F21" s="162" t="s">
        <v>397</v>
      </c>
      <c r="G21" s="30"/>
      <c r="H21" s="32">
        <v>22589</v>
      </c>
      <c r="I21" s="32" t="s">
        <v>162</v>
      </c>
      <c r="J21" s="32" t="s">
        <v>162</v>
      </c>
      <c r="K21" s="32" t="s">
        <v>162</v>
      </c>
      <c r="L21" s="32" t="s">
        <v>162</v>
      </c>
      <c r="M21" s="32" t="s">
        <v>162</v>
      </c>
      <c r="N21" s="145">
        <f>+SUM(H21:M21)</f>
        <v>22589</v>
      </c>
    </row>
    <row r="22" spans="4:17" x14ac:dyDescent="0.2">
      <c r="F22" s="138" t="s">
        <v>401</v>
      </c>
      <c r="G22" s="30"/>
      <c r="H22" s="32">
        <v>4449</v>
      </c>
      <c r="I22" s="32" t="s">
        <v>162</v>
      </c>
      <c r="J22" s="32">
        <v>5</v>
      </c>
      <c r="K22" s="32">
        <v>8890</v>
      </c>
      <c r="L22" s="139">
        <v>87</v>
      </c>
      <c r="M22" s="139">
        <v>121</v>
      </c>
      <c r="N22" s="140">
        <f t="shared" ref="N22:N24" si="1">+SUM(H22:M22)</f>
        <v>13552</v>
      </c>
    </row>
    <row r="23" spans="4:17" x14ac:dyDescent="0.2">
      <c r="F23" s="138" t="s">
        <v>402</v>
      </c>
      <c r="G23" s="30"/>
      <c r="H23" s="32" t="s">
        <v>162</v>
      </c>
      <c r="I23" s="32" t="s">
        <v>162</v>
      </c>
      <c r="J23" s="32" t="s">
        <v>162</v>
      </c>
      <c r="K23" s="268">
        <v>6111</v>
      </c>
      <c r="L23" s="32" t="s">
        <v>162</v>
      </c>
      <c r="M23" s="139" t="s">
        <v>162</v>
      </c>
      <c r="N23" s="140">
        <f>+SUM(H23:M23)</f>
        <v>6111</v>
      </c>
    </row>
    <row r="24" spans="4:17" x14ac:dyDescent="0.2">
      <c r="F24" s="138" t="s">
        <v>400</v>
      </c>
      <c r="G24" s="30"/>
      <c r="H24" s="32">
        <v>1638</v>
      </c>
      <c r="I24" s="139" t="s">
        <v>162</v>
      </c>
      <c r="J24" s="32">
        <v>3884</v>
      </c>
      <c r="K24" s="139">
        <v>1388</v>
      </c>
      <c r="L24" s="32" t="s">
        <v>162</v>
      </c>
      <c r="M24" s="139" t="s">
        <v>162</v>
      </c>
      <c r="N24" s="140">
        <f t="shared" si="1"/>
        <v>6910</v>
      </c>
    </row>
    <row r="25" spans="4:17" ht="6" customHeight="1" x14ac:dyDescent="0.2">
      <c r="F25" s="242"/>
      <c r="G25" s="30"/>
      <c r="H25" s="30"/>
      <c r="I25" s="30"/>
      <c r="J25" s="30"/>
      <c r="K25" s="30"/>
      <c r="L25" s="30"/>
      <c r="M25" s="30"/>
      <c r="N25" s="30"/>
    </row>
    <row r="26" spans="4:17" x14ac:dyDescent="0.2">
      <c r="F26" s="39" t="s">
        <v>68</v>
      </c>
      <c r="G26" s="38"/>
      <c r="H26" s="35">
        <f>+SUM(H21:H24)</f>
        <v>28676</v>
      </c>
      <c r="I26" s="35" t="s">
        <v>162</v>
      </c>
      <c r="J26" s="35">
        <f>+SUM(J21:J24)</f>
        <v>3889</v>
      </c>
      <c r="K26" s="35">
        <f>+SUM(K21:K24)</f>
        <v>16389</v>
      </c>
      <c r="L26" s="35">
        <f>+SUM(L21:L24)</f>
        <v>87</v>
      </c>
      <c r="M26" s="35">
        <f>+SUM(M21:M24)</f>
        <v>121</v>
      </c>
      <c r="N26" s="35">
        <f>+SUM(H26:M26)</f>
        <v>49162</v>
      </c>
    </row>
    <row r="27" spans="4:17" x14ac:dyDescent="0.2">
      <c r="F27" s="30"/>
      <c r="G27" s="30"/>
      <c r="H27" s="30"/>
      <c r="I27" s="30"/>
      <c r="J27" s="30"/>
      <c r="K27" s="30"/>
      <c r="L27" s="30"/>
      <c r="M27" s="30"/>
      <c r="N27" s="30"/>
    </row>
    <row r="28" spans="4:17" x14ac:dyDescent="0.2">
      <c r="F28" s="143" t="s">
        <v>671</v>
      </c>
      <c r="G28" s="30"/>
      <c r="H28" s="30"/>
      <c r="I28" s="30"/>
      <c r="J28" s="30"/>
      <c r="K28" s="30"/>
      <c r="L28" s="30"/>
      <c r="M28" s="30"/>
      <c r="N28" s="30"/>
    </row>
    <row r="29" spans="4:17" x14ac:dyDescent="0.2">
      <c r="F29" s="243"/>
    </row>
    <row r="31" spans="4:17" x14ac:dyDescent="0.2">
      <c r="D31" s="38" t="s">
        <v>98</v>
      </c>
      <c r="E31" s="30"/>
      <c r="F31" s="30"/>
      <c r="G31" s="30"/>
      <c r="H31" s="30"/>
      <c r="I31" s="30"/>
      <c r="J31" s="30"/>
      <c r="K31" s="30"/>
      <c r="L31" s="30"/>
    </row>
    <row r="32" spans="4:17" ht="15.75" customHeight="1" x14ac:dyDescent="0.2">
      <c r="D32" s="30"/>
      <c r="E32" s="30"/>
      <c r="F32" s="131" t="s">
        <v>397</v>
      </c>
      <c r="G32" s="38"/>
      <c r="H32" s="131" t="s">
        <v>174</v>
      </c>
      <c r="I32" s="131" t="s">
        <v>95</v>
      </c>
      <c r="J32" s="131" t="s">
        <v>403</v>
      </c>
      <c r="K32" s="131" t="s">
        <v>404</v>
      </c>
      <c r="L32" s="131" t="s">
        <v>171</v>
      </c>
      <c r="Q32" s="173"/>
    </row>
    <row r="33" spans="4:17" x14ac:dyDescent="0.2">
      <c r="D33" s="30"/>
      <c r="E33" s="30"/>
      <c r="F33" s="30"/>
      <c r="G33" s="30"/>
      <c r="H33" s="160"/>
      <c r="I33" s="160"/>
      <c r="J33" s="160"/>
      <c r="K33" s="160"/>
      <c r="L33" s="30"/>
      <c r="Q33" s="173"/>
    </row>
    <row r="34" spans="4:17" x14ac:dyDescent="0.2">
      <c r="D34" s="30"/>
      <c r="E34" s="30"/>
      <c r="F34" s="31" t="s">
        <v>405</v>
      </c>
      <c r="G34" s="30"/>
      <c r="H34" s="32" t="s">
        <v>176</v>
      </c>
      <c r="I34" s="32">
        <v>1049</v>
      </c>
      <c r="J34" s="244">
        <v>0.53</v>
      </c>
      <c r="K34" s="32">
        <v>553.4</v>
      </c>
      <c r="L34" s="33">
        <v>1983</v>
      </c>
      <c r="Q34" s="173"/>
    </row>
    <row r="35" spans="4:17" x14ac:dyDescent="0.2">
      <c r="D35" s="30"/>
      <c r="E35" s="30"/>
      <c r="F35" s="36" t="s">
        <v>406</v>
      </c>
      <c r="G35" s="30"/>
      <c r="H35" s="32" t="s">
        <v>176</v>
      </c>
      <c r="I35" s="32">
        <v>1044</v>
      </c>
      <c r="J35" s="245">
        <v>0.53</v>
      </c>
      <c r="K35" s="32">
        <v>550.4</v>
      </c>
      <c r="L35" s="33">
        <v>1984</v>
      </c>
      <c r="Q35" s="173"/>
    </row>
    <row r="36" spans="4:17" x14ac:dyDescent="0.2">
      <c r="D36" s="30"/>
      <c r="E36" s="30"/>
      <c r="F36" s="36" t="s">
        <v>407</v>
      </c>
      <c r="G36" s="30"/>
      <c r="H36" s="32" t="s">
        <v>408</v>
      </c>
      <c r="I36" s="32">
        <v>1027</v>
      </c>
      <c r="J36" s="245">
        <v>0.15</v>
      </c>
      <c r="K36" s="32">
        <v>154</v>
      </c>
      <c r="L36" s="33">
        <v>1986</v>
      </c>
      <c r="Q36" s="173"/>
    </row>
    <row r="37" spans="4:17" x14ac:dyDescent="0.2">
      <c r="D37" s="30"/>
      <c r="E37" s="30"/>
      <c r="F37" s="36" t="s">
        <v>409</v>
      </c>
      <c r="G37" s="30"/>
      <c r="H37" s="32" t="s">
        <v>410</v>
      </c>
      <c r="I37" s="32">
        <v>1092</v>
      </c>
      <c r="J37" s="245">
        <v>1</v>
      </c>
      <c r="K37" s="32">
        <v>1092</v>
      </c>
      <c r="L37" s="33">
        <v>1985</v>
      </c>
      <c r="Q37" s="173"/>
    </row>
    <row r="38" spans="4:17" x14ac:dyDescent="0.2">
      <c r="D38" s="30"/>
      <c r="E38" s="30"/>
      <c r="F38" s="36" t="s">
        <v>411</v>
      </c>
      <c r="G38" s="30"/>
      <c r="H38" s="32" t="s">
        <v>267</v>
      </c>
      <c r="I38" s="32">
        <v>1066</v>
      </c>
      <c r="J38" s="245">
        <v>0.49</v>
      </c>
      <c r="K38" s="32">
        <v>523</v>
      </c>
      <c r="L38" s="33">
        <v>1988</v>
      </c>
      <c r="Q38" s="173"/>
    </row>
    <row r="39" spans="4:17" x14ac:dyDescent="0.2">
      <c r="D39" s="30"/>
      <c r="E39" s="30"/>
      <c r="F39" s="36" t="s">
        <v>412</v>
      </c>
      <c r="G39" s="30"/>
      <c r="H39" s="32" t="s">
        <v>408</v>
      </c>
      <c r="I39" s="32">
        <v>1087</v>
      </c>
      <c r="J39" s="245">
        <v>0.28000000000000003</v>
      </c>
      <c r="K39" s="32">
        <v>304</v>
      </c>
      <c r="L39" s="33">
        <v>1988</v>
      </c>
    </row>
    <row r="40" spans="4:17" ht="6" customHeight="1" x14ac:dyDescent="0.2">
      <c r="D40" s="30"/>
      <c r="E40" s="30"/>
      <c r="F40" s="242"/>
      <c r="G40" s="30"/>
      <c r="H40" s="30"/>
      <c r="I40" s="30"/>
      <c r="J40" s="30"/>
      <c r="K40" s="30"/>
      <c r="L40" s="30"/>
    </row>
    <row r="41" spans="4:17" x14ac:dyDescent="0.2">
      <c r="D41" s="30"/>
      <c r="E41" s="30"/>
      <c r="F41" s="39" t="s">
        <v>68</v>
      </c>
      <c r="G41" s="38"/>
      <c r="H41" s="35"/>
      <c r="I41" s="35">
        <f>+SUM(I34:I39)</f>
        <v>6365</v>
      </c>
      <c r="J41" s="35"/>
      <c r="K41" s="35">
        <f>+SUM(K34:K39)</f>
        <v>3176.8</v>
      </c>
      <c r="L41" s="35"/>
      <c r="M41" s="15"/>
      <c r="N41" s="15"/>
      <c r="O41" s="15"/>
    </row>
    <row r="42" spans="4:17" x14ac:dyDescent="0.2">
      <c r="F42" s="175"/>
      <c r="H42" s="88"/>
      <c r="I42" s="88"/>
      <c r="J42" s="88"/>
    </row>
    <row r="43" spans="4:17" x14ac:dyDescent="0.2">
      <c r="F43" s="171"/>
      <c r="G43" s="30"/>
      <c r="H43" s="246"/>
      <c r="I43" s="246"/>
      <c r="J43" s="246"/>
    </row>
    <row r="44" spans="4:17" x14ac:dyDescent="0.2">
      <c r="F44" s="131" t="s">
        <v>413</v>
      </c>
      <c r="G44" s="38"/>
      <c r="H44" s="131" t="s">
        <v>174</v>
      </c>
      <c r="I44" s="131" t="s">
        <v>95</v>
      </c>
      <c r="J44" s="131" t="s">
        <v>171</v>
      </c>
    </row>
    <row r="45" spans="4:17" x14ac:dyDescent="0.2">
      <c r="F45" s="148"/>
      <c r="G45" s="30"/>
      <c r="H45" s="40"/>
      <c r="I45" s="40"/>
      <c r="J45" s="40"/>
    </row>
    <row r="46" spans="4:17" x14ac:dyDescent="0.2">
      <c r="F46" s="31" t="s">
        <v>414</v>
      </c>
      <c r="G46" s="30"/>
      <c r="H46" s="32" t="s">
        <v>415</v>
      </c>
      <c r="I46" s="32">
        <v>793.19</v>
      </c>
      <c r="J46" s="33">
        <v>2002</v>
      </c>
    </row>
    <row r="47" spans="4:17" x14ac:dyDescent="0.2">
      <c r="F47" s="36" t="s">
        <v>416</v>
      </c>
      <c r="G47" s="30"/>
      <c r="H47" s="32" t="s">
        <v>417</v>
      </c>
      <c r="I47" s="32">
        <v>386.1</v>
      </c>
      <c r="J47" s="46">
        <v>2003</v>
      </c>
    </row>
    <row r="48" spans="4:17" x14ac:dyDescent="0.2">
      <c r="F48" s="36" t="s">
        <v>418</v>
      </c>
      <c r="G48" s="30"/>
      <c r="H48" s="32" t="s">
        <v>408</v>
      </c>
      <c r="I48" s="32">
        <v>423.7</v>
      </c>
      <c r="J48" s="46">
        <v>2004</v>
      </c>
    </row>
    <row r="49" spans="6:15" x14ac:dyDescent="0.2">
      <c r="F49" s="31" t="s">
        <v>419</v>
      </c>
      <c r="G49" s="30"/>
      <c r="H49" s="32" t="s">
        <v>7</v>
      </c>
      <c r="I49" s="32">
        <v>391.52</v>
      </c>
      <c r="J49" s="33">
        <v>2005</v>
      </c>
    </row>
    <row r="50" spans="6:15" x14ac:dyDescent="0.2">
      <c r="F50" s="36" t="s">
        <v>420</v>
      </c>
      <c r="G50" s="30"/>
      <c r="H50" s="32" t="s">
        <v>270</v>
      </c>
      <c r="I50" s="32">
        <v>395.6</v>
      </c>
      <c r="J50" s="46">
        <v>2005</v>
      </c>
    </row>
    <row r="51" spans="6:15" x14ac:dyDescent="0.2">
      <c r="F51" s="36" t="s">
        <v>421</v>
      </c>
      <c r="G51" s="30"/>
      <c r="H51" s="32" t="s">
        <v>270</v>
      </c>
      <c r="I51" s="32">
        <v>379.36</v>
      </c>
      <c r="J51" s="46">
        <v>2005</v>
      </c>
    </row>
    <row r="52" spans="6:15" x14ac:dyDescent="0.2">
      <c r="F52" s="36" t="s">
        <v>422</v>
      </c>
      <c r="G52" s="30"/>
      <c r="H52" s="32" t="s">
        <v>360</v>
      </c>
      <c r="I52" s="32">
        <v>402.64</v>
      </c>
      <c r="J52" s="46">
        <v>2005</v>
      </c>
    </row>
    <row r="53" spans="6:15" x14ac:dyDescent="0.2">
      <c r="F53" s="31" t="s">
        <v>423</v>
      </c>
      <c r="G53" s="30"/>
      <c r="H53" s="32" t="s">
        <v>270</v>
      </c>
      <c r="I53" s="32">
        <v>837.80000000000007</v>
      </c>
      <c r="J53" s="33">
        <v>2006</v>
      </c>
    </row>
    <row r="54" spans="6:15" x14ac:dyDescent="0.2">
      <c r="F54" s="36" t="s">
        <v>424</v>
      </c>
      <c r="G54" s="30"/>
      <c r="H54" s="32" t="s">
        <v>10</v>
      </c>
      <c r="I54" s="32">
        <v>830.89</v>
      </c>
      <c r="J54" s="46">
        <v>2006</v>
      </c>
    </row>
    <row r="55" spans="6:15" x14ac:dyDescent="0.2">
      <c r="F55" s="36" t="s">
        <v>425</v>
      </c>
      <c r="G55" s="30"/>
      <c r="H55" s="32" t="s">
        <v>415</v>
      </c>
      <c r="I55" s="32">
        <v>853.77</v>
      </c>
      <c r="J55" s="46">
        <v>2008</v>
      </c>
    </row>
    <row r="56" spans="6:15" ht="6" customHeight="1" x14ac:dyDescent="0.2">
      <c r="F56" s="242"/>
      <c r="G56" s="30"/>
      <c r="H56" s="30"/>
      <c r="I56" s="30"/>
      <c r="J56" s="30"/>
    </row>
    <row r="57" spans="6:15" x14ac:dyDescent="0.2">
      <c r="F57" s="39" t="s">
        <v>68</v>
      </c>
      <c r="G57" s="38"/>
      <c r="H57" s="38"/>
      <c r="I57" s="35">
        <f>+SUM(I46:I55)</f>
        <v>5694.57</v>
      </c>
      <c r="J57" s="35"/>
      <c r="K57" s="15"/>
      <c r="L57" s="15"/>
      <c r="M57" s="15"/>
      <c r="N57" s="15"/>
      <c r="O57" s="15"/>
    </row>
    <row r="58" spans="6:15" x14ac:dyDescent="0.2">
      <c r="F58" s="16"/>
      <c r="G58" s="6"/>
      <c r="H58" s="15"/>
      <c r="I58" s="15"/>
      <c r="J58" s="15"/>
      <c r="K58" s="15"/>
      <c r="L58" s="15"/>
      <c r="M58" s="15"/>
      <c r="N58" s="15"/>
    </row>
    <row r="59" spans="6:15" x14ac:dyDescent="0.2">
      <c r="F59" s="243"/>
      <c r="G59" s="6"/>
      <c r="H59" s="15"/>
      <c r="I59" s="15"/>
      <c r="J59" s="15"/>
      <c r="K59" s="15"/>
      <c r="L59" s="15"/>
      <c r="M59" s="15"/>
      <c r="N59" s="15"/>
    </row>
    <row r="60" spans="6:15" ht="25.5" x14ac:dyDescent="0.2">
      <c r="F60" s="131" t="s">
        <v>400</v>
      </c>
      <c r="G60" s="38"/>
      <c r="H60" s="131" t="s">
        <v>174</v>
      </c>
      <c r="I60" s="131" t="s">
        <v>95</v>
      </c>
      <c r="J60" s="131" t="s">
        <v>404</v>
      </c>
      <c r="K60" s="131" t="s">
        <v>171</v>
      </c>
      <c r="L60" s="15"/>
      <c r="M60" s="15"/>
      <c r="N60" s="15"/>
      <c r="O60" s="15"/>
    </row>
    <row r="61" spans="6:15" x14ac:dyDescent="0.2">
      <c r="F61" s="27"/>
      <c r="G61" s="38"/>
      <c r="H61" s="27"/>
      <c r="I61" s="27"/>
      <c r="J61" s="27"/>
      <c r="K61" s="27"/>
      <c r="L61" s="15"/>
      <c r="M61" s="15"/>
      <c r="N61" s="15"/>
      <c r="O61" s="15"/>
    </row>
    <row r="62" spans="6:15" x14ac:dyDescent="0.2">
      <c r="F62" s="31" t="s">
        <v>426</v>
      </c>
      <c r="G62" s="38"/>
      <c r="H62" s="33" t="s">
        <v>427</v>
      </c>
      <c r="I62" s="33">
        <v>9</v>
      </c>
      <c r="J62" s="33">
        <v>9</v>
      </c>
      <c r="K62" s="33">
        <v>1998</v>
      </c>
      <c r="L62" s="15"/>
      <c r="M62" s="15"/>
      <c r="N62" s="15"/>
      <c r="O62" s="15"/>
    </row>
    <row r="63" spans="6:15" x14ac:dyDescent="0.2">
      <c r="F63" s="31" t="s">
        <v>428</v>
      </c>
      <c r="G63" s="30"/>
      <c r="H63" s="32" t="s">
        <v>429</v>
      </c>
      <c r="I63" s="32">
        <v>39</v>
      </c>
      <c r="J63" s="32">
        <v>19.324999999999999</v>
      </c>
      <c r="K63" s="37">
        <v>2001</v>
      </c>
      <c r="L63" s="15"/>
      <c r="M63" s="15"/>
      <c r="N63" s="15"/>
      <c r="O63" s="15"/>
    </row>
    <row r="64" spans="6:15" x14ac:dyDescent="0.2">
      <c r="F64" s="36" t="s">
        <v>430</v>
      </c>
      <c r="G64" s="30"/>
      <c r="H64" s="32" t="s">
        <v>10</v>
      </c>
      <c r="I64" s="32">
        <v>95.21</v>
      </c>
      <c r="J64" s="32">
        <v>95.21</v>
      </c>
      <c r="K64" s="37">
        <v>2002</v>
      </c>
      <c r="L64" s="15"/>
      <c r="M64" s="15"/>
      <c r="N64" s="15"/>
      <c r="O64" s="15"/>
    </row>
    <row r="65" spans="6:15" x14ac:dyDescent="0.2">
      <c r="F65" s="36" t="s">
        <v>431</v>
      </c>
      <c r="G65" s="30"/>
      <c r="H65" s="32" t="s">
        <v>432</v>
      </c>
      <c r="I65" s="32">
        <v>48</v>
      </c>
      <c r="J65" s="32">
        <v>24</v>
      </c>
      <c r="K65" s="37" t="s">
        <v>433</v>
      </c>
      <c r="L65" s="15"/>
      <c r="M65" s="15"/>
      <c r="N65" s="15"/>
      <c r="O65" s="15"/>
    </row>
    <row r="66" spans="6:15" x14ac:dyDescent="0.2">
      <c r="F66" s="31" t="s">
        <v>434</v>
      </c>
      <c r="G66" s="30"/>
      <c r="H66" s="32" t="s">
        <v>432</v>
      </c>
      <c r="I66" s="32">
        <v>125.81100000000001</v>
      </c>
      <c r="J66" s="32">
        <v>125.81100000000001</v>
      </c>
      <c r="K66" s="37" t="s">
        <v>435</v>
      </c>
      <c r="L66" s="15"/>
      <c r="M66" s="15"/>
      <c r="N66" s="15"/>
      <c r="O66" s="15"/>
    </row>
    <row r="67" spans="6:15" x14ac:dyDescent="0.2">
      <c r="F67" s="36" t="s">
        <v>436</v>
      </c>
      <c r="G67" s="30"/>
      <c r="H67" s="32" t="s">
        <v>432</v>
      </c>
      <c r="I67" s="32">
        <v>52</v>
      </c>
      <c r="J67" s="32">
        <v>45</v>
      </c>
      <c r="K67" s="37" t="s">
        <v>437</v>
      </c>
      <c r="L67" s="15"/>
      <c r="M67" s="15"/>
      <c r="N67" s="15"/>
      <c r="O67" s="15"/>
    </row>
    <row r="68" spans="6:15" x14ac:dyDescent="0.2">
      <c r="F68" s="39"/>
      <c r="G68" s="30"/>
      <c r="H68" s="30"/>
      <c r="I68" s="40"/>
      <c r="J68" s="40"/>
      <c r="K68" s="40"/>
      <c r="L68" s="15"/>
      <c r="M68" s="15"/>
      <c r="N68" s="15"/>
      <c r="O68" s="15"/>
    </row>
    <row r="69" spans="6:15" x14ac:dyDescent="0.2">
      <c r="F69" s="34" t="s">
        <v>68</v>
      </c>
      <c r="G69" s="30"/>
      <c r="H69" s="30"/>
      <c r="I69" s="35">
        <f>+SUM(I62:I67)</f>
        <v>369.02099999999996</v>
      </c>
      <c r="J69" s="35">
        <f>+SUM(J62:J67)</f>
        <v>318.346</v>
      </c>
      <c r="K69" s="30"/>
      <c r="L69" s="15"/>
      <c r="M69" s="15"/>
      <c r="N69" s="15"/>
      <c r="O69" s="15"/>
    </row>
    <row r="70" spans="6:15" x14ac:dyDescent="0.2">
      <c r="F70" s="243"/>
      <c r="G70" s="6"/>
      <c r="H70" s="15"/>
      <c r="I70" s="15"/>
      <c r="J70" s="15"/>
      <c r="K70" s="15"/>
      <c r="L70" s="15"/>
      <c r="M70" s="15"/>
      <c r="N70" s="15"/>
    </row>
    <row r="71" spans="6:15" x14ac:dyDescent="0.2">
      <c r="F71" s="243"/>
      <c r="G71" s="6"/>
      <c r="H71" s="15"/>
      <c r="I71" s="15"/>
      <c r="J71" s="15"/>
      <c r="K71" s="15"/>
      <c r="L71" s="15"/>
      <c r="M71" s="15"/>
      <c r="N71" s="15"/>
    </row>
    <row r="72" spans="6:15" x14ac:dyDescent="0.2">
      <c r="F72" s="38" t="s">
        <v>226</v>
      </c>
      <c r="G72" s="38"/>
      <c r="H72" s="35"/>
      <c r="I72" s="35"/>
      <c r="J72" s="35"/>
      <c r="K72" s="35"/>
      <c r="L72" s="35"/>
      <c r="M72" s="35"/>
      <c r="N72" s="15"/>
    </row>
    <row r="73" spans="6:15" x14ac:dyDescent="0.2">
      <c r="F73" s="171"/>
      <c r="G73" s="30"/>
      <c r="H73" s="247"/>
      <c r="I73" s="171"/>
      <c r="J73" s="171"/>
      <c r="K73" s="30"/>
      <c r="L73" s="30"/>
      <c r="M73" s="35"/>
      <c r="N73" s="15"/>
    </row>
    <row r="74" spans="6:15" ht="25.5" x14ac:dyDescent="0.2">
      <c r="F74" s="131" t="s">
        <v>223</v>
      </c>
      <c r="G74" s="38"/>
      <c r="H74" s="131" t="s">
        <v>69</v>
      </c>
      <c r="I74" s="131" t="s">
        <v>174</v>
      </c>
      <c r="J74" s="131" t="s">
        <v>95</v>
      </c>
      <c r="K74" s="131" t="s">
        <v>615</v>
      </c>
      <c r="L74" s="131" t="s">
        <v>299</v>
      </c>
      <c r="M74" s="131" t="s">
        <v>130</v>
      </c>
      <c r="N74" s="15"/>
    </row>
    <row r="75" spans="6:15" x14ac:dyDescent="0.2">
      <c r="F75" s="31" t="s">
        <v>350</v>
      </c>
      <c r="G75" s="38"/>
      <c r="H75" s="33" t="s">
        <v>63</v>
      </c>
      <c r="I75" s="33" t="s">
        <v>3</v>
      </c>
      <c r="J75" s="33">
        <v>70</v>
      </c>
      <c r="K75" s="33" t="s">
        <v>162</v>
      </c>
      <c r="L75" s="33">
        <v>70</v>
      </c>
      <c r="M75" s="33" t="s">
        <v>500</v>
      </c>
      <c r="N75" s="15"/>
    </row>
    <row r="76" spans="6:15" x14ac:dyDescent="0.2">
      <c r="F76" s="31" t="s">
        <v>344</v>
      </c>
      <c r="G76" s="38"/>
      <c r="H76" s="33" t="s">
        <v>63</v>
      </c>
      <c r="I76" s="33" t="s">
        <v>266</v>
      </c>
      <c r="J76" s="33">
        <v>101</v>
      </c>
      <c r="K76" s="33" t="s">
        <v>162</v>
      </c>
      <c r="L76" s="33">
        <v>101</v>
      </c>
      <c r="M76" s="33">
        <v>2025</v>
      </c>
      <c r="N76" s="15"/>
    </row>
    <row r="77" spans="6:15" x14ac:dyDescent="0.2">
      <c r="F77" s="31" t="s">
        <v>458</v>
      </c>
      <c r="G77" s="38"/>
      <c r="H77" s="33" t="s">
        <v>63</v>
      </c>
      <c r="I77" s="33" t="s">
        <v>459</v>
      </c>
      <c r="J77" s="33">
        <v>17</v>
      </c>
      <c r="K77" s="33" t="s">
        <v>162</v>
      </c>
      <c r="L77" s="33">
        <v>17</v>
      </c>
      <c r="M77" s="33">
        <v>2025</v>
      </c>
      <c r="N77" s="15"/>
    </row>
    <row r="78" spans="6:15" x14ac:dyDescent="0.2">
      <c r="F78" s="36" t="s">
        <v>497</v>
      </c>
      <c r="G78" s="38"/>
      <c r="H78" s="33" t="s">
        <v>103</v>
      </c>
      <c r="I78" s="33" t="s">
        <v>5</v>
      </c>
      <c r="J78" s="33">
        <v>316</v>
      </c>
      <c r="K78" s="33">
        <v>111</v>
      </c>
      <c r="L78" s="33">
        <v>205</v>
      </c>
      <c r="M78" s="33" t="s">
        <v>460</v>
      </c>
      <c r="N78" s="15"/>
    </row>
    <row r="79" spans="6:15" x14ac:dyDescent="0.2">
      <c r="F79" s="36" t="s">
        <v>616</v>
      </c>
      <c r="G79" s="38"/>
      <c r="H79" s="33" t="s">
        <v>63</v>
      </c>
      <c r="I79" s="33" t="s">
        <v>11</v>
      </c>
      <c r="J79" s="33">
        <v>274</v>
      </c>
      <c r="K79" s="33" t="s">
        <v>162</v>
      </c>
      <c r="L79" s="33">
        <v>274</v>
      </c>
      <c r="M79" s="33" t="s">
        <v>500</v>
      </c>
      <c r="N79" s="15"/>
    </row>
    <row r="80" spans="6:15" x14ac:dyDescent="0.2">
      <c r="F80" s="31" t="s">
        <v>288</v>
      </c>
      <c r="G80" s="38"/>
      <c r="H80" s="33" t="s">
        <v>617</v>
      </c>
      <c r="I80" s="33" t="s">
        <v>504</v>
      </c>
      <c r="J80" s="33">
        <v>25</v>
      </c>
      <c r="K80" s="33" t="s">
        <v>162</v>
      </c>
      <c r="L80" s="33">
        <v>25</v>
      </c>
      <c r="M80" s="33">
        <v>2025</v>
      </c>
      <c r="N80" s="15"/>
    </row>
    <row r="81" spans="4:15" x14ac:dyDescent="0.2">
      <c r="F81" s="248"/>
      <c r="G81" s="30"/>
      <c r="H81" s="247"/>
      <c r="I81" s="171"/>
      <c r="J81" s="171"/>
      <c r="K81" s="30"/>
      <c r="L81" s="30"/>
      <c r="M81" s="30"/>
      <c r="N81" s="15"/>
    </row>
    <row r="82" spans="4:15" x14ac:dyDescent="0.2">
      <c r="F82" s="249" t="s">
        <v>68</v>
      </c>
      <c r="G82" s="30"/>
      <c r="H82" s="30"/>
      <c r="I82" s="30"/>
      <c r="J82" s="35">
        <f>+SUM(J75:J80)</f>
        <v>803</v>
      </c>
      <c r="K82" s="35">
        <f t="shared" ref="K82:L82" si="2">+SUM(K75:K80)</f>
        <v>111</v>
      </c>
      <c r="L82" s="35">
        <f t="shared" si="2"/>
        <v>692</v>
      </c>
      <c r="M82" s="35"/>
      <c r="N82" s="15"/>
    </row>
    <row r="83" spans="4:15" x14ac:dyDescent="0.2">
      <c r="F83" s="175"/>
      <c r="H83" s="250"/>
      <c r="I83" s="175"/>
      <c r="J83" s="175"/>
    </row>
    <row r="84" spans="4:15" x14ac:dyDescent="0.2">
      <c r="F84" s="167"/>
      <c r="G84" s="8"/>
      <c r="H84" s="23"/>
      <c r="I84" s="23"/>
      <c r="J84" s="88"/>
    </row>
    <row r="85" spans="4:15" x14ac:dyDescent="0.2">
      <c r="D85" s="6" t="s">
        <v>55</v>
      </c>
      <c r="J85" s="88"/>
    </row>
    <row r="86" spans="4:15" x14ac:dyDescent="0.2">
      <c r="F86" s="131" t="s">
        <v>413</v>
      </c>
      <c r="G86" s="38"/>
      <c r="H86" s="131" t="s">
        <v>82</v>
      </c>
      <c r="I86" s="131" t="s">
        <v>66</v>
      </c>
      <c r="J86" s="131" t="s">
        <v>171</v>
      </c>
      <c r="K86" s="131" t="s">
        <v>206</v>
      </c>
      <c r="L86" s="30"/>
    </row>
    <row r="87" spans="4:15" x14ac:dyDescent="0.2">
      <c r="F87" s="148"/>
      <c r="G87" s="30"/>
      <c r="H87" s="40"/>
      <c r="I87" s="148"/>
      <c r="J87" s="40"/>
      <c r="K87" s="40"/>
      <c r="L87" s="30"/>
    </row>
    <row r="88" spans="4:15" x14ac:dyDescent="0.2">
      <c r="F88" s="31" t="s">
        <v>441</v>
      </c>
      <c r="G88" s="30"/>
      <c r="H88" s="33" t="s">
        <v>439</v>
      </c>
      <c r="I88" s="32">
        <v>300</v>
      </c>
      <c r="J88" s="33">
        <v>2016</v>
      </c>
      <c r="K88" s="251" t="s">
        <v>211</v>
      </c>
      <c r="L88" s="30"/>
    </row>
    <row r="89" spans="4:15" x14ac:dyDescent="0.2">
      <c r="F89" s="36" t="s">
        <v>442</v>
      </c>
      <c r="G89" s="30"/>
      <c r="H89" s="33" t="s">
        <v>439</v>
      </c>
      <c r="I89" s="139">
        <v>866</v>
      </c>
      <c r="J89" s="46">
        <v>2019</v>
      </c>
      <c r="K89" s="252" t="s">
        <v>618</v>
      </c>
      <c r="L89" s="30"/>
    </row>
    <row r="90" spans="4:15" ht="6" customHeight="1" x14ac:dyDescent="0.2">
      <c r="F90" s="242"/>
      <c r="G90" s="30"/>
      <c r="H90" s="30"/>
      <c r="I90" s="30"/>
      <c r="J90" s="30"/>
      <c r="K90" s="30"/>
      <c r="L90" s="30"/>
    </row>
    <row r="91" spans="4:15" x14ac:dyDescent="0.2">
      <c r="F91" s="39" t="s">
        <v>68</v>
      </c>
      <c r="G91" s="38"/>
      <c r="H91" s="30"/>
      <c r="I91" s="35">
        <f>+SUM(I88:I89)</f>
        <v>1166</v>
      </c>
      <c r="J91" s="35"/>
      <c r="K91" s="35"/>
      <c r="L91" s="35"/>
    </row>
    <row r="92" spans="4:15" x14ac:dyDescent="0.2">
      <c r="I92" s="17"/>
    </row>
    <row r="93" spans="4:15" x14ac:dyDescent="0.2">
      <c r="F93" s="24"/>
      <c r="O93" s="21"/>
    </row>
    <row r="94" spans="4:15" x14ac:dyDescent="0.2">
      <c r="F94" s="24"/>
      <c r="O94" s="21"/>
    </row>
    <row r="95" spans="4:15" x14ac:dyDescent="0.2">
      <c r="F95" s="30"/>
      <c r="G95" s="30"/>
      <c r="H95" s="30"/>
      <c r="I95" s="30"/>
      <c r="J95" s="30"/>
      <c r="K95" s="30"/>
      <c r="L95" s="30"/>
    </row>
    <row r="96" spans="4:15" x14ac:dyDescent="0.2">
      <c r="F96" s="131" t="s">
        <v>400</v>
      </c>
      <c r="G96" s="38"/>
      <c r="H96" s="131" t="s">
        <v>82</v>
      </c>
      <c r="I96" s="131" t="s">
        <v>66</v>
      </c>
      <c r="J96" s="131" t="s">
        <v>171</v>
      </c>
      <c r="K96" s="131" t="s">
        <v>206</v>
      </c>
      <c r="L96" s="30"/>
    </row>
    <row r="97" spans="4:13" x14ac:dyDescent="0.2">
      <c r="F97" s="36" t="s">
        <v>443</v>
      </c>
      <c r="G97" s="30"/>
      <c r="H97" s="46" t="s">
        <v>439</v>
      </c>
      <c r="I97" s="46">
        <v>41</v>
      </c>
      <c r="J97" s="46">
        <v>2003</v>
      </c>
      <c r="K97" s="251" t="s">
        <v>618</v>
      </c>
      <c r="L97" s="30"/>
    </row>
    <row r="98" spans="4:13" x14ac:dyDescent="0.2">
      <c r="F98" s="31" t="s">
        <v>444</v>
      </c>
      <c r="G98" s="30"/>
      <c r="H98" s="33" t="s">
        <v>445</v>
      </c>
      <c r="I98" s="32">
        <v>52</v>
      </c>
      <c r="J98" s="46">
        <v>2016</v>
      </c>
      <c r="K98" s="251" t="s">
        <v>207</v>
      </c>
      <c r="L98" s="30"/>
    </row>
    <row r="99" spans="4:13" x14ac:dyDescent="0.2">
      <c r="F99" s="31" t="s">
        <v>446</v>
      </c>
      <c r="G99" s="30"/>
      <c r="H99" s="32" t="s">
        <v>440</v>
      </c>
      <c r="I99" s="46">
        <v>57</v>
      </c>
      <c r="J99" s="46">
        <v>2017</v>
      </c>
      <c r="K99" s="251" t="s">
        <v>207</v>
      </c>
      <c r="L99" s="30"/>
    </row>
    <row r="100" spans="4:13" x14ac:dyDescent="0.2">
      <c r="F100" s="31" t="s">
        <v>447</v>
      </c>
      <c r="G100" s="30"/>
      <c r="H100" s="33" t="s">
        <v>448</v>
      </c>
      <c r="I100" s="139">
        <v>52</v>
      </c>
      <c r="J100" s="46">
        <v>2018</v>
      </c>
      <c r="K100" s="251" t="s">
        <v>207</v>
      </c>
      <c r="L100" s="30"/>
    </row>
    <row r="101" spans="4:13" ht="6" customHeight="1" x14ac:dyDescent="0.2">
      <c r="F101" s="242"/>
      <c r="G101" s="30"/>
      <c r="H101" s="30"/>
      <c r="I101" s="30"/>
      <c r="J101" s="30"/>
      <c r="K101" s="180"/>
      <c r="L101" s="30"/>
    </row>
    <row r="102" spans="4:13" x14ac:dyDescent="0.2">
      <c r="F102" s="39" t="s">
        <v>68</v>
      </c>
      <c r="G102" s="38"/>
      <c r="H102" s="30"/>
      <c r="I102" s="35">
        <f>+SUM(I97:I100)</f>
        <v>202</v>
      </c>
      <c r="J102" s="35"/>
      <c r="K102" s="15"/>
      <c r="L102" s="15"/>
      <c r="M102" s="15"/>
    </row>
    <row r="103" spans="4:13" x14ac:dyDescent="0.2">
      <c r="F103" s="16"/>
      <c r="G103" s="6"/>
      <c r="I103" s="15"/>
      <c r="J103" s="15"/>
      <c r="K103" s="15"/>
      <c r="L103" s="15"/>
      <c r="M103" s="15"/>
    </row>
    <row r="104" spans="4:13" x14ac:dyDescent="0.2">
      <c r="F104" s="16"/>
      <c r="G104" s="6"/>
      <c r="I104" s="15"/>
      <c r="J104" s="15"/>
      <c r="K104" s="15"/>
      <c r="L104" s="15"/>
      <c r="M104" s="15"/>
    </row>
    <row r="105" spans="4:13" x14ac:dyDescent="0.2">
      <c r="F105" s="16"/>
      <c r="G105" s="6"/>
      <c r="I105" s="15"/>
      <c r="J105" s="15"/>
      <c r="K105" s="15"/>
      <c r="L105" s="15"/>
      <c r="M105" s="15"/>
    </row>
    <row r="106" spans="4:13" x14ac:dyDescent="0.2">
      <c r="F106" s="175"/>
      <c r="J106" s="88"/>
    </row>
    <row r="107" spans="4:13" x14ac:dyDescent="0.2">
      <c r="D107" s="38" t="s">
        <v>449</v>
      </c>
      <c r="E107" s="30"/>
      <c r="F107" s="171"/>
      <c r="G107" s="30"/>
      <c r="H107" s="30"/>
      <c r="I107" s="30"/>
      <c r="J107" s="246"/>
      <c r="K107" s="30"/>
    </row>
    <row r="108" spans="4:13" x14ac:dyDescent="0.2">
      <c r="D108" s="30"/>
      <c r="E108" s="30"/>
      <c r="F108" s="131" t="s">
        <v>438</v>
      </c>
      <c r="G108" s="38"/>
      <c r="H108" s="131" t="s">
        <v>82</v>
      </c>
      <c r="I108" s="131" t="s">
        <v>69</v>
      </c>
      <c r="J108" s="131" t="s">
        <v>66</v>
      </c>
      <c r="K108" s="30"/>
    </row>
    <row r="109" spans="4:13" x14ac:dyDescent="0.2">
      <c r="D109" s="30"/>
      <c r="E109" s="30"/>
      <c r="F109" s="171"/>
      <c r="G109" s="30"/>
      <c r="H109" s="160"/>
      <c r="I109" s="160"/>
      <c r="J109" s="253"/>
      <c r="K109" s="30"/>
    </row>
    <row r="110" spans="4:13" x14ac:dyDescent="0.2">
      <c r="D110" s="30"/>
      <c r="E110" s="30"/>
      <c r="F110" s="31" t="s">
        <v>450</v>
      </c>
      <c r="G110" s="30"/>
      <c r="H110" s="33" t="s">
        <v>451</v>
      </c>
      <c r="I110" s="33" t="s">
        <v>438</v>
      </c>
      <c r="J110" s="33">
        <v>550</v>
      </c>
      <c r="K110" s="30"/>
    </row>
    <row r="111" spans="4:13" x14ac:dyDescent="0.2">
      <c r="D111" s="30"/>
      <c r="E111" s="30"/>
      <c r="F111" s="30"/>
      <c r="G111" s="30"/>
      <c r="H111" s="30"/>
      <c r="I111" s="30"/>
      <c r="J111" s="30"/>
      <c r="K111" s="30"/>
    </row>
    <row r="114" spans="4:12" x14ac:dyDescent="0.2">
      <c r="D114" s="6" t="s">
        <v>355</v>
      </c>
      <c r="F114" s="175"/>
      <c r="J114" s="88"/>
    </row>
    <row r="115" spans="4:12" x14ac:dyDescent="0.2">
      <c r="F115" s="158" t="s">
        <v>413</v>
      </c>
      <c r="G115" s="38"/>
      <c r="H115" s="158" t="s">
        <v>132</v>
      </c>
      <c r="I115" s="158" t="s">
        <v>66</v>
      </c>
      <c r="J115" s="158" t="s">
        <v>171</v>
      </c>
      <c r="K115" s="158" t="s">
        <v>206</v>
      </c>
      <c r="L115" s="30"/>
    </row>
    <row r="116" spans="4:12" x14ac:dyDescent="0.2">
      <c r="F116" s="171"/>
      <c r="G116" s="30"/>
      <c r="H116" s="160"/>
      <c r="I116" s="253"/>
      <c r="J116" s="40"/>
      <c r="K116" s="171"/>
      <c r="L116" s="30"/>
    </row>
    <row r="117" spans="4:12" x14ac:dyDescent="0.2">
      <c r="F117" s="254" t="s">
        <v>452</v>
      </c>
      <c r="G117" s="30"/>
      <c r="H117" s="254" t="s">
        <v>273</v>
      </c>
      <c r="I117" s="254">
        <v>123</v>
      </c>
      <c r="J117" s="254">
        <v>1996</v>
      </c>
      <c r="K117" s="255" t="s">
        <v>538</v>
      </c>
      <c r="L117" s="30"/>
    </row>
    <row r="118" spans="4:12" ht="14.25" x14ac:dyDescent="0.2">
      <c r="F118" s="254" t="s">
        <v>453</v>
      </c>
      <c r="G118" s="30"/>
      <c r="H118" s="254" t="s">
        <v>273</v>
      </c>
      <c r="I118" s="254">
        <v>120</v>
      </c>
      <c r="J118" s="254" t="s">
        <v>619</v>
      </c>
      <c r="K118" s="255" t="s">
        <v>538</v>
      </c>
      <c r="L118" s="30"/>
    </row>
    <row r="119" spans="4:12" ht="4.7" customHeight="1" x14ac:dyDescent="0.2">
      <c r="F119" s="30"/>
      <c r="G119" s="30"/>
      <c r="H119" s="30"/>
      <c r="I119" s="30"/>
      <c r="J119" s="30"/>
      <c r="K119" s="30"/>
      <c r="L119" s="30"/>
    </row>
    <row r="120" spans="4:12" x14ac:dyDescent="0.2">
      <c r="F120" s="30"/>
      <c r="G120" s="30"/>
      <c r="H120" s="30"/>
      <c r="I120" s="35">
        <f>+SUM(I117:I118)</f>
        <v>243</v>
      </c>
      <c r="J120" s="30"/>
      <c r="K120" s="30"/>
      <c r="L120" s="30"/>
    </row>
    <row r="121" spans="4:12" x14ac:dyDescent="0.2">
      <c r="F121" s="30"/>
      <c r="G121" s="30"/>
      <c r="H121" s="30"/>
      <c r="I121" s="35"/>
      <c r="J121" s="30"/>
      <c r="K121" s="30"/>
      <c r="L121" s="30"/>
    </row>
    <row r="122" spans="4:12" x14ac:dyDescent="0.2">
      <c r="F122" s="256" t="s">
        <v>620</v>
      </c>
      <c r="G122" s="30"/>
      <c r="H122" s="30"/>
      <c r="I122" s="35"/>
      <c r="J122" s="30"/>
      <c r="K122" s="30"/>
      <c r="L122" s="30"/>
    </row>
    <row r="123" spans="4:12" x14ac:dyDescent="0.2">
      <c r="F123" s="30"/>
      <c r="G123" s="30"/>
      <c r="H123" s="30"/>
      <c r="I123" s="30"/>
      <c r="J123" s="30"/>
      <c r="K123" s="30"/>
      <c r="L123" s="30"/>
    </row>
    <row r="139" spans="4:13" x14ac:dyDescent="0.2">
      <c r="H139" s="175"/>
      <c r="I139" s="175"/>
      <c r="J139" s="175"/>
      <c r="K139" s="175"/>
      <c r="L139" s="175"/>
      <c r="M139" s="175"/>
    </row>
    <row r="140" spans="4:13" x14ac:dyDescent="0.2">
      <c r="H140" s="175"/>
      <c r="I140" s="175"/>
      <c r="J140" s="175"/>
      <c r="K140" s="175"/>
      <c r="L140" s="175"/>
      <c r="M140" s="175"/>
    </row>
    <row r="141" spans="4:13" x14ac:dyDescent="0.2">
      <c r="H141" s="175"/>
      <c r="I141" s="175"/>
      <c r="J141" s="175"/>
      <c r="K141" s="175"/>
      <c r="L141" s="175"/>
      <c r="M141" s="175"/>
    </row>
    <row r="142" spans="4:13" x14ac:dyDescent="0.2">
      <c r="D142" s="257"/>
      <c r="H142" s="175"/>
      <c r="I142" s="175"/>
      <c r="J142" s="175"/>
      <c r="K142" s="175"/>
      <c r="L142" s="175"/>
      <c r="M142" s="175"/>
    </row>
  </sheetData>
  <pageMargins left="0.7" right="0.7" top="0.75" bottom="0.75" header="0.3" footer="0.3"/>
  <pageSetup paperSize="9" orientation="portrait" r:id="rId1"/>
  <headerFooter>
    <oddFooter>&amp;C&amp;1#&amp;"Calibri"&amp;12&amp;K008000Internal Use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2024 &gt;&gt;</vt:lpstr>
      <vt:lpstr>Networks 2024</vt:lpstr>
      <vt:lpstr>Renewables 2024</vt:lpstr>
      <vt:lpstr>Generation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CORTES LA CHICA, LETICIA</cp:lastModifiedBy>
  <dcterms:created xsi:type="dcterms:W3CDTF">2018-10-04T11:05:16Z</dcterms:created>
  <dcterms:modified xsi:type="dcterms:W3CDTF">2025-07-28T11:19:36Z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9b6d123-dc64-4a05-a96a-eb209fd782df_Enabled">
    <vt:lpwstr>true</vt:lpwstr>
  </property>
  <property fmtid="{D5CDD505-2E9C-101B-9397-08002B2CF9AE}" pid="3" name="MSIP_Label_b9b6d123-dc64-4a05-a96a-eb209fd782df_SetDate">
    <vt:lpwstr>2024-09-03T09:54:11Z</vt:lpwstr>
  </property>
  <property fmtid="{D5CDD505-2E9C-101B-9397-08002B2CF9AE}" pid="4" name="MSIP_Label_b9b6d123-dc64-4a05-a96a-eb209fd782df_Method">
    <vt:lpwstr>Privileged</vt:lpwstr>
  </property>
  <property fmtid="{D5CDD505-2E9C-101B-9397-08002B2CF9AE}" pid="5" name="MSIP_Label_b9b6d123-dc64-4a05-a96a-eb209fd782df_Name">
    <vt:lpwstr>Confidential</vt:lpwstr>
  </property>
  <property fmtid="{D5CDD505-2E9C-101B-9397-08002B2CF9AE}" pid="6" name="MSIP_Label_b9b6d123-dc64-4a05-a96a-eb209fd782df_SiteId">
    <vt:lpwstr>031a09bc-a2bf-44df-888e-4e09355b7a24</vt:lpwstr>
  </property>
  <property fmtid="{D5CDD505-2E9C-101B-9397-08002B2CF9AE}" pid="7" name="MSIP_Label_b9b6d123-dc64-4a05-a96a-eb209fd782df_ActionId">
    <vt:lpwstr>e3d82870-d1bf-4ff1-a133-cd9e93d84588</vt:lpwstr>
  </property>
  <property fmtid="{D5CDD505-2E9C-101B-9397-08002B2CF9AE}" pid="8" name="MSIP_Label_b9b6d123-dc64-4a05-a96a-eb209fd782df_ContentBits">
    <vt:lpwstr>0</vt:lpwstr>
  </property>
</Properties>
</file>